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G:\UBC\Design Team\Smart-City\projects\MLR_EUI\multiple_linear_regression\dataset\"/>
    </mc:Choice>
  </mc:AlternateContent>
  <xr:revisionPtr revIDLastSave="0" documentId="13_ncr:1_{81DE996D-AD53-4FB8-AFFF-FF75C702FCAF}" xr6:coauthVersionLast="47" xr6:coauthVersionMax="47" xr10:uidLastSave="{00000000-0000-0000-0000-000000000000}"/>
  <bookViews>
    <workbookView xWindow="390" yWindow="390" windowWidth="18900" windowHeight="11055" activeTab="2" xr2:uid="{9F15B1D4-0A85-48A0-9956-34DDE50EC5A5}"/>
  </bookViews>
  <sheets>
    <sheet name="Building Features" sheetId="10" r:id="rId1"/>
    <sheet name="Descriptive Statistics" sheetId="12" r:id="rId2"/>
    <sheet name="CC" sheetId="9" r:id="rId3"/>
    <sheet name="CE" sheetId="2" r:id="rId4"/>
    <sheet name="CN" sheetId="4" r:id="rId5"/>
    <sheet name="CP" sheetId="3" r:id="rId6"/>
    <sheet name="CS" sheetId="5" r:id="rId7"/>
    <sheet name="HB" sheetId="7" r:id="rId8"/>
    <sheet name="HN" sheetId="6" r:id="rId9"/>
  </sheets>
  <externalReferences>
    <externalReference r:id="rId10"/>
  </externalReferences>
  <definedNames>
    <definedName name="_xlchart.v1.0" hidden="1">'[1]EUI Visualization'!$A$1</definedName>
    <definedName name="_xlchart.v1.1" hidden="1">'[1]EUI Visualization'!$A$2:$A$366</definedName>
    <definedName name="_xlchart.v1.10" hidden="1">'[1]EUI Visualization'!$F$1</definedName>
    <definedName name="_xlchart.v1.11" hidden="1">'[1]EUI Visualization'!$F$2:$F$366</definedName>
    <definedName name="_xlchart.v1.12" hidden="1">'[1]EUI Visualization'!$G$1</definedName>
    <definedName name="_xlchart.v1.13" hidden="1">'[1]EUI Visualization'!$G$2:$G$366</definedName>
    <definedName name="_xlchart.v1.2" hidden="1">'[1]EUI Visualization'!$B$1</definedName>
    <definedName name="_xlchart.v1.3" hidden="1">'[1]EUI Visualization'!$B$2:$B$366</definedName>
    <definedName name="_xlchart.v1.4" hidden="1">'[1]EUI Visualization'!$C$1</definedName>
    <definedName name="_xlchart.v1.5" hidden="1">'[1]EUI Visualization'!$C$2:$C$366</definedName>
    <definedName name="_xlchart.v1.6" hidden="1">'[1]EUI Visualization'!$D$1</definedName>
    <definedName name="_xlchart.v1.7" hidden="1">'[1]EUI Visualization'!$D$2:$D$366</definedName>
    <definedName name="_xlchart.v1.8" hidden="1">'[1]EUI Visualization'!$E$1</definedName>
    <definedName name="_xlchart.v1.9" hidden="1">'[1]EUI Visualization'!$E$2:$E$366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44" i="9" l="1" a="1"/>
  <c r="V344" i="9" s="1"/>
  <c r="H3" i="6" l="1" a="1"/>
  <c r="H3" i="6" s="1"/>
  <c r="I3" i="6" a="1"/>
  <c r="I3" i="6" s="1"/>
  <c r="J3" i="6" a="1"/>
  <c r="J3" i="6" s="1"/>
  <c r="K3" i="6" a="1"/>
  <c r="K3" i="6" s="1"/>
  <c r="L3" i="6" a="1"/>
  <c r="L3" i="6" s="1"/>
  <c r="M3" i="6" a="1"/>
  <c r="M3" i="6" s="1"/>
  <c r="N3" i="6" a="1"/>
  <c r="N3" i="6" s="1"/>
  <c r="O3" i="6" a="1"/>
  <c r="O3" i="6" s="1"/>
  <c r="P3" i="6" a="1"/>
  <c r="P3" i="6" s="1"/>
  <c r="Q3" i="6" a="1"/>
  <c r="Q3" i="6" s="1"/>
  <c r="R3" i="6" a="1"/>
  <c r="R3" i="6"/>
  <c r="S3" i="6" a="1"/>
  <c r="S3" i="6" s="1"/>
  <c r="T3" i="6" a="1"/>
  <c r="T3" i="6" s="1"/>
  <c r="U3" i="6" a="1"/>
  <c r="U3" i="6" s="1"/>
  <c r="V3" i="6" a="1"/>
  <c r="V3" i="6" s="1"/>
  <c r="W3" i="6" a="1"/>
  <c r="W3" i="6" s="1"/>
  <c r="X3" i="6" a="1"/>
  <c r="X3" i="6" s="1"/>
  <c r="Y3" i="6" a="1"/>
  <c r="Y3" i="6" s="1"/>
  <c r="H4" i="6" a="1"/>
  <c r="H4" i="6"/>
  <c r="I4" i="6" a="1"/>
  <c r="I4" i="6" s="1"/>
  <c r="J4" i="6" a="1"/>
  <c r="J4" i="6" s="1"/>
  <c r="K4" i="6" a="1"/>
  <c r="K4" i="6" s="1"/>
  <c r="L4" i="6" a="1"/>
  <c r="L4" i="6"/>
  <c r="M4" i="6" a="1"/>
  <c r="M4" i="6" s="1"/>
  <c r="N4" i="6" a="1"/>
  <c r="N4" i="6" s="1"/>
  <c r="O4" i="6" a="1"/>
  <c r="O4" i="6" s="1"/>
  <c r="P4" i="6" a="1"/>
  <c r="P4" i="6"/>
  <c r="Q4" i="6" a="1"/>
  <c r="Q4" i="6" s="1"/>
  <c r="R4" i="6" a="1"/>
  <c r="R4" i="6" s="1"/>
  <c r="S4" i="6" a="1"/>
  <c r="S4" i="6" s="1"/>
  <c r="T4" i="6" a="1"/>
  <c r="T4" i="6" s="1"/>
  <c r="U4" i="6" a="1"/>
  <c r="U4" i="6" s="1"/>
  <c r="V4" i="6" a="1"/>
  <c r="V4" i="6" s="1"/>
  <c r="W4" i="6" a="1"/>
  <c r="W4" i="6" s="1"/>
  <c r="X4" i="6" a="1"/>
  <c r="X4" i="6"/>
  <c r="Y4" i="6" a="1"/>
  <c r="Y4" i="6" s="1"/>
  <c r="H5" i="6" a="1"/>
  <c r="H5" i="6" s="1"/>
  <c r="I5" i="6" a="1"/>
  <c r="I5" i="6" s="1"/>
  <c r="J5" i="6" a="1"/>
  <c r="J5" i="6" s="1"/>
  <c r="K5" i="6" a="1"/>
  <c r="K5" i="6" s="1"/>
  <c r="L5" i="6" a="1"/>
  <c r="L5" i="6" s="1"/>
  <c r="M5" i="6" a="1"/>
  <c r="M5" i="6" s="1"/>
  <c r="N5" i="6" a="1"/>
  <c r="N5" i="6"/>
  <c r="O5" i="6" a="1"/>
  <c r="O5" i="6" s="1"/>
  <c r="P5" i="6" a="1"/>
  <c r="P5" i="6" s="1"/>
  <c r="Q5" i="6" a="1"/>
  <c r="Q5" i="6" s="1"/>
  <c r="R5" i="6" a="1"/>
  <c r="R5" i="6" s="1"/>
  <c r="S5" i="6" a="1"/>
  <c r="S5" i="6" s="1"/>
  <c r="T5" i="6" a="1"/>
  <c r="T5" i="6" s="1"/>
  <c r="U5" i="6" a="1"/>
  <c r="U5" i="6" s="1"/>
  <c r="V5" i="6" a="1"/>
  <c r="V5" i="6" s="1"/>
  <c r="W5" i="6" a="1"/>
  <c r="W5" i="6" s="1"/>
  <c r="X5" i="6" a="1"/>
  <c r="X5" i="6" s="1"/>
  <c r="Y5" i="6" a="1"/>
  <c r="Y5" i="6" s="1"/>
  <c r="H6" i="6" a="1"/>
  <c r="H6" i="6"/>
  <c r="I6" i="6" a="1"/>
  <c r="I6" i="6" s="1"/>
  <c r="J6" i="6" a="1"/>
  <c r="J6" i="6" s="1"/>
  <c r="K6" i="6" a="1"/>
  <c r="K6" i="6" s="1"/>
  <c r="L6" i="6" a="1"/>
  <c r="L6" i="6" s="1"/>
  <c r="M6" i="6" a="1"/>
  <c r="M6" i="6" s="1"/>
  <c r="N6" i="6" a="1"/>
  <c r="N6" i="6" s="1"/>
  <c r="O6" i="6" a="1"/>
  <c r="O6" i="6" s="1"/>
  <c r="P6" i="6" a="1"/>
  <c r="P6" i="6" s="1"/>
  <c r="Q6" i="6" a="1"/>
  <c r="Q6" i="6" s="1"/>
  <c r="R6" i="6" a="1"/>
  <c r="R6" i="6" s="1"/>
  <c r="S6" i="6" a="1"/>
  <c r="S6" i="6" s="1"/>
  <c r="T6" i="6" a="1"/>
  <c r="T6" i="6"/>
  <c r="U6" i="6" a="1"/>
  <c r="U6" i="6" s="1"/>
  <c r="V6" i="6" a="1"/>
  <c r="V6" i="6" s="1"/>
  <c r="W6" i="6" a="1"/>
  <c r="W6" i="6" s="1"/>
  <c r="X6" i="6" a="1"/>
  <c r="X6" i="6" s="1"/>
  <c r="Y6" i="6" a="1"/>
  <c r="Y6" i="6" s="1"/>
  <c r="H7" i="6" a="1"/>
  <c r="H7" i="6" s="1"/>
  <c r="I7" i="6" a="1"/>
  <c r="I7" i="6" s="1"/>
  <c r="J7" i="6" a="1"/>
  <c r="J7" i="6"/>
  <c r="K7" i="6" a="1"/>
  <c r="K7" i="6" s="1"/>
  <c r="L7" i="6" a="1"/>
  <c r="L7" i="6" s="1"/>
  <c r="M7" i="6" a="1"/>
  <c r="M7" i="6" s="1"/>
  <c r="N7" i="6" a="1"/>
  <c r="N7" i="6" s="1"/>
  <c r="O7" i="6" a="1"/>
  <c r="O7" i="6" s="1"/>
  <c r="P7" i="6" a="1"/>
  <c r="P7" i="6" s="1"/>
  <c r="Q7" i="6" a="1"/>
  <c r="Q7" i="6" s="1"/>
  <c r="R7" i="6" a="1"/>
  <c r="R7" i="6" s="1"/>
  <c r="S7" i="6" a="1"/>
  <c r="S7" i="6" s="1"/>
  <c r="T7" i="6" a="1"/>
  <c r="T7" i="6" s="1"/>
  <c r="U7" i="6" a="1"/>
  <c r="U7" i="6" s="1"/>
  <c r="V7" i="6" a="1"/>
  <c r="V7" i="6" s="1"/>
  <c r="W7" i="6" a="1"/>
  <c r="W7" i="6" s="1"/>
  <c r="X7" i="6" a="1"/>
  <c r="X7" i="6" s="1"/>
  <c r="Y7" i="6" a="1"/>
  <c r="Y7" i="6" s="1"/>
  <c r="H8" i="6" a="1"/>
  <c r="H8" i="6" s="1"/>
  <c r="I8" i="6" a="1"/>
  <c r="I8" i="6" s="1"/>
  <c r="J8" i="6" a="1"/>
  <c r="J8" i="6" s="1"/>
  <c r="K8" i="6" a="1"/>
  <c r="K8" i="6" s="1"/>
  <c r="L8" i="6" a="1"/>
  <c r="L8" i="6" s="1"/>
  <c r="M8" i="6" a="1"/>
  <c r="M8" i="6" s="1"/>
  <c r="N8" i="6" a="1"/>
  <c r="N8" i="6" s="1"/>
  <c r="O8" i="6" a="1"/>
  <c r="O8" i="6" s="1"/>
  <c r="P8" i="6" a="1"/>
  <c r="P8" i="6"/>
  <c r="Q8" i="6" a="1"/>
  <c r="Q8" i="6" s="1"/>
  <c r="R8" i="6" a="1"/>
  <c r="R8" i="6" s="1"/>
  <c r="S8" i="6" a="1"/>
  <c r="S8" i="6" s="1"/>
  <c r="T8" i="6" a="1"/>
  <c r="T8" i="6" s="1"/>
  <c r="U8" i="6" a="1"/>
  <c r="U8" i="6" s="1"/>
  <c r="V8" i="6" a="1"/>
  <c r="V8" i="6" s="1"/>
  <c r="W8" i="6" a="1"/>
  <c r="W8" i="6" s="1"/>
  <c r="X8" i="6" a="1"/>
  <c r="X8" i="6"/>
  <c r="Y8" i="6" a="1"/>
  <c r="Y8" i="6" s="1"/>
  <c r="H9" i="6" a="1"/>
  <c r="H9" i="6" s="1"/>
  <c r="I9" i="6" a="1"/>
  <c r="I9" i="6" s="1"/>
  <c r="J9" i="6" a="1"/>
  <c r="J9" i="6" s="1"/>
  <c r="K9" i="6" a="1"/>
  <c r="K9" i="6" s="1"/>
  <c r="L9" i="6" a="1"/>
  <c r="L9" i="6" s="1"/>
  <c r="M9" i="6" a="1"/>
  <c r="M9" i="6" s="1"/>
  <c r="N9" i="6" a="1"/>
  <c r="N9" i="6" s="1"/>
  <c r="O9" i="6" a="1"/>
  <c r="O9" i="6" s="1"/>
  <c r="P9" i="6" a="1"/>
  <c r="P9" i="6" s="1"/>
  <c r="Q9" i="6" a="1"/>
  <c r="Q9" i="6" s="1"/>
  <c r="R9" i="6" a="1"/>
  <c r="R9" i="6"/>
  <c r="S9" i="6" a="1"/>
  <c r="S9" i="6" s="1"/>
  <c r="T9" i="6" a="1"/>
  <c r="T9" i="6" s="1"/>
  <c r="U9" i="6" a="1"/>
  <c r="U9" i="6" s="1"/>
  <c r="V9" i="6" a="1"/>
  <c r="V9" i="6" s="1"/>
  <c r="W9" i="6" a="1"/>
  <c r="W9" i="6" s="1"/>
  <c r="X9" i="6" a="1"/>
  <c r="X9" i="6" s="1"/>
  <c r="Y9" i="6" a="1"/>
  <c r="Y9" i="6" s="1"/>
  <c r="H10" i="6" a="1"/>
  <c r="H10" i="6" s="1"/>
  <c r="I10" i="6" a="1"/>
  <c r="I10" i="6" s="1"/>
  <c r="J10" i="6" a="1"/>
  <c r="J10" i="6" s="1"/>
  <c r="K10" i="6" a="1"/>
  <c r="K10" i="6" s="1"/>
  <c r="L10" i="6" a="1"/>
  <c r="L10" i="6"/>
  <c r="M10" i="6" a="1"/>
  <c r="M10" i="6" s="1"/>
  <c r="N10" i="6" a="1"/>
  <c r="N10" i="6" s="1"/>
  <c r="O10" i="6" a="1"/>
  <c r="O10" i="6" s="1"/>
  <c r="P10" i="6" a="1"/>
  <c r="P10" i="6" s="1"/>
  <c r="Q10" i="6" a="1"/>
  <c r="Q10" i="6" s="1"/>
  <c r="R10" i="6" a="1"/>
  <c r="R10" i="6" s="1"/>
  <c r="S10" i="6" a="1"/>
  <c r="S10" i="6" s="1"/>
  <c r="T10" i="6" a="1"/>
  <c r="T10" i="6"/>
  <c r="U10" i="6" a="1"/>
  <c r="U10" i="6" s="1"/>
  <c r="V10" i="6" a="1"/>
  <c r="V10" i="6" s="1"/>
  <c r="W10" i="6" a="1"/>
  <c r="W10" i="6" s="1"/>
  <c r="X10" i="6" a="1"/>
  <c r="X10" i="6" s="1"/>
  <c r="Y10" i="6" a="1"/>
  <c r="Y10" i="6" s="1"/>
  <c r="H11" i="6" a="1"/>
  <c r="H11" i="6" s="1"/>
  <c r="I11" i="6" a="1"/>
  <c r="I11" i="6" s="1"/>
  <c r="J11" i="6" a="1"/>
  <c r="J11" i="6" s="1"/>
  <c r="K11" i="6" a="1"/>
  <c r="K11" i="6" s="1"/>
  <c r="L11" i="6" a="1"/>
  <c r="L11" i="6" s="1"/>
  <c r="M11" i="6" a="1"/>
  <c r="M11" i="6" s="1"/>
  <c r="N11" i="6" a="1"/>
  <c r="N11" i="6"/>
  <c r="O11" i="6" a="1"/>
  <c r="O11" i="6" s="1"/>
  <c r="P11" i="6" a="1"/>
  <c r="P11" i="6" s="1"/>
  <c r="Q11" i="6" a="1"/>
  <c r="Q11" i="6" s="1"/>
  <c r="R11" i="6" a="1"/>
  <c r="R11" i="6" s="1"/>
  <c r="S11" i="6" a="1"/>
  <c r="S11" i="6" s="1"/>
  <c r="T11" i="6" a="1"/>
  <c r="T11" i="6" s="1"/>
  <c r="U11" i="6" a="1"/>
  <c r="U11" i="6" s="1"/>
  <c r="V11" i="6" a="1"/>
  <c r="V11" i="6" s="1"/>
  <c r="W11" i="6" a="1"/>
  <c r="W11" i="6" s="1"/>
  <c r="X11" i="6" a="1"/>
  <c r="X11" i="6" s="1"/>
  <c r="Y11" i="6" a="1"/>
  <c r="Y11" i="6" s="1"/>
  <c r="H12" i="6" a="1"/>
  <c r="H12" i="6"/>
  <c r="I12" i="6" a="1"/>
  <c r="I12" i="6" s="1"/>
  <c r="J12" i="6" a="1"/>
  <c r="J12" i="6" s="1"/>
  <c r="K12" i="6" a="1"/>
  <c r="K12" i="6" s="1"/>
  <c r="L12" i="6" a="1"/>
  <c r="L12" i="6" s="1"/>
  <c r="M12" i="6" a="1"/>
  <c r="M12" i="6" s="1"/>
  <c r="N12" i="6" a="1"/>
  <c r="N12" i="6" s="1"/>
  <c r="O12" i="6" a="1"/>
  <c r="O12" i="6" s="1"/>
  <c r="P12" i="6" a="1"/>
  <c r="P12" i="6"/>
  <c r="Q12" i="6" a="1"/>
  <c r="Q12" i="6" s="1"/>
  <c r="R12" i="6" a="1"/>
  <c r="R12" i="6" s="1"/>
  <c r="S12" i="6" a="1"/>
  <c r="S12" i="6" s="1"/>
  <c r="T12" i="6" a="1"/>
  <c r="T12" i="6" s="1"/>
  <c r="U12" i="6" a="1"/>
  <c r="U12" i="6" s="1"/>
  <c r="V12" i="6" a="1"/>
  <c r="V12" i="6" s="1"/>
  <c r="W12" i="6" a="1"/>
  <c r="W12" i="6" s="1"/>
  <c r="X12" i="6" a="1"/>
  <c r="X12" i="6" s="1"/>
  <c r="Y12" i="6" a="1"/>
  <c r="Y12" i="6" s="1"/>
  <c r="H13" i="6" a="1"/>
  <c r="H13" i="6" s="1"/>
  <c r="I13" i="6" a="1"/>
  <c r="I13" i="6" s="1"/>
  <c r="J13" i="6" a="1"/>
  <c r="J13" i="6" s="1"/>
  <c r="K13" i="6" a="1"/>
  <c r="K13" i="6" s="1"/>
  <c r="L13" i="6" a="1"/>
  <c r="L13" i="6" s="1"/>
  <c r="M13" i="6" a="1"/>
  <c r="M13" i="6" s="1"/>
  <c r="N13" i="6" a="1"/>
  <c r="N13" i="6" s="1"/>
  <c r="O13" i="6" a="1"/>
  <c r="O13" i="6" s="1"/>
  <c r="P13" i="6" a="1"/>
  <c r="P13" i="6" s="1"/>
  <c r="Q13" i="6" a="1"/>
  <c r="Q13" i="6" s="1"/>
  <c r="R13" i="6" a="1"/>
  <c r="R13" i="6" s="1"/>
  <c r="S13" i="6" a="1"/>
  <c r="S13" i="6" s="1"/>
  <c r="T13" i="6" a="1"/>
  <c r="T13" i="6" s="1"/>
  <c r="U13" i="6" a="1"/>
  <c r="U13" i="6" s="1"/>
  <c r="V13" i="6" a="1"/>
  <c r="V13" i="6"/>
  <c r="W13" i="6" a="1"/>
  <c r="W13" i="6" s="1"/>
  <c r="X13" i="6" a="1"/>
  <c r="X13" i="6" s="1"/>
  <c r="Y13" i="6" a="1"/>
  <c r="Y13" i="6" s="1"/>
  <c r="H14" i="6" a="1"/>
  <c r="H14" i="6" s="1"/>
  <c r="I14" i="6" a="1"/>
  <c r="I14" i="6" s="1"/>
  <c r="J14" i="6" a="1"/>
  <c r="J14" i="6" s="1"/>
  <c r="K14" i="6" a="1"/>
  <c r="K14" i="6" s="1"/>
  <c r="L14" i="6" a="1"/>
  <c r="L14" i="6"/>
  <c r="M14" i="6" a="1"/>
  <c r="M14" i="6" s="1"/>
  <c r="N14" i="6" a="1"/>
  <c r="N14" i="6" s="1"/>
  <c r="O14" i="6" a="1"/>
  <c r="O14" i="6" s="1"/>
  <c r="P14" i="6" a="1"/>
  <c r="P14" i="6" s="1"/>
  <c r="Q14" i="6" a="1"/>
  <c r="Q14" i="6" s="1"/>
  <c r="R14" i="6" a="1"/>
  <c r="R14" i="6" s="1"/>
  <c r="S14" i="6" a="1"/>
  <c r="S14" i="6" s="1"/>
  <c r="T14" i="6" a="1"/>
  <c r="T14" i="6" s="1"/>
  <c r="U14" i="6" a="1"/>
  <c r="U14" i="6" s="1"/>
  <c r="V14" i="6" a="1"/>
  <c r="V14" i="6" s="1"/>
  <c r="W14" i="6" a="1"/>
  <c r="W14" i="6" s="1"/>
  <c r="X14" i="6" a="1"/>
  <c r="X14" i="6" s="1"/>
  <c r="Y14" i="6" a="1"/>
  <c r="Y14" i="6" s="1"/>
  <c r="H15" i="6" a="1"/>
  <c r="H15" i="6" s="1"/>
  <c r="I15" i="6" a="1"/>
  <c r="I15" i="6" s="1"/>
  <c r="J15" i="6" a="1"/>
  <c r="J15" i="6" s="1"/>
  <c r="K15" i="6" a="1"/>
  <c r="K15" i="6" s="1"/>
  <c r="L15" i="6" a="1"/>
  <c r="L15" i="6" s="1"/>
  <c r="M15" i="6" a="1"/>
  <c r="M15" i="6" s="1"/>
  <c r="N15" i="6" a="1"/>
  <c r="N15" i="6" s="1"/>
  <c r="O15" i="6" a="1"/>
  <c r="O15" i="6" s="1"/>
  <c r="P15" i="6" a="1"/>
  <c r="P15" i="6" s="1"/>
  <c r="Q15" i="6" a="1"/>
  <c r="Q15" i="6" s="1"/>
  <c r="R15" i="6" a="1"/>
  <c r="R15" i="6"/>
  <c r="S15" i="6" a="1"/>
  <c r="S15" i="6" s="1"/>
  <c r="T15" i="6" a="1"/>
  <c r="T15" i="6" s="1"/>
  <c r="U15" i="6" a="1"/>
  <c r="U15" i="6" s="1"/>
  <c r="V15" i="6" a="1"/>
  <c r="V15" i="6" s="1"/>
  <c r="W15" i="6" a="1"/>
  <c r="W15" i="6" s="1"/>
  <c r="X15" i="6" a="1"/>
  <c r="X15" i="6" s="1"/>
  <c r="Y15" i="6" a="1"/>
  <c r="Y15" i="6" s="1"/>
  <c r="H16" i="6" a="1"/>
  <c r="H16" i="6"/>
  <c r="I16" i="6" a="1"/>
  <c r="I16" i="6" s="1"/>
  <c r="J16" i="6" a="1"/>
  <c r="J16" i="6" s="1"/>
  <c r="K16" i="6" a="1"/>
  <c r="K16" i="6" s="1"/>
  <c r="L16" i="6" a="1"/>
  <c r="L16" i="6" s="1"/>
  <c r="M16" i="6" a="1"/>
  <c r="M16" i="6" s="1"/>
  <c r="N16" i="6" a="1"/>
  <c r="N16" i="6" s="1"/>
  <c r="O16" i="6" a="1"/>
  <c r="O16" i="6" s="1"/>
  <c r="P16" i="6" a="1"/>
  <c r="P16" i="6"/>
  <c r="Q16" i="6" a="1"/>
  <c r="Q16" i="6" s="1"/>
  <c r="R16" i="6" a="1"/>
  <c r="R16" i="6" s="1"/>
  <c r="S16" i="6" a="1"/>
  <c r="S16" i="6" s="1"/>
  <c r="T16" i="6" a="1"/>
  <c r="T16" i="6" s="1"/>
  <c r="U16" i="6" a="1"/>
  <c r="U16" i="6" s="1"/>
  <c r="V16" i="6" a="1"/>
  <c r="V16" i="6" s="1"/>
  <c r="W16" i="6" a="1"/>
  <c r="W16" i="6" s="1"/>
  <c r="X16" i="6" a="1"/>
  <c r="X16" i="6" s="1"/>
  <c r="Y16" i="6" a="1"/>
  <c r="Y16" i="6" s="1"/>
  <c r="H17" i="6" a="1"/>
  <c r="H17" i="6" s="1"/>
  <c r="I17" i="6" a="1"/>
  <c r="I17" i="6" s="1"/>
  <c r="J17" i="6" a="1"/>
  <c r="J17" i="6" s="1"/>
  <c r="K17" i="6" a="1"/>
  <c r="K17" i="6" s="1"/>
  <c r="L17" i="6" a="1"/>
  <c r="L17" i="6" s="1"/>
  <c r="M17" i="6" a="1"/>
  <c r="M17" i="6" s="1"/>
  <c r="N17" i="6" a="1"/>
  <c r="N17" i="6"/>
  <c r="O17" i="6" a="1"/>
  <c r="O17" i="6" s="1"/>
  <c r="P17" i="6" a="1"/>
  <c r="P17" i="6" s="1"/>
  <c r="Q17" i="6" a="1"/>
  <c r="Q17" i="6" s="1"/>
  <c r="R17" i="6" a="1"/>
  <c r="R17" i="6" s="1"/>
  <c r="S17" i="6" a="1"/>
  <c r="S17" i="6" s="1"/>
  <c r="T17" i="6" a="1"/>
  <c r="T17" i="6" s="1"/>
  <c r="U17" i="6" a="1"/>
  <c r="U17" i="6" s="1"/>
  <c r="V17" i="6" a="1"/>
  <c r="V17" i="6"/>
  <c r="W17" i="6" a="1"/>
  <c r="W17" i="6" s="1"/>
  <c r="X17" i="6" a="1"/>
  <c r="X17" i="6" s="1"/>
  <c r="Y17" i="6" a="1"/>
  <c r="Y17" i="6" s="1"/>
  <c r="H18" i="6" a="1"/>
  <c r="H18" i="6" s="1"/>
  <c r="I18" i="6" a="1"/>
  <c r="I18" i="6" s="1"/>
  <c r="J18" i="6" a="1"/>
  <c r="J18" i="6" s="1"/>
  <c r="K18" i="6" a="1"/>
  <c r="K18" i="6" s="1"/>
  <c r="L18" i="6" a="1"/>
  <c r="L18" i="6" s="1"/>
  <c r="M18" i="6" a="1"/>
  <c r="M18" i="6" s="1"/>
  <c r="N18" i="6" a="1"/>
  <c r="N18" i="6" s="1"/>
  <c r="O18" i="6" a="1"/>
  <c r="O18" i="6" s="1"/>
  <c r="P18" i="6" a="1"/>
  <c r="P18" i="6" s="1"/>
  <c r="Q18" i="6" a="1"/>
  <c r="Q18" i="6" s="1"/>
  <c r="R18" i="6" a="1"/>
  <c r="R18" i="6" s="1"/>
  <c r="S18" i="6" a="1"/>
  <c r="S18" i="6" s="1"/>
  <c r="T18" i="6" a="1"/>
  <c r="T18" i="6" s="1"/>
  <c r="U18" i="6" a="1"/>
  <c r="U18" i="6" s="1"/>
  <c r="V18" i="6" a="1"/>
  <c r="V18" i="6" s="1"/>
  <c r="W18" i="6" a="1"/>
  <c r="W18" i="6" s="1"/>
  <c r="X18" i="6" a="1"/>
  <c r="X18" i="6" s="1"/>
  <c r="Y18" i="6" a="1"/>
  <c r="Y18" i="6" s="1"/>
  <c r="H19" i="6" a="1"/>
  <c r="H19" i="6" s="1"/>
  <c r="I19" i="6" a="1"/>
  <c r="I19" i="6" s="1"/>
  <c r="J19" i="6" a="1"/>
  <c r="J19" i="6"/>
  <c r="K19" i="6" a="1"/>
  <c r="K19" i="6" s="1"/>
  <c r="L19" i="6" a="1"/>
  <c r="L19" i="6" s="1"/>
  <c r="M19" i="6" a="1"/>
  <c r="M19" i="6" s="1"/>
  <c r="N19" i="6" a="1"/>
  <c r="N19" i="6" s="1"/>
  <c r="O19" i="6" a="1"/>
  <c r="O19" i="6" s="1"/>
  <c r="P19" i="6" a="1"/>
  <c r="P19" i="6" s="1"/>
  <c r="Q19" i="6" a="1"/>
  <c r="Q19" i="6" s="1"/>
  <c r="R19" i="6" a="1"/>
  <c r="R19" i="6"/>
  <c r="S19" i="6" a="1"/>
  <c r="S19" i="6" s="1"/>
  <c r="T19" i="6" a="1"/>
  <c r="T19" i="6" s="1"/>
  <c r="U19" i="6" a="1"/>
  <c r="U19" i="6" s="1"/>
  <c r="V19" i="6" a="1"/>
  <c r="V19" i="6" s="1"/>
  <c r="W19" i="6" a="1"/>
  <c r="W19" i="6" s="1"/>
  <c r="X19" i="6" a="1"/>
  <c r="X19" i="6" s="1"/>
  <c r="Y19" i="6" a="1"/>
  <c r="Y19" i="6" s="1"/>
  <c r="H20" i="6" a="1"/>
  <c r="H20" i="6" s="1"/>
  <c r="I20" i="6" a="1"/>
  <c r="I20" i="6" s="1"/>
  <c r="J20" i="6" a="1"/>
  <c r="J20" i="6" s="1"/>
  <c r="K20" i="6" a="1"/>
  <c r="K20" i="6" s="1"/>
  <c r="L20" i="6" a="1"/>
  <c r="L20" i="6" s="1"/>
  <c r="M20" i="6" a="1"/>
  <c r="M20" i="6" s="1"/>
  <c r="N20" i="6" a="1"/>
  <c r="N20" i="6" s="1"/>
  <c r="O20" i="6" a="1"/>
  <c r="O20" i="6" s="1"/>
  <c r="P20" i="6" a="1"/>
  <c r="P20" i="6" s="1"/>
  <c r="Q20" i="6" a="1"/>
  <c r="Q20" i="6" s="1"/>
  <c r="R20" i="6" a="1"/>
  <c r="R20" i="6" s="1"/>
  <c r="S20" i="6" a="1"/>
  <c r="S20" i="6" s="1"/>
  <c r="T20" i="6" a="1"/>
  <c r="T20" i="6" s="1"/>
  <c r="U20" i="6" a="1"/>
  <c r="U20" i="6" s="1"/>
  <c r="V20" i="6" a="1"/>
  <c r="V20" i="6" s="1"/>
  <c r="W20" i="6" a="1"/>
  <c r="W20" i="6" s="1"/>
  <c r="X20" i="6" a="1"/>
  <c r="X20" i="6"/>
  <c r="Y20" i="6" a="1"/>
  <c r="Y20" i="6"/>
  <c r="H21" i="6" a="1"/>
  <c r="H21" i="6" s="1"/>
  <c r="I21" i="6" a="1"/>
  <c r="I21" i="6" s="1"/>
  <c r="J21" i="6" a="1"/>
  <c r="J21" i="6" s="1"/>
  <c r="K21" i="6" a="1"/>
  <c r="K21" i="6" s="1"/>
  <c r="L21" i="6" a="1"/>
  <c r="L21" i="6" s="1"/>
  <c r="M21" i="6" a="1"/>
  <c r="M21" i="6" s="1"/>
  <c r="N21" i="6" a="1"/>
  <c r="N21" i="6"/>
  <c r="O21" i="6" a="1"/>
  <c r="O21" i="6" s="1"/>
  <c r="P21" i="6" a="1"/>
  <c r="P21" i="6" s="1"/>
  <c r="Q21" i="6" a="1"/>
  <c r="Q21" i="6" s="1"/>
  <c r="R21" i="6" a="1"/>
  <c r="R21" i="6"/>
  <c r="S21" i="6" a="1"/>
  <c r="S21" i="6" s="1"/>
  <c r="T21" i="6" a="1"/>
  <c r="T21" i="6" s="1"/>
  <c r="U21" i="6" a="1"/>
  <c r="U21" i="6" s="1"/>
  <c r="V21" i="6" a="1"/>
  <c r="V21" i="6"/>
  <c r="W21" i="6" a="1"/>
  <c r="W21" i="6" s="1"/>
  <c r="X21" i="6" a="1"/>
  <c r="X21" i="6" s="1"/>
  <c r="Y21" i="6" a="1"/>
  <c r="Y21" i="6" s="1"/>
  <c r="H22" i="6" a="1"/>
  <c r="H22" i="6"/>
  <c r="I22" i="6" a="1"/>
  <c r="I22" i="6" s="1"/>
  <c r="J22" i="6" a="1"/>
  <c r="J22" i="6" s="1"/>
  <c r="K22" i="6" a="1"/>
  <c r="K22" i="6" s="1"/>
  <c r="L22" i="6" a="1"/>
  <c r="L22" i="6" s="1"/>
  <c r="M22" i="6" a="1"/>
  <c r="M22" i="6" s="1"/>
  <c r="N22" i="6" a="1"/>
  <c r="N22" i="6" s="1"/>
  <c r="O22" i="6" a="1"/>
  <c r="O22" i="6" s="1"/>
  <c r="P22" i="6" a="1"/>
  <c r="P22" i="6" s="1"/>
  <c r="Q22" i="6" a="1"/>
  <c r="Q22" i="6" s="1"/>
  <c r="R22" i="6" a="1"/>
  <c r="R22" i="6" s="1"/>
  <c r="S22" i="6" a="1"/>
  <c r="S22" i="6" s="1"/>
  <c r="T22" i="6" a="1"/>
  <c r="T22" i="6" s="1"/>
  <c r="U22" i="6" a="1"/>
  <c r="U22" i="6" s="1"/>
  <c r="V22" i="6" a="1"/>
  <c r="V22" i="6" s="1"/>
  <c r="W22" i="6" a="1"/>
  <c r="W22" i="6" s="1"/>
  <c r="X22" i="6" a="1"/>
  <c r="X22" i="6" s="1"/>
  <c r="Y22" i="6" a="1"/>
  <c r="Y22" i="6"/>
  <c r="H23" i="6" a="1"/>
  <c r="H23" i="6" s="1"/>
  <c r="I23" i="6" a="1"/>
  <c r="I23" i="6" s="1"/>
  <c r="J23" i="6" a="1"/>
  <c r="J23" i="6" s="1"/>
  <c r="K23" i="6" a="1"/>
  <c r="K23" i="6"/>
  <c r="L23" i="6" a="1"/>
  <c r="L23" i="6" s="1"/>
  <c r="M23" i="6" a="1"/>
  <c r="M23" i="6" s="1"/>
  <c r="N23" i="6" a="1"/>
  <c r="N23" i="6" s="1"/>
  <c r="O23" i="6" a="1"/>
  <c r="O23" i="6"/>
  <c r="P23" i="6" a="1"/>
  <c r="P23" i="6" s="1"/>
  <c r="Q23" i="6" a="1"/>
  <c r="Q23" i="6" s="1"/>
  <c r="R23" i="6" a="1"/>
  <c r="R23" i="6" s="1"/>
  <c r="S23" i="6" a="1"/>
  <c r="S23" i="6" s="1"/>
  <c r="T23" i="6" a="1"/>
  <c r="T23" i="6" s="1"/>
  <c r="U23" i="6" a="1"/>
  <c r="U23" i="6" s="1"/>
  <c r="V23" i="6" a="1"/>
  <c r="V23" i="6" s="1"/>
  <c r="W23" i="6" a="1"/>
  <c r="W23" i="6"/>
  <c r="X23" i="6" a="1"/>
  <c r="X23" i="6" s="1"/>
  <c r="Y23" i="6" a="1"/>
  <c r="Y23" i="6" s="1"/>
  <c r="H24" i="6" a="1"/>
  <c r="H24" i="6" s="1"/>
  <c r="I24" i="6" a="1"/>
  <c r="I24" i="6" s="1"/>
  <c r="J24" i="6" a="1"/>
  <c r="J24" i="6" s="1"/>
  <c r="K24" i="6" a="1"/>
  <c r="K24" i="6" s="1"/>
  <c r="L24" i="6" a="1"/>
  <c r="L24" i="6" s="1"/>
  <c r="M24" i="6" a="1"/>
  <c r="M24" i="6" s="1"/>
  <c r="N24" i="6" a="1"/>
  <c r="N24" i="6" s="1"/>
  <c r="O24" i="6" a="1"/>
  <c r="O24" i="6" s="1"/>
  <c r="P24" i="6" a="1"/>
  <c r="P24" i="6" s="1"/>
  <c r="Q24" i="6" a="1"/>
  <c r="Q24" i="6" s="1"/>
  <c r="R24" i="6" a="1"/>
  <c r="R24" i="6" s="1"/>
  <c r="S24" i="6" a="1"/>
  <c r="S24" i="6" s="1"/>
  <c r="T24" i="6" a="1"/>
  <c r="T24" i="6" s="1"/>
  <c r="U24" i="6" a="1"/>
  <c r="U24" i="6"/>
  <c r="V24" i="6" a="1"/>
  <c r="V24" i="6" s="1"/>
  <c r="W24" i="6" a="1"/>
  <c r="W24" i="6" s="1"/>
  <c r="X24" i="6" a="1"/>
  <c r="X24" i="6" s="1"/>
  <c r="Y24" i="6" a="1"/>
  <c r="Y24" i="6"/>
  <c r="H25" i="6" a="1"/>
  <c r="H25" i="6" s="1"/>
  <c r="I25" i="6" a="1"/>
  <c r="I25" i="6" s="1"/>
  <c r="J25" i="6" a="1"/>
  <c r="J25" i="6" s="1"/>
  <c r="K25" i="6" a="1"/>
  <c r="K25" i="6"/>
  <c r="L25" i="6" a="1"/>
  <c r="L25" i="6" s="1"/>
  <c r="M25" i="6" a="1"/>
  <c r="M25" i="6" s="1"/>
  <c r="N25" i="6" a="1"/>
  <c r="N25" i="6" s="1"/>
  <c r="O25" i="6" a="1"/>
  <c r="O25" i="6" s="1"/>
  <c r="P25" i="6" a="1"/>
  <c r="P25" i="6" s="1"/>
  <c r="Q25" i="6" a="1"/>
  <c r="Q25" i="6" s="1"/>
  <c r="R25" i="6" a="1"/>
  <c r="R25" i="6" s="1"/>
  <c r="S25" i="6" a="1"/>
  <c r="S25" i="6"/>
  <c r="T25" i="6" a="1"/>
  <c r="T25" i="6" s="1"/>
  <c r="U25" i="6" a="1"/>
  <c r="U25" i="6" s="1"/>
  <c r="V25" i="6" a="1"/>
  <c r="V25" i="6" s="1"/>
  <c r="W25" i="6" a="1"/>
  <c r="W25" i="6" s="1"/>
  <c r="X25" i="6" a="1"/>
  <c r="X25" i="6" s="1"/>
  <c r="Y25" i="6" a="1"/>
  <c r="Y25" i="6" s="1"/>
  <c r="H26" i="6" a="1"/>
  <c r="H26" i="6" s="1"/>
  <c r="I26" i="6" a="1"/>
  <c r="I26" i="6" s="1"/>
  <c r="J26" i="6" a="1"/>
  <c r="J26" i="6" s="1"/>
  <c r="K26" i="6" a="1"/>
  <c r="K26" i="6" s="1"/>
  <c r="L26" i="6" a="1"/>
  <c r="L26" i="6" s="1"/>
  <c r="M26" i="6" a="1"/>
  <c r="M26" i="6" s="1"/>
  <c r="N26" i="6" a="1"/>
  <c r="N26" i="6" s="1"/>
  <c r="O26" i="6" a="1"/>
  <c r="O26" i="6" s="1"/>
  <c r="P26" i="6" a="1"/>
  <c r="P26" i="6" s="1"/>
  <c r="Q26" i="6" a="1"/>
  <c r="Q26" i="6"/>
  <c r="R26" i="6" a="1"/>
  <c r="R26" i="6" s="1"/>
  <c r="S26" i="6" a="1"/>
  <c r="S26" i="6" s="1"/>
  <c r="T26" i="6" a="1"/>
  <c r="T26" i="6" s="1"/>
  <c r="U26" i="6" a="1"/>
  <c r="U26" i="6"/>
  <c r="V26" i="6" a="1"/>
  <c r="V26" i="6" s="1"/>
  <c r="W26" i="6" a="1"/>
  <c r="W26" i="6" s="1"/>
  <c r="X26" i="6" a="1"/>
  <c r="X26" i="6" s="1"/>
  <c r="Y26" i="6" a="1"/>
  <c r="Y26" i="6"/>
  <c r="H27" i="6" a="1"/>
  <c r="H27" i="6" s="1"/>
  <c r="I27" i="6" a="1"/>
  <c r="I27" i="6" s="1"/>
  <c r="J27" i="6" a="1"/>
  <c r="J27" i="6" s="1"/>
  <c r="K27" i="6" a="1"/>
  <c r="K27" i="6" s="1"/>
  <c r="L27" i="6" a="1"/>
  <c r="L27" i="6" s="1"/>
  <c r="M27" i="6" a="1"/>
  <c r="M27" i="6" s="1"/>
  <c r="N27" i="6" a="1"/>
  <c r="N27" i="6" s="1"/>
  <c r="O27" i="6" a="1"/>
  <c r="O27" i="6"/>
  <c r="P27" i="6" a="1"/>
  <c r="P27" i="6" s="1"/>
  <c r="Q27" i="6" a="1"/>
  <c r="Q27" i="6" s="1"/>
  <c r="R27" i="6" a="1"/>
  <c r="R27" i="6" s="1"/>
  <c r="S27" i="6" a="1"/>
  <c r="S27" i="6"/>
  <c r="T27" i="6" a="1"/>
  <c r="T27" i="6" s="1"/>
  <c r="U27" i="6" a="1"/>
  <c r="U27" i="6" s="1"/>
  <c r="V27" i="6" a="1"/>
  <c r="V27" i="6" s="1"/>
  <c r="W27" i="6" a="1"/>
  <c r="W27" i="6" s="1"/>
  <c r="X27" i="6" a="1"/>
  <c r="X27" i="6" s="1"/>
  <c r="Y27" i="6" a="1"/>
  <c r="Y27" i="6" s="1"/>
  <c r="H28" i="6" a="1"/>
  <c r="H28" i="6" s="1"/>
  <c r="I28" i="6" a="1"/>
  <c r="I28" i="6" s="1"/>
  <c r="J28" i="6" a="1"/>
  <c r="J28" i="6" s="1"/>
  <c r="K28" i="6" a="1"/>
  <c r="K28" i="6" s="1"/>
  <c r="L28" i="6" a="1"/>
  <c r="L28" i="6" s="1"/>
  <c r="M28" i="6" a="1"/>
  <c r="M28" i="6"/>
  <c r="N28" i="6" a="1"/>
  <c r="N28" i="6" s="1"/>
  <c r="O28" i="6" a="1"/>
  <c r="O28" i="6" s="1"/>
  <c r="P28" i="6" a="1"/>
  <c r="P28" i="6" s="1"/>
  <c r="Q28" i="6" a="1"/>
  <c r="Q28" i="6"/>
  <c r="R28" i="6" a="1"/>
  <c r="R28" i="6" s="1"/>
  <c r="S28" i="6" a="1"/>
  <c r="S28" i="6" s="1"/>
  <c r="T28" i="6" a="1"/>
  <c r="T28" i="6" s="1"/>
  <c r="U28" i="6" a="1"/>
  <c r="U28" i="6"/>
  <c r="V28" i="6" a="1"/>
  <c r="V28" i="6" s="1"/>
  <c r="W28" i="6" a="1"/>
  <c r="W28" i="6" s="1"/>
  <c r="X28" i="6" a="1"/>
  <c r="X28" i="6" s="1"/>
  <c r="Y28" i="6" a="1"/>
  <c r="Y28" i="6" s="1"/>
  <c r="H29" i="6" a="1"/>
  <c r="H29" i="6" s="1"/>
  <c r="I29" i="6" a="1"/>
  <c r="I29" i="6" s="1"/>
  <c r="J29" i="6" a="1"/>
  <c r="J29" i="6" s="1"/>
  <c r="K29" i="6" a="1"/>
  <c r="K29" i="6"/>
  <c r="L29" i="6" a="1"/>
  <c r="L29" i="6" s="1"/>
  <c r="M29" i="6" a="1"/>
  <c r="M29" i="6" s="1"/>
  <c r="N29" i="6" a="1"/>
  <c r="N29" i="6" s="1"/>
  <c r="O29" i="6" a="1"/>
  <c r="O29" i="6"/>
  <c r="P29" i="6" a="1"/>
  <c r="P29" i="6" s="1"/>
  <c r="Q29" i="6" a="1"/>
  <c r="Q29" i="6" s="1"/>
  <c r="R29" i="6" a="1"/>
  <c r="R29" i="6" s="1"/>
  <c r="S29" i="6" a="1"/>
  <c r="S29" i="6" s="1"/>
  <c r="T29" i="6" a="1"/>
  <c r="T29" i="6" s="1"/>
  <c r="U29" i="6" a="1"/>
  <c r="U29" i="6" s="1"/>
  <c r="V29" i="6" a="1"/>
  <c r="V29" i="6" s="1"/>
  <c r="W29" i="6" a="1"/>
  <c r="W29" i="6" s="1"/>
  <c r="X29" i="6" a="1"/>
  <c r="X29" i="6" s="1"/>
  <c r="Y29" i="6" a="1"/>
  <c r="Y29" i="6" s="1"/>
  <c r="H30" i="6" a="1"/>
  <c r="H30" i="6" s="1"/>
  <c r="I30" i="6" a="1"/>
  <c r="I30" i="6"/>
  <c r="J30" i="6" a="1"/>
  <c r="J30" i="6" s="1"/>
  <c r="K30" i="6" a="1"/>
  <c r="K30" i="6" s="1"/>
  <c r="L30" i="6" a="1"/>
  <c r="L30" i="6" s="1"/>
  <c r="M30" i="6" a="1"/>
  <c r="M30" i="6"/>
  <c r="N30" i="6" a="1"/>
  <c r="N30" i="6" s="1"/>
  <c r="O30" i="6" a="1"/>
  <c r="O30" i="6" s="1"/>
  <c r="P30" i="6" a="1"/>
  <c r="P30" i="6" s="1"/>
  <c r="Q30" i="6" a="1"/>
  <c r="Q30" i="6"/>
  <c r="R30" i="6" a="1"/>
  <c r="R30" i="6" s="1"/>
  <c r="S30" i="6" a="1"/>
  <c r="S30" i="6" s="1"/>
  <c r="T30" i="6" a="1"/>
  <c r="T30" i="6" s="1"/>
  <c r="U30" i="6" a="1"/>
  <c r="U30" i="6" s="1"/>
  <c r="V30" i="6" a="1"/>
  <c r="V30" i="6" s="1"/>
  <c r="W30" i="6" a="1"/>
  <c r="W30" i="6" s="1"/>
  <c r="X30" i="6" a="1"/>
  <c r="X30" i="6" s="1"/>
  <c r="Y30" i="6" a="1"/>
  <c r="Y30" i="6"/>
  <c r="H31" i="6" a="1"/>
  <c r="H31" i="6" s="1"/>
  <c r="I31" i="6" a="1"/>
  <c r="I31" i="6" s="1"/>
  <c r="J31" i="6" a="1"/>
  <c r="J31" i="6" s="1"/>
  <c r="K31" i="6" a="1"/>
  <c r="K31" i="6"/>
  <c r="L31" i="6" a="1"/>
  <c r="L31" i="6" s="1"/>
  <c r="M31" i="6" a="1"/>
  <c r="M31" i="6" s="1"/>
  <c r="N31" i="6" a="1"/>
  <c r="N31" i="6" s="1"/>
  <c r="O31" i="6" a="1"/>
  <c r="O31" i="6" s="1"/>
  <c r="P31" i="6" a="1"/>
  <c r="P31" i="6" s="1"/>
  <c r="Q31" i="6" a="1"/>
  <c r="Q31" i="6" s="1"/>
  <c r="R31" i="6" a="1"/>
  <c r="R31" i="6" s="1"/>
  <c r="S31" i="6" a="1"/>
  <c r="S31" i="6" s="1"/>
  <c r="T31" i="6" a="1"/>
  <c r="T31" i="6" s="1"/>
  <c r="U31" i="6" a="1"/>
  <c r="U31" i="6" s="1"/>
  <c r="V31" i="6" a="1"/>
  <c r="V31" i="6" s="1"/>
  <c r="W31" i="6" a="1"/>
  <c r="W31" i="6"/>
  <c r="X31" i="6" a="1"/>
  <c r="X31" i="6" s="1"/>
  <c r="Y31" i="6" a="1"/>
  <c r="Y31" i="6" s="1"/>
  <c r="H32" i="6" a="1"/>
  <c r="H32" i="6" s="1"/>
  <c r="I32" i="6" a="1"/>
  <c r="I32" i="6"/>
  <c r="J32" i="6" a="1"/>
  <c r="J32" i="6" s="1"/>
  <c r="K32" i="6" a="1"/>
  <c r="K32" i="6" s="1"/>
  <c r="L32" i="6" a="1"/>
  <c r="L32" i="6" s="1"/>
  <c r="M32" i="6" a="1"/>
  <c r="M32" i="6"/>
  <c r="N32" i="6" a="1"/>
  <c r="N32" i="6" s="1"/>
  <c r="O32" i="6" a="1"/>
  <c r="O32" i="6" s="1"/>
  <c r="P32" i="6" a="1"/>
  <c r="P32" i="6" s="1"/>
  <c r="Q32" i="6" a="1"/>
  <c r="Q32" i="6" s="1"/>
  <c r="R32" i="6" a="1"/>
  <c r="R32" i="6" s="1"/>
  <c r="S32" i="6" a="1"/>
  <c r="S32" i="6" s="1"/>
  <c r="T32" i="6" a="1"/>
  <c r="T32" i="6" s="1"/>
  <c r="U32" i="6" a="1"/>
  <c r="U32" i="6"/>
  <c r="V32" i="6" a="1"/>
  <c r="V32" i="6" s="1"/>
  <c r="W32" i="6" a="1"/>
  <c r="W32" i="6" s="1"/>
  <c r="X32" i="6" a="1"/>
  <c r="X32" i="6" s="1"/>
  <c r="Y32" i="6" a="1"/>
  <c r="Y32" i="6"/>
  <c r="H33" i="6" a="1"/>
  <c r="H33" i="6" s="1"/>
  <c r="I33" i="6" a="1"/>
  <c r="I33" i="6" s="1"/>
  <c r="J33" i="6" a="1"/>
  <c r="J33" i="6" s="1"/>
  <c r="K33" i="6" a="1"/>
  <c r="K33" i="6" s="1"/>
  <c r="L33" i="6" a="1"/>
  <c r="L33" i="6" s="1"/>
  <c r="M33" i="6" a="1"/>
  <c r="M33" i="6" s="1"/>
  <c r="N33" i="6" a="1"/>
  <c r="N33" i="6" s="1"/>
  <c r="O33" i="6" a="1"/>
  <c r="O33" i="6" s="1"/>
  <c r="P33" i="6" a="1"/>
  <c r="P33" i="6" s="1"/>
  <c r="Q33" i="6" a="1"/>
  <c r="Q33" i="6" s="1"/>
  <c r="R33" i="6" a="1"/>
  <c r="R33" i="6" s="1"/>
  <c r="S33" i="6" a="1"/>
  <c r="S33" i="6"/>
  <c r="T33" i="6" a="1"/>
  <c r="T33" i="6" s="1"/>
  <c r="U33" i="6" a="1"/>
  <c r="U33" i="6" s="1"/>
  <c r="V33" i="6" a="1"/>
  <c r="V33" i="6" s="1"/>
  <c r="W33" i="6" a="1"/>
  <c r="W33" i="6"/>
  <c r="X33" i="6" a="1"/>
  <c r="X33" i="6" s="1"/>
  <c r="Y33" i="6" a="1"/>
  <c r="Y33" i="6" s="1"/>
  <c r="H34" i="6" a="1"/>
  <c r="H34" i="6" s="1"/>
  <c r="I34" i="6" a="1"/>
  <c r="I34" i="6"/>
  <c r="J34" i="6" a="1"/>
  <c r="J34" i="6" s="1"/>
  <c r="K34" i="6" a="1"/>
  <c r="K34" i="6" s="1"/>
  <c r="L34" i="6" a="1"/>
  <c r="L34" i="6" s="1"/>
  <c r="M34" i="6" a="1"/>
  <c r="M34" i="6" s="1"/>
  <c r="N34" i="6" a="1"/>
  <c r="N34" i="6" s="1"/>
  <c r="O34" i="6" a="1"/>
  <c r="O34" i="6" s="1"/>
  <c r="P34" i="6" a="1"/>
  <c r="P34" i="6" s="1"/>
  <c r="Q34" i="6" a="1"/>
  <c r="Q34" i="6"/>
  <c r="R34" i="6" a="1"/>
  <c r="R34" i="6" s="1"/>
  <c r="S34" i="6" a="1"/>
  <c r="S34" i="6" s="1"/>
  <c r="T34" i="6" a="1"/>
  <c r="T34" i="6" s="1"/>
  <c r="U34" i="6" a="1"/>
  <c r="U34" i="6"/>
  <c r="V34" i="6" a="1"/>
  <c r="V34" i="6" s="1"/>
  <c r="W34" i="6" a="1"/>
  <c r="W34" i="6" s="1"/>
  <c r="X34" i="6" a="1"/>
  <c r="X34" i="6" s="1"/>
  <c r="Y34" i="6" a="1"/>
  <c r="Y34" i="6" s="1"/>
  <c r="H35" i="6" a="1"/>
  <c r="H35" i="6" s="1"/>
  <c r="I35" i="6" a="1"/>
  <c r="I35" i="6" s="1"/>
  <c r="J35" i="6" a="1"/>
  <c r="J35" i="6" s="1"/>
  <c r="K35" i="6" a="1"/>
  <c r="K35" i="6" s="1"/>
  <c r="L35" i="6" a="1"/>
  <c r="L35" i="6" s="1"/>
  <c r="M35" i="6" a="1"/>
  <c r="M35" i="6" s="1"/>
  <c r="N35" i="6" a="1"/>
  <c r="N35" i="6" s="1"/>
  <c r="O35" i="6" a="1"/>
  <c r="O35" i="6"/>
  <c r="P35" i="6" a="1"/>
  <c r="P35" i="6" s="1"/>
  <c r="Q35" i="6" a="1"/>
  <c r="Q35" i="6" s="1"/>
  <c r="R35" i="6" a="1"/>
  <c r="R35" i="6" s="1"/>
  <c r="S35" i="6" a="1"/>
  <c r="S35" i="6"/>
  <c r="T35" i="6" a="1"/>
  <c r="T35" i="6" s="1"/>
  <c r="U35" i="6" a="1"/>
  <c r="U35" i="6" s="1"/>
  <c r="V35" i="6" a="1"/>
  <c r="V35" i="6" s="1"/>
  <c r="W35" i="6" a="1"/>
  <c r="W35" i="6" s="1"/>
  <c r="X35" i="6" a="1"/>
  <c r="X35" i="6" s="1"/>
  <c r="Y35" i="6" a="1"/>
  <c r="Y35" i="6" s="1"/>
  <c r="H36" i="6" a="1"/>
  <c r="H36" i="6" s="1"/>
  <c r="I36" i="6" a="1"/>
  <c r="I36" i="6" s="1"/>
  <c r="J36" i="6" a="1"/>
  <c r="J36" i="6" s="1"/>
  <c r="K36" i="6" a="1"/>
  <c r="K36" i="6" s="1"/>
  <c r="L36" i="6" a="1"/>
  <c r="L36" i="6" s="1"/>
  <c r="M36" i="6" a="1"/>
  <c r="M36" i="6"/>
  <c r="N36" i="6" a="1"/>
  <c r="N36" i="6" s="1"/>
  <c r="O36" i="6" a="1"/>
  <c r="O36" i="6" s="1"/>
  <c r="P36" i="6" a="1"/>
  <c r="P36" i="6" s="1"/>
  <c r="Q36" i="6" a="1"/>
  <c r="Q36" i="6"/>
  <c r="R36" i="6" a="1"/>
  <c r="R36" i="6" s="1"/>
  <c r="S36" i="6" a="1"/>
  <c r="S36" i="6" s="1"/>
  <c r="T36" i="6" a="1"/>
  <c r="T36" i="6" s="1"/>
  <c r="U36" i="6" a="1"/>
  <c r="U36" i="6" s="1"/>
  <c r="V36" i="6" a="1"/>
  <c r="V36" i="6" s="1"/>
  <c r="W36" i="6" a="1"/>
  <c r="W36" i="6" s="1"/>
  <c r="X36" i="6" a="1"/>
  <c r="X36" i="6" s="1"/>
  <c r="Y36" i="6" a="1"/>
  <c r="Y36" i="6" s="1"/>
  <c r="H37" i="6" a="1"/>
  <c r="H37" i="6" s="1"/>
  <c r="I37" i="6" a="1"/>
  <c r="I37" i="6" s="1"/>
  <c r="J37" i="6" a="1"/>
  <c r="J37" i="6" s="1"/>
  <c r="K37" i="6" a="1"/>
  <c r="K37" i="6"/>
  <c r="L37" i="6" a="1"/>
  <c r="L37" i="6" s="1"/>
  <c r="M37" i="6" a="1"/>
  <c r="M37" i="6" s="1"/>
  <c r="N37" i="6" a="1"/>
  <c r="N37" i="6" s="1"/>
  <c r="O37" i="6" a="1"/>
  <c r="O37" i="6"/>
  <c r="P37" i="6" a="1"/>
  <c r="P37" i="6" s="1"/>
  <c r="Q37" i="6" a="1"/>
  <c r="Q37" i="6" s="1"/>
  <c r="R37" i="6" a="1"/>
  <c r="R37" i="6" s="1"/>
  <c r="S37" i="6" a="1"/>
  <c r="S37" i="6" s="1"/>
  <c r="T37" i="6" a="1"/>
  <c r="T37" i="6" s="1"/>
  <c r="U37" i="6" a="1"/>
  <c r="U37" i="6" s="1"/>
  <c r="V37" i="6" a="1"/>
  <c r="V37" i="6" s="1"/>
  <c r="W37" i="6" a="1"/>
  <c r="W37" i="6" s="1"/>
  <c r="X37" i="6" a="1"/>
  <c r="X37" i="6" s="1"/>
  <c r="Y37" i="6" a="1"/>
  <c r="Y37" i="6" s="1"/>
  <c r="H38" i="6" a="1"/>
  <c r="H38" i="6" s="1"/>
  <c r="I38" i="6" a="1"/>
  <c r="I38" i="6"/>
  <c r="J38" i="6" a="1"/>
  <c r="J38" i="6" s="1"/>
  <c r="K38" i="6" a="1"/>
  <c r="K38" i="6" s="1"/>
  <c r="L38" i="6" a="1"/>
  <c r="L38" i="6" s="1"/>
  <c r="M38" i="6" a="1"/>
  <c r="M38" i="6"/>
  <c r="N38" i="6" a="1"/>
  <c r="N38" i="6" s="1"/>
  <c r="O38" i="6" a="1"/>
  <c r="O38" i="6"/>
  <c r="P38" i="6" a="1"/>
  <c r="P38" i="6" s="1"/>
  <c r="Q38" i="6" a="1"/>
  <c r="Q38" i="6"/>
  <c r="R38" i="6" a="1"/>
  <c r="R38" i="6" s="1"/>
  <c r="S38" i="6" a="1"/>
  <c r="S38" i="6"/>
  <c r="T38" i="6" a="1"/>
  <c r="T38" i="6" s="1"/>
  <c r="U38" i="6" a="1"/>
  <c r="U38" i="6"/>
  <c r="V38" i="6" a="1"/>
  <c r="V38" i="6" s="1"/>
  <c r="W38" i="6" a="1"/>
  <c r="W38" i="6"/>
  <c r="X38" i="6" a="1"/>
  <c r="X38" i="6" s="1"/>
  <c r="Y38" i="6" a="1"/>
  <c r="Y38" i="6"/>
  <c r="H39" i="6" a="1"/>
  <c r="H39" i="6" s="1"/>
  <c r="I39" i="6" a="1"/>
  <c r="I39" i="6"/>
  <c r="J39" i="6" a="1"/>
  <c r="J39" i="6" s="1"/>
  <c r="K39" i="6" a="1"/>
  <c r="K39" i="6"/>
  <c r="L39" i="6" a="1"/>
  <c r="L39" i="6" s="1"/>
  <c r="M39" i="6" a="1"/>
  <c r="M39" i="6"/>
  <c r="N39" i="6" a="1"/>
  <c r="N39" i="6" s="1"/>
  <c r="O39" i="6" a="1"/>
  <c r="O39" i="6" s="1"/>
  <c r="P39" i="6" a="1"/>
  <c r="P39" i="6" s="1"/>
  <c r="Q39" i="6" a="1"/>
  <c r="Q39" i="6"/>
  <c r="R39" i="6" a="1"/>
  <c r="R39" i="6" s="1"/>
  <c r="S39" i="6" a="1"/>
  <c r="S39" i="6" s="1"/>
  <c r="T39" i="6" a="1"/>
  <c r="T39" i="6" s="1"/>
  <c r="U39" i="6" a="1"/>
  <c r="U39" i="6"/>
  <c r="V39" i="6" a="1"/>
  <c r="V39" i="6" s="1"/>
  <c r="W39" i="6" a="1"/>
  <c r="W39" i="6" s="1"/>
  <c r="X39" i="6" a="1"/>
  <c r="X39" i="6" s="1"/>
  <c r="Y39" i="6" a="1"/>
  <c r="Y39" i="6"/>
  <c r="H40" i="6" a="1"/>
  <c r="H40" i="6" s="1"/>
  <c r="I40" i="6" a="1"/>
  <c r="I40" i="6" s="1"/>
  <c r="J40" i="6" a="1"/>
  <c r="J40" i="6" s="1"/>
  <c r="K40" i="6" a="1"/>
  <c r="K40" i="6"/>
  <c r="L40" i="6" a="1"/>
  <c r="L40" i="6" s="1"/>
  <c r="M40" i="6" a="1"/>
  <c r="M40" i="6" s="1"/>
  <c r="N40" i="6" a="1"/>
  <c r="N40" i="6" s="1"/>
  <c r="O40" i="6" a="1"/>
  <c r="O40" i="6"/>
  <c r="P40" i="6" a="1"/>
  <c r="P40" i="6" s="1"/>
  <c r="Q40" i="6" a="1"/>
  <c r="Q40" i="6" s="1"/>
  <c r="R40" i="6" a="1"/>
  <c r="R40" i="6" s="1"/>
  <c r="S40" i="6" a="1"/>
  <c r="S40" i="6"/>
  <c r="T40" i="6" a="1"/>
  <c r="T40" i="6" s="1"/>
  <c r="U40" i="6" a="1"/>
  <c r="U40" i="6" s="1"/>
  <c r="V40" i="6" a="1"/>
  <c r="V40" i="6" s="1"/>
  <c r="W40" i="6" a="1"/>
  <c r="W40" i="6"/>
  <c r="X40" i="6" a="1"/>
  <c r="X40" i="6" s="1"/>
  <c r="Y40" i="6" a="1"/>
  <c r="Y40" i="6" s="1"/>
  <c r="H41" i="6" a="1"/>
  <c r="H41" i="6" s="1"/>
  <c r="I41" i="6" a="1"/>
  <c r="I41" i="6"/>
  <c r="J41" i="6" a="1"/>
  <c r="J41" i="6" s="1"/>
  <c r="K41" i="6" a="1"/>
  <c r="K41" i="6" s="1"/>
  <c r="L41" i="6" a="1"/>
  <c r="L41" i="6" s="1"/>
  <c r="M41" i="6" a="1"/>
  <c r="M41" i="6"/>
  <c r="N41" i="6" a="1"/>
  <c r="N41" i="6" s="1"/>
  <c r="O41" i="6" a="1"/>
  <c r="O41" i="6" s="1"/>
  <c r="P41" i="6" a="1"/>
  <c r="P41" i="6" s="1"/>
  <c r="Q41" i="6" a="1"/>
  <c r="Q41" i="6"/>
  <c r="R41" i="6" a="1"/>
  <c r="R41" i="6" s="1"/>
  <c r="S41" i="6" a="1"/>
  <c r="S41" i="6" s="1"/>
  <c r="T41" i="6" a="1"/>
  <c r="T41" i="6" s="1"/>
  <c r="U41" i="6" a="1"/>
  <c r="U41" i="6"/>
  <c r="V41" i="6" a="1"/>
  <c r="V41" i="6" s="1"/>
  <c r="W41" i="6" a="1"/>
  <c r="W41" i="6" s="1"/>
  <c r="X41" i="6" a="1"/>
  <c r="X41" i="6" s="1"/>
  <c r="Y41" i="6" a="1"/>
  <c r="Y41" i="6"/>
  <c r="H42" i="6" a="1"/>
  <c r="H42" i="6" s="1"/>
  <c r="I42" i="6" a="1"/>
  <c r="I42" i="6" s="1"/>
  <c r="J42" i="6" a="1"/>
  <c r="J42" i="6" s="1"/>
  <c r="K42" i="6" a="1"/>
  <c r="K42" i="6"/>
  <c r="L42" i="6" a="1"/>
  <c r="L42" i="6" s="1"/>
  <c r="M42" i="6" a="1"/>
  <c r="M42" i="6" s="1"/>
  <c r="N42" i="6" a="1"/>
  <c r="N42" i="6" s="1"/>
  <c r="O42" i="6" a="1"/>
  <c r="O42" i="6" s="1"/>
  <c r="P42" i="6" a="1"/>
  <c r="P42" i="6" s="1"/>
  <c r="Q42" i="6" a="1"/>
  <c r="Q42" i="6" s="1"/>
  <c r="R42" i="6" a="1"/>
  <c r="R42" i="6" s="1"/>
  <c r="S42" i="6" a="1"/>
  <c r="S42" i="6" s="1"/>
  <c r="T42" i="6" a="1"/>
  <c r="T42" i="6" s="1"/>
  <c r="U42" i="6" a="1"/>
  <c r="U42" i="6" s="1"/>
  <c r="V42" i="6" a="1"/>
  <c r="V42" i="6" s="1"/>
  <c r="W42" i="6" a="1"/>
  <c r="W42" i="6" s="1"/>
  <c r="X42" i="6" a="1"/>
  <c r="X42" i="6" s="1"/>
  <c r="Y42" i="6" a="1"/>
  <c r="Y42" i="6" s="1"/>
  <c r="H43" i="6" a="1"/>
  <c r="H43" i="6" s="1"/>
  <c r="I43" i="6" a="1"/>
  <c r="I43" i="6" s="1"/>
  <c r="J43" i="6" a="1"/>
  <c r="J43" i="6" s="1"/>
  <c r="K43" i="6" a="1"/>
  <c r="K43" i="6" s="1"/>
  <c r="L43" i="6" a="1"/>
  <c r="L43" i="6" s="1"/>
  <c r="M43" i="6" a="1"/>
  <c r="M43" i="6" s="1"/>
  <c r="N43" i="6" a="1"/>
  <c r="N43" i="6" s="1"/>
  <c r="O43" i="6" a="1"/>
  <c r="O43" i="6" s="1"/>
  <c r="P43" i="6" a="1"/>
  <c r="P43" i="6" s="1"/>
  <c r="Q43" i="6" a="1"/>
  <c r="Q43" i="6" s="1"/>
  <c r="R43" i="6" a="1"/>
  <c r="R43" i="6" s="1"/>
  <c r="S43" i="6" a="1"/>
  <c r="S43" i="6" s="1"/>
  <c r="T43" i="6" a="1"/>
  <c r="T43" i="6" s="1"/>
  <c r="U43" i="6" a="1"/>
  <c r="U43" i="6" s="1"/>
  <c r="V43" i="6" a="1"/>
  <c r="V43" i="6" s="1"/>
  <c r="W43" i="6" a="1"/>
  <c r="W43" i="6" s="1"/>
  <c r="X43" i="6" a="1"/>
  <c r="X43" i="6" s="1"/>
  <c r="Y43" i="6" a="1"/>
  <c r="Y43" i="6" s="1"/>
  <c r="H44" i="6" a="1"/>
  <c r="H44" i="6" s="1"/>
  <c r="I44" i="6" a="1"/>
  <c r="I44" i="6" s="1"/>
  <c r="J44" i="6" a="1"/>
  <c r="J44" i="6" s="1"/>
  <c r="K44" i="6" a="1"/>
  <c r="K44" i="6" s="1"/>
  <c r="L44" i="6" a="1"/>
  <c r="L44" i="6" s="1"/>
  <c r="M44" i="6" a="1"/>
  <c r="M44" i="6" s="1"/>
  <c r="N44" i="6" a="1"/>
  <c r="N44" i="6" s="1"/>
  <c r="O44" i="6" a="1"/>
  <c r="O44" i="6" s="1"/>
  <c r="P44" i="6" a="1"/>
  <c r="P44" i="6" s="1"/>
  <c r="Q44" i="6" a="1"/>
  <c r="Q44" i="6" s="1"/>
  <c r="R44" i="6" a="1"/>
  <c r="R44" i="6" s="1"/>
  <c r="S44" i="6" a="1"/>
  <c r="S44" i="6"/>
  <c r="T44" i="6" a="1"/>
  <c r="T44" i="6" s="1"/>
  <c r="U44" i="6" a="1"/>
  <c r="U44" i="6" s="1"/>
  <c r="V44" i="6" a="1"/>
  <c r="V44" i="6" s="1"/>
  <c r="W44" i="6" a="1"/>
  <c r="W44" i="6"/>
  <c r="X44" i="6" a="1"/>
  <c r="X44" i="6" s="1"/>
  <c r="Y44" i="6" a="1"/>
  <c r="Y44" i="6" s="1"/>
  <c r="H45" i="6" a="1"/>
  <c r="H45" i="6" s="1"/>
  <c r="I45" i="6" a="1"/>
  <c r="I45" i="6"/>
  <c r="J45" i="6" a="1"/>
  <c r="J45" i="6" s="1"/>
  <c r="K45" i="6" a="1"/>
  <c r="K45" i="6" s="1"/>
  <c r="L45" i="6" a="1"/>
  <c r="L45" i="6" s="1"/>
  <c r="M45" i="6" a="1"/>
  <c r="M45" i="6" s="1"/>
  <c r="N45" i="6" a="1"/>
  <c r="N45" i="6" s="1"/>
  <c r="O45" i="6" a="1"/>
  <c r="O45" i="6" s="1"/>
  <c r="P45" i="6" a="1"/>
  <c r="P45" i="6" s="1"/>
  <c r="Q45" i="6" a="1"/>
  <c r="Q45" i="6"/>
  <c r="R45" i="6" a="1"/>
  <c r="R45" i="6" s="1"/>
  <c r="S45" i="6" a="1"/>
  <c r="S45" i="6" s="1"/>
  <c r="T45" i="6" a="1"/>
  <c r="T45" i="6" s="1"/>
  <c r="U45" i="6" a="1"/>
  <c r="U45" i="6" s="1"/>
  <c r="V45" i="6" a="1"/>
  <c r="V45" i="6" s="1"/>
  <c r="W45" i="6" a="1"/>
  <c r="W45" i="6" s="1"/>
  <c r="X45" i="6" a="1"/>
  <c r="X45" i="6" s="1"/>
  <c r="Y45" i="6" a="1"/>
  <c r="Y45" i="6" s="1"/>
  <c r="H46" i="6" a="1"/>
  <c r="H46" i="6" s="1"/>
  <c r="I46" i="6" a="1"/>
  <c r="I46" i="6" s="1"/>
  <c r="J46" i="6" a="1"/>
  <c r="J46" i="6" s="1"/>
  <c r="K46" i="6" a="1"/>
  <c r="K46" i="6" s="1"/>
  <c r="L46" i="6" a="1"/>
  <c r="L46" i="6" s="1"/>
  <c r="M46" i="6" a="1"/>
  <c r="M46" i="6" s="1"/>
  <c r="N46" i="6" a="1"/>
  <c r="N46" i="6" s="1"/>
  <c r="O46" i="6" a="1"/>
  <c r="O46" i="6"/>
  <c r="P46" i="6" a="1"/>
  <c r="P46" i="6" s="1"/>
  <c r="Q46" i="6" a="1"/>
  <c r="Q46" i="6" s="1"/>
  <c r="R46" i="6" a="1"/>
  <c r="R46" i="6" s="1"/>
  <c r="S46" i="6" a="1"/>
  <c r="S46" i="6"/>
  <c r="T46" i="6" a="1"/>
  <c r="T46" i="6" s="1"/>
  <c r="U46" i="6" a="1"/>
  <c r="U46" i="6" s="1"/>
  <c r="V46" i="6" a="1"/>
  <c r="V46" i="6" s="1"/>
  <c r="W46" i="6" a="1"/>
  <c r="W46" i="6"/>
  <c r="X46" i="6" a="1"/>
  <c r="X46" i="6" s="1"/>
  <c r="Y46" i="6" a="1"/>
  <c r="Y46" i="6" s="1"/>
  <c r="H47" i="6" a="1"/>
  <c r="H47" i="6" s="1"/>
  <c r="I47" i="6" a="1"/>
  <c r="I47" i="6" s="1"/>
  <c r="J47" i="6" a="1"/>
  <c r="J47" i="6" s="1"/>
  <c r="K47" i="6" a="1"/>
  <c r="K47" i="6" s="1"/>
  <c r="L47" i="6" a="1"/>
  <c r="L47" i="6" s="1"/>
  <c r="M47" i="6" a="1"/>
  <c r="M47" i="6"/>
  <c r="N47" i="6" a="1"/>
  <c r="N47" i="6" s="1"/>
  <c r="O47" i="6" a="1"/>
  <c r="O47" i="6" s="1"/>
  <c r="P47" i="6" a="1"/>
  <c r="P47" i="6" s="1"/>
  <c r="Q47" i="6" a="1"/>
  <c r="Q47" i="6" s="1"/>
  <c r="R47" i="6" a="1"/>
  <c r="R47" i="6" s="1"/>
  <c r="S47" i="6" a="1"/>
  <c r="S47" i="6" s="1"/>
  <c r="T47" i="6" a="1"/>
  <c r="T47" i="6" s="1"/>
  <c r="U47" i="6" a="1"/>
  <c r="U47" i="6" s="1"/>
  <c r="V47" i="6" a="1"/>
  <c r="V47" i="6" s="1"/>
  <c r="W47" i="6" a="1"/>
  <c r="W47" i="6" s="1"/>
  <c r="X47" i="6" a="1"/>
  <c r="X47" i="6" s="1"/>
  <c r="Y47" i="6" a="1"/>
  <c r="Y47" i="6" s="1"/>
  <c r="H48" i="6" a="1"/>
  <c r="H48" i="6" s="1"/>
  <c r="I48" i="6" a="1"/>
  <c r="I48" i="6" s="1"/>
  <c r="J48" i="6" a="1"/>
  <c r="J48" i="6" s="1"/>
  <c r="K48" i="6" a="1"/>
  <c r="K48" i="6"/>
  <c r="L48" i="6" a="1"/>
  <c r="L48" i="6" s="1"/>
  <c r="M48" i="6" a="1"/>
  <c r="M48" i="6" s="1"/>
  <c r="N48" i="6" a="1"/>
  <c r="N48" i="6" s="1"/>
  <c r="O48" i="6" a="1"/>
  <c r="O48" i="6"/>
  <c r="P48" i="6" a="1"/>
  <c r="P48" i="6" s="1"/>
  <c r="Q48" i="6" a="1"/>
  <c r="Q48" i="6" s="1"/>
  <c r="R48" i="6" a="1"/>
  <c r="R48" i="6" s="1"/>
  <c r="S48" i="6" a="1"/>
  <c r="S48" i="6"/>
  <c r="T48" i="6" a="1"/>
  <c r="T48" i="6" s="1"/>
  <c r="U48" i="6" a="1"/>
  <c r="U48" i="6" s="1"/>
  <c r="V48" i="6" a="1"/>
  <c r="V48" i="6" s="1"/>
  <c r="W48" i="6" a="1"/>
  <c r="W48" i="6" s="1"/>
  <c r="X48" i="6" a="1"/>
  <c r="X48" i="6" s="1"/>
  <c r="Y48" i="6" a="1"/>
  <c r="Y48" i="6" s="1"/>
  <c r="H49" i="6" a="1"/>
  <c r="H49" i="6" s="1"/>
  <c r="I49" i="6" a="1"/>
  <c r="I49" i="6"/>
  <c r="J49" i="6" a="1"/>
  <c r="J49" i="6" s="1"/>
  <c r="K49" i="6" a="1"/>
  <c r="K49" i="6" s="1"/>
  <c r="L49" i="6" a="1"/>
  <c r="L49" i="6" s="1"/>
  <c r="M49" i="6" a="1"/>
  <c r="M49" i="6" s="1"/>
  <c r="N49" i="6" a="1"/>
  <c r="N49" i="6" s="1"/>
  <c r="O49" i="6" a="1"/>
  <c r="O49" i="6" s="1"/>
  <c r="P49" i="6" a="1"/>
  <c r="P49" i="6" s="1"/>
  <c r="Q49" i="6" a="1"/>
  <c r="Q49" i="6" s="1"/>
  <c r="R49" i="6" a="1"/>
  <c r="R49" i="6" s="1"/>
  <c r="S49" i="6" a="1"/>
  <c r="S49" i="6" s="1"/>
  <c r="T49" i="6" a="1"/>
  <c r="T49" i="6" s="1"/>
  <c r="U49" i="6" a="1"/>
  <c r="U49" i="6" s="1"/>
  <c r="V49" i="6" a="1"/>
  <c r="V49" i="6" s="1"/>
  <c r="W49" i="6" a="1"/>
  <c r="W49" i="6" s="1"/>
  <c r="X49" i="6" a="1"/>
  <c r="X49" i="6" s="1"/>
  <c r="Y49" i="6" a="1"/>
  <c r="Y49" i="6"/>
  <c r="H50" i="6" a="1"/>
  <c r="H50" i="6" s="1"/>
  <c r="I50" i="6" a="1"/>
  <c r="I50" i="6" s="1"/>
  <c r="J50" i="6" a="1"/>
  <c r="J50" i="6" s="1"/>
  <c r="K50" i="6" a="1"/>
  <c r="K50" i="6"/>
  <c r="L50" i="6" a="1"/>
  <c r="L50" i="6" s="1"/>
  <c r="M50" i="6" a="1"/>
  <c r="M50" i="6" s="1"/>
  <c r="N50" i="6" a="1"/>
  <c r="N50" i="6" s="1"/>
  <c r="O50" i="6" a="1"/>
  <c r="O50" i="6"/>
  <c r="P50" i="6" a="1"/>
  <c r="P50" i="6" s="1"/>
  <c r="Q50" i="6" a="1"/>
  <c r="Q50" i="6" s="1"/>
  <c r="R50" i="6" a="1"/>
  <c r="R50" i="6" s="1"/>
  <c r="S50" i="6" a="1"/>
  <c r="S50" i="6" s="1"/>
  <c r="T50" i="6" a="1"/>
  <c r="T50" i="6" s="1"/>
  <c r="U50" i="6" a="1"/>
  <c r="U50" i="6" s="1"/>
  <c r="V50" i="6" a="1"/>
  <c r="V50" i="6" s="1"/>
  <c r="W50" i="6" a="1"/>
  <c r="W50" i="6"/>
  <c r="X50" i="6" a="1"/>
  <c r="X50" i="6" s="1"/>
  <c r="Y50" i="6" a="1"/>
  <c r="Y50" i="6" s="1"/>
  <c r="H51" i="6" a="1"/>
  <c r="H51" i="6" s="1"/>
  <c r="I51" i="6" a="1"/>
  <c r="I51" i="6" s="1"/>
  <c r="J51" i="6" a="1"/>
  <c r="J51" i="6" s="1"/>
  <c r="K51" i="6" a="1"/>
  <c r="K51" i="6" s="1"/>
  <c r="L51" i="6" a="1"/>
  <c r="L51" i="6" s="1"/>
  <c r="M51" i="6" a="1"/>
  <c r="M51" i="6" s="1"/>
  <c r="N51" i="6" a="1"/>
  <c r="N51" i="6" s="1"/>
  <c r="O51" i="6" a="1"/>
  <c r="O51" i="6" s="1"/>
  <c r="P51" i="6" a="1"/>
  <c r="P51" i="6" s="1"/>
  <c r="Q51" i="6" a="1"/>
  <c r="Q51" i="6" s="1"/>
  <c r="R51" i="6" a="1"/>
  <c r="R51" i="6" s="1"/>
  <c r="S51" i="6" a="1"/>
  <c r="S51" i="6" s="1"/>
  <c r="T51" i="6" a="1"/>
  <c r="T51" i="6" s="1"/>
  <c r="U51" i="6" a="1"/>
  <c r="U51" i="6"/>
  <c r="V51" i="6" a="1"/>
  <c r="V51" i="6" s="1"/>
  <c r="W51" i="6" a="1"/>
  <c r="W51" i="6" s="1"/>
  <c r="X51" i="6" a="1"/>
  <c r="X51" i="6" s="1"/>
  <c r="Y51" i="6" a="1"/>
  <c r="Y51" i="6"/>
  <c r="H52" i="6" a="1"/>
  <c r="H52" i="6" s="1"/>
  <c r="I52" i="6" a="1"/>
  <c r="I52" i="6" s="1"/>
  <c r="J52" i="6" a="1"/>
  <c r="J52" i="6" s="1"/>
  <c r="K52" i="6" a="1"/>
  <c r="K52" i="6"/>
  <c r="L52" i="6" a="1"/>
  <c r="L52" i="6" s="1"/>
  <c r="M52" i="6" a="1"/>
  <c r="M52" i="6" s="1"/>
  <c r="N52" i="6" a="1"/>
  <c r="N52" i="6" s="1"/>
  <c r="O52" i="6" a="1"/>
  <c r="O52" i="6" s="1"/>
  <c r="P52" i="6" a="1"/>
  <c r="P52" i="6" s="1"/>
  <c r="Q52" i="6" a="1"/>
  <c r="Q52" i="6" s="1"/>
  <c r="R52" i="6" a="1"/>
  <c r="R52" i="6" s="1"/>
  <c r="S52" i="6" a="1"/>
  <c r="S52" i="6"/>
  <c r="T52" i="6" a="1"/>
  <c r="T52" i="6" s="1"/>
  <c r="U52" i="6" a="1"/>
  <c r="U52" i="6" s="1"/>
  <c r="V52" i="6" a="1"/>
  <c r="V52" i="6" s="1"/>
  <c r="W52" i="6" a="1"/>
  <c r="W52" i="6" s="1"/>
  <c r="X52" i="6" a="1"/>
  <c r="X52" i="6" s="1"/>
  <c r="Y52" i="6" a="1"/>
  <c r="Y52" i="6" s="1"/>
  <c r="H53" i="6" a="1"/>
  <c r="H53" i="6" s="1"/>
  <c r="I53" i="6" a="1"/>
  <c r="I53" i="6" s="1"/>
  <c r="J53" i="6" a="1"/>
  <c r="J53" i="6" s="1"/>
  <c r="K53" i="6" a="1"/>
  <c r="K53" i="6" s="1"/>
  <c r="L53" i="6" a="1"/>
  <c r="L53" i="6" s="1"/>
  <c r="M53" i="6" a="1"/>
  <c r="M53" i="6" s="1"/>
  <c r="N53" i="6" a="1"/>
  <c r="N53" i="6" s="1"/>
  <c r="O53" i="6" a="1"/>
  <c r="O53" i="6" s="1"/>
  <c r="P53" i="6" a="1"/>
  <c r="P53" i="6" s="1"/>
  <c r="Q53" i="6" a="1"/>
  <c r="Q53" i="6"/>
  <c r="R53" i="6" a="1"/>
  <c r="R53" i="6" s="1"/>
  <c r="S53" i="6" a="1"/>
  <c r="S53" i="6" s="1"/>
  <c r="T53" i="6" a="1"/>
  <c r="T53" i="6" s="1"/>
  <c r="U53" i="6" a="1"/>
  <c r="U53" i="6"/>
  <c r="V53" i="6" a="1"/>
  <c r="V53" i="6" s="1"/>
  <c r="W53" i="6" a="1"/>
  <c r="W53" i="6" s="1"/>
  <c r="X53" i="6" a="1"/>
  <c r="X53" i="6" s="1"/>
  <c r="Y53" i="6" a="1"/>
  <c r="Y53" i="6"/>
  <c r="H54" i="6" a="1"/>
  <c r="H54" i="6" s="1"/>
  <c r="I54" i="6" a="1"/>
  <c r="I54" i="6" s="1"/>
  <c r="J54" i="6" a="1"/>
  <c r="J54" i="6" s="1"/>
  <c r="K54" i="6" a="1"/>
  <c r="K54" i="6" s="1"/>
  <c r="L54" i="6" a="1"/>
  <c r="L54" i="6" s="1"/>
  <c r="M54" i="6" a="1"/>
  <c r="M54" i="6" s="1"/>
  <c r="N54" i="6" a="1"/>
  <c r="N54" i="6" s="1"/>
  <c r="O54" i="6" a="1"/>
  <c r="O54" i="6"/>
  <c r="P54" i="6" a="1"/>
  <c r="P54" i="6" s="1"/>
  <c r="Q54" i="6" a="1"/>
  <c r="Q54" i="6" s="1"/>
  <c r="R54" i="6" a="1"/>
  <c r="R54" i="6" s="1"/>
  <c r="S54" i="6" a="1"/>
  <c r="S54" i="6" s="1"/>
  <c r="T54" i="6" a="1"/>
  <c r="T54" i="6" s="1"/>
  <c r="U54" i="6" a="1"/>
  <c r="U54" i="6" s="1"/>
  <c r="V54" i="6" a="1"/>
  <c r="V54" i="6" s="1"/>
  <c r="W54" i="6" a="1"/>
  <c r="W54" i="6" s="1"/>
  <c r="X54" i="6" a="1"/>
  <c r="X54" i="6" s="1"/>
  <c r="Y54" i="6" a="1"/>
  <c r="Y54" i="6" s="1"/>
  <c r="H55" i="6" a="1"/>
  <c r="H55" i="6" s="1"/>
  <c r="I55" i="6" a="1"/>
  <c r="I55" i="6" s="1"/>
  <c r="J55" i="6" a="1"/>
  <c r="J55" i="6" s="1"/>
  <c r="K55" i="6" a="1"/>
  <c r="K55" i="6" s="1"/>
  <c r="L55" i="6" a="1"/>
  <c r="L55" i="6" s="1"/>
  <c r="M55" i="6" a="1"/>
  <c r="M55" i="6"/>
  <c r="N55" i="6" a="1"/>
  <c r="N55" i="6"/>
  <c r="O55" i="6" a="1"/>
  <c r="O55" i="6"/>
  <c r="P55" i="6" a="1"/>
  <c r="P55" i="6" s="1"/>
  <c r="Q55" i="6" a="1"/>
  <c r="Q55" i="6"/>
  <c r="R55" i="6" a="1"/>
  <c r="R55" i="6"/>
  <c r="S55" i="6" a="1"/>
  <c r="S55" i="6" s="1"/>
  <c r="T55" i="6" a="1"/>
  <c r="T55" i="6" s="1"/>
  <c r="U55" i="6" a="1"/>
  <c r="U55" i="6"/>
  <c r="V55" i="6" a="1"/>
  <c r="V55" i="6" s="1"/>
  <c r="W55" i="6" a="1"/>
  <c r="W55" i="6" s="1"/>
  <c r="X55" i="6" a="1"/>
  <c r="X55" i="6" s="1"/>
  <c r="Y55" i="6" a="1"/>
  <c r="Y55" i="6"/>
  <c r="H56" i="6" a="1"/>
  <c r="H56" i="6" s="1"/>
  <c r="I56" i="6" a="1"/>
  <c r="I56" i="6" s="1"/>
  <c r="J56" i="6" a="1"/>
  <c r="J56" i="6" s="1"/>
  <c r="K56" i="6" a="1"/>
  <c r="K56" i="6"/>
  <c r="L56" i="6" a="1"/>
  <c r="L56" i="6" s="1"/>
  <c r="M56" i="6" a="1"/>
  <c r="M56" i="6" s="1"/>
  <c r="N56" i="6" a="1"/>
  <c r="N56" i="6" s="1"/>
  <c r="O56" i="6" a="1"/>
  <c r="O56" i="6"/>
  <c r="P56" i="6" a="1"/>
  <c r="P56" i="6" s="1"/>
  <c r="Q56" i="6" a="1"/>
  <c r="Q56" i="6" s="1"/>
  <c r="R56" i="6" a="1"/>
  <c r="R56" i="6" s="1"/>
  <c r="S56" i="6" a="1"/>
  <c r="S56" i="6"/>
  <c r="T56" i="6" a="1"/>
  <c r="T56" i="6" s="1"/>
  <c r="U56" i="6" a="1"/>
  <c r="U56" i="6" s="1"/>
  <c r="V56" i="6" a="1"/>
  <c r="V56" i="6" s="1"/>
  <c r="W56" i="6" a="1"/>
  <c r="W56" i="6"/>
  <c r="X56" i="6" a="1"/>
  <c r="X56" i="6" s="1"/>
  <c r="Y56" i="6" a="1"/>
  <c r="Y56" i="6" s="1"/>
  <c r="H57" i="6" a="1"/>
  <c r="H57" i="6" s="1"/>
  <c r="I57" i="6" a="1"/>
  <c r="I57" i="6"/>
  <c r="J57" i="6" a="1"/>
  <c r="J57" i="6" s="1"/>
  <c r="K57" i="6" a="1"/>
  <c r="K57" i="6" s="1"/>
  <c r="L57" i="6" a="1"/>
  <c r="L57" i="6" s="1"/>
  <c r="M57" i="6" a="1"/>
  <c r="M57" i="6"/>
  <c r="N57" i="6" a="1"/>
  <c r="N57" i="6" s="1"/>
  <c r="O57" i="6" a="1"/>
  <c r="O57" i="6" s="1"/>
  <c r="P57" i="6" a="1"/>
  <c r="P57" i="6" s="1"/>
  <c r="Q57" i="6" a="1"/>
  <c r="Q57" i="6"/>
  <c r="R57" i="6" a="1"/>
  <c r="R57" i="6" s="1"/>
  <c r="S57" i="6" a="1"/>
  <c r="S57" i="6" s="1"/>
  <c r="T57" i="6" a="1"/>
  <c r="T57" i="6" s="1"/>
  <c r="U57" i="6" a="1"/>
  <c r="U57" i="6"/>
  <c r="V57" i="6" a="1"/>
  <c r="V57" i="6" s="1"/>
  <c r="W57" i="6" a="1"/>
  <c r="W57" i="6" s="1"/>
  <c r="X57" i="6" a="1"/>
  <c r="X57" i="6" s="1"/>
  <c r="Y57" i="6" a="1"/>
  <c r="Y57" i="6"/>
  <c r="H58" i="6" a="1"/>
  <c r="H58" i="6" s="1"/>
  <c r="I58" i="6" a="1"/>
  <c r="I58" i="6" s="1"/>
  <c r="J58" i="6" a="1"/>
  <c r="J58" i="6" s="1"/>
  <c r="K58" i="6" a="1"/>
  <c r="K58" i="6"/>
  <c r="L58" i="6" a="1"/>
  <c r="L58" i="6" s="1"/>
  <c r="M58" i="6" a="1"/>
  <c r="M58" i="6" s="1"/>
  <c r="N58" i="6" a="1"/>
  <c r="N58" i="6" s="1"/>
  <c r="O58" i="6" a="1"/>
  <c r="O58" i="6"/>
  <c r="P58" i="6" a="1"/>
  <c r="P58" i="6" s="1"/>
  <c r="Q58" i="6" a="1"/>
  <c r="Q58" i="6" s="1"/>
  <c r="R58" i="6" a="1"/>
  <c r="R58" i="6" s="1"/>
  <c r="S58" i="6" a="1"/>
  <c r="S58" i="6"/>
  <c r="T58" i="6" a="1"/>
  <c r="T58" i="6" s="1"/>
  <c r="U58" i="6" a="1"/>
  <c r="U58" i="6" s="1"/>
  <c r="V58" i="6" a="1"/>
  <c r="V58" i="6" s="1"/>
  <c r="W58" i="6" a="1"/>
  <c r="W58" i="6"/>
  <c r="X58" i="6" a="1"/>
  <c r="X58" i="6" s="1"/>
  <c r="Y58" i="6" a="1"/>
  <c r="Y58" i="6" s="1"/>
  <c r="H59" i="6" a="1"/>
  <c r="H59" i="6" s="1"/>
  <c r="I59" i="6" a="1"/>
  <c r="I59" i="6"/>
  <c r="J59" i="6" a="1"/>
  <c r="J59" i="6" s="1"/>
  <c r="K59" i="6" a="1"/>
  <c r="K59" i="6" s="1"/>
  <c r="L59" i="6" a="1"/>
  <c r="L59" i="6" s="1"/>
  <c r="M59" i="6" a="1"/>
  <c r="M59" i="6"/>
  <c r="N59" i="6" a="1"/>
  <c r="N59" i="6" s="1"/>
  <c r="O59" i="6" a="1"/>
  <c r="O59" i="6" s="1"/>
  <c r="P59" i="6" a="1"/>
  <c r="P59" i="6" s="1"/>
  <c r="Q59" i="6" a="1"/>
  <c r="Q59" i="6"/>
  <c r="R59" i="6" a="1"/>
  <c r="R59" i="6" s="1"/>
  <c r="S59" i="6" a="1"/>
  <c r="S59" i="6" s="1"/>
  <c r="T59" i="6" a="1"/>
  <c r="T59" i="6" s="1"/>
  <c r="U59" i="6" a="1"/>
  <c r="U59" i="6"/>
  <c r="V59" i="6" a="1"/>
  <c r="V59" i="6" s="1"/>
  <c r="W59" i="6" a="1"/>
  <c r="W59" i="6" s="1"/>
  <c r="X59" i="6" a="1"/>
  <c r="X59" i="6" s="1"/>
  <c r="Y59" i="6" a="1"/>
  <c r="Y59" i="6"/>
  <c r="H60" i="6" a="1"/>
  <c r="H60" i="6" s="1"/>
  <c r="I60" i="6" a="1"/>
  <c r="I60" i="6" s="1"/>
  <c r="J60" i="6" a="1"/>
  <c r="J60" i="6" s="1"/>
  <c r="K60" i="6" a="1"/>
  <c r="K60" i="6"/>
  <c r="L60" i="6" a="1"/>
  <c r="L60" i="6" s="1"/>
  <c r="M60" i="6" a="1"/>
  <c r="M60" i="6" s="1"/>
  <c r="N60" i="6" a="1"/>
  <c r="N60" i="6" s="1"/>
  <c r="O60" i="6" a="1"/>
  <c r="O60" i="6"/>
  <c r="P60" i="6" a="1"/>
  <c r="P60" i="6" s="1"/>
  <c r="Q60" i="6" a="1"/>
  <c r="Q60" i="6" s="1"/>
  <c r="R60" i="6" a="1"/>
  <c r="R60" i="6" s="1"/>
  <c r="S60" i="6" a="1"/>
  <c r="S60" i="6"/>
  <c r="T60" i="6" a="1"/>
  <c r="T60" i="6" s="1"/>
  <c r="U60" i="6" a="1"/>
  <c r="U60" i="6" s="1"/>
  <c r="V60" i="6" a="1"/>
  <c r="V60" i="6" s="1"/>
  <c r="W60" i="6" a="1"/>
  <c r="W60" i="6"/>
  <c r="X60" i="6" a="1"/>
  <c r="X60" i="6" s="1"/>
  <c r="Y60" i="6" a="1"/>
  <c r="Y60" i="6" s="1"/>
  <c r="H61" i="6" a="1"/>
  <c r="H61" i="6" s="1"/>
  <c r="I61" i="6" a="1"/>
  <c r="I61" i="6"/>
  <c r="J61" i="6" a="1"/>
  <c r="J61" i="6" s="1"/>
  <c r="K61" i="6" a="1"/>
  <c r="K61" i="6" s="1"/>
  <c r="L61" i="6" a="1"/>
  <c r="L61" i="6" s="1"/>
  <c r="M61" i="6" a="1"/>
  <c r="M61" i="6"/>
  <c r="N61" i="6" a="1"/>
  <c r="N61" i="6" s="1"/>
  <c r="O61" i="6" a="1"/>
  <c r="O61" i="6" s="1"/>
  <c r="P61" i="6" a="1"/>
  <c r="P61" i="6" s="1"/>
  <c r="Q61" i="6" a="1"/>
  <c r="Q61" i="6" s="1"/>
  <c r="R61" i="6" a="1"/>
  <c r="R61" i="6" s="1"/>
  <c r="S61" i="6" a="1"/>
  <c r="S61" i="6" s="1"/>
  <c r="T61" i="6" a="1"/>
  <c r="T61" i="6" s="1"/>
  <c r="U61" i="6" a="1"/>
  <c r="U61" i="6" s="1"/>
  <c r="V61" i="6" a="1"/>
  <c r="V61" i="6" s="1"/>
  <c r="W61" i="6" a="1"/>
  <c r="W61" i="6" s="1"/>
  <c r="X61" i="6" a="1"/>
  <c r="X61" i="6" s="1"/>
  <c r="Y61" i="6" a="1"/>
  <c r="Y61" i="6"/>
  <c r="H62" i="6" a="1"/>
  <c r="H62" i="6" s="1"/>
  <c r="I62" i="6" a="1"/>
  <c r="I62" i="6" s="1"/>
  <c r="J62" i="6" a="1"/>
  <c r="J62" i="6" s="1"/>
  <c r="K62" i="6" a="1"/>
  <c r="K62" i="6" s="1"/>
  <c r="L62" i="6" a="1"/>
  <c r="L62" i="6" s="1"/>
  <c r="M62" i="6" a="1"/>
  <c r="M62" i="6" s="1"/>
  <c r="N62" i="6" a="1"/>
  <c r="N62" i="6" s="1"/>
  <c r="O62" i="6" a="1"/>
  <c r="O62" i="6" s="1"/>
  <c r="P62" i="6" a="1"/>
  <c r="P62" i="6" s="1"/>
  <c r="Q62" i="6" a="1"/>
  <c r="Q62" i="6" s="1"/>
  <c r="R62" i="6" a="1"/>
  <c r="R62" i="6" s="1"/>
  <c r="S62" i="6" a="1"/>
  <c r="S62" i="6" s="1"/>
  <c r="T62" i="6" a="1"/>
  <c r="T62" i="6" s="1"/>
  <c r="U62" i="6" a="1"/>
  <c r="U62" i="6" s="1"/>
  <c r="V62" i="6" a="1"/>
  <c r="V62" i="6" s="1"/>
  <c r="W62" i="6" a="1"/>
  <c r="W62" i="6"/>
  <c r="X62" i="6" a="1"/>
  <c r="X62" i="6" s="1"/>
  <c r="Y62" i="6" a="1"/>
  <c r="Y62" i="6" s="1"/>
  <c r="H63" i="6" a="1"/>
  <c r="H63" i="6" s="1"/>
  <c r="I63" i="6" a="1"/>
  <c r="I63" i="6"/>
  <c r="J63" i="6" a="1"/>
  <c r="J63" i="6" s="1"/>
  <c r="K63" i="6" a="1"/>
  <c r="K63" i="6" s="1"/>
  <c r="L63" i="6" a="1"/>
  <c r="L63" i="6" s="1"/>
  <c r="M63" i="6" a="1"/>
  <c r="M63" i="6" s="1"/>
  <c r="N63" i="6" a="1"/>
  <c r="N63" i="6" s="1"/>
  <c r="O63" i="6" a="1"/>
  <c r="O63" i="6" s="1"/>
  <c r="P63" i="6" a="1"/>
  <c r="P63" i="6" s="1"/>
  <c r="Q63" i="6" a="1"/>
  <c r="Q63" i="6" s="1"/>
  <c r="R63" i="6" a="1"/>
  <c r="R63" i="6" s="1"/>
  <c r="S63" i="6" a="1"/>
  <c r="S63" i="6" s="1"/>
  <c r="T63" i="6" a="1"/>
  <c r="T63" i="6" s="1"/>
  <c r="U63" i="6" a="1"/>
  <c r="U63" i="6"/>
  <c r="V63" i="6" a="1"/>
  <c r="V63" i="6" s="1"/>
  <c r="W63" i="6" a="1"/>
  <c r="W63" i="6" s="1"/>
  <c r="X63" i="6" a="1"/>
  <c r="X63" i="6" s="1"/>
  <c r="Y63" i="6" a="1"/>
  <c r="Y63" i="6" s="1"/>
  <c r="H64" i="6" a="1"/>
  <c r="H64" i="6" s="1"/>
  <c r="I64" i="6" a="1"/>
  <c r="I64" i="6" s="1"/>
  <c r="J64" i="6" a="1"/>
  <c r="J64" i="6" s="1"/>
  <c r="K64" i="6" a="1"/>
  <c r="K64" i="6" s="1"/>
  <c r="L64" i="6" a="1"/>
  <c r="L64" i="6" s="1"/>
  <c r="M64" i="6" a="1"/>
  <c r="M64" i="6" s="1"/>
  <c r="N64" i="6" a="1"/>
  <c r="N64" i="6" s="1"/>
  <c r="O64" i="6" a="1"/>
  <c r="O64" i="6" s="1"/>
  <c r="P64" i="6" a="1"/>
  <c r="P64" i="6" s="1"/>
  <c r="Q64" i="6" a="1"/>
  <c r="Q64" i="6" s="1"/>
  <c r="R64" i="6" a="1"/>
  <c r="R64" i="6" s="1"/>
  <c r="S64" i="6" a="1"/>
  <c r="S64" i="6"/>
  <c r="T64" i="6" a="1"/>
  <c r="T64" i="6" s="1"/>
  <c r="U64" i="6" a="1"/>
  <c r="U64" i="6" s="1"/>
  <c r="V64" i="6" a="1"/>
  <c r="V64" i="6" s="1"/>
  <c r="W64" i="6" a="1"/>
  <c r="W64" i="6"/>
  <c r="X64" i="6" a="1"/>
  <c r="X64" i="6" s="1"/>
  <c r="Y64" i="6" a="1"/>
  <c r="Y64" i="6" s="1"/>
  <c r="H65" i="6" a="1"/>
  <c r="H65" i="6" s="1"/>
  <c r="I65" i="6" a="1"/>
  <c r="I65" i="6" s="1"/>
  <c r="J65" i="6" a="1"/>
  <c r="J65" i="6" s="1"/>
  <c r="K65" i="6" a="1"/>
  <c r="K65" i="6" s="1"/>
  <c r="L65" i="6" a="1"/>
  <c r="L65" i="6" s="1"/>
  <c r="M65" i="6" a="1"/>
  <c r="M65" i="6" s="1"/>
  <c r="N65" i="6" a="1"/>
  <c r="N65" i="6" s="1"/>
  <c r="O65" i="6" a="1"/>
  <c r="O65" i="6" s="1"/>
  <c r="P65" i="6" a="1"/>
  <c r="P65" i="6" s="1"/>
  <c r="Q65" i="6" a="1"/>
  <c r="Q65" i="6"/>
  <c r="R65" i="6" a="1"/>
  <c r="R65" i="6" s="1"/>
  <c r="S65" i="6" a="1"/>
  <c r="S65" i="6" s="1"/>
  <c r="T65" i="6" a="1"/>
  <c r="T65" i="6" s="1"/>
  <c r="U65" i="6" a="1"/>
  <c r="U65" i="6" s="1"/>
  <c r="V65" i="6" a="1"/>
  <c r="V65" i="6" s="1"/>
  <c r="W65" i="6" a="1"/>
  <c r="W65" i="6" s="1"/>
  <c r="X65" i="6" a="1"/>
  <c r="X65" i="6" s="1"/>
  <c r="Y65" i="6" a="1"/>
  <c r="Y65" i="6" s="1"/>
  <c r="H66" i="6" a="1"/>
  <c r="H66" i="6" s="1"/>
  <c r="I66" i="6" a="1"/>
  <c r="I66" i="6" s="1"/>
  <c r="J66" i="6" a="1"/>
  <c r="J66" i="6" s="1"/>
  <c r="K66" i="6" a="1"/>
  <c r="K66" i="6"/>
  <c r="L66" i="6" a="1"/>
  <c r="L66" i="6" s="1"/>
  <c r="M66" i="6" a="1"/>
  <c r="M66" i="6" s="1"/>
  <c r="N66" i="6" a="1"/>
  <c r="N66" i="6" s="1"/>
  <c r="O66" i="6" a="1"/>
  <c r="O66" i="6"/>
  <c r="P66" i="6" a="1"/>
  <c r="P66" i="6" s="1"/>
  <c r="Q66" i="6" a="1"/>
  <c r="Q66" i="6" s="1"/>
  <c r="R66" i="6" a="1"/>
  <c r="R66" i="6" s="1"/>
  <c r="S66" i="6" a="1"/>
  <c r="S66" i="6"/>
  <c r="T66" i="6" a="1"/>
  <c r="T66" i="6" s="1"/>
  <c r="U66" i="6" a="1"/>
  <c r="U66" i="6" s="1"/>
  <c r="V66" i="6" a="1"/>
  <c r="V66" i="6" s="1"/>
  <c r="W66" i="6" a="1"/>
  <c r="W66" i="6" s="1"/>
  <c r="X66" i="6" a="1"/>
  <c r="X66" i="6" s="1"/>
  <c r="Y66" i="6" a="1"/>
  <c r="Y66" i="6" s="1"/>
  <c r="H67" i="6" a="1"/>
  <c r="H67" i="6" s="1"/>
  <c r="I67" i="6" a="1"/>
  <c r="I67" i="6" s="1"/>
  <c r="J67" i="6" a="1"/>
  <c r="J67" i="6" s="1"/>
  <c r="K67" i="6" a="1"/>
  <c r="K67" i="6" s="1"/>
  <c r="L67" i="6" a="1"/>
  <c r="L67" i="6" s="1"/>
  <c r="M67" i="6" a="1"/>
  <c r="M67" i="6"/>
  <c r="N67" i="6" a="1"/>
  <c r="N67" i="6" s="1"/>
  <c r="O67" i="6" a="1"/>
  <c r="O67" i="6" s="1"/>
  <c r="P67" i="6" a="1"/>
  <c r="P67" i="6" s="1"/>
  <c r="Q67" i="6" a="1"/>
  <c r="Q67" i="6" s="1"/>
  <c r="R67" i="6" a="1"/>
  <c r="R67" i="6" s="1"/>
  <c r="S67" i="6" a="1"/>
  <c r="S67" i="6" s="1"/>
  <c r="T67" i="6" a="1"/>
  <c r="T67" i="6" s="1"/>
  <c r="U67" i="6" a="1"/>
  <c r="U67" i="6" s="1"/>
  <c r="V67" i="6" a="1"/>
  <c r="V67" i="6" s="1"/>
  <c r="W67" i="6" a="1"/>
  <c r="W67" i="6" s="1"/>
  <c r="X67" i="6" a="1"/>
  <c r="X67" i="6" s="1"/>
  <c r="Y67" i="6" a="1"/>
  <c r="Y67" i="6" s="1"/>
  <c r="H68" i="6" a="1"/>
  <c r="H68" i="6" s="1"/>
  <c r="I68" i="6" a="1"/>
  <c r="I68" i="6" s="1"/>
  <c r="J68" i="6" a="1"/>
  <c r="J68" i="6" s="1"/>
  <c r="K68" i="6" a="1"/>
  <c r="K68" i="6"/>
  <c r="L68" i="6" a="1"/>
  <c r="L68" i="6" s="1"/>
  <c r="M68" i="6" a="1"/>
  <c r="M68" i="6" s="1"/>
  <c r="N68" i="6" a="1"/>
  <c r="N68" i="6" s="1"/>
  <c r="O68" i="6" a="1"/>
  <c r="O68" i="6"/>
  <c r="P68" i="6" a="1"/>
  <c r="P68" i="6" s="1"/>
  <c r="Q68" i="6" a="1"/>
  <c r="Q68" i="6" s="1"/>
  <c r="R68" i="6" a="1"/>
  <c r="R68" i="6" s="1"/>
  <c r="S68" i="6" a="1"/>
  <c r="S68" i="6" s="1"/>
  <c r="T68" i="6" a="1"/>
  <c r="T68" i="6" s="1"/>
  <c r="U68" i="6" a="1"/>
  <c r="U68" i="6" s="1"/>
  <c r="V68" i="6" a="1"/>
  <c r="V68" i="6" s="1"/>
  <c r="W68" i="6" a="1"/>
  <c r="W68" i="6" s="1"/>
  <c r="X68" i="6" a="1"/>
  <c r="X68" i="6" s="1"/>
  <c r="Y68" i="6" a="1"/>
  <c r="Y68" i="6" s="1"/>
  <c r="H69" i="6" a="1"/>
  <c r="H69" i="6" s="1"/>
  <c r="I69" i="6" a="1"/>
  <c r="I69" i="6"/>
  <c r="J69" i="6" a="1"/>
  <c r="J69" i="6" s="1"/>
  <c r="K69" i="6" a="1"/>
  <c r="K69" i="6" s="1"/>
  <c r="L69" i="6" a="1"/>
  <c r="L69" i="6" s="1"/>
  <c r="M69" i="6" a="1"/>
  <c r="M69" i="6" s="1"/>
  <c r="N69" i="6" a="1"/>
  <c r="N69" i="6" s="1"/>
  <c r="O69" i="6" a="1"/>
  <c r="O69" i="6" s="1"/>
  <c r="P69" i="6" a="1"/>
  <c r="P69" i="6" s="1"/>
  <c r="Q69" i="6" a="1"/>
  <c r="Q69" i="6" s="1"/>
  <c r="R69" i="6" a="1"/>
  <c r="R69" i="6" s="1"/>
  <c r="S69" i="6" a="1"/>
  <c r="S69" i="6" s="1"/>
  <c r="T69" i="6" a="1"/>
  <c r="T69" i="6" s="1"/>
  <c r="U69" i="6" a="1"/>
  <c r="U69" i="6" s="1"/>
  <c r="V69" i="6" a="1"/>
  <c r="V69" i="6" s="1"/>
  <c r="W69" i="6" a="1"/>
  <c r="W69" i="6" s="1"/>
  <c r="X69" i="6" a="1"/>
  <c r="X69" i="6" s="1"/>
  <c r="Y69" i="6" a="1"/>
  <c r="Y69" i="6"/>
  <c r="H70" i="6" a="1"/>
  <c r="H70" i="6" s="1"/>
  <c r="I70" i="6" a="1"/>
  <c r="I70" i="6" s="1"/>
  <c r="J70" i="6" a="1"/>
  <c r="J70" i="6" s="1"/>
  <c r="K70" i="6" a="1"/>
  <c r="K70" i="6"/>
  <c r="L70" i="6" a="1"/>
  <c r="L70" i="6" s="1"/>
  <c r="M70" i="6" a="1"/>
  <c r="M70" i="6" s="1"/>
  <c r="N70" i="6" a="1"/>
  <c r="N70" i="6" s="1"/>
  <c r="O70" i="6" a="1"/>
  <c r="O70" i="6"/>
  <c r="P70" i="6" a="1"/>
  <c r="P70" i="6" s="1"/>
  <c r="Q70" i="6" a="1"/>
  <c r="Q70" i="6" s="1"/>
  <c r="R70" i="6" a="1"/>
  <c r="R70" i="6" s="1"/>
  <c r="S70" i="6" a="1"/>
  <c r="S70" i="6"/>
  <c r="T70" i="6" a="1"/>
  <c r="T70" i="6" s="1"/>
  <c r="U70" i="6" a="1"/>
  <c r="U70" i="6" s="1"/>
  <c r="V70" i="6" a="1"/>
  <c r="V70" i="6" s="1"/>
  <c r="W70" i="6" a="1"/>
  <c r="W70" i="6"/>
  <c r="X70" i="6" a="1"/>
  <c r="X70" i="6" s="1"/>
  <c r="Y70" i="6" a="1"/>
  <c r="Y70" i="6" s="1"/>
  <c r="H71" i="6" a="1"/>
  <c r="H71" i="6" s="1"/>
  <c r="I71" i="6" a="1"/>
  <c r="I71" i="6" s="1"/>
  <c r="J71" i="6" a="1"/>
  <c r="J71" i="6" s="1"/>
  <c r="K71" i="6" a="1"/>
  <c r="K71" i="6" s="1"/>
  <c r="L71" i="6" a="1"/>
  <c r="L71" i="6" s="1"/>
  <c r="M71" i="6" a="1"/>
  <c r="M71" i="6" s="1"/>
  <c r="N71" i="6" a="1"/>
  <c r="N71" i="6" s="1"/>
  <c r="O71" i="6" a="1"/>
  <c r="O71" i="6" s="1"/>
  <c r="P71" i="6" a="1"/>
  <c r="P71" i="6" s="1"/>
  <c r="Q71" i="6" a="1"/>
  <c r="Q71" i="6" s="1"/>
  <c r="R71" i="6" a="1"/>
  <c r="R71" i="6" s="1"/>
  <c r="S71" i="6" a="1"/>
  <c r="S71" i="6" s="1"/>
  <c r="T71" i="6" a="1"/>
  <c r="T71" i="6" s="1"/>
  <c r="U71" i="6" a="1"/>
  <c r="U71" i="6"/>
  <c r="V71" i="6" a="1"/>
  <c r="V71" i="6" s="1"/>
  <c r="W71" i="6" a="1"/>
  <c r="W71" i="6" s="1"/>
  <c r="X71" i="6" a="1"/>
  <c r="X71" i="6" s="1"/>
  <c r="Y71" i="6" a="1"/>
  <c r="Y71" i="6"/>
  <c r="H72" i="6" a="1"/>
  <c r="H72" i="6" s="1"/>
  <c r="I72" i="6" a="1"/>
  <c r="I72" i="6" s="1"/>
  <c r="J72" i="6" a="1"/>
  <c r="J72" i="6" s="1"/>
  <c r="K72" i="6" a="1"/>
  <c r="K72" i="6"/>
  <c r="L72" i="6" a="1"/>
  <c r="L72" i="6" s="1"/>
  <c r="M72" i="6" a="1"/>
  <c r="M72" i="6" s="1"/>
  <c r="N72" i="6" a="1"/>
  <c r="N72" i="6" s="1"/>
  <c r="O72" i="6" a="1"/>
  <c r="O72" i="6"/>
  <c r="P72" i="6" a="1"/>
  <c r="P72" i="6" s="1"/>
  <c r="Q72" i="6" a="1"/>
  <c r="Q72" i="6" s="1"/>
  <c r="R72" i="6" a="1"/>
  <c r="R72" i="6" s="1"/>
  <c r="S72" i="6" a="1"/>
  <c r="S72" i="6"/>
  <c r="T72" i="6" a="1"/>
  <c r="T72" i="6" s="1"/>
  <c r="U72" i="6" a="1"/>
  <c r="U72" i="6" s="1"/>
  <c r="V72" i="6" a="1"/>
  <c r="V72" i="6"/>
  <c r="W72" i="6" a="1"/>
  <c r="W72" i="6" s="1"/>
  <c r="X72" i="6" a="1"/>
  <c r="X72" i="6" s="1"/>
  <c r="Y72" i="6" a="1"/>
  <c r="Y72" i="6" s="1"/>
  <c r="H73" i="6" a="1"/>
  <c r="H73" i="6"/>
  <c r="I73" i="6" a="1"/>
  <c r="I73" i="6" s="1"/>
  <c r="J73" i="6" a="1"/>
  <c r="J73" i="6" s="1"/>
  <c r="K73" i="6" a="1"/>
  <c r="K73" i="6" s="1"/>
  <c r="L73" i="6" a="1"/>
  <c r="L73" i="6" s="1"/>
  <c r="M73" i="6" a="1"/>
  <c r="M73" i="6" s="1"/>
  <c r="N73" i="6" a="1"/>
  <c r="N73" i="6" s="1"/>
  <c r="O73" i="6" a="1"/>
  <c r="O73" i="6" s="1"/>
  <c r="P73" i="6" a="1"/>
  <c r="P73" i="6" s="1"/>
  <c r="Q73" i="6" a="1"/>
  <c r="Q73" i="6" s="1"/>
  <c r="R73" i="6" a="1"/>
  <c r="R73" i="6" s="1"/>
  <c r="S73" i="6" a="1"/>
  <c r="S73" i="6" s="1"/>
  <c r="T73" i="6" a="1"/>
  <c r="T73" i="6" s="1"/>
  <c r="U73" i="6" a="1"/>
  <c r="U73" i="6" s="1"/>
  <c r="V73" i="6" a="1"/>
  <c r="V73" i="6" s="1"/>
  <c r="W73" i="6" a="1"/>
  <c r="W73" i="6" s="1"/>
  <c r="X73" i="6" a="1"/>
  <c r="X73" i="6" s="1"/>
  <c r="Y73" i="6" a="1"/>
  <c r="Y73" i="6" s="1"/>
  <c r="H74" i="6" a="1"/>
  <c r="H74" i="6" s="1"/>
  <c r="I74" i="6" a="1"/>
  <c r="I74" i="6" s="1"/>
  <c r="J74" i="6" a="1"/>
  <c r="J74" i="6" s="1"/>
  <c r="K74" i="6" a="1"/>
  <c r="K74" i="6" s="1"/>
  <c r="L74" i="6" a="1"/>
  <c r="L74" i="6" s="1"/>
  <c r="M74" i="6" a="1"/>
  <c r="M74" i="6" s="1"/>
  <c r="N74" i="6" a="1"/>
  <c r="N74" i="6" s="1"/>
  <c r="O74" i="6" a="1"/>
  <c r="O74" i="6" s="1"/>
  <c r="P74" i="6" a="1"/>
  <c r="P74" i="6" s="1"/>
  <c r="Q74" i="6" a="1"/>
  <c r="Q74" i="6" s="1"/>
  <c r="R74" i="6" a="1"/>
  <c r="R74" i="6" s="1"/>
  <c r="S74" i="6" a="1"/>
  <c r="S74" i="6" s="1"/>
  <c r="T74" i="6" a="1"/>
  <c r="T74" i="6" s="1"/>
  <c r="U74" i="6" a="1"/>
  <c r="U74" i="6" s="1"/>
  <c r="V74" i="6" a="1"/>
  <c r="V74" i="6" s="1"/>
  <c r="W74" i="6" a="1"/>
  <c r="W74" i="6" s="1"/>
  <c r="X74" i="6" a="1"/>
  <c r="X74" i="6" s="1"/>
  <c r="Y74" i="6" a="1"/>
  <c r="Y74" i="6" s="1"/>
  <c r="H75" i="6" a="1"/>
  <c r="H75" i="6" s="1"/>
  <c r="I75" i="6" a="1"/>
  <c r="I75" i="6" s="1"/>
  <c r="J75" i="6" a="1"/>
  <c r="J75" i="6" s="1"/>
  <c r="K75" i="6" a="1"/>
  <c r="K75" i="6" s="1"/>
  <c r="L75" i="6" a="1"/>
  <c r="L75" i="6" s="1"/>
  <c r="M75" i="6" a="1"/>
  <c r="M75" i="6" s="1"/>
  <c r="N75" i="6" a="1"/>
  <c r="N75" i="6" s="1"/>
  <c r="O75" i="6" a="1"/>
  <c r="O75" i="6" s="1"/>
  <c r="P75" i="6" a="1"/>
  <c r="P75" i="6" s="1"/>
  <c r="Q75" i="6" a="1"/>
  <c r="Q75" i="6" s="1"/>
  <c r="R75" i="6" a="1"/>
  <c r="R75" i="6" s="1"/>
  <c r="S75" i="6" a="1"/>
  <c r="S75" i="6" s="1"/>
  <c r="T75" i="6" a="1"/>
  <c r="T75" i="6" s="1"/>
  <c r="U75" i="6" a="1"/>
  <c r="U75" i="6" s="1"/>
  <c r="V75" i="6" a="1"/>
  <c r="V75" i="6" s="1"/>
  <c r="W75" i="6" a="1"/>
  <c r="W75" i="6" s="1"/>
  <c r="X75" i="6" a="1"/>
  <c r="X75" i="6" s="1"/>
  <c r="Y75" i="6" a="1"/>
  <c r="Y75" i="6" s="1"/>
  <c r="H76" i="6" a="1"/>
  <c r="H76" i="6" s="1"/>
  <c r="I76" i="6" a="1"/>
  <c r="I76" i="6" s="1"/>
  <c r="J76" i="6" a="1"/>
  <c r="J76" i="6" s="1"/>
  <c r="K76" i="6" a="1"/>
  <c r="K76" i="6" s="1"/>
  <c r="L76" i="6" a="1"/>
  <c r="L76" i="6" s="1"/>
  <c r="M76" i="6" a="1"/>
  <c r="M76" i="6" s="1"/>
  <c r="N76" i="6" a="1"/>
  <c r="N76" i="6" s="1"/>
  <c r="O76" i="6" a="1"/>
  <c r="O76" i="6" s="1"/>
  <c r="P76" i="6" a="1"/>
  <c r="P76" i="6" s="1"/>
  <c r="Q76" i="6" a="1"/>
  <c r="Q76" i="6" s="1"/>
  <c r="R76" i="6" a="1"/>
  <c r="R76" i="6" s="1"/>
  <c r="S76" i="6" a="1"/>
  <c r="S76" i="6" s="1"/>
  <c r="T76" i="6" a="1"/>
  <c r="T76" i="6" s="1"/>
  <c r="U76" i="6" a="1"/>
  <c r="U76" i="6" s="1"/>
  <c r="V76" i="6" a="1"/>
  <c r="V76" i="6" s="1"/>
  <c r="W76" i="6" a="1"/>
  <c r="W76" i="6" s="1"/>
  <c r="X76" i="6" a="1"/>
  <c r="X76" i="6" s="1"/>
  <c r="Y76" i="6" a="1"/>
  <c r="Y76" i="6" s="1"/>
  <c r="H77" i="6" a="1"/>
  <c r="H77" i="6" s="1"/>
  <c r="I77" i="6" a="1"/>
  <c r="I77" i="6" s="1"/>
  <c r="J77" i="6" a="1"/>
  <c r="J77" i="6" s="1"/>
  <c r="K77" i="6" a="1"/>
  <c r="K77" i="6" s="1"/>
  <c r="L77" i="6" a="1"/>
  <c r="L77" i="6" s="1"/>
  <c r="M77" i="6" a="1"/>
  <c r="M77" i="6" s="1"/>
  <c r="N77" i="6" a="1"/>
  <c r="N77" i="6" s="1"/>
  <c r="O77" i="6" a="1"/>
  <c r="O77" i="6" s="1"/>
  <c r="P77" i="6" a="1"/>
  <c r="P77" i="6" s="1"/>
  <c r="Q77" i="6" a="1"/>
  <c r="Q77" i="6" s="1"/>
  <c r="R77" i="6" a="1"/>
  <c r="R77" i="6" s="1"/>
  <c r="S77" i="6" a="1"/>
  <c r="S77" i="6" s="1"/>
  <c r="T77" i="6" a="1"/>
  <c r="T77" i="6" s="1"/>
  <c r="U77" i="6" a="1"/>
  <c r="U77" i="6" s="1"/>
  <c r="V77" i="6" a="1"/>
  <c r="V77" i="6" s="1"/>
  <c r="W77" i="6" a="1"/>
  <c r="W77" i="6" s="1"/>
  <c r="X77" i="6" a="1"/>
  <c r="X77" i="6" s="1"/>
  <c r="Y77" i="6" a="1"/>
  <c r="Y77" i="6" s="1"/>
  <c r="H78" i="6" a="1"/>
  <c r="H78" i="6" s="1"/>
  <c r="I78" i="6" a="1"/>
  <c r="I78" i="6" s="1"/>
  <c r="J78" i="6" a="1"/>
  <c r="J78" i="6" s="1"/>
  <c r="K78" i="6" a="1"/>
  <c r="K78" i="6" s="1"/>
  <c r="L78" i="6" a="1"/>
  <c r="L78" i="6" s="1"/>
  <c r="M78" i="6" a="1"/>
  <c r="M78" i="6" s="1"/>
  <c r="N78" i="6" a="1"/>
  <c r="N78" i="6" s="1"/>
  <c r="O78" i="6" a="1"/>
  <c r="O78" i="6" s="1"/>
  <c r="P78" i="6" a="1"/>
  <c r="P78" i="6" s="1"/>
  <c r="Q78" i="6" a="1"/>
  <c r="Q78" i="6" s="1"/>
  <c r="R78" i="6" a="1"/>
  <c r="R78" i="6" s="1"/>
  <c r="S78" i="6" a="1"/>
  <c r="S78" i="6" s="1"/>
  <c r="T78" i="6" a="1"/>
  <c r="T78" i="6" s="1"/>
  <c r="U78" i="6" a="1"/>
  <c r="U78" i="6" s="1"/>
  <c r="V78" i="6" a="1"/>
  <c r="V78" i="6" s="1"/>
  <c r="W78" i="6" a="1"/>
  <c r="W78" i="6" s="1"/>
  <c r="X78" i="6" a="1"/>
  <c r="X78" i="6" s="1"/>
  <c r="Y78" i="6" a="1"/>
  <c r="Y78" i="6" s="1"/>
  <c r="H79" i="6" a="1"/>
  <c r="H79" i="6" s="1"/>
  <c r="I79" i="6" a="1"/>
  <c r="I79" i="6" s="1"/>
  <c r="J79" i="6" a="1"/>
  <c r="J79" i="6" s="1"/>
  <c r="K79" i="6" a="1"/>
  <c r="K79" i="6" s="1"/>
  <c r="L79" i="6" a="1"/>
  <c r="L79" i="6" s="1"/>
  <c r="M79" i="6" a="1"/>
  <c r="M79" i="6" s="1"/>
  <c r="N79" i="6" a="1"/>
  <c r="N79" i="6" s="1"/>
  <c r="O79" i="6" a="1"/>
  <c r="O79" i="6" s="1"/>
  <c r="P79" i="6" a="1"/>
  <c r="P79" i="6" s="1"/>
  <c r="Q79" i="6" a="1"/>
  <c r="Q79" i="6" s="1"/>
  <c r="R79" i="6" a="1"/>
  <c r="R79" i="6" s="1"/>
  <c r="S79" i="6" a="1"/>
  <c r="S79" i="6" s="1"/>
  <c r="T79" i="6" a="1"/>
  <c r="T79" i="6" s="1"/>
  <c r="U79" i="6" a="1"/>
  <c r="U79" i="6" s="1"/>
  <c r="V79" i="6" a="1"/>
  <c r="V79" i="6" s="1"/>
  <c r="W79" i="6" a="1"/>
  <c r="W79" i="6" s="1"/>
  <c r="X79" i="6" a="1"/>
  <c r="X79" i="6" s="1"/>
  <c r="Y79" i="6" a="1"/>
  <c r="Y79" i="6" s="1"/>
  <c r="H80" i="6" a="1"/>
  <c r="H80" i="6" s="1"/>
  <c r="I80" i="6" a="1"/>
  <c r="I80" i="6" s="1"/>
  <c r="J80" i="6" a="1"/>
  <c r="J80" i="6" s="1"/>
  <c r="K80" i="6" a="1"/>
  <c r="K80" i="6" s="1"/>
  <c r="L80" i="6" a="1"/>
  <c r="L80" i="6" s="1"/>
  <c r="M80" i="6" a="1"/>
  <c r="M80" i="6" s="1"/>
  <c r="N80" i="6" a="1"/>
  <c r="N80" i="6" s="1"/>
  <c r="O80" i="6" a="1"/>
  <c r="O80" i="6" s="1"/>
  <c r="P80" i="6" a="1"/>
  <c r="P80" i="6" s="1"/>
  <c r="Q80" i="6" a="1"/>
  <c r="Q80" i="6" s="1"/>
  <c r="R80" i="6" a="1"/>
  <c r="R80" i="6" s="1"/>
  <c r="S80" i="6" a="1"/>
  <c r="S80" i="6" s="1"/>
  <c r="T80" i="6" a="1"/>
  <c r="T80" i="6" s="1"/>
  <c r="U80" i="6" a="1"/>
  <c r="U80" i="6" s="1"/>
  <c r="V80" i="6" a="1"/>
  <c r="V80" i="6" s="1"/>
  <c r="W80" i="6" a="1"/>
  <c r="W80" i="6" s="1"/>
  <c r="X80" i="6" a="1"/>
  <c r="X80" i="6" s="1"/>
  <c r="Y80" i="6" a="1"/>
  <c r="Y80" i="6" s="1"/>
  <c r="H81" i="6" a="1"/>
  <c r="H81" i="6" s="1"/>
  <c r="I81" i="6" a="1"/>
  <c r="I81" i="6" s="1"/>
  <c r="J81" i="6" a="1"/>
  <c r="J81" i="6" s="1"/>
  <c r="K81" i="6" a="1"/>
  <c r="K81" i="6" s="1"/>
  <c r="L81" i="6" a="1"/>
  <c r="L81" i="6" s="1"/>
  <c r="M81" i="6" a="1"/>
  <c r="M81" i="6" s="1"/>
  <c r="N81" i="6" a="1"/>
  <c r="N81" i="6" s="1"/>
  <c r="O81" i="6" a="1"/>
  <c r="O81" i="6" s="1"/>
  <c r="P81" i="6" a="1"/>
  <c r="P81" i="6" s="1"/>
  <c r="Q81" i="6" a="1"/>
  <c r="Q81" i="6" s="1"/>
  <c r="R81" i="6" a="1"/>
  <c r="R81" i="6" s="1"/>
  <c r="S81" i="6" a="1"/>
  <c r="S81" i="6" s="1"/>
  <c r="T81" i="6" a="1"/>
  <c r="T81" i="6" s="1"/>
  <c r="U81" i="6" a="1"/>
  <c r="U81" i="6" s="1"/>
  <c r="V81" i="6" a="1"/>
  <c r="V81" i="6" s="1"/>
  <c r="W81" i="6" a="1"/>
  <c r="W81" i="6" s="1"/>
  <c r="X81" i="6" a="1"/>
  <c r="X81" i="6" s="1"/>
  <c r="Y81" i="6" a="1"/>
  <c r="Y81" i="6" s="1"/>
  <c r="H82" i="6" a="1"/>
  <c r="H82" i="6" s="1"/>
  <c r="I82" i="6" a="1"/>
  <c r="I82" i="6" s="1"/>
  <c r="J82" i="6" a="1"/>
  <c r="J82" i="6" s="1"/>
  <c r="K82" i="6" a="1"/>
  <c r="K82" i="6" s="1"/>
  <c r="L82" i="6" a="1"/>
  <c r="L82" i="6" s="1"/>
  <c r="M82" i="6" a="1"/>
  <c r="M82" i="6" s="1"/>
  <c r="N82" i="6" a="1"/>
  <c r="N82" i="6" s="1"/>
  <c r="O82" i="6" a="1"/>
  <c r="O82" i="6" s="1"/>
  <c r="P82" i="6" a="1"/>
  <c r="P82" i="6" s="1"/>
  <c r="Q82" i="6" a="1"/>
  <c r="Q82" i="6" s="1"/>
  <c r="R82" i="6" a="1"/>
  <c r="R82" i="6" s="1"/>
  <c r="S82" i="6" a="1"/>
  <c r="S82" i="6" s="1"/>
  <c r="T82" i="6" a="1"/>
  <c r="T82" i="6" s="1"/>
  <c r="U82" i="6" a="1"/>
  <c r="U82" i="6" s="1"/>
  <c r="V82" i="6" a="1"/>
  <c r="V82" i="6" s="1"/>
  <c r="W82" i="6" a="1"/>
  <c r="W82" i="6" s="1"/>
  <c r="X82" i="6" a="1"/>
  <c r="X82" i="6" s="1"/>
  <c r="Y82" i="6" a="1"/>
  <c r="Y82" i="6" s="1"/>
  <c r="H83" i="6" a="1"/>
  <c r="H83" i="6" s="1"/>
  <c r="I83" i="6" a="1"/>
  <c r="I83" i="6" s="1"/>
  <c r="J83" i="6" a="1"/>
  <c r="J83" i="6" s="1"/>
  <c r="K83" i="6" a="1"/>
  <c r="K83" i="6" s="1"/>
  <c r="L83" i="6" a="1"/>
  <c r="L83" i="6" s="1"/>
  <c r="M83" i="6" a="1"/>
  <c r="M83" i="6" s="1"/>
  <c r="N83" i="6" a="1"/>
  <c r="N83" i="6" s="1"/>
  <c r="O83" i="6" a="1"/>
  <c r="O83" i="6" s="1"/>
  <c r="P83" i="6" a="1"/>
  <c r="P83" i="6" s="1"/>
  <c r="Q83" i="6" a="1"/>
  <c r="Q83" i="6" s="1"/>
  <c r="R83" i="6" a="1"/>
  <c r="R83" i="6" s="1"/>
  <c r="S83" i="6" a="1"/>
  <c r="S83" i="6" s="1"/>
  <c r="T83" i="6" a="1"/>
  <c r="T83" i="6" s="1"/>
  <c r="U83" i="6" a="1"/>
  <c r="U83" i="6" s="1"/>
  <c r="V83" i="6" a="1"/>
  <c r="V83" i="6" s="1"/>
  <c r="W83" i="6" a="1"/>
  <c r="W83" i="6" s="1"/>
  <c r="X83" i="6" a="1"/>
  <c r="X83" i="6" s="1"/>
  <c r="Y83" i="6" a="1"/>
  <c r="Y83" i="6" s="1"/>
  <c r="H84" i="6" a="1"/>
  <c r="H84" i="6" s="1"/>
  <c r="I84" i="6" a="1"/>
  <c r="I84" i="6" s="1"/>
  <c r="J84" i="6" a="1"/>
  <c r="J84" i="6" s="1"/>
  <c r="K84" i="6" a="1"/>
  <c r="K84" i="6" s="1"/>
  <c r="L84" i="6" a="1"/>
  <c r="L84" i="6" s="1"/>
  <c r="M84" i="6" a="1"/>
  <c r="M84" i="6" s="1"/>
  <c r="N84" i="6" a="1"/>
  <c r="N84" i="6" s="1"/>
  <c r="O84" i="6" a="1"/>
  <c r="O84" i="6" s="1"/>
  <c r="P84" i="6" a="1"/>
  <c r="P84" i="6" s="1"/>
  <c r="Q84" i="6" a="1"/>
  <c r="Q84" i="6" s="1"/>
  <c r="R84" i="6" a="1"/>
  <c r="R84" i="6" s="1"/>
  <c r="S84" i="6" a="1"/>
  <c r="S84" i="6" s="1"/>
  <c r="T84" i="6" a="1"/>
  <c r="T84" i="6" s="1"/>
  <c r="U84" i="6" a="1"/>
  <c r="U84" i="6" s="1"/>
  <c r="V84" i="6" a="1"/>
  <c r="V84" i="6" s="1"/>
  <c r="W84" i="6" a="1"/>
  <c r="W84" i="6" s="1"/>
  <c r="X84" i="6" a="1"/>
  <c r="X84" i="6" s="1"/>
  <c r="Y84" i="6" a="1"/>
  <c r="Y84" i="6" s="1"/>
  <c r="H85" i="6" a="1"/>
  <c r="H85" i="6" s="1"/>
  <c r="I85" i="6" a="1"/>
  <c r="I85" i="6" s="1"/>
  <c r="J85" i="6" a="1"/>
  <c r="J85" i="6" s="1"/>
  <c r="K85" i="6" a="1"/>
  <c r="K85" i="6" s="1"/>
  <c r="L85" i="6" a="1"/>
  <c r="L85" i="6" s="1"/>
  <c r="M85" i="6" a="1"/>
  <c r="M85" i="6" s="1"/>
  <c r="N85" i="6" a="1"/>
  <c r="N85" i="6" s="1"/>
  <c r="O85" i="6" a="1"/>
  <c r="O85" i="6" s="1"/>
  <c r="P85" i="6" a="1"/>
  <c r="P85" i="6" s="1"/>
  <c r="Q85" i="6" a="1"/>
  <c r="Q85" i="6" s="1"/>
  <c r="R85" i="6" a="1"/>
  <c r="R85" i="6" s="1"/>
  <c r="S85" i="6" a="1"/>
  <c r="S85" i="6" s="1"/>
  <c r="T85" i="6" a="1"/>
  <c r="T85" i="6" s="1"/>
  <c r="U85" i="6" a="1"/>
  <c r="U85" i="6" s="1"/>
  <c r="V85" i="6" a="1"/>
  <c r="V85" i="6" s="1"/>
  <c r="W85" i="6" a="1"/>
  <c r="W85" i="6" s="1"/>
  <c r="X85" i="6" a="1"/>
  <c r="X85" i="6" s="1"/>
  <c r="Y85" i="6" a="1"/>
  <c r="Y85" i="6" s="1"/>
  <c r="H86" i="6" a="1"/>
  <c r="H86" i="6" s="1"/>
  <c r="I86" i="6" a="1"/>
  <c r="I86" i="6" s="1"/>
  <c r="J86" i="6" a="1"/>
  <c r="J86" i="6" s="1"/>
  <c r="K86" i="6" a="1"/>
  <c r="K86" i="6" s="1"/>
  <c r="L86" i="6" a="1"/>
  <c r="L86" i="6" s="1"/>
  <c r="M86" i="6" a="1"/>
  <c r="M86" i="6" s="1"/>
  <c r="N86" i="6" a="1"/>
  <c r="N86" i="6" s="1"/>
  <c r="O86" i="6" a="1"/>
  <c r="O86" i="6" s="1"/>
  <c r="P86" i="6" a="1"/>
  <c r="P86" i="6" s="1"/>
  <c r="Q86" i="6" a="1"/>
  <c r="Q86" i="6" s="1"/>
  <c r="R86" i="6" a="1"/>
  <c r="R86" i="6" s="1"/>
  <c r="S86" i="6" a="1"/>
  <c r="S86" i="6" s="1"/>
  <c r="T86" i="6" a="1"/>
  <c r="T86" i="6" s="1"/>
  <c r="U86" i="6" a="1"/>
  <c r="U86" i="6" s="1"/>
  <c r="V86" i="6" a="1"/>
  <c r="V86" i="6" s="1"/>
  <c r="W86" i="6" a="1"/>
  <c r="W86" i="6" s="1"/>
  <c r="X86" i="6" a="1"/>
  <c r="X86" i="6" s="1"/>
  <c r="Y86" i="6" a="1"/>
  <c r="Y86" i="6" s="1"/>
  <c r="H87" i="6" a="1"/>
  <c r="H87" i="6" s="1"/>
  <c r="I87" i="6" a="1"/>
  <c r="I87" i="6" s="1"/>
  <c r="J87" i="6" a="1"/>
  <c r="J87" i="6" s="1"/>
  <c r="K87" i="6" a="1"/>
  <c r="K87" i="6" s="1"/>
  <c r="L87" i="6" a="1"/>
  <c r="L87" i="6" s="1"/>
  <c r="M87" i="6" a="1"/>
  <c r="M87" i="6" s="1"/>
  <c r="N87" i="6" a="1"/>
  <c r="N87" i="6" s="1"/>
  <c r="O87" i="6" a="1"/>
  <c r="O87" i="6" s="1"/>
  <c r="P87" i="6" a="1"/>
  <c r="P87" i="6" s="1"/>
  <c r="Q87" i="6" a="1"/>
  <c r="Q87" i="6" s="1"/>
  <c r="R87" i="6" a="1"/>
  <c r="R87" i="6" s="1"/>
  <c r="S87" i="6" a="1"/>
  <c r="S87" i="6" s="1"/>
  <c r="T87" i="6" a="1"/>
  <c r="T87" i="6" s="1"/>
  <c r="U87" i="6" a="1"/>
  <c r="U87" i="6" s="1"/>
  <c r="V87" i="6" a="1"/>
  <c r="V87" i="6" s="1"/>
  <c r="W87" i="6" a="1"/>
  <c r="W87" i="6" s="1"/>
  <c r="X87" i="6" a="1"/>
  <c r="X87" i="6" s="1"/>
  <c r="Y87" i="6" a="1"/>
  <c r="Y87" i="6" s="1"/>
  <c r="H88" i="6" a="1"/>
  <c r="H88" i="6" s="1"/>
  <c r="I88" i="6" a="1"/>
  <c r="I88" i="6" s="1"/>
  <c r="J88" i="6" a="1"/>
  <c r="J88" i="6" s="1"/>
  <c r="K88" i="6" a="1"/>
  <c r="K88" i="6" s="1"/>
  <c r="L88" i="6" a="1"/>
  <c r="L88" i="6" s="1"/>
  <c r="M88" i="6" a="1"/>
  <c r="M88" i="6" s="1"/>
  <c r="N88" i="6" a="1"/>
  <c r="N88" i="6" s="1"/>
  <c r="O88" i="6" a="1"/>
  <c r="O88" i="6" s="1"/>
  <c r="P88" i="6" a="1"/>
  <c r="P88" i="6" s="1"/>
  <c r="Q88" i="6" a="1"/>
  <c r="Q88" i="6" s="1"/>
  <c r="R88" i="6" a="1"/>
  <c r="R88" i="6" s="1"/>
  <c r="S88" i="6" a="1"/>
  <c r="S88" i="6" s="1"/>
  <c r="T88" i="6" a="1"/>
  <c r="T88" i="6" s="1"/>
  <c r="U88" i="6" a="1"/>
  <c r="U88" i="6" s="1"/>
  <c r="V88" i="6" a="1"/>
  <c r="V88" i="6" s="1"/>
  <c r="W88" i="6" a="1"/>
  <c r="W88" i="6" s="1"/>
  <c r="X88" i="6" a="1"/>
  <c r="X88" i="6" s="1"/>
  <c r="Y88" i="6" a="1"/>
  <c r="Y88" i="6" s="1"/>
  <c r="H89" i="6" a="1"/>
  <c r="H89" i="6" s="1"/>
  <c r="I89" i="6" a="1"/>
  <c r="I89" i="6" s="1"/>
  <c r="J89" i="6" a="1"/>
  <c r="J89" i="6" s="1"/>
  <c r="K89" i="6" a="1"/>
  <c r="K89" i="6" s="1"/>
  <c r="L89" i="6" a="1"/>
  <c r="L89" i="6" s="1"/>
  <c r="M89" i="6" a="1"/>
  <c r="M89" i="6" s="1"/>
  <c r="N89" i="6" a="1"/>
  <c r="N89" i="6" s="1"/>
  <c r="O89" i="6" a="1"/>
  <c r="O89" i="6" s="1"/>
  <c r="P89" i="6" a="1"/>
  <c r="P89" i="6" s="1"/>
  <c r="Q89" i="6" a="1"/>
  <c r="Q89" i="6" s="1"/>
  <c r="R89" i="6" a="1"/>
  <c r="R89" i="6" s="1"/>
  <c r="S89" i="6" a="1"/>
  <c r="S89" i="6" s="1"/>
  <c r="T89" i="6" a="1"/>
  <c r="T89" i="6" s="1"/>
  <c r="U89" i="6" a="1"/>
  <c r="U89" i="6" s="1"/>
  <c r="V89" i="6" a="1"/>
  <c r="V89" i="6" s="1"/>
  <c r="W89" i="6" a="1"/>
  <c r="W89" i="6" s="1"/>
  <c r="X89" i="6" a="1"/>
  <c r="X89" i="6" s="1"/>
  <c r="Y89" i="6" a="1"/>
  <c r="Y89" i="6" s="1"/>
  <c r="H90" i="6" a="1"/>
  <c r="H90" i="6" s="1"/>
  <c r="I90" i="6" a="1"/>
  <c r="I90" i="6" s="1"/>
  <c r="J90" i="6" a="1"/>
  <c r="J90" i="6" s="1"/>
  <c r="K90" i="6" a="1"/>
  <c r="K90" i="6" s="1"/>
  <c r="L90" i="6" a="1"/>
  <c r="L90" i="6" s="1"/>
  <c r="M90" i="6" a="1"/>
  <c r="M90" i="6" s="1"/>
  <c r="N90" i="6" a="1"/>
  <c r="N90" i="6" s="1"/>
  <c r="O90" i="6" a="1"/>
  <c r="O90" i="6" s="1"/>
  <c r="P90" i="6" a="1"/>
  <c r="P90" i="6" s="1"/>
  <c r="Q90" i="6" a="1"/>
  <c r="Q90" i="6" s="1"/>
  <c r="R90" i="6" a="1"/>
  <c r="R90" i="6" s="1"/>
  <c r="S90" i="6" a="1"/>
  <c r="S90" i="6"/>
  <c r="T90" i="6" a="1"/>
  <c r="T90" i="6" s="1"/>
  <c r="U90" i="6" a="1"/>
  <c r="U90" i="6"/>
  <c r="V90" i="6" a="1"/>
  <c r="V90" i="6"/>
  <c r="W90" i="6" a="1"/>
  <c r="W90" i="6" s="1"/>
  <c r="X90" i="6" a="1"/>
  <c r="X90" i="6"/>
  <c r="Y90" i="6" a="1"/>
  <c r="Y90" i="6"/>
  <c r="H91" i="6" a="1"/>
  <c r="H91" i="6"/>
  <c r="I91" i="6" a="1"/>
  <c r="I91" i="6" s="1"/>
  <c r="J91" i="6" a="1"/>
  <c r="J91" i="6"/>
  <c r="K91" i="6" a="1"/>
  <c r="K91" i="6"/>
  <c r="L91" i="6" a="1"/>
  <c r="L91" i="6"/>
  <c r="M91" i="6" a="1"/>
  <c r="M91" i="6" s="1"/>
  <c r="N91" i="6" a="1"/>
  <c r="N91" i="6"/>
  <c r="O91" i="6" a="1"/>
  <c r="O91" i="6"/>
  <c r="P91" i="6" a="1"/>
  <c r="P91" i="6"/>
  <c r="Q91" i="6" a="1"/>
  <c r="Q91" i="6" s="1"/>
  <c r="R91" i="6" a="1"/>
  <c r="R91" i="6" s="1"/>
  <c r="S91" i="6" a="1"/>
  <c r="S91" i="6" s="1"/>
  <c r="T91" i="6" a="1"/>
  <c r="T91" i="6"/>
  <c r="U91" i="6" a="1"/>
  <c r="U91" i="6" s="1"/>
  <c r="V91" i="6" a="1"/>
  <c r="V91" i="6" s="1"/>
  <c r="W91" i="6" a="1"/>
  <c r="W91" i="6" s="1"/>
  <c r="X91" i="6" a="1"/>
  <c r="X91" i="6"/>
  <c r="Y91" i="6" a="1"/>
  <c r="Y91" i="6" s="1"/>
  <c r="H92" i="6" a="1"/>
  <c r="H92" i="6" s="1"/>
  <c r="I92" i="6" a="1"/>
  <c r="I92" i="6" s="1"/>
  <c r="J92" i="6" a="1"/>
  <c r="J92" i="6"/>
  <c r="K92" i="6" a="1"/>
  <c r="K92" i="6" s="1"/>
  <c r="L92" i="6" a="1"/>
  <c r="L92" i="6" s="1"/>
  <c r="M92" i="6" a="1"/>
  <c r="M92" i="6" s="1"/>
  <c r="N92" i="6" a="1"/>
  <c r="N92" i="6"/>
  <c r="O92" i="6" a="1"/>
  <c r="O92" i="6" s="1"/>
  <c r="P92" i="6" a="1"/>
  <c r="P92" i="6" s="1"/>
  <c r="Q92" i="6" a="1"/>
  <c r="Q92" i="6" s="1"/>
  <c r="R92" i="6" a="1"/>
  <c r="R92" i="6"/>
  <c r="S92" i="6" a="1"/>
  <c r="S92" i="6" s="1"/>
  <c r="T92" i="6" a="1"/>
  <c r="T92" i="6" s="1"/>
  <c r="U92" i="6" a="1"/>
  <c r="U92" i="6" s="1"/>
  <c r="V92" i="6" a="1"/>
  <c r="V92" i="6"/>
  <c r="W92" i="6" a="1"/>
  <c r="W92" i="6" s="1"/>
  <c r="X92" i="6" a="1"/>
  <c r="X92" i="6" s="1"/>
  <c r="Y92" i="6" a="1"/>
  <c r="Y92" i="6" s="1"/>
  <c r="H93" i="6" a="1"/>
  <c r="H93" i="6"/>
  <c r="I93" i="6" a="1"/>
  <c r="I93" i="6" s="1"/>
  <c r="J93" i="6" a="1"/>
  <c r="J93" i="6" s="1"/>
  <c r="K93" i="6" a="1"/>
  <c r="K93" i="6" s="1"/>
  <c r="L93" i="6" a="1"/>
  <c r="L93" i="6"/>
  <c r="M93" i="6" a="1"/>
  <c r="M93" i="6" s="1"/>
  <c r="N93" i="6" a="1"/>
  <c r="N93" i="6" s="1"/>
  <c r="O93" i="6" a="1"/>
  <c r="O93" i="6" s="1"/>
  <c r="P93" i="6" a="1"/>
  <c r="P93" i="6"/>
  <c r="Q93" i="6" a="1"/>
  <c r="Q93" i="6" s="1"/>
  <c r="R93" i="6" a="1"/>
  <c r="R93" i="6" s="1"/>
  <c r="S93" i="6" a="1"/>
  <c r="S93" i="6" s="1"/>
  <c r="T93" i="6" a="1"/>
  <c r="T93" i="6"/>
  <c r="U93" i="6" a="1"/>
  <c r="U93" i="6" s="1"/>
  <c r="V93" i="6" a="1"/>
  <c r="V93" i="6" s="1"/>
  <c r="W93" i="6" a="1"/>
  <c r="W93" i="6" s="1"/>
  <c r="X93" i="6" a="1"/>
  <c r="X93" i="6"/>
  <c r="Y93" i="6" a="1"/>
  <c r="Y93" i="6" s="1"/>
  <c r="H94" i="6" a="1"/>
  <c r="H94" i="6" s="1"/>
  <c r="I94" i="6" a="1"/>
  <c r="I94" i="6" s="1"/>
  <c r="J94" i="6" a="1"/>
  <c r="J94" i="6"/>
  <c r="K94" i="6" a="1"/>
  <c r="K94" i="6" s="1"/>
  <c r="L94" i="6" a="1"/>
  <c r="L94" i="6" s="1"/>
  <c r="M94" i="6" a="1"/>
  <c r="M94" i="6" s="1"/>
  <c r="N94" i="6" a="1"/>
  <c r="N94" i="6"/>
  <c r="O94" i="6" a="1"/>
  <c r="O94" i="6" s="1"/>
  <c r="P94" i="6" a="1"/>
  <c r="P94" i="6" s="1"/>
  <c r="Q94" i="6" a="1"/>
  <c r="Q94" i="6" s="1"/>
  <c r="R94" i="6" a="1"/>
  <c r="R94" i="6" s="1"/>
  <c r="S94" i="6" a="1"/>
  <c r="S94" i="6" s="1"/>
  <c r="T94" i="6" a="1"/>
  <c r="T94" i="6" s="1"/>
  <c r="U94" i="6" a="1"/>
  <c r="U94" i="6" s="1"/>
  <c r="V94" i="6" a="1"/>
  <c r="V94" i="6"/>
  <c r="W94" i="6" a="1"/>
  <c r="W94" i="6" s="1"/>
  <c r="X94" i="6" a="1"/>
  <c r="X94" i="6" s="1"/>
  <c r="Y94" i="6" a="1"/>
  <c r="Y94" i="6" s="1"/>
  <c r="H95" i="6" a="1"/>
  <c r="H95" i="6" s="1"/>
  <c r="I95" i="6" a="1"/>
  <c r="I95" i="6" s="1"/>
  <c r="J95" i="6" a="1"/>
  <c r="J95" i="6" s="1"/>
  <c r="K95" i="6" a="1"/>
  <c r="K95" i="6" s="1"/>
  <c r="L95" i="6" a="1"/>
  <c r="L95" i="6"/>
  <c r="M95" i="6" a="1"/>
  <c r="M95" i="6" s="1"/>
  <c r="N95" i="6" a="1"/>
  <c r="N95" i="6" s="1"/>
  <c r="O95" i="6" a="1"/>
  <c r="O95" i="6" s="1"/>
  <c r="P95" i="6" a="1"/>
  <c r="P95" i="6"/>
  <c r="Q95" i="6" a="1"/>
  <c r="Q95" i="6" s="1"/>
  <c r="R95" i="6" a="1"/>
  <c r="R95" i="6" s="1"/>
  <c r="S95" i="6" a="1"/>
  <c r="S95" i="6" s="1"/>
  <c r="T95" i="6" a="1"/>
  <c r="T95" i="6"/>
  <c r="U95" i="6" a="1"/>
  <c r="U95" i="6" s="1"/>
  <c r="V95" i="6" a="1"/>
  <c r="V95" i="6" s="1"/>
  <c r="W95" i="6" a="1"/>
  <c r="W95" i="6" s="1"/>
  <c r="X95" i="6" a="1"/>
  <c r="X95" i="6" s="1"/>
  <c r="Y95" i="6" a="1"/>
  <c r="Y95" i="6" s="1"/>
  <c r="H96" i="6" a="1"/>
  <c r="H96" i="6" s="1"/>
  <c r="I96" i="6" a="1"/>
  <c r="I96" i="6" s="1"/>
  <c r="J96" i="6" a="1"/>
  <c r="J96" i="6" s="1"/>
  <c r="K96" i="6" a="1"/>
  <c r="K96" i="6" s="1"/>
  <c r="L96" i="6" a="1"/>
  <c r="L96" i="6" s="1"/>
  <c r="M96" i="6" a="1"/>
  <c r="M96" i="6" s="1"/>
  <c r="N96" i="6" a="1"/>
  <c r="N96" i="6"/>
  <c r="O96" i="6" a="1"/>
  <c r="O96" i="6" s="1"/>
  <c r="P96" i="6" a="1"/>
  <c r="P96" i="6" s="1"/>
  <c r="Q96" i="6" a="1"/>
  <c r="Q96" i="6" s="1"/>
  <c r="R96" i="6" a="1"/>
  <c r="R96" i="6"/>
  <c r="S96" i="6" a="1"/>
  <c r="S96" i="6" s="1"/>
  <c r="T96" i="6" a="1"/>
  <c r="T96" i="6" s="1"/>
  <c r="U96" i="6" a="1"/>
  <c r="U96" i="6" s="1"/>
  <c r="V96" i="6" a="1"/>
  <c r="V96" i="6" s="1"/>
  <c r="W96" i="6" a="1"/>
  <c r="W96" i="6" s="1"/>
  <c r="X96" i="6" a="1"/>
  <c r="X96" i="6" s="1"/>
  <c r="Y96" i="6" a="1"/>
  <c r="Y96" i="6" s="1"/>
  <c r="H97" i="6" a="1"/>
  <c r="H97" i="6"/>
  <c r="I97" i="6" a="1"/>
  <c r="I97" i="6" s="1"/>
  <c r="J97" i="6" a="1"/>
  <c r="J97" i="6" s="1"/>
  <c r="K97" i="6" a="1"/>
  <c r="K97" i="6" s="1"/>
  <c r="L97" i="6" a="1"/>
  <c r="L97" i="6"/>
  <c r="M97" i="6" a="1"/>
  <c r="M97" i="6" s="1"/>
  <c r="N97" i="6" a="1"/>
  <c r="N97" i="6" s="1"/>
  <c r="O97" i="6" a="1"/>
  <c r="O97" i="6" s="1"/>
  <c r="P97" i="6" a="1"/>
  <c r="P97" i="6"/>
  <c r="Q97" i="6" a="1"/>
  <c r="Q97" i="6" s="1"/>
  <c r="R97" i="6" a="1"/>
  <c r="R97" i="6" s="1"/>
  <c r="S97" i="6" a="1"/>
  <c r="S97" i="6" s="1"/>
  <c r="T97" i="6" a="1"/>
  <c r="T97" i="6" s="1"/>
  <c r="U97" i="6" a="1"/>
  <c r="U97" i="6" s="1"/>
  <c r="V97" i="6" a="1"/>
  <c r="V97" i="6" s="1"/>
  <c r="W97" i="6" a="1"/>
  <c r="W97" i="6" s="1"/>
  <c r="X97" i="6" a="1"/>
  <c r="X97" i="6" s="1"/>
  <c r="Y97" i="6" a="1"/>
  <c r="Y97" i="6" s="1"/>
  <c r="H98" i="6" a="1"/>
  <c r="H98" i="6" s="1"/>
  <c r="I98" i="6" a="1"/>
  <c r="I98" i="6" s="1"/>
  <c r="J98" i="6" a="1"/>
  <c r="J98" i="6"/>
  <c r="K98" i="6" a="1"/>
  <c r="K98" i="6" s="1"/>
  <c r="L98" i="6" a="1"/>
  <c r="L98" i="6" s="1"/>
  <c r="M98" i="6" a="1"/>
  <c r="M98" i="6" s="1"/>
  <c r="N98" i="6" a="1"/>
  <c r="N98" i="6"/>
  <c r="O98" i="6" a="1"/>
  <c r="O98" i="6" s="1"/>
  <c r="P98" i="6" a="1"/>
  <c r="P98" i="6" s="1"/>
  <c r="Q98" i="6" a="1"/>
  <c r="Q98" i="6" s="1"/>
  <c r="R98" i="6" a="1"/>
  <c r="R98" i="6" s="1"/>
  <c r="S98" i="6" a="1"/>
  <c r="S98" i="6" s="1"/>
  <c r="T98" i="6" a="1"/>
  <c r="T98" i="6" s="1"/>
  <c r="U98" i="6" a="1"/>
  <c r="U98" i="6" s="1"/>
  <c r="V98" i="6" a="1"/>
  <c r="V98" i="6"/>
  <c r="W98" i="6" a="1"/>
  <c r="W98" i="6" s="1"/>
  <c r="X98" i="6" a="1"/>
  <c r="X98" i="6" s="1"/>
  <c r="Y98" i="6" a="1"/>
  <c r="Y98" i="6" s="1"/>
  <c r="H99" i="6" a="1"/>
  <c r="H99" i="6"/>
  <c r="I99" i="6" a="1"/>
  <c r="I99" i="6" s="1"/>
  <c r="J99" i="6" a="1"/>
  <c r="J99" i="6" s="1"/>
  <c r="K99" i="6" a="1"/>
  <c r="K99" i="6" s="1"/>
  <c r="L99" i="6" a="1"/>
  <c r="L99" i="6"/>
  <c r="M99" i="6" a="1"/>
  <c r="M99" i="6" s="1"/>
  <c r="N99" i="6" a="1"/>
  <c r="N99" i="6" s="1"/>
  <c r="O99" i="6" a="1"/>
  <c r="O99" i="6" s="1"/>
  <c r="P99" i="6" a="1"/>
  <c r="P99" i="6" s="1"/>
  <c r="Q99" i="6" a="1"/>
  <c r="Q99" i="6" s="1"/>
  <c r="R99" i="6" a="1"/>
  <c r="R99" i="6" s="1"/>
  <c r="S99" i="6" a="1"/>
  <c r="S99" i="6" s="1"/>
  <c r="T99" i="6" a="1"/>
  <c r="T99" i="6" s="1"/>
  <c r="U99" i="6" a="1"/>
  <c r="U99" i="6" s="1"/>
  <c r="V99" i="6" a="1"/>
  <c r="V99" i="6" s="1"/>
  <c r="W99" i="6" a="1"/>
  <c r="W99" i="6" s="1"/>
  <c r="X99" i="6" a="1"/>
  <c r="X99" i="6"/>
  <c r="Y99" i="6" a="1"/>
  <c r="Y99" i="6" s="1"/>
  <c r="H100" i="6" a="1"/>
  <c r="H100" i="6" s="1"/>
  <c r="I100" i="6" a="1"/>
  <c r="I100" i="6" s="1"/>
  <c r="J100" i="6" a="1"/>
  <c r="J100" i="6"/>
  <c r="K100" i="6" a="1"/>
  <c r="K100" i="6" s="1"/>
  <c r="L100" i="6" a="1"/>
  <c r="L100" i="6" s="1"/>
  <c r="M100" i="6" a="1"/>
  <c r="M100" i="6" s="1"/>
  <c r="N100" i="6" a="1"/>
  <c r="N100" i="6" s="1"/>
  <c r="O100" i="6" a="1"/>
  <c r="O100" i="6" s="1"/>
  <c r="P100" i="6" a="1"/>
  <c r="P100" i="6" s="1"/>
  <c r="Q100" i="6" a="1"/>
  <c r="Q100" i="6" s="1"/>
  <c r="R100" i="6" a="1"/>
  <c r="R100" i="6"/>
  <c r="S100" i="6" a="1"/>
  <c r="S100" i="6" s="1"/>
  <c r="T100" i="6" a="1"/>
  <c r="T100" i="6" s="1"/>
  <c r="U100" i="6" a="1"/>
  <c r="U100" i="6" s="1"/>
  <c r="V100" i="6" a="1"/>
  <c r="V100" i="6"/>
  <c r="W100" i="6" a="1"/>
  <c r="W100" i="6" s="1"/>
  <c r="X100" i="6" a="1"/>
  <c r="X100" i="6" s="1"/>
  <c r="Y100" i="6" a="1"/>
  <c r="Y100" i="6" s="1"/>
  <c r="H101" i="6" a="1"/>
  <c r="H101" i="6"/>
  <c r="I101" i="6" a="1"/>
  <c r="I101" i="6" s="1"/>
  <c r="J101" i="6" a="1"/>
  <c r="J101" i="6" s="1"/>
  <c r="K101" i="6" a="1"/>
  <c r="K101" i="6" s="1"/>
  <c r="L101" i="6" a="1"/>
  <c r="L101" i="6" s="1"/>
  <c r="M101" i="6" a="1"/>
  <c r="M101" i="6" s="1"/>
  <c r="N101" i="6" a="1"/>
  <c r="N101" i="6" s="1"/>
  <c r="O101" i="6" a="1"/>
  <c r="O101" i="6" s="1"/>
  <c r="P101" i="6" a="1"/>
  <c r="P101" i="6" s="1"/>
  <c r="Q101" i="6" a="1"/>
  <c r="Q101" i="6" s="1"/>
  <c r="R101" i="6" a="1"/>
  <c r="R101" i="6" s="1"/>
  <c r="S101" i="6" a="1"/>
  <c r="S101" i="6" s="1"/>
  <c r="T101" i="6" a="1"/>
  <c r="T101" i="6"/>
  <c r="U101" i="6" a="1"/>
  <c r="U101" i="6" s="1"/>
  <c r="V101" i="6" a="1"/>
  <c r="V101" i="6" s="1"/>
  <c r="W101" i="6" a="1"/>
  <c r="W101" i="6" s="1"/>
  <c r="X101" i="6" a="1"/>
  <c r="X101" i="6"/>
  <c r="Y101" i="6" a="1"/>
  <c r="Y101" i="6" s="1"/>
  <c r="H102" i="6" a="1"/>
  <c r="H102" i="6" s="1"/>
  <c r="I102" i="6" a="1"/>
  <c r="I102" i="6" s="1"/>
  <c r="J102" i="6" a="1"/>
  <c r="J102" i="6" s="1"/>
  <c r="K102" i="6" a="1"/>
  <c r="K102" i="6" s="1"/>
  <c r="L102" i="6" a="1"/>
  <c r="L102" i="6" s="1"/>
  <c r="M102" i="6" a="1"/>
  <c r="M102" i="6" s="1"/>
  <c r="N102" i="6" a="1"/>
  <c r="N102" i="6"/>
  <c r="O102" i="6" a="1"/>
  <c r="O102" i="6" s="1"/>
  <c r="P102" i="6" a="1"/>
  <c r="P102" i="6" s="1"/>
  <c r="Q102" i="6" a="1"/>
  <c r="Q102" i="6" s="1"/>
  <c r="R102" i="6" a="1"/>
  <c r="R102" i="6"/>
  <c r="S102" i="6" a="1"/>
  <c r="S102" i="6" s="1"/>
  <c r="T102" i="6" a="1"/>
  <c r="T102" i="6" s="1"/>
  <c r="U102" i="6" a="1"/>
  <c r="U102" i="6" s="1"/>
  <c r="V102" i="6" a="1"/>
  <c r="V102" i="6"/>
  <c r="W102" i="6" a="1"/>
  <c r="W102" i="6" s="1"/>
  <c r="X102" i="6" a="1"/>
  <c r="X102" i="6" s="1"/>
  <c r="Y102" i="6" a="1"/>
  <c r="Y102" i="6" s="1"/>
  <c r="H103" i="6" a="1"/>
  <c r="H103" i="6" s="1"/>
  <c r="I103" i="6" a="1"/>
  <c r="I103" i="6" s="1"/>
  <c r="J103" i="6" a="1"/>
  <c r="J103" i="6" s="1"/>
  <c r="K103" i="6" a="1"/>
  <c r="K103" i="6" s="1"/>
  <c r="L103" i="6" a="1"/>
  <c r="L103" i="6" s="1"/>
  <c r="M103" i="6" a="1"/>
  <c r="M103" i="6" s="1"/>
  <c r="N103" i="6" a="1"/>
  <c r="N103" i="6" s="1"/>
  <c r="O103" i="6" a="1"/>
  <c r="O103" i="6" s="1"/>
  <c r="P103" i="6" a="1"/>
  <c r="P103" i="6"/>
  <c r="Q103" i="6" a="1"/>
  <c r="Q103" i="6" s="1"/>
  <c r="R103" i="6" a="1"/>
  <c r="R103" i="6" s="1"/>
  <c r="S103" i="6" a="1"/>
  <c r="S103" i="6" s="1"/>
  <c r="T103" i="6" a="1"/>
  <c r="T103" i="6"/>
  <c r="U103" i="6" a="1"/>
  <c r="U103" i="6" s="1"/>
  <c r="V103" i="6" a="1"/>
  <c r="V103" i="6" s="1"/>
  <c r="W103" i="6" a="1"/>
  <c r="W103" i="6" s="1"/>
  <c r="X103" i="6" a="1"/>
  <c r="X103" i="6" s="1"/>
  <c r="Y103" i="6" a="1"/>
  <c r="Y103" i="6" s="1"/>
  <c r="H104" i="6" a="1"/>
  <c r="H104" i="6" s="1"/>
  <c r="I104" i="6" a="1"/>
  <c r="I104" i="6" s="1"/>
  <c r="J104" i="6" a="1"/>
  <c r="J104" i="6"/>
  <c r="K104" i="6" a="1"/>
  <c r="K104" i="6" s="1"/>
  <c r="L104" i="6" a="1"/>
  <c r="L104" i="6" s="1"/>
  <c r="M104" i="6" a="1"/>
  <c r="M104" i="6" s="1"/>
  <c r="N104" i="6" a="1"/>
  <c r="N104" i="6"/>
  <c r="O104" i="6" a="1"/>
  <c r="O104" i="6" s="1"/>
  <c r="P104" i="6" a="1"/>
  <c r="P104" i="6" s="1"/>
  <c r="Q104" i="6" a="1"/>
  <c r="Q104" i="6" s="1"/>
  <c r="R104" i="6" a="1"/>
  <c r="R104" i="6"/>
  <c r="S104" i="6" a="1"/>
  <c r="S104" i="6" s="1"/>
  <c r="T104" i="6" a="1"/>
  <c r="T104" i="6" s="1"/>
  <c r="U104" i="6" a="1"/>
  <c r="U104" i="6" s="1"/>
  <c r="V104" i="6" a="1"/>
  <c r="V104" i="6" s="1"/>
  <c r="W104" i="6" a="1"/>
  <c r="W104" i="6" s="1"/>
  <c r="X104" i="6" a="1"/>
  <c r="X104" i="6" s="1"/>
  <c r="Y104" i="6" a="1"/>
  <c r="Y104" i="6" s="1"/>
  <c r="H105" i="6" a="1"/>
  <c r="H105" i="6" s="1"/>
  <c r="I105" i="6" a="1"/>
  <c r="I105" i="6" s="1"/>
  <c r="J105" i="6" a="1"/>
  <c r="J105" i="6" s="1"/>
  <c r="K105" i="6" a="1"/>
  <c r="K105" i="6" s="1"/>
  <c r="L105" i="6" a="1"/>
  <c r="L105" i="6"/>
  <c r="M105" i="6" a="1"/>
  <c r="M105" i="6" s="1"/>
  <c r="N105" i="6" a="1"/>
  <c r="N105" i="6" s="1"/>
  <c r="O105" i="6" a="1"/>
  <c r="O105" i="6" s="1"/>
  <c r="P105" i="6" a="1"/>
  <c r="P105" i="6"/>
  <c r="Q105" i="6" a="1"/>
  <c r="Q105" i="6" s="1"/>
  <c r="R105" i="6" a="1"/>
  <c r="R105" i="6" s="1"/>
  <c r="S105" i="6" a="1"/>
  <c r="S105" i="6" s="1"/>
  <c r="T105" i="6" a="1"/>
  <c r="T105" i="6" s="1"/>
  <c r="U105" i="6" a="1"/>
  <c r="U105" i="6" s="1"/>
  <c r="V105" i="6" a="1"/>
  <c r="V105" i="6" s="1"/>
  <c r="W105" i="6" a="1"/>
  <c r="W105" i="6" s="1"/>
  <c r="X105" i="6" a="1"/>
  <c r="X105" i="6" s="1"/>
  <c r="Y105" i="6" a="1"/>
  <c r="Y105" i="6" s="1"/>
  <c r="H106" i="6" a="1"/>
  <c r="H106" i="6" s="1"/>
  <c r="I106" i="6" a="1"/>
  <c r="I106" i="6" s="1"/>
  <c r="J106" i="6" a="1"/>
  <c r="J106" i="6"/>
  <c r="K106" i="6" a="1"/>
  <c r="K106" i="6" s="1"/>
  <c r="L106" i="6" a="1"/>
  <c r="L106" i="6" s="1"/>
  <c r="M106" i="6" a="1"/>
  <c r="M106" i="6" s="1"/>
  <c r="N106" i="6" a="1"/>
  <c r="N106" i="6"/>
  <c r="O106" i="6" a="1"/>
  <c r="O106" i="6" s="1"/>
  <c r="P106" i="6" a="1"/>
  <c r="P106" i="6" s="1"/>
  <c r="Q106" i="6" a="1"/>
  <c r="Q106" i="6" s="1"/>
  <c r="R106" i="6" a="1"/>
  <c r="R106" i="6" s="1"/>
  <c r="S106" i="6" a="1"/>
  <c r="S106" i="6" s="1"/>
  <c r="T106" i="6" a="1"/>
  <c r="T106" i="6" s="1"/>
  <c r="U106" i="6" a="1"/>
  <c r="U106" i="6" s="1"/>
  <c r="V106" i="6" a="1"/>
  <c r="V106" i="6" s="1"/>
  <c r="W106" i="6" a="1"/>
  <c r="W106" i="6" s="1"/>
  <c r="X106" i="6" a="1"/>
  <c r="X106" i="6" s="1"/>
  <c r="Y106" i="6" a="1"/>
  <c r="Y106" i="6" s="1"/>
  <c r="H107" i="6" a="1"/>
  <c r="H107" i="6"/>
  <c r="I107" i="6" a="1"/>
  <c r="I107" i="6" s="1"/>
  <c r="J107" i="6" a="1"/>
  <c r="J107" i="6" s="1"/>
  <c r="K107" i="6" a="1"/>
  <c r="K107" i="6" s="1"/>
  <c r="L107" i="6" a="1"/>
  <c r="L107" i="6"/>
  <c r="M107" i="6" a="1"/>
  <c r="M107" i="6" s="1"/>
  <c r="N107" i="6" a="1"/>
  <c r="N107" i="6" s="1"/>
  <c r="O107" i="6" a="1"/>
  <c r="O107" i="6" s="1"/>
  <c r="P107" i="6" a="1"/>
  <c r="P107" i="6" s="1"/>
  <c r="Q107" i="6" a="1"/>
  <c r="Q107" i="6" s="1"/>
  <c r="R107" i="6" a="1"/>
  <c r="R107" i="6" s="1"/>
  <c r="S107" i="6" a="1"/>
  <c r="S107" i="6" s="1"/>
  <c r="T107" i="6" a="1"/>
  <c r="T107" i="6" s="1"/>
  <c r="U107" i="6" a="1"/>
  <c r="U107" i="6" s="1"/>
  <c r="V107" i="6" a="1"/>
  <c r="V107" i="6" s="1"/>
  <c r="W107" i="6" a="1"/>
  <c r="W107" i="6" s="1"/>
  <c r="X107" i="6" a="1"/>
  <c r="X107" i="6"/>
  <c r="Y107" i="6" a="1"/>
  <c r="Y107" i="6" s="1"/>
  <c r="H108" i="6" a="1"/>
  <c r="H108" i="6" s="1"/>
  <c r="I108" i="6" a="1"/>
  <c r="I108" i="6" s="1"/>
  <c r="J108" i="6" a="1"/>
  <c r="J108" i="6" s="1"/>
  <c r="K108" i="6" a="1"/>
  <c r="K108" i="6" s="1"/>
  <c r="L108" i="6" a="1"/>
  <c r="L108" i="6" s="1"/>
  <c r="M108" i="6" a="1"/>
  <c r="M108" i="6" s="1"/>
  <c r="N108" i="6" a="1"/>
  <c r="N108" i="6" s="1"/>
  <c r="O108" i="6" a="1"/>
  <c r="O108" i="6" s="1"/>
  <c r="P108" i="6" a="1"/>
  <c r="P108" i="6" s="1"/>
  <c r="Q108" i="6" a="1"/>
  <c r="Q108" i="6" s="1"/>
  <c r="R108" i="6" a="1"/>
  <c r="R108" i="6" s="1"/>
  <c r="S108" i="6" a="1"/>
  <c r="S108" i="6" s="1"/>
  <c r="T108" i="6" a="1"/>
  <c r="T108" i="6" s="1"/>
  <c r="U108" i="6" a="1"/>
  <c r="U108" i="6" s="1"/>
  <c r="V108" i="6" a="1"/>
  <c r="V108" i="6"/>
  <c r="W108" i="6" a="1"/>
  <c r="W108" i="6" s="1"/>
  <c r="X108" i="6" a="1"/>
  <c r="X108" i="6" s="1"/>
  <c r="Y108" i="6" a="1"/>
  <c r="Y108" i="6" s="1"/>
  <c r="H109" i="6" a="1"/>
  <c r="H109" i="6"/>
  <c r="I109" i="6" a="1"/>
  <c r="I109" i="6" s="1"/>
  <c r="J109" i="6" a="1"/>
  <c r="J109" i="6" s="1"/>
  <c r="K109" i="6" a="1"/>
  <c r="K109" i="6" s="1"/>
  <c r="L109" i="6" a="1"/>
  <c r="L109" i="6" s="1"/>
  <c r="M109" i="6" a="1"/>
  <c r="M109" i="6" s="1"/>
  <c r="N109" i="6" a="1"/>
  <c r="N109" i="6" s="1"/>
  <c r="O109" i="6" a="1"/>
  <c r="O109" i="6" s="1"/>
  <c r="P109" i="6" a="1"/>
  <c r="P109" i="6" s="1"/>
  <c r="Q109" i="6" a="1"/>
  <c r="Q109" i="6" s="1"/>
  <c r="R109" i="6" a="1"/>
  <c r="R109" i="6" s="1"/>
  <c r="S109" i="6" a="1"/>
  <c r="S109" i="6" s="1"/>
  <c r="T109" i="6" a="1"/>
  <c r="T109" i="6"/>
  <c r="U109" i="6" a="1"/>
  <c r="U109" i="6" s="1"/>
  <c r="V109" i="6" a="1"/>
  <c r="V109" i="6" s="1"/>
  <c r="W109" i="6" a="1"/>
  <c r="W109" i="6" s="1"/>
  <c r="X109" i="6" a="1"/>
  <c r="X109" i="6" s="1"/>
  <c r="Y109" i="6" a="1"/>
  <c r="Y109" i="6" s="1"/>
  <c r="H110" i="6" a="1"/>
  <c r="H110" i="6" s="1"/>
  <c r="I110" i="6" a="1"/>
  <c r="I110" i="6" s="1"/>
  <c r="J110" i="6" a="1"/>
  <c r="J110" i="6" s="1"/>
  <c r="K110" i="6" a="1"/>
  <c r="K110" i="6" s="1"/>
  <c r="L110" i="6" a="1"/>
  <c r="L110" i="6" s="1"/>
  <c r="M110" i="6" a="1"/>
  <c r="M110" i="6" s="1"/>
  <c r="N110" i="6" a="1"/>
  <c r="N110" i="6" s="1"/>
  <c r="O110" i="6" a="1"/>
  <c r="O110" i="6" s="1"/>
  <c r="P110" i="6" a="1"/>
  <c r="P110" i="6" s="1"/>
  <c r="Q110" i="6" a="1"/>
  <c r="Q110" i="6" s="1"/>
  <c r="R110" i="6" a="1"/>
  <c r="R110" i="6" s="1"/>
  <c r="S110" i="6" a="1"/>
  <c r="S110" i="6" s="1"/>
  <c r="T110" i="6" a="1"/>
  <c r="T110" i="6"/>
  <c r="U110" i="6" a="1"/>
  <c r="U110" i="6"/>
  <c r="V110" i="6" a="1"/>
  <c r="V110" i="6" s="1"/>
  <c r="W110" i="6" a="1"/>
  <c r="W110" i="6" s="1"/>
  <c r="X110" i="6" a="1"/>
  <c r="X110" i="6"/>
  <c r="Y110" i="6" a="1"/>
  <c r="Y110" i="6" s="1"/>
  <c r="H111" i="6" a="1"/>
  <c r="H111" i="6" s="1"/>
  <c r="I111" i="6" a="1"/>
  <c r="I111" i="6" s="1"/>
  <c r="J111" i="6" a="1"/>
  <c r="J111" i="6"/>
  <c r="K111" i="6" a="1"/>
  <c r="K111" i="6" s="1"/>
  <c r="L111" i="6" a="1"/>
  <c r="L111" i="6" s="1"/>
  <c r="M111" i="6" a="1"/>
  <c r="M111" i="6" s="1"/>
  <c r="N111" i="6" a="1"/>
  <c r="N111" i="6"/>
  <c r="O111" i="6" a="1"/>
  <c r="O111" i="6" s="1"/>
  <c r="P111" i="6" a="1"/>
  <c r="P111" i="6" s="1"/>
  <c r="Q111" i="6" a="1"/>
  <c r="Q111" i="6" s="1"/>
  <c r="R111" i="6" a="1"/>
  <c r="R111" i="6"/>
  <c r="S111" i="6" a="1"/>
  <c r="S111" i="6" s="1"/>
  <c r="T111" i="6" a="1"/>
  <c r="T111" i="6" s="1"/>
  <c r="U111" i="6" a="1"/>
  <c r="U111" i="6" s="1"/>
  <c r="V111" i="6" a="1"/>
  <c r="V111" i="6"/>
  <c r="W111" i="6" a="1"/>
  <c r="W111" i="6" s="1"/>
  <c r="X111" i="6" a="1"/>
  <c r="X111" i="6" s="1"/>
  <c r="Y111" i="6" a="1"/>
  <c r="Y111" i="6" s="1"/>
  <c r="H112" i="6" a="1"/>
  <c r="H112" i="6"/>
  <c r="I112" i="6" a="1"/>
  <c r="I112" i="6" s="1"/>
  <c r="J112" i="6" a="1"/>
  <c r="J112" i="6" s="1"/>
  <c r="K112" i="6" a="1"/>
  <c r="K112" i="6" s="1"/>
  <c r="L112" i="6" a="1"/>
  <c r="L112" i="6"/>
  <c r="M112" i="6" a="1"/>
  <c r="M112" i="6" s="1"/>
  <c r="N112" i="6" a="1"/>
  <c r="N112" i="6" s="1"/>
  <c r="O112" i="6" a="1"/>
  <c r="O112" i="6" s="1"/>
  <c r="P112" i="6" a="1"/>
  <c r="P112" i="6"/>
  <c r="Q112" i="6" a="1"/>
  <c r="Q112" i="6" s="1"/>
  <c r="R112" i="6" a="1"/>
  <c r="R112" i="6" s="1"/>
  <c r="S112" i="6" a="1"/>
  <c r="S112" i="6" s="1"/>
  <c r="T112" i="6" a="1"/>
  <c r="T112" i="6"/>
  <c r="U112" i="6" a="1"/>
  <c r="U112" i="6" s="1"/>
  <c r="V112" i="6" a="1"/>
  <c r="V112" i="6" s="1"/>
  <c r="W112" i="6" a="1"/>
  <c r="W112" i="6" s="1"/>
  <c r="X112" i="6" a="1"/>
  <c r="X112" i="6"/>
  <c r="Y112" i="6" a="1"/>
  <c r="Y112" i="6" s="1"/>
  <c r="H113" i="6" a="1"/>
  <c r="H113" i="6" s="1"/>
  <c r="I113" i="6" a="1"/>
  <c r="I113" i="6" s="1"/>
  <c r="J113" i="6" a="1"/>
  <c r="J113" i="6"/>
  <c r="K113" i="6" a="1"/>
  <c r="K113" i="6" s="1"/>
  <c r="L113" i="6" a="1"/>
  <c r="L113" i="6" s="1"/>
  <c r="M113" i="6" a="1"/>
  <c r="M113" i="6" s="1"/>
  <c r="N113" i="6" a="1"/>
  <c r="N113" i="6"/>
  <c r="O113" i="6" a="1"/>
  <c r="O113" i="6" s="1"/>
  <c r="P113" i="6" a="1"/>
  <c r="P113" i="6" s="1"/>
  <c r="Q113" i="6" a="1"/>
  <c r="Q113" i="6" s="1"/>
  <c r="R113" i="6" a="1"/>
  <c r="R113" i="6"/>
  <c r="S113" i="6" a="1"/>
  <c r="S113" i="6" s="1"/>
  <c r="T113" i="6" a="1"/>
  <c r="T113" i="6" s="1"/>
  <c r="U113" i="6" a="1"/>
  <c r="U113" i="6" s="1"/>
  <c r="V113" i="6" a="1"/>
  <c r="V113" i="6"/>
  <c r="W113" i="6" a="1"/>
  <c r="W113" i="6" s="1"/>
  <c r="X113" i="6" a="1"/>
  <c r="X113" i="6" s="1"/>
  <c r="Y113" i="6" a="1"/>
  <c r="Y113" i="6" s="1"/>
  <c r="H114" i="6" a="1"/>
  <c r="H114" i="6"/>
  <c r="I114" i="6" a="1"/>
  <c r="I114" i="6" s="1"/>
  <c r="J114" i="6" a="1"/>
  <c r="J114" i="6" s="1"/>
  <c r="K114" i="6" a="1"/>
  <c r="K114" i="6" s="1"/>
  <c r="L114" i="6" a="1"/>
  <c r="L114" i="6"/>
  <c r="M114" i="6" a="1"/>
  <c r="M114" i="6" s="1"/>
  <c r="N114" i="6" a="1"/>
  <c r="N114" i="6" s="1"/>
  <c r="O114" i="6" a="1"/>
  <c r="O114" i="6" s="1"/>
  <c r="P114" i="6" a="1"/>
  <c r="P114" i="6"/>
  <c r="Q114" i="6" a="1"/>
  <c r="Q114" i="6" s="1"/>
  <c r="R114" i="6" a="1"/>
  <c r="R114" i="6" s="1"/>
  <c r="S114" i="6" a="1"/>
  <c r="S114" i="6" s="1"/>
  <c r="T114" i="6" a="1"/>
  <c r="T114" i="6"/>
  <c r="U114" i="6" a="1"/>
  <c r="U114" i="6" s="1"/>
  <c r="V114" i="6" a="1"/>
  <c r="V114" i="6" s="1"/>
  <c r="W114" i="6" a="1"/>
  <c r="W114" i="6" s="1"/>
  <c r="X114" i="6" a="1"/>
  <c r="X114" i="6"/>
  <c r="Y114" i="6" a="1"/>
  <c r="Y114" i="6" s="1"/>
  <c r="H115" i="6" a="1"/>
  <c r="H115" i="6" s="1"/>
  <c r="I115" i="6" a="1"/>
  <c r="I115" i="6" s="1"/>
  <c r="J115" i="6" a="1"/>
  <c r="J115" i="6"/>
  <c r="K115" i="6" a="1"/>
  <c r="K115" i="6" s="1"/>
  <c r="L115" i="6" a="1"/>
  <c r="L115" i="6" s="1"/>
  <c r="M115" i="6" a="1"/>
  <c r="M115" i="6" s="1"/>
  <c r="N115" i="6" a="1"/>
  <c r="N115" i="6"/>
  <c r="O115" i="6" a="1"/>
  <c r="O115" i="6" s="1"/>
  <c r="P115" i="6" a="1"/>
  <c r="P115" i="6" s="1"/>
  <c r="Q115" i="6" a="1"/>
  <c r="Q115" i="6" s="1"/>
  <c r="R115" i="6" a="1"/>
  <c r="R115" i="6"/>
  <c r="S115" i="6" a="1"/>
  <c r="S115" i="6" s="1"/>
  <c r="T115" i="6" a="1"/>
  <c r="T115" i="6" s="1"/>
  <c r="U115" i="6" a="1"/>
  <c r="U115" i="6" s="1"/>
  <c r="V115" i="6" a="1"/>
  <c r="V115" i="6"/>
  <c r="W115" i="6" a="1"/>
  <c r="W115" i="6" s="1"/>
  <c r="X115" i="6" a="1"/>
  <c r="X115" i="6" s="1"/>
  <c r="Y115" i="6" a="1"/>
  <c r="Y115" i="6" s="1"/>
  <c r="H116" i="6" a="1"/>
  <c r="H116" i="6"/>
  <c r="I116" i="6" a="1"/>
  <c r="I116" i="6" s="1"/>
  <c r="J116" i="6" a="1"/>
  <c r="J116" i="6" s="1"/>
  <c r="K116" i="6" a="1"/>
  <c r="K116" i="6" s="1"/>
  <c r="L116" i="6" a="1"/>
  <c r="L116" i="6"/>
  <c r="M116" i="6" a="1"/>
  <c r="M116" i="6" s="1"/>
  <c r="N116" i="6" a="1"/>
  <c r="N116" i="6" s="1"/>
  <c r="O116" i="6" a="1"/>
  <c r="O116" i="6" s="1"/>
  <c r="P116" i="6" a="1"/>
  <c r="P116" i="6"/>
  <c r="Q116" i="6" a="1"/>
  <c r="Q116" i="6" s="1"/>
  <c r="R116" i="6" a="1"/>
  <c r="R116" i="6" s="1"/>
  <c r="S116" i="6" a="1"/>
  <c r="S116" i="6" s="1"/>
  <c r="T116" i="6" a="1"/>
  <c r="T116" i="6"/>
  <c r="U116" i="6" a="1"/>
  <c r="U116" i="6" s="1"/>
  <c r="V116" i="6" a="1"/>
  <c r="V116" i="6" s="1"/>
  <c r="W116" i="6" a="1"/>
  <c r="W116" i="6" s="1"/>
  <c r="X116" i="6" a="1"/>
  <c r="X116" i="6"/>
  <c r="Y116" i="6" a="1"/>
  <c r="Y116" i="6" s="1"/>
  <c r="H117" i="6" a="1"/>
  <c r="H117" i="6" s="1"/>
  <c r="I117" i="6" a="1"/>
  <c r="I117" i="6" s="1"/>
  <c r="J117" i="6" a="1"/>
  <c r="J117" i="6"/>
  <c r="K117" i="6" a="1"/>
  <c r="K117" i="6" s="1"/>
  <c r="L117" i="6" a="1"/>
  <c r="L117" i="6" s="1"/>
  <c r="M117" i="6" a="1"/>
  <c r="M117" i="6" s="1"/>
  <c r="N117" i="6" a="1"/>
  <c r="N117" i="6"/>
  <c r="O117" i="6" a="1"/>
  <c r="O117" i="6" s="1"/>
  <c r="P117" i="6" a="1"/>
  <c r="P117" i="6" s="1"/>
  <c r="Q117" i="6" a="1"/>
  <c r="Q117" i="6" s="1"/>
  <c r="R117" i="6" a="1"/>
  <c r="R117" i="6"/>
  <c r="S117" i="6" a="1"/>
  <c r="S117" i="6" s="1"/>
  <c r="T117" i="6" a="1"/>
  <c r="T117" i="6" s="1"/>
  <c r="U117" i="6" a="1"/>
  <c r="U117" i="6" s="1"/>
  <c r="V117" i="6" a="1"/>
  <c r="V117" i="6"/>
  <c r="W117" i="6" a="1"/>
  <c r="W117" i="6" s="1"/>
  <c r="X117" i="6" a="1"/>
  <c r="X117" i="6" s="1"/>
  <c r="Y117" i="6" a="1"/>
  <c r="Y117" i="6" s="1"/>
  <c r="H118" i="6" a="1"/>
  <c r="H118" i="6"/>
  <c r="I118" i="6" a="1"/>
  <c r="I118" i="6" s="1"/>
  <c r="J118" i="6" a="1"/>
  <c r="J118" i="6" s="1"/>
  <c r="K118" i="6" a="1"/>
  <c r="K118" i="6" s="1"/>
  <c r="L118" i="6" a="1"/>
  <c r="L118" i="6"/>
  <c r="M118" i="6" a="1"/>
  <c r="M118" i="6" s="1"/>
  <c r="N118" i="6" a="1"/>
  <c r="N118" i="6" s="1"/>
  <c r="O118" i="6" a="1"/>
  <c r="O118" i="6" s="1"/>
  <c r="P118" i="6" a="1"/>
  <c r="P118" i="6"/>
  <c r="Q118" i="6" a="1"/>
  <c r="Q118" i="6" s="1"/>
  <c r="R118" i="6" a="1"/>
  <c r="R118" i="6" s="1"/>
  <c r="S118" i="6" a="1"/>
  <c r="S118" i="6" s="1"/>
  <c r="T118" i="6" a="1"/>
  <c r="T118" i="6"/>
  <c r="U118" i="6" a="1"/>
  <c r="U118" i="6" s="1"/>
  <c r="V118" i="6" a="1"/>
  <c r="V118" i="6" s="1"/>
  <c r="W118" i="6" a="1"/>
  <c r="W118" i="6" s="1"/>
  <c r="X118" i="6" a="1"/>
  <c r="X118" i="6"/>
  <c r="Y118" i="6" a="1"/>
  <c r="Y118" i="6" s="1"/>
  <c r="H119" i="6" a="1"/>
  <c r="H119" i="6" s="1"/>
  <c r="I119" i="6" a="1"/>
  <c r="I119" i="6" s="1"/>
  <c r="J119" i="6" a="1"/>
  <c r="J119" i="6"/>
  <c r="K119" i="6" a="1"/>
  <c r="K119" i="6" s="1"/>
  <c r="L119" i="6" a="1"/>
  <c r="L119" i="6" s="1"/>
  <c r="M119" i="6" a="1"/>
  <c r="M119" i="6" s="1"/>
  <c r="N119" i="6" a="1"/>
  <c r="N119" i="6"/>
  <c r="O119" i="6" a="1"/>
  <c r="O119" i="6" s="1"/>
  <c r="P119" i="6" a="1"/>
  <c r="P119" i="6" s="1"/>
  <c r="Q119" i="6" a="1"/>
  <c r="Q119" i="6" s="1"/>
  <c r="R119" i="6" a="1"/>
  <c r="R119" i="6"/>
  <c r="S119" i="6" a="1"/>
  <c r="S119" i="6" s="1"/>
  <c r="T119" i="6" a="1"/>
  <c r="T119" i="6" s="1"/>
  <c r="U119" i="6" a="1"/>
  <c r="U119" i="6" s="1"/>
  <c r="V119" i="6" a="1"/>
  <c r="V119" i="6" s="1"/>
  <c r="W119" i="6" a="1"/>
  <c r="W119" i="6" s="1"/>
  <c r="X119" i="6" a="1"/>
  <c r="X119" i="6" s="1"/>
  <c r="Y119" i="6" a="1"/>
  <c r="Y119" i="6" s="1"/>
  <c r="H120" i="6" a="1"/>
  <c r="H120" i="6"/>
  <c r="I120" i="6" a="1"/>
  <c r="I120" i="6" s="1"/>
  <c r="J120" i="6" a="1"/>
  <c r="J120" i="6" s="1"/>
  <c r="K120" i="6" a="1"/>
  <c r="K120" i="6" s="1"/>
  <c r="L120" i="6" a="1"/>
  <c r="L120" i="6" s="1"/>
  <c r="M120" i="6" a="1"/>
  <c r="M120" i="6" s="1"/>
  <c r="N120" i="6" a="1"/>
  <c r="N120" i="6" s="1"/>
  <c r="O120" i="6" a="1"/>
  <c r="O120" i="6" s="1"/>
  <c r="P120" i="6" a="1"/>
  <c r="P120" i="6" s="1"/>
  <c r="Q120" i="6" a="1"/>
  <c r="Q120" i="6" s="1"/>
  <c r="R120" i="6" a="1"/>
  <c r="R120" i="6" s="1"/>
  <c r="S120" i="6" a="1"/>
  <c r="S120" i="6" s="1"/>
  <c r="T120" i="6" a="1"/>
  <c r="T120" i="6" s="1"/>
  <c r="U120" i="6" a="1"/>
  <c r="U120" i="6" s="1"/>
  <c r="V120" i="6" a="1"/>
  <c r="V120" i="6" s="1"/>
  <c r="W120" i="6" a="1"/>
  <c r="W120" i="6" s="1"/>
  <c r="X120" i="6" a="1"/>
  <c r="X120" i="6"/>
  <c r="Y120" i="6" a="1"/>
  <c r="Y120" i="6" s="1"/>
  <c r="H121" i="6" a="1"/>
  <c r="H121" i="6" s="1"/>
  <c r="I121" i="6" a="1"/>
  <c r="I121" i="6" s="1"/>
  <c r="J121" i="6" a="1"/>
  <c r="J121" i="6"/>
  <c r="K121" i="6" a="1"/>
  <c r="K121" i="6" s="1"/>
  <c r="L121" i="6" a="1"/>
  <c r="L121" i="6" s="1"/>
  <c r="M121" i="6" a="1"/>
  <c r="M121" i="6" s="1"/>
  <c r="N121" i="6" a="1"/>
  <c r="N121" i="6" s="1"/>
  <c r="O121" i="6" a="1"/>
  <c r="O121" i="6" s="1"/>
  <c r="P121" i="6" a="1"/>
  <c r="P121" i="6" s="1"/>
  <c r="Q121" i="6" a="1"/>
  <c r="Q121" i="6" s="1"/>
  <c r="R121" i="6" a="1"/>
  <c r="R121" i="6" s="1"/>
  <c r="S121" i="6" a="1"/>
  <c r="S121" i="6" s="1"/>
  <c r="T121" i="6" a="1"/>
  <c r="T121" i="6" s="1"/>
  <c r="U121" i="6" a="1"/>
  <c r="U121" i="6" s="1"/>
  <c r="V121" i="6" a="1"/>
  <c r="V121" i="6"/>
  <c r="W121" i="6" a="1"/>
  <c r="W121" i="6" s="1"/>
  <c r="X121" i="6" a="1"/>
  <c r="X121" i="6" s="1"/>
  <c r="Y121" i="6" a="1"/>
  <c r="Y121" i="6" s="1"/>
  <c r="H122" i="6" a="1"/>
  <c r="H122" i="6" s="1"/>
  <c r="I122" i="6" a="1"/>
  <c r="I122" i="6" s="1"/>
  <c r="J122" i="6" a="1"/>
  <c r="J122" i="6" s="1"/>
  <c r="K122" i="6" a="1"/>
  <c r="K122" i="6" s="1"/>
  <c r="L122" i="6" a="1"/>
  <c r="L122" i="6" s="1"/>
  <c r="M122" i="6" a="1"/>
  <c r="M122" i="6" s="1"/>
  <c r="N122" i="6" a="1"/>
  <c r="N122" i="6" s="1"/>
  <c r="O122" i="6" a="1"/>
  <c r="O122" i="6" s="1"/>
  <c r="P122" i="6" a="1"/>
  <c r="P122" i="6" s="1"/>
  <c r="Q122" i="6" a="1"/>
  <c r="Q122" i="6" s="1"/>
  <c r="R122" i="6" a="1"/>
  <c r="R122" i="6" s="1"/>
  <c r="S122" i="6" a="1"/>
  <c r="S122" i="6" s="1"/>
  <c r="T122" i="6" a="1"/>
  <c r="T122" i="6"/>
  <c r="U122" i="6" a="1"/>
  <c r="U122" i="6" s="1"/>
  <c r="V122" i="6" a="1"/>
  <c r="V122" i="6" s="1"/>
  <c r="W122" i="6" a="1"/>
  <c r="W122" i="6" s="1"/>
  <c r="X122" i="6" a="1"/>
  <c r="X122" i="6"/>
  <c r="Y122" i="6" a="1"/>
  <c r="Y122" i="6" s="1"/>
  <c r="H123" i="6" a="1"/>
  <c r="H123" i="6" s="1"/>
  <c r="I123" i="6" a="1"/>
  <c r="I123" i="6" s="1"/>
  <c r="J123" i="6" a="1"/>
  <c r="J123" i="6" s="1"/>
  <c r="K123" i="6" a="1"/>
  <c r="K123" i="6" s="1"/>
  <c r="L123" i="6" a="1"/>
  <c r="L123" i="6" s="1"/>
  <c r="M123" i="6" a="1"/>
  <c r="M123" i="6" s="1"/>
  <c r="N123" i="6" a="1"/>
  <c r="N123" i="6" s="1"/>
  <c r="O123" i="6" a="1"/>
  <c r="O123" i="6" s="1"/>
  <c r="P123" i="6" a="1"/>
  <c r="P123" i="6" s="1"/>
  <c r="Q123" i="6" a="1"/>
  <c r="Q123" i="6" s="1"/>
  <c r="R123" i="6" a="1"/>
  <c r="R123" i="6"/>
  <c r="S123" i="6" a="1"/>
  <c r="S123" i="6" s="1"/>
  <c r="T123" i="6" a="1"/>
  <c r="T123" i="6" s="1"/>
  <c r="U123" i="6" a="1"/>
  <c r="U123" i="6" s="1"/>
  <c r="V123" i="6" a="1"/>
  <c r="V123" i="6" s="1"/>
  <c r="W123" i="6" a="1"/>
  <c r="W123" i="6" s="1"/>
  <c r="X123" i="6" a="1"/>
  <c r="X123" i="6" s="1"/>
  <c r="Y123" i="6" a="1"/>
  <c r="Y123" i="6" s="1"/>
  <c r="H124" i="6" a="1"/>
  <c r="H124" i="6" s="1"/>
  <c r="I124" i="6" a="1"/>
  <c r="I124" i="6" s="1"/>
  <c r="J124" i="6" a="1"/>
  <c r="J124" i="6" s="1"/>
  <c r="K124" i="6" a="1"/>
  <c r="K124" i="6" s="1"/>
  <c r="L124" i="6" a="1"/>
  <c r="L124" i="6" s="1"/>
  <c r="M124" i="6" a="1"/>
  <c r="M124" i="6" s="1"/>
  <c r="N124" i="6" a="1"/>
  <c r="N124" i="6" s="1"/>
  <c r="O124" i="6" a="1"/>
  <c r="O124" i="6" s="1"/>
  <c r="P124" i="6" a="1"/>
  <c r="P124" i="6"/>
  <c r="Q124" i="6" a="1"/>
  <c r="Q124" i="6" s="1"/>
  <c r="R124" i="6" a="1"/>
  <c r="R124" i="6" s="1"/>
  <c r="S124" i="6" a="1"/>
  <c r="S124" i="6" s="1"/>
  <c r="T124" i="6" a="1"/>
  <c r="T124" i="6"/>
  <c r="U124" i="6" a="1"/>
  <c r="U124" i="6" s="1"/>
  <c r="V124" i="6" a="1"/>
  <c r="V124" i="6" s="1"/>
  <c r="W124" i="6" a="1"/>
  <c r="W124" i="6" s="1"/>
  <c r="X124" i="6" a="1"/>
  <c r="X124" i="6" s="1"/>
  <c r="Y124" i="6" a="1"/>
  <c r="Y124" i="6" s="1"/>
  <c r="H125" i="6" a="1"/>
  <c r="H125" i="6" s="1"/>
  <c r="I125" i="6" a="1"/>
  <c r="I125" i="6" s="1"/>
  <c r="J125" i="6" a="1"/>
  <c r="J125" i="6" s="1"/>
  <c r="K125" i="6" a="1"/>
  <c r="K125" i="6" s="1"/>
  <c r="L125" i="6" a="1"/>
  <c r="L125" i="6" s="1"/>
  <c r="M125" i="6" a="1"/>
  <c r="M125" i="6" s="1"/>
  <c r="N125" i="6" a="1"/>
  <c r="N125" i="6"/>
  <c r="O125" i="6" a="1"/>
  <c r="O125" i="6" s="1"/>
  <c r="P125" i="6" a="1"/>
  <c r="P125" i="6" s="1"/>
  <c r="Q125" i="6" a="1"/>
  <c r="Q125" i="6" s="1"/>
  <c r="R125" i="6" a="1"/>
  <c r="R125" i="6" s="1"/>
  <c r="S125" i="6" a="1"/>
  <c r="S125" i="6" s="1"/>
  <c r="T125" i="6" a="1"/>
  <c r="T125" i="6" s="1"/>
  <c r="U125" i="6" a="1"/>
  <c r="U125" i="6" s="1"/>
  <c r="V125" i="6" a="1"/>
  <c r="V125" i="6" s="1"/>
  <c r="W125" i="6" a="1"/>
  <c r="W125" i="6" s="1"/>
  <c r="X125" i="6" a="1"/>
  <c r="X125" i="6" s="1"/>
  <c r="Y125" i="6" a="1"/>
  <c r="Y125" i="6" s="1"/>
  <c r="H126" i="6" a="1"/>
  <c r="H126" i="6" s="1"/>
  <c r="I126" i="6" a="1"/>
  <c r="I126" i="6" s="1"/>
  <c r="J126" i="6" a="1"/>
  <c r="J126" i="6" s="1"/>
  <c r="K126" i="6" a="1"/>
  <c r="K126" i="6" s="1"/>
  <c r="L126" i="6" a="1"/>
  <c r="L126" i="6"/>
  <c r="M126" i="6" a="1"/>
  <c r="M126" i="6" s="1"/>
  <c r="N126" i="6" a="1"/>
  <c r="N126" i="6" s="1"/>
  <c r="O126" i="6" a="1"/>
  <c r="O126" i="6" s="1"/>
  <c r="P126" i="6" a="1"/>
  <c r="P126" i="6"/>
  <c r="Q126" i="6" a="1"/>
  <c r="Q126" i="6" s="1"/>
  <c r="R126" i="6" a="1"/>
  <c r="R126" i="6" s="1"/>
  <c r="S126" i="6" a="1"/>
  <c r="S126" i="6" s="1"/>
  <c r="T126" i="6" a="1"/>
  <c r="T126" i="6" s="1"/>
  <c r="U126" i="6" a="1"/>
  <c r="U126" i="6" s="1"/>
  <c r="V126" i="6" a="1"/>
  <c r="V126" i="6" s="1"/>
  <c r="W126" i="6" a="1"/>
  <c r="W126" i="6" s="1"/>
  <c r="X126" i="6" a="1"/>
  <c r="X126" i="6" s="1"/>
  <c r="Y126" i="6" a="1"/>
  <c r="Y126" i="6" s="1"/>
  <c r="H127" i="6" a="1"/>
  <c r="H127" i="6" s="1"/>
  <c r="I127" i="6" a="1"/>
  <c r="I127" i="6" s="1"/>
  <c r="J127" i="6" a="1"/>
  <c r="J127" i="6"/>
  <c r="K127" i="6" a="1"/>
  <c r="K127" i="6" s="1"/>
  <c r="L127" i="6" a="1"/>
  <c r="L127" i="6" s="1"/>
  <c r="M127" i="6" a="1"/>
  <c r="M127" i="6" s="1"/>
  <c r="N127" i="6" a="1"/>
  <c r="N127" i="6" s="1"/>
  <c r="O127" i="6" a="1"/>
  <c r="O127" i="6" s="1"/>
  <c r="P127" i="6" a="1"/>
  <c r="P127" i="6" s="1"/>
  <c r="Q127" i="6" a="1"/>
  <c r="Q127" i="6" s="1"/>
  <c r="R127" i="6" a="1"/>
  <c r="R127" i="6" s="1"/>
  <c r="S127" i="6" a="1"/>
  <c r="S127" i="6" s="1"/>
  <c r="T127" i="6" a="1"/>
  <c r="T127" i="6" s="1"/>
  <c r="U127" i="6" a="1"/>
  <c r="U127" i="6" s="1"/>
  <c r="V127" i="6" a="1"/>
  <c r="V127" i="6" s="1"/>
  <c r="W127" i="6" a="1"/>
  <c r="W127" i="6" s="1"/>
  <c r="X127" i="6" a="1"/>
  <c r="X127" i="6" s="1"/>
  <c r="Y127" i="6" a="1"/>
  <c r="Y127" i="6" s="1"/>
  <c r="H128" i="6" a="1"/>
  <c r="H128" i="6"/>
  <c r="I128" i="6" a="1"/>
  <c r="I128" i="6" s="1"/>
  <c r="J128" i="6" a="1"/>
  <c r="J128" i="6" s="1"/>
  <c r="K128" i="6" a="1"/>
  <c r="K128" i="6" s="1"/>
  <c r="L128" i="6" a="1"/>
  <c r="L128" i="6"/>
  <c r="M128" i="6" a="1"/>
  <c r="M128" i="6" s="1"/>
  <c r="N128" i="6" a="1"/>
  <c r="N128" i="6" s="1"/>
  <c r="O128" i="6" a="1"/>
  <c r="O128" i="6" s="1"/>
  <c r="P128" i="6" a="1"/>
  <c r="P128" i="6" s="1"/>
  <c r="Q128" i="6" a="1"/>
  <c r="Q128" i="6" s="1"/>
  <c r="R128" i="6" a="1"/>
  <c r="R128" i="6" s="1"/>
  <c r="S128" i="6" a="1"/>
  <c r="S128" i="6" s="1"/>
  <c r="T128" i="6" a="1"/>
  <c r="T128" i="6" s="1"/>
  <c r="U128" i="6" a="1"/>
  <c r="U128" i="6" s="1"/>
  <c r="V128" i="6" a="1"/>
  <c r="V128" i="6" s="1"/>
  <c r="W128" i="6" a="1"/>
  <c r="W128" i="6" s="1"/>
  <c r="X128" i="6" a="1"/>
  <c r="X128" i="6"/>
  <c r="Y128" i="6" a="1"/>
  <c r="Y128" i="6" s="1"/>
  <c r="H129" i="6" a="1"/>
  <c r="H129" i="6" s="1"/>
  <c r="I129" i="6" a="1"/>
  <c r="I129" i="6" s="1"/>
  <c r="J129" i="6" a="1"/>
  <c r="J129" i="6" s="1"/>
  <c r="K129" i="6" a="1"/>
  <c r="K129" i="6" s="1"/>
  <c r="L129" i="6" a="1"/>
  <c r="L129" i="6" s="1"/>
  <c r="M129" i="6" a="1"/>
  <c r="M129" i="6" s="1"/>
  <c r="N129" i="6" a="1"/>
  <c r="N129" i="6" s="1"/>
  <c r="O129" i="6" a="1"/>
  <c r="O129" i="6" s="1"/>
  <c r="P129" i="6" a="1"/>
  <c r="P129" i="6" s="1"/>
  <c r="Q129" i="6" a="1"/>
  <c r="Q129" i="6" s="1"/>
  <c r="R129" i="6" a="1"/>
  <c r="R129" i="6" s="1"/>
  <c r="S129" i="6" a="1"/>
  <c r="S129" i="6" s="1"/>
  <c r="T129" i="6" a="1"/>
  <c r="T129" i="6" s="1"/>
  <c r="U129" i="6" a="1"/>
  <c r="U129" i="6" s="1"/>
  <c r="V129" i="6" a="1"/>
  <c r="V129" i="6"/>
  <c r="W129" i="6" a="1"/>
  <c r="W129" i="6" s="1"/>
  <c r="X129" i="6" a="1"/>
  <c r="X129" i="6" s="1"/>
  <c r="Y129" i="6" a="1"/>
  <c r="Y129" i="6" s="1"/>
  <c r="H130" i="6" a="1"/>
  <c r="H130" i="6"/>
  <c r="I130" i="6" a="1"/>
  <c r="I130" i="6" s="1"/>
  <c r="J130" i="6" a="1"/>
  <c r="J130" i="6" s="1"/>
  <c r="K130" i="6" a="1"/>
  <c r="K130" i="6" s="1"/>
  <c r="L130" i="6" a="1"/>
  <c r="L130" i="6" s="1"/>
  <c r="M130" i="6" a="1"/>
  <c r="M130" i="6" s="1"/>
  <c r="N130" i="6" a="1"/>
  <c r="N130" i="6" s="1"/>
  <c r="O130" i="6" a="1"/>
  <c r="O130" i="6" s="1"/>
  <c r="P130" i="6" a="1"/>
  <c r="P130" i="6" s="1"/>
  <c r="Q130" i="6" a="1"/>
  <c r="Q130" i="6" s="1"/>
  <c r="R130" i="6" a="1"/>
  <c r="R130" i="6" s="1"/>
  <c r="S130" i="6" a="1"/>
  <c r="S130" i="6" s="1"/>
  <c r="T130" i="6" a="1"/>
  <c r="T130" i="6"/>
  <c r="U130" i="6" a="1"/>
  <c r="U130" i="6" s="1"/>
  <c r="V130" i="6" a="1"/>
  <c r="V130" i="6" s="1"/>
  <c r="W130" i="6" a="1"/>
  <c r="W130" i="6" s="1"/>
  <c r="X130" i="6" a="1"/>
  <c r="X130" i="6" s="1"/>
  <c r="Y130" i="6" a="1"/>
  <c r="Y130" i="6" s="1"/>
  <c r="H131" i="6" a="1"/>
  <c r="H131" i="6" s="1"/>
  <c r="I131" i="6" a="1"/>
  <c r="I131" i="6" s="1"/>
  <c r="J131" i="6" a="1"/>
  <c r="J131" i="6" s="1"/>
  <c r="K131" i="6" a="1"/>
  <c r="K131" i="6" s="1"/>
  <c r="L131" i="6" a="1"/>
  <c r="L131" i="6" s="1"/>
  <c r="M131" i="6" a="1"/>
  <c r="M131" i="6" s="1"/>
  <c r="N131" i="6" a="1"/>
  <c r="N131" i="6" s="1"/>
  <c r="O131" i="6" a="1"/>
  <c r="O131" i="6" s="1"/>
  <c r="P131" i="6" a="1"/>
  <c r="P131" i="6" s="1"/>
  <c r="Q131" i="6" a="1"/>
  <c r="Q131" i="6" s="1"/>
  <c r="R131" i="6" a="1"/>
  <c r="R131" i="6"/>
  <c r="S131" i="6" a="1"/>
  <c r="S131" i="6" s="1"/>
  <c r="T131" i="6" a="1"/>
  <c r="T131" i="6" s="1"/>
  <c r="U131" i="6" a="1"/>
  <c r="U131" i="6" s="1"/>
  <c r="V131" i="6" a="1"/>
  <c r="V131" i="6"/>
  <c r="W131" i="6" a="1"/>
  <c r="W131" i="6" s="1"/>
  <c r="X131" i="6" a="1"/>
  <c r="X131" i="6" s="1"/>
  <c r="Y131" i="6" a="1"/>
  <c r="Y131" i="6" s="1"/>
  <c r="H132" i="6" a="1"/>
  <c r="H132" i="6" s="1"/>
  <c r="I132" i="6" a="1"/>
  <c r="I132" i="6" s="1"/>
  <c r="J132" i="6" a="1"/>
  <c r="J132" i="6" s="1"/>
  <c r="K132" i="6" a="1"/>
  <c r="K132" i="6" s="1"/>
  <c r="L132" i="6" a="1"/>
  <c r="L132" i="6" s="1"/>
  <c r="M132" i="6" a="1"/>
  <c r="M132" i="6" s="1"/>
  <c r="N132" i="6" a="1"/>
  <c r="N132" i="6" s="1"/>
  <c r="O132" i="6" a="1"/>
  <c r="O132" i="6" s="1"/>
  <c r="P132" i="6" a="1"/>
  <c r="P132" i="6"/>
  <c r="Q132" i="6" a="1"/>
  <c r="Q132" i="6" s="1"/>
  <c r="R132" i="6" a="1"/>
  <c r="R132" i="6" s="1"/>
  <c r="S132" i="6" a="1"/>
  <c r="S132" i="6" s="1"/>
  <c r="T132" i="6" a="1"/>
  <c r="T132" i="6" s="1"/>
  <c r="U132" i="6" a="1"/>
  <c r="U132" i="6" s="1"/>
  <c r="V132" i="6" a="1"/>
  <c r="V132" i="6" s="1"/>
  <c r="W132" i="6" a="1"/>
  <c r="W132" i="6" s="1"/>
  <c r="X132" i="6" a="1"/>
  <c r="X132" i="6" s="1"/>
  <c r="Y132" i="6" a="1"/>
  <c r="Y132" i="6" s="1"/>
  <c r="H133" i="6" a="1"/>
  <c r="H133" i="6" s="1"/>
  <c r="I133" i="6" a="1"/>
  <c r="I133" i="6" s="1"/>
  <c r="J133" i="6" a="1"/>
  <c r="J133" i="6" s="1"/>
  <c r="K133" i="6" a="1"/>
  <c r="K133" i="6" s="1"/>
  <c r="L133" i="6" a="1"/>
  <c r="L133" i="6" s="1"/>
  <c r="M133" i="6" a="1"/>
  <c r="M133" i="6" s="1"/>
  <c r="N133" i="6" a="1"/>
  <c r="N133" i="6"/>
  <c r="O133" i="6" a="1"/>
  <c r="O133" i="6" s="1"/>
  <c r="P133" i="6" a="1"/>
  <c r="P133" i="6" s="1"/>
  <c r="Q133" i="6" a="1"/>
  <c r="Q133" i="6" s="1"/>
  <c r="R133" i="6" a="1"/>
  <c r="R133" i="6"/>
  <c r="S133" i="6" a="1"/>
  <c r="S133" i="6" s="1"/>
  <c r="T133" i="6" a="1"/>
  <c r="T133" i="6" s="1"/>
  <c r="U133" i="6" a="1"/>
  <c r="U133" i="6" s="1"/>
  <c r="V133" i="6" a="1"/>
  <c r="V133" i="6" s="1"/>
  <c r="W133" i="6" a="1"/>
  <c r="W133" i="6" s="1"/>
  <c r="X133" i="6" a="1"/>
  <c r="X133" i="6" s="1"/>
  <c r="Y133" i="6" a="1"/>
  <c r="Y133" i="6" s="1"/>
  <c r="H134" i="6" a="1"/>
  <c r="H134" i="6" s="1"/>
  <c r="I134" i="6" a="1"/>
  <c r="I134" i="6" s="1"/>
  <c r="J134" i="6" a="1"/>
  <c r="J134" i="6" s="1"/>
  <c r="K134" i="6" a="1"/>
  <c r="K134" i="6" s="1"/>
  <c r="L134" i="6" a="1"/>
  <c r="L134" i="6"/>
  <c r="M134" i="6" a="1"/>
  <c r="M134" i="6" s="1"/>
  <c r="N134" i="6" a="1"/>
  <c r="N134" i="6" s="1"/>
  <c r="O134" i="6" a="1"/>
  <c r="O134" i="6" s="1"/>
  <c r="P134" i="6" a="1"/>
  <c r="P134" i="6" s="1"/>
  <c r="Q134" i="6" a="1"/>
  <c r="Q134" i="6" s="1"/>
  <c r="R134" i="6" a="1"/>
  <c r="R134" i="6" s="1"/>
  <c r="S134" i="6" a="1"/>
  <c r="S134" i="6" s="1"/>
  <c r="T134" i="6" a="1"/>
  <c r="T134" i="6" s="1"/>
  <c r="U134" i="6" a="1"/>
  <c r="U134" i="6" s="1"/>
  <c r="V134" i="6" a="1"/>
  <c r="V134" i="6" s="1"/>
  <c r="W134" i="6" a="1"/>
  <c r="W134" i="6" s="1"/>
  <c r="X134" i="6" a="1"/>
  <c r="X134" i="6" s="1"/>
  <c r="Y134" i="6" a="1"/>
  <c r="Y134" i="6" s="1"/>
  <c r="H135" i="6" a="1"/>
  <c r="H135" i="6" s="1"/>
  <c r="I135" i="6" a="1"/>
  <c r="I135" i="6" s="1"/>
  <c r="J135" i="6" a="1"/>
  <c r="J135" i="6"/>
  <c r="K135" i="6" a="1"/>
  <c r="K135" i="6" s="1"/>
  <c r="L135" i="6" a="1"/>
  <c r="L135" i="6" s="1"/>
  <c r="M135" i="6" a="1"/>
  <c r="M135" i="6" s="1"/>
  <c r="N135" i="6" a="1"/>
  <c r="N135" i="6"/>
  <c r="O135" i="6" a="1"/>
  <c r="O135" i="6" s="1"/>
  <c r="P135" i="6" a="1"/>
  <c r="P135" i="6" s="1"/>
  <c r="Q135" i="6" a="1"/>
  <c r="Q135" i="6" s="1"/>
  <c r="R135" i="6" a="1"/>
  <c r="R135" i="6" s="1"/>
  <c r="S135" i="6" a="1"/>
  <c r="S135" i="6" s="1"/>
  <c r="T135" i="6" a="1"/>
  <c r="T135" i="6" s="1"/>
  <c r="U135" i="6" a="1"/>
  <c r="U135" i="6" s="1"/>
  <c r="V135" i="6" a="1"/>
  <c r="V135" i="6" s="1"/>
  <c r="W135" i="6" a="1"/>
  <c r="W135" i="6" s="1"/>
  <c r="X135" i="6" a="1"/>
  <c r="X135" i="6" s="1"/>
  <c r="Y135" i="6" a="1"/>
  <c r="Y135" i="6" s="1"/>
  <c r="H136" i="6" a="1"/>
  <c r="H136" i="6"/>
  <c r="I136" i="6" a="1"/>
  <c r="I136" i="6" s="1"/>
  <c r="J136" i="6" a="1"/>
  <c r="J136" i="6" s="1"/>
  <c r="K136" i="6" a="1"/>
  <c r="K136" i="6" s="1"/>
  <c r="L136" i="6" a="1"/>
  <c r="L136" i="6" s="1"/>
  <c r="M136" i="6" a="1"/>
  <c r="M136" i="6" s="1"/>
  <c r="N136" i="6" a="1"/>
  <c r="N136" i="6" s="1"/>
  <c r="O136" i="6" a="1"/>
  <c r="O136" i="6" s="1"/>
  <c r="P136" i="6" a="1"/>
  <c r="P136" i="6" s="1"/>
  <c r="Q136" i="6" a="1"/>
  <c r="Q136" i="6" s="1"/>
  <c r="R136" i="6" a="1"/>
  <c r="R136" i="6" s="1"/>
  <c r="S136" i="6" a="1"/>
  <c r="S136" i="6" s="1"/>
  <c r="T136" i="6" a="1"/>
  <c r="T136" i="6" s="1"/>
  <c r="U136" i="6" a="1"/>
  <c r="U136" i="6" s="1"/>
  <c r="V136" i="6" a="1"/>
  <c r="V136" i="6" s="1"/>
  <c r="W136" i="6" a="1"/>
  <c r="W136" i="6" s="1"/>
  <c r="X136" i="6" a="1"/>
  <c r="X136" i="6"/>
  <c r="Y136" i="6" a="1"/>
  <c r="Y136" i="6" s="1"/>
  <c r="H137" i="6" a="1"/>
  <c r="H137" i="6" s="1"/>
  <c r="I137" i="6" a="1"/>
  <c r="I137" i="6" s="1"/>
  <c r="J137" i="6" a="1"/>
  <c r="J137" i="6"/>
  <c r="K137" i="6" a="1"/>
  <c r="K137" i="6" s="1"/>
  <c r="L137" i="6" a="1"/>
  <c r="L137" i="6" s="1"/>
  <c r="M137" i="6" a="1"/>
  <c r="M137" i="6" s="1"/>
  <c r="N137" i="6" a="1"/>
  <c r="N137" i="6" s="1"/>
  <c r="O137" i="6" a="1"/>
  <c r="O137" i="6" s="1"/>
  <c r="P137" i="6" a="1"/>
  <c r="P137" i="6" s="1"/>
  <c r="Q137" i="6" a="1"/>
  <c r="Q137" i="6" s="1"/>
  <c r="R137" i="6" a="1"/>
  <c r="R137" i="6" s="1"/>
  <c r="S137" i="6" a="1"/>
  <c r="S137" i="6" s="1"/>
  <c r="T137" i="6" a="1"/>
  <c r="T137" i="6" s="1"/>
  <c r="U137" i="6" a="1"/>
  <c r="U137" i="6" s="1"/>
  <c r="V137" i="6" a="1"/>
  <c r="V137" i="6"/>
  <c r="W137" i="6" a="1"/>
  <c r="W137" i="6" s="1"/>
  <c r="X137" i="6" a="1"/>
  <c r="X137" i="6" s="1"/>
  <c r="Y137" i="6" a="1"/>
  <c r="Y137" i="6" s="1"/>
  <c r="H138" i="6" a="1"/>
  <c r="H138" i="6" s="1"/>
  <c r="I138" i="6" a="1"/>
  <c r="I138" i="6" s="1"/>
  <c r="J138" i="6" a="1"/>
  <c r="J138" i="6" s="1"/>
  <c r="K138" i="6" a="1"/>
  <c r="K138" i="6" s="1"/>
  <c r="L138" i="6" a="1"/>
  <c r="L138" i="6" s="1"/>
  <c r="M138" i="6" a="1"/>
  <c r="M138" i="6" s="1"/>
  <c r="N138" i="6" a="1"/>
  <c r="N138" i="6" s="1"/>
  <c r="O138" i="6" a="1"/>
  <c r="O138" i="6" s="1"/>
  <c r="P138" i="6" a="1"/>
  <c r="P138" i="6" s="1"/>
  <c r="Q138" i="6" a="1"/>
  <c r="Q138" i="6" s="1"/>
  <c r="R138" i="6" a="1"/>
  <c r="R138" i="6" s="1"/>
  <c r="S138" i="6" a="1"/>
  <c r="S138" i="6" s="1"/>
  <c r="T138" i="6" a="1"/>
  <c r="T138" i="6"/>
  <c r="U138" i="6" a="1"/>
  <c r="U138" i="6" s="1"/>
  <c r="V138" i="6" a="1"/>
  <c r="V138" i="6" s="1"/>
  <c r="W138" i="6" a="1"/>
  <c r="W138" i="6" s="1"/>
  <c r="X138" i="6" a="1"/>
  <c r="X138" i="6"/>
  <c r="Y138" i="6" a="1"/>
  <c r="Y138" i="6" s="1"/>
  <c r="H139" i="6" a="1"/>
  <c r="H139" i="6" s="1"/>
  <c r="I139" i="6" a="1"/>
  <c r="I139" i="6" s="1"/>
  <c r="J139" i="6" a="1"/>
  <c r="J139" i="6" s="1"/>
  <c r="K139" i="6" a="1"/>
  <c r="K139" i="6" s="1"/>
  <c r="L139" i="6" a="1"/>
  <c r="L139" i="6" s="1"/>
  <c r="M139" i="6" a="1"/>
  <c r="M139" i="6" s="1"/>
  <c r="N139" i="6" a="1"/>
  <c r="N139" i="6" s="1"/>
  <c r="O139" i="6" a="1"/>
  <c r="O139" i="6" s="1"/>
  <c r="P139" i="6" a="1"/>
  <c r="P139" i="6" s="1"/>
  <c r="Q139" i="6" a="1"/>
  <c r="Q139" i="6" s="1"/>
  <c r="R139" i="6" a="1"/>
  <c r="R139" i="6"/>
  <c r="S139" i="6" a="1"/>
  <c r="S139" i="6" s="1"/>
  <c r="T139" i="6" a="1"/>
  <c r="T139" i="6" s="1"/>
  <c r="U139" i="6" a="1"/>
  <c r="U139" i="6" s="1"/>
  <c r="V139" i="6" a="1"/>
  <c r="V139" i="6" s="1"/>
  <c r="W139" i="6" a="1"/>
  <c r="W139" i="6" s="1"/>
  <c r="X139" i="6" a="1"/>
  <c r="X139" i="6" s="1"/>
  <c r="Y139" i="6" a="1"/>
  <c r="Y139" i="6" s="1"/>
  <c r="H140" i="6" a="1"/>
  <c r="H140" i="6" s="1"/>
  <c r="I140" i="6" a="1"/>
  <c r="I140" i="6" s="1"/>
  <c r="J140" i="6" a="1"/>
  <c r="J140" i="6" s="1"/>
  <c r="K140" i="6" a="1"/>
  <c r="K140" i="6" s="1"/>
  <c r="L140" i="6" a="1"/>
  <c r="L140" i="6" s="1"/>
  <c r="M140" i="6" a="1"/>
  <c r="M140" i="6" s="1"/>
  <c r="N140" i="6" a="1"/>
  <c r="N140" i="6" s="1"/>
  <c r="O140" i="6" a="1"/>
  <c r="O140" i="6" s="1"/>
  <c r="P140" i="6" a="1"/>
  <c r="P140" i="6"/>
  <c r="Q140" i="6" a="1"/>
  <c r="Q140" i="6" s="1"/>
  <c r="R140" i="6" a="1"/>
  <c r="R140" i="6" s="1"/>
  <c r="S140" i="6" a="1"/>
  <c r="S140" i="6" s="1"/>
  <c r="T140" i="6" a="1"/>
  <c r="T140" i="6"/>
  <c r="U140" i="6" a="1"/>
  <c r="U140" i="6" s="1"/>
  <c r="V140" i="6" a="1"/>
  <c r="V140" i="6" s="1"/>
  <c r="W140" i="6" a="1"/>
  <c r="W140" i="6" s="1"/>
  <c r="X140" i="6" a="1"/>
  <c r="X140" i="6" s="1"/>
  <c r="Y140" i="6" a="1"/>
  <c r="Y140" i="6" s="1"/>
  <c r="H141" i="6" a="1"/>
  <c r="H141" i="6" s="1"/>
  <c r="I141" i="6" a="1"/>
  <c r="I141" i="6" s="1"/>
  <c r="J141" i="6" a="1"/>
  <c r="J141" i="6" s="1"/>
  <c r="K141" i="6" a="1"/>
  <c r="K141" i="6" s="1"/>
  <c r="L141" i="6" a="1"/>
  <c r="L141" i="6" s="1"/>
  <c r="M141" i="6" a="1"/>
  <c r="M141" i="6" s="1"/>
  <c r="N141" i="6" a="1"/>
  <c r="N141" i="6"/>
  <c r="O141" i="6" a="1"/>
  <c r="O141" i="6" s="1"/>
  <c r="P141" i="6" a="1"/>
  <c r="P141" i="6" s="1"/>
  <c r="Q141" i="6" a="1"/>
  <c r="Q141" i="6" s="1"/>
  <c r="R141" i="6" a="1"/>
  <c r="R141" i="6" s="1"/>
  <c r="S141" i="6" a="1"/>
  <c r="S141" i="6" s="1"/>
  <c r="T141" i="6" a="1"/>
  <c r="T141" i="6" s="1"/>
  <c r="U141" i="6" a="1"/>
  <c r="U141" i="6" s="1"/>
  <c r="V141" i="6" a="1"/>
  <c r="V141" i="6" s="1"/>
  <c r="W141" i="6" a="1"/>
  <c r="W141" i="6" s="1"/>
  <c r="X141" i="6" a="1"/>
  <c r="X141" i="6" s="1"/>
  <c r="Y141" i="6" a="1"/>
  <c r="Y141" i="6" s="1"/>
  <c r="H142" i="6" a="1"/>
  <c r="H142" i="6" s="1"/>
  <c r="I142" i="6" a="1"/>
  <c r="I142" i="6" s="1"/>
  <c r="J142" i="6" a="1"/>
  <c r="J142" i="6" s="1"/>
  <c r="K142" i="6" a="1"/>
  <c r="K142" i="6" s="1"/>
  <c r="L142" i="6" a="1"/>
  <c r="L142" i="6"/>
  <c r="M142" i="6" a="1"/>
  <c r="M142" i="6" s="1"/>
  <c r="N142" i="6" a="1"/>
  <c r="N142" i="6" s="1"/>
  <c r="O142" i="6" a="1"/>
  <c r="O142" i="6" s="1"/>
  <c r="P142" i="6" a="1"/>
  <c r="P142" i="6"/>
  <c r="Q142" i="6" a="1"/>
  <c r="Q142" i="6" s="1"/>
  <c r="R142" i="6" a="1"/>
  <c r="R142" i="6" s="1"/>
  <c r="S142" i="6" a="1"/>
  <c r="S142" i="6" s="1"/>
  <c r="T142" i="6" a="1"/>
  <c r="T142" i="6" s="1"/>
  <c r="U142" i="6" a="1"/>
  <c r="U142" i="6" s="1"/>
  <c r="V142" i="6" a="1"/>
  <c r="V142" i="6" s="1"/>
  <c r="W142" i="6" a="1"/>
  <c r="W142" i="6" s="1"/>
  <c r="X142" i="6" a="1"/>
  <c r="X142" i="6" s="1"/>
  <c r="Y142" i="6" a="1"/>
  <c r="Y142" i="6" s="1"/>
  <c r="H143" i="6" a="1"/>
  <c r="H143" i="6" s="1"/>
  <c r="I143" i="6" a="1"/>
  <c r="I143" i="6" s="1"/>
  <c r="J143" i="6" a="1"/>
  <c r="J143" i="6"/>
  <c r="K143" i="6" a="1"/>
  <c r="K143" i="6" s="1"/>
  <c r="L143" i="6" a="1"/>
  <c r="L143" i="6" s="1"/>
  <c r="M143" i="6" a="1"/>
  <c r="M143" i="6" s="1"/>
  <c r="N143" i="6" a="1"/>
  <c r="N143" i="6" s="1"/>
  <c r="O143" i="6" a="1"/>
  <c r="O143" i="6" s="1"/>
  <c r="P143" i="6" a="1"/>
  <c r="P143" i="6" s="1"/>
  <c r="Q143" i="6" a="1"/>
  <c r="Q143" i="6" s="1"/>
  <c r="R143" i="6" a="1"/>
  <c r="R143" i="6" s="1"/>
  <c r="S143" i="6" a="1"/>
  <c r="S143" i="6" s="1"/>
  <c r="T143" i="6" a="1"/>
  <c r="T143" i="6" s="1"/>
  <c r="U143" i="6" a="1"/>
  <c r="U143" i="6" s="1"/>
  <c r="V143" i="6" a="1"/>
  <c r="V143" i="6" s="1"/>
  <c r="W143" i="6" a="1"/>
  <c r="W143" i="6" s="1"/>
  <c r="X143" i="6" a="1"/>
  <c r="X143" i="6" s="1"/>
  <c r="Y143" i="6" a="1"/>
  <c r="Y143" i="6" s="1"/>
  <c r="H144" i="6" a="1"/>
  <c r="H144" i="6"/>
  <c r="I144" i="6" a="1"/>
  <c r="I144" i="6" s="1"/>
  <c r="J144" i="6" a="1"/>
  <c r="J144" i="6" s="1"/>
  <c r="K144" i="6" a="1"/>
  <c r="K144" i="6" s="1"/>
  <c r="L144" i="6" a="1"/>
  <c r="L144" i="6"/>
  <c r="M144" i="6" a="1"/>
  <c r="M144" i="6" s="1"/>
  <c r="N144" i="6" a="1"/>
  <c r="N144" i="6" s="1"/>
  <c r="O144" i="6" a="1"/>
  <c r="O144" i="6" s="1"/>
  <c r="P144" i="6" a="1"/>
  <c r="P144" i="6" s="1"/>
  <c r="Q144" i="6" a="1"/>
  <c r="Q144" i="6" s="1"/>
  <c r="R144" i="6" a="1"/>
  <c r="R144" i="6" s="1"/>
  <c r="S144" i="6" a="1"/>
  <c r="S144" i="6" s="1"/>
  <c r="T144" i="6" a="1"/>
  <c r="T144" i="6" s="1"/>
  <c r="U144" i="6" a="1"/>
  <c r="U144" i="6" s="1"/>
  <c r="V144" i="6" a="1"/>
  <c r="V144" i="6" s="1"/>
  <c r="W144" i="6" a="1"/>
  <c r="W144" i="6" s="1"/>
  <c r="X144" i="6" a="1"/>
  <c r="X144" i="6"/>
  <c r="Y144" i="6" a="1"/>
  <c r="Y144" i="6" s="1"/>
  <c r="H145" i="6" a="1"/>
  <c r="H145" i="6" s="1"/>
  <c r="I145" i="6" a="1"/>
  <c r="I145" i="6" s="1"/>
  <c r="J145" i="6" a="1"/>
  <c r="J145" i="6" s="1"/>
  <c r="K145" i="6" a="1"/>
  <c r="K145" i="6" s="1"/>
  <c r="L145" i="6" a="1"/>
  <c r="L145" i="6" s="1"/>
  <c r="M145" i="6" a="1"/>
  <c r="M145" i="6" s="1"/>
  <c r="N145" i="6" a="1"/>
  <c r="N145" i="6" s="1"/>
  <c r="O145" i="6" a="1"/>
  <c r="O145" i="6" s="1"/>
  <c r="P145" i="6" a="1"/>
  <c r="P145" i="6" s="1"/>
  <c r="Q145" i="6" a="1"/>
  <c r="Q145" i="6" s="1"/>
  <c r="R145" i="6" a="1"/>
  <c r="R145" i="6" s="1"/>
  <c r="S145" i="6" a="1"/>
  <c r="S145" i="6" s="1"/>
  <c r="T145" i="6" a="1"/>
  <c r="T145" i="6" s="1"/>
  <c r="U145" i="6" a="1"/>
  <c r="U145" i="6" s="1"/>
  <c r="V145" i="6" a="1"/>
  <c r="V145" i="6"/>
  <c r="W145" i="6" a="1"/>
  <c r="W145" i="6" s="1"/>
  <c r="X145" i="6" a="1"/>
  <c r="X145" i="6" s="1"/>
  <c r="Y145" i="6" a="1"/>
  <c r="Y145" i="6" s="1"/>
  <c r="H146" i="6" a="1"/>
  <c r="H146" i="6"/>
  <c r="I146" i="6" a="1"/>
  <c r="I146" i="6" s="1"/>
  <c r="J146" i="6" a="1"/>
  <c r="J146" i="6" s="1"/>
  <c r="K146" i="6" a="1"/>
  <c r="K146" i="6" s="1"/>
  <c r="L146" i="6" a="1"/>
  <c r="L146" i="6" s="1"/>
  <c r="M146" i="6" a="1"/>
  <c r="M146" i="6" s="1"/>
  <c r="N146" i="6" a="1"/>
  <c r="N146" i="6"/>
  <c r="O146" i="6" a="1"/>
  <c r="O146" i="6" s="1"/>
  <c r="P146" i="6" a="1"/>
  <c r="P146" i="6" s="1"/>
  <c r="Q146" i="6" a="1"/>
  <c r="Q146" i="6" s="1"/>
  <c r="R146" i="6" a="1"/>
  <c r="R146" i="6"/>
  <c r="S146" i="6" a="1"/>
  <c r="S146" i="6" s="1"/>
  <c r="T146" i="6" a="1"/>
  <c r="T146" i="6" s="1"/>
  <c r="U146" i="6" a="1"/>
  <c r="U146" i="6" s="1"/>
  <c r="V146" i="6" a="1"/>
  <c r="V146" i="6"/>
  <c r="W146" i="6" a="1"/>
  <c r="W146" i="6" s="1"/>
  <c r="X146" i="6" a="1"/>
  <c r="X146" i="6" s="1"/>
  <c r="Y146" i="6" a="1"/>
  <c r="Y146" i="6" s="1"/>
  <c r="H147" i="6" a="1"/>
  <c r="H147" i="6"/>
  <c r="I147" i="6" a="1"/>
  <c r="I147" i="6" s="1"/>
  <c r="J147" i="6" a="1"/>
  <c r="J147" i="6" s="1"/>
  <c r="K147" i="6" a="1"/>
  <c r="K147" i="6" s="1"/>
  <c r="L147" i="6" a="1"/>
  <c r="L147" i="6"/>
  <c r="M147" i="6" a="1"/>
  <c r="M147" i="6" s="1"/>
  <c r="N147" i="6" a="1"/>
  <c r="N147" i="6" s="1"/>
  <c r="O147" i="6" a="1"/>
  <c r="O147" i="6" s="1"/>
  <c r="P147" i="6" a="1"/>
  <c r="P147" i="6"/>
  <c r="Q147" i="6" a="1"/>
  <c r="Q147" i="6" s="1"/>
  <c r="R147" i="6" a="1"/>
  <c r="R147" i="6" s="1"/>
  <c r="S147" i="6" a="1"/>
  <c r="S147" i="6" s="1"/>
  <c r="T147" i="6" a="1"/>
  <c r="T147" i="6"/>
  <c r="U147" i="6" a="1"/>
  <c r="U147" i="6" s="1"/>
  <c r="V147" i="6" a="1"/>
  <c r="V147" i="6" s="1"/>
  <c r="W147" i="6" a="1"/>
  <c r="W147" i="6" s="1"/>
  <c r="X147" i="6" a="1"/>
  <c r="X147" i="6"/>
  <c r="Y147" i="6" a="1"/>
  <c r="Y147" i="6" s="1"/>
  <c r="H148" i="6" a="1"/>
  <c r="H148" i="6" s="1"/>
  <c r="I148" i="6" a="1"/>
  <c r="I148" i="6" s="1"/>
  <c r="J148" i="6" a="1"/>
  <c r="J148" i="6"/>
  <c r="K148" i="6" a="1"/>
  <c r="K148" i="6" s="1"/>
  <c r="L148" i="6" a="1"/>
  <c r="L148" i="6" s="1"/>
  <c r="M148" i="6" a="1"/>
  <c r="M148" i="6" s="1"/>
  <c r="N148" i="6" a="1"/>
  <c r="N148" i="6"/>
  <c r="O148" i="6" a="1"/>
  <c r="O148" i="6" s="1"/>
  <c r="P148" i="6" a="1"/>
  <c r="P148" i="6" s="1"/>
  <c r="Q148" i="6" a="1"/>
  <c r="Q148" i="6" s="1"/>
  <c r="R148" i="6" a="1"/>
  <c r="R148" i="6"/>
  <c r="S148" i="6" a="1"/>
  <c r="S148" i="6" s="1"/>
  <c r="T148" i="6" a="1"/>
  <c r="T148" i="6" s="1"/>
  <c r="U148" i="6" a="1"/>
  <c r="U148" i="6" s="1"/>
  <c r="V148" i="6" a="1"/>
  <c r="V148" i="6"/>
  <c r="W148" i="6" a="1"/>
  <c r="W148" i="6" s="1"/>
  <c r="X148" i="6" a="1"/>
  <c r="X148" i="6" s="1"/>
  <c r="Y148" i="6" a="1"/>
  <c r="Y148" i="6" s="1"/>
  <c r="H149" i="6" a="1"/>
  <c r="H149" i="6"/>
  <c r="I149" i="6" a="1"/>
  <c r="I149" i="6" s="1"/>
  <c r="J149" i="6" a="1"/>
  <c r="J149" i="6" s="1"/>
  <c r="K149" i="6" a="1"/>
  <c r="K149" i="6" s="1"/>
  <c r="L149" i="6" a="1"/>
  <c r="L149" i="6"/>
  <c r="M149" i="6" a="1"/>
  <c r="M149" i="6" s="1"/>
  <c r="N149" i="6" a="1"/>
  <c r="N149" i="6" s="1"/>
  <c r="O149" i="6" a="1"/>
  <c r="O149" i="6" s="1"/>
  <c r="P149" i="6" a="1"/>
  <c r="P149" i="6"/>
  <c r="Q149" i="6" a="1"/>
  <c r="Q149" i="6" s="1"/>
  <c r="R149" i="6" a="1"/>
  <c r="R149" i="6" s="1"/>
  <c r="S149" i="6" a="1"/>
  <c r="S149" i="6" s="1"/>
  <c r="T149" i="6" a="1"/>
  <c r="T149" i="6"/>
  <c r="U149" i="6" a="1"/>
  <c r="U149" i="6" s="1"/>
  <c r="V149" i="6" a="1"/>
  <c r="V149" i="6" s="1"/>
  <c r="W149" i="6" a="1"/>
  <c r="W149" i="6" s="1"/>
  <c r="X149" i="6" a="1"/>
  <c r="X149" i="6"/>
  <c r="Y149" i="6" a="1"/>
  <c r="Y149" i="6" s="1"/>
  <c r="H150" i="6" a="1"/>
  <c r="H150" i="6" s="1"/>
  <c r="I150" i="6" a="1"/>
  <c r="I150" i="6" s="1"/>
  <c r="J150" i="6" a="1"/>
  <c r="J150" i="6"/>
  <c r="K150" i="6" a="1"/>
  <c r="K150" i="6" s="1"/>
  <c r="L150" i="6" a="1"/>
  <c r="L150" i="6" s="1"/>
  <c r="M150" i="6" a="1"/>
  <c r="M150" i="6" s="1"/>
  <c r="N150" i="6" a="1"/>
  <c r="N150" i="6"/>
  <c r="O150" i="6" a="1"/>
  <c r="O150" i="6" s="1"/>
  <c r="P150" i="6" a="1"/>
  <c r="P150" i="6" s="1"/>
  <c r="Q150" i="6" a="1"/>
  <c r="Q150" i="6" s="1"/>
  <c r="R150" i="6" a="1"/>
  <c r="R150" i="6"/>
  <c r="S150" i="6" a="1"/>
  <c r="S150" i="6" s="1"/>
  <c r="T150" i="6" a="1"/>
  <c r="T150" i="6" s="1"/>
  <c r="U150" i="6" a="1"/>
  <c r="U150" i="6" s="1"/>
  <c r="V150" i="6" a="1"/>
  <c r="V150" i="6"/>
  <c r="W150" i="6" a="1"/>
  <c r="W150" i="6" s="1"/>
  <c r="X150" i="6" a="1"/>
  <c r="X150" i="6" s="1"/>
  <c r="Y150" i="6" a="1"/>
  <c r="Y150" i="6" s="1"/>
  <c r="H151" i="6" a="1"/>
  <c r="H151" i="6"/>
  <c r="I151" i="6" a="1"/>
  <c r="I151" i="6" s="1"/>
  <c r="J151" i="6" a="1"/>
  <c r="J151" i="6" s="1"/>
  <c r="K151" i="6" a="1"/>
  <c r="K151" i="6" s="1"/>
  <c r="L151" i="6" a="1"/>
  <c r="L151" i="6"/>
  <c r="M151" i="6" a="1"/>
  <c r="M151" i="6" s="1"/>
  <c r="N151" i="6" a="1"/>
  <c r="N151" i="6" s="1"/>
  <c r="O151" i="6" a="1"/>
  <c r="O151" i="6" s="1"/>
  <c r="P151" i="6" a="1"/>
  <c r="P151" i="6"/>
  <c r="Q151" i="6" a="1"/>
  <c r="Q151" i="6" s="1"/>
  <c r="R151" i="6" a="1"/>
  <c r="R151" i="6" s="1"/>
  <c r="S151" i="6" a="1"/>
  <c r="S151" i="6" s="1"/>
  <c r="T151" i="6" a="1"/>
  <c r="T151" i="6"/>
  <c r="U151" i="6" a="1"/>
  <c r="U151" i="6" s="1"/>
  <c r="V151" i="6" a="1"/>
  <c r="V151" i="6" s="1"/>
  <c r="W151" i="6" a="1"/>
  <c r="W151" i="6" s="1"/>
  <c r="X151" i="6" a="1"/>
  <c r="X151" i="6"/>
  <c r="Y151" i="6" a="1"/>
  <c r="Y151" i="6" s="1"/>
  <c r="H152" i="6" a="1"/>
  <c r="H152" i="6" s="1"/>
  <c r="I152" i="6" a="1"/>
  <c r="I152" i="6" s="1"/>
  <c r="J152" i="6" a="1"/>
  <c r="J152" i="6" s="1"/>
  <c r="K152" i="6" a="1"/>
  <c r="K152" i="6" s="1"/>
  <c r="L152" i="6" a="1"/>
  <c r="L152" i="6" s="1"/>
  <c r="M152" i="6" a="1"/>
  <c r="M152" i="6" s="1"/>
  <c r="N152" i="6" a="1"/>
  <c r="N152" i="6" s="1"/>
  <c r="O152" i="6" a="1"/>
  <c r="O152" i="6" s="1"/>
  <c r="P152" i="6" a="1"/>
  <c r="P152" i="6" s="1"/>
  <c r="Q152" i="6" a="1"/>
  <c r="Q152" i="6" s="1"/>
  <c r="R152" i="6" a="1"/>
  <c r="R152" i="6" s="1"/>
  <c r="S152" i="6" a="1"/>
  <c r="S152" i="6" s="1"/>
  <c r="T152" i="6" a="1"/>
  <c r="T152" i="6" s="1"/>
  <c r="U152" i="6" a="1"/>
  <c r="U152" i="6" s="1"/>
  <c r="V152" i="6" a="1"/>
  <c r="V152" i="6" s="1"/>
  <c r="W152" i="6" a="1"/>
  <c r="W152" i="6" s="1"/>
  <c r="X152" i="6" a="1"/>
  <c r="X152" i="6" s="1"/>
  <c r="Y152" i="6" a="1"/>
  <c r="Y152" i="6" s="1"/>
  <c r="H153" i="6" a="1"/>
  <c r="H153" i="6"/>
  <c r="I153" i="6" a="1"/>
  <c r="I153" i="6" s="1"/>
  <c r="J153" i="6" a="1"/>
  <c r="J153" i="6" s="1"/>
  <c r="K153" i="6" a="1"/>
  <c r="K153" i="6" s="1"/>
  <c r="L153" i="6" a="1"/>
  <c r="L153" i="6"/>
  <c r="M153" i="6" a="1"/>
  <c r="M153" i="6" s="1"/>
  <c r="N153" i="6" a="1"/>
  <c r="N153" i="6" s="1"/>
  <c r="O153" i="6" a="1"/>
  <c r="O153" i="6" s="1"/>
  <c r="P153" i="6" a="1"/>
  <c r="P153" i="6"/>
  <c r="Q153" i="6" a="1"/>
  <c r="Q153" i="6" s="1"/>
  <c r="R153" i="6" a="1"/>
  <c r="R153" i="6" s="1"/>
  <c r="S153" i="6" a="1"/>
  <c r="S153" i="6" s="1"/>
  <c r="T153" i="6" a="1"/>
  <c r="T153" i="6"/>
  <c r="U153" i="6" a="1"/>
  <c r="U153" i="6" s="1"/>
  <c r="V153" i="6" a="1"/>
  <c r="V153" i="6" s="1"/>
  <c r="W153" i="6" a="1"/>
  <c r="W153" i="6" s="1"/>
  <c r="X153" i="6" a="1"/>
  <c r="X153" i="6" s="1"/>
  <c r="Y153" i="6" a="1"/>
  <c r="Y153" i="6" s="1"/>
  <c r="H154" i="6" a="1"/>
  <c r="H154" i="6" s="1"/>
  <c r="I154" i="6" a="1"/>
  <c r="I154" i="6" s="1"/>
  <c r="J154" i="6" a="1"/>
  <c r="J154" i="6" s="1"/>
  <c r="K154" i="6" a="1"/>
  <c r="K154" i="6" s="1"/>
  <c r="L154" i="6" a="1"/>
  <c r="L154" i="6" s="1"/>
  <c r="M154" i="6" a="1"/>
  <c r="M154" i="6" s="1"/>
  <c r="N154" i="6" a="1"/>
  <c r="N154" i="6" s="1"/>
  <c r="O154" i="6" a="1"/>
  <c r="O154" i="6" s="1"/>
  <c r="P154" i="6" a="1"/>
  <c r="P154" i="6" s="1"/>
  <c r="Q154" i="6" a="1"/>
  <c r="Q154" i="6" s="1"/>
  <c r="R154" i="6" a="1"/>
  <c r="R154" i="6" s="1"/>
  <c r="S154" i="6" a="1"/>
  <c r="S154" i="6" s="1"/>
  <c r="T154" i="6" a="1"/>
  <c r="T154" i="6" s="1"/>
  <c r="U154" i="6" a="1"/>
  <c r="U154" i="6" s="1"/>
  <c r="V154" i="6" a="1"/>
  <c r="V154" i="6"/>
  <c r="W154" i="6" a="1"/>
  <c r="W154" i="6" s="1"/>
  <c r="X154" i="6" a="1"/>
  <c r="X154" i="6" s="1"/>
  <c r="Y154" i="6" a="1"/>
  <c r="Y154" i="6" s="1"/>
  <c r="H155" i="6" a="1"/>
  <c r="H155" i="6"/>
  <c r="I155" i="6" a="1"/>
  <c r="I155" i="6" s="1"/>
  <c r="J155" i="6" a="1"/>
  <c r="J155" i="6" s="1"/>
  <c r="K155" i="6" a="1"/>
  <c r="K155" i="6" s="1"/>
  <c r="L155" i="6" a="1"/>
  <c r="L155" i="6"/>
  <c r="M155" i="6" a="1"/>
  <c r="M155" i="6" s="1"/>
  <c r="N155" i="6" a="1"/>
  <c r="N155" i="6" s="1"/>
  <c r="O155" i="6" a="1"/>
  <c r="O155" i="6" s="1"/>
  <c r="P155" i="6" a="1"/>
  <c r="P155" i="6"/>
  <c r="Q155" i="6" a="1"/>
  <c r="Q155" i="6" s="1"/>
  <c r="R155" i="6" a="1"/>
  <c r="R155" i="6" s="1"/>
  <c r="S155" i="6" a="1"/>
  <c r="S155" i="6" s="1"/>
  <c r="T155" i="6" a="1"/>
  <c r="T155" i="6" s="1"/>
  <c r="U155" i="6" a="1"/>
  <c r="U155" i="6" s="1"/>
  <c r="V155" i="6" a="1"/>
  <c r="V155" i="6" s="1"/>
  <c r="W155" i="6" a="1"/>
  <c r="W155" i="6" s="1"/>
  <c r="X155" i="6" a="1"/>
  <c r="X155" i="6" s="1"/>
  <c r="Y155" i="6" a="1"/>
  <c r="Y155" i="6" s="1"/>
  <c r="H156" i="6" a="1"/>
  <c r="H156" i="6" s="1"/>
  <c r="I156" i="6" a="1"/>
  <c r="I156" i="6" s="1"/>
  <c r="J156" i="6" a="1"/>
  <c r="J156" i="6" s="1"/>
  <c r="K156" i="6" a="1"/>
  <c r="K156" i="6" s="1"/>
  <c r="L156" i="6" a="1"/>
  <c r="L156" i="6" s="1"/>
  <c r="M156" i="6" a="1"/>
  <c r="M156" i="6" s="1"/>
  <c r="N156" i="6" a="1"/>
  <c r="N156" i="6" s="1"/>
  <c r="O156" i="6" a="1"/>
  <c r="O156" i="6" s="1"/>
  <c r="P156" i="6" a="1"/>
  <c r="P156" i="6" s="1"/>
  <c r="Q156" i="6" a="1"/>
  <c r="Q156" i="6" s="1"/>
  <c r="R156" i="6" a="1"/>
  <c r="R156" i="6"/>
  <c r="S156" i="6" a="1"/>
  <c r="S156" i="6" s="1"/>
  <c r="T156" i="6" a="1"/>
  <c r="T156" i="6" s="1"/>
  <c r="U156" i="6" a="1"/>
  <c r="U156" i="6" s="1"/>
  <c r="V156" i="6" a="1"/>
  <c r="V156" i="6"/>
  <c r="W156" i="6" a="1"/>
  <c r="W156" i="6" s="1"/>
  <c r="X156" i="6" a="1"/>
  <c r="X156" i="6" s="1"/>
  <c r="Y156" i="6" a="1"/>
  <c r="Y156" i="6" s="1"/>
  <c r="H157" i="6" a="1"/>
  <c r="H157" i="6"/>
  <c r="I157" i="6" a="1"/>
  <c r="I157" i="6" s="1"/>
  <c r="J157" i="6" a="1"/>
  <c r="J157" i="6" s="1"/>
  <c r="K157" i="6" a="1"/>
  <c r="K157" i="6" s="1"/>
  <c r="L157" i="6" a="1"/>
  <c r="L157" i="6"/>
  <c r="M157" i="6" a="1"/>
  <c r="M157" i="6" s="1"/>
  <c r="N157" i="6" a="1"/>
  <c r="N157" i="6" s="1"/>
  <c r="O157" i="6" a="1"/>
  <c r="O157" i="6" s="1"/>
  <c r="P157" i="6" a="1"/>
  <c r="P157" i="6" s="1"/>
  <c r="Q157" i="6" a="1"/>
  <c r="Q157" i="6" s="1"/>
  <c r="R157" i="6" a="1"/>
  <c r="R157" i="6" s="1"/>
  <c r="S157" i="6" a="1"/>
  <c r="S157" i="6" s="1"/>
  <c r="T157" i="6" a="1"/>
  <c r="T157" i="6" s="1"/>
  <c r="U157" i="6" a="1"/>
  <c r="U157" i="6" s="1"/>
  <c r="V157" i="6" a="1"/>
  <c r="V157" i="6" s="1"/>
  <c r="W157" i="6" a="1"/>
  <c r="W157" i="6" s="1"/>
  <c r="X157" i="6" a="1"/>
  <c r="X157" i="6" s="1"/>
  <c r="Y157" i="6" a="1"/>
  <c r="Y157" i="6" s="1"/>
  <c r="H158" i="6" a="1"/>
  <c r="H158" i="6" s="1"/>
  <c r="I158" i="6" a="1"/>
  <c r="I158" i="6" s="1"/>
  <c r="J158" i="6" a="1"/>
  <c r="J158" i="6" s="1"/>
  <c r="K158" i="6" a="1"/>
  <c r="K158" i="6" s="1"/>
  <c r="L158" i="6" a="1"/>
  <c r="L158" i="6" s="1"/>
  <c r="M158" i="6" a="1"/>
  <c r="M158" i="6" s="1"/>
  <c r="N158" i="6" a="1"/>
  <c r="N158" i="6"/>
  <c r="O158" i="6" a="1"/>
  <c r="O158" i="6" s="1"/>
  <c r="P158" i="6" a="1"/>
  <c r="P158" i="6" s="1"/>
  <c r="Q158" i="6" a="1"/>
  <c r="Q158" i="6" s="1"/>
  <c r="R158" i="6" a="1"/>
  <c r="R158" i="6"/>
  <c r="S158" i="6" a="1"/>
  <c r="S158" i="6" s="1"/>
  <c r="T158" i="6" a="1"/>
  <c r="T158" i="6" s="1"/>
  <c r="U158" i="6" a="1"/>
  <c r="U158" i="6" s="1"/>
  <c r="V158" i="6" a="1"/>
  <c r="V158" i="6"/>
  <c r="W158" i="6" a="1"/>
  <c r="W158" i="6" s="1"/>
  <c r="X158" i="6" a="1"/>
  <c r="X158" i="6" s="1"/>
  <c r="Y158" i="6" a="1"/>
  <c r="Y158" i="6" s="1"/>
  <c r="H159" i="6" a="1"/>
  <c r="H159" i="6"/>
  <c r="I159" i="6" a="1"/>
  <c r="I159" i="6" s="1"/>
  <c r="J159" i="6" a="1"/>
  <c r="J159" i="6" s="1"/>
  <c r="K159" i="6" a="1"/>
  <c r="K159" i="6" s="1"/>
  <c r="L159" i="6" a="1"/>
  <c r="L159" i="6" s="1"/>
  <c r="M159" i="6" a="1"/>
  <c r="M159" i="6" s="1"/>
  <c r="N159" i="6" a="1"/>
  <c r="N159" i="6" s="1"/>
  <c r="O159" i="6" a="1"/>
  <c r="O159" i="6" s="1"/>
  <c r="P159" i="6" a="1"/>
  <c r="P159" i="6" s="1"/>
  <c r="Q159" i="6" a="1"/>
  <c r="Q159" i="6" s="1"/>
  <c r="R159" i="6" a="1"/>
  <c r="R159" i="6" s="1"/>
  <c r="S159" i="6" a="1"/>
  <c r="S159" i="6" s="1"/>
  <c r="T159" i="6" a="1"/>
  <c r="T159" i="6" s="1"/>
  <c r="U159" i="6" a="1"/>
  <c r="U159" i="6" s="1"/>
  <c r="V159" i="6" a="1"/>
  <c r="V159" i="6" s="1"/>
  <c r="W159" i="6" a="1"/>
  <c r="W159" i="6" s="1"/>
  <c r="X159" i="6" a="1"/>
  <c r="X159" i="6" s="1"/>
  <c r="Y159" i="6" a="1"/>
  <c r="Y159" i="6" s="1"/>
  <c r="H160" i="6" a="1"/>
  <c r="H160" i="6" s="1"/>
  <c r="I160" i="6" a="1"/>
  <c r="I160" i="6" s="1"/>
  <c r="J160" i="6" a="1"/>
  <c r="J160" i="6"/>
  <c r="K160" i="6" a="1"/>
  <c r="K160" i="6" s="1"/>
  <c r="L160" i="6" a="1"/>
  <c r="L160" i="6" s="1"/>
  <c r="M160" i="6" a="1"/>
  <c r="M160" i="6" s="1"/>
  <c r="N160" i="6" a="1"/>
  <c r="N160" i="6"/>
  <c r="O160" i="6" a="1"/>
  <c r="O160" i="6" s="1"/>
  <c r="P160" i="6" a="1"/>
  <c r="P160" i="6" s="1"/>
  <c r="Q160" i="6" a="1"/>
  <c r="Q160" i="6" s="1"/>
  <c r="R160" i="6" a="1"/>
  <c r="R160" i="6"/>
  <c r="S160" i="6" a="1"/>
  <c r="S160" i="6" s="1"/>
  <c r="T160" i="6" a="1"/>
  <c r="T160" i="6" s="1"/>
  <c r="U160" i="6" a="1"/>
  <c r="U160" i="6" s="1"/>
  <c r="V160" i="6" a="1"/>
  <c r="V160" i="6"/>
  <c r="W160" i="6" a="1"/>
  <c r="W160" i="6" s="1"/>
  <c r="X160" i="6" a="1"/>
  <c r="X160" i="6" s="1"/>
  <c r="Y160" i="6" a="1"/>
  <c r="Y160" i="6" s="1"/>
  <c r="H161" i="6" a="1"/>
  <c r="H161" i="6" s="1"/>
  <c r="I161" i="6" a="1"/>
  <c r="I161" i="6" s="1"/>
  <c r="J161" i="6" a="1"/>
  <c r="J161" i="6" s="1"/>
  <c r="K161" i="6" a="1"/>
  <c r="K161" i="6" s="1"/>
  <c r="L161" i="6" a="1"/>
  <c r="L161" i="6" s="1"/>
  <c r="M161" i="6" a="1"/>
  <c r="M161" i="6" s="1"/>
  <c r="N161" i="6" a="1"/>
  <c r="N161" i="6" s="1"/>
  <c r="O161" i="6" a="1"/>
  <c r="O161" i="6" s="1"/>
  <c r="P161" i="6" a="1"/>
  <c r="P161" i="6" s="1"/>
  <c r="Q161" i="6" a="1"/>
  <c r="Q161" i="6" s="1"/>
  <c r="R161" i="6" a="1"/>
  <c r="R161" i="6" s="1"/>
  <c r="S161" i="6" a="1"/>
  <c r="S161" i="6" s="1"/>
  <c r="T161" i="6" a="1"/>
  <c r="T161" i="6" s="1"/>
  <c r="U161" i="6" a="1"/>
  <c r="U161" i="6" s="1"/>
  <c r="V161" i="6" a="1"/>
  <c r="V161" i="6" s="1"/>
  <c r="W161" i="6" a="1"/>
  <c r="W161" i="6" s="1"/>
  <c r="X161" i="6" a="1"/>
  <c r="X161" i="6"/>
  <c r="Y161" i="6" a="1"/>
  <c r="Y161" i="6" s="1"/>
  <c r="H162" i="6" a="1"/>
  <c r="H162" i="6" s="1"/>
  <c r="I162" i="6" a="1"/>
  <c r="I162" i="6" s="1"/>
  <c r="J162" i="6" a="1"/>
  <c r="J162" i="6"/>
  <c r="K162" i="6" a="1"/>
  <c r="K162" i="6" s="1"/>
  <c r="L162" i="6" a="1"/>
  <c r="L162" i="6" s="1"/>
  <c r="M162" i="6" a="1"/>
  <c r="M162" i="6" s="1"/>
  <c r="N162" i="6" a="1"/>
  <c r="N162" i="6"/>
  <c r="O162" i="6" a="1"/>
  <c r="O162" i="6" s="1"/>
  <c r="P162" i="6" a="1"/>
  <c r="P162" i="6" s="1"/>
  <c r="Q162" i="6" a="1"/>
  <c r="Q162" i="6" s="1"/>
  <c r="R162" i="6" a="1"/>
  <c r="R162" i="6"/>
  <c r="S162" i="6" a="1"/>
  <c r="S162" i="6" s="1"/>
  <c r="T162" i="6" a="1"/>
  <c r="T162" i="6" s="1"/>
  <c r="U162" i="6" a="1"/>
  <c r="U162" i="6" s="1"/>
  <c r="V162" i="6" a="1"/>
  <c r="V162" i="6" s="1"/>
  <c r="W162" i="6" a="1"/>
  <c r="W162" i="6" s="1"/>
  <c r="X162" i="6" a="1"/>
  <c r="X162" i="6" s="1"/>
  <c r="Y162" i="6" a="1"/>
  <c r="Y162" i="6" s="1"/>
  <c r="H163" i="6" a="1"/>
  <c r="H163" i="6" s="1"/>
  <c r="I163" i="6" a="1"/>
  <c r="I163" i="6" s="1"/>
  <c r="J163" i="6" a="1"/>
  <c r="J163" i="6" s="1"/>
  <c r="K163" i="6" a="1"/>
  <c r="K163" i="6" s="1"/>
  <c r="L163" i="6" a="1"/>
  <c r="L163" i="6" s="1"/>
  <c r="M163" i="6" a="1"/>
  <c r="M163" i="6" s="1"/>
  <c r="N163" i="6" a="1"/>
  <c r="N163" i="6" s="1"/>
  <c r="O163" i="6" a="1"/>
  <c r="O163" i="6" s="1"/>
  <c r="P163" i="6" a="1"/>
  <c r="P163" i="6" s="1"/>
  <c r="Q163" i="6" a="1"/>
  <c r="Q163" i="6" s="1"/>
  <c r="R163" i="6" a="1"/>
  <c r="R163" i="6" s="1"/>
  <c r="S163" i="6" a="1"/>
  <c r="S163" i="6" s="1"/>
  <c r="T163" i="6" a="1"/>
  <c r="T163" i="6"/>
  <c r="U163" i="6" a="1"/>
  <c r="U163" i="6" s="1"/>
  <c r="V163" i="6" a="1"/>
  <c r="V163" i="6" s="1"/>
  <c r="W163" i="6" a="1"/>
  <c r="W163" i="6" s="1"/>
  <c r="X163" i="6" a="1"/>
  <c r="X163" i="6"/>
  <c r="Y163" i="6" a="1"/>
  <c r="Y163" i="6" s="1"/>
  <c r="H164" i="6" a="1"/>
  <c r="H164" i="6" s="1"/>
  <c r="I164" i="6" a="1"/>
  <c r="I164" i="6" s="1"/>
  <c r="J164" i="6" a="1"/>
  <c r="J164" i="6"/>
  <c r="K164" i="6" a="1"/>
  <c r="K164" i="6" s="1"/>
  <c r="L164" i="6" a="1"/>
  <c r="L164" i="6" s="1"/>
  <c r="M164" i="6" a="1"/>
  <c r="M164" i="6" s="1"/>
  <c r="N164" i="6" a="1"/>
  <c r="N164" i="6"/>
  <c r="O164" i="6" a="1"/>
  <c r="O164" i="6" s="1"/>
  <c r="P164" i="6" a="1"/>
  <c r="P164" i="6" s="1"/>
  <c r="Q164" i="6" a="1"/>
  <c r="Q164" i="6" s="1"/>
  <c r="R164" i="6" a="1"/>
  <c r="R164" i="6" s="1"/>
  <c r="S164" i="6" a="1"/>
  <c r="S164" i="6" s="1"/>
  <c r="T164" i="6" a="1"/>
  <c r="T164" i="6" s="1"/>
  <c r="U164" i="6" a="1"/>
  <c r="U164" i="6" s="1"/>
  <c r="V164" i="6" a="1"/>
  <c r="V164" i="6" s="1"/>
  <c r="W164" i="6" a="1"/>
  <c r="W164" i="6" s="1"/>
  <c r="X164" i="6" a="1"/>
  <c r="X164" i="6" s="1"/>
  <c r="Y164" i="6" a="1"/>
  <c r="Y164" i="6" s="1"/>
  <c r="H165" i="6" a="1"/>
  <c r="H165" i="6" s="1"/>
  <c r="I165" i="6" a="1"/>
  <c r="I165" i="6" s="1"/>
  <c r="J165" i="6" a="1"/>
  <c r="J165" i="6" s="1"/>
  <c r="K165" i="6" a="1"/>
  <c r="K165" i="6" s="1"/>
  <c r="L165" i="6" a="1"/>
  <c r="L165" i="6" s="1"/>
  <c r="M165" i="6" a="1"/>
  <c r="M165" i="6" s="1"/>
  <c r="N165" i="6" a="1"/>
  <c r="N165" i="6" s="1"/>
  <c r="O165" i="6" a="1"/>
  <c r="O165" i="6" s="1"/>
  <c r="P165" i="6" a="1"/>
  <c r="P165" i="6"/>
  <c r="Q165" i="6" a="1"/>
  <c r="Q165" i="6" s="1"/>
  <c r="R165" i="6" a="1"/>
  <c r="R165" i="6" s="1"/>
  <c r="S165" i="6" a="1"/>
  <c r="S165" i="6" s="1"/>
  <c r="T165" i="6" a="1"/>
  <c r="T165" i="6"/>
  <c r="U165" i="6" a="1"/>
  <c r="U165" i="6" s="1"/>
  <c r="V165" i="6" a="1"/>
  <c r="V165" i="6" s="1"/>
  <c r="W165" i="6" a="1"/>
  <c r="W165" i="6" s="1"/>
  <c r="X165" i="6" a="1"/>
  <c r="X165" i="6"/>
  <c r="Y165" i="6" a="1"/>
  <c r="Y165" i="6" s="1"/>
  <c r="H166" i="6" a="1"/>
  <c r="H166" i="6" s="1"/>
  <c r="I166" i="6" a="1"/>
  <c r="I166" i="6" s="1"/>
  <c r="J166" i="6" a="1"/>
  <c r="J166" i="6"/>
  <c r="K166" i="6" a="1"/>
  <c r="K166" i="6" s="1"/>
  <c r="L166" i="6" a="1"/>
  <c r="L166" i="6" s="1"/>
  <c r="M166" i="6" a="1"/>
  <c r="M166" i="6" s="1"/>
  <c r="N166" i="6" a="1"/>
  <c r="N166" i="6" s="1"/>
  <c r="O166" i="6" a="1"/>
  <c r="O166" i="6" s="1"/>
  <c r="P166" i="6" a="1"/>
  <c r="P166" i="6" s="1"/>
  <c r="Q166" i="6" a="1"/>
  <c r="Q166" i="6" s="1"/>
  <c r="R166" i="6" a="1"/>
  <c r="R166" i="6" s="1"/>
  <c r="S166" i="6" a="1"/>
  <c r="S166" i="6" s="1"/>
  <c r="T166" i="6" a="1"/>
  <c r="T166" i="6" s="1"/>
  <c r="U166" i="6" a="1"/>
  <c r="U166" i="6" s="1"/>
  <c r="V166" i="6" a="1"/>
  <c r="V166" i="6" s="1"/>
  <c r="W166" i="6" a="1"/>
  <c r="W166" i="6" s="1"/>
  <c r="X166" i="6" a="1"/>
  <c r="X166" i="6" s="1"/>
  <c r="Y166" i="6" a="1"/>
  <c r="Y166" i="6" s="1"/>
  <c r="H167" i="6" a="1"/>
  <c r="H167" i="6" s="1"/>
  <c r="I167" i="6" a="1"/>
  <c r="I167" i="6" s="1"/>
  <c r="J167" i="6" a="1"/>
  <c r="J167" i="6" s="1"/>
  <c r="K167" i="6" a="1"/>
  <c r="K167" i="6" s="1"/>
  <c r="L167" i="6" a="1"/>
  <c r="L167" i="6"/>
  <c r="M167" i="6" a="1"/>
  <c r="M167" i="6" s="1"/>
  <c r="N167" i="6" a="1"/>
  <c r="N167" i="6" s="1"/>
  <c r="O167" i="6" a="1"/>
  <c r="O167" i="6" s="1"/>
  <c r="P167" i="6" a="1"/>
  <c r="P167" i="6"/>
  <c r="Q167" i="6" a="1"/>
  <c r="Q167" i="6" s="1"/>
  <c r="R167" i="6" a="1"/>
  <c r="R167" i="6" s="1"/>
  <c r="S167" i="6" a="1"/>
  <c r="S167" i="6" s="1"/>
  <c r="T167" i="6" a="1"/>
  <c r="T167" i="6"/>
  <c r="U167" i="6" a="1"/>
  <c r="U167" i="6" s="1"/>
  <c r="V167" i="6" a="1"/>
  <c r="V167" i="6" s="1"/>
  <c r="W167" i="6" a="1"/>
  <c r="W167" i="6" s="1"/>
  <c r="X167" i="6" a="1"/>
  <c r="X167" i="6"/>
  <c r="Y167" i="6" a="1"/>
  <c r="Y167" i="6" s="1"/>
  <c r="H168" i="6" a="1"/>
  <c r="H168" i="6" s="1"/>
  <c r="I168" i="6" a="1"/>
  <c r="I168" i="6" s="1"/>
  <c r="J168" i="6" a="1"/>
  <c r="J168" i="6" s="1"/>
  <c r="K168" i="6" a="1"/>
  <c r="K168" i="6" s="1"/>
  <c r="L168" i="6" a="1"/>
  <c r="L168" i="6" s="1"/>
  <c r="M168" i="6" a="1"/>
  <c r="M168" i="6" s="1"/>
  <c r="N168" i="6" a="1"/>
  <c r="N168" i="6" s="1"/>
  <c r="O168" i="6" a="1"/>
  <c r="O168" i="6" s="1"/>
  <c r="P168" i="6" a="1"/>
  <c r="P168" i="6" s="1"/>
  <c r="Q168" i="6" a="1"/>
  <c r="Q168" i="6" s="1"/>
  <c r="R168" i="6" a="1"/>
  <c r="R168" i="6" s="1"/>
  <c r="S168" i="6" a="1"/>
  <c r="S168" i="6" s="1"/>
  <c r="T168" i="6" a="1"/>
  <c r="T168" i="6" s="1"/>
  <c r="U168" i="6" a="1"/>
  <c r="U168" i="6" s="1"/>
  <c r="V168" i="6" a="1"/>
  <c r="V168" i="6" s="1"/>
  <c r="W168" i="6" a="1"/>
  <c r="W168" i="6" s="1"/>
  <c r="X168" i="6" a="1"/>
  <c r="X168" i="6" s="1"/>
  <c r="Y168" i="6" a="1"/>
  <c r="Y168" i="6" s="1"/>
  <c r="H169" i="6" a="1"/>
  <c r="H169" i="6"/>
  <c r="I169" i="6" a="1"/>
  <c r="I169" i="6" s="1"/>
  <c r="J169" i="6" a="1"/>
  <c r="J169" i="6" s="1"/>
  <c r="K169" i="6" a="1"/>
  <c r="K169" i="6" s="1"/>
  <c r="L169" i="6" a="1"/>
  <c r="L169" i="6"/>
  <c r="M169" i="6" a="1"/>
  <c r="M169" i="6" s="1"/>
  <c r="N169" i="6" a="1"/>
  <c r="N169" i="6" s="1"/>
  <c r="O169" i="6" a="1"/>
  <c r="O169" i="6" s="1"/>
  <c r="P169" i="6" a="1"/>
  <c r="P169" i="6"/>
  <c r="Q169" i="6" a="1"/>
  <c r="Q169" i="6" s="1"/>
  <c r="R169" i="6" a="1"/>
  <c r="R169" i="6" s="1"/>
  <c r="S169" i="6" a="1"/>
  <c r="S169" i="6" s="1"/>
  <c r="T169" i="6" a="1"/>
  <c r="T169" i="6"/>
  <c r="U169" i="6" a="1"/>
  <c r="U169" i="6" s="1"/>
  <c r="V169" i="6" a="1"/>
  <c r="V169" i="6" s="1"/>
  <c r="W169" i="6" a="1"/>
  <c r="W169" i="6" s="1"/>
  <c r="X169" i="6" a="1"/>
  <c r="X169" i="6" s="1"/>
  <c r="Y169" i="6" a="1"/>
  <c r="Y169" i="6" s="1"/>
  <c r="H170" i="6" a="1"/>
  <c r="H170" i="6" s="1"/>
  <c r="I170" i="6" a="1"/>
  <c r="I170" i="6" s="1"/>
  <c r="J170" i="6" a="1"/>
  <c r="J170" i="6"/>
  <c r="K170" i="6" a="1"/>
  <c r="K170" i="6" s="1"/>
  <c r="L170" i="6" a="1"/>
  <c r="L170" i="6" s="1"/>
  <c r="M170" i="6" a="1"/>
  <c r="M170" i="6" s="1"/>
  <c r="N170" i="6" a="1"/>
  <c r="N170" i="6" s="1"/>
  <c r="O170" i="6" a="1"/>
  <c r="O170" i="6" s="1"/>
  <c r="P170" i="6" a="1"/>
  <c r="P170" i="6" s="1"/>
  <c r="Q170" i="6" a="1"/>
  <c r="Q170" i="6" s="1"/>
  <c r="R170" i="6" a="1"/>
  <c r="R170" i="6" s="1"/>
  <c r="S170" i="6" a="1"/>
  <c r="S170" i="6" s="1"/>
  <c r="T170" i="6" a="1"/>
  <c r="T170" i="6" s="1"/>
  <c r="U170" i="6" a="1"/>
  <c r="U170" i="6" s="1"/>
  <c r="V170" i="6" a="1"/>
  <c r="V170" i="6"/>
  <c r="W170" i="6" a="1"/>
  <c r="W170" i="6" s="1"/>
  <c r="X170" i="6" a="1"/>
  <c r="X170" i="6" s="1"/>
  <c r="Y170" i="6" a="1"/>
  <c r="Y170" i="6" s="1"/>
  <c r="H171" i="6" a="1"/>
  <c r="H171" i="6"/>
  <c r="I171" i="6" a="1"/>
  <c r="I171" i="6" s="1"/>
  <c r="J171" i="6" a="1"/>
  <c r="J171" i="6" s="1"/>
  <c r="K171" i="6" a="1"/>
  <c r="K171" i="6" s="1"/>
  <c r="L171" i="6" a="1"/>
  <c r="L171" i="6" s="1"/>
  <c r="M171" i="6" a="1"/>
  <c r="M171" i="6" s="1"/>
  <c r="N171" i="6" a="1"/>
  <c r="N171" i="6" s="1"/>
  <c r="O171" i="6" a="1"/>
  <c r="O171" i="6" s="1"/>
  <c r="P171" i="6" a="1"/>
  <c r="P171" i="6"/>
  <c r="Q171" i="6" a="1"/>
  <c r="Q171" i="6" s="1"/>
  <c r="R171" i="6" a="1"/>
  <c r="R171" i="6" s="1"/>
  <c r="S171" i="6" a="1"/>
  <c r="S171" i="6" s="1"/>
  <c r="T171" i="6" a="1"/>
  <c r="T171" i="6" s="1"/>
  <c r="U171" i="6" a="1"/>
  <c r="U171" i="6" s="1"/>
  <c r="V171" i="6" a="1"/>
  <c r="V171" i="6" s="1"/>
  <c r="W171" i="6" a="1"/>
  <c r="W171" i="6" s="1"/>
  <c r="X171" i="6" a="1"/>
  <c r="X171" i="6"/>
  <c r="Y171" i="6" a="1"/>
  <c r="Y171" i="6" s="1"/>
  <c r="H172" i="6" a="1"/>
  <c r="H172" i="6" s="1"/>
  <c r="I172" i="6" a="1"/>
  <c r="I172" i="6" s="1"/>
  <c r="J172" i="6" a="1"/>
  <c r="J172" i="6" s="1"/>
  <c r="K172" i="6" a="1"/>
  <c r="K172" i="6" s="1"/>
  <c r="L172" i="6" a="1"/>
  <c r="L172" i="6" s="1"/>
  <c r="M172" i="6" a="1"/>
  <c r="M172" i="6" s="1"/>
  <c r="N172" i="6" a="1"/>
  <c r="N172" i="6" s="1"/>
  <c r="O172" i="6" a="1"/>
  <c r="O172" i="6" s="1"/>
  <c r="P172" i="6" a="1"/>
  <c r="P172" i="6" s="1"/>
  <c r="Q172" i="6" a="1"/>
  <c r="Q172" i="6" s="1"/>
  <c r="R172" i="6" a="1"/>
  <c r="R172" i="6"/>
  <c r="S172" i="6" a="1"/>
  <c r="S172" i="6" s="1"/>
  <c r="T172" i="6" a="1"/>
  <c r="T172" i="6" s="1"/>
  <c r="U172" i="6" a="1"/>
  <c r="U172" i="6" s="1"/>
  <c r="V172" i="6" a="1"/>
  <c r="V172" i="6"/>
  <c r="W172" i="6" a="1"/>
  <c r="W172" i="6" s="1"/>
  <c r="X172" i="6" a="1"/>
  <c r="X172" i="6" s="1"/>
  <c r="Y172" i="6" a="1"/>
  <c r="Y172" i="6" s="1"/>
  <c r="H173" i="6" a="1"/>
  <c r="H173" i="6" s="1"/>
  <c r="I173" i="6" a="1"/>
  <c r="I173" i="6" s="1"/>
  <c r="J173" i="6" a="1"/>
  <c r="J173" i="6" s="1"/>
  <c r="K173" i="6" a="1"/>
  <c r="K173" i="6" s="1"/>
  <c r="L173" i="6" a="1"/>
  <c r="L173" i="6"/>
  <c r="M173" i="6" a="1"/>
  <c r="M173" i="6" s="1"/>
  <c r="N173" i="6" a="1"/>
  <c r="N173" i="6" s="1"/>
  <c r="O173" i="6" a="1"/>
  <c r="O173" i="6" s="1"/>
  <c r="P173" i="6" a="1"/>
  <c r="P173" i="6" s="1"/>
  <c r="Q173" i="6" a="1"/>
  <c r="Q173" i="6" s="1"/>
  <c r="R173" i="6" a="1"/>
  <c r="R173" i="6" s="1"/>
  <c r="S173" i="6" a="1"/>
  <c r="S173" i="6" s="1"/>
  <c r="T173" i="6" a="1"/>
  <c r="T173" i="6"/>
  <c r="U173" i="6" a="1"/>
  <c r="U173" i="6" s="1"/>
  <c r="V173" i="6" a="1"/>
  <c r="V173" i="6" s="1"/>
  <c r="W173" i="6" a="1"/>
  <c r="W173" i="6" s="1"/>
  <c r="X173" i="6" a="1"/>
  <c r="X173" i="6" s="1"/>
  <c r="Y173" i="6" a="1"/>
  <c r="Y173" i="6" s="1"/>
  <c r="H174" i="6" a="1"/>
  <c r="H174" i="6" s="1"/>
  <c r="I174" i="6" a="1"/>
  <c r="I174" i="6" s="1"/>
  <c r="J174" i="6" a="1"/>
  <c r="J174" i="6" s="1"/>
  <c r="K174" i="6" a="1"/>
  <c r="K174" i="6" s="1"/>
  <c r="L174" i="6" a="1"/>
  <c r="L174" i="6" s="1"/>
  <c r="M174" i="6" a="1"/>
  <c r="M174" i="6" s="1"/>
  <c r="N174" i="6" a="1"/>
  <c r="N174" i="6"/>
  <c r="O174" i="6" a="1"/>
  <c r="O174" i="6" s="1"/>
  <c r="P174" i="6" a="1"/>
  <c r="P174" i="6" s="1"/>
  <c r="Q174" i="6" a="1"/>
  <c r="Q174" i="6" s="1"/>
  <c r="R174" i="6" a="1"/>
  <c r="R174" i="6"/>
  <c r="S174" i="6" a="1"/>
  <c r="S174" i="6" s="1"/>
  <c r="T174" i="6" a="1"/>
  <c r="T174" i="6" s="1"/>
  <c r="U174" i="6" a="1"/>
  <c r="U174" i="6" s="1"/>
  <c r="V174" i="6" a="1"/>
  <c r="V174" i="6" s="1"/>
  <c r="W174" i="6" a="1"/>
  <c r="W174" i="6" s="1"/>
  <c r="X174" i="6" a="1"/>
  <c r="X174" i="6" s="1"/>
  <c r="Y174" i="6" a="1"/>
  <c r="Y174" i="6" s="1"/>
  <c r="H175" i="6" a="1"/>
  <c r="H175" i="6"/>
  <c r="I175" i="6" a="1"/>
  <c r="I175" i="6" s="1"/>
  <c r="J175" i="6" a="1"/>
  <c r="J175" i="6" s="1"/>
  <c r="K175" i="6" a="1"/>
  <c r="K175" i="6" s="1"/>
  <c r="L175" i="6" a="1"/>
  <c r="L175" i="6" s="1"/>
  <c r="M175" i="6" a="1"/>
  <c r="M175" i="6" s="1"/>
  <c r="N175" i="6" a="1"/>
  <c r="N175" i="6" s="1"/>
  <c r="O175" i="6" a="1"/>
  <c r="O175" i="6" s="1"/>
  <c r="P175" i="6" a="1"/>
  <c r="P175" i="6"/>
  <c r="Q175" i="6" a="1"/>
  <c r="Q175" i="6" s="1"/>
  <c r="R175" i="6" a="1"/>
  <c r="R175" i="6" s="1"/>
  <c r="S175" i="6" a="1"/>
  <c r="S175" i="6" s="1"/>
  <c r="T175" i="6" a="1"/>
  <c r="T175" i="6" s="1"/>
  <c r="U175" i="6" a="1"/>
  <c r="U175" i="6" s="1"/>
  <c r="V175" i="6" a="1"/>
  <c r="V175" i="6" s="1"/>
  <c r="W175" i="6" a="1"/>
  <c r="W175" i="6" s="1"/>
  <c r="X175" i="6" a="1"/>
  <c r="X175" i="6" s="1"/>
  <c r="Y175" i="6" a="1"/>
  <c r="Y175" i="6" s="1"/>
  <c r="H176" i="6" a="1"/>
  <c r="H176" i="6" s="1"/>
  <c r="I176" i="6" a="1"/>
  <c r="I176" i="6" s="1"/>
  <c r="J176" i="6" a="1"/>
  <c r="J176" i="6"/>
  <c r="K176" i="6" a="1"/>
  <c r="K176" i="6" s="1"/>
  <c r="L176" i="6" a="1"/>
  <c r="L176" i="6" s="1"/>
  <c r="M176" i="6" a="1"/>
  <c r="M176" i="6" s="1"/>
  <c r="N176" i="6" a="1"/>
  <c r="N176" i="6"/>
  <c r="O176" i="6" a="1"/>
  <c r="O176" i="6" s="1"/>
  <c r="P176" i="6" a="1"/>
  <c r="P176" i="6" s="1"/>
  <c r="Q176" i="6" a="1"/>
  <c r="Q176" i="6" s="1"/>
  <c r="R176" i="6" a="1"/>
  <c r="R176" i="6" s="1"/>
  <c r="S176" i="6" a="1"/>
  <c r="S176" i="6" s="1"/>
  <c r="T176" i="6" a="1"/>
  <c r="T176" i="6" s="1"/>
  <c r="U176" i="6" a="1"/>
  <c r="U176" i="6" s="1"/>
  <c r="V176" i="6" a="1"/>
  <c r="V176" i="6"/>
  <c r="W176" i="6" a="1"/>
  <c r="W176" i="6" s="1"/>
  <c r="X176" i="6" a="1"/>
  <c r="X176" i="6" s="1"/>
  <c r="Y176" i="6" a="1"/>
  <c r="Y176" i="6" s="1"/>
  <c r="H177" i="6" a="1"/>
  <c r="H177" i="6" s="1"/>
  <c r="I177" i="6" a="1"/>
  <c r="I177" i="6" s="1"/>
  <c r="J177" i="6" a="1"/>
  <c r="J177" i="6" s="1"/>
  <c r="K177" i="6" a="1"/>
  <c r="K177" i="6" s="1"/>
  <c r="L177" i="6" a="1"/>
  <c r="L177" i="6"/>
  <c r="M177" i="6" a="1"/>
  <c r="M177" i="6" s="1"/>
  <c r="N177" i="6" a="1"/>
  <c r="N177" i="6" s="1"/>
  <c r="O177" i="6" a="1"/>
  <c r="O177" i="6" s="1"/>
  <c r="P177" i="6" a="1"/>
  <c r="P177" i="6" s="1"/>
  <c r="Q177" i="6" a="1"/>
  <c r="Q177" i="6" s="1"/>
  <c r="R177" i="6" a="1"/>
  <c r="R177" i="6" s="1"/>
  <c r="S177" i="6" a="1"/>
  <c r="S177" i="6" s="1"/>
  <c r="T177" i="6" a="1"/>
  <c r="T177" i="6" s="1"/>
  <c r="U177" i="6" a="1"/>
  <c r="U177" i="6" s="1"/>
  <c r="V177" i="6" a="1"/>
  <c r="V177" i="6" s="1"/>
  <c r="W177" i="6" a="1"/>
  <c r="W177" i="6" s="1"/>
  <c r="X177" i="6" a="1"/>
  <c r="X177" i="6"/>
  <c r="Y177" i="6" a="1"/>
  <c r="Y177" i="6" s="1"/>
  <c r="H178" i="6" a="1"/>
  <c r="H178" i="6" s="1"/>
  <c r="I178" i="6" a="1"/>
  <c r="I178" i="6" s="1"/>
  <c r="J178" i="6" a="1"/>
  <c r="J178" i="6"/>
  <c r="K178" i="6" a="1"/>
  <c r="K178" i="6" s="1"/>
  <c r="L178" i="6" a="1"/>
  <c r="L178" i="6" s="1"/>
  <c r="M178" i="6" a="1"/>
  <c r="M178" i="6" s="1"/>
  <c r="N178" i="6" a="1"/>
  <c r="N178" i="6" s="1"/>
  <c r="O178" i="6" a="1"/>
  <c r="O178" i="6" s="1"/>
  <c r="P178" i="6" a="1"/>
  <c r="P178" i="6" s="1"/>
  <c r="Q178" i="6" a="1"/>
  <c r="Q178" i="6" s="1"/>
  <c r="R178" i="6" a="1"/>
  <c r="R178" i="6"/>
  <c r="S178" i="6" a="1"/>
  <c r="S178" i="6" s="1"/>
  <c r="T178" i="6" a="1"/>
  <c r="T178" i="6" s="1"/>
  <c r="U178" i="6" a="1"/>
  <c r="U178" i="6" s="1"/>
  <c r="V178" i="6" a="1"/>
  <c r="V178" i="6" s="1"/>
  <c r="W178" i="6" a="1"/>
  <c r="W178" i="6" s="1"/>
  <c r="X178" i="6" a="1"/>
  <c r="X178" i="6" s="1"/>
  <c r="Y178" i="6" a="1"/>
  <c r="Y178" i="6" s="1"/>
  <c r="H179" i="6" a="1"/>
  <c r="H179" i="6"/>
  <c r="I179" i="6" a="1"/>
  <c r="I179" i="6" s="1"/>
  <c r="J179" i="6" a="1"/>
  <c r="J179" i="6" s="1"/>
  <c r="K179" i="6" a="1"/>
  <c r="K179" i="6" s="1"/>
  <c r="L179" i="6" a="1"/>
  <c r="L179" i="6" s="1"/>
  <c r="M179" i="6" a="1"/>
  <c r="M179" i="6" s="1"/>
  <c r="N179" i="6" a="1"/>
  <c r="N179" i="6" s="1"/>
  <c r="O179" i="6" a="1"/>
  <c r="O179" i="6" s="1"/>
  <c r="P179" i="6" a="1"/>
  <c r="P179" i="6" s="1"/>
  <c r="Q179" i="6" a="1"/>
  <c r="Q179" i="6" s="1"/>
  <c r="R179" i="6" a="1"/>
  <c r="R179" i="6" s="1"/>
  <c r="S179" i="6" a="1"/>
  <c r="S179" i="6" s="1"/>
  <c r="T179" i="6" a="1"/>
  <c r="T179" i="6"/>
  <c r="U179" i="6" a="1"/>
  <c r="U179" i="6" s="1"/>
  <c r="V179" i="6" a="1"/>
  <c r="V179" i="6" s="1"/>
  <c r="W179" i="6" a="1"/>
  <c r="W179" i="6" s="1"/>
  <c r="X179" i="6" a="1"/>
  <c r="X179" i="6"/>
  <c r="Y179" i="6" a="1"/>
  <c r="Y179" i="6" s="1"/>
  <c r="H180" i="6" a="1"/>
  <c r="H180" i="6" s="1"/>
  <c r="I180" i="6" a="1"/>
  <c r="I180" i="6" s="1"/>
  <c r="J180" i="6" a="1"/>
  <c r="J180" i="6" s="1"/>
  <c r="K180" i="6" a="1"/>
  <c r="K180" i="6" s="1"/>
  <c r="L180" i="6" a="1"/>
  <c r="L180" i="6" s="1"/>
  <c r="M180" i="6" a="1"/>
  <c r="M180" i="6" s="1"/>
  <c r="N180" i="6" a="1"/>
  <c r="N180" i="6"/>
  <c r="O180" i="6" a="1"/>
  <c r="O180" i="6" s="1"/>
  <c r="P180" i="6" a="1"/>
  <c r="P180" i="6" s="1"/>
  <c r="Q180" i="6" a="1"/>
  <c r="Q180" i="6" s="1"/>
  <c r="R180" i="6" a="1"/>
  <c r="R180" i="6" s="1"/>
  <c r="S180" i="6" a="1"/>
  <c r="S180" i="6" s="1"/>
  <c r="T180" i="6" a="1"/>
  <c r="T180" i="6" s="1"/>
  <c r="U180" i="6" a="1"/>
  <c r="U180" i="6" s="1"/>
  <c r="V180" i="6" a="1"/>
  <c r="V180" i="6"/>
  <c r="W180" i="6" a="1"/>
  <c r="W180" i="6" s="1"/>
  <c r="X180" i="6" a="1"/>
  <c r="X180" i="6"/>
  <c r="Y180" i="6" a="1"/>
  <c r="Y180" i="6"/>
  <c r="H181" i="6" a="1"/>
  <c r="H181" i="6"/>
  <c r="I181" i="6" a="1"/>
  <c r="I181" i="6" s="1"/>
  <c r="J181" i="6" a="1"/>
  <c r="J181" i="6"/>
  <c r="K181" i="6" a="1"/>
  <c r="K181" i="6"/>
  <c r="L181" i="6" a="1"/>
  <c r="L181" i="6"/>
  <c r="M181" i="6" a="1"/>
  <c r="M181" i="6" s="1"/>
  <c r="N181" i="6" a="1"/>
  <c r="N181" i="6"/>
  <c r="O181" i="6" a="1"/>
  <c r="O181" i="6"/>
  <c r="P181" i="6" a="1"/>
  <c r="P181" i="6"/>
  <c r="Q181" i="6" a="1"/>
  <c r="Q181" i="6" s="1"/>
  <c r="R181" i="6" a="1"/>
  <c r="R181" i="6"/>
  <c r="S181" i="6" a="1"/>
  <c r="S181" i="6"/>
  <c r="T181" i="6" a="1"/>
  <c r="T181" i="6"/>
  <c r="U181" i="6" a="1"/>
  <c r="U181" i="6" s="1"/>
  <c r="V181" i="6" a="1"/>
  <c r="V181" i="6"/>
  <c r="W181" i="6" a="1"/>
  <c r="W181" i="6"/>
  <c r="X181" i="6" a="1"/>
  <c r="X181" i="6"/>
  <c r="Y181" i="6" a="1"/>
  <c r="Y181" i="6" s="1"/>
  <c r="H182" i="6" a="1"/>
  <c r="H182" i="6"/>
  <c r="I182" i="6" a="1"/>
  <c r="I182" i="6"/>
  <c r="J182" i="6" a="1"/>
  <c r="J182" i="6" s="1"/>
  <c r="K182" i="6" a="1"/>
  <c r="K182" i="6" s="1"/>
  <c r="L182" i="6" a="1"/>
  <c r="L182" i="6"/>
  <c r="M182" i="6" a="1"/>
  <c r="M182" i="6"/>
  <c r="N182" i="6" a="1"/>
  <c r="N182" i="6" s="1"/>
  <c r="O182" i="6" a="1"/>
  <c r="O182" i="6" s="1"/>
  <c r="P182" i="6" a="1"/>
  <c r="P182" i="6"/>
  <c r="Q182" i="6" a="1"/>
  <c r="Q182" i="6"/>
  <c r="R182" i="6" a="1"/>
  <c r="R182" i="6" s="1"/>
  <c r="S182" i="6" a="1"/>
  <c r="S182" i="6" s="1"/>
  <c r="T182" i="6" a="1"/>
  <c r="T182" i="6"/>
  <c r="U182" i="6" a="1"/>
  <c r="U182" i="6"/>
  <c r="V182" i="6" a="1"/>
  <c r="V182" i="6" s="1"/>
  <c r="W182" i="6" a="1"/>
  <c r="W182" i="6" s="1"/>
  <c r="X182" i="6" a="1"/>
  <c r="X182" i="6"/>
  <c r="Y182" i="6" a="1"/>
  <c r="Y182" i="6"/>
  <c r="H183" i="6" a="1"/>
  <c r="H183" i="6" s="1"/>
  <c r="I183" i="6" a="1"/>
  <c r="I183" i="6" s="1"/>
  <c r="J183" i="6" a="1"/>
  <c r="J183" i="6"/>
  <c r="K183" i="6" a="1"/>
  <c r="K183" i="6"/>
  <c r="L183" i="6" a="1"/>
  <c r="L183" i="6" s="1"/>
  <c r="M183" i="6" a="1"/>
  <c r="M183" i="6" s="1"/>
  <c r="N183" i="6" a="1"/>
  <c r="N183" i="6"/>
  <c r="O183" i="6" a="1"/>
  <c r="O183" i="6"/>
  <c r="P183" i="6" a="1"/>
  <c r="P183" i="6" s="1"/>
  <c r="Q183" i="6" a="1"/>
  <c r="Q183" i="6" s="1"/>
  <c r="R183" i="6" a="1"/>
  <c r="R183" i="6"/>
  <c r="S183" i="6" a="1"/>
  <c r="S183" i="6"/>
  <c r="T183" i="6" a="1"/>
  <c r="T183" i="6" s="1"/>
  <c r="U183" i="6" a="1"/>
  <c r="U183" i="6" s="1"/>
  <c r="V183" i="6" a="1"/>
  <c r="V183" i="6"/>
  <c r="W183" i="6" a="1"/>
  <c r="W183" i="6"/>
  <c r="X183" i="6" a="1"/>
  <c r="X183" i="6" s="1"/>
  <c r="Y183" i="6" a="1"/>
  <c r="Y183" i="6" s="1"/>
  <c r="H184" i="6" a="1"/>
  <c r="H184" i="6"/>
  <c r="I184" i="6" a="1"/>
  <c r="I184" i="6"/>
  <c r="J184" i="6" a="1"/>
  <c r="J184" i="6" s="1"/>
  <c r="K184" i="6" a="1"/>
  <c r="K184" i="6" s="1"/>
  <c r="L184" i="6" a="1"/>
  <c r="L184" i="6"/>
  <c r="M184" i="6" a="1"/>
  <c r="M184" i="6"/>
  <c r="N184" i="6" a="1"/>
  <c r="N184" i="6" s="1"/>
  <c r="O184" i="6" a="1"/>
  <c r="O184" i="6" s="1"/>
  <c r="P184" i="6" a="1"/>
  <c r="P184" i="6"/>
  <c r="Q184" i="6" a="1"/>
  <c r="Q184" i="6"/>
  <c r="R184" i="6" a="1"/>
  <c r="R184" i="6" s="1"/>
  <c r="S184" i="6" a="1"/>
  <c r="S184" i="6" s="1"/>
  <c r="T184" i="6" a="1"/>
  <c r="T184" i="6"/>
  <c r="U184" i="6" a="1"/>
  <c r="U184" i="6"/>
  <c r="V184" i="6" a="1"/>
  <c r="V184" i="6" s="1"/>
  <c r="W184" i="6" a="1"/>
  <c r="W184" i="6" s="1"/>
  <c r="X184" i="6" a="1"/>
  <c r="X184" i="6"/>
  <c r="Y184" i="6" a="1"/>
  <c r="Y184" i="6"/>
  <c r="H185" i="6" a="1"/>
  <c r="H185" i="6" s="1"/>
  <c r="I185" i="6" a="1"/>
  <c r="I185" i="6" s="1"/>
  <c r="J185" i="6" a="1"/>
  <c r="J185" i="6"/>
  <c r="K185" i="6" a="1"/>
  <c r="K185" i="6"/>
  <c r="L185" i="6" a="1"/>
  <c r="L185" i="6" s="1"/>
  <c r="M185" i="6" a="1"/>
  <c r="M185" i="6" s="1"/>
  <c r="N185" i="6" a="1"/>
  <c r="N185" i="6"/>
  <c r="O185" i="6" a="1"/>
  <c r="O185" i="6"/>
  <c r="P185" i="6" a="1"/>
  <c r="P185" i="6" s="1"/>
  <c r="Q185" i="6" a="1"/>
  <c r="Q185" i="6" s="1"/>
  <c r="R185" i="6" a="1"/>
  <c r="R185" i="6"/>
  <c r="S185" i="6" a="1"/>
  <c r="S185" i="6"/>
  <c r="T185" i="6" a="1"/>
  <c r="T185" i="6" s="1"/>
  <c r="U185" i="6" a="1"/>
  <c r="U185" i="6" s="1"/>
  <c r="V185" i="6" a="1"/>
  <c r="V185" i="6"/>
  <c r="W185" i="6" a="1"/>
  <c r="W185" i="6"/>
  <c r="X185" i="6" a="1"/>
  <c r="X185" i="6" s="1"/>
  <c r="Y185" i="6" a="1"/>
  <c r="Y185" i="6" s="1"/>
  <c r="H186" i="6" a="1"/>
  <c r="H186" i="6"/>
  <c r="I186" i="6" a="1"/>
  <c r="I186" i="6"/>
  <c r="J186" i="6" a="1"/>
  <c r="J186" i="6" s="1"/>
  <c r="K186" i="6" a="1"/>
  <c r="K186" i="6" s="1"/>
  <c r="L186" i="6" a="1"/>
  <c r="L186" i="6"/>
  <c r="M186" i="6" a="1"/>
  <c r="M186" i="6" s="1"/>
  <c r="N186" i="6" a="1"/>
  <c r="N186" i="6" s="1"/>
  <c r="O186" i="6" a="1"/>
  <c r="O186" i="6" s="1"/>
  <c r="P186" i="6" a="1"/>
  <c r="P186" i="6"/>
  <c r="Q186" i="6" a="1"/>
  <c r="Q186" i="6" s="1"/>
  <c r="R186" i="6" a="1"/>
  <c r="R186" i="6" s="1"/>
  <c r="S186" i="6" a="1"/>
  <c r="S186" i="6" s="1"/>
  <c r="T186" i="6" a="1"/>
  <c r="T186" i="6"/>
  <c r="U186" i="6" a="1"/>
  <c r="U186" i="6" s="1"/>
  <c r="V186" i="6" a="1"/>
  <c r="V186" i="6" s="1"/>
  <c r="W186" i="6" a="1"/>
  <c r="W186" i="6" s="1"/>
  <c r="X186" i="6" a="1"/>
  <c r="X186" i="6"/>
  <c r="Y186" i="6" a="1"/>
  <c r="Y186" i="6" s="1"/>
  <c r="H187" i="6" a="1"/>
  <c r="H187" i="6" s="1"/>
  <c r="I187" i="6" a="1"/>
  <c r="I187" i="6" s="1"/>
  <c r="J187" i="6" a="1"/>
  <c r="J187" i="6"/>
  <c r="K187" i="6" a="1"/>
  <c r="K187" i="6" s="1"/>
  <c r="L187" i="6" a="1"/>
  <c r="L187" i="6" s="1"/>
  <c r="M187" i="6" a="1"/>
  <c r="M187" i="6" s="1"/>
  <c r="N187" i="6" a="1"/>
  <c r="N187" i="6"/>
  <c r="O187" i="6" a="1"/>
  <c r="O187" i="6" s="1"/>
  <c r="P187" i="6" a="1"/>
  <c r="P187" i="6" s="1"/>
  <c r="Q187" i="6" a="1"/>
  <c r="Q187" i="6" s="1"/>
  <c r="R187" i="6" a="1"/>
  <c r="R187" i="6"/>
  <c r="S187" i="6" a="1"/>
  <c r="S187" i="6" s="1"/>
  <c r="T187" i="6" a="1"/>
  <c r="T187" i="6" s="1"/>
  <c r="U187" i="6" a="1"/>
  <c r="U187" i="6" s="1"/>
  <c r="V187" i="6" a="1"/>
  <c r="V187" i="6"/>
  <c r="W187" i="6" a="1"/>
  <c r="W187" i="6" s="1"/>
  <c r="X187" i="6" a="1"/>
  <c r="X187" i="6" s="1"/>
  <c r="Y187" i="6" a="1"/>
  <c r="Y187" i="6" s="1"/>
  <c r="H188" i="6" a="1"/>
  <c r="H188" i="6"/>
  <c r="I188" i="6" a="1"/>
  <c r="I188" i="6" s="1"/>
  <c r="J188" i="6" a="1"/>
  <c r="J188" i="6" s="1"/>
  <c r="K188" i="6" a="1"/>
  <c r="K188" i="6" s="1"/>
  <c r="L188" i="6" a="1"/>
  <c r="L188" i="6"/>
  <c r="M188" i="6" a="1"/>
  <c r="M188" i="6" s="1"/>
  <c r="N188" i="6" a="1"/>
  <c r="N188" i="6" s="1"/>
  <c r="O188" i="6" a="1"/>
  <c r="O188" i="6" s="1"/>
  <c r="P188" i="6" a="1"/>
  <c r="P188" i="6"/>
  <c r="Q188" i="6" a="1"/>
  <c r="Q188" i="6" s="1"/>
  <c r="R188" i="6" a="1"/>
  <c r="R188" i="6" s="1"/>
  <c r="S188" i="6" a="1"/>
  <c r="S188" i="6" s="1"/>
  <c r="T188" i="6" a="1"/>
  <c r="T188" i="6"/>
  <c r="U188" i="6" a="1"/>
  <c r="U188" i="6" s="1"/>
  <c r="V188" i="6" a="1"/>
  <c r="V188" i="6" s="1"/>
  <c r="W188" i="6" a="1"/>
  <c r="W188" i="6" s="1"/>
  <c r="X188" i="6" a="1"/>
  <c r="X188" i="6"/>
  <c r="Y188" i="6" a="1"/>
  <c r="Y188" i="6" s="1"/>
  <c r="H189" i="6" a="1"/>
  <c r="H189" i="6" s="1"/>
  <c r="I189" i="6" a="1"/>
  <c r="I189" i="6" s="1"/>
  <c r="J189" i="6" a="1"/>
  <c r="J189" i="6"/>
  <c r="K189" i="6" a="1"/>
  <c r="K189" i="6" s="1"/>
  <c r="L189" i="6" a="1"/>
  <c r="L189" i="6" s="1"/>
  <c r="M189" i="6" a="1"/>
  <c r="M189" i="6" s="1"/>
  <c r="N189" i="6" a="1"/>
  <c r="N189" i="6"/>
  <c r="O189" i="6" a="1"/>
  <c r="O189" i="6" s="1"/>
  <c r="P189" i="6" a="1"/>
  <c r="P189" i="6" s="1"/>
  <c r="Q189" i="6" a="1"/>
  <c r="Q189" i="6" s="1"/>
  <c r="R189" i="6" a="1"/>
  <c r="R189" i="6"/>
  <c r="S189" i="6" a="1"/>
  <c r="S189" i="6" s="1"/>
  <c r="T189" i="6" a="1"/>
  <c r="T189" i="6" s="1"/>
  <c r="U189" i="6" a="1"/>
  <c r="U189" i="6" s="1"/>
  <c r="V189" i="6" a="1"/>
  <c r="V189" i="6"/>
  <c r="W189" i="6" a="1"/>
  <c r="W189" i="6" s="1"/>
  <c r="X189" i="6" a="1"/>
  <c r="X189" i="6" s="1"/>
  <c r="Y189" i="6" a="1"/>
  <c r="Y189" i="6" s="1"/>
  <c r="H190" i="6" a="1"/>
  <c r="H190" i="6"/>
  <c r="I190" i="6" a="1"/>
  <c r="I190" i="6" s="1"/>
  <c r="J190" i="6" a="1"/>
  <c r="J190" i="6" s="1"/>
  <c r="K190" i="6" a="1"/>
  <c r="K190" i="6" s="1"/>
  <c r="L190" i="6" a="1"/>
  <c r="L190" i="6"/>
  <c r="M190" i="6" a="1"/>
  <c r="M190" i="6" s="1"/>
  <c r="N190" i="6" a="1"/>
  <c r="N190" i="6" s="1"/>
  <c r="O190" i="6" a="1"/>
  <c r="O190" i="6" s="1"/>
  <c r="P190" i="6" a="1"/>
  <c r="P190" i="6"/>
  <c r="Q190" i="6" a="1"/>
  <c r="Q190" i="6" s="1"/>
  <c r="R190" i="6" a="1"/>
  <c r="R190" i="6" s="1"/>
  <c r="S190" i="6" a="1"/>
  <c r="S190" i="6" s="1"/>
  <c r="T190" i="6" a="1"/>
  <c r="T190" i="6"/>
  <c r="U190" i="6" a="1"/>
  <c r="U190" i="6" s="1"/>
  <c r="V190" i="6" a="1"/>
  <c r="V190" i="6" s="1"/>
  <c r="W190" i="6" a="1"/>
  <c r="W190" i="6" s="1"/>
  <c r="X190" i="6" a="1"/>
  <c r="X190" i="6"/>
  <c r="Y190" i="6" a="1"/>
  <c r="Y190" i="6" s="1"/>
  <c r="H191" i="6" a="1"/>
  <c r="H191" i="6" s="1"/>
  <c r="I191" i="6" a="1"/>
  <c r="I191" i="6" s="1"/>
  <c r="J191" i="6" a="1"/>
  <c r="J191" i="6"/>
  <c r="K191" i="6" a="1"/>
  <c r="K191" i="6" s="1"/>
  <c r="L191" i="6" a="1"/>
  <c r="L191" i="6" s="1"/>
  <c r="M191" i="6" a="1"/>
  <c r="M191" i="6" s="1"/>
  <c r="N191" i="6" a="1"/>
  <c r="N191" i="6"/>
  <c r="O191" i="6" a="1"/>
  <c r="O191" i="6" s="1"/>
  <c r="P191" i="6" a="1"/>
  <c r="P191" i="6" s="1"/>
  <c r="Q191" i="6" a="1"/>
  <c r="Q191" i="6" s="1"/>
  <c r="R191" i="6" a="1"/>
  <c r="R191" i="6"/>
  <c r="S191" i="6" a="1"/>
  <c r="S191" i="6" s="1"/>
  <c r="T191" i="6" a="1"/>
  <c r="T191" i="6" s="1"/>
  <c r="U191" i="6" a="1"/>
  <c r="U191" i="6" s="1"/>
  <c r="V191" i="6" a="1"/>
  <c r="V191" i="6"/>
  <c r="W191" i="6" a="1"/>
  <c r="W191" i="6" s="1"/>
  <c r="X191" i="6" a="1"/>
  <c r="X191" i="6" s="1"/>
  <c r="Y191" i="6" a="1"/>
  <c r="Y191" i="6" s="1"/>
  <c r="H192" i="6" a="1"/>
  <c r="H192" i="6"/>
  <c r="I192" i="6" a="1"/>
  <c r="I192" i="6" s="1"/>
  <c r="J192" i="6" a="1"/>
  <c r="J192" i="6" s="1"/>
  <c r="K192" i="6" a="1"/>
  <c r="K192" i="6" s="1"/>
  <c r="L192" i="6" a="1"/>
  <c r="L192" i="6"/>
  <c r="M192" i="6" a="1"/>
  <c r="M192" i="6" s="1"/>
  <c r="N192" i="6" a="1"/>
  <c r="N192" i="6" s="1"/>
  <c r="O192" i="6" a="1"/>
  <c r="O192" i="6" s="1"/>
  <c r="P192" i="6" a="1"/>
  <c r="P192" i="6"/>
  <c r="Q192" i="6" a="1"/>
  <c r="Q192" i="6" s="1"/>
  <c r="R192" i="6" a="1"/>
  <c r="R192" i="6" s="1"/>
  <c r="S192" i="6" a="1"/>
  <c r="S192" i="6" s="1"/>
  <c r="T192" i="6" a="1"/>
  <c r="T192" i="6"/>
  <c r="U192" i="6" a="1"/>
  <c r="U192" i="6" s="1"/>
  <c r="V192" i="6" a="1"/>
  <c r="V192" i="6" s="1"/>
  <c r="W192" i="6" a="1"/>
  <c r="W192" i="6" s="1"/>
  <c r="X192" i="6" a="1"/>
  <c r="X192" i="6"/>
  <c r="Y192" i="6" a="1"/>
  <c r="Y192" i="6" s="1"/>
  <c r="H193" i="6" a="1"/>
  <c r="H193" i="6" s="1"/>
  <c r="I193" i="6" a="1"/>
  <c r="I193" i="6" s="1"/>
  <c r="J193" i="6" a="1"/>
  <c r="J193" i="6"/>
  <c r="K193" i="6" a="1"/>
  <c r="K193" i="6" s="1"/>
  <c r="L193" i="6" a="1"/>
  <c r="L193" i="6" s="1"/>
  <c r="M193" i="6" a="1"/>
  <c r="M193" i="6" s="1"/>
  <c r="N193" i="6" a="1"/>
  <c r="N193" i="6"/>
  <c r="O193" i="6" a="1"/>
  <c r="O193" i="6" s="1"/>
  <c r="P193" i="6" a="1"/>
  <c r="P193" i="6" s="1"/>
  <c r="Q193" i="6" a="1"/>
  <c r="Q193" i="6" s="1"/>
  <c r="R193" i="6" a="1"/>
  <c r="R193" i="6"/>
  <c r="S193" i="6" a="1"/>
  <c r="S193" i="6" s="1"/>
  <c r="T193" i="6" a="1"/>
  <c r="T193" i="6" s="1"/>
  <c r="U193" i="6" a="1"/>
  <c r="U193" i="6" s="1"/>
  <c r="V193" i="6" a="1"/>
  <c r="V193" i="6"/>
  <c r="W193" i="6" a="1"/>
  <c r="W193" i="6" s="1"/>
  <c r="X193" i="6" a="1"/>
  <c r="X193" i="6" s="1"/>
  <c r="Y193" i="6" a="1"/>
  <c r="Y193" i="6" s="1"/>
  <c r="H194" i="6" a="1"/>
  <c r="H194" i="6"/>
  <c r="I194" i="6" a="1"/>
  <c r="I194" i="6" s="1"/>
  <c r="J194" i="6" a="1"/>
  <c r="J194" i="6" s="1"/>
  <c r="K194" i="6" a="1"/>
  <c r="K194" i="6" s="1"/>
  <c r="L194" i="6" a="1"/>
  <c r="L194" i="6" s="1"/>
  <c r="M194" i="6" a="1"/>
  <c r="M194" i="6" s="1"/>
  <c r="N194" i="6" a="1"/>
  <c r="N194" i="6" s="1"/>
  <c r="O194" i="6" a="1"/>
  <c r="O194" i="6" s="1"/>
  <c r="P194" i="6" a="1"/>
  <c r="P194" i="6"/>
  <c r="Q194" i="6" a="1"/>
  <c r="Q194" i="6" s="1"/>
  <c r="R194" i="6" a="1"/>
  <c r="R194" i="6" s="1"/>
  <c r="S194" i="6" a="1"/>
  <c r="S194" i="6" s="1"/>
  <c r="T194" i="6" a="1"/>
  <c r="T194" i="6" s="1"/>
  <c r="U194" i="6" a="1"/>
  <c r="U194" i="6" s="1"/>
  <c r="V194" i="6" a="1"/>
  <c r="V194" i="6" s="1"/>
  <c r="W194" i="6" a="1"/>
  <c r="W194" i="6" s="1"/>
  <c r="X194" i="6" a="1"/>
  <c r="X194" i="6" s="1"/>
  <c r="Y194" i="6" a="1"/>
  <c r="Y194" i="6" s="1"/>
  <c r="H195" i="6" a="1"/>
  <c r="H195" i="6" s="1"/>
  <c r="I195" i="6" a="1"/>
  <c r="I195" i="6" s="1"/>
  <c r="J195" i="6" a="1"/>
  <c r="J195" i="6" s="1"/>
  <c r="K195" i="6" a="1"/>
  <c r="K195" i="6" s="1"/>
  <c r="L195" i="6" a="1"/>
  <c r="L195" i="6" s="1"/>
  <c r="M195" i="6" a="1"/>
  <c r="M195" i="6" s="1"/>
  <c r="N195" i="6" a="1"/>
  <c r="N195" i="6"/>
  <c r="O195" i="6" a="1"/>
  <c r="O195" i="6" s="1"/>
  <c r="P195" i="6" a="1"/>
  <c r="P195" i="6" s="1"/>
  <c r="Q195" i="6" a="1"/>
  <c r="Q195" i="6" s="1"/>
  <c r="R195" i="6" a="1"/>
  <c r="R195" i="6"/>
  <c r="S195" i="6" a="1"/>
  <c r="S195" i="6" s="1"/>
  <c r="T195" i="6" a="1"/>
  <c r="T195" i="6" s="1"/>
  <c r="U195" i="6" a="1"/>
  <c r="U195" i="6" s="1"/>
  <c r="V195" i="6" a="1"/>
  <c r="V195" i="6"/>
  <c r="W195" i="6" a="1"/>
  <c r="W195" i="6" s="1"/>
  <c r="X195" i="6" a="1"/>
  <c r="X195" i="6" s="1"/>
  <c r="Y195" i="6" a="1"/>
  <c r="Y195" i="6" s="1"/>
  <c r="H196" i="6" a="1"/>
  <c r="H196" i="6" s="1"/>
  <c r="I196" i="6" a="1"/>
  <c r="I196" i="6" s="1"/>
  <c r="J196" i="6" a="1"/>
  <c r="J196" i="6" s="1"/>
  <c r="K196" i="6" a="1"/>
  <c r="K196" i="6" s="1"/>
  <c r="L196" i="6" a="1"/>
  <c r="L196" i="6"/>
  <c r="M196" i="6" a="1"/>
  <c r="M196" i="6" s="1"/>
  <c r="N196" i="6" a="1"/>
  <c r="N196" i="6" s="1"/>
  <c r="O196" i="6" a="1"/>
  <c r="O196" i="6" s="1"/>
  <c r="P196" i="6" a="1"/>
  <c r="P196" i="6" s="1"/>
  <c r="Q196" i="6" a="1"/>
  <c r="Q196" i="6" s="1"/>
  <c r="R196" i="6" a="1"/>
  <c r="R196" i="6" s="1"/>
  <c r="S196" i="6" a="1"/>
  <c r="S196" i="6" s="1"/>
  <c r="T196" i="6" a="1"/>
  <c r="T196" i="6" s="1"/>
  <c r="U196" i="6" a="1"/>
  <c r="U196" i="6" s="1"/>
  <c r="V196" i="6" a="1"/>
  <c r="V196" i="6" s="1"/>
  <c r="W196" i="6" a="1"/>
  <c r="W196" i="6" s="1"/>
  <c r="X196" i="6" a="1"/>
  <c r="X196" i="6" s="1"/>
  <c r="Y196" i="6" a="1"/>
  <c r="Y196" i="6" s="1"/>
  <c r="H197" i="6" a="1"/>
  <c r="H197" i="6" s="1"/>
  <c r="I197" i="6" a="1"/>
  <c r="I197" i="6" s="1"/>
  <c r="J197" i="6" a="1"/>
  <c r="J197" i="6"/>
  <c r="K197" i="6" a="1"/>
  <c r="K197" i="6" s="1"/>
  <c r="L197" i="6" a="1"/>
  <c r="L197" i="6" s="1"/>
  <c r="M197" i="6" a="1"/>
  <c r="M197" i="6" s="1"/>
  <c r="N197" i="6" a="1"/>
  <c r="N197" i="6"/>
  <c r="O197" i="6" a="1"/>
  <c r="O197" i="6" s="1"/>
  <c r="P197" i="6" a="1"/>
  <c r="P197" i="6" s="1"/>
  <c r="Q197" i="6" a="1"/>
  <c r="Q197" i="6" s="1"/>
  <c r="R197" i="6" a="1"/>
  <c r="R197" i="6"/>
  <c r="S197" i="6" a="1"/>
  <c r="S197" i="6" s="1"/>
  <c r="T197" i="6" a="1"/>
  <c r="T197" i="6" s="1"/>
  <c r="U197" i="6" a="1"/>
  <c r="U197" i="6" s="1"/>
  <c r="V197" i="6" a="1"/>
  <c r="V197" i="6" s="1"/>
  <c r="W197" i="6" a="1"/>
  <c r="W197" i="6" s="1"/>
  <c r="X197" i="6" a="1"/>
  <c r="X197" i="6" s="1"/>
  <c r="Y197" i="6" a="1"/>
  <c r="Y197" i="6" s="1"/>
  <c r="H198" i="6" a="1"/>
  <c r="H198" i="6"/>
  <c r="I198" i="6" a="1"/>
  <c r="I198" i="6" s="1"/>
  <c r="J198" i="6" a="1"/>
  <c r="J198" i="6" s="1"/>
  <c r="K198" i="6" a="1"/>
  <c r="K198" i="6" s="1"/>
  <c r="L198" i="6" a="1"/>
  <c r="L198" i="6" s="1"/>
  <c r="M198" i="6" a="1"/>
  <c r="M198" i="6" s="1"/>
  <c r="N198" i="6" a="1"/>
  <c r="N198" i="6" s="1"/>
  <c r="O198" i="6" a="1"/>
  <c r="O198" i="6" s="1"/>
  <c r="P198" i="6" a="1"/>
  <c r="P198" i="6" s="1"/>
  <c r="Q198" i="6" a="1"/>
  <c r="Q198" i="6" s="1"/>
  <c r="R198" i="6" a="1"/>
  <c r="R198" i="6" s="1"/>
  <c r="S198" i="6" a="1"/>
  <c r="S198" i="6" s="1"/>
  <c r="T198" i="6" a="1"/>
  <c r="T198" i="6" s="1"/>
  <c r="U198" i="6" a="1"/>
  <c r="U198" i="6" s="1"/>
  <c r="V198" i="6" a="1"/>
  <c r="V198" i="6" s="1"/>
  <c r="W198" i="6" a="1"/>
  <c r="W198" i="6" s="1"/>
  <c r="X198" i="6" a="1"/>
  <c r="X198" i="6"/>
  <c r="Y198" i="6" a="1"/>
  <c r="Y198" i="6" s="1"/>
  <c r="H199" i="6" a="1"/>
  <c r="H199" i="6" s="1"/>
  <c r="I199" i="6" a="1"/>
  <c r="I199" i="6" s="1"/>
  <c r="J199" i="6" a="1"/>
  <c r="J199" i="6"/>
  <c r="K199" i="6" a="1"/>
  <c r="K199" i="6" s="1"/>
  <c r="L199" i="6" a="1"/>
  <c r="L199" i="6" s="1"/>
  <c r="M199" i="6" a="1"/>
  <c r="M199" i="6" s="1"/>
  <c r="N199" i="6" a="1"/>
  <c r="N199" i="6"/>
  <c r="O199" i="6" a="1"/>
  <c r="O199" i="6" s="1"/>
  <c r="P199" i="6" a="1"/>
  <c r="P199" i="6" s="1"/>
  <c r="Q199" i="6" a="1"/>
  <c r="Q199" i="6" s="1"/>
  <c r="R199" i="6" a="1"/>
  <c r="R199" i="6" s="1"/>
  <c r="S199" i="6" a="1"/>
  <c r="S199" i="6" s="1"/>
  <c r="T199" i="6" a="1"/>
  <c r="T199" i="6" s="1"/>
  <c r="U199" i="6" a="1"/>
  <c r="U199" i="6" s="1"/>
  <c r="V199" i="6" a="1"/>
  <c r="V199" i="6"/>
  <c r="W199" i="6" a="1"/>
  <c r="W199" i="6" s="1"/>
  <c r="X199" i="6" a="1"/>
  <c r="X199" i="6" s="1"/>
  <c r="Y199" i="6" a="1"/>
  <c r="Y199" i="6" s="1"/>
  <c r="H200" i="6" a="1"/>
  <c r="H200" i="6" s="1"/>
  <c r="I200" i="6" a="1"/>
  <c r="I200" i="6" s="1"/>
  <c r="J200" i="6" a="1"/>
  <c r="J200" i="6" s="1"/>
  <c r="K200" i="6" a="1"/>
  <c r="K200" i="6" s="1"/>
  <c r="L200" i="6" a="1"/>
  <c r="L200" i="6" s="1"/>
  <c r="M200" i="6" a="1"/>
  <c r="M200" i="6" s="1"/>
  <c r="N200" i="6" a="1"/>
  <c r="N200" i="6" s="1"/>
  <c r="O200" i="6" a="1"/>
  <c r="O200" i="6" s="1"/>
  <c r="P200" i="6" a="1"/>
  <c r="P200" i="6" s="1"/>
  <c r="Q200" i="6" a="1"/>
  <c r="Q200" i="6" s="1"/>
  <c r="R200" i="6" a="1"/>
  <c r="R200" i="6" s="1"/>
  <c r="S200" i="6" a="1"/>
  <c r="S200" i="6" s="1"/>
  <c r="T200" i="6" a="1"/>
  <c r="T200" i="6"/>
  <c r="U200" i="6" a="1"/>
  <c r="U200" i="6" s="1"/>
  <c r="V200" i="6" a="1"/>
  <c r="V200" i="6" s="1"/>
  <c r="W200" i="6" a="1"/>
  <c r="W200" i="6" s="1"/>
  <c r="X200" i="6" a="1"/>
  <c r="X200" i="6" s="1"/>
  <c r="Y200" i="6" a="1"/>
  <c r="Y200" i="6" s="1"/>
  <c r="H201" i="6" a="1"/>
  <c r="H201" i="6" s="1"/>
  <c r="I201" i="6" a="1"/>
  <c r="I201" i="6" s="1"/>
  <c r="J201" i="6" a="1"/>
  <c r="J201" i="6"/>
  <c r="K201" i="6" a="1"/>
  <c r="K201" i="6" s="1"/>
  <c r="L201" i="6" a="1"/>
  <c r="L201" i="6" s="1"/>
  <c r="M201" i="6" a="1"/>
  <c r="M201" i="6" s="1"/>
  <c r="N201" i="6" a="1"/>
  <c r="N201" i="6" s="1"/>
  <c r="O201" i="6" a="1"/>
  <c r="O201" i="6" s="1"/>
  <c r="P201" i="6" a="1"/>
  <c r="P201" i="6" s="1"/>
  <c r="Q201" i="6" a="1"/>
  <c r="Q201" i="6" s="1"/>
  <c r="R201" i="6" a="1"/>
  <c r="R201" i="6"/>
  <c r="S201" i="6" a="1"/>
  <c r="S201" i="6" s="1"/>
  <c r="T201" i="6" a="1"/>
  <c r="T201" i="6" s="1"/>
  <c r="U201" i="6" a="1"/>
  <c r="U201" i="6" s="1"/>
  <c r="V201" i="6" a="1"/>
  <c r="V201" i="6" s="1"/>
  <c r="W201" i="6" a="1"/>
  <c r="W201" i="6" s="1"/>
  <c r="X201" i="6" a="1"/>
  <c r="X201" i="6" s="1"/>
  <c r="Y201" i="6" a="1"/>
  <c r="Y201" i="6" s="1"/>
  <c r="H202" i="6" a="1"/>
  <c r="H202" i="6" s="1"/>
  <c r="I202" i="6" a="1"/>
  <c r="I202" i="6" s="1"/>
  <c r="J202" i="6" a="1"/>
  <c r="J202" i="6" s="1"/>
  <c r="K202" i="6" a="1"/>
  <c r="K202" i="6" s="1"/>
  <c r="L202" i="6" a="1"/>
  <c r="L202" i="6" s="1"/>
  <c r="M202" i="6" a="1"/>
  <c r="M202" i="6" s="1"/>
  <c r="N202" i="6" a="1"/>
  <c r="N202" i="6" s="1"/>
  <c r="O202" i="6" a="1"/>
  <c r="O202" i="6" s="1"/>
  <c r="P202" i="6" a="1"/>
  <c r="P202" i="6"/>
  <c r="Q202" i="6" a="1"/>
  <c r="Q202" i="6" s="1"/>
  <c r="R202" i="6" a="1"/>
  <c r="R202" i="6" s="1"/>
  <c r="S202" i="6" a="1"/>
  <c r="S202" i="6" s="1"/>
  <c r="T202" i="6" a="1"/>
  <c r="T202" i="6" s="1"/>
  <c r="U202" i="6" a="1"/>
  <c r="U202" i="6" s="1"/>
  <c r="V202" i="6" a="1"/>
  <c r="V202" i="6" s="1"/>
  <c r="W202" i="6" a="1"/>
  <c r="W202" i="6" s="1"/>
  <c r="X202" i="6" a="1"/>
  <c r="X202" i="6"/>
  <c r="Y202" i="6" a="1"/>
  <c r="Y202" i="6" s="1"/>
  <c r="H203" i="6" a="1"/>
  <c r="H203" i="6" s="1"/>
  <c r="I203" i="6" a="1"/>
  <c r="I203" i="6" s="1"/>
  <c r="J203" i="6" a="1"/>
  <c r="J203" i="6" s="1"/>
  <c r="K203" i="6" a="1"/>
  <c r="K203" i="6" s="1"/>
  <c r="L203" i="6" a="1"/>
  <c r="L203" i="6" s="1"/>
  <c r="M203" i="6" a="1"/>
  <c r="M203" i="6" s="1"/>
  <c r="N203" i="6" a="1"/>
  <c r="N203" i="6"/>
  <c r="O203" i="6" a="1"/>
  <c r="O203" i="6" s="1"/>
  <c r="P203" i="6" a="1"/>
  <c r="P203" i="6" s="1"/>
  <c r="Q203" i="6" a="1"/>
  <c r="Q203" i="6" s="1"/>
  <c r="R203" i="6" a="1"/>
  <c r="R203" i="6" s="1"/>
  <c r="S203" i="6" a="1"/>
  <c r="S203" i="6" s="1"/>
  <c r="T203" i="6" a="1"/>
  <c r="T203" i="6" s="1"/>
  <c r="U203" i="6" a="1"/>
  <c r="U203" i="6" s="1"/>
  <c r="V203" i="6" a="1"/>
  <c r="V203" i="6" s="1"/>
  <c r="W203" i="6" a="1"/>
  <c r="W203" i="6" s="1"/>
  <c r="X203" i="6" a="1"/>
  <c r="X203" i="6" s="1"/>
  <c r="Y203" i="6" a="1"/>
  <c r="Y203" i="6" s="1"/>
  <c r="H204" i="6" a="1"/>
  <c r="H204" i="6" s="1"/>
  <c r="I204" i="6" a="1"/>
  <c r="I204" i="6" s="1"/>
  <c r="J204" i="6" a="1"/>
  <c r="J204" i="6" s="1"/>
  <c r="K204" i="6" a="1"/>
  <c r="K204" i="6" s="1"/>
  <c r="L204" i="6" a="1"/>
  <c r="L204" i="6"/>
  <c r="M204" i="6" a="1"/>
  <c r="M204" i="6" s="1"/>
  <c r="N204" i="6" a="1"/>
  <c r="N204" i="6" s="1"/>
  <c r="O204" i="6" a="1"/>
  <c r="O204" i="6" s="1"/>
  <c r="P204" i="6" a="1"/>
  <c r="P204" i="6" s="1"/>
  <c r="Q204" i="6" a="1"/>
  <c r="Q204" i="6" s="1"/>
  <c r="R204" i="6" a="1"/>
  <c r="R204" i="6" s="1"/>
  <c r="S204" i="6" a="1"/>
  <c r="S204" i="6" s="1"/>
  <c r="T204" i="6" a="1"/>
  <c r="T204" i="6"/>
  <c r="U204" i="6" a="1"/>
  <c r="U204" i="6" s="1"/>
  <c r="V204" i="6" a="1"/>
  <c r="V204" i="6" s="1"/>
  <c r="W204" i="6" a="1"/>
  <c r="W204" i="6" s="1"/>
  <c r="X204" i="6" a="1"/>
  <c r="X204" i="6" s="1"/>
  <c r="Y204" i="6" a="1"/>
  <c r="Y204" i="6" s="1"/>
  <c r="H205" i="6" a="1"/>
  <c r="H205" i="6" s="1"/>
  <c r="I205" i="6" a="1"/>
  <c r="I205" i="6" s="1"/>
  <c r="J205" i="6" a="1"/>
  <c r="J205" i="6"/>
  <c r="K205" i="6" a="1"/>
  <c r="K205" i="6" s="1"/>
  <c r="L205" i="6" a="1"/>
  <c r="L205" i="6" s="1"/>
  <c r="M205" i="6" a="1"/>
  <c r="M205" i="6" s="1"/>
  <c r="N205" i="6" a="1"/>
  <c r="N205" i="6" s="1"/>
  <c r="O205" i="6" a="1"/>
  <c r="O205" i="6" s="1"/>
  <c r="P205" i="6" a="1"/>
  <c r="P205" i="6" s="1"/>
  <c r="Q205" i="6" a="1"/>
  <c r="Q205" i="6" s="1"/>
  <c r="R205" i="6" a="1"/>
  <c r="R205" i="6" s="1"/>
  <c r="S205" i="6" a="1"/>
  <c r="S205" i="6" s="1"/>
  <c r="T205" i="6" a="1"/>
  <c r="T205" i="6" s="1"/>
  <c r="U205" i="6" a="1"/>
  <c r="U205" i="6" s="1"/>
  <c r="V205" i="6" a="1"/>
  <c r="V205" i="6" s="1"/>
  <c r="W205" i="6" a="1"/>
  <c r="W205" i="6" s="1"/>
  <c r="X205" i="6" a="1"/>
  <c r="X205" i="6" s="1"/>
  <c r="Y205" i="6" a="1"/>
  <c r="Y205" i="6" s="1"/>
  <c r="H206" i="6" a="1"/>
  <c r="H206" i="6"/>
  <c r="I206" i="6" a="1"/>
  <c r="I206" i="6" s="1"/>
  <c r="J206" i="6" a="1"/>
  <c r="J206" i="6" s="1"/>
  <c r="K206" i="6" a="1"/>
  <c r="K206" i="6" s="1"/>
  <c r="L206" i="6" a="1"/>
  <c r="L206" i="6" s="1"/>
  <c r="M206" i="6" a="1"/>
  <c r="M206" i="6" s="1"/>
  <c r="N206" i="6" a="1"/>
  <c r="N206" i="6" s="1"/>
  <c r="O206" i="6" a="1"/>
  <c r="O206" i="6" s="1"/>
  <c r="P206" i="6" a="1"/>
  <c r="P206" i="6"/>
  <c r="Q206" i="6" a="1"/>
  <c r="Q206" i="6" s="1"/>
  <c r="R206" i="6" a="1"/>
  <c r="R206" i="6" s="1"/>
  <c r="S206" i="6" a="1"/>
  <c r="S206" i="6" s="1"/>
  <c r="T206" i="6" a="1"/>
  <c r="T206" i="6" s="1"/>
  <c r="U206" i="6" a="1"/>
  <c r="U206" i="6" s="1"/>
  <c r="V206" i="6" a="1"/>
  <c r="V206" i="6" s="1"/>
  <c r="W206" i="6" a="1"/>
  <c r="W206" i="6" s="1"/>
  <c r="X206" i="6" a="1"/>
  <c r="X206" i="6"/>
  <c r="Y206" i="6" a="1"/>
  <c r="Y206" i="6" s="1"/>
  <c r="H207" i="6" a="1"/>
  <c r="H207" i="6" s="1"/>
  <c r="I207" i="6" a="1"/>
  <c r="I207" i="6" s="1"/>
  <c r="J207" i="6" a="1"/>
  <c r="J207" i="6" s="1"/>
  <c r="K207" i="6" a="1"/>
  <c r="K207" i="6" s="1"/>
  <c r="L207" i="6" a="1"/>
  <c r="L207" i="6" s="1"/>
  <c r="M207" i="6" a="1"/>
  <c r="M207" i="6" s="1"/>
  <c r="N207" i="6" a="1"/>
  <c r="N207" i="6" s="1"/>
  <c r="O207" i="6" a="1"/>
  <c r="O207" i="6" s="1"/>
  <c r="P207" i="6" a="1"/>
  <c r="P207" i="6" s="1"/>
  <c r="Q207" i="6" a="1"/>
  <c r="Q207" i="6" s="1"/>
  <c r="R207" i="6" a="1"/>
  <c r="R207" i="6" s="1"/>
  <c r="S207" i="6" a="1"/>
  <c r="S207" i="6" s="1"/>
  <c r="T207" i="6" a="1"/>
  <c r="T207" i="6" s="1"/>
  <c r="U207" i="6" a="1"/>
  <c r="U207" i="6" s="1"/>
  <c r="V207" i="6" a="1"/>
  <c r="V207" i="6"/>
  <c r="W207" i="6" a="1"/>
  <c r="W207" i="6" s="1"/>
  <c r="X207" i="6" a="1"/>
  <c r="X207" i="6" s="1"/>
  <c r="Y207" i="6" a="1"/>
  <c r="Y207" i="6" s="1"/>
  <c r="H208" i="6" a="1"/>
  <c r="H208" i="6" s="1"/>
  <c r="I208" i="6" a="1"/>
  <c r="I208" i="6" s="1"/>
  <c r="J208" i="6" a="1"/>
  <c r="J208" i="6" s="1"/>
  <c r="K208" i="6" a="1"/>
  <c r="K208" i="6" s="1"/>
  <c r="L208" i="6" a="1"/>
  <c r="L208" i="6"/>
  <c r="M208" i="6" a="1"/>
  <c r="M208" i="6" s="1"/>
  <c r="N208" i="6" a="1"/>
  <c r="N208" i="6" s="1"/>
  <c r="O208" i="6" a="1"/>
  <c r="O208" i="6" s="1"/>
  <c r="P208" i="6" a="1"/>
  <c r="P208" i="6" s="1"/>
  <c r="Q208" i="6" a="1"/>
  <c r="Q208" i="6" s="1"/>
  <c r="R208" i="6" a="1"/>
  <c r="R208" i="6" s="1"/>
  <c r="S208" i="6" a="1"/>
  <c r="S208" i="6" s="1"/>
  <c r="T208" i="6" a="1"/>
  <c r="T208" i="6"/>
  <c r="U208" i="6" a="1"/>
  <c r="U208" i="6" s="1"/>
  <c r="V208" i="6" a="1"/>
  <c r="V208" i="6" s="1"/>
  <c r="W208" i="6" a="1"/>
  <c r="W208" i="6" s="1"/>
  <c r="X208" i="6" a="1"/>
  <c r="X208" i="6" s="1"/>
  <c r="Y208" i="6" a="1"/>
  <c r="Y208" i="6" s="1"/>
  <c r="H209" i="6" a="1"/>
  <c r="H209" i="6" s="1"/>
  <c r="I209" i="6" a="1"/>
  <c r="I209" i="6" s="1"/>
  <c r="J209" i="6" a="1"/>
  <c r="J209" i="6" s="1"/>
  <c r="K209" i="6" a="1"/>
  <c r="K209" i="6" s="1"/>
  <c r="L209" i="6" a="1"/>
  <c r="L209" i="6" s="1"/>
  <c r="M209" i="6" a="1"/>
  <c r="M209" i="6" s="1"/>
  <c r="N209" i="6" a="1"/>
  <c r="N209" i="6" s="1"/>
  <c r="O209" i="6" a="1"/>
  <c r="O209" i="6" s="1"/>
  <c r="P209" i="6" a="1"/>
  <c r="P209" i="6" s="1"/>
  <c r="Q209" i="6" a="1"/>
  <c r="Q209" i="6" s="1"/>
  <c r="R209" i="6" a="1"/>
  <c r="R209" i="6"/>
  <c r="S209" i="6" a="1"/>
  <c r="S209" i="6" s="1"/>
  <c r="T209" i="6" a="1"/>
  <c r="T209" i="6" s="1"/>
  <c r="U209" i="6" a="1"/>
  <c r="U209" i="6" s="1"/>
  <c r="V209" i="6" a="1"/>
  <c r="V209" i="6" s="1"/>
  <c r="W209" i="6" a="1"/>
  <c r="W209" i="6" s="1"/>
  <c r="X209" i="6" a="1"/>
  <c r="X209" i="6" s="1"/>
  <c r="Y209" i="6" a="1"/>
  <c r="Y209" i="6" s="1"/>
  <c r="H210" i="6" a="1"/>
  <c r="H210" i="6"/>
  <c r="I210" i="6" a="1"/>
  <c r="I210" i="6" s="1"/>
  <c r="J210" i="6" a="1"/>
  <c r="J210" i="6" s="1"/>
  <c r="K210" i="6" a="1"/>
  <c r="K210" i="6" s="1"/>
  <c r="L210" i="6" a="1"/>
  <c r="L210" i="6" s="1"/>
  <c r="M210" i="6" a="1"/>
  <c r="M210" i="6" s="1"/>
  <c r="N210" i="6" a="1"/>
  <c r="N210" i="6" s="1"/>
  <c r="O210" i="6" a="1"/>
  <c r="O210" i="6" s="1"/>
  <c r="P210" i="6" a="1"/>
  <c r="P210" i="6"/>
  <c r="Q210" i="6" a="1"/>
  <c r="Q210" i="6" s="1"/>
  <c r="R210" i="6" a="1"/>
  <c r="R210" i="6" s="1"/>
  <c r="S210" i="6" a="1"/>
  <c r="S210" i="6" s="1"/>
  <c r="T210" i="6" a="1"/>
  <c r="T210" i="6" s="1"/>
  <c r="U210" i="6" a="1"/>
  <c r="U210" i="6" s="1"/>
  <c r="V210" i="6" a="1"/>
  <c r="V210" i="6" s="1"/>
  <c r="W210" i="6" a="1"/>
  <c r="W210" i="6" s="1"/>
  <c r="X210" i="6" a="1"/>
  <c r="X210" i="6" s="1"/>
  <c r="Y210" i="6" a="1"/>
  <c r="Y210" i="6" s="1"/>
  <c r="H211" i="6" a="1"/>
  <c r="H211" i="6" s="1"/>
  <c r="I211" i="6" a="1"/>
  <c r="I211" i="6" s="1"/>
  <c r="J211" i="6" a="1"/>
  <c r="J211" i="6" s="1"/>
  <c r="K211" i="6" a="1"/>
  <c r="K211" i="6" s="1"/>
  <c r="L211" i="6" a="1"/>
  <c r="L211" i="6" s="1"/>
  <c r="M211" i="6" a="1"/>
  <c r="M211" i="6" s="1"/>
  <c r="N211" i="6" a="1"/>
  <c r="N211" i="6"/>
  <c r="O211" i="6" a="1"/>
  <c r="O211" i="6" s="1"/>
  <c r="P211" i="6" a="1"/>
  <c r="P211" i="6" s="1"/>
  <c r="Q211" i="6" a="1"/>
  <c r="Q211" i="6" s="1"/>
  <c r="R211" i="6" a="1"/>
  <c r="R211" i="6" s="1"/>
  <c r="S211" i="6" a="1"/>
  <c r="S211" i="6" s="1"/>
  <c r="T211" i="6" a="1"/>
  <c r="T211" i="6" s="1"/>
  <c r="U211" i="6" a="1"/>
  <c r="U211" i="6" s="1"/>
  <c r="V211" i="6" a="1"/>
  <c r="V211" i="6"/>
  <c r="W211" i="6" a="1"/>
  <c r="W211" i="6" s="1"/>
  <c r="X211" i="6" a="1"/>
  <c r="X211" i="6" s="1"/>
  <c r="Y211" i="6" a="1"/>
  <c r="Y211" i="6" s="1"/>
  <c r="H212" i="6" a="1"/>
  <c r="H212" i="6" s="1"/>
  <c r="I212" i="6" a="1"/>
  <c r="I212" i="6" s="1"/>
  <c r="J212" i="6" a="1"/>
  <c r="J212" i="6" s="1"/>
  <c r="K212" i="6" a="1"/>
  <c r="K212" i="6" s="1"/>
  <c r="L212" i="6" a="1"/>
  <c r="L212" i="6"/>
  <c r="M212" i="6" a="1"/>
  <c r="M212" i="6" s="1"/>
  <c r="N212" i="6" a="1"/>
  <c r="N212" i="6" s="1"/>
  <c r="O212" i="6" a="1"/>
  <c r="O212" i="6" s="1"/>
  <c r="P212" i="6" a="1"/>
  <c r="P212" i="6" s="1"/>
  <c r="Q212" i="6" a="1"/>
  <c r="Q212" i="6" s="1"/>
  <c r="R212" i="6" a="1"/>
  <c r="R212" i="6" s="1"/>
  <c r="S212" i="6" a="1"/>
  <c r="S212" i="6" s="1"/>
  <c r="T212" i="6" a="1"/>
  <c r="T212" i="6" s="1"/>
  <c r="U212" i="6" a="1"/>
  <c r="U212" i="6" s="1"/>
  <c r="V212" i="6" a="1"/>
  <c r="V212" i="6" s="1"/>
  <c r="W212" i="6" a="1"/>
  <c r="W212" i="6" s="1"/>
  <c r="X212" i="6" a="1"/>
  <c r="X212" i="6" s="1"/>
  <c r="Y212" i="6" a="1"/>
  <c r="Y212" i="6" s="1"/>
  <c r="H213" i="6" a="1"/>
  <c r="H213" i="6" s="1"/>
  <c r="I213" i="6" a="1"/>
  <c r="I213" i="6" s="1"/>
  <c r="J213" i="6" a="1"/>
  <c r="J213" i="6"/>
  <c r="K213" i="6" a="1"/>
  <c r="K213" i="6" s="1"/>
  <c r="L213" i="6" a="1"/>
  <c r="L213" i="6" s="1"/>
  <c r="M213" i="6" a="1"/>
  <c r="M213" i="6" s="1"/>
  <c r="N213" i="6" a="1"/>
  <c r="N213" i="6" s="1"/>
  <c r="O213" i="6" a="1"/>
  <c r="O213" i="6" s="1"/>
  <c r="P213" i="6" a="1"/>
  <c r="P213" i="6" s="1"/>
  <c r="Q213" i="6" a="1"/>
  <c r="Q213" i="6" s="1"/>
  <c r="R213" i="6" a="1"/>
  <c r="R213" i="6"/>
  <c r="S213" i="6" a="1"/>
  <c r="S213" i="6" s="1"/>
  <c r="T213" i="6" a="1"/>
  <c r="T213" i="6" s="1"/>
  <c r="U213" i="6" a="1"/>
  <c r="U213" i="6" s="1"/>
  <c r="V213" i="6" a="1"/>
  <c r="V213" i="6" s="1"/>
  <c r="W213" i="6" a="1"/>
  <c r="W213" i="6" s="1"/>
  <c r="X213" i="6" a="1"/>
  <c r="X213" i="6" s="1"/>
  <c r="Y213" i="6" a="1"/>
  <c r="Y213" i="6" s="1"/>
  <c r="H214" i="6" a="1"/>
  <c r="H214" i="6"/>
  <c r="I214" i="6" a="1"/>
  <c r="I214" i="6" s="1"/>
  <c r="J214" i="6" a="1"/>
  <c r="J214" i="6" s="1"/>
  <c r="K214" i="6" a="1"/>
  <c r="K214" i="6" s="1"/>
  <c r="L214" i="6" a="1"/>
  <c r="L214" i="6" s="1"/>
  <c r="M214" i="6" a="1"/>
  <c r="M214" i="6" s="1"/>
  <c r="N214" i="6" a="1"/>
  <c r="N214" i="6" s="1"/>
  <c r="O214" i="6" a="1"/>
  <c r="O214" i="6" s="1"/>
  <c r="P214" i="6" a="1"/>
  <c r="P214" i="6" s="1"/>
  <c r="Q214" i="6" a="1"/>
  <c r="Q214" i="6" s="1"/>
  <c r="R214" i="6" a="1"/>
  <c r="R214" i="6" s="1"/>
  <c r="S214" i="6" a="1"/>
  <c r="S214" i="6" s="1"/>
  <c r="T214" i="6" a="1"/>
  <c r="T214" i="6" s="1"/>
  <c r="U214" i="6" a="1"/>
  <c r="U214" i="6" s="1"/>
  <c r="V214" i="6" a="1"/>
  <c r="V214" i="6" s="1"/>
  <c r="W214" i="6" a="1"/>
  <c r="W214" i="6" s="1"/>
  <c r="X214" i="6" a="1"/>
  <c r="X214" i="6"/>
  <c r="Y214" i="6" a="1"/>
  <c r="Y214" i="6" s="1"/>
  <c r="H215" i="6" a="1"/>
  <c r="H215" i="6" s="1"/>
  <c r="I215" i="6" a="1"/>
  <c r="I215" i="6" s="1"/>
  <c r="J215" i="6" a="1"/>
  <c r="J215" i="6" s="1"/>
  <c r="K215" i="6" a="1"/>
  <c r="K215" i="6" s="1"/>
  <c r="L215" i="6" a="1"/>
  <c r="L215" i="6" s="1"/>
  <c r="M215" i="6" a="1"/>
  <c r="M215" i="6" s="1"/>
  <c r="N215" i="6" a="1"/>
  <c r="N215" i="6"/>
  <c r="O215" i="6" a="1"/>
  <c r="O215" i="6" s="1"/>
  <c r="P215" i="6" a="1"/>
  <c r="P215" i="6" s="1"/>
  <c r="Q215" i="6" a="1"/>
  <c r="Q215" i="6" s="1"/>
  <c r="R215" i="6" a="1"/>
  <c r="R215" i="6" s="1"/>
  <c r="S215" i="6" a="1"/>
  <c r="S215" i="6" s="1"/>
  <c r="T215" i="6" a="1"/>
  <c r="T215" i="6" s="1"/>
  <c r="U215" i="6" a="1"/>
  <c r="U215" i="6" s="1"/>
  <c r="V215" i="6" a="1"/>
  <c r="V215" i="6"/>
  <c r="W215" i="6" a="1"/>
  <c r="W215" i="6" s="1"/>
  <c r="X215" i="6" a="1"/>
  <c r="X215" i="6" s="1"/>
  <c r="Y215" i="6" a="1"/>
  <c r="Y215" i="6" s="1"/>
  <c r="H216" i="6" a="1"/>
  <c r="H216" i="6" s="1"/>
  <c r="I216" i="6" a="1"/>
  <c r="I216" i="6" s="1"/>
  <c r="J216" i="6" a="1"/>
  <c r="J216" i="6" s="1"/>
  <c r="K216" i="6" a="1"/>
  <c r="K216" i="6" s="1"/>
  <c r="L216" i="6" a="1"/>
  <c r="L216" i="6" s="1"/>
  <c r="M216" i="6" a="1"/>
  <c r="M216" i="6" s="1"/>
  <c r="N216" i="6" a="1"/>
  <c r="N216" i="6" s="1"/>
  <c r="O216" i="6" a="1"/>
  <c r="O216" i="6" s="1"/>
  <c r="P216" i="6" a="1"/>
  <c r="P216" i="6" s="1"/>
  <c r="Q216" i="6" a="1"/>
  <c r="Q216" i="6" s="1"/>
  <c r="R216" i="6" a="1"/>
  <c r="R216" i="6" s="1"/>
  <c r="S216" i="6" a="1"/>
  <c r="S216" i="6" s="1"/>
  <c r="T216" i="6" a="1"/>
  <c r="T216" i="6"/>
  <c r="U216" i="6" a="1"/>
  <c r="U216" i="6" s="1"/>
  <c r="V216" i="6" a="1"/>
  <c r="V216" i="6" s="1"/>
  <c r="W216" i="6" a="1"/>
  <c r="W216" i="6" s="1"/>
  <c r="X216" i="6" a="1"/>
  <c r="X216" i="6" s="1"/>
  <c r="Y216" i="6" a="1"/>
  <c r="Y216" i="6" s="1"/>
  <c r="H217" i="6" a="1"/>
  <c r="H217" i="6" s="1"/>
  <c r="I217" i="6" a="1"/>
  <c r="I217" i="6" s="1"/>
  <c r="J217" i="6" a="1"/>
  <c r="J217" i="6"/>
  <c r="K217" i="6" a="1"/>
  <c r="K217" i="6" s="1"/>
  <c r="L217" i="6" a="1"/>
  <c r="L217" i="6" s="1"/>
  <c r="M217" i="6" a="1"/>
  <c r="M217" i="6" s="1"/>
  <c r="N217" i="6" a="1"/>
  <c r="N217" i="6" s="1"/>
  <c r="O217" i="6" a="1"/>
  <c r="O217" i="6" s="1"/>
  <c r="P217" i="6" a="1"/>
  <c r="P217" i="6" s="1"/>
  <c r="Q217" i="6" a="1"/>
  <c r="Q217" i="6" s="1"/>
  <c r="R217" i="6" a="1"/>
  <c r="R217" i="6"/>
  <c r="S217" i="6" a="1"/>
  <c r="S217" i="6" s="1"/>
  <c r="T217" i="6" a="1"/>
  <c r="T217" i="6" s="1"/>
  <c r="U217" i="6" a="1"/>
  <c r="U217" i="6" s="1"/>
  <c r="V217" i="6" a="1"/>
  <c r="V217" i="6"/>
  <c r="W217" i="6" a="1"/>
  <c r="W217" i="6" s="1"/>
  <c r="X217" i="6" a="1"/>
  <c r="X217" i="6" s="1"/>
  <c r="Y217" i="6" a="1"/>
  <c r="Y217" i="6" s="1"/>
  <c r="H218" i="6" a="1"/>
  <c r="H218" i="6" s="1"/>
  <c r="I218" i="6" a="1"/>
  <c r="I218" i="6" s="1"/>
  <c r="J218" i="6" a="1"/>
  <c r="J218" i="6" s="1"/>
  <c r="K218" i="6" a="1"/>
  <c r="K218" i="6" s="1"/>
  <c r="L218" i="6" a="1"/>
  <c r="L218" i="6" s="1"/>
  <c r="M218" i="6" a="1"/>
  <c r="M218" i="6" s="1"/>
  <c r="N218" i="6" a="1"/>
  <c r="N218" i="6" s="1"/>
  <c r="O218" i="6" a="1"/>
  <c r="O218" i="6" s="1"/>
  <c r="P218" i="6" a="1"/>
  <c r="P218" i="6" s="1"/>
  <c r="Q218" i="6" a="1"/>
  <c r="Q218" i="6" s="1"/>
  <c r="R218" i="6" a="1"/>
  <c r="R218" i="6" s="1"/>
  <c r="S218" i="6" a="1"/>
  <c r="S218" i="6" s="1"/>
  <c r="T218" i="6" a="1"/>
  <c r="T218" i="6" s="1"/>
  <c r="U218" i="6" a="1"/>
  <c r="U218" i="6" s="1"/>
  <c r="V218" i="6" a="1"/>
  <c r="V218" i="6" s="1"/>
  <c r="W218" i="6" a="1"/>
  <c r="W218" i="6" s="1"/>
  <c r="X218" i="6" a="1"/>
  <c r="X218" i="6" s="1"/>
  <c r="Y218" i="6" a="1"/>
  <c r="Y218" i="6" s="1"/>
  <c r="H219" i="6" a="1"/>
  <c r="H219" i="6" s="1"/>
  <c r="I219" i="6" a="1"/>
  <c r="I219" i="6" s="1"/>
  <c r="J219" i="6" a="1"/>
  <c r="J219" i="6" s="1"/>
  <c r="K219" i="6" a="1"/>
  <c r="K219" i="6" s="1"/>
  <c r="L219" i="6" a="1"/>
  <c r="L219" i="6" s="1"/>
  <c r="M219" i="6" a="1"/>
  <c r="M219" i="6" s="1"/>
  <c r="N219" i="6" a="1"/>
  <c r="N219" i="6" s="1"/>
  <c r="O219" i="6" a="1"/>
  <c r="O219" i="6" s="1"/>
  <c r="P219" i="6" a="1"/>
  <c r="P219" i="6" s="1"/>
  <c r="Q219" i="6" a="1"/>
  <c r="Q219" i="6" s="1"/>
  <c r="R219" i="6" a="1"/>
  <c r="R219" i="6" s="1"/>
  <c r="S219" i="6" a="1"/>
  <c r="S219" i="6" s="1"/>
  <c r="T219" i="6" a="1"/>
  <c r="T219" i="6" s="1"/>
  <c r="U219" i="6" a="1"/>
  <c r="U219" i="6" s="1"/>
  <c r="V219" i="6" a="1"/>
  <c r="V219" i="6" s="1"/>
  <c r="W219" i="6" a="1"/>
  <c r="W219" i="6" s="1"/>
  <c r="X219" i="6" a="1"/>
  <c r="X219" i="6" s="1"/>
  <c r="Y219" i="6" a="1"/>
  <c r="Y219" i="6" s="1"/>
  <c r="H220" i="6" a="1"/>
  <c r="H220" i="6" s="1"/>
  <c r="I220" i="6" a="1"/>
  <c r="I220" i="6" s="1"/>
  <c r="J220" i="6" a="1"/>
  <c r="J220" i="6" s="1"/>
  <c r="K220" i="6" a="1"/>
  <c r="K220" i="6" s="1"/>
  <c r="L220" i="6" a="1"/>
  <c r="L220" i="6" s="1"/>
  <c r="M220" i="6" a="1"/>
  <c r="M220" i="6" s="1"/>
  <c r="N220" i="6" a="1"/>
  <c r="N220" i="6" s="1"/>
  <c r="O220" i="6" a="1"/>
  <c r="O220" i="6" s="1"/>
  <c r="P220" i="6" a="1"/>
  <c r="P220" i="6" s="1"/>
  <c r="Q220" i="6" a="1"/>
  <c r="Q220" i="6" s="1"/>
  <c r="R220" i="6" a="1"/>
  <c r="R220" i="6" s="1"/>
  <c r="S220" i="6" a="1"/>
  <c r="S220" i="6" s="1"/>
  <c r="T220" i="6" a="1"/>
  <c r="T220" i="6" s="1"/>
  <c r="U220" i="6" a="1"/>
  <c r="U220" i="6" s="1"/>
  <c r="V220" i="6" a="1"/>
  <c r="V220" i="6" s="1"/>
  <c r="W220" i="6" a="1"/>
  <c r="W220" i="6" s="1"/>
  <c r="X220" i="6" a="1"/>
  <c r="X220" i="6" s="1"/>
  <c r="Y220" i="6" a="1"/>
  <c r="Y220" i="6" s="1"/>
  <c r="H221" i="6" a="1"/>
  <c r="H221" i="6" s="1"/>
  <c r="I221" i="6" a="1"/>
  <c r="I221" i="6" s="1"/>
  <c r="J221" i="6" a="1"/>
  <c r="J221" i="6" s="1"/>
  <c r="K221" i="6" a="1"/>
  <c r="K221" i="6" s="1"/>
  <c r="L221" i="6" a="1"/>
  <c r="L221" i="6" s="1"/>
  <c r="M221" i="6" a="1"/>
  <c r="M221" i="6" s="1"/>
  <c r="N221" i="6" a="1"/>
  <c r="N221" i="6" s="1"/>
  <c r="O221" i="6" a="1"/>
  <c r="O221" i="6" s="1"/>
  <c r="P221" i="6" a="1"/>
  <c r="P221" i="6" s="1"/>
  <c r="Q221" i="6" a="1"/>
  <c r="Q221" i="6" s="1"/>
  <c r="R221" i="6" a="1"/>
  <c r="R221" i="6" s="1"/>
  <c r="S221" i="6" a="1"/>
  <c r="S221" i="6" s="1"/>
  <c r="T221" i="6" a="1"/>
  <c r="T221" i="6" s="1"/>
  <c r="U221" i="6" a="1"/>
  <c r="U221" i="6" s="1"/>
  <c r="V221" i="6" a="1"/>
  <c r="V221" i="6" s="1"/>
  <c r="W221" i="6" a="1"/>
  <c r="W221" i="6" s="1"/>
  <c r="X221" i="6" a="1"/>
  <c r="X221" i="6" s="1"/>
  <c r="Y221" i="6" a="1"/>
  <c r="Y221" i="6" s="1"/>
  <c r="H222" i="6" a="1"/>
  <c r="H222" i="6" s="1"/>
  <c r="I222" i="6" a="1"/>
  <c r="I222" i="6" s="1"/>
  <c r="J222" i="6" a="1"/>
  <c r="J222" i="6" s="1"/>
  <c r="K222" i="6" a="1"/>
  <c r="K222" i="6" s="1"/>
  <c r="L222" i="6" a="1"/>
  <c r="L222" i="6" s="1"/>
  <c r="M222" i="6" a="1"/>
  <c r="M222" i="6" s="1"/>
  <c r="N222" i="6" a="1"/>
  <c r="N222" i="6" s="1"/>
  <c r="O222" i="6" a="1"/>
  <c r="O222" i="6" s="1"/>
  <c r="P222" i="6" a="1"/>
  <c r="P222" i="6" s="1"/>
  <c r="Q222" i="6" a="1"/>
  <c r="Q222" i="6" s="1"/>
  <c r="R222" i="6" a="1"/>
  <c r="R222" i="6" s="1"/>
  <c r="S222" i="6" a="1"/>
  <c r="S222" i="6" s="1"/>
  <c r="T222" i="6" a="1"/>
  <c r="T222" i="6" s="1"/>
  <c r="U222" i="6" a="1"/>
  <c r="U222" i="6" s="1"/>
  <c r="V222" i="6" a="1"/>
  <c r="V222" i="6" s="1"/>
  <c r="W222" i="6" a="1"/>
  <c r="W222" i="6" s="1"/>
  <c r="X222" i="6" a="1"/>
  <c r="X222" i="6" s="1"/>
  <c r="Y222" i="6" a="1"/>
  <c r="Y222" i="6" s="1"/>
  <c r="H223" i="6" a="1"/>
  <c r="H223" i="6" s="1"/>
  <c r="I223" i="6" a="1"/>
  <c r="I223" i="6" s="1"/>
  <c r="J223" i="6" a="1"/>
  <c r="J223" i="6" s="1"/>
  <c r="K223" i="6" a="1"/>
  <c r="K223" i="6" s="1"/>
  <c r="L223" i="6" a="1"/>
  <c r="L223" i="6" s="1"/>
  <c r="M223" i="6" a="1"/>
  <c r="M223" i="6" s="1"/>
  <c r="N223" i="6" a="1"/>
  <c r="N223" i="6" s="1"/>
  <c r="O223" i="6" a="1"/>
  <c r="O223" i="6" s="1"/>
  <c r="P223" i="6" a="1"/>
  <c r="P223" i="6" s="1"/>
  <c r="Q223" i="6" a="1"/>
  <c r="Q223" i="6" s="1"/>
  <c r="R223" i="6" a="1"/>
  <c r="R223" i="6" s="1"/>
  <c r="S223" i="6" a="1"/>
  <c r="S223" i="6" s="1"/>
  <c r="T223" i="6" a="1"/>
  <c r="T223" i="6" s="1"/>
  <c r="U223" i="6" a="1"/>
  <c r="U223" i="6" s="1"/>
  <c r="V223" i="6" a="1"/>
  <c r="V223" i="6" s="1"/>
  <c r="W223" i="6" a="1"/>
  <c r="W223" i="6" s="1"/>
  <c r="X223" i="6" a="1"/>
  <c r="X223" i="6" s="1"/>
  <c r="Y223" i="6" a="1"/>
  <c r="Y223" i="6" s="1"/>
  <c r="H224" i="6" a="1"/>
  <c r="H224" i="6" s="1"/>
  <c r="I224" i="6" a="1"/>
  <c r="I224" i="6" s="1"/>
  <c r="J224" i="6" a="1"/>
  <c r="J224" i="6" s="1"/>
  <c r="K224" i="6" a="1"/>
  <c r="K224" i="6" s="1"/>
  <c r="L224" i="6" a="1"/>
  <c r="L224" i="6" s="1"/>
  <c r="M224" i="6" a="1"/>
  <c r="M224" i="6" s="1"/>
  <c r="N224" i="6" a="1"/>
  <c r="N224" i="6" s="1"/>
  <c r="O224" i="6" a="1"/>
  <c r="O224" i="6" s="1"/>
  <c r="P224" i="6" a="1"/>
  <c r="P224" i="6" s="1"/>
  <c r="Q224" i="6" a="1"/>
  <c r="Q224" i="6" s="1"/>
  <c r="R224" i="6" a="1"/>
  <c r="R224" i="6" s="1"/>
  <c r="S224" i="6" a="1"/>
  <c r="S224" i="6" s="1"/>
  <c r="T224" i="6" a="1"/>
  <c r="T224" i="6" s="1"/>
  <c r="U224" i="6" a="1"/>
  <c r="U224" i="6" s="1"/>
  <c r="V224" i="6" a="1"/>
  <c r="V224" i="6" s="1"/>
  <c r="W224" i="6" a="1"/>
  <c r="W224" i="6" s="1"/>
  <c r="X224" i="6" a="1"/>
  <c r="X224" i="6" s="1"/>
  <c r="Y224" i="6" a="1"/>
  <c r="Y224" i="6" s="1"/>
  <c r="H225" i="6" a="1"/>
  <c r="H225" i="6" s="1"/>
  <c r="I225" i="6" a="1"/>
  <c r="I225" i="6" s="1"/>
  <c r="J225" i="6" a="1"/>
  <c r="J225" i="6" s="1"/>
  <c r="K225" i="6" a="1"/>
  <c r="K225" i="6" s="1"/>
  <c r="L225" i="6" a="1"/>
  <c r="L225" i="6" s="1"/>
  <c r="M225" i="6" a="1"/>
  <c r="M225" i="6" s="1"/>
  <c r="N225" i="6" a="1"/>
  <c r="N225" i="6" s="1"/>
  <c r="O225" i="6" a="1"/>
  <c r="O225" i="6" s="1"/>
  <c r="P225" i="6" a="1"/>
  <c r="P225" i="6" s="1"/>
  <c r="Q225" i="6" a="1"/>
  <c r="Q225" i="6" s="1"/>
  <c r="R225" i="6" a="1"/>
  <c r="R225" i="6" s="1"/>
  <c r="S225" i="6" a="1"/>
  <c r="S225" i="6" s="1"/>
  <c r="T225" i="6" a="1"/>
  <c r="T225" i="6" s="1"/>
  <c r="U225" i="6" a="1"/>
  <c r="U225" i="6" s="1"/>
  <c r="V225" i="6" a="1"/>
  <c r="V225" i="6" s="1"/>
  <c r="W225" i="6" a="1"/>
  <c r="W225" i="6" s="1"/>
  <c r="X225" i="6" a="1"/>
  <c r="X225" i="6" s="1"/>
  <c r="Y225" i="6" a="1"/>
  <c r="Y225" i="6" s="1"/>
  <c r="H226" i="6" a="1"/>
  <c r="H226" i="6" s="1"/>
  <c r="I226" i="6" a="1"/>
  <c r="I226" i="6" s="1"/>
  <c r="J226" i="6" a="1"/>
  <c r="J226" i="6" s="1"/>
  <c r="K226" i="6" a="1"/>
  <c r="K226" i="6" s="1"/>
  <c r="L226" i="6" a="1"/>
  <c r="L226" i="6" s="1"/>
  <c r="M226" i="6" a="1"/>
  <c r="M226" i="6" s="1"/>
  <c r="N226" i="6" a="1"/>
  <c r="N226" i="6"/>
  <c r="O226" i="6" a="1"/>
  <c r="O226" i="6" s="1"/>
  <c r="P226" i="6" a="1"/>
  <c r="P226" i="6" s="1"/>
  <c r="Q226" i="6" a="1"/>
  <c r="Q226" i="6" s="1"/>
  <c r="R226" i="6" a="1"/>
  <c r="R226" i="6" s="1"/>
  <c r="S226" i="6" a="1"/>
  <c r="S226" i="6" s="1"/>
  <c r="T226" i="6" a="1"/>
  <c r="T226" i="6" s="1"/>
  <c r="U226" i="6" a="1"/>
  <c r="U226" i="6" s="1"/>
  <c r="V226" i="6" a="1"/>
  <c r="V226" i="6"/>
  <c r="W226" i="6" a="1"/>
  <c r="W226" i="6" s="1"/>
  <c r="X226" i="6" a="1"/>
  <c r="X226" i="6" s="1"/>
  <c r="Y226" i="6" a="1"/>
  <c r="Y226" i="6" s="1"/>
  <c r="H227" i="6" a="1"/>
  <c r="H227" i="6" s="1"/>
  <c r="I227" i="6" a="1"/>
  <c r="I227" i="6" s="1"/>
  <c r="J227" i="6" a="1"/>
  <c r="J227" i="6" s="1"/>
  <c r="K227" i="6" a="1"/>
  <c r="K227" i="6" s="1"/>
  <c r="L227" i="6" a="1"/>
  <c r="L227" i="6"/>
  <c r="M227" i="6" a="1"/>
  <c r="M227" i="6" s="1"/>
  <c r="N227" i="6" a="1"/>
  <c r="N227" i="6" s="1"/>
  <c r="O227" i="6" a="1"/>
  <c r="O227" i="6" s="1"/>
  <c r="P227" i="6" a="1"/>
  <c r="P227" i="6"/>
  <c r="Q227" i="6" a="1"/>
  <c r="Q227" i="6" s="1"/>
  <c r="R227" i="6" a="1"/>
  <c r="R227" i="6" s="1"/>
  <c r="S227" i="6" a="1"/>
  <c r="S227" i="6" s="1"/>
  <c r="T227" i="6" a="1"/>
  <c r="T227" i="6"/>
  <c r="U227" i="6" a="1"/>
  <c r="U227" i="6" s="1"/>
  <c r="V227" i="6" a="1"/>
  <c r="V227" i="6" s="1"/>
  <c r="W227" i="6" a="1"/>
  <c r="W227" i="6" s="1"/>
  <c r="X227" i="6" a="1"/>
  <c r="X227" i="6" s="1"/>
  <c r="Y227" i="6" a="1"/>
  <c r="Y227" i="6" s="1"/>
  <c r="H228" i="6" a="1"/>
  <c r="H228" i="6" s="1"/>
  <c r="I228" i="6" a="1"/>
  <c r="I228" i="6" s="1"/>
  <c r="J228" i="6" a="1"/>
  <c r="J228" i="6"/>
  <c r="K228" i="6" a="1"/>
  <c r="K228" i="6" s="1"/>
  <c r="L228" i="6" a="1"/>
  <c r="L228" i="6" s="1"/>
  <c r="M228" i="6" a="1"/>
  <c r="M228" i="6" s="1"/>
  <c r="N228" i="6" a="1"/>
  <c r="N228" i="6" s="1"/>
  <c r="O228" i="6" a="1"/>
  <c r="O228" i="6" s="1"/>
  <c r="P228" i="6" a="1"/>
  <c r="P228" i="6" s="1"/>
  <c r="Q228" i="6" a="1"/>
  <c r="Q228" i="6" s="1"/>
  <c r="R228" i="6" a="1"/>
  <c r="R228" i="6" s="1"/>
  <c r="S228" i="6" a="1"/>
  <c r="S228" i="6" s="1"/>
  <c r="T228" i="6" a="1"/>
  <c r="T228" i="6" s="1"/>
  <c r="U228" i="6" a="1"/>
  <c r="U228" i="6" s="1"/>
  <c r="V228" i="6" a="1"/>
  <c r="V228" i="6" s="1"/>
  <c r="W228" i="6" a="1"/>
  <c r="W228" i="6" s="1"/>
  <c r="X228" i="6" a="1"/>
  <c r="X228" i="6" s="1"/>
  <c r="Y228" i="6" a="1"/>
  <c r="Y228" i="6" s="1"/>
  <c r="H229" i="6" a="1"/>
  <c r="H229" i="6"/>
  <c r="I229" i="6" a="1"/>
  <c r="I229" i="6" s="1"/>
  <c r="J229" i="6" a="1"/>
  <c r="J229" i="6" s="1"/>
  <c r="K229" i="6" a="1"/>
  <c r="K229" i="6" s="1"/>
  <c r="L229" i="6" a="1"/>
  <c r="L229" i="6"/>
  <c r="M229" i="6" a="1"/>
  <c r="M229" i="6" s="1"/>
  <c r="N229" i="6" a="1"/>
  <c r="N229" i="6" s="1"/>
  <c r="O229" i="6" a="1"/>
  <c r="O229" i="6" s="1"/>
  <c r="P229" i="6" a="1"/>
  <c r="P229" i="6"/>
  <c r="Q229" i="6" a="1"/>
  <c r="Q229" i="6" s="1"/>
  <c r="R229" i="6" a="1"/>
  <c r="R229" i="6" s="1"/>
  <c r="S229" i="6" a="1"/>
  <c r="S229" i="6" s="1"/>
  <c r="T229" i="6" a="1"/>
  <c r="T229" i="6" s="1"/>
  <c r="U229" i="6" a="1"/>
  <c r="U229" i="6" s="1"/>
  <c r="V229" i="6" a="1"/>
  <c r="V229" i="6" s="1"/>
  <c r="W229" i="6" a="1"/>
  <c r="W229" i="6" s="1"/>
  <c r="X229" i="6" a="1"/>
  <c r="X229" i="6"/>
  <c r="Y229" i="6" a="1"/>
  <c r="Y229" i="6" s="1"/>
  <c r="H230" i="6" a="1"/>
  <c r="H230" i="6" s="1"/>
  <c r="I230" i="6" a="1"/>
  <c r="I230" i="6" s="1"/>
  <c r="J230" i="6" a="1"/>
  <c r="J230" i="6" s="1"/>
  <c r="K230" i="6" a="1"/>
  <c r="K230" i="6" s="1"/>
  <c r="L230" i="6" a="1"/>
  <c r="L230" i="6" s="1"/>
  <c r="M230" i="6" a="1"/>
  <c r="M230" i="6" s="1"/>
  <c r="N230" i="6" a="1"/>
  <c r="N230" i="6"/>
  <c r="O230" i="6" a="1"/>
  <c r="O230" i="6" s="1"/>
  <c r="P230" i="6" a="1"/>
  <c r="P230" i="6" s="1"/>
  <c r="Q230" i="6" a="1"/>
  <c r="Q230" i="6" s="1"/>
  <c r="R230" i="6" a="1"/>
  <c r="R230" i="6" s="1"/>
  <c r="S230" i="6" a="1"/>
  <c r="S230" i="6" s="1"/>
  <c r="T230" i="6" a="1"/>
  <c r="T230" i="6" s="1"/>
  <c r="U230" i="6" a="1"/>
  <c r="U230" i="6" s="1"/>
  <c r="V230" i="6" a="1"/>
  <c r="V230" i="6"/>
  <c r="W230" i="6" a="1"/>
  <c r="W230" i="6" s="1"/>
  <c r="X230" i="6" a="1"/>
  <c r="X230" i="6" s="1"/>
  <c r="Y230" i="6" a="1"/>
  <c r="Y230" i="6" s="1"/>
  <c r="H231" i="6" a="1"/>
  <c r="H231" i="6"/>
  <c r="I231" i="6" a="1"/>
  <c r="I231" i="6" s="1"/>
  <c r="J231" i="6" a="1"/>
  <c r="J231" i="6" s="1"/>
  <c r="K231" i="6" a="1"/>
  <c r="K231" i="6" s="1"/>
  <c r="L231" i="6" a="1"/>
  <c r="L231" i="6"/>
  <c r="M231" i="6" a="1"/>
  <c r="M231" i="6" s="1"/>
  <c r="N231" i="6" a="1"/>
  <c r="N231" i="6" s="1"/>
  <c r="O231" i="6" a="1"/>
  <c r="O231" i="6" s="1"/>
  <c r="P231" i="6" a="1"/>
  <c r="P231" i="6" s="1"/>
  <c r="Q231" i="6" a="1"/>
  <c r="Q231" i="6" s="1"/>
  <c r="R231" i="6" a="1"/>
  <c r="R231" i="6" s="1"/>
  <c r="S231" i="6" a="1"/>
  <c r="S231" i="6" s="1"/>
  <c r="T231" i="6" a="1"/>
  <c r="T231" i="6" s="1"/>
  <c r="U231" i="6" a="1"/>
  <c r="U231" i="6" s="1"/>
  <c r="V231" i="6" a="1"/>
  <c r="V231" i="6" s="1"/>
  <c r="W231" i="6" a="1"/>
  <c r="W231" i="6" s="1"/>
  <c r="X231" i="6" a="1"/>
  <c r="X231" i="6" s="1"/>
  <c r="Y231" i="6" a="1"/>
  <c r="Y231" i="6" s="1"/>
  <c r="H232" i="6" a="1"/>
  <c r="H232" i="6" s="1"/>
  <c r="I232" i="6" a="1"/>
  <c r="I232" i="6" s="1"/>
  <c r="J232" i="6" a="1"/>
  <c r="J232" i="6"/>
  <c r="K232" i="6" a="1"/>
  <c r="K232" i="6" s="1"/>
  <c r="L232" i="6" a="1"/>
  <c r="L232" i="6" s="1"/>
  <c r="M232" i="6" a="1"/>
  <c r="M232" i="6" s="1"/>
  <c r="N232" i="6" a="1"/>
  <c r="N232" i="6" s="1"/>
  <c r="O232" i="6" a="1"/>
  <c r="O232" i="6" s="1"/>
  <c r="P232" i="6" a="1"/>
  <c r="P232" i="6" s="1"/>
  <c r="Q232" i="6" a="1"/>
  <c r="Q232" i="6" s="1"/>
  <c r="R232" i="6" a="1"/>
  <c r="R232" i="6"/>
  <c r="S232" i="6" a="1"/>
  <c r="S232" i="6" s="1"/>
  <c r="T232" i="6" a="1"/>
  <c r="T232" i="6" s="1"/>
  <c r="U232" i="6" a="1"/>
  <c r="U232" i="6" s="1"/>
  <c r="V232" i="6" a="1"/>
  <c r="V232" i="6"/>
  <c r="W232" i="6" a="1"/>
  <c r="W232" i="6" s="1"/>
  <c r="X232" i="6" a="1"/>
  <c r="X232" i="6" s="1"/>
  <c r="Y232" i="6" a="1"/>
  <c r="Y232" i="6" s="1"/>
  <c r="H233" i="6" a="1"/>
  <c r="H233" i="6"/>
  <c r="I233" i="6" a="1"/>
  <c r="I233" i="6" s="1"/>
  <c r="J233" i="6" a="1"/>
  <c r="J233" i="6" s="1"/>
  <c r="K233" i="6" a="1"/>
  <c r="K233" i="6" s="1"/>
  <c r="L233" i="6" a="1"/>
  <c r="L233" i="6" s="1"/>
  <c r="M233" i="6" a="1"/>
  <c r="M233" i="6" s="1"/>
  <c r="N233" i="6" a="1"/>
  <c r="N233" i="6" s="1"/>
  <c r="O233" i="6" a="1"/>
  <c r="O233" i="6" s="1"/>
  <c r="P233" i="6" a="1"/>
  <c r="P233" i="6" s="1"/>
  <c r="Q233" i="6" a="1"/>
  <c r="Q233" i="6" s="1"/>
  <c r="R233" i="6" a="1"/>
  <c r="R233" i="6"/>
  <c r="S233" i="6" a="1"/>
  <c r="S233" i="6" s="1"/>
  <c r="T233" i="6" a="1"/>
  <c r="T233" i="6" s="1"/>
  <c r="U233" i="6" a="1"/>
  <c r="U233" i="6"/>
  <c r="V233" i="6" a="1"/>
  <c r="V233" i="6" s="1"/>
  <c r="W233" i="6" a="1"/>
  <c r="W233" i="6" s="1"/>
  <c r="X233" i="6" a="1"/>
  <c r="X233" i="6" s="1"/>
  <c r="Y233" i="6" a="1"/>
  <c r="Y233" i="6"/>
  <c r="H234" i="6" a="1"/>
  <c r="H234" i="6" s="1"/>
  <c r="I234" i="6" a="1"/>
  <c r="I234" i="6" s="1"/>
  <c r="J234" i="6" a="1"/>
  <c r="J234" i="6" s="1"/>
  <c r="K234" i="6" a="1"/>
  <c r="K234" i="6"/>
  <c r="L234" i="6" a="1"/>
  <c r="L234" i="6" s="1"/>
  <c r="M234" i="6" a="1"/>
  <c r="M234" i="6" s="1"/>
  <c r="N234" i="6" a="1"/>
  <c r="N234" i="6" s="1"/>
  <c r="O234" i="6" a="1"/>
  <c r="O234" i="6"/>
  <c r="P234" i="6" a="1"/>
  <c r="P234" i="6" s="1"/>
  <c r="Q234" i="6" a="1"/>
  <c r="Q234" i="6" s="1"/>
  <c r="R234" i="6" a="1"/>
  <c r="R234" i="6" s="1"/>
  <c r="S234" i="6" a="1"/>
  <c r="S234" i="6"/>
  <c r="T234" i="6" a="1"/>
  <c r="T234" i="6" s="1"/>
  <c r="U234" i="6" a="1"/>
  <c r="U234" i="6" s="1"/>
  <c r="V234" i="6" a="1"/>
  <c r="V234" i="6" s="1"/>
  <c r="W234" i="6" a="1"/>
  <c r="W234" i="6"/>
  <c r="X234" i="6" a="1"/>
  <c r="X234" i="6" s="1"/>
  <c r="Y234" i="6" a="1"/>
  <c r="Y234" i="6" s="1"/>
  <c r="H235" i="6" a="1"/>
  <c r="H235" i="6" s="1"/>
  <c r="I235" i="6" a="1"/>
  <c r="I235" i="6"/>
  <c r="J235" i="6" a="1"/>
  <c r="J235" i="6" s="1"/>
  <c r="K235" i="6" a="1"/>
  <c r="K235" i="6" s="1"/>
  <c r="L235" i="6" a="1"/>
  <c r="L235" i="6" s="1"/>
  <c r="M235" i="6" a="1"/>
  <c r="M235" i="6"/>
  <c r="N235" i="6" a="1"/>
  <c r="N235" i="6" s="1"/>
  <c r="O235" i="6" a="1"/>
  <c r="O235" i="6" s="1"/>
  <c r="P235" i="6" a="1"/>
  <c r="P235" i="6" s="1"/>
  <c r="Q235" i="6" a="1"/>
  <c r="Q235" i="6"/>
  <c r="R235" i="6" a="1"/>
  <c r="R235" i="6" s="1"/>
  <c r="S235" i="6" a="1"/>
  <c r="S235" i="6" s="1"/>
  <c r="T235" i="6" a="1"/>
  <c r="T235" i="6" s="1"/>
  <c r="U235" i="6" a="1"/>
  <c r="U235" i="6"/>
  <c r="V235" i="6" a="1"/>
  <c r="V235" i="6" s="1"/>
  <c r="W235" i="6" a="1"/>
  <c r="W235" i="6" s="1"/>
  <c r="X235" i="6" a="1"/>
  <c r="X235" i="6" s="1"/>
  <c r="Y235" i="6" a="1"/>
  <c r="Y235" i="6"/>
  <c r="H236" i="6" a="1"/>
  <c r="H236" i="6" s="1"/>
  <c r="I236" i="6" a="1"/>
  <c r="I236" i="6" s="1"/>
  <c r="J236" i="6" a="1"/>
  <c r="J236" i="6" s="1"/>
  <c r="K236" i="6" a="1"/>
  <c r="K236" i="6"/>
  <c r="L236" i="6" a="1"/>
  <c r="L236" i="6" s="1"/>
  <c r="M236" i="6" a="1"/>
  <c r="M236" i="6" s="1"/>
  <c r="N236" i="6" a="1"/>
  <c r="N236" i="6" s="1"/>
  <c r="O236" i="6" a="1"/>
  <c r="O236" i="6"/>
  <c r="P236" i="6" a="1"/>
  <c r="P236" i="6" s="1"/>
  <c r="Q236" i="6" a="1"/>
  <c r="Q236" i="6" s="1"/>
  <c r="R236" i="6" a="1"/>
  <c r="R236" i="6" s="1"/>
  <c r="S236" i="6" a="1"/>
  <c r="S236" i="6"/>
  <c r="T236" i="6" a="1"/>
  <c r="T236" i="6" s="1"/>
  <c r="U236" i="6" a="1"/>
  <c r="U236" i="6" s="1"/>
  <c r="V236" i="6" a="1"/>
  <c r="V236" i="6" s="1"/>
  <c r="W236" i="6" a="1"/>
  <c r="W236" i="6"/>
  <c r="X236" i="6" a="1"/>
  <c r="X236" i="6" s="1"/>
  <c r="Y236" i="6" a="1"/>
  <c r="Y236" i="6" s="1"/>
  <c r="H237" i="6" a="1"/>
  <c r="H237" i="6" s="1"/>
  <c r="I237" i="6" a="1"/>
  <c r="I237" i="6"/>
  <c r="J237" i="6" a="1"/>
  <c r="J237" i="6" s="1"/>
  <c r="K237" i="6" a="1"/>
  <c r="K237" i="6" s="1"/>
  <c r="L237" i="6" a="1"/>
  <c r="L237" i="6" s="1"/>
  <c r="M237" i="6" a="1"/>
  <c r="M237" i="6"/>
  <c r="N237" i="6" a="1"/>
  <c r="N237" i="6" s="1"/>
  <c r="O237" i="6" a="1"/>
  <c r="O237" i="6" s="1"/>
  <c r="P237" i="6" a="1"/>
  <c r="P237" i="6" s="1"/>
  <c r="Q237" i="6" a="1"/>
  <c r="Q237" i="6"/>
  <c r="R237" i="6" a="1"/>
  <c r="R237" i="6" s="1"/>
  <c r="S237" i="6" a="1"/>
  <c r="S237" i="6" s="1"/>
  <c r="T237" i="6" a="1"/>
  <c r="T237" i="6" s="1"/>
  <c r="U237" i="6" a="1"/>
  <c r="U237" i="6"/>
  <c r="V237" i="6" a="1"/>
  <c r="V237" i="6" s="1"/>
  <c r="W237" i="6" a="1"/>
  <c r="W237" i="6" s="1"/>
  <c r="X237" i="6" a="1"/>
  <c r="X237" i="6" s="1"/>
  <c r="Y237" i="6" a="1"/>
  <c r="Y237" i="6"/>
  <c r="H238" i="6" a="1"/>
  <c r="H238" i="6" s="1"/>
  <c r="I238" i="6" a="1"/>
  <c r="I238" i="6" s="1"/>
  <c r="J238" i="6" a="1"/>
  <c r="J238" i="6" s="1"/>
  <c r="K238" i="6" a="1"/>
  <c r="K238" i="6"/>
  <c r="L238" i="6" a="1"/>
  <c r="L238" i="6" s="1"/>
  <c r="M238" i="6" a="1"/>
  <c r="M238" i="6" s="1"/>
  <c r="N238" i="6" a="1"/>
  <c r="N238" i="6" s="1"/>
  <c r="O238" i="6" a="1"/>
  <c r="O238" i="6"/>
  <c r="P238" i="6" a="1"/>
  <c r="P238" i="6" s="1"/>
  <c r="Q238" i="6" a="1"/>
  <c r="Q238" i="6" s="1"/>
  <c r="R238" i="6" a="1"/>
  <c r="R238" i="6" s="1"/>
  <c r="S238" i="6" a="1"/>
  <c r="S238" i="6"/>
  <c r="T238" i="6" a="1"/>
  <c r="T238" i="6" s="1"/>
  <c r="U238" i="6" a="1"/>
  <c r="U238" i="6" s="1"/>
  <c r="V238" i="6" a="1"/>
  <c r="V238" i="6" s="1"/>
  <c r="W238" i="6" a="1"/>
  <c r="W238" i="6"/>
  <c r="X238" i="6" a="1"/>
  <c r="X238" i="6" s="1"/>
  <c r="Y238" i="6" a="1"/>
  <c r="Y238" i="6" s="1"/>
  <c r="H239" i="6" a="1"/>
  <c r="H239" i="6" s="1"/>
  <c r="I239" i="6" a="1"/>
  <c r="I239" i="6"/>
  <c r="J239" i="6" a="1"/>
  <c r="J239" i="6" s="1"/>
  <c r="K239" i="6" a="1"/>
  <c r="K239" i="6" s="1"/>
  <c r="L239" i="6" a="1"/>
  <c r="L239" i="6" s="1"/>
  <c r="M239" i="6" a="1"/>
  <c r="M239" i="6"/>
  <c r="N239" i="6" a="1"/>
  <c r="N239" i="6" s="1"/>
  <c r="O239" i="6" a="1"/>
  <c r="O239" i="6" s="1"/>
  <c r="P239" i="6" a="1"/>
  <c r="P239" i="6" s="1"/>
  <c r="Q239" i="6" a="1"/>
  <c r="Q239" i="6"/>
  <c r="R239" i="6" a="1"/>
  <c r="R239" i="6" s="1"/>
  <c r="S239" i="6" a="1"/>
  <c r="S239" i="6" s="1"/>
  <c r="T239" i="6" a="1"/>
  <c r="T239" i="6" s="1"/>
  <c r="U239" i="6" a="1"/>
  <c r="U239" i="6"/>
  <c r="V239" i="6" a="1"/>
  <c r="V239" i="6" s="1"/>
  <c r="W239" i="6" a="1"/>
  <c r="W239" i="6" s="1"/>
  <c r="X239" i="6" a="1"/>
  <c r="X239" i="6" s="1"/>
  <c r="Y239" i="6" a="1"/>
  <c r="Y239" i="6"/>
  <c r="H240" i="6" a="1"/>
  <c r="H240" i="6" s="1"/>
  <c r="I240" i="6" a="1"/>
  <c r="I240" i="6" s="1"/>
  <c r="J240" i="6" a="1"/>
  <c r="J240" i="6" s="1"/>
  <c r="K240" i="6" a="1"/>
  <c r="K240" i="6"/>
  <c r="L240" i="6" a="1"/>
  <c r="L240" i="6" s="1"/>
  <c r="M240" i="6" a="1"/>
  <c r="M240" i="6" s="1"/>
  <c r="N240" i="6" a="1"/>
  <c r="N240" i="6" s="1"/>
  <c r="O240" i="6" a="1"/>
  <c r="O240" i="6"/>
  <c r="P240" i="6" a="1"/>
  <c r="P240" i="6" s="1"/>
  <c r="Q240" i="6" a="1"/>
  <c r="Q240" i="6" s="1"/>
  <c r="R240" i="6" a="1"/>
  <c r="R240" i="6" s="1"/>
  <c r="S240" i="6" a="1"/>
  <c r="S240" i="6"/>
  <c r="T240" i="6" a="1"/>
  <c r="T240" i="6" s="1"/>
  <c r="U240" i="6" a="1"/>
  <c r="U240" i="6" s="1"/>
  <c r="V240" i="6" a="1"/>
  <c r="V240" i="6" s="1"/>
  <c r="W240" i="6" a="1"/>
  <c r="W240" i="6"/>
  <c r="X240" i="6" a="1"/>
  <c r="X240" i="6" s="1"/>
  <c r="Y240" i="6" a="1"/>
  <c r="Y240" i="6" s="1"/>
  <c r="H241" i="6" a="1"/>
  <c r="H241" i="6" s="1"/>
  <c r="I241" i="6" a="1"/>
  <c r="I241" i="6"/>
  <c r="J241" i="6" a="1"/>
  <c r="J241" i="6" s="1"/>
  <c r="K241" i="6" a="1"/>
  <c r="K241" i="6" s="1"/>
  <c r="L241" i="6" a="1"/>
  <c r="L241" i="6" s="1"/>
  <c r="M241" i="6" a="1"/>
  <c r="M241" i="6"/>
  <c r="N241" i="6" a="1"/>
  <c r="N241" i="6" s="1"/>
  <c r="O241" i="6" a="1"/>
  <c r="O241" i="6" s="1"/>
  <c r="P241" i="6" a="1"/>
  <c r="P241" i="6" s="1"/>
  <c r="Q241" i="6" a="1"/>
  <c r="Q241" i="6"/>
  <c r="R241" i="6" a="1"/>
  <c r="R241" i="6" s="1"/>
  <c r="S241" i="6" a="1"/>
  <c r="S241" i="6" s="1"/>
  <c r="T241" i="6" a="1"/>
  <c r="T241" i="6" s="1"/>
  <c r="U241" i="6" a="1"/>
  <c r="U241" i="6"/>
  <c r="V241" i="6" a="1"/>
  <c r="V241" i="6" s="1"/>
  <c r="W241" i="6" a="1"/>
  <c r="W241" i="6" s="1"/>
  <c r="X241" i="6" a="1"/>
  <c r="X241" i="6" s="1"/>
  <c r="Y241" i="6" a="1"/>
  <c r="Y241" i="6"/>
  <c r="H242" i="6" a="1"/>
  <c r="H242" i="6" s="1"/>
  <c r="I242" i="6" a="1"/>
  <c r="I242" i="6" s="1"/>
  <c r="J242" i="6" a="1"/>
  <c r="J242" i="6" s="1"/>
  <c r="K242" i="6" a="1"/>
  <c r="K242" i="6"/>
  <c r="L242" i="6" a="1"/>
  <c r="L242" i="6" s="1"/>
  <c r="M242" i="6" a="1"/>
  <c r="M242" i="6" s="1"/>
  <c r="N242" i="6" a="1"/>
  <c r="N242" i="6" s="1"/>
  <c r="O242" i="6" a="1"/>
  <c r="O242" i="6"/>
  <c r="P242" i="6" a="1"/>
  <c r="P242" i="6" s="1"/>
  <c r="Q242" i="6" a="1"/>
  <c r="Q242" i="6" s="1"/>
  <c r="R242" i="6" a="1"/>
  <c r="R242" i="6" s="1"/>
  <c r="S242" i="6" a="1"/>
  <c r="S242" i="6"/>
  <c r="T242" i="6" a="1"/>
  <c r="T242" i="6" s="1"/>
  <c r="U242" i="6" a="1"/>
  <c r="U242" i="6" s="1"/>
  <c r="V242" i="6" a="1"/>
  <c r="V242" i="6" s="1"/>
  <c r="W242" i="6" a="1"/>
  <c r="W242" i="6"/>
  <c r="X242" i="6" a="1"/>
  <c r="X242" i="6" s="1"/>
  <c r="Y242" i="6" a="1"/>
  <c r="Y242" i="6" s="1"/>
  <c r="H243" i="6" a="1"/>
  <c r="H243" i="6" s="1"/>
  <c r="I243" i="6" a="1"/>
  <c r="I243" i="6"/>
  <c r="J243" i="6" a="1"/>
  <c r="J243" i="6" s="1"/>
  <c r="K243" i="6" a="1"/>
  <c r="K243" i="6" s="1"/>
  <c r="L243" i="6" a="1"/>
  <c r="L243" i="6" s="1"/>
  <c r="M243" i="6" a="1"/>
  <c r="M243" i="6"/>
  <c r="N243" i="6" a="1"/>
  <c r="N243" i="6" s="1"/>
  <c r="O243" i="6" a="1"/>
  <c r="O243" i="6" s="1"/>
  <c r="P243" i="6" a="1"/>
  <c r="P243" i="6" s="1"/>
  <c r="Q243" i="6" a="1"/>
  <c r="Q243" i="6"/>
  <c r="R243" i="6" a="1"/>
  <c r="R243" i="6" s="1"/>
  <c r="S243" i="6" a="1"/>
  <c r="S243" i="6" s="1"/>
  <c r="T243" i="6" a="1"/>
  <c r="T243" i="6" s="1"/>
  <c r="U243" i="6" a="1"/>
  <c r="U243" i="6"/>
  <c r="V243" i="6" a="1"/>
  <c r="V243" i="6" s="1"/>
  <c r="W243" i="6" a="1"/>
  <c r="W243" i="6" s="1"/>
  <c r="X243" i="6" a="1"/>
  <c r="X243" i="6" s="1"/>
  <c r="Y243" i="6" a="1"/>
  <c r="Y243" i="6"/>
  <c r="H244" i="6" a="1"/>
  <c r="H244" i="6" s="1"/>
  <c r="I244" i="6" a="1"/>
  <c r="I244" i="6" s="1"/>
  <c r="J244" i="6" a="1"/>
  <c r="J244" i="6" s="1"/>
  <c r="K244" i="6" a="1"/>
  <c r="K244" i="6"/>
  <c r="L244" i="6" a="1"/>
  <c r="L244" i="6" s="1"/>
  <c r="M244" i="6" a="1"/>
  <c r="M244" i="6" s="1"/>
  <c r="N244" i="6" a="1"/>
  <c r="N244" i="6" s="1"/>
  <c r="O244" i="6" a="1"/>
  <c r="O244" i="6"/>
  <c r="P244" i="6" a="1"/>
  <c r="P244" i="6" s="1"/>
  <c r="Q244" i="6" a="1"/>
  <c r="Q244" i="6" s="1"/>
  <c r="R244" i="6" a="1"/>
  <c r="R244" i="6" s="1"/>
  <c r="S244" i="6" a="1"/>
  <c r="S244" i="6"/>
  <c r="T244" i="6" a="1"/>
  <c r="T244" i="6" s="1"/>
  <c r="U244" i="6" a="1"/>
  <c r="U244" i="6" s="1"/>
  <c r="V244" i="6" a="1"/>
  <c r="V244" i="6" s="1"/>
  <c r="W244" i="6" a="1"/>
  <c r="W244" i="6"/>
  <c r="X244" i="6" a="1"/>
  <c r="X244" i="6" s="1"/>
  <c r="Y244" i="6" a="1"/>
  <c r="Y244" i="6" s="1"/>
  <c r="H245" i="6" a="1"/>
  <c r="H245" i="6" s="1"/>
  <c r="I245" i="6" a="1"/>
  <c r="I245" i="6"/>
  <c r="J245" i="6" a="1"/>
  <c r="J245" i="6" s="1"/>
  <c r="K245" i="6" a="1"/>
  <c r="K245" i="6" s="1"/>
  <c r="L245" i="6" a="1"/>
  <c r="L245" i="6" s="1"/>
  <c r="M245" i="6" a="1"/>
  <c r="M245" i="6"/>
  <c r="N245" i="6" a="1"/>
  <c r="N245" i="6" s="1"/>
  <c r="O245" i="6" a="1"/>
  <c r="O245" i="6" s="1"/>
  <c r="P245" i="6" a="1"/>
  <c r="P245" i="6" s="1"/>
  <c r="Q245" i="6" a="1"/>
  <c r="Q245" i="6"/>
  <c r="R245" i="6" a="1"/>
  <c r="R245" i="6" s="1"/>
  <c r="S245" i="6" a="1"/>
  <c r="S245" i="6" s="1"/>
  <c r="T245" i="6" a="1"/>
  <c r="T245" i="6" s="1"/>
  <c r="U245" i="6" a="1"/>
  <c r="U245" i="6"/>
  <c r="V245" i="6" a="1"/>
  <c r="V245" i="6" s="1"/>
  <c r="W245" i="6" a="1"/>
  <c r="W245" i="6" s="1"/>
  <c r="X245" i="6" a="1"/>
  <c r="X245" i="6" s="1"/>
  <c r="Y245" i="6" a="1"/>
  <c r="Y245" i="6"/>
  <c r="H246" i="6" a="1"/>
  <c r="H246" i="6" s="1"/>
  <c r="I246" i="6" a="1"/>
  <c r="I246" i="6" s="1"/>
  <c r="J246" i="6" a="1"/>
  <c r="J246" i="6" s="1"/>
  <c r="K246" i="6" a="1"/>
  <c r="K246" i="6"/>
  <c r="L246" i="6" a="1"/>
  <c r="L246" i="6" s="1"/>
  <c r="M246" i="6" a="1"/>
  <c r="M246" i="6" s="1"/>
  <c r="N246" i="6" a="1"/>
  <c r="N246" i="6" s="1"/>
  <c r="O246" i="6" a="1"/>
  <c r="O246" i="6"/>
  <c r="P246" i="6" a="1"/>
  <c r="P246" i="6" s="1"/>
  <c r="Q246" i="6" a="1"/>
  <c r="Q246" i="6" s="1"/>
  <c r="R246" i="6" a="1"/>
  <c r="R246" i="6" s="1"/>
  <c r="S246" i="6" a="1"/>
  <c r="S246" i="6" s="1"/>
  <c r="T246" i="6" a="1"/>
  <c r="T246" i="6" s="1"/>
  <c r="U246" i="6" a="1"/>
  <c r="U246" i="6" s="1"/>
  <c r="V246" i="6" a="1"/>
  <c r="V246" i="6" s="1"/>
  <c r="W246" i="6" a="1"/>
  <c r="W246" i="6"/>
  <c r="X246" i="6" a="1"/>
  <c r="X246" i="6" s="1"/>
  <c r="Y246" i="6" a="1"/>
  <c r="Y246" i="6" s="1"/>
  <c r="H247" i="6" a="1"/>
  <c r="H247" i="6" s="1"/>
  <c r="I247" i="6" a="1"/>
  <c r="I247" i="6" s="1"/>
  <c r="J247" i="6" a="1"/>
  <c r="J247" i="6" s="1"/>
  <c r="K247" i="6" a="1"/>
  <c r="K247" i="6" s="1"/>
  <c r="L247" i="6" a="1"/>
  <c r="L247" i="6" s="1"/>
  <c r="M247" i="6" a="1"/>
  <c r="M247" i="6"/>
  <c r="N247" i="6" a="1"/>
  <c r="N247" i="6" s="1"/>
  <c r="O247" i="6" a="1"/>
  <c r="O247" i="6" s="1"/>
  <c r="P247" i="6" a="1"/>
  <c r="P247" i="6" s="1"/>
  <c r="Q247" i="6" a="1"/>
  <c r="Q247" i="6" s="1"/>
  <c r="R247" i="6" a="1"/>
  <c r="R247" i="6" s="1"/>
  <c r="S247" i="6" a="1"/>
  <c r="S247" i="6" s="1"/>
  <c r="T247" i="6" a="1"/>
  <c r="T247" i="6" s="1"/>
  <c r="U247" i="6" a="1"/>
  <c r="U247" i="6" s="1"/>
  <c r="V247" i="6" a="1"/>
  <c r="V247" i="6" s="1"/>
  <c r="W247" i="6" a="1"/>
  <c r="W247" i="6" s="1"/>
  <c r="X247" i="6" a="1"/>
  <c r="X247" i="6" s="1"/>
  <c r="Y247" i="6" a="1"/>
  <c r="Y247" i="6"/>
  <c r="H248" i="6" a="1"/>
  <c r="H248" i="6" s="1"/>
  <c r="I248" i="6" a="1"/>
  <c r="I248" i="6" s="1"/>
  <c r="J248" i="6" a="1"/>
  <c r="J248" i="6" s="1"/>
  <c r="K248" i="6" a="1"/>
  <c r="K248" i="6"/>
  <c r="L248" i="6" a="1"/>
  <c r="L248" i="6" s="1"/>
  <c r="M248" i="6" a="1"/>
  <c r="M248" i="6" s="1"/>
  <c r="N248" i="6" a="1"/>
  <c r="N248" i="6" s="1"/>
  <c r="O248" i="6" a="1"/>
  <c r="O248" i="6" s="1"/>
  <c r="P248" i="6" a="1"/>
  <c r="P248" i="6" s="1"/>
  <c r="Q248" i="6" a="1"/>
  <c r="Q248" i="6" s="1"/>
  <c r="R248" i="6" a="1"/>
  <c r="R248" i="6" s="1"/>
  <c r="S248" i="6" a="1"/>
  <c r="S248" i="6"/>
  <c r="T248" i="6" a="1"/>
  <c r="T248" i="6" s="1"/>
  <c r="U248" i="6" a="1"/>
  <c r="U248" i="6" s="1"/>
  <c r="V248" i="6" a="1"/>
  <c r="V248" i="6" s="1"/>
  <c r="W248" i="6" a="1"/>
  <c r="W248" i="6" s="1"/>
  <c r="X248" i="6" a="1"/>
  <c r="X248" i="6" s="1"/>
  <c r="Y248" i="6" a="1"/>
  <c r="Y248" i="6" s="1"/>
  <c r="H249" i="6" a="1"/>
  <c r="H249" i="6" s="1"/>
  <c r="I249" i="6" a="1"/>
  <c r="I249" i="6"/>
  <c r="J249" i="6" a="1"/>
  <c r="J249" i="6" s="1"/>
  <c r="K249" i="6" a="1"/>
  <c r="K249" i="6" s="1"/>
  <c r="L249" i="6" a="1"/>
  <c r="L249" i="6" s="1"/>
  <c r="M249" i="6" a="1"/>
  <c r="M249" i="6" s="1"/>
  <c r="N249" i="6" a="1"/>
  <c r="N249" i="6" s="1"/>
  <c r="O249" i="6" a="1"/>
  <c r="O249" i="6" s="1"/>
  <c r="P249" i="6" a="1"/>
  <c r="P249" i="6" s="1"/>
  <c r="Q249" i="6" a="1"/>
  <c r="Q249" i="6" s="1"/>
  <c r="R249" i="6" a="1"/>
  <c r="R249" i="6" s="1"/>
  <c r="S249" i="6" a="1"/>
  <c r="S249" i="6" s="1"/>
  <c r="T249" i="6" a="1"/>
  <c r="T249" i="6" s="1"/>
  <c r="U249" i="6" a="1"/>
  <c r="U249" i="6"/>
  <c r="V249" i="6" a="1"/>
  <c r="V249" i="6" s="1"/>
  <c r="W249" i="6" a="1"/>
  <c r="W249" i="6" s="1"/>
  <c r="X249" i="6" a="1"/>
  <c r="X249" i="6" s="1"/>
  <c r="Y249" i="6" a="1"/>
  <c r="Y249" i="6" s="1"/>
  <c r="H250" i="6" a="1"/>
  <c r="H250" i="6" s="1"/>
  <c r="I250" i="6" a="1"/>
  <c r="I250" i="6" s="1"/>
  <c r="J250" i="6" a="1"/>
  <c r="J250" i="6" s="1"/>
  <c r="K250" i="6" a="1"/>
  <c r="K250" i="6" s="1"/>
  <c r="L250" i="6" a="1"/>
  <c r="L250" i="6" s="1"/>
  <c r="M250" i="6" a="1"/>
  <c r="M250" i="6" s="1"/>
  <c r="N250" i="6" a="1"/>
  <c r="N250" i="6" s="1"/>
  <c r="O250" i="6" a="1"/>
  <c r="O250" i="6"/>
  <c r="P250" i="6" a="1"/>
  <c r="P250" i="6" s="1"/>
  <c r="Q250" i="6" a="1"/>
  <c r="Q250" i="6" s="1"/>
  <c r="R250" i="6" a="1"/>
  <c r="R250" i="6" s="1"/>
  <c r="S250" i="6" a="1"/>
  <c r="S250" i="6" s="1"/>
  <c r="T250" i="6" a="1"/>
  <c r="T250" i="6" s="1"/>
  <c r="U250" i="6" a="1"/>
  <c r="U250" i="6" s="1"/>
  <c r="V250" i="6" a="1"/>
  <c r="V250" i="6" s="1"/>
  <c r="W250" i="6" a="1"/>
  <c r="W250" i="6" s="1"/>
  <c r="X250" i="6" a="1"/>
  <c r="X250" i="6" s="1"/>
  <c r="Y250" i="6" a="1"/>
  <c r="Y250" i="6" s="1"/>
  <c r="H251" i="6" a="1"/>
  <c r="H251" i="6" s="1"/>
  <c r="I251" i="6" a="1"/>
  <c r="I251" i="6" s="1"/>
  <c r="J251" i="6" a="1"/>
  <c r="J251" i="6" s="1"/>
  <c r="K251" i="6" a="1"/>
  <c r="K251" i="6" s="1"/>
  <c r="L251" i="6" a="1"/>
  <c r="L251" i="6" s="1"/>
  <c r="M251" i="6" a="1"/>
  <c r="M251" i="6" s="1"/>
  <c r="N251" i="6" a="1"/>
  <c r="N251" i="6" s="1"/>
  <c r="O251" i="6" a="1"/>
  <c r="O251" i="6" s="1"/>
  <c r="P251" i="6" a="1"/>
  <c r="P251" i="6" s="1"/>
  <c r="Q251" i="6" a="1"/>
  <c r="Q251" i="6"/>
  <c r="R251" i="6" a="1"/>
  <c r="R251" i="6" s="1"/>
  <c r="S251" i="6" a="1"/>
  <c r="S251" i="6" s="1"/>
  <c r="T251" i="6" a="1"/>
  <c r="T251" i="6" s="1"/>
  <c r="U251" i="6" a="1"/>
  <c r="U251" i="6" s="1"/>
  <c r="V251" i="6" a="1"/>
  <c r="V251" i="6" s="1"/>
  <c r="W251" i="6" a="1"/>
  <c r="W251" i="6" s="1"/>
  <c r="X251" i="6" a="1"/>
  <c r="X251" i="6" s="1"/>
  <c r="Y251" i="6" a="1"/>
  <c r="Y251" i="6" s="1"/>
  <c r="H252" i="6" a="1"/>
  <c r="H252" i="6" s="1"/>
  <c r="I252" i="6" a="1"/>
  <c r="I252" i="6" s="1"/>
  <c r="J252" i="6" a="1"/>
  <c r="J252" i="6" s="1"/>
  <c r="K252" i="6" a="1"/>
  <c r="K252" i="6"/>
  <c r="L252" i="6" a="1"/>
  <c r="L252" i="6" s="1"/>
  <c r="M252" i="6" a="1"/>
  <c r="M252" i="6" s="1"/>
  <c r="N252" i="6" a="1"/>
  <c r="N252" i="6" s="1"/>
  <c r="O252" i="6" a="1"/>
  <c r="O252" i="6" s="1"/>
  <c r="P252" i="6" a="1"/>
  <c r="P252" i="6" s="1"/>
  <c r="Q252" i="6" a="1"/>
  <c r="Q252" i="6" s="1"/>
  <c r="R252" i="6" a="1"/>
  <c r="R252" i="6" s="1"/>
  <c r="S252" i="6" a="1"/>
  <c r="S252" i="6" s="1"/>
  <c r="T252" i="6" a="1"/>
  <c r="T252" i="6" s="1"/>
  <c r="U252" i="6" a="1"/>
  <c r="U252" i="6" s="1"/>
  <c r="V252" i="6" a="1"/>
  <c r="V252" i="6" s="1"/>
  <c r="W252" i="6" a="1"/>
  <c r="W252" i="6" s="1"/>
  <c r="X252" i="6" a="1"/>
  <c r="X252" i="6" s="1"/>
  <c r="Y252" i="6" a="1"/>
  <c r="Y252" i="6" s="1"/>
  <c r="H253" i="6" a="1"/>
  <c r="H253" i="6" s="1"/>
  <c r="I253" i="6" a="1"/>
  <c r="I253" i="6" s="1"/>
  <c r="J253" i="6" a="1"/>
  <c r="J253" i="6" s="1"/>
  <c r="K253" i="6" a="1"/>
  <c r="K253" i="6" s="1"/>
  <c r="L253" i="6" a="1"/>
  <c r="L253" i="6" s="1"/>
  <c r="M253" i="6" a="1"/>
  <c r="M253" i="6"/>
  <c r="N253" i="6" a="1"/>
  <c r="N253" i="6" s="1"/>
  <c r="O253" i="6" a="1"/>
  <c r="O253" i="6" s="1"/>
  <c r="P253" i="6" a="1"/>
  <c r="P253" i="6" s="1"/>
  <c r="Q253" i="6" a="1"/>
  <c r="Q253" i="6" s="1"/>
  <c r="R253" i="6" a="1"/>
  <c r="R253" i="6" s="1"/>
  <c r="S253" i="6" a="1"/>
  <c r="S253" i="6" s="1"/>
  <c r="T253" i="6" a="1"/>
  <c r="T253" i="6" s="1"/>
  <c r="U253" i="6" a="1"/>
  <c r="U253" i="6" s="1"/>
  <c r="V253" i="6" a="1"/>
  <c r="V253" i="6" s="1"/>
  <c r="W253" i="6" a="1"/>
  <c r="W253" i="6" s="1"/>
  <c r="X253" i="6" a="1"/>
  <c r="X253" i="6" s="1"/>
  <c r="Y253" i="6" a="1"/>
  <c r="Y253" i="6"/>
  <c r="H254" i="6" a="1"/>
  <c r="H254" i="6" s="1"/>
  <c r="I254" i="6" a="1"/>
  <c r="I254" i="6" s="1"/>
  <c r="J254" i="6" a="1"/>
  <c r="J254" i="6" s="1"/>
  <c r="K254" i="6" a="1"/>
  <c r="K254" i="6"/>
  <c r="L254" i="6" a="1"/>
  <c r="L254" i="6" s="1"/>
  <c r="M254" i="6" a="1"/>
  <c r="M254" i="6" s="1"/>
  <c r="N254" i="6" a="1"/>
  <c r="N254" i="6" s="1"/>
  <c r="O254" i="6" a="1"/>
  <c r="O254" i="6" s="1"/>
  <c r="P254" i="6" a="1"/>
  <c r="P254" i="6" s="1"/>
  <c r="Q254" i="6" a="1"/>
  <c r="Q254" i="6" s="1"/>
  <c r="R254" i="6" a="1"/>
  <c r="R254" i="6" s="1"/>
  <c r="S254" i="6" a="1"/>
  <c r="S254" i="6"/>
  <c r="T254" i="6" a="1"/>
  <c r="T254" i="6" s="1"/>
  <c r="U254" i="6" a="1"/>
  <c r="U254" i="6" s="1"/>
  <c r="V254" i="6" a="1"/>
  <c r="V254" i="6" s="1"/>
  <c r="W254" i="6" a="1"/>
  <c r="W254" i="6" s="1"/>
  <c r="X254" i="6" a="1"/>
  <c r="X254" i="6" s="1"/>
  <c r="Y254" i="6" a="1"/>
  <c r="Y254" i="6" s="1"/>
  <c r="H255" i="6" a="1"/>
  <c r="H255" i="6" s="1"/>
  <c r="I255" i="6" a="1"/>
  <c r="I255" i="6"/>
  <c r="J255" i="6" a="1"/>
  <c r="J255" i="6" s="1"/>
  <c r="K255" i="6" a="1"/>
  <c r="K255" i="6" s="1"/>
  <c r="L255" i="6" a="1"/>
  <c r="L255" i="6" s="1"/>
  <c r="M255" i="6" a="1"/>
  <c r="M255" i="6" s="1"/>
  <c r="N255" i="6" a="1"/>
  <c r="N255" i="6" s="1"/>
  <c r="O255" i="6" a="1"/>
  <c r="O255" i="6" s="1"/>
  <c r="P255" i="6" a="1"/>
  <c r="P255" i="6" s="1"/>
  <c r="Q255" i="6" a="1"/>
  <c r="Q255" i="6" s="1"/>
  <c r="R255" i="6" a="1"/>
  <c r="R255" i="6" s="1"/>
  <c r="S255" i="6" a="1"/>
  <c r="S255" i="6" s="1"/>
  <c r="T255" i="6" a="1"/>
  <c r="T255" i="6" s="1"/>
  <c r="U255" i="6" a="1"/>
  <c r="U255" i="6"/>
  <c r="V255" i="6" a="1"/>
  <c r="V255" i="6" s="1"/>
  <c r="W255" i="6" a="1"/>
  <c r="W255" i="6" s="1"/>
  <c r="X255" i="6" a="1"/>
  <c r="X255" i="6" s="1"/>
  <c r="Y255" i="6" a="1"/>
  <c r="Y255" i="6"/>
  <c r="H256" i="6" a="1"/>
  <c r="H256" i="6" s="1"/>
  <c r="I256" i="6" a="1"/>
  <c r="I256" i="6" s="1"/>
  <c r="J256" i="6" a="1"/>
  <c r="J256" i="6" s="1"/>
  <c r="K256" i="6" a="1"/>
  <c r="K256" i="6"/>
  <c r="L256" i="6" a="1"/>
  <c r="L256" i="6" s="1"/>
  <c r="M256" i="6" a="1"/>
  <c r="M256" i="6" s="1"/>
  <c r="N256" i="6" a="1"/>
  <c r="N256" i="6" s="1"/>
  <c r="O256" i="6" a="1"/>
  <c r="O256" i="6"/>
  <c r="P256" i="6" a="1"/>
  <c r="P256" i="6" s="1"/>
  <c r="Q256" i="6" a="1"/>
  <c r="Q256" i="6" s="1"/>
  <c r="R256" i="6" a="1"/>
  <c r="R256" i="6" s="1"/>
  <c r="S256" i="6" a="1"/>
  <c r="S256" i="6" s="1"/>
  <c r="T256" i="6" a="1"/>
  <c r="T256" i="6" s="1"/>
  <c r="U256" i="6" a="1"/>
  <c r="U256" i="6" s="1"/>
  <c r="V256" i="6" a="1"/>
  <c r="V256" i="6" s="1"/>
  <c r="W256" i="6" a="1"/>
  <c r="W256" i="6"/>
  <c r="X256" i="6" a="1"/>
  <c r="X256" i="6" s="1"/>
  <c r="Y256" i="6" a="1"/>
  <c r="Y256" i="6" s="1"/>
  <c r="H257" i="6" a="1"/>
  <c r="H257" i="6" s="1"/>
  <c r="I257" i="6" a="1"/>
  <c r="I257" i="6" s="1"/>
  <c r="J257" i="6" a="1"/>
  <c r="J257" i="6" s="1"/>
  <c r="K257" i="6" a="1"/>
  <c r="K257" i="6" s="1"/>
  <c r="L257" i="6" a="1"/>
  <c r="L257" i="6" s="1"/>
  <c r="M257" i="6" a="1"/>
  <c r="M257" i="6" s="1"/>
  <c r="N257" i="6" a="1"/>
  <c r="N257" i="6" s="1"/>
  <c r="O257" i="6" a="1"/>
  <c r="O257" i="6" s="1"/>
  <c r="P257" i="6" a="1"/>
  <c r="P257" i="6" s="1"/>
  <c r="Q257" i="6" a="1"/>
  <c r="Q257" i="6"/>
  <c r="R257" i="6" a="1"/>
  <c r="R257" i="6" s="1"/>
  <c r="S257" i="6" a="1"/>
  <c r="S257" i="6" s="1"/>
  <c r="T257" i="6" a="1"/>
  <c r="T257" i="6" s="1"/>
  <c r="U257" i="6" a="1"/>
  <c r="U257" i="6"/>
  <c r="V257" i="6" a="1"/>
  <c r="V257" i="6" s="1"/>
  <c r="W257" i="6" a="1"/>
  <c r="W257" i="6" s="1"/>
  <c r="X257" i="6" a="1"/>
  <c r="X257" i="6" s="1"/>
  <c r="Y257" i="6" a="1"/>
  <c r="Y257" i="6"/>
  <c r="H258" i="6" a="1"/>
  <c r="H258" i="6" s="1"/>
  <c r="I258" i="6" a="1"/>
  <c r="I258" i="6" s="1"/>
  <c r="J258" i="6" a="1"/>
  <c r="J258" i="6" s="1"/>
  <c r="K258" i="6" a="1"/>
  <c r="K258" i="6"/>
  <c r="L258" i="6" a="1"/>
  <c r="L258" i="6" s="1"/>
  <c r="M258" i="6" a="1"/>
  <c r="M258" i="6" s="1"/>
  <c r="N258" i="6" a="1"/>
  <c r="N258" i="6" s="1"/>
  <c r="O258" i="6" a="1"/>
  <c r="O258" i="6" s="1"/>
  <c r="P258" i="6" a="1"/>
  <c r="P258" i="6" s="1"/>
  <c r="Q258" i="6" a="1"/>
  <c r="Q258" i="6" s="1"/>
  <c r="R258" i="6" a="1"/>
  <c r="R258" i="6" s="1"/>
  <c r="S258" i="6" a="1"/>
  <c r="S258" i="6"/>
  <c r="T258" i="6" a="1"/>
  <c r="T258" i="6" s="1"/>
  <c r="U258" i="6" a="1"/>
  <c r="U258" i="6" s="1"/>
  <c r="V258" i="6" a="1"/>
  <c r="V258" i="6" s="1"/>
  <c r="W258" i="6" a="1"/>
  <c r="W258" i="6" s="1"/>
  <c r="X258" i="6" a="1"/>
  <c r="X258" i="6" s="1"/>
  <c r="Y258" i="6" a="1"/>
  <c r="Y258" i="6" s="1"/>
  <c r="H259" i="6" a="1"/>
  <c r="H259" i="6" s="1"/>
  <c r="I259" i="6" a="1"/>
  <c r="I259" i="6" s="1"/>
  <c r="J259" i="6" a="1"/>
  <c r="J259" i="6" s="1"/>
  <c r="K259" i="6" a="1"/>
  <c r="K259" i="6" s="1"/>
  <c r="L259" i="6" a="1"/>
  <c r="L259" i="6" s="1"/>
  <c r="M259" i="6" a="1"/>
  <c r="M259" i="6"/>
  <c r="N259" i="6" a="1"/>
  <c r="N259" i="6" s="1"/>
  <c r="O259" i="6" a="1"/>
  <c r="O259" i="6" s="1"/>
  <c r="P259" i="6" a="1"/>
  <c r="P259" i="6" s="1"/>
  <c r="Q259" i="6" a="1"/>
  <c r="Q259" i="6"/>
  <c r="R259" i="6" a="1"/>
  <c r="R259" i="6" s="1"/>
  <c r="S259" i="6" a="1"/>
  <c r="S259" i="6" s="1"/>
  <c r="T259" i="6" a="1"/>
  <c r="T259" i="6" s="1"/>
  <c r="U259" i="6" a="1"/>
  <c r="U259" i="6" s="1"/>
  <c r="V259" i="6" a="1"/>
  <c r="V259" i="6" s="1"/>
  <c r="W259" i="6" a="1"/>
  <c r="W259" i="6" s="1"/>
  <c r="X259" i="6" a="1"/>
  <c r="X259" i="6" s="1"/>
  <c r="Y259" i="6" a="1"/>
  <c r="Y259" i="6"/>
  <c r="H260" i="6" a="1"/>
  <c r="H260" i="6" s="1"/>
  <c r="I260" i="6" a="1"/>
  <c r="I260" i="6" s="1"/>
  <c r="J260" i="6" a="1"/>
  <c r="J260" i="6" s="1"/>
  <c r="K260" i="6" a="1"/>
  <c r="K260" i="6" s="1"/>
  <c r="L260" i="6" a="1"/>
  <c r="L260" i="6" s="1"/>
  <c r="M260" i="6" a="1"/>
  <c r="M260" i="6" s="1"/>
  <c r="N260" i="6" a="1"/>
  <c r="N260" i="6" s="1"/>
  <c r="O260" i="6" a="1"/>
  <c r="O260" i="6"/>
  <c r="P260" i="6" a="1"/>
  <c r="P260" i="6" s="1"/>
  <c r="Q260" i="6" a="1"/>
  <c r="Q260" i="6" s="1"/>
  <c r="R260" i="6" a="1"/>
  <c r="R260" i="6" s="1"/>
  <c r="S260" i="6" a="1"/>
  <c r="S260" i="6" s="1"/>
  <c r="T260" i="6" a="1"/>
  <c r="T260" i="6" s="1"/>
  <c r="U260" i="6" a="1"/>
  <c r="U260" i="6" s="1"/>
  <c r="V260" i="6" a="1"/>
  <c r="V260" i="6" s="1"/>
  <c r="W260" i="6" a="1"/>
  <c r="W260" i="6" s="1"/>
  <c r="X260" i="6" a="1"/>
  <c r="X260" i="6" s="1"/>
  <c r="Y260" i="6" a="1"/>
  <c r="Y260" i="6" s="1"/>
  <c r="H261" i="6" a="1"/>
  <c r="H261" i="6" s="1"/>
  <c r="I261" i="6" a="1"/>
  <c r="I261" i="6"/>
  <c r="J261" i="6" a="1"/>
  <c r="J261" i="6" s="1"/>
  <c r="K261" i="6" a="1"/>
  <c r="K261" i="6" s="1"/>
  <c r="L261" i="6" a="1"/>
  <c r="L261" i="6" s="1"/>
  <c r="M261" i="6" a="1"/>
  <c r="M261" i="6"/>
  <c r="N261" i="6" a="1"/>
  <c r="N261" i="6" s="1"/>
  <c r="O261" i="6" a="1"/>
  <c r="O261" i="6" s="1"/>
  <c r="P261" i="6" a="1"/>
  <c r="P261" i="6" s="1"/>
  <c r="Q261" i="6" a="1"/>
  <c r="Q261" i="6"/>
  <c r="R261" i="6" a="1"/>
  <c r="R261" i="6" s="1"/>
  <c r="S261" i="6" a="1"/>
  <c r="S261" i="6" s="1"/>
  <c r="T261" i="6" a="1"/>
  <c r="T261" i="6" s="1"/>
  <c r="U261" i="6" a="1"/>
  <c r="U261" i="6"/>
  <c r="V261" i="6" a="1"/>
  <c r="V261" i="6" s="1"/>
  <c r="W261" i="6" a="1"/>
  <c r="W261" i="6" s="1"/>
  <c r="X261" i="6" a="1"/>
  <c r="X261" i="6" s="1"/>
  <c r="Y261" i="6" a="1"/>
  <c r="Y261" i="6" s="1"/>
  <c r="H262" i="6" a="1"/>
  <c r="H262" i="6" s="1"/>
  <c r="I262" i="6" a="1"/>
  <c r="I262" i="6" s="1"/>
  <c r="J262" i="6" a="1"/>
  <c r="J262" i="6" s="1"/>
  <c r="K262" i="6" a="1"/>
  <c r="K262" i="6"/>
  <c r="L262" i="6" a="1"/>
  <c r="L262" i="6" s="1"/>
  <c r="M262" i="6" a="1"/>
  <c r="M262" i="6" s="1"/>
  <c r="N262" i="6" a="1"/>
  <c r="N262" i="6" s="1"/>
  <c r="O262" i="6" a="1"/>
  <c r="O262" i="6" s="1"/>
  <c r="P262" i="6" a="1"/>
  <c r="P262" i="6" s="1"/>
  <c r="Q262" i="6" a="1"/>
  <c r="Q262" i="6" s="1"/>
  <c r="R262" i="6" a="1"/>
  <c r="R262" i="6" s="1"/>
  <c r="S262" i="6" a="1"/>
  <c r="S262" i="6" s="1"/>
  <c r="T262" i="6" a="1"/>
  <c r="T262" i="6" s="1"/>
  <c r="U262" i="6" a="1"/>
  <c r="U262" i="6" s="1"/>
  <c r="V262" i="6" a="1"/>
  <c r="V262" i="6" s="1"/>
  <c r="W262" i="6" a="1"/>
  <c r="W262" i="6"/>
  <c r="X262" i="6" a="1"/>
  <c r="X262" i="6" s="1"/>
  <c r="Y262" i="6" a="1"/>
  <c r="Y262" i="6" s="1"/>
  <c r="H263" i="6" a="1"/>
  <c r="H263" i="6" s="1"/>
  <c r="I263" i="6" a="1"/>
  <c r="I263" i="6"/>
  <c r="J263" i="6" a="1"/>
  <c r="J263" i="6" s="1"/>
  <c r="K263" i="6" a="1"/>
  <c r="K263" i="6" s="1"/>
  <c r="L263" i="6" a="1"/>
  <c r="L263" i="6" s="1"/>
  <c r="M263" i="6" a="1"/>
  <c r="M263" i="6" s="1"/>
  <c r="N263" i="6" a="1"/>
  <c r="N263" i="6" s="1"/>
  <c r="O263" i="6" a="1"/>
  <c r="O263" i="6" s="1"/>
  <c r="P263" i="6" a="1"/>
  <c r="P263" i="6" s="1"/>
  <c r="Q263" i="6" a="1"/>
  <c r="Q263" i="6"/>
  <c r="R263" i="6" a="1"/>
  <c r="R263" i="6" s="1"/>
  <c r="S263" i="6" a="1"/>
  <c r="S263" i="6" s="1"/>
  <c r="T263" i="6" a="1"/>
  <c r="T263" i="6" s="1"/>
  <c r="U263" i="6" a="1"/>
  <c r="U263" i="6" s="1"/>
  <c r="V263" i="6" a="1"/>
  <c r="V263" i="6" s="1"/>
  <c r="W263" i="6" a="1"/>
  <c r="W263" i="6" s="1"/>
  <c r="X263" i="6" a="1"/>
  <c r="X263" i="6" s="1"/>
  <c r="Y263" i="6" a="1"/>
  <c r="Y263" i="6"/>
  <c r="H264" i="6" a="1"/>
  <c r="H264" i="6" s="1"/>
  <c r="I264" i="6" a="1"/>
  <c r="I264" i="6" s="1"/>
  <c r="J264" i="6" a="1"/>
  <c r="J264" i="6" s="1"/>
  <c r="K264" i="6" a="1"/>
  <c r="K264" i="6" s="1"/>
  <c r="L264" i="6" a="1"/>
  <c r="L264" i="6" s="1"/>
  <c r="M264" i="6" a="1"/>
  <c r="M264" i="6" s="1"/>
  <c r="N264" i="6" a="1"/>
  <c r="N264" i="6" s="1"/>
  <c r="O264" i="6" a="1"/>
  <c r="O264" i="6" s="1"/>
  <c r="P264" i="6" a="1"/>
  <c r="P264" i="6" s="1"/>
  <c r="Q264" i="6" a="1"/>
  <c r="Q264" i="6" s="1"/>
  <c r="R264" i="6" a="1"/>
  <c r="R264" i="6" s="1"/>
  <c r="S264" i="6" a="1"/>
  <c r="S264" i="6"/>
  <c r="T264" i="6" a="1"/>
  <c r="T264" i="6" s="1"/>
  <c r="U264" i="6" a="1"/>
  <c r="U264" i="6" s="1"/>
  <c r="V264" i="6" a="1"/>
  <c r="V264" i="6" s="1"/>
  <c r="W264" i="6" a="1"/>
  <c r="W264" i="6"/>
  <c r="X264" i="6" a="1"/>
  <c r="X264" i="6" s="1"/>
  <c r="Y264" i="6" a="1"/>
  <c r="Y264" i="6" s="1"/>
  <c r="H265" i="6" a="1"/>
  <c r="H265" i="6" s="1"/>
  <c r="I265" i="6" a="1"/>
  <c r="I265" i="6"/>
  <c r="J265" i="6" a="1"/>
  <c r="J265" i="6" s="1"/>
  <c r="K265" i="6" a="1"/>
  <c r="K265" i="6" s="1"/>
  <c r="L265" i="6" a="1"/>
  <c r="L265" i="6" s="1"/>
  <c r="M265" i="6" a="1"/>
  <c r="M265" i="6"/>
  <c r="N265" i="6" a="1"/>
  <c r="N265" i="6" s="1"/>
  <c r="O265" i="6" a="1"/>
  <c r="O265" i="6" s="1"/>
  <c r="P265" i="6" a="1"/>
  <c r="P265" i="6" s="1"/>
  <c r="Q265" i="6" a="1"/>
  <c r="Q265" i="6" s="1"/>
  <c r="R265" i="6" a="1"/>
  <c r="R265" i="6" s="1"/>
  <c r="S265" i="6" a="1"/>
  <c r="S265" i="6" s="1"/>
  <c r="T265" i="6" a="1"/>
  <c r="T265" i="6" s="1"/>
  <c r="U265" i="6" a="1"/>
  <c r="U265" i="6"/>
  <c r="V265" i="6" a="1"/>
  <c r="V265" i="6" s="1"/>
  <c r="W265" i="6" a="1"/>
  <c r="W265" i="6" s="1"/>
  <c r="X265" i="6" a="1"/>
  <c r="X265" i="6" s="1"/>
  <c r="Y265" i="6" a="1"/>
  <c r="Y265" i="6" s="1"/>
  <c r="H266" i="6" a="1"/>
  <c r="H266" i="6" s="1"/>
  <c r="I266" i="6" a="1"/>
  <c r="I266" i="6" s="1"/>
  <c r="J266" i="6" a="1"/>
  <c r="J266" i="6" s="1"/>
  <c r="K266" i="6" a="1"/>
  <c r="K266" i="6" s="1"/>
  <c r="L266" i="6" a="1"/>
  <c r="L266" i="6" s="1"/>
  <c r="M266" i="6" a="1"/>
  <c r="M266" i="6" s="1"/>
  <c r="N266" i="6" a="1"/>
  <c r="N266" i="6" s="1"/>
  <c r="O266" i="6" a="1"/>
  <c r="O266" i="6"/>
  <c r="P266" i="6" a="1"/>
  <c r="P266" i="6" s="1"/>
  <c r="Q266" i="6" a="1"/>
  <c r="Q266" i="6" s="1"/>
  <c r="R266" i="6" a="1"/>
  <c r="R266" i="6" s="1"/>
  <c r="S266" i="6" a="1"/>
  <c r="S266" i="6"/>
  <c r="T266" i="6" a="1"/>
  <c r="T266" i="6" s="1"/>
  <c r="U266" i="6" a="1"/>
  <c r="U266" i="6" s="1"/>
  <c r="V266" i="6" a="1"/>
  <c r="V266" i="6" s="1"/>
  <c r="W266" i="6" a="1"/>
  <c r="W266" i="6"/>
  <c r="X266" i="6" a="1"/>
  <c r="X266" i="6" s="1"/>
  <c r="Y266" i="6" a="1"/>
  <c r="Y266" i="6" s="1"/>
  <c r="H267" i="6" a="1"/>
  <c r="H267" i="6" s="1"/>
  <c r="I267" i="6" a="1"/>
  <c r="I267" i="6"/>
  <c r="J267" i="6" a="1"/>
  <c r="J267" i="6" s="1"/>
  <c r="K267" i="6" a="1"/>
  <c r="K267" i="6" s="1"/>
  <c r="L267" i="6" a="1"/>
  <c r="L267" i="6" s="1"/>
  <c r="M267" i="6" a="1"/>
  <c r="M267" i="6" s="1"/>
  <c r="N267" i="6" a="1"/>
  <c r="N267" i="6" s="1"/>
  <c r="O267" i="6" a="1"/>
  <c r="O267" i="6" s="1"/>
  <c r="P267" i="6" a="1"/>
  <c r="P267" i="6" s="1"/>
  <c r="Q267" i="6" a="1"/>
  <c r="Q267" i="6"/>
  <c r="R267" i="6" a="1"/>
  <c r="R267" i="6" s="1"/>
  <c r="S267" i="6" a="1"/>
  <c r="S267" i="6" s="1"/>
  <c r="T267" i="6" a="1"/>
  <c r="T267" i="6" s="1"/>
  <c r="U267" i="6" a="1"/>
  <c r="U267" i="6" s="1"/>
  <c r="V267" i="6" a="1"/>
  <c r="V267" i="6" s="1"/>
  <c r="W267" i="6" a="1"/>
  <c r="W267" i="6" s="1"/>
  <c r="X267" i="6" a="1"/>
  <c r="X267" i="6" s="1"/>
  <c r="Y267" i="6" a="1"/>
  <c r="Y267" i="6" s="1"/>
  <c r="H268" i="6" a="1"/>
  <c r="H268" i="6" s="1"/>
  <c r="I268" i="6" a="1"/>
  <c r="I268" i="6" s="1"/>
  <c r="J268" i="6" a="1"/>
  <c r="J268" i="6" s="1"/>
  <c r="K268" i="6" a="1"/>
  <c r="K268" i="6"/>
  <c r="L268" i="6" a="1"/>
  <c r="L268" i="6" s="1"/>
  <c r="M268" i="6" a="1"/>
  <c r="M268" i="6" s="1"/>
  <c r="N268" i="6" a="1"/>
  <c r="N268" i="6" s="1"/>
  <c r="O268" i="6" a="1"/>
  <c r="O268" i="6"/>
  <c r="P268" i="6" a="1"/>
  <c r="P268" i="6" s="1"/>
  <c r="Q268" i="6" a="1"/>
  <c r="Q268" i="6" s="1"/>
  <c r="R268" i="6" a="1"/>
  <c r="R268" i="6" s="1"/>
  <c r="S268" i="6" a="1"/>
  <c r="S268" i="6" s="1"/>
  <c r="T268" i="6" a="1"/>
  <c r="T268" i="6" s="1"/>
  <c r="U268" i="6" a="1"/>
  <c r="U268" i="6" s="1"/>
  <c r="V268" i="6" a="1"/>
  <c r="V268" i="6" s="1"/>
  <c r="W268" i="6" a="1"/>
  <c r="W268" i="6"/>
  <c r="X268" i="6" a="1"/>
  <c r="X268" i="6" s="1"/>
  <c r="Y268" i="6" a="1"/>
  <c r="Y268" i="6" s="1"/>
  <c r="H269" i="6" a="1"/>
  <c r="H269" i="6" s="1"/>
  <c r="I269" i="6" a="1"/>
  <c r="I269" i="6" s="1"/>
  <c r="J269" i="6" a="1"/>
  <c r="J269" i="6" s="1"/>
  <c r="K269" i="6" a="1"/>
  <c r="K269" i="6" s="1"/>
  <c r="L269" i="6" a="1"/>
  <c r="L269" i="6" s="1"/>
  <c r="M269" i="6" a="1"/>
  <c r="M269" i="6"/>
  <c r="N269" i="6" a="1"/>
  <c r="N269" i="6" s="1"/>
  <c r="O269" i="6" a="1"/>
  <c r="O269" i="6" s="1"/>
  <c r="P269" i="6" a="1"/>
  <c r="P269" i="6" s="1"/>
  <c r="Q269" i="6" a="1"/>
  <c r="Q269" i="6" s="1"/>
  <c r="R269" i="6" a="1"/>
  <c r="R269" i="6" s="1"/>
  <c r="S269" i="6" a="1"/>
  <c r="S269" i="6" s="1"/>
  <c r="T269" i="6" a="1"/>
  <c r="T269" i="6" s="1"/>
  <c r="U269" i="6" a="1"/>
  <c r="U269" i="6" s="1"/>
  <c r="V269" i="6" a="1"/>
  <c r="V269" i="6" s="1"/>
  <c r="W269" i="6" a="1"/>
  <c r="W269" i="6" s="1"/>
  <c r="X269" i="6" a="1"/>
  <c r="X269" i="6" s="1"/>
  <c r="Y269" i="6" a="1"/>
  <c r="Y269" i="6"/>
  <c r="H270" i="6" a="1"/>
  <c r="H270" i="6" s="1"/>
  <c r="I270" i="6" a="1"/>
  <c r="I270" i="6" s="1"/>
  <c r="J270" i="6" a="1"/>
  <c r="J270" i="6" s="1"/>
  <c r="K270" i="6" a="1"/>
  <c r="K270" i="6"/>
  <c r="L270" i="6" a="1"/>
  <c r="L270" i="6" s="1"/>
  <c r="M270" i="6" a="1"/>
  <c r="M270" i="6" s="1"/>
  <c r="N270" i="6" a="1"/>
  <c r="N270" i="6" s="1"/>
  <c r="O270" i="6" a="1"/>
  <c r="O270" i="6"/>
  <c r="P270" i="6" a="1"/>
  <c r="P270" i="6" s="1"/>
  <c r="Q270" i="6" a="1"/>
  <c r="Q270" i="6" s="1"/>
  <c r="R270" i="6" a="1"/>
  <c r="R270" i="6"/>
  <c r="S270" i="6" a="1"/>
  <c r="S270" i="6"/>
  <c r="T270" i="6" a="1"/>
  <c r="T270" i="6" s="1"/>
  <c r="U270" i="6" a="1"/>
  <c r="U270" i="6" s="1"/>
  <c r="V270" i="6" a="1"/>
  <c r="V270" i="6"/>
  <c r="W270" i="6" a="1"/>
  <c r="W270" i="6" s="1"/>
  <c r="X270" i="6" a="1"/>
  <c r="X270" i="6" s="1"/>
  <c r="Y270" i="6" a="1"/>
  <c r="Y270" i="6" s="1"/>
  <c r="H271" i="6" a="1"/>
  <c r="H271" i="6"/>
  <c r="I271" i="6" a="1"/>
  <c r="I271" i="6" s="1"/>
  <c r="J271" i="6" a="1"/>
  <c r="J271" i="6" s="1"/>
  <c r="K271" i="6" a="1"/>
  <c r="K271" i="6" s="1"/>
  <c r="L271" i="6" a="1"/>
  <c r="L271" i="6"/>
  <c r="M271" i="6" a="1"/>
  <c r="M271" i="6"/>
  <c r="N271" i="6" a="1"/>
  <c r="N271" i="6" s="1"/>
  <c r="O271" i="6" a="1"/>
  <c r="O271" i="6" s="1"/>
  <c r="P271" i="6" a="1"/>
  <c r="P271" i="6"/>
  <c r="Q271" i="6" a="1"/>
  <c r="Q271" i="6"/>
  <c r="R271" i="6" a="1"/>
  <c r="R271" i="6" s="1"/>
  <c r="S271" i="6" a="1"/>
  <c r="S271" i="6" s="1"/>
  <c r="T271" i="6" a="1"/>
  <c r="T271" i="6"/>
  <c r="U271" i="6" a="1"/>
  <c r="U271" i="6" s="1"/>
  <c r="V271" i="6" a="1"/>
  <c r="V271" i="6" s="1"/>
  <c r="W271" i="6" a="1"/>
  <c r="W271" i="6" s="1"/>
  <c r="X271" i="6" a="1"/>
  <c r="X271" i="6"/>
  <c r="Y271" i="6" a="1"/>
  <c r="Y271" i="6" s="1"/>
  <c r="H272" i="6" a="1"/>
  <c r="H272" i="6" s="1"/>
  <c r="I272" i="6" a="1"/>
  <c r="I272" i="6" s="1"/>
  <c r="J272" i="6" a="1"/>
  <c r="J272" i="6"/>
  <c r="K272" i="6" a="1"/>
  <c r="K272" i="6"/>
  <c r="L272" i="6" a="1"/>
  <c r="L272" i="6" s="1"/>
  <c r="M272" i="6" a="1"/>
  <c r="M272" i="6" s="1"/>
  <c r="N272" i="6" a="1"/>
  <c r="N272" i="6"/>
  <c r="O272" i="6" a="1"/>
  <c r="O272" i="6"/>
  <c r="P272" i="6" a="1"/>
  <c r="P272" i="6" s="1"/>
  <c r="Q272" i="6" a="1"/>
  <c r="Q272" i="6" s="1"/>
  <c r="R272" i="6" a="1"/>
  <c r="R272" i="6" s="1"/>
  <c r="S272" i="6" a="1"/>
  <c r="S272" i="6" s="1"/>
  <c r="T272" i="6" a="1"/>
  <c r="T272" i="6" s="1"/>
  <c r="U272" i="6" a="1"/>
  <c r="U272" i="6" s="1"/>
  <c r="V272" i="6" a="1"/>
  <c r="V272" i="6" s="1"/>
  <c r="W272" i="6" a="1"/>
  <c r="W272" i="6"/>
  <c r="X272" i="6" a="1"/>
  <c r="X272" i="6" s="1"/>
  <c r="Y272" i="6" a="1"/>
  <c r="Y272" i="6" s="1"/>
  <c r="H273" i="6" a="1"/>
  <c r="H273" i="6" s="1"/>
  <c r="I273" i="6" a="1"/>
  <c r="I273" i="6"/>
  <c r="J273" i="6" a="1"/>
  <c r="J273" i="6" s="1"/>
  <c r="K273" i="6" a="1"/>
  <c r="K273" i="6" s="1"/>
  <c r="L273" i="6" a="1"/>
  <c r="L273" i="6" s="1"/>
  <c r="M273" i="6" a="1"/>
  <c r="M273" i="6" s="1"/>
  <c r="N273" i="6" a="1"/>
  <c r="N273" i="6" s="1"/>
  <c r="O273" i="6" a="1"/>
  <c r="O273" i="6" s="1"/>
  <c r="P273" i="6" a="1"/>
  <c r="P273" i="6" s="1"/>
  <c r="Q273" i="6" a="1"/>
  <c r="Q273" i="6"/>
  <c r="R273" i="6" a="1"/>
  <c r="R273" i="6" s="1"/>
  <c r="S273" i="6" a="1"/>
  <c r="S273" i="6" s="1"/>
  <c r="T273" i="6" a="1"/>
  <c r="T273" i="6" s="1"/>
  <c r="U273" i="6" a="1"/>
  <c r="U273" i="6" s="1"/>
  <c r="V273" i="6" a="1"/>
  <c r="V273" i="6" s="1"/>
  <c r="W273" i="6" a="1"/>
  <c r="W273" i="6" s="1"/>
  <c r="X273" i="6" a="1"/>
  <c r="X273" i="6" s="1"/>
  <c r="Y273" i="6" a="1"/>
  <c r="Y273" i="6"/>
  <c r="H274" i="6" a="1"/>
  <c r="H274" i="6" s="1"/>
  <c r="I274" i="6" a="1"/>
  <c r="I274" i="6" s="1"/>
  <c r="J274" i="6" a="1"/>
  <c r="J274" i="6" s="1"/>
  <c r="K274" i="6" a="1"/>
  <c r="K274" i="6"/>
  <c r="L274" i="6" a="1"/>
  <c r="L274" i="6" s="1"/>
  <c r="M274" i="6" a="1"/>
  <c r="M274" i="6" s="1"/>
  <c r="N274" i="6" a="1"/>
  <c r="N274" i="6" s="1"/>
  <c r="O274" i="6" a="1"/>
  <c r="O274" i="6" s="1"/>
  <c r="P274" i="6" a="1"/>
  <c r="P274" i="6" s="1"/>
  <c r="Q274" i="6" a="1"/>
  <c r="Q274" i="6" s="1"/>
  <c r="R274" i="6" a="1"/>
  <c r="R274" i="6" s="1"/>
  <c r="S274" i="6" a="1"/>
  <c r="S274" i="6"/>
  <c r="T274" i="6" a="1"/>
  <c r="T274" i="6" s="1"/>
  <c r="U274" i="6" a="1"/>
  <c r="U274" i="6" s="1"/>
  <c r="V274" i="6" a="1"/>
  <c r="V274" i="6" s="1"/>
  <c r="W274" i="6" a="1"/>
  <c r="W274" i="6"/>
  <c r="X274" i="6" a="1"/>
  <c r="X274" i="6" s="1"/>
  <c r="Y274" i="6" a="1"/>
  <c r="Y274" i="6" s="1"/>
  <c r="H275" i="6" a="1"/>
  <c r="H275" i="6" s="1"/>
  <c r="I275" i="6" a="1"/>
  <c r="I275" i="6" s="1"/>
  <c r="J275" i="6" a="1"/>
  <c r="J275" i="6" s="1"/>
  <c r="K275" i="6" a="1"/>
  <c r="K275" i="6" s="1"/>
  <c r="L275" i="6" a="1"/>
  <c r="L275" i="6" s="1"/>
  <c r="M275" i="6" a="1"/>
  <c r="M275" i="6"/>
  <c r="N275" i="6" a="1"/>
  <c r="N275" i="6" s="1"/>
  <c r="O275" i="6" a="1"/>
  <c r="O275" i="6" s="1"/>
  <c r="P275" i="6" a="1"/>
  <c r="P275" i="6" s="1"/>
  <c r="Q275" i="6" a="1"/>
  <c r="Q275" i="6" s="1"/>
  <c r="R275" i="6" a="1"/>
  <c r="R275" i="6" s="1"/>
  <c r="S275" i="6" a="1"/>
  <c r="S275" i="6" s="1"/>
  <c r="T275" i="6" a="1"/>
  <c r="T275" i="6" s="1"/>
  <c r="U275" i="6" a="1"/>
  <c r="U275" i="6"/>
  <c r="V275" i="6" a="1"/>
  <c r="V275" i="6" s="1"/>
  <c r="W275" i="6" a="1"/>
  <c r="W275" i="6" s="1"/>
  <c r="X275" i="6" a="1"/>
  <c r="X275" i="6" s="1"/>
  <c r="Y275" i="6" a="1"/>
  <c r="Y275" i="6"/>
  <c r="H276" i="6" a="1"/>
  <c r="H276" i="6" s="1"/>
  <c r="I276" i="6" a="1"/>
  <c r="I276" i="6" s="1"/>
  <c r="J276" i="6" a="1"/>
  <c r="J276" i="6" s="1"/>
  <c r="K276" i="6" a="1"/>
  <c r="K276" i="6" s="1"/>
  <c r="L276" i="6" a="1"/>
  <c r="L276" i="6" s="1"/>
  <c r="M276" i="6" a="1"/>
  <c r="M276" i="6" s="1"/>
  <c r="N276" i="6" a="1"/>
  <c r="N276" i="6" s="1"/>
  <c r="O276" i="6" a="1"/>
  <c r="O276" i="6"/>
  <c r="P276" i="6" a="1"/>
  <c r="P276" i="6" s="1"/>
  <c r="Q276" i="6" a="1"/>
  <c r="Q276" i="6" s="1"/>
  <c r="R276" i="6" a="1"/>
  <c r="R276" i="6" s="1"/>
  <c r="S276" i="6" a="1"/>
  <c r="S276" i="6"/>
  <c r="T276" i="6" a="1"/>
  <c r="T276" i="6" s="1"/>
  <c r="U276" i="6" a="1"/>
  <c r="U276" i="6" s="1"/>
  <c r="V276" i="6" a="1"/>
  <c r="V276" i="6" s="1"/>
  <c r="W276" i="6" a="1"/>
  <c r="W276" i="6" s="1"/>
  <c r="X276" i="6" a="1"/>
  <c r="X276" i="6" s="1"/>
  <c r="Y276" i="6" a="1"/>
  <c r="Y276" i="6" s="1"/>
  <c r="H277" i="6" a="1"/>
  <c r="H277" i="6" s="1"/>
  <c r="I277" i="6" a="1"/>
  <c r="I277" i="6"/>
  <c r="J277" i="6" a="1"/>
  <c r="J277" i="6" s="1"/>
  <c r="K277" i="6" a="1"/>
  <c r="K277" i="6" s="1"/>
  <c r="L277" i="6" a="1"/>
  <c r="L277" i="6" s="1"/>
  <c r="M277" i="6" a="1"/>
  <c r="M277" i="6" s="1"/>
  <c r="N277" i="6" a="1"/>
  <c r="N277" i="6" s="1"/>
  <c r="O277" i="6" a="1"/>
  <c r="O277" i="6" s="1"/>
  <c r="P277" i="6" a="1"/>
  <c r="P277" i="6" s="1"/>
  <c r="Q277" i="6" a="1"/>
  <c r="Q277" i="6"/>
  <c r="R277" i="6" a="1"/>
  <c r="R277" i="6" s="1"/>
  <c r="S277" i="6" a="1"/>
  <c r="S277" i="6" s="1"/>
  <c r="T277" i="6" a="1"/>
  <c r="T277" i="6" s="1"/>
  <c r="U277" i="6" a="1"/>
  <c r="U277" i="6"/>
  <c r="V277" i="6" a="1"/>
  <c r="V277" i="6" s="1"/>
  <c r="W277" i="6" a="1"/>
  <c r="W277" i="6" s="1"/>
  <c r="X277" i="6" a="1"/>
  <c r="X277" i="6" s="1"/>
  <c r="Y277" i="6" a="1"/>
  <c r="Y277" i="6" s="1"/>
  <c r="H278" i="6" a="1"/>
  <c r="H278" i="6" s="1"/>
  <c r="I278" i="6" a="1"/>
  <c r="I278" i="6" s="1"/>
  <c r="J278" i="6" a="1"/>
  <c r="J278" i="6" s="1"/>
  <c r="K278" i="6" a="1"/>
  <c r="K278" i="6"/>
  <c r="L278" i="6" a="1"/>
  <c r="L278" i="6" s="1"/>
  <c r="M278" i="6" a="1"/>
  <c r="M278" i="6" s="1"/>
  <c r="N278" i="6" a="1"/>
  <c r="N278" i="6" s="1"/>
  <c r="O278" i="6" a="1"/>
  <c r="O278" i="6"/>
  <c r="P278" i="6" a="1"/>
  <c r="P278" i="6" s="1"/>
  <c r="Q278" i="6" a="1"/>
  <c r="Q278" i="6" s="1"/>
  <c r="R278" i="6" a="1"/>
  <c r="R278" i="6" s="1"/>
  <c r="S278" i="6" a="1"/>
  <c r="S278" i="6" s="1"/>
  <c r="T278" i="6" a="1"/>
  <c r="T278" i="6" s="1"/>
  <c r="U278" i="6" a="1"/>
  <c r="U278" i="6" s="1"/>
  <c r="V278" i="6" a="1"/>
  <c r="V278" i="6" s="1"/>
  <c r="W278" i="6" a="1"/>
  <c r="W278" i="6"/>
  <c r="X278" i="6" a="1"/>
  <c r="X278" i="6" s="1"/>
  <c r="Y278" i="6" a="1"/>
  <c r="Y278" i="6" s="1"/>
  <c r="H279" i="6" a="1"/>
  <c r="H279" i="6" s="1"/>
  <c r="I279" i="6" a="1"/>
  <c r="I279" i="6" s="1"/>
  <c r="J279" i="6" a="1"/>
  <c r="J279" i="6" s="1"/>
  <c r="K279" i="6" a="1"/>
  <c r="K279" i="6" s="1"/>
  <c r="L279" i="6" a="1"/>
  <c r="L279" i="6" s="1"/>
  <c r="M279" i="6" a="1"/>
  <c r="M279" i="6"/>
  <c r="N279" i="6" a="1"/>
  <c r="N279" i="6" s="1"/>
  <c r="O279" i="6" a="1"/>
  <c r="O279" i="6" s="1"/>
  <c r="P279" i="6" a="1"/>
  <c r="P279" i="6" s="1"/>
  <c r="Q279" i="6" a="1"/>
  <c r="Q279" i="6"/>
  <c r="R279" i="6" a="1"/>
  <c r="R279" i="6" s="1"/>
  <c r="S279" i="6" a="1"/>
  <c r="S279" i="6" s="1"/>
  <c r="T279" i="6" a="1"/>
  <c r="T279" i="6" s="1"/>
  <c r="U279" i="6" a="1"/>
  <c r="U279" i="6" s="1"/>
  <c r="V279" i="6" a="1"/>
  <c r="V279" i="6" s="1"/>
  <c r="W279" i="6" a="1"/>
  <c r="W279" i="6" s="1"/>
  <c r="X279" i="6" a="1"/>
  <c r="X279" i="6" s="1"/>
  <c r="Y279" i="6" a="1"/>
  <c r="Y279" i="6"/>
  <c r="H280" i="6" a="1"/>
  <c r="H280" i="6" s="1"/>
  <c r="I280" i="6" a="1"/>
  <c r="I280" i="6" s="1"/>
  <c r="J280" i="6" a="1"/>
  <c r="J280" i="6" s="1"/>
  <c r="K280" i="6" a="1"/>
  <c r="K280" i="6"/>
  <c r="L280" i="6" a="1"/>
  <c r="L280" i="6" s="1"/>
  <c r="M280" i="6" a="1"/>
  <c r="M280" i="6" s="1"/>
  <c r="N280" i="6" a="1"/>
  <c r="N280" i="6" s="1"/>
  <c r="O280" i="6" a="1"/>
  <c r="O280" i="6" s="1"/>
  <c r="P280" i="6" a="1"/>
  <c r="P280" i="6" s="1"/>
  <c r="Q280" i="6" a="1"/>
  <c r="Q280" i="6" s="1"/>
  <c r="R280" i="6" a="1"/>
  <c r="R280" i="6" s="1"/>
  <c r="S280" i="6" a="1"/>
  <c r="S280" i="6"/>
  <c r="T280" i="6" a="1"/>
  <c r="T280" i="6" s="1"/>
  <c r="U280" i="6" a="1"/>
  <c r="U280" i="6" s="1"/>
  <c r="V280" i="6" a="1"/>
  <c r="V280" i="6" s="1"/>
  <c r="W280" i="6" a="1"/>
  <c r="W280" i="6" s="1"/>
  <c r="X280" i="6" a="1"/>
  <c r="X280" i="6" s="1"/>
  <c r="Y280" i="6" a="1"/>
  <c r="Y280" i="6" s="1"/>
  <c r="H281" i="6" a="1"/>
  <c r="H281" i="6" s="1"/>
  <c r="I281" i="6" a="1"/>
  <c r="I281" i="6"/>
  <c r="J281" i="6" a="1"/>
  <c r="J281" i="6" s="1"/>
  <c r="K281" i="6" a="1"/>
  <c r="K281" i="6" s="1"/>
  <c r="L281" i="6" a="1"/>
  <c r="L281" i="6" s="1"/>
  <c r="M281" i="6" a="1"/>
  <c r="M281" i="6"/>
  <c r="N281" i="6" a="1"/>
  <c r="N281" i="6" s="1"/>
  <c r="O281" i="6" a="1"/>
  <c r="O281" i="6" s="1"/>
  <c r="P281" i="6" a="1"/>
  <c r="P281" i="6" s="1"/>
  <c r="Q281" i="6" a="1"/>
  <c r="Q281" i="6" s="1"/>
  <c r="R281" i="6" a="1"/>
  <c r="R281" i="6" s="1"/>
  <c r="S281" i="6" a="1"/>
  <c r="S281" i="6" s="1"/>
  <c r="T281" i="6" a="1"/>
  <c r="T281" i="6" s="1"/>
  <c r="U281" i="6" a="1"/>
  <c r="U281" i="6"/>
  <c r="V281" i="6" a="1"/>
  <c r="V281" i="6" s="1"/>
  <c r="W281" i="6" a="1"/>
  <c r="W281" i="6" s="1"/>
  <c r="X281" i="6" a="1"/>
  <c r="X281" i="6" s="1"/>
  <c r="Y281" i="6" a="1"/>
  <c r="Y281" i="6"/>
  <c r="H282" i="6" a="1"/>
  <c r="H282" i="6" s="1"/>
  <c r="I282" i="6" a="1"/>
  <c r="I282" i="6" s="1"/>
  <c r="J282" i="6" a="1"/>
  <c r="J282" i="6" s="1"/>
  <c r="K282" i="6" a="1"/>
  <c r="K282" i="6" s="1"/>
  <c r="L282" i="6" a="1"/>
  <c r="L282" i="6" s="1"/>
  <c r="M282" i="6" a="1"/>
  <c r="M282" i="6" s="1"/>
  <c r="N282" i="6" a="1"/>
  <c r="N282" i="6" s="1"/>
  <c r="O282" i="6" a="1"/>
  <c r="O282" i="6" s="1"/>
  <c r="P282" i="6" a="1"/>
  <c r="P282" i="6" s="1"/>
  <c r="Q282" i="6" a="1"/>
  <c r="Q282" i="6" s="1"/>
  <c r="R282" i="6" a="1"/>
  <c r="R282" i="6" s="1"/>
  <c r="S282" i="6" a="1"/>
  <c r="S282" i="6" s="1"/>
  <c r="T282" i="6" a="1"/>
  <c r="T282" i="6" s="1"/>
  <c r="U282" i="6" a="1"/>
  <c r="U282" i="6" s="1"/>
  <c r="V282" i="6" a="1"/>
  <c r="V282" i="6" s="1"/>
  <c r="W282" i="6" a="1"/>
  <c r="W282" i="6"/>
  <c r="X282" i="6" a="1"/>
  <c r="X282" i="6" s="1"/>
  <c r="Y282" i="6" a="1"/>
  <c r="Y282" i="6" s="1"/>
  <c r="H283" i="6" a="1"/>
  <c r="H283" i="6" s="1"/>
  <c r="I283" i="6" a="1"/>
  <c r="I283" i="6"/>
  <c r="J283" i="6" a="1"/>
  <c r="J283" i="6" s="1"/>
  <c r="K283" i="6" a="1"/>
  <c r="K283" i="6" s="1"/>
  <c r="L283" i="6" a="1"/>
  <c r="L283" i="6" s="1"/>
  <c r="M283" i="6" a="1"/>
  <c r="M283" i="6" s="1"/>
  <c r="N283" i="6" a="1"/>
  <c r="N283" i="6" s="1"/>
  <c r="O283" i="6" a="1"/>
  <c r="O283" i="6" s="1"/>
  <c r="P283" i="6" a="1"/>
  <c r="P283" i="6" s="1"/>
  <c r="Q283" i="6" a="1"/>
  <c r="Q283" i="6"/>
  <c r="R283" i="6" a="1"/>
  <c r="R283" i="6" s="1"/>
  <c r="S283" i="6" a="1"/>
  <c r="S283" i="6" s="1"/>
  <c r="T283" i="6" a="1"/>
  <c r="T283" i="6" s="1"/>
  <c r="U283" i="6" a="1"/>
  <c r="U283" i="6"/>
  <c r="V283" i="6" a="1"/>
  <c r="V283" i="6" s="1"/>
  <c r="W283" i="6" a="1"/>
  <c r="W283" i="6" s="1"/>
  <c r="X283" i="6" a="1"/>
  <c r="X283" i="6" s="1"/>
  <c r="Y283" i="6" a="1"/>
  <c r="Y283" i="6" s="1"/>
  <c r="H284" i="6" a="1"/>
  <c r="H284" i="6" s="1"/>
  <c r="I284" i="6" a="1"/>
  <c r="I284" i="6" s="1"/>
  <c r="J284" i="6" a="1"/>
  <c r="J284" i="6" s="1"/>
  <c r="K284" i="6" a="1"/>
  <c r="K284" i="6" s="1"/>
  <c r="L284" i="6" a="1"/>
  <c r="L284" i="6" s="1"/>
  <c r="M284" i="6" a="1"/>
  <c r="M284" i="6" s="1"/>
  <c r="N284" i="6" a="1"/>
  <c r="N284" i="6" s="1"/>
  <c r="O284" i="6" a="1"/>
  <c r="O284" i="6" s="1"/>
  <c r="P284" i="6" a="1"/>
  <c r="P284" i="6" s="1"/>
  <c r="Q284" i="6" a="1"/>
  <c r="Q284" i="6" s="1"/>
  <c r="R284" i="6" a="1"/>
  <c r="R284" i="6" s="1"/>
  <c r="S284" i="6" a="1"/>
  <c r="S284" i="6"/>
  <c r="T284" i="6" a="1"/>
  <c r="T284" i="6" s="1"/>
  <c r="U284" i="6" a="1"/>
  <c r="U284" i="6" s="1"/>
  <c r="V284" i="6" a="1"/>
  <c r="V284" i="6" s="1"/>
  <c r="W284" i="6" a="1"/>
  <c r="W284" i="6"/>
  <c r="X284" i="6" a="1"/>
  <c r="X284" i="6" s="1"/>
  <c r="Y284" i="6" a="1"/>
  <c r="Y284" i="6" s="1"/>
  <c r="H285" i="6" a="1"/>
  <c r="H285" i="6" s="1"/>
  <c r="I285" i="6" a="1"/>
  <c r="I285" i="6" s="1"/>
  <c r="J285" i="6" a="1"/>
  <c r="J285" i="6" s="1"/>
  <c r="K285" i="6" a="1"/>
  <c r="K285" i="6" s="1"/>
  <c r="L285" i="6" a="1"/>
  <c r="L285" i="6" s="1"/>
  <c r="M285" i="6" a="1"/>
  <c r="M285" i="6"/>
  <c r="N285" i="6" a="1"/>
  <c r="N285" i="6" s="1"/>
  <c r="O285" i="6" a="1"/>
  <c r="O285" i="6" s="1"/>
  <c r="P285" i="6" a="1"/>
  <c r="P285" i="6" s="1"/>
  <c r="Q285" i="6" a="1"/>
  <c r="Q285" i="6"/>
  <c r="R285" i="6" a="1"/>
  <c r="R285" i="6" s="1"/>
  <c r="S285" i="6" a="1"/>
  <c r="S285" i="6" s="1"/>
  <c r="T285" i="6" a="1"/>
  <c r="T285" i="6" s="1"/>
  <c r="U285" i="6" a="1"/>
  <c r="U285" i="6" s="1"/>
  <c r="V285" i="6" a="1"/>
  <c r="V285" i="6" s="1"/>
  <c r="W285" i="6" a="1"/>
  <c r="W285" i="6" s="1"/>
  <c r="X285" i="6" a="1"/>
  <c r="X285" i="6" s="1"/>
  <c r="Y285" i="6" a="1"/>
  <c r="Y285" i="6" s="1"/>
  <c r="H286" i="6" a="1"/>
  <c r="H286" i="6" s="1"/>
  <c r="I286" i="6" a="1"/>
  <c r="I286" i="6" s="1"/>
  <c r="J286" i="6" a="1"/>
  <c r="J286" i="6" s="1"/>
  <c r="K286" i="6" a="1"/>
  <c r="K286" i="6"/>
  <c r="L286" i="6" a="1"/>
  <c r="L286" i="6" s="1"/>
  <c r="M286" i="6" a="1"/>
  <c r="M286" i="6" s="1"/>
  <c r="N286" i="6" a="1"/>
  <c r="N286" i="6" s="1"/>
  <c r="O286" i="6" a="1"/>
  <c r="O286" i="6"/>
  <c r="P286" i="6" a="1"/>
  <c r="P286" i="6" s="1"/>
  <c r="Q286" i="6" a="1"/>
  <c r="Q286" i="6" s="1"/>
  <c r="R286" i="6" a="1"/>
  <c r="R286" i="6" s="1"/>
  <c r="S286" i="6" a="1"/>
  <c r="S286" i="6"/>
  <c r="T286" i="6" a="1"/>
  <c r="T286" i="6" s="1"/>
  <c r="U286" i="6" a="1"/>
  <c r="U286" i="6" s="1"/>
  <c r="V286" i="6" a="1"/>
  <c r="V286" i="6" s="1"/>
  <c r="W286" i="6" a="1"/>
  <c r="W286" i="6" s="1"/>
  <c r="X286" i="6" a="1"/>
  <c r="X286" i="6" s="1"/>
  <c r="Y286" i="6" a="1"/>
  <c r="Y286" i="6" s="1"/>
  <c r="H287" i="6" a="1"/>
  <c r="H287" i="6" s="1"/>
  <c r="I287" i="6" a="1"/>
  <c r="I287" i="6"/>
  <c r="J287" i="6" a="1"/>
  <c r="J287" i="6" s="1"/>
  <c r="K287" i="6" a="1"/>
  <c r="K287" i="6" s="1"/>
  <c r="L287" i="6" a="1"/>
  <c r="L287" i="6" s="1"/>
  <c r="M287" i="6" a="1"/>
  <c r="M287" i="6"/>
  <c r="N287" i="6" a="1"/>
  <c r="N287" i="6" s="1"/>
  <c r="O287" i="6" a="1"/>
  <c r="O287" i="6" s="1"/>
  <c r="P287" i="6" a="1"/>
  <c r="P287" i="6" s="1"/>
  <c r="Q287" i="6" a="1"/>
  <c r="Q287" i="6" s="1"/>
  <c r="R287" i="6" a="1"/>
  <c r="R287" i="6" s="1"/>
  <c r="S287" i="6" a="1"/>
  <c r="S287" i="6" s="1"/>
  <c r="T287" i="6" a="1"/>
  <c r="T287" i="6" s="1"/>
  <c r="U287" i="6" a="1"/>
  <c r="U287" i="6" s="1"/>
  <c r="V287" i="6" a="1"/>
  <c r="V287" i="6" s="1"/>
  <c r="W287" i="6" a="1"/>
  <c r="W287" i="6" s="1"/>
  <c r="X287" i="6" a="1"/>
  <c r="X287" i="6" s="1"/>
  <c r="Y287" i="6" a="1"/>
  <c r="Y287" i="6" s="1"/>
  <c r="H288" i="6" a="1"/>
  <c r="H288" i="6" s="1"/>
  <c r="I288" i="6" a="1"/>
  <c r="I288" i="6" s="1"/>
  <c r="J288" i="6" a="1"/>
  <c r="J288" i="6" s="1"/>
  <c r="K288" i="6" a="1"/>
  <c r="K288" i="6"/>
  <c r="L288" i="6" a="1"/>
  <c r="L288" i="6" s="1"/>
  <c r="M288" i="6" a="1"/>
  <c r="M288" i="6" s="1"/>
  <c r="N288" i="6" a="1"/>
  <c r="N288" i="6" s="1"/>
  <c r="O288" i="6" a="1"/>
  <c r="O288" i="6"/>
  <c r="P288" i="6" a="1"/>
  <c r="P288" i="6" s="1"/>
  <c r="Q288" i="6" a="1"/>
  <c r="Q288" i="6" s="1"/>
  <c r="R288" i="6" a="1"/>
  <c r="R288" i="6" s="1"/>
  <c r="S288" i="6" a="1"/>
  <c r="S288" i="6" s="1"/>
  <c r="T288" i="6" a="1"/>
  <c r="T288" i="6" s="1"/>
  <c r="U288" i="6" a="1"/>
  <c r="U288" i="6" s="1"/>
  <c r="V288" i="6" a="1"/>
  <c r="V288" i="6" s="1"/>
  <c r="W288" i="6" a="1"/>
  <c r="W288" i="6"/>
  <c r="X288" i="6" a="1"/>
  <c r="X288" i="6" s="1"/>
  <c r="Y288" i="6" a="1"/>
  <c r="Y288" i="6" s="1"/>
  <c r="H289" i="6" a="1"/>
  <c r="H289" i="6" s="1"/>
  <c r="I289" i="6" a="1"/>
  <c r="I289" i="6"/>
  <c r="J289" i="6" a="1"/>
  <c r="J289" i="6" s="1"/>
  <c r="K289" i="6" a="1"/>
  <c r="K289" i="6" s="1"/>
  <c r="L289" i="6" a="1"/>
  <c r="L289" i="6" s="1"/>
  <c r="M289" i="6" a="1"/>
  <c r="M289" i="6" s="1"/>
  <c r="N289" i="6" a="1"/>
  <c r="N289" i="6" s="1"/>
  <c r="O289" i="6" a="1"/>
  <c r="O289" i="6" s="1"/>
  <c r="P289" i="6" a="1"/>
  <c r="P289" i="6" s="1"/>
  <c r="Q289" i="6" a="1"/>
  <c r="Q289" i="6" s="1"/>
  <c r="R289" i="6" a="1"/>
  <c r="R289" i="6" s="1"/>
  <c r="S289" i="6" a="1"/>
  <c r="S289" i="6" s="1"/>
  <c r="T289" i="6" a="1"/>
  <c r="T289" i="6" s="1"/>
  <c r="U289" i="6" a="1"/>
  <c r="U289" i="6" s="1"/>
  <c r="V289" i="6" a="1"/>
  <c r="V289" i="6" s="1"/>
  <c r="W289" i="6" a="1"/>
  <c r="W289" i="6" s="1"/>
  <c r="X289" i="6" a="1"/>
  <c r="X289" i="6" s="1"/>
  <c r="Y289" i="6" a="1"/>
  <c r="Y289" i="6"/>
  <c r="H290" i="6" a="1"/>
  <c r="H290" i="6" s="1"/>
  <c r="I290" i="6" a="1"/>
  <c r="I290" i="6" s="1"/>
  <c r="J290" i="6" a="1"/>
  <c r="J290" i="6" s="1"/>
  <c r="K290" i="6" a="1"/>
  <c r="K290" i="6"/>
  <c r="L290" i="6" a="1"/>
  <c r="L290" i="6" s="1"/>
  <c r="M290" i="6" a="1"/>
  <c r="M290" i="6" s="1"/>
  <c r="N290" i="6" a="1"/>
  <c r="N290" i="6" s="1"/>
  <c r="O290" i="6" a="1"/>
  <c r="O290" i="6" s="1"/>
  <c r="P290" i="6" a="1"/>
  <c r="P290" i="6" s="1"/>
  <c r="Q290" i="6" a="1"/>
  <c r="Q290" i="6" s="1"/>
  <c r="R290" i="6" a="1"/>
  <c r="R290" i="6" s="1"/>
  <c r="S290" i="6" a="1"/>
  <c r="S290" i="6"/>
  <c r="T290" i="6" a="1"/>
  <c r="T290" i="6" s="1"/>
  <c r="U290" i="6" a="1"/>
  <c r="U290" i="6" s="1"/>
  <c r="V290" i="6" a="1"/>
  <c r="V290" i="6" s="1"/>
  <c r="W290" i="6" a="1"/>
  <c r="W290" i="6"/>
  <c r="X290" i="6" a="1"/>
  <c r="X290" i="6" s="1"/>
  <c r="Y290" i="6" a="1"/>
  <c r="Y290" i="6" s="1"/>
  <c r="H291" i="6" a="1"/>
  <c r="H291" i="6" s="1"/>
  <c r="I291" i="6" a="1"/>
  <c r="I291" i="6" s="1"/>
  <c r="J291" i="6" a="1"/>
  <c r="J291" i="6" s="1"/>
  <c r="K291" i="6" a="1"/>
  <c r="K291" i="6" s="1"/>
  <c r="L291" i="6" a="1"/>
  <c r="L291" i="6" s="1"/>
  <c r="M291" i="6" a="1"/>
  <c r="M291" i="6" s="1"/>
  <c r="N291" i="6" a="1"/>
  <c r="N291" i="6" s="1"/>
  <c r="O291" i="6" a="1"/>
  <c r="O291" i="6" s="1"/>
  <c r="P291" i="6" a="1"/>
  <c r="P291" i="6" s="1"/>
  <c r="Q291" i="6" a="1"/>
  <c r="Q291" i="6" s="1"/>
  <c r="R291" i="6" a="1"/>
  <c r="R291" i="6" s="1"/>
  <c r="S291" i="6" a="1"/>
  <c r="S291" i="6" s="1"/>
  <c r="T291" i="6" a="1"/>
  <c r="T291" i="6" s="1"/>
  <c r="U291" i="6" a="1"/>
  <c r="U291" i="6"/>
  <c r="V291" i="6" a="1"/>
  <c r="V291" i="6" s="1"/>
  <c r="W291" i="6" a="1"/>
  <c r="W291" i="6" s="1"/>
  <c r="X291" i="6" a="1"/>
  <c r="X291" i="6" s="1"/>
  <c r="Y291" i="6" a="1"/>
  <c r="Y291" i="6"/>
  <c r="H292" i="6" a="1"/>
  <c r="H292" i="6" s="1"/>
  <c r="I292" i="6" a="1"/>
  <c r="I292" i="6" s="1"/>
  <c r="J292" i="6" a="1"/>
  <c r="J292" i="6" s="1"/>
  <c r="K292" i="6" a="1"/>
  <c r="K292" i="6" s="1"/>
  <c r="L292" i="6" a="1"/>
  <c r="L292" i="6" s="1"/>
  <c r="M292" i="6" a="1"/>
  <c r="M292" i="6" s="1"/>
  <c r="N292" i="6" a="1"/>
  <c r="N292" i="6" s="1"/>
  <c r="O292" i="6" a="1"/>
  <c r="O292" i="6"/>
  <c r="P292" i="6" a="1"/>
  <c r="P292" i="6" s="1"/>
  <c r="Q292" i="6" a="1"/>
  <c r="Q292" i="6" s="1"/>
  <c r="R292" i="6" a="1"/>
  <c r="R292" i="6" s="1"/>
  <c r="S292" i="6" a="1"/>
  <c r="S292" i="6"/>
  <c r="T292" i="6" a="1"/>
  <c r="T292" i="6" s="1"/>
  <c r="U292" i="6" a="1"/>
  <c r="U292" i="6" s="1"/>
  <c r="V292" i="6" a="1"/>
  <c r="V292" i="6" s="1"/>
  <c r="W292" i="6" a="1"/>
  <c r="W292" i="6" s="1"/>
  <c r="X292" i="6" a="1"/>
  <c r="X292" i="6" s="1"/>
  <c r="Y292" i="6" a="1"/>
  <c r="Y292" i="6" s="1"/>
  <c r="H293" i="6" a="1"/>
  <c r="H293" i="6" s="1"/>
  <c r="I293" i="6" a="1"/>
  <c r="I293" i="6" s="1"/>
  <c r="J293" i="6" a="1"/>
  <c r="J293" i="6" s="1"/>
  <c r="K293" i="6" a="1"/>
  <c r="K293" i="6" s="1"/>
  <c r="L293" i="6" a="1"/>
  <c r="L293" i="6" s="1"/>
  <c r="M293" i="6" a="1"/>
  <c r="M293" i="6" s="1"/>
  <c r="N293" i="6" a="1"/>
  <c r="N293" i="6" s="1"/>
  <c r="O293" i="6" a="1"/>
  <c r="O293" i="6" s="1"/>
  <c r="P293" i="6" a="1"/>
  <c r="P293" i="6" s="1"/>
  <c r="Q293" i="6" a="1"/>
  <c r="Q293" i="6"/>
  <c r="R293" i="6" a="1"/>
  <c r="R293" i="6" s="1"/>
  <c r="S293" i="6" a="1"/>
  <c r="S293" i="6" s="1"/>
  <c r="T293" i="6" a="1"/>
  <c r="T293" i="6" s="1"/>
  <c r="U293" i="6" a="1"/>
  <c r="U293" i="6"/>
  <c r="V293" i="6" a="1"/>
  <c r="V293" i="6" s="1"/>
  <c r="W293" i="6" a="1"/>
  <c r="W293" i="6" s="1"/>
  <c r="X293" i="6" a="1"/>
  <c r="X293" i="6" s="1"/>
  <c r="Y293" i="6" a="1"/>
  <c r="Y293" i="6" s="1"/>
  <c r="H294" i="6" a="1"/>
  <c r="H294" i="6" s="1"/>
  <c r="I294" i="6" a="1"/>
  <c r="I294" i="6" s="1"/>
  <c r="J294" i="6" a="1"/>
  <c r="J294" i="6" s="1"/>
  <c r="K294" i="6" a="1"/>
  <c r="K294" i="6"/>
  <c r="L294" i="6" a="1"/>
  <c r="L294" i="6" s="1"/>
  <c r="M294" i="6" a="1"/>
  <c r="M294" i="6" s="1"/>
  <c r="N294" i="6" a="1"/>
  <c r="N294" i="6" s="1"/>
  <c r="O294" i="6" a="1"/>
  <c r="O294" i="6"/>
  <c r="P294" i="6" a="1"/>
  <c r="P294" i="6" s="1"/>
  <c r="Q294" i="6" a="1"/>
  <c r="Q294" i="6" s="1"/>
  <c r="R294" i="6" a="1"/>
  <c r="R294" i="6" s="1"/>
  <c r="S294" i="6" a="1"/>
  <c r="S294" i="6" s="1"/>
  <c r="T294" i="6" a="1"/>
  <c r="T294" i="6" s="1"/>
  <c r="U294" i="6" a="1"/>
  <c r="U294" i="6" s="1"/>
  <c r="V294" i="6" a="1"/>
  <c r="V294" i="6" s="1"/>
  <c r="W294" i="6" a="1"/>
  <c r="W294" i="6" s="1"/>
  <c r="X294" i="6" a="1"/>
  <c r="X294" i="6" s="1"/>
  <c r="Y294" i="6" a="1"/>
  <c r="Y294" i="6" s="1"/>
  <c r="H295" i="6" a="1"/>
  <c r="H295" i="6" s="1"/>
  <c r="I295" i="6" a="1"/>
  <c r="I295" i="6" s="1"/>
  <c r="J295" i="6" a="1"/>
  <c r="J295" i="6" s="1"/>
  <c r="K295" i="6" a="1"/>
  <c r="K295" i="6" s="1"/>
  <c r="L295" i="6" a="1"/>
  <c r="L295" i="6" s="1"/>
  <c r="M295" i="6" a="1"/>
  <c r="M295" i="6"/>
  <c r="N295" i="6" a="1"/>
  <c r="N295" i="6" s="1"/>
  <c r="O295" i="6" a="1"/>
  <c r="O295" i="6" s="1"/>
  <c r="P295" i="6" a="1"/>
  <c r="P295" i="6" s="1"/>
  <c r="Q295" i="6" a="1"/>
  <c r="Q295" i="6"/>
  <c r="R295" i="6" a="1"/>
  <c r="R295" i="6" s="1"/>
  <c r="S295" i="6" a="1"/>
  <c r="S295" i="6" s="1"/>
  <c r="T295" i="6" a="1"/>
  <c r="T295" i="6" s="1"/>
  <c r="U295" i="6" a="1"/>
  <c r="U295" i="6" s="1"/>
  <c r="V295" i="6" a="1"/>
  <c r="V295" i="6" s="1"/>
  <c r="W295" i="6" a="1"/>
  <c r="W295" i="6" s="1"/>
  <c r="X295" i="6" a="1"/>
  <c r="X295" i="6" s="1"/>
  <c r="Y295" i="6" a="1"/>
  <c r="Y295" i="6"/>
  <c r="H296" i="6" a="1"/>
  <c r="H296" i="6" s="1"/>
  <c r="I296" i="6" a="1"/>
  <c r="I296" i="6" s="1"/>
  <c r="J296" i="6" a="1"/>
  <c r="J296" i="6" s="1"/>
  <c r="K296" i="6" a="1"/>
  <c r="K296" i="6"/>
  <c r="L296" i="6" a="1"/>
  <c r="L296" i="6" s="1"/>
  <c r="M296" i="6" a="1"/>
  <c r="M296" i="6" s="1"/>
  <c r="N296" i="6" a="1"/>
  <c r="N296" i="6" s="1"/>
  <c r="O296" i="6" a="1"/>
  <c r="O296" i="6" s="1"/>
  <c r="P296" i="6" a="1"/>
  <c r="P296" i="6" s="1"/>
  <c r="Q296" i="6" a="1"/>
  <c r="Q296" i="6" s="1"/>
  <c r="R296" i="6" a="1"/>
  <c r="R296" i="6" s="1"/>
  <c r="S296" i="6" a="1"/>
  <c r="S296" i="6" s="1"/>
  <c r="T296" i="6" a="1"/>
  <c r="T296" i="6" s="1"/>
  <c r="U296" i="6" a="1"/>
  <c r="U296" i="6" s="1"/>
  <c r="V296" i="6" a="1"/>
  <c r="V296" i="6" s="1"/>
  <c r="W296" i="6" a="1"/>
  <c r="W296" i="6" s="1"/>
  <c r="X296" i="6" a="1"/>
  <c r="X296" i="6" s="1"/>
  <c r="Y296" i="6" a="1"/>
  <c r="Y296" i="6" s="1"/>
  <c r="H297" i="6" a="1"/>
  <c r="H297" i="6" s="1"/>
  <c r="I297" i="6" a="1"/>
  <c r="I297" i="6"/>
  <c r="J297" i="6" a="1"/>
  <c r="J297" i="6" s="1"/>
  <c r="K297" i="6" a="1"/>
  <c r="K297" i="6" s="1"/>
  <c r="L297" i="6" a="1"/>
  <c r="L297" i="6" s="1"/>
  <c r="M297" i="6" a="1"/>
  <c r="M297" i="6"/>
  <c r="N297" i="6" a="1"/>
  <c r="N297" i="6" s="1"/>
  <c r="O297" i="6" a="1"/>
  <c r="O297" i="6" s="1"/>
  <c r="P297" i="6" a="1"/>
  <c r="P297" i="6" s="1"/>
  <c r="Q297" i="6" a="1"/>
  <c r="Q297" i="6" s="1"/>
  <c r="R297" i="6" a="1"/>
  <c r="R297" i="6" s="1"/>
  <c r="S297" i="6" a="1"/>
  <c r="S297" i="6" s="1"/>
  <c r="T297" i="6" a="1"/>
  <c r="T297" i="6" s="1"/>
  <c r="U297" i="6" a="1"/>
  <c r="U297" i="6"/>
  <c r="V297" i="6" a="1"/>
  <c r="V297" i="6" s="1"/>
  <c r="W297" i="6" a="1"/>
  <c r="W297" i="6" s="1"/>
  <c r="X297" i="6" a="1"/>
  <c r="X297" i="6" s="1"/>
  <c r="Y297" i="6" a="1"/>
  <c r="Y297" i="6"/>
  <c r="H298" i="6" a="1"/>
  <c r="H298" i="6" s="1"/>
  <c r="I298" i="6" a="1"/>
  <c r="I298" i="6" s="1"/>
  <c r="J298" i="6" a="1"/>
  <c r="J298" i="6" s="1"/>
  <c r="K298" i="6" a="1"/>
  <c r="K298" i="6" s="1"/>
  <c r="L298" i="6" a="1"/>
  <c r="L298" i="6" s="1"/>
  <c r="M298" i="6" a="1"/>
  <c r="M298" i="6" s="1"/>
  <c r="N298" i="6" a="1"/>
  <c r="N298" i="6" s="1"/>
  <c r="O298" i="6" a="1"/>
  <c r="O298" i="6" s="1"/>
  <c r="P298" i="6" a="1"/>
  <c r="P298" i="6" s="1"/>
  <c r="Q298" i="6" a="1"/>
  <c r="Q298" i="6" s="1"/>
  <c r="R298" i="6" a="1"/>
  <c r="R298" i="6" s="1"/>
  <c r="S298" i="6" a="1"/>
  <c r="S298" i="6" s="1"/>
  <c r="T298" i="6" a="1"/>
  <c r="T298" i="6" s="1"/>
  <c r="U298" i="6" a="1"/>
  <c r="U298" i="6" s="1"/>
  <c r="V298" i="6" a="1"/>
  <c r="V298" i="6" s="1"/>
  <c r="W298" i="6" a="1"/>
  <c r="W298" i="6"/>
  <c r="X298" i="6" a="1"/>
  <c r="X298" i="6" s="1"/>
  <c r="Y298" i="6" a="1"/>
  <c r="Y298" i="6" s="1"/>
  <c r="H299" i="6" a="1"/>
  <c r="H299" i="6" s="1"/>
  <c r="I299" i="6" a="1"/>
  <c r="I299" i="6"/>
  <c r="J299" i="6" a="1"/>
  <c r="J299" i="6" s="1"/>
  <c r="K299" i="6" a="1"/>
  <c r="K299" i="6" s="1"/>
  <c r="L299" i="6" a="1"/>
  <c r="L299" i="6" s="1"/>
  <c r="M299" i="6" a="1"/>
  <c r="M299" i="6" s="1"/>
  <c r="N299" i="6" a="1"/>
  <c r="N299" i="6" s="1"/>
  <c r="O299" i="6" a="1"/>
  <c r="O299" i="6" s="1"/>
  <c r="P299" i="6" a="1"/>
  <c r="P299" i="6" s="1"/>
  <c r="Q299" i="6" a="1"/>
  <c r="Q299" i="6"/>
  <c r="R299" i="6" a="1"/>
  <c r="R299" i="6" s="1"/>
  <c r="S299" i="6" a="1"/>
  <c r="S299" i="6" s="1"/>
  <c r="T299" i="6" a="1"/>
  <c r="T299" i="6" s="1"/>
  <c r="U299" i="6" a="1"/>
  <c r="U299" i="6"/>
  <c r="V299" i="6" a="1"/>
  <c r="V299" i="6" s="1"/>
  <c r="W299" i="6" a="1"/>
  <c r="W299" i="6" s="1"/>
  <c r="X299" i="6" a="1"/>
  <c r="X299" i="6" s="1"/>
  <c r="Y299" i="6" a="1"/>
  <c r="Y299" i="6" s="1"/>
  <c r="H300" i="6" a="1"/>
  <c r="H300" i="6" s="1"/>
  <c r="I300" i="6" a="1"/>
  <c r="I300" i="6" s="1"/>
  <c r="J300" i="6" a="1"/>
  <c r="J300" i="6" s="1"/>
  <c r="K300" i="6" a="1"/>
  <c r="K300" i="6" s="1"/>
  <c r="L300" i="6" a="1"/>
  <c r="L300" i="6" s="1"/>
  <c r="M300" i="6" a="1"/>
  <c r="M300" i="6" s="1"/>
  <c r="N300" i="6" a="1"/>
  <c r="N300" i="6" s="1"/>
  <c r="O300" i="6" a="1"/>
  <c r="O300" i="6" s="1"/>
  <c r="P300" i="6" a="1"/>
  <c r="P300" i="6" s="1"/>
  <c r="Q300" i="6" a="1"/>
  <c r="Q300" i="6" s="1"/>
  <c r="R300" i="6" a="1"/>
  <c r="R300" i="6" s="1"/>
  <c r="S300" i="6" a="1"/>
  <c r="S300" i="6"/>
  <c r="T300" i="6" a="1"/>
  <c r="T300" i="6" s="1"/>
  <c r="U300" i="6" a="1"/>
  <c r="U300" i="6" s="1"/>
  <c r="V300" i="6" a="1"/>
  <c r="V300" i="6" s="1"/>
  <c r="W300" i="6" a="1"/>
  <c r="W300" i="6"/>
  <c r="X300" i="6" a="1"/>
  <c r="X300" i="6" s="1"/>
  <c r="Y300" i="6" a="1"/>
  <c r="Y300" i="6" s="1"/>
  <c r="H301" i="6" a="1"/>
  <c r="H301" i="6" s="1"/>
  <c r="I301" i="6" a="1"/>
  <c r="I301" i="6" s="1"/>
  <c r="J301" i="6" a="1"/>
  <c r="J301" i="6" s="1"/>
  <c r="K301" i="6" a="1"/>
  <c r="K301" i="6" s="1"/>
  <c r="L301" i="6" a="1"/>
  <c r="L301" i="6" s="1"/>
  <c r="M301" i="6" a="1"/>
  <c r="M301" i="6"/>
  <c r="N301" i="6" a="1"/>
  <c r="N301" i="6" s="1"/>
  <c r="O301" i="6" a="1"/>
  <c r="O301" i="6" s="1"/>
  <c r="P301" i="6" a="1"/>
  <c r="P301" i="6" s="1"/>
  <c r="Q301" i="6" a="1"/>
  <c r="Q301" i="6"/>
  <c r="R301" i="6" a="1"/>
  <c r="R301" i="6" s="1"/>
  <c r="S301" i="6" a="1"/>
  <c r="S301" i="6" s="1"/>
  <c r="T301" i="6" a="1"/>
  <c r="T301" i="6" s="1"/>
  <c r="U301" i="6" a="1"/>
  <c r="U301" i="6" s="1"/>
  <c r="V301" i="6" a="1"/>
  <c r="V301" i="6" s="1"/>
  <c r="W301" i="6" a="1"/>
  <c r="W301" i="6" s="1"/>
  <c r="X301" i="6" a="1"/>
  <c r="X301" i="6" s="1"/>
  <c r="Y301" i="6" a="1"/>
  <c r="Y301" i="6" s="1"/>
  <c r="H302" i="6" a="1"/>
  <c r="H302" i="6" s="1"/>
  <c r="I302" i="6" a="1"/>
  <c r="I302" i="6" s="1"/>
  <c r="J302" i="6" a="1"/>
  <c r="J302" i="6" s="1"/>
  <c r="K302" i="6" a="1"/>
  <c r="K302" i="6" s="1"/>
  <c r="L302" i="6" a="1"/>
  <c r="L302" i="6" s="1"/>
  <c r="M302" i="6" a="1"/>
  <c r="M302" i="6" s="1"/>
  <c r="N302" i="6" a="1"/>
  <c r="N302" i="6" s="1"/>
  <c r="O302" i="6" a="1"/>
  <c r="O302" i="6"/>
  <c r="P302" i="6" a="1"/>
  <c r="P302" i="6" s="1"/>
  <c r="Q302" i="6" a="1"/>
  <c r="Q302" i="6" s="1"/>
  <c r="R302" i="6" a="1"/>
  <c r="R302" i="6" s="1"/>
  <c r="S302" i="6" a="1"/>
  <c r="S302" i="6"/>
  <c r="T302" i="6" a="1"/>
  <c r="T302" i="6" s="1"/>
  <c r="U302" i="6" a="1"/>
  <c r="U302" i="6" s="1"/>
  <c r="V302" i="6" a="1"/>
  <c r="V302" i="6" s="1"/>
  <c r="W302" i="6" a="1"/>
  <c r="W302" i="6" s="1"/>
  <c r="X302" i="6" a="1"/>
  <c r="X302" i="6" s="1"/>
  <c r="Y302" i="6" a="1"/>
  <c r="Y302" i="6" s="1"/>
  <c r="H303" i="6" a="1"/>
  <c r="H303" i="6" s="1"/>
  <c r="I303" i="6" a="1"/>
  <c r="I303" i="6"/>
  <c r="J303" i="6" a="1"/>
  <c r="J303" i="6" s="1"/>
  <c r="K303" i="6" a="1"/>
  <c r="K303" i="6" s="1"/>
  <c r="L303" i="6" a="1"/>
  <c r="L303" i="6" s="1"/>
  <c r="M303" i="6" a="1"/>
  <c r="M303" i="6"/>
  <c r="N303" i="6" a="1"/>
  <c r="N303" i="6" s="1"/>
  <c r="O303" i="6" a="1"/>
  <c r="O303" i="6" s="1"/>
  <c r="P303" i="6" a="1"/>
  <c r="P303" i="6" s="1"/>
  <c r="Q303" i="6" a="1"/>
  <c r="Q303" i="6" s="1"/>
  <c r="R303" i="6" a="1"/>
  <c r="R303" i="6" s="1"/>
  <c r="S303" i="6" a="1"/>
  <c r="S303" i="6" s="1"/>
  <c r="T303" i="6" a="1"/>
  <c r="T303" i="6" s="1"/>
  <c r="U303" i="6" a="1"/>
  <c r="U303" i="6" s="1"/>
  <c r="V303" i="6" a="1"/>
  <c r="V303" i="6" s="1"/>
  <c r="W303" i="6" a="1"/>
  <c r="W303" i="6" s="1"/>
  <c r="X303" i="6" a="1"/>
  <c r="X303" i="6" s="1"/>
  <c r="Y303" i="6" a="1"/>
  <c r="Y303" i="6" s="1"/>
  <c r="H304" i="6" a="1"/>
  <c r="H304" i="6" s="1"/>
  <c r="I304" i="6" a="1"/>
  <c r="I304" i="6" s="1"/>
  <c r="J304" i="6" a="1"/>
  <c r="J304" i="6" s="1"/>
  <c r="K304" i="6" a="1"/>
  <c r="K304" i="6"/>
  <c r="L304" i="6" a="1"/>
  <c r="L304" i="6" s="1"/>
  <c r="M304" i="6" a="1"/>
  <c r="M304" i="6" s="1"/>
  <c r="N304" i="6" a="1"/>
  <c r="N304" i="6" s="1"/>
  <c r="O304" i="6" a="1"/>
  <c r="O304" i="6"/>
  <c r="P304" i="6" a="1"/>
  <c r="P304" i="6" s="1"/>
  <c r="Q304" i="6" a="1"/>
  <c r="Q304" i="6" s="1"/>
  <c r="R304" i="6" a="1"/>
  <c r="R304" i="6" s="1"/>
  <c r="S304" i="6" a="1"/>
  <c r="S304" i="6" s="1"/>
  <c r="T304" i="6" a="1"/>
  <c r="T304" i="6" s="1"/>
  <c r="U304" i="6" a="1"/>
  <c r="U304" i="6" s="1"/>
  <c r="V304" i="6" a="1"/>
  <c r="V304" i="6" s="1"/>
  <c r="W304" i="6" a="1"/>
  <c r="W304" i="6"/>
  <c r="X304" i="6" a="1"/>
  <c r="X304" i="6" s="1"/>
  <c r="Y304" i="6" a="1"/>
  <c r="Y304" i="6" s="1"/>
  <c r="H305" i="6" a="1"/>
  <c r="H305" i="6" s="1"/>
  <c r="I305" i="6" a="1"/>
  <c r="I305" i="6"/>
  <c r="J305" i="6" a="1"/>
  <c r="J305" i="6" s="1"/>
  <c r="K305" i="6" a="1"/>
  <c r="K305" i="6" s="1"/>
  <c r="L305" i="6" a="1"/>
  <c r="L305" i="6" s="1"/>
  <c r="M305" i="6" a="1"/>
  <c r="M305" i="6" s="1"/>
  <c r="N305" i="6" a="1"/>
  <c r="N305" i="6" s="1"/>
  <c r="O305" i="6" a="1"/>
  <c r="O305" i="6" s="1"/>
  <c r="P305" i="6" a="1"/>
  <c r="P305" i="6" s="1"/>
  <c r="Q305" i="6" a="1"/>
  <c r="Q305" i="6" s="1"/>
  <c r="R305" i="6" a="1"/>
  <c r="R305" i="6" s="1"/>
  <c r="S305" i="6" a="1"/>
  <c r="S305" i="6" s="1"/>
  <c r="T305" i="6" a="1"/>
  <c r="T305" i="6" s="1"/>
  <c r="U305" i="6" a="1"/>
  <c r="U305" i="6" s="1"/>
  <c r="V305" i="6" a="1"/>
  <c r="V305" i="6" s="1"/>
  <c r="W305" i="6" a="1"/>
  <c r="W305" i="6" s="1"/>
  <c r="X305" i="6" a="1"/>
  <c r="X305" i="6" s="1"/>
  <c r="Y305" i="6" a="1"/>
  <c r="Y305" i="6"/>
  <c r="H306" i="6" a="1"/>
  <c r="H306" i="6" s="1"/>
  <c r="I306" i="6" a="1"/>
  <c r="I306" i="6" s="1"/>
  <c r="J306" i="6" a="1"/>
  <c r="J306" i="6" s="1"/>
  <c r="K306" i="6" a="1"/>
  <c r="K306" i="6"/>
  <c r="L306" i="6" a="1"/>
  <c r="L306" i="6" s="1"/>
  <c r="M306" i="6" a="1"/>
  <c r="M306" i="6" s="1"/>
  <c r="N306" i="6" a="1"/>
  <c r="N306" i="6" s="1"/>
  <c r="O306" i="6" a="1"/>
  <c r="O306" i="6" s="1"/>
  <c r="P306" i="6" a="1"/>
  <c r="P306" i="6" s="1"/>
  <c r="Q306" i="6" a="1"/>
  <c r="Q306" i="6" s="1"/>
  <c r="R306" i="6" a="1"/>
  <c r="R306" i="6" s="1"/>
  <c r="S306" i="6" a="1"/>
  <c r="S306" i="6"/>
  <c r="T306" i="6" a="1"/>
  <c r="T306" i="6" s="1"/>
  <c r="U306" i="6" a="1"/>
  <c r="U306" i="6" s="1"/>
  <c r="V306" i="6" a="1"/>
  <c r="V306" i="6" s="1"/>
  <c r="W306" i="6" a="1"/>
  <c r="W306" i="6"/>
  <c r="X306" i="6" a="1"/>
  <c r="X306" i="6" s="1"/>
  <c r="Y306" i="6" a="1"/>
  <c r="Y306" i="6" s="1"/>
  <c r="H307" i="6" a="1"/>
  <c r="H307" i="6" s="1"/>
  <c r="I307" i="6" a="1"/>
  <c r="I307" i="6" s="1"/>
  <c r="J307" i="6" a="1"/>
  <c r="J307" i="6" s="1"/>
  <c r="K307" i="6" a="1"/>
  <c r="K307" i="6" s="1"/>
  <c r="L307" i="6" a="1"/>
  <c r="L307" i="6" s="1"/>
  <c r="M307" i="6" a="1"/>
  <c r="M307" i="6" s="1"/>
  <c r="N307" i="6" a="1"/>
  <c r="N307" i="6" s="1"/>
  <c r="O307" i="6" a="1"/>
  <c r="O307" i="6" s="1"/>
  <c r="P307" i="6" a="1"/>
  <c r="P307" i="6" s="1"/>
  <c r="Q307" i="6" a="1"/>
  <c r="Q307" i="6" s="1"/>
  <c r="R307" i="6" a="1"/>
  <c r="R307" i="6" s="1"/>
  <c r="S307" i="6" a="1"/>
  <c r="S307" i="6" s="1"/>
  <c r="T307" i="6" a="1"/>
  <c r="T307" i="6" s="1"/>
  <c r="U307" i="6" a="1"/>
  <c r="U307" i="6"/>
  <c r="V307" i="6" a="1"/>
  <c r="V307" i="6" s="1"/>
  <c r="W307" i="6" a="1"/>
  <c r="W307" i="6" s="1"/>
  <c r="X307" i="6" a="1"/>
  <c r="X307" i="6" s="1"/>
  <c r="Y307" i="6" a="1"/>
  <c r="Y307" i="6"/>
  <c r="H308" i="6" a="1"/>
  <c r="H308" i="6" s="1"/>
  <c r="I308" i="6" a="1"/>
  <c r="I308" i="6" s="1"/>
  <c r="J308" i="6" a="1"/>
  <c r="J308" i="6" s="1"/>
  <c r="K308" i="6" a="1"/>
  <c r="K308" i="6" s="1"/>
  <c r="L308" i="6" a="1"/>
  <c r="L308" i="6" s="1"/>
  <c r="M308" i="6" a="1"/>
  <c r="M308" i="6" s="1"/>
  <c r="N308" i="6" a="1"/>
  <c r="N308" i="6" s="1"/>
  <c r="O308" i="6" a="1"/>
  <c r="O308" i="6"/>
  <c r="P308" i="6" a="1"/>
  <c r="P308" i="6" s="1"/>
  <c r="Q308" i="6" a="1"/>
  <c r="Q308" i="6" s="1"/>
  <c r="R308" i="6" a="1"/>
  <c r="R308" i="6" s="1"/>
  <c r="S308" i="6" a="1"/>
  <c r="S308" i="6"/>
  <c r="T308" i="6" a="1"/>
  <c r="T308" i="6" s="1"/>
  <c r="U308" i="6" a="1"/>
  <c r="U308" i="6" s="1"/>
  <c r="V308" i="6" a="1"/>
  <c r="V308" i="6" s="1"/>
  <c r="W308" i="6" a="1"/>
  <c r="W308" i="6" s="1"/>
  <c r="X308" i="6" a="1"/>
  <c r="X308" i="6" s="1"/>
  <c r="Y308" i="6" a="1"/>
  <c r="Y308" i="6" s="1"/>
  <c r="H309" i="6" a="1"/>
  <c r="H309" i="6" s="1"/>
  <c r="I309" i="6" a="1"/>
  <c r="I309" i="6" s="1"/>
  <c r="J309" i="6" a="1"/>
  <c r="J309" i="6" s="1"/>
  <c r="K309" i="6" a="1"/>
  <c r="K309" i="6" s="1"/>
  <c r="L309" i="6" a="1"/>
  <c r="L309" i="6" s="1"/>
  <c r="M309" i="6" a="1"/>
  <c r="M309" i="6" s="1"/>
  <c r="N309" i="6" a="1"/>
  <c r="N309" i="6" s="1"/>
  <c r="O309" i="6" a="1"/>
  <c r="O309" i="6" s="1"/>
  <c r="P309" i="6" a="1"/>
  <c r="P309" i="6" s="1"/>
  <c r="Q309" i="6" a="1"/>
  <c r="Q309" i="6"/>
  <c r="R309" i="6" a="1"/>
  <c r="R309" i="6" s="1"/>
  <c r="S309" i="6" a="1"/>
  <c r="S309" i="6" s="1"/>
  <c r="T309" i="6" a="1"/>
  <c r="T309" i="6" s="1"/>
  <c r="U309" i="6" a="1"/>
  <c r="U309" i="6"/>
  <c r="V309" i="6" a="1"/>
  <c r="V309" i="6" s="1"/>
  <c r="W309" i="6" a="1"/>
  <c r="W309" i="6" s="1"/>
  <c r="X309" i="6" a="1"/>
  <c r="X309" i="6" s="1"/>
  <c r="Y309" i="6" a="1"/>
  <c r="Y309" i="6" s="1"/>
  <c r="H310" i="6" a="1"/>
  <c r="H310" i="6" s="1"/>
  <c r="I310" i="6" a="1"/>
  <c r="I310" i="6" s="1"/>
  <c r="J310" i="6" a="1"/>
  <c r="J310" i="6" s="1"/>
  <c r="K310" i="6" a="1"/>
  <c r="K310" i="6"/>
  <c r="L310" i="6" a="1"/>
  <c r="L310" i="6" s="1"/>
  <c r="M310" i="6" a="1"/>
  <c r="M310" i="6" s="1"/>
  <c r="N310" i="6" a="1"/>
  <c r="N310" i="6" s="1"/>
  <c r="O310" i="6" a="1"/>
  <c r="O310" i="6"/>
  <c r="P310" i="6" a="1"/>
  <c r="P310" i="6" s="1"/>
  <c r="Q310" i="6" a="1"/>
  <c r="Q310" i="6" s="1"/>
  <c r="R310" i="6" a="1"/>
  <c r="R310" i="6" s="1"/>
  <c r="S310" i="6" a="1"/>
  <c r="S310" i="6" s="1"/>
  <c r="T310" i="6" a="1"/>
  <c r="T310" i="6" s="1"/>
  <c r="U310" i="6" a="1"/>
  <c r="U310" i="6" s="1"/>
  <c r="V310" i="6" a="1"/>
  <c r="V310" i="6" s="1"/>
  <c r="W310" i="6" a="1"/>
  <c r="W310" i="6" s="1"/>
  <c r="X310" i="6" a="1"/>
  <c r="X310" i="6" s="1"/>
  <c r="Y310" i="6" a="1"/>
  <c r="Y310" i="6" s="1"/>
  <c r="H311" i="6" a="1"/>
  <c r="H311" i="6" s="1"/>
  <c r="I311" i="6" a="1"/>
  <c r="I311" i="6" s="1"/>
  <c r="J311" i="6" a="1"/>
  <c r="J311" i="6" s="1"/>
  <c r="K311" i="6" a="1"/>
  <c r="K311" i="6" s="1"/>
  <c r="L311" i="6" a="1"/>
  <c r="L311" i="6" s="1"/>
  <c r="M311" i="6" a="1"/>
  <c r="M311" i="6"/>
  <c r="N311" i="6" a="1"/>
  <c r="N311" i="6" s="1"/>
  <c r="O311" i="6" a="1"/>
  <c r="O311" i="6" s="1"/>
  <c r="P311" i="6" a="1"/>
  <c r="P311" i="6" s="1"/>
  <c r="Q311" i="6" a="1"/>
  <c r="Q311" i="6"/>
  <c r="R311" i="6" a="1"/>
  <c r="R311" i="6" s="1"/>
  <c r="S311" i="6" a="1"/>
  <c r="S311" i="6" s="1"/>
  <c r="T311" i="6" a="1"/>
  <c r="T311" i="6" s="1"/>
  <c r="U311" i="6" a="1"/>
  <c r="U311" i="6" s="1"/>
  <c r="V311" i="6" a="1"/>
  <c r="V311" i="6" s="1"/>
  <c r="W311" i="6" a="1"/>
  <c r="W311" i="6" s="1"/>
  <c r="X311" i="6" a="1"/>
  <c r="X311" i="6" s="1"/>
  <c r="Y311" i="6" a="1"/>
  <c r="Y311" i="6"/>
  <c r="H312" i="6" a="1"/>
  <c r="H312" i="6" s="1"/>
  <c r="I312" i="6" a="1"/>
  <c r="I312" i="6" s="1"/>
  <c r="J312" i="6" a="1"/>
  <c r="J312" i="6" s="1"/>
  <c r="K312" i="6" a="1"/>
  <c r="K312" i="6"/>
  <c r="L312" i="6" a="1"/>
  <c r="L312" i="6" s="1"/>
  <c r="M312" i="6" a="1"/>
  <c r="M312" i="6" s="1"/>
  <c r="N312" i="6" a="1"/>
  <c r="N312" i="6" s="1"/>
  <c r="O312" i="6" a="1"/>
  <c r="O312" i="6" s="1"/>
  <c r="P312" i="6" a="1"/>
  <c r="P312" i="6" s="1"/>
  <c r="Q312" i="6" a="1"/>
  <c r="Q312" i="6" s="1"/>
  <c r="R312" i="6" a="1"/>
  <c r="R312" i="6" s="1"/>
  <c r="S312" i="6" a="1"/>
  <c r="S312" i="6" s="1"/>
  <c r="T312" i="6" a="1"/>
  <c r="T312" i="6" s="1"/>
  <c r="U312" i="6" a="1"/>
  <c r="U312" i="6" s="1"/>
  <c r="V312" i="6" a="1"/>
  <c r="V312" i="6" s="1"/>
  <c r="W312" i="6" a="1"/>
  <c r="W312" i="6" s="1"/>
  <c r="X312" i="6" a="1"/>
  <c r="X312" i="6" s="1"/>
  <c r="Y312" i="6" a="1"/>
  <c r="Y312" i="6" s="1"/>
  <c r="H313" i="6" a="1"/>
  <c r="H313" i="6" s="1"/>
  <c r="I313" i="6" a="1"/>
  <c r="I313" i="6"/>
  <c r="J313" i="6" a="1"/>
  <c r="J313" i="6" s="1"/>
  <c r="K313" i="6" a="1"/>
  <c r="K313" i="6" s="1"/>
  <c r="L313" i="6" a="1"/>
  <c r="L313" i="6" s="1"/>
  <c r="M313" i="6" a="1"/>
  <c r="M313" i="6"/>
  <c r="N313" i="6" a="1"/>
  <c r="N313" i="6" s="1"/>
  <c r="O313" i="6" a="1"/>
  <c r="O313" i="6" s="1"/>
  <c r="P313" i="6" a="1"/>
  <c r="P313" i="6" s="1"/>
  <c r="Q313" i="6" a="1"/>
  <c r="Q313" i="6" s="1"/>
  <c r="R313" i="6" a="1"/>
  <c r="R313" i="6" s="1"/>
  <c r="S313" i="6" a="1"/>
  <c r="S313" i="6" s="1"/>
  <c r="T313" i="6" a="1"/>
  <c r="T313" i="6" s="1"/>
  <c r="U313" i="6" a="1"/>
  <c r="U313" i="6"/>
  <c r="V313" i="6" a="1"/>
  <c r="V313" i="6" s="1"/>
  <c r="W313" i="6" a="1"/>
  <c r="W313" i="6" s="1"/>
  <c r="X313" i="6" a="1"/>
  <c r="X313" i="6" s="1"/>
  <c r="Y313" i="6" a="1"/>
  <c r="Y313" i="6"/>
  <c r="H314" i="6" a="1"/>
  <c r="H314" i="6" s="1"/>
  <c r="I314" i="6" a="1"/>
  <c r="I314" i="6" s="1"/>
  <c r="J314" i="6" a="1"/>
  <c r="J314" i="6" s="1"/>
  <c r="K314" i="6" a="1"/>
  <c r="K314" i="6" s="1"/>
  <c r="L314" i="6" a="1"/>
  <c r="L314" i="6" s="1"/>
  <c r="M314" i="6" a="1"/>
  <c r="M314" i="6" s="1"/>
  <c r="N314" i="6" a="1"/>
  <c r="N314" i="6" s="1"/>
  <c r="O314" i="6" a="1"/>
  <c r="O314" i="6" s="1"/>
  <c r="P314" i="6" a="1"/>
  <c r="P314" i="6" s="1"/>
  <c r="Q314" i="6" a="1"/>
  <c r="Q314" i="6" s="1"/>
  <c r="R314" i="6" a="1"/>
  <c r="R314" i="6" s="1"/>
  <c r="S314" i="6" a="1"/>
  <c r="S314" i="6" s="1"/>
  <c r="T314" i="6" a="1"/>
  <c r="T314" i="6" s="1"/>
  <c r="U314" i="6" a="1"/>
  <c r="U314" i="6" s="1"/>
  <c r="V314" i="6" a="1"/>
  <c r="V314" i="6" s="1"/>
  <c r="W314" i="6" a="1"/>
  <c r="W314" i="6"/>
  <c r="X314" i="6" a="1"/>
  <c r="X314" i="6" s="1"/>
  <c r="Y314" i="6" a="1"/>
  <c r="Y314" i="6" s="1"/>
  <c r="H315" i="6" a="1"/>
  <c r="H315" i="6" s="1"/>
  <c r="I315" i="6" a="1"/>
  <c r="I315" i="6"/>
  <c r="J315" i="6" a="1"/>
  <c r="J315" i="6" s="1"/>
  <c r="K315" i="6" a="1"/>
  <c r="K315" i="6" s="1"/>
  <c r="L315" i="6" a="1"/>
  <c r="L315" i="6" s="1"/>
  <c r="M315" i="6" a="1"/>
  <c r="M315" i="6" s="1"/>
  <c r="N315" i="6" a="1"/>
  <c r="N315" i="6" s="1"/>
  <c r="O315" i="6" a="1"/>
  <c r="O315" i="6" s="1"/>
  <c r="P315" i="6" a="1"/>
  <c r="P315" i="6" s="1"/>
  <c r="Q315" i="6" a="1"/>
  <c r="Q315" i="6"/>
  <c r="R315" i="6" a="1"/>
  <c r="R315" i="6" s="1"/>
  <c r="S315" i="6" a="1"/>
  <c r="S315" i="6" s="1"/>
  <c r="T315" i="6" a="1"/>
  <c r="T315" i="6" s="1"/>
  <c r="U315" i="6" a="1"/>
  <c r="U315" i="6"/>
  <c r="V315" i="6" a="1"/>
  <c r="V315" i="6" s="1"/>
  <c r="W315" i="6" a="1"/>
  <c r="W315" i="6" s="1"/>
  <c r="X315" i="6" a="1"/>
  <c r="X315" i="6" s="1"/>
  <c r="Y315" i="6" a="1"/>
  <c r="Y315" i="6" s="1"/>
  <c r="H316" i="6" a="1"/>
  <c r="H316" i="6" s="1"/>
  <c r="I316" i="6" a="1"/>
  <c r="I316" i="6" s="1"/>
  <c r="J316" i="6" a="1"/>
  <c r="J316" i="6" s="1"/>
  <c r="K316" i="6" a="1"/>
  <c r="K316" i="6" s="1"/>
  <c r="L316" i="6" a="1"/>
  <c r="L316" i="6" s="1"/>
  <c r="M316" i="6" a="1"/>
  <c r="M316" i="6" s="1"/>
  <c r="N316" i="6" a="1"/>
  <c r="N316" i="6" s="1"/>
  <c r="O316" i="6" a="1"/>
  <c r="O316" i="6" s="1"/>
  <c r="P316" i="6" a="1"/>
  <c r="P316" i="6" s="1"/>
  <c r="Q316" i="6" a="1"/>
  <c r="Q316" i="6" s="1"/>
  <c r="R316" i="6" a="1"/>
  <c r="R316" i="6" s="1"/>
  <c r="S316" i="6" a="1"/>
  <c r="S316" i="6"/>
  <c r="T316" i="6" a="1"/>
  <c r="T316" i="6" s="1"/>
  <c r="U316" i="6" a="1"/>
  <c r="U316" i="6" s="1"/>
  <c r="V316" i="6" a="1"/>
  <c r="V316" i="6" s="1"/>
  <c r="W316" i="6" a="1"/>
  <c r="W316" i="6"/>
  <c r="X316" i="6" a="1"/>
  <c r="X316" i="6" s="1"/>
  <c r="Y316" i="6" a="1"/>
  <c r="Y316" i="6" s="1"/>
  <c r="H317" i="6" a="1"/>
  <c r="H317" i="6" s="1"/>
  <c r="I317" i="6" a="1"/>
  <c r="I317" i="6" s="1"/>
  <c r="J317" i="6" a="1"/>
  <c r="J317" i="6" s="1"/>
  <c r="K317" i="6" a="1"/>
  <c r="K317" i="6" s="1"/>
  <c r="L317" i="6" a="1"/>
  <c r="L317" i="6" s="1"/>
  <c r="M317" i="6" a="1"/>
  <c r="M317" i="6"/>
  <c r="N317" i="6" a="1"/>
  <c r="N317" i="6" s="1"/>
  <c r="O317" i="6" a="1"/>
  <c r="O317" i="6" s="1"/>
  <c r="P317" i="6" a="1"/>
  <c r="P317" i="6" s="1"/>
  <c r="Q317" i="6" a="1"/>
  <c r="Q317" i="6"/>
  <c r="R317" i="6" a="1"/>
  <c r="R317" i="6" s="1"/>
  <c r="S317" i="6" a="1"/>
  <c r="S317" i="6" s="1"/>
  <c r="T317" i="6" a="1"/>
  <c r="T317" i="6" s="1"/>
  <c r="U317" i="6" a="1"/>
  <c r="U317" i="6" s="1"/>
  <c r="V317" i="6" a="1"/>
  <c r="V317" i="6" s="1"/>
  <c r="W317" i="6" a="1"/>
  <c r="W317" i="6" s="1"/>
  <c r="X317" i="6" a="1"/>
  <c r="X317" i="6" s="1"/>
  <c r="Y317" i="6" a="1"/>
  <c r="Y317" i="6" s="1"/>
  <c r="H318" i="6" a="1"/>
  <c r="H318" i="6" s="1"/>
  <c r="I318" i="6" a="1"/>
  <c r="I318" i="6" s="1"/>
  <c r="J318" i="6" a="1"/>
  <c r="J318" i="6" s="1"/>
  <c r="K318" i="6" a="1"/>
  <c r="K318" i="6" s="1"/>
  <c r="L318" i="6" a="1"/>
  <c r="L318" i="6" s="1"/>
  <c r="M318" i="6" a="1"/>
  <c r="M318" i="6" s="1"/>
  <c r="N318" i="6" a="1"/>
  <c r="N318" i="6" s="1"/>
  <c r="O318" i="6" a="1"/>
  <c r="O318" i="6"/>
  <c r="P318" i="6" a="1"/>
  <c r="P318" i="6" s="1"/>
  <c r="Q318" i="6" a="1"/>
  <c r="Q318" i="6" s="1"/>
  <c r="R318" i="6" a="1"/>
  <c r="R318" i="6" s="1"/>
  <c r="S318" i="6" a="1"/>
  <c r="S318" i="6"/>
  <c r="T318" i="6" a="1"/>
  <c r="T318" i="6" s="1"/>
  <c r="U318" i="6" a="1"/>
  <c r="U318" i="6" s="1"/>
  <c r="V318" i="6" a="1"/>
  <c r="V318" i="6" s="1"/>
  <c r="W318" i="6" a="1"/>
  <c r="W318" i="6" s="1"/>
  <c r="X318" i="6" a="1"/>
  <c r="X318" i="6" s="1"/>
  <c r="Y318" i="6" a="1"/>
  <c r="Y318" i="6" s="1"/>
  <c r="H319" i="6" a="1"/>
  <c r="H319" i="6" s="1"/>
  <c r="I319" i="6" a="1"/>
  <c r="I319" i="6"/>
  <c r="J319" i="6" a="1"/>
  <c r="J319" i="6" s="1"/>
  <c r="K319" i="6" a="1"/>
  <c r="K319" i="6" s="1"/>
  <c r="L319" i="6" a="1"/>
  <c r="L319" i="6" s="1"/>
  <c r="M319" i="6" a="1"/>
  <c r="M319" i="6"/>
  <c r="N319" i="6" a="1"/>
  <c r="N319" i="6" s="1"/>
  <c r="O319" i="6" a="1"/>
  <c r="O319" i="6" s="1"/>
  <c r="P319" i="6" a="1"/>
  <c r="P319" i="6" s="1"/>
  <c r="Q319" i="6" a="1"/>
  <c r="Q319" i="6" s="1"/>
  <c r="R319" i="6" a="1"/>
  <c r="R319" i="6" s="1"/>
  <c r="S319" i="6" a="1"/>
  <c r="S319" i="6" s="1"/>
  <c r="T319" i="6" a="1"/>
  <c r="T319" i="6" s="1"/>
  <c r="U319" i="6" a="1"/>
  <c r="U319" i="6" s="1"/>
  <c r="V319" i="6" a="1"/>
  <c r="V319" i="6" s="1"/>
  <c r="W319" i="6" a="1"/>
  <c r="W319" i="6" s="1"/>
  <c r="X319" i="6" a="1"/>
  <c r="X319" i="6" s="1"/>
  <c r="Y319" i="6" a="1"/>
  <c r="Y319" i="6" s="1"/>
  <c r="H320" i="6" a="1"/>
  <c r="H320" i="6" s="1"/>
  <c r="I320" i="6" a="1"/>
  <c r="I320" i="6" s="1"/>
  <c r="J320" i="6" a="1"/>
  <c r="J320" i="6" s="1"/>
  <c r="K320" i="6" a="1"/>
  <c r="K320" i="6"/>
  <c r="L320" i="6" a="1"/>
  <c r="L320" i="6" s="1"/>
  <c r="M320" i="6" a="1"/>
  <c r="M320" i="6" s="1"/>
  <c r="N320" i="6" a="1"/>
  <c r="N320" i="6" s="1"/>
  <c r="O320" i="6" a="1"/>
  <c r="O320" i="6"/>
  <c r="P320" i="6" a="1"/>
  <c r="P320" i="6" s="1"/>
  <c r="Q320" i="6" a="1"/>
  <c r="Q320" i="6" s="1"/>
  <c r="R320" i="6" a="1"/>
  <c r="R320" i="6" s="1"/>
  <c r="S320" i="6" a="1"/>
  <c r="S320" i="6" s="1"/>
  <c r="T320" i="6" a="1"/>
  <c r="T320" i="6" s="1"/>
  <c r="U320" i="6" a="1"/>
  <c r="U320" i="6" s="1"/>
  <c r="V320" i="6" a="1"/>
  <c r="V320" i="6" s="1"/>
  <c r="W320" i="6" a="1"/>
  <c r="W320" i="6"/>
  <c r="X320" i="6" a="1"/>
  <c r="X320" i="6" s="1"/>
  <c r="Y320" i="6" a="1"/>
  <c r="Y320" i="6" s="1"/>
  <c r="H321" i="6" a="1"/>
  <c r="H321" i="6" s="1"/>
  <c r="I321" i="6" a="1"/>
  <c r="I321" i="6"/>
  <c r="J321" i="6" a="1"/>
  <c r="J321" i="6" s="1"/>
  <c r="K321" i="6" a="1"/>
  <c r="K321" i="6" s="1"/>
  <c r="L321" i="6" a="1"/>
  <c r="L321" i="6" s="1"/>
  <c r="M321" i="6" a="1"/>
  <c r="M321" i="6" s="1"/>
  <c r="N321" i="6" a="1"/>
  <c r="N321" i="6" s="1"/>
  <c r="O321" i="6" a="1"/>
  <c r="O321" i="6" s="1"/>
  <c r="P321" i="6" a="1"/>
  <c r="P321" i="6" s="1"/>
  <c r="Q321" i="6" a="1"/>
  <c r="Q321" i="6" s="1"/>
  <c r="R321" i="6" a="1"/>
  <c r="R321" i="6" s="1"/>
  <c r="S321" i="6" a="1"/>
  <c r="S321" i="6" s="1"/>
  <c r="T321" i="6" a="1"/>
  <c r="T321" i="6" s="1"/>
  <c r="U321" i="6" a="1"/>
  <c r="U321" i="6" s="1"/>
  <c r="V321" i="6" a="1"/>
  <c r="V321" i="6" s="1"/>
  <c r="W321" i="6" a="1"/>
  <c r="W321" i="6" s="1"/>
  <c r="X321" i="6" a="1"/>
  <c r="X321" i="6" s="1"/>
  <c r="Y321" i="6" a="1"/>
  <c r="Y321" i="6"/>
  <c r="H322" i="6" a="1"/>
  <c r="H322" i="6" s="1"/>
  <c r="I322" i="6" a="1"/>
  <c r="I322" i="6" s="1"/>
  <c r="J322" i="6" a="1"/>
  <c r="J322" i="6" s="1"/>
  <c r="K322" i="6" a="1"/>
  <c r="K322" i="6"/>
  <c r="L322" i="6" a="1"/>
  <c r="L322" i="6" s="1"/>
  <c r="M322" i="6" a="1"/>
  <c r="M322" i="6" s="1"/>
  <c r="N322" i="6" a="1"/>
  <c r="N322" i="6" s="1"/>
  <c r="O322" i="6" a="1"/>
  <c r="O322" i="6" s="1"/>
  <c r="P322" i="6" a="1"/>
  <c r="P322" i="6" s="1"/>
  <c r="Q322" i="6" a="1"/>
  <c r="Q322" i="6" s="1"/>
  <c r="R322" i="6" a="1"/>
  <c r="R322" i="6" s="1"/>
  <c r="S322" i="6" a="1"/>
  <c r="S322" i="6"/>
  <c r="T322" i="6" a="1"/>
  <c r="T322" i="6" s="1"/>
  <c r="U322" i="6" a="1"/>
  <c r="U322" i="6" s="1"/>
  <c r="V322" i="6" a="1"/>
  <c r="V322" i="6" s="1"/>
  <c r="W322" i="6" a="1"/>
  <c r="W322" i="6"/>
  <c r="X322" i="6" a="1"/>
  <c r="X322" i="6" s="1"/>
  <c r="Y322" i="6" a="1"/>
  <c r="Y322" i="6" s="1"/>
  <c r="H323" i="6" a="1"/>
  <c r="H323" i="6" s="1"/>
  <c r="I323" i="6" a="1"/>
  <c r="I323" i="6" s="1"/>
  <c r="J323" i="6" a="1"/>
  <c r="J323" i="6" s="1"/>
  <c r="K323" i="6" a="1"/>
  <c r="K323" i="6" s="1"/>
  <c r="L323" i="6" a="1"/>
  <c r="L323" i="6" s="1"/>
  <c r="M323" i="6" a="1"/>
  <c r="M323" i="6" s="1"/>
  <c r="N323" i="6" a="1"/>
  <c r="N323" i="6" s="1"/>
  <c r="O323" i="6" a="1"/>
  <c r="O323" i="6" s="1"/>
  <c r="P323" i="6" a="1"/>
  <c r="P323" i="6" s="1"/>
  <c r="Q323" i="6" a="1"/>
  <c r="Q323" i="6" s="1"/>
  <c r="R323" i="6" a="1"/>
  <c r="R323" i="6" s="1"/>
  <c r="S323" i="6" a="1"/>
  <c r="S323" i="6" s="1"/>
  <c r="T323" i="6" a="1"/>
  <c r="T323" i="6" s="1"/>
  <c r="U323" i="6" a="1"/>
  <c r="U323" i="6"/>
  <c r="V323" i="6" a="1"/>
  <c r="V323" i="6" s="1"/>
  <c r="W323" i="6" a="1"/>
  <c r="W323" i="6" s="1"/>
  <c r="X323" i="6" a="1"/>
  <c r="X323" i="6" s="1"/>
  <c r="Y323" i="6" a="1"/>
  <c r="Y323" i="6"/>
  <c r="H324" i="6" a="1"/>
  <c r="H324" i="6" s="1"/>
  <c r="I324" i="6" a="1"/>
  <c r="I324" i="6" s="1"/>
  <c r="J324" i="6" a="1"/>
  <c r="J324" i="6" s="1"/>
  <c r="K324" i="6" a="1"/>
  <c r="K324" i="6" s="1"/>
  <c r="L324" i="6" a="1"/>
  <c r="L324" i="6" s="1"/>
  <c r="M324" i="6" a="1"/>
  <c r="M324" i="6" s="1"/>
  <c r="N324" i="6" a="1"/>
  <c r="N324" i="6" s="1"/>
  <c r="O324" i="6" a="1"/>
  <c r="O324" i="6"/>
  <c r="P324" i="6" a="1"/>
  <c r="P324" i="6" s="1"/>
  <c r="Q324" i="6" a="1"/>
  <c r="Q324" i="6" s="1"/>
  <c r="R324" i="6" a="1"/>
  <c r="R324" i="6" s="1"/>
  <c r="S324" i="6" a="1"/>
  <c r="S324" i="6"/>
  <c r="T324" i="6" a="1"/>
  <c r="T324" i="6" s="1"/>
  <c r="U324" i="6" a="1"/>
  <c r="U324" i="6" s="1"/>
  <c r="V324" i="6" a="1"/>
  <c r="V324" i="6" s="1"/>
  <c r="W324" i="6" a="1"/>
  <c r="W324" i="6" s="1"/>
  <c r="X324" i="6" a="1"/>
  <c r="X324" i="6" s="1"/>
  <c r="Y324" i="6" a="1"/>
  <c r="Y324" i="6" s="1"/>
  <c r="H325" i="6" a="1"/>
  <c r="H325" i="6" s="1"/>
  <c r="I325" i="6" a="1"/>
  <c r="I325" i="6" s="1"/>
  <c r="J325" i="6" a="1"/>
  <c r="J325" i="6" s="1"/>
  <c r="K325" i="6" a="1"/>
  <c r="K325" i="6" s="1"/>
  <c r="L325" i="6" a="1"/>
  <c r="L325" i="6" s="1"/>
  <c r="M325" i="6" a="1"/>
  <c r="M325" i="6" s="1"/>
  <c r="N325" i="6" a="1"/>
  <c r="N325" i="6" s="1"/>
  <c r="O325" i="6" a="1"/>
  <c r="O325" i="6" s="1"/>
  <c r="P325" i="6" a="1"/>
  <c r="P325" i="6" s="1"/>
  <c r="Q325" i="6" a="1"/>
  <c r="Q325" i="6"/>
  <c r="R325" i="6" a="1"/>
  <c r="R325" i="6" s="1"/>
  <c r="S325" i="6" a="1"/>
  <c r="S325" i="6" s="1"/>
  <c r="T325" i="6" a="1"/>
  <c r="T325" i="6" s="1"/>
  <c r="U325" i="6" a="1"/>
  <c r="U325" i="6"/>
  <c r="V325" i="6" a="1"/>
  <c r="V325" i="6" s="1"/>
  <c r="W325" i="6" a="1"/>
  <c r="W325" i="6" s="1"/>
  <c r="X325" i="6" a="1"/>
  <c r="X325" i="6" s="1"/>
  <c r="Y325" i="6" a="1"/>
  <c r="Y325" i="6" s="1"/>
  <c r="H326" i="6" a="1"/>
  <c r="H326" i="6" s="1"/>
  <c r="I326" i="6" a="1"/>
  <c r="I326" i="6" s="1"/>
  <c r="J326" i="6" a="1"/>
  <c r="J326" i="6" s="1"/>
  <c r="K326" i="6" a="1"/>
  <c r="K326" i="6"/>
  <c r="L326" i="6" a="1"/>
  <c r="L326" i="6" s="1"/>
  <c r="M326" i="6" a="1"/>
  <c r="M326" i="6" s="1"/>
  <c r="N326" i="6" a="1"/>
  <c r="N326" i="6" s="1"/>
  <c r="O326" i="6" a="1"/>
  <c r="O326" i="6"/>
  <c r="P326" i="6" a="1"/>
  <c r="P326" i="6" s="1"/>
  <c r="Q326" i="6" a="1"/>
  <c r="Q326" i="6" s="1"/>
  <c r="R326" i="6" a="1"/>
  <c r="R326" i="6" s="1"/>
  <c r="S326" i="6" a="1"/>
  <c r="S326" i="6" s="1"/>
  <c r="T326" i="6" a="1"/>
  <c r="T326" i="6" s="1"/>
  <c r="U326" i="6" a="1"/>
  <c r="U326" i="6" s="1"/>
  <c r="V326" i="6" a="1"/>
  <c r="V326" i="6" s="1"/>
  <c r="W326" i="6" a="1"/>
  <c r="W326" i="6" s="1"/>
  <c r="X326" i="6" a="1"/>
  <c r="X326" i="6" s="1"/>
  <c r="Y326" i="6" a="1"/>
  <c r="Y326" i="6" s="1"/>
  <c r="H327" i="6" a="1"/>
  <c r="H327" i="6" s="1"/>
  <c r="I327" i="6" a="1"/>
  <c r="I327" i="6" s="1"/>
  <c r="J327" i="6" a="1"/>
  <c r="J327" i="6" s="1"/>
  <c r="K327" i="6" a="1"/>
  <c r="K327" i="6" s="1"/>
  <c r="L327" i="6" a="1"/>
  <c r="L327" i="6" s="1"/>
  <c r="M327" i="6" a="1"/>
  <c r="M327" i="6"/>
  <c r="N327" i="6" a="1"/>
  <c r="N327" i="6" s="1"/>
  <c r="O327" i="6" a="1"/>
  <c r="O327" i="6" s="1"/>
  <c r="P327" i="6" a="1"/>
  <c r="P327" i="6" s="1"/>
  <c r="Q327" i="6" a="1"/>
  <c r="Q327" i="6"/>
  <c r="R327" i="6" a="1"/>
  <c r="R327" i="6" s="1"/>
  <c r="S327" i="6" a="1"/>
  <c r="S327" i="6" s="1"/>
  <c r="T327" i="6" a="1"/>
  <c r="T327" i="6" s="1"/>
  <c r="U327" i="6" a="1"/>
  <c r="U327" i="6" s="1"/>
  <c r="V327" i="6" a="1"/>
  <c r="V327" i="6" s="1"/>
  <c r="W327" i="6" a="1"/>
  <c r="W327" i="6" s="1"/>
  <c r="X327" i="6" a="1"/>
  <c r="X327" i="6" s="1"/>
  <c r="Y327" i="6" a="1"/>
  <c r="Y327" i="6"/>
  <c r="H328" i="6" a="1"/>
  <c r="H328" i="6" s="1"/>
  <c r="I328" i="6" a="1"/>
  <c r="I328" i="6" s="1"/>
  <c r="J328" i="6" a="1"/>
  <c r="J328" i="6" s="1"/>
  <c r="K328" i="6" a="1"/>
  <c r="K328" i="6"/>
  <c r="L328" i="6" a="1"/>
  <c r="L328" i="6" s="1"/>
  <c r="M328" i="6" a="1"/>
  <c r="M328" i="6" s="1"/>
  <c r="N328" i="6" a="1"/>
  <c r="N328" i="6" s="1"/>
  <c r="O328" i="6" a="1"/>
  <c r="O328" i="6" s="1"/>
  <c r="P328" i="6" a="1"/>
  <c r="P328" i="6" s="1"/>
  <c r="Q328" i="6" a="1"/>
  <c r="Q328" i="6" s="1"/>
  <c r="R328" i="6" a="1"/>
  <c r="R328" i="6" s="1"/>
  <c r="S328" i="6" a="1"/>
  <c r="S328" i="6" s="1"/>
  <c r="T328" i="6" a="1"/>
  <c r="T328" i="6" s="1"/>
  <c r="U328" i="6" a="1"/>
  <c r="U328" i="6" s="1"/>
  <c r="V328" i="6" a="1"/>
  <c r="V328" i="6" s="1"/>
  <c r="W328" i="6" a="1"/>
  <c r="W328" i="6" s="1"/>
  <c r="X328" i="6" a="1"/>
  <c r="X328" i="6" s="1"/>
  <c r="Y328" i="6" a="1"/>
  <c r="Y328" i="6" s="1"/>
  <c r="H329" i="6" a="1"/>
  <c r="H329" i="6" s="1"/>
  <c r="I329" i="6" a="1"/>
  <c r="I329" i="6"/>
  <c r="J329" i="6" a="1"/>
  <c r="J329" i="6" s="1"/>
  <c r="K329" i="6" a="1"/>
  <c r="K329" i="6" s="1"/>
  <c r="L329" i="6" a="1"/>
  <c r="L329" i="6" s="1"/>
  <c r="M329" i="6" a="1"/>
  <c r="M329" i="6"/>
  <c r="N329" i="6" a="1"/>
  <c r="N329" i="6" s="1"/>
  <c r="O329" i="6" a="1"/>
  <c r="O329" i="6" s="1"/>
  <c r="P329" i="6" a="1"/>
  <c r="P329" i="6" s="1"/>
  <c r="Q329" i="6" a="1"/>
  <c r="Q329" i="6" s="1"/>
  <c r="R329" i="6" a="1"/>
  <c r="R329" i="6" s="1"/>
  <c r="S329" i="6" a="1"/>
  <c r="S329" i="6" s="1"/>
  <c r="T329" i="6" a="1"/>
  <c r="T329" i="6" s="1"/>
  <c r="U329" i="6" a="1"/>
  <c r="U329" i="6"/>
  <c r="V329" i="6" a="1"/>
  <c r="V329" i="6" s="1"/>
  <c r="W329" i="6" a="1"/>
  <c r="W329" i="6" s="1"/>
  <c r="X329" i="6" a="1"/>
  <c r="X329" i="6" s="1"/>
  <c r="Y329" i="6" a="1"/>
  <c r="Y329" i="6"/>
  <c r="H330" i="6" a="1"/>
  <c r="H330" i="6" s="1"/>
  <c r="I330" i="6" a="1"/>
  <c r="I330" i="6" s="1"/>
  <c r="J330" i="6" a="1"/>
  <c r="J330" i="6" s="1"/>
  <c r="K330" i="6" a="1"/>
  <c r="K330" i="6" s="1"/>
  <c r="L330" i="6" a="1"/>
  <c r="L330" i="6" s="1"/>
  <c r="M330" i="6" a="1"/>
  <c r="M330" i="6" s="1"/>
  <c r="N330" i="6" a="1"/>
  <c r="N330" i="6" s="1"/>
  <c r="O330" i="6" a="1"/>
  <c r="O330" i="6" s="1"/>
  <c r="P330" i="6" a="1"/>
  <c r="P330" i="6" s="1"/>
  <c r="Q330" i="6" a="1"/>
  <c r="Q330" i="6" s="1"/>
  <c r="R330" i="6" a="1"/>
  <c r="R330" i="6" s="1"/>
  <c r="S330" i="6" a="1"/>
  <c r="S330" i="6" s="1"/>
  <c r="T330" i="6" a="1"/>
  <c r="T330" i="6" s="1"/>
  <c r="U330" i="6" a="1"/>
  <c r="U330" i="6" s="1"/>
  <c r="V330" i="6" a="1"/>
  <c r="V330" i="6" s="1"/>
  <c r="W330" i="6" a="1"/>
  <c r="W330" i="6"/>
  <c r="X330" i="6" a="1"/>
  <c r="X330" i="6" s="1"/>
  <c r="Y330" i="6" a="1"/>
  <c r="Y330" i="6" s="1"/>
  <c r="H331" i="6" a="1"/>
  <c r="H331" i="6" s="1"/>
  <c r="I331" i="6" a="1"/>
  <c r="I331" i="6"/>
  <c r="J331" i="6" a="1"/>
  <c r="J331" i="6" s="1"/>
  <c r="K331" i="6" a="1"/>
  <c r="K331" i="6" s="1"/>
  <c r="L331" i="6" a="1"/>
  <c r="L331" i="6" s="1"/>
  <c r="M331" i="6" a="1"/>
  <c r="M331" i="6" s="1"/>
  <c r="N331" i="6" a="1"/>
  <c r="N331" i="6" s="1"/>
  <c r="O331" i="6" a="1"/>
  <c r="O331" i="6" s="1"/>
  <c r="P331" i="6" a="1"/>
  <c r="P331" i="6" s="1"/>
  <c r="Q331" i="6" a="1"/>
  <c r="Q331" i="6"/>
  <c r="R331" i="6" a="1"/>
  <c r="R331" i="6" s="1"/>
  <c r="S331" i="6" a="1"/>
  <c r="S331" i="6" s="1"/>
  <c r="T331" i="6" a="1"/>
  <c r="T331" i="6" s="1"/>
  <c r="U331" i="6" a="1"/>
  <c r="U331" i="6"/>
  <c r="V331" i="6" a="1"/>
  <c r="V331" i="6" s="1"/>
  <c r="W331" i="6" a="1"/>
  <c r="W331" i="6" s="1"/>
  <c r="X331" i="6" a="1"/>
  <c r="X331" i="6" s="1"/>
  <c r="Y331" i="6" a="1"/>
  <c r="Y331" i="6" s="1"/>
  <c r="H332" i="6" a="1"/>
  <c r="H332" i="6" s="1"/>
  <c r="I332" i="6" a="1"/>
  <c r="I332" i="6" s="1"/>
  <c r="J332" i="6" a="1"/>
  <c r="J332" i="6" s="1"/>
  <c r="K332" i="6" a="1"/>
  <c r="K332" i="6" s="1"/>
  <c r="L332" i="6" a="1"/>
  <c r="L332" i="6" s="1"/>
  <c r="M332" i="6" a="1"/>
  <c r="M332" i="6" s="1"/>
  <c r="N332" i="6" a="1"/>
  <c r="N332" i="6" s="1"/>
  <c r="O332" i="6" a="1"/>
  <c r="O332" i="6" s="1"/>
  <c r="P332" i="6" a="1"/>
  <c r="P332" i="6" s="1"/>
  <c r="Q332" i="6" a="1"/>
  <c r="Q332" i="6" s="1"/>
  <c r="R332" i="6" a="1"/>
  <c r="R332" i="6" s="1"/>
  <c r="S332" i="6" a="1"/>
  <c r="S332" i="6"/>
  <c r="T332" i="6" a="1"/>
  <c r="T332" i="6" s="1"/>
  <c r="U332" i="6" a="1"/>
  <c r="U332" i="6" s="1"/>
  <c r="V332" i="6" a="1"/>
  <c r="V332" i="6" s="1"/>
  <c r="W332" i="6" a="1"/>
  <c r="W332" i="6"/>
  <c r="X332" i="6" a="1"/>
  <c r="X332" i="6" s="1"/>
  <c r="Y332" i="6" a="1"/>
  <c r="Y332" i="6" s="1"/>
  <c r="H333" i="6" a="1"/>
  <c r="H333" i="6" s="1"/>
  <c r="I333" i="6" a="1"/>
  <c r="I333" i="6" s="1"/>
  <c r="J333" i="6" a="1"/>
  <c r="J333" i="6" s="1"/>
  <c r="K333" i="6" a="1"/>
  <c r="K333" i="6" s="1"/>
  <c r="L333" i="6" a="1"/>
  <c r="L333" i="6" s="1"/>
  <c r="M333" i="6" a="1"/>
  <c r="M333" i="6"/>
  <c r="N333" i="6" a="1"/>
  <c r="N333" i="6" s="1"/>
  <c r="O333" i="6" a="1"/>
  <c r="O333" i="6" s="1"/>
  <c r="P333" i="6" a="1"/>
  <c r="P333" i="6" s="1"/>
  <c r="Q333" i="6" a="1"/>
  <c r="Q333" i="6"/>
  <c r="R333" i="6" a="1"/>
  <c r="R333" i="6" s="1"/>
  <c r="S333" i="6" a="1"/>
  <c r="S333" i="6" s="1"/>
  <c r="T333" i="6" a="1"/>
  <c r="T333" i="6" s="1"/>
  <c r="U333" i="6" a="1"/>
  <c r="U333" i="6" s="1"/>
  <c r="V333" i="6" a="1"/>
  <c r="V333" i="6" s="1"/>
  <c r="W333" i="6" a="1"/>
  <c r="W333" i="6" s="1"/>
  <c r="X333" i="6" a="1"/>
  <c r="X333" i="6" s="1"/>
  <c r="Y333" i="6" a="1"/>
  <c r="Y333" i="6" s="1"/>
  <c r="H334" i="6" a="1"/>
  <c r="H334" i="6" s="1"/>
  <c r="I334" i="6" a="1"/>
  <c r="I334" i="6" s="1"/>
  <c r="J334" i="6" a="1"/>
  <c r="J334" i="6" s="1"/>
  <c r="K334" i="6" a="1"/>
  <c r="K334" i="6" s="1"/>
  <c r="L334" i="6" a="1"/>
  <c r="L334" i="6" s="1"/>
  <c r="M334" i="6" a="1"/>
  <c r="M334" i="6" s="1"/>
  <c r="N334" i="6" a="1"/>
  <c r="N334" i="6" s="1"/>
  <c r="O334" i="6" a="1"/>
  <c r="O334" i="6"/>
  <c r="P334" i="6" a="1"/>
  <c r="P334" i="6" s="1"/>
  <c r="Q334" i="6" a="1"/>
  <c r="Q334" i="6" s="1"/>
  <c r="R334" i="6" a="1"/>
  <c r="R334" i="6" s="1"/>
  <c r="S334" i="6" a="1"/>
  <c r="S334" i="6"/>
  <c r="T334" i="6" a="1"/>
  <c r="T334" i="6" s="1"/>
  <c r="U334" i="6" a="1"/>
  <c r="U334" i="6" s="1"/>
  <c r="V334" i="6" a="1"/>
  <c r="V334" i="6" s="1"/>
  <c r="W334" i="6" a="1"/>
  <c r="W334" i="6" s="1"/>
  <c r="X334" i="6" a="1"/>
  <c r="X334" i="6" s="1"/>
  <c r="Y334" i="6" a="1"/>
  <c r="Y334" i="6" s="1"/>
  <c r="H335" i="6" a="1"/>
  <c r="H335" i="6" s="1"/>
  <c r="I335" i="6" a="1"/>
  <c r="I335" i="6"/>
  <c r="J335" i="6" a="1"/>
  <c r="J335" i="6" s="1"/>
  <c r="K335" i="6" a="1"/>
  <c r="K335" i="6" s="1"/>
  <c r="L335" i="6" a="1"/>
  <c r="L335" i="6" s="1"/>
  <c r="M335" i="6" a="1"/>
  <c r="M335" i="6"/>
  <c r="N335" i="6" a="1"/>
  <c r="N335" i="6" s="1"/>
  <c r="O335" i="6" a="1"/>
  <c r="O335" i="6" s="1"/>
  <c r="P335" i="6" a="1"/>
  <c r="P335" i="6" s="1"/>
  <c r="Q335" i="6" a="1"/>
  <c r="Q335" i="6" s="1"/>
  <c r="R335" i="6" a="1"/>
  <c r="R335" i="6" s="1"/>
  <c r="S335" i="6" a="1"/>
  <c r="S335" i="6" s="1"/>
  <c r="T335" i="6" a="1"/>
  <c r="T335" i="6" s="1"/>
  <c r="U335" i="6" a="1"/>
  <c r="U335" i="6" s="1"/>
  <c r="V335" i="6" a="1"/>
  <c r="V335" i="6" s="1"/>
  <c r="W335" i="6" a="1"/>
  <c r="W335" i="6" s="1"/>
  <c r="X335" i="6" a="1"/>
  <c r="X335" i="6" s="1"/>
  <c r="Y335" i="6" a="1"/>
  <c r="Y335" i="6" s="1"/>
  <c r="H336" i="6" a="1"/>
  <c r="H336" i="6" s="1"/>
  <c r="I336" i="6" a="1"/>
  <c r="I336" i="6" s="1"/>
  <c r="J336" i="6" a="1"/>
  <c r="J336" i="6" s="1"/>
  <c r="K336" i="6" a="1"/>
  <c r="K336" i="6"/>
  <c r="L336" i="6" a="1"/>
  <c r="L336" i="6" s="1"/>
  <c r="M336" i="6" a="1"/>
  <c r="M336" i="6" s="1"/>
  <c r="N336" i="6" a="1"/>
  <c r="N336" i="6" s="1"/>
  <c r="O336" i="6" a="1"/>
  <c r="O336" i="6"/>
  <c r="P336" i="6" a="1"/>
  <c r="P336" i="6" s="1"/>
  <c r="Q336" i="6" a="1"/>
  <c r="Q336" i="6" s="1"/>
  <c r="R336" i="6" a="1"/>
  <c r="R336" i="6" s="1"/>
  <c r="S336" i="6" a="1"/>
  <c r="S336" i="6" s="1"/>
  <c r="T336" i="6" a="1"/>
  <c r="T336" i="6" s="1"/>
  <c r="U336" i="6" a="1"/>
  <c r="U336" i="6" s="1"/>
  <c r="V336" i="6" a="1"/>
  <c r="V336" i="6" s="1"/>
  <c r="W336" i="6" a="1"/>
  <c r="W336" i="6"/>
  <c r="X336" i="6" a="1"/>
  <c r="X336" i="6" s="1"/>
  <c r="Y336" i="6" a="1"/>
  <c r="Y336" i="6" s="1"/>
  <c r="H337" i="6" a="1"/>
  <c r="H337" i="6" s="1"/>
  <c r="I337" i="6" a="1"/>
  <c r="I337" i="6"/>
  <c r="J337" i="6" a="1"/>
  <c r="J337" i="6" s="1"/>
  <c r="K337" i="6" a="1"/>
  <c r="K337" i="6" s="1"/>
  <c r="L337" i="6" a="1"/>
  <c r="L337" i="6" s="1"/>
  <c r="M337" i="6" a="1"/>
  <c r="M337" i="6" s="1"/>
  <c r="N337" i="6" a="1"/>
  <c r="N337" i="6" s="1"/>
  <c r="O337" i="6" a="1"/>
  <c r="O337" i="6" s="1"/>
  <c r="P337" i="6" a="1"/>
  <c r="P337" i="6" s="1"/>
  <c r="Q337" i="6" a="1"/>
  <c r="Q337" i="6" s="1"/>
  <c r="R337" i="6" a="1"/>
  <c r="R337" i="6" s="1"/>
  <c r="S337" i="6" a="1"/>
  <c r="S337" i="6" s="1"/>
  <c r="T337" i="6" a="1"/>
  <c r="T337" i="6" s="1"/>
  <c r="U337" i="6" a="1"/>
  <c r="U337" i="6" s="1"/>
  <c r="V337" i="6" a="1"/>
  <c r="V337" i="6" s="1"/>
  <c r="W337" i="6" a="1"/>
  <c r="W337" i="6" s="1"/>
  <c r="X337" i="6" a="1"/>
  <c r="X337" i="6" s="1"/>
  <c r="Y337" i="6" a="1"/>
  <c r="Y337" i="6"/>
  <c r="H338" i="6" a="1"/>
  <c r="H338" i="6" s="1"/>
  <c r="I338" i="6" a="1"/>
  <c r="I338" i="6" s="1"/>
  <c r="J338" i="6" a="1"/>
  <c r="J338" i="6" s="1"/>
  <c r="K338" i="6" a="1"/>
  <c r="K338" i="6"/>
  <c r="L338" i="6" a="1"/>
  <c r="L338" i="6" s="1"/>
  <c r="M338" i="6" a="1"/>
  <c r="M338" i="6" s="1"/>
  <c r="N338" i="6" a="1"/>
  <c r="N338" i="6" s="1"/>
  <c r="O338" i="6" a="1"/>
  <c r="O338" i="6" s="1"/>
  <c r="P338" i="6" a="1"/>
  <c r="P338" i="6" s="1"/>
  <c r="Q338" i="6" a="1"/>
  <c r="Q338" i="6" s="1"/>
  <c r="R338" i="6" a="1"/>
  <c r="R338" i="6" s="1"/>
  <c r="S338" i="6" a="1"/>
  <c r="S338" i="6"/>
  <c r="T338" i="6" a="1"/>
  <c r="T338" i="6" s="1"/>
  <c r="U338" i="6" a="1"/>
  <c r="U338" i="6" s="1"/>
  <c r="V338" i="6" a="1"/>
  <c r="V338" i="6" s="1"/>
  <c r="W338" i="6" a="1"/>
  <c r="W338" i="6"/>
  <c r="X338" i="6" a="1"/>
  <c r="X338" i="6" s="1"/>
  <c r="Y338" i="6" a="1"/>
  <c r="Y338" i="6" s="1"/>
  <c r="H339" i="6" a="1"/>
  <c r="H339" i="6" s="1"/>
  <c r="I339" i="6" a="1"/>
  <c r="I339" i="6" s="1"/>
  <c r="J339" i="6" a="1"/>
  <c r="J339" i="6" s="1"/>
  <c r="K339" i="6" a="1"/>
  <c r="K339" i="6" s="1"/>
  <c r="L339" i="6" a="1"/>
  <c r="L339" i="6" s="1"/>
  <c r="M339" i="6" a="1"/>
  <c r="M339" i="6"/>
  <c r="N339" i="6" a="1"/>
  <c r="N339" i="6" s="1"/>
  <c r="O339" i="6" a="1"/>
  <c r="O339" i="6" s="1"/>
  <c r="P339" i="6" a="1"/>
  <c r="P339" i="6" s="1"/>
  <c r="Q339" i="6" a="1"/>
  <c r="Q339" i="6" s="1"/>
  <c r="R339" i="6" a="1"/>
  <c r="R339" i="6" s="1"/>
  <c r="S339" i="6" a="1"/>
  <c r="S339" i="6" s="1"/>
  <c r="T339" i="6" a="1"/>
  <c r="T339" i="6" s="1"/>
  <c r="U339" i="6" a="1"/>
  <c r="U339" i="6"/>
  <c r="V339" i="6" a="1"/>
  <c r="V339" i="6" s="1"/>
  <c r="W339" i="6" a="1"/>
  <c r="W339" i="6" s="1"/>
  <c r="X339" i="6" a="1"/>
  <c r="X339" i="6" s="1"/>
  <c r="Y339" i="6" a="1"/>
  <c r="Y339" i="6"/>
  <c r="H340" i="6" a="1"/>
  <c r="H340" i="6" s="1"/>
  <c r="I340" i="6" a="1"/>
  <c r="I340" i="6" s="1"/>
  <c r="J340" i="6" a="1"/>
  <c r="J340" i="6" s="1"/>
  <c r="K340" i="6" a="1"/>
  <c r="K340" i="6" s="1"/>
  <c r="L340" i="6" a="1"/>
  <c r="L340" i="6" s="1"/>
  <c r="M340" i="6" a="1"/>
  <c r="M340" i="6" s="1"/>
  <c r="N340" i="6" a="1"/>
  <c r="N340" i="6" s="1"/>
  <c r="O340" i="6" a="1"/>
  <c r="O340" i="6"/>
  <c r="P340" i="6" a="1"/>
  <c r="P340" i="6" s="1"/>
  <c r="Q340" i="6" a="1"/>
  <c r="Q340" i="6" s="1"/>
  <c r="R340" i="6" a="1"/>
  <c r="R340" i="6" s="1"/>
  <c r="S340" i="6" a="1"/>
  <c r="S340" i="6"/>
  <c r="T340" i="6" a="1"/>
  <c r="T340" i="6" s="1"/>
  <c r="U340" i="6" a="1"/>
  <c r="U340" i="6" s="1"/>
  <c r="V340" i="6" a="1"/>
  <c r="V340" i="6" s="1"/>
  <c r="W340" i="6" a="1"/>
  <c r="W340" i="6" s="1"/>
  <c r="X340" i="6" a="1"/>
  <c r="X340" i="6" s="1"/>
  <c r="Y340" i="6" a="1"/>
  <c r="Y340" i="6" s="1"/>
  <c r="H341" i="6" a="1"/>
  <c r="H341" i="6" s="1"/>
  <c r="I341" i="6" a="1"/>
  <c r="I341" i="6"/>
  <c r="J341" i="6" a="1"/>
  <c r="J341" i="6" s="1"/>
  <c r="K341" i="6" a="1"/>
  <c r="K341" i="6" s="1"/>
  <c r="L341" i="6" a="1"/>
  <c r="L341" i="6" s="1"/>
  <c r="M341" i="6" a="1"/>
  <c r="M341" i="6" s="1"/>
  <c r="N341" i="6" a="1"/>
  <c r="N341" i="6" s="1"/>
  <c r="O341" i="6" a="1"/>
  <c r="O341" i="6" s="1"/>
  <c r="P341" i="6" a="1"/>
  <c r="P341" i="6" s="1"/>
  <c r="Q341" i="6" a="1"/>
  <c r="Q341" i="6"/>
  <c r="R341" i="6" a="1"/>
  <c r="R341" i="6" s="1"/>
  <c r="S341" i="6" a="1"/>
  <c r="S341" i="6" s="1"/>
  <c r="T341" i="6" a="1"/>
  <c r="T341" i="6" s="1"/>
  <c r="U341" i="6" a="1"/>
  <c r="U341" i="6"/>
  <c r="V341" i="6" a="1"/>
  <c r="V341" i="6" s="1"/>
  <c r="W341" i="6" a="1"/>
  <c r="W341" i="6" s="1"/>
  <c r="X341" i="6" a="1"/>
  <c r="X341" i="6" s="1"/>
  <c r="Y341" i="6" a="1"/>
  <c r="Y341" i="6" s="1"/>
  <c r="H342" i="6" a="1"/>
  <c r="H342" i="6" s="1"/>
  <c r="I342" i="6" a="1"/>
  <c r="I342" i="6" s="1"/>
  <c r="J342" i="6" a="1"/>
  <c r="J342" i="6" s="1"/>
  <c r="K342" i="6" a="1"/>
  <c r="K342" i="6"/>
  <c r="L342" i="6" a="1"/>
  <c r="L342" i="6" s="1"/>
  <c r="M342" i="6" a="1"/>
  <c r="M342" i="6" s="1"/>
  <c r="N342" i="6" a="1"/>
  <c r="N342" i="6" s="1"/>
  <c r="O342" i="6" a="1"/>
  <c r="O342" i="6"/>
  <c r="P342" i="6" a="1"/>
  <c r="P342" i="6" s="1"/>
  <c r="Q342" i="6" a="1"/>
  <c r="Q342" i="6" s="1"/>
  <c r="R342" i="6" a="1"/>
  <c r="R342" i="6" s="1"/>
  <c r="S342" i="6" a="1"/>
  <c r="S342" i="6" s="1"/>
  <c r="T342" i="6" a="1"/>
  <c r="T342" i="6" s="1"/>
  <c r="U342" i="6" a="1"/>
  <c r="U342" i="6" s="1"/>
  <c r="V342" i="6" a="1"/>
  <c r="V342" i="6" s="1"/>
  <c r="W342" i="6" a="1"/>
  <c r="W342" i="6"/>
  <c r="X342" i="6" a="1"/>
  <c r="X342" i="6" s="1"/>
  <c r="Y342" i="6" a="1"/>
  <c r="Y342" i="6" s="1"/>
  <c r="H343" i="6" a="1"/>
  <c r="H343" i="6" s="1"/>
  <c r="I343" i="6" a="1"/>
  <c r="I343" i="6" s="1"/>
  <c r="J343" i="6" a="1"/>
  <c r="J343" i="6" s="1"/>
  <c r="K343" i="6" a="1"/>
  <c r="K343" i="6" s="1"/>
  <c r="L343" i="6" a="1"/>
  <c r="L343" i="6" s="1"/>
  <c r="M343" i="6" a="1"/>
  <c r="M343" i="6"/>
  <c r="N343" i="6" a="1"/>
  <c r="N343" i="6" s="1"/>
  <c r="O343" i="6" a="1"/>
  <c r="O343" i="6" s="1"/>
  <c r="P343" i="6" a="1"/>
  <c r="P343" i="6"/>
  <c r="Q343" i="6" a="1"/>
  <c r="Q343" i="6"/>
  <c r="R343" i="6" a="1"/>
  <c r="R343" i="6" s="1"/>
  <c r="S343" i="6" a="1"/>
  <c r="S343" i="6" s="1"/>
  <c r="T343" i="6" a="1"/>
  <c r="T343" i="6"/>
  <c r="U343" i="6" a="1"/>
  <c r="U343" i="6"/>
  <c r="V343" i="6" a="1"/>
  <c r="V343" i="6" s="1"/>
  <c r="W343" i="6" a="1"/>
  <c r="W343" i="6" s="1"/>
  <c r="X343" i="6" a="1"/>
  <c r="X343" i="6"/>
  <c r="Y343" i="6" a="1"/>
  <c r="Y343" i="6"/>
  <c r="H344" i="6" a="1"/>
  <c r="H344" i="6" s="1"/>
  <c r="I344" i="6" a="1"/>
  <c r="I344" i="6" s="1"/>
  <c r="J344" i="6" a="1"/>
  <c r="J344" i="6"/>
  <c r="K344" i="6" a="1"/>
  <c r="K344" i="6"/>
  <c r="L344" i="6" a="1"/>
  <c r="L344" i="6" s="1"/>
  <c r="M344" i="6" a="1"/>
  <c r="M344" i="6" s="1"/>
  <c r="N344" i="6" a="1"/>
  <c r="N344" i="6"/>
  <c r="O344" i="6" a="1"/>
  <c r="O344" i="6"/>
  <c r="P344" i="6" a="1"/>
  <c r="P344" i="6" s="1"/>
  <c r="Q344" i="6" a="1"/>
  <c r="Q344" i="6" s="1"/>
  <c r="R344" i="6" a="1"/>
  <c r="R344" i="6"/>
  <c r="S344" i="6" a="1"/>
  <c r="S344" i="6" s="1"/>
  <c r="T344" i="6" a="1"/>
  <c r="T344" i="6" s="1"/>
  <c r="U344" i="6" a="1"/>
  <c r="U344" i="6" s="1"/>
  <c r="V344" i="6" a="1"/>
  <c r="V344" i="6"/>
  <c r="W344" i="6" a="1"/>
  <c r="W344" i="6" s="1"/>
  <c r="X344" i="6" a="1"/>
  <c r="X344" i="6" s="1"/>
  <c r="Y344" i="6" a="1"/>
  <c r="Y344" i="6" s="1"/>
  <c r="H345" i="6" a="1"/>
  <c r="H345" i="6"/>
  <c r="I345" i="6" a="1"/>
  <c r="I345" i="6" s="1"/>
  <c r="J345" i="6" a="1"/>
  <c r="J345" i="6" s="1"/>
  <c r="K345" i="6" a="1"/>
  <c r="K345" i="6" s="1"/>
  <c r="L345" i="6" a="1"/>
  <c r="L345" i="6"/>
  <c r="M345" i="6" a="1"/>
  <c r="M345" i="6" s="1"/>
  <c r="N345" i="6" a="1"/>
  <c r="N345" i="6" s="1"/>
  <c r="O345" i="6" a="1"/>
  <c r="O345" i="6" s="1"/>
  <c r="P345" i="6" a="1"/>
  <c r="P345" i="6"/>
  <c r="Q345" i="6" a="1"/>
  <c r="Q345" i="6" s="1"/>
  <c r="R345" i="6" a="1"/>
  <c r="R345" i="6" s="1"/>
  <c r="S345" i="6" a="1"/>
  <c r="S345" i="6" s="1"/>
  <c r="T345" i="6" a="1"/>
  <c r="T345" i="6"/>
  <c r="U345" i="6" a="1"/>
  <c r="U345" i="6" s="1"/>
  <c r="V345" i="6" a="1"/>
  <c r="V345" i="6" s="1"/>
  <c r="W345" i="6" a="1"/>
  <c r="W345" i="6" s="1"/>
  <c r="X345" i="6" a="1"/>
  <c r="X345" i="6"/>
  <c r="Y345" i="6" a="1"/>
  <c r="Y345" i="6" s="1"/>
  <c r="H346" i="6" a="1"/>
  <c r="H346" i="6" s="1"/>
  <c r="I346" i="6" a="1"/>
  <c r="I346" i="6" s="1"/>
  <c r="J346" i="6" a="1"/>
  <c r="J346" i="6"/>
  <c r="K346" i="6" a="1"/>
  <c r="K346" i="6" s="1"/>
  <c r="L346" i="6" a="1"/>
  <c r="L346" i="6" s="1"/>
  <c r="M346" i="6" a="1"/>
  <c r="M346" i="6" s="1"/>
  <c r="N346" i="6" a="1"/>
  <c r="N346" i="6"/>
  <c r="O346" i="6" a="1"/>
  <c r="O346" i="6" s="1"/>
  <c r="P346" i="6" a="1"/>
  <c r="P346" i="6" s="1"/>
  <c r="Q346" i="6" a="1"/>
  <c r="Q346" i="6" s="1"/>
  <c r="R346" i="6" a="1"/>
  <c r="R346" i="6"/>
  <c r="S346" i="6" a="1"/>
  <c r="S346" i="6" s="1"/>
  <c r="T346" i="6" a="1"/>
  <c r="T346" i="6" s="1"/>
  <c r="U346" i="6" a="1"/>
  <c r="U346" i="6" s="1"/>
  <c r="V346" i="6" a="1"/>
  <c r="V346" i="6"/>
  <c r="W346" i="6" a="1"/>
  <c r="W346" i="6" s="1"/>
  <c r="X346" i="6" a="1"/>
  <c r="X346" i="6" s="1"/>
  <c r="Y346" i="6" a="1"/>
  <c r="Y346" i="6" s="1"/>
  <c r="H347" i="6" a="1"/>
  <c r="H347" i="6"/>
  <c r="I347" i="6" a="1"/>
  <c r="I347" i="6" s="1"/>
  <c r="J347" i="6" a="1"/>
  <c r="J347" i="6" s="1"/>
  <c r="K347" i="6" a="1"/>
  <c r="K347" i="6" s="1"/>
  <c r="L347" i="6" a="1"/>
  <c r="L347" i="6"/>
  <c r="M347" i="6" a="1"/>
  <c r="M347" i="6" s="1"/>
  <c r="N347" i="6" a="1"/>
  <c r="N347" i="6" s="1"/>
  <c r="O347" i="6" a="1"/>
  <c r="O347" i="6" s="1"/>
  <c r="P347" i="6" a="1"/>
  <c r="P347" i="6"/>
  <c r="Q347" i="6" a="1"/>
  <c r="Q347" i="6" s="1"/>
  <c r="R347" i="6" a="1"/>
  <c r="R347" i="6" s="1"/>
  <c r="S347" i="6" a="1"/>
  <c r="S347" i="6" s="1"/>
  <c r="T347" i="6" a="1"/>
  <c r="T347" i="6"/>
  <c r="U347" i="6" a="1"/>
  <c r="U347" i="6" s="1"/>
  <c r="V347" i="6" a="1"/>
  <c r="V347" i="6" s="1"/>
  <c r="W347" i="6" a="1"/>
  <c r="W347" i="6" s="1"/>
  <c r="X347" i="6" a="1"/>
  <c r="X347" i="6"/>
  <c r="Y347" i="6" a="1"/>
  <c r="Y347" i="6" s="1"/>
  <c r="H348" i="6" a="1"/>
  <c r="H348" i="6" s="1"/>
  <c r="I348" i="6" a="1"/>
  <c r="I348" i="6" s="1"/>
  <c r="J348" i="6" a="1"/>
  <c r="J348" i="6"/>
  <c r="K348" i="6" a="1"/>
  <c r="K348" i="6" s="1"/>
  <c r="L348" i="6" a="1"/>
  <c r="L348" i="6" s="1"/>
  <c r="M348" i="6" a="1"/>
  <c r="M348" i="6" s="1"/>
  <c r="N348" i="6" a="1"/>
  <c r="N348" i="6"/>
  <c r="O348" i="6" a="1"/>
  <c r="O348" i="6" s="1"/>
  <c r="P348" i="6" a="1"/>
  <c r="P348" i="6" s="1"/>
  <c r="Q348" i="6" a="1"/>
  <c r="Q348" i="6" s="1"/>
  <c r="R348" i="6" a="1"/>
  <c r="R348" i="6"/>
  <c r="S348" i="6" a="1"/>
  <c r="S348" i="6" s="1"/>
  <c r="T348" i="6" a="1"/>
  <c r="T348" i="6" s="1"/>
  <c r="U348" i="6" a="1"/>
  <c r="U348" i="6" s="1"/>
  <c r="V348" i="6" a="1"/>
  <c r="V348" i="6"/>
  <c r="W348" i="6" a="1"/>
  <c r="W348" i="6" s="1"/>
  <c r="X348" i="6" a="1"/>
  <c r="X348" i="6" s="1"/>
  <c r="Y348" i="6" a="1"/>
  <c r="Y348" i="6" s="1"/>
  <c r="H349" i="6" a="1"/>
  <c r="H349" i="6"/>
  <c r="I349" i="6" a="1"/>
  <c r="I349" i="6" s="1"/>
  <c r="J349" i="6" a="1"/>
  <c r="J349" i="6" s="1"/>
  <c r="K349" i="6" a="1"/>
  <c r="K349" i="6" s="1"/>
  <c r="L349" i="6" a="1"/>
  <c r="L349" i="6"/>
  <c r="M349" i="6" a="1"/>
  <c r="M349" i="6" s="1"/>
  <c r="N349" i="6" a="1"/>
  <c r="N349" i="6" s="1"/>
  <c r="O349" i="6" a="1"/>
  <c r="O349" i="6" s="1"/>
  <c r="P349" i="6" a="1"/>
  <c r="P349" i="6"/>
  <c r="Q349" i="6" a="1"/>
  <c r="Q349" i="6" s="1"/>
  <c r="R349" i="6" a="1"/>
  <c r="R349" i="6" s="1"/>
  <c r="S349" i="6" a="1"/>
  <c r="S349" i="6" s="1"/>
  <c r="T349" i="6" a="1"/>
  <c r="T349" i="6"/>
  <c r="U349" i="6" a="1"/>
  <c r="U349" i="6" s="1"/>
  <c r="V349" i="6" a="1"/>
  <c r="V349" i="6" s="1"/>
  <c r="W349" i="6" a="1"/>
  <c r="W349" i="6" s="1"/>
  <c r="X349" i="6" a="1"/>
  <c r="X349" i="6"/>
  <c r="Y349" i="6" a="1"/>
  <c r="Y349" i="6" s="1"/>
  <c r="H350" i="6" a="1"/>
  <c r="H350" i="6" s="1"/>
  <c r="I350" i="6" a="1"/>
  <c r="I350" i="6" s="1"/>
  <c r="J350" i="6" a="1"/>
  <c r="J350" i="6"/>
  <c r="K350" i="6" a="1"/>
  <c r="K350" i="6" s="1"/>
  <c r="L350" i="6" a="1"/>
  <c r="L350" i="6" s="1"/>
  <c r="M350" i="6" a="1"/>
  <c r="M350" i="6" s="1"/>
  <c r="N350" i="6" a="1"/>
  <c r="N350" i="6"/>
  <c r="O350" i="6" a="1"/>
  <c r="O350" i="6" s="1"/>
  <c r="P350" i="6" a="1"/>
  <c r="P350" i="6" s="1"/>
  <c r="Q350" i="6" a="1"/>
  <c r="Q350" i="6" s="1"/>
  <c r="R350" i="6" a="1"/>
  <c r="R350" i="6"/>
  <c r="S350" i="6" a="1"/>
  <c r="S350" i="6" s="1"/>
  <c r="T350" i="6" a="1"/>
  <c r="T350" i="6" s="1"/>
  <c r="U350" i="6" a="1"/>
  <c r="U350" i="6" s="1"/>
  <c r="V350" i="6" a="1"/>
  <c r="V350" i="6"/>
  <c r="W350" i="6" a="1"/>
  <c r="W350" i="6" s="1"/>
  <c r="X350" i="6" a="1"/>
  <c r="X350" i="6" s="1"/>
  <c r="Y350" i="6" a="1"/>
  <c r="Y350" i="6" s="1"/>
  <c r="H351" i="6" a="1"/>
  <c r="H351" i="6"/>
  <c r="I351" i="6" a="1"/>
  <c r="I351" i="6" s="1"/>
  <c r="J351" i="6" a="1"/>
  <c r="J351" i="6" s="1"/>
  <c r="K351" i="6" a="1"/>
  <c r="K351" i="6" s="1"/>
  <c r="L351" i="6" a="1"/>
  <c r="L351" i="6"/>
  <c r="M351" i="6" a="1"/>
  <c r="M351" i="6" s="1"/>
  <c r="N351" i="6" a="1"/>
  <c r="N351" i="6" s="1"/>
  <c r="O351" i="6" a="1"/>
  <c r="O351" i="6" s="1"/>
  <c r="P351" i="6" a="1"/>
  <c r="P351" i="6"/>
  <c r="Q351" i="6" a="1"/>
  <c r="Q351" i="6" s="1"/>
  <c r="R351" i="6" a="1"/>
  <c r="R351" i="6" s="1"/>
  <c r="S351" i="6" a="1"/>
  <c r="S351" i="6" s="1"/>
  <c r="T351" i="6" a="1"/>
  <c r="T351" i="6"/>
  <c r="U351" i="6" a="1"/>
  <c r="U351" i="6" s="1"/>
  <c r="V351" i="6" a="1"/>
  <c r="V351" i="6" s="1"/>
  <c r="W351" i="6" a="1"/>
  <c r="W351" i="6" s="1"/>
  <c r="X351" i="6" a="1"/>
  <c r="X351" i="6"/>
  <c r="Y351" i="6" a="1"/>
  <c r="Y351" i="6" s="1"/>
  <c r="H352" i="6" a="1"/>
  <c r="H352" i="6" s="1"/>
  <c r="I352" i="6" a="1"/>
  <c r="I352" i="6" s="1"/>
  <c r="J352" i="6" a="1"/>
  <c r="J352" i="6"/>
  <c r="K352" i="6" a="1"/>
  <c r="K352" i="6" s="1"/>
  <c r="L352" i="6" a="1"/>
  <c r="L352" i="6" s="1"/>
  <c r="M352" i="6" a="1"/>
  <c r="M352" i="6" s="1"/>
  <c r="N352" i="6" a="1"/>
  <c r="N352" i="6"/>
  <c r="O352" i="6" a="1"/>
  <c r="O352" i="6" s="1"/>
  <c r="P352" i="6" a="1"/>
  <c r="P352" i="6" s="1"/>
  <c r="Q352" i="6" a="1"/>
  <c r="Q352" i="6" s="1"/>
  <c r="R352" i="6" a="1"/>
  <c r="R352" i="6"/>
  <c r="S352" i="6" a="1"/>
  <c r="S352" i="6" s="1"/>
  <c r="T352" i="6" a="1"/>
  <c r="T352" i="6" s="1"/>
  <c r="U352" i="6" a="1"/>
  <c r="U352" i="6" s="1"/>
  <c r="V352" i="6" a="1"/>
  <c r="V352" i="6"/>
  <c r="W352" i="6" a="1"/>
  <c r="W352" i="6" s="1"/>
  <c r="X352" i="6" a="1"/>
  <c r="X352" i="6" s="1"/>
  <c r="Y352" i="6" a="1"/>
  <c r="Y352" i="6" s="1"/>
  <c r="H353" i="6" a="1"/>
  <c r="H353" i="6" s="1"/>
  <c r="I353" i="6" a="1"/>
  <c r="I353" i="6" s="1"/>
  <c r="J353" i="6" a="1"/>
  <c r="J353" i="6" s="1"/>
  <c r="K353" i="6" a="1"/>
  <c r="K353" i="6" s="1"/>
  <c r="L353" i="6" a="1"/>
  <c r="L353" i="6" s="1"/>
  <c r="M353" i="6" a="1"/>
  <c r="M353" i="6" s="1"/>
  <c r="N353" i="6" a="1"/>
  <c r="N353" i="6" s="1"/>
  <c r="O353" i="6" a="1"/>
  <c r="O353" i="6" s="1"/>
  <c r="P353" i="6" a="1"/>
  <c r="P353" i="6" s="1"/>
  <c r="Q353" i="6" a="1"/>
  <c r="Q353" i="6" s="1"/>
  <c r="R353" i="6" a="1"/>
  <c r="R353" i="6" s="1"/>
  <c r="S353" i="6" a="1"/>
  <c r="S353" i="6" s="1"/>
  <c r="T353" i="6" a="1"/>
  <c r="T353" i="6" s="1"/>
  <c r="U353" i="6" a="1"/>
  <c r="U353" i="6" s="1"/>
  <c r="V353" i="6" a="1"/>
  <c r="V353" i="6" s="1"/>
  <c r="W353" i="6" a="1"/>
  <c r="W353" i="6" s="1"/>
  <c r="X353" i="6" a="1"/>
  <c r="X353" i="6" s="1"/>
  <c r="Y353" i="6" a="1"/>
  <c r="Y353" i="6" s="1"/>
  <c r="H354" i="6" a="1"/>
  <c r="H354" i="6" s="1"/>
  <c r="I354" i="6" a="1"/>
  <c r="I354" i="6" s="1"/>
  <c r="J354" i="6" a="1"/>
  <c r="J354" i="6" s="1"/>
  <c r="K354" i="6" a="1"/>
  <c r="K354" i="6" s="1"/>
  <c r="L354" i="6" a="1"/>
  <c r="L354" i="6" s="1"/>
  <c r="M354" i="6" a="1"/>
  <c r="M354" i="6" s="1"/>
  <c r="N354" i="6" a="1"/>
  <c r="N354" i="6" s="1"/>
  <c r="O354" i="6" a="1"/>
  <c r="O354" i="6" s="1"/>
  <c r="P354" i="6" a="1"/>
  <c r="P354" i="6" s="1"/>
  <c r="Q354" i="6" a="1"/>
  <c r="Q354" i="6" s="1"/>
  <c r="R354" i="6" a="1"/>
  <c r="R354" i="6" s="1"/>
  <c r="S354" i="6" a="1"/>
  <c r="S354" i="6" s="1"/>
  <c r="T354" i="6" a="1"/>
  <c r="T354" i="6" s="1"/>
  <c r="U354" i="6" a="1"/>
  <c r="U354" i="6" s="1"/>
  <c r="V354" i="6" a="1"/>
  <c r="V354" i="6" s="1"/>
  <c r="W354" i="6" a="1"/>
  <c r="W354" i="6" s="1"/>
  <c r="X354" i="6" a="1"/>
  <c r="X354" i="6" s="1"/>
  <c r="Y354" i="6" a="1"/>
  <c r="Y354" i="6" s="1"/>
  <c r="H355" i="6" a="1"/>
  <c r="H355" i="6" s="1"/>
  <c r="I355" i="6" a="1"/>
  <c r="I355" i="6" s="1"/>
  <c r="J355" i="6" a="1"/>
  <c r="J355" i="6" s="1"/>
  <c r="K355" i="6" a="1"/>
  <c r="K355" i="6" s="1"/>
  <c r="L355" i="6" a="1"/>
  <c r="L355" i="6" s="1"/>
  <c r="M355" i="6" a="1"/>
  <c r="M355" i="6" s="1"/>
  <c r="N355" i="6" a="1"/>
  <c r="N355" i="6" s="1"/>
  <c r="O355" i="6" a="1"/>
  <c r="O355" i="6" s="1"/>
  <c r="P355" i="6" a="1"/>
  <c r="P355" i="6" s="1"/>
  <c r="Q355" i="6" a="1"/>
  <c r="Q355" i="6" s="1"/>
  <c r="R355" i="6" a="1"/>
  <c r="R355" i="6" s="1"/>
  <c r="S355" i="6" a="1"/>
  <c r="S355" i="6" s="1"/>
  <c r="T355" i="6" a="1"/>
  <c r="T355" i="6" s="1"/>
  <c r="U355" i="6" a="1"/>
  <c r="U355" i="6" s="1"/>
  <c r="V355" i="6" a="1"/>
  <c r="V355" i="6" s="1"/>
  <c r="W355" i="6" a="1"/>
  <c r="W355" i="6" s="1"/>
  <c r="X355" i="6" a="1"/>
  <c r="X355" i="6" s="1"/>
  <c r="Y355" i="6" a="1"/>
  <c r="Y355" i="6" s="1"/>
  <c r="H356" i="6" a="1"/>
  <c r="H356" i="6" s="1"/>
  <c r="I356" i="6" a="1"/>
  <c r="I356" i="6" s="1"/>
  <c r="J356" i="6" a="1"/>
  <c r="J356" i="6" s="1"/>
  <c r="K356" i="6" a="1"/>
  <c r="K356" i="6" s="1"/>
  <c r="L356" i="6" a="1"/>
  <c r="L356" i="6" s="1"/>
  <c r="M356" i="6" a="1"/>
  <c r="M356" i="6" s="1"/>
  <c r="N356" i="6" a="1"/>
  <c r="N356" i="6" s="1"/>
  <c r="O356" i="6" a="1"/>
  <c r="O356" i="6" s="1"/>
  <c r="P356" i="6" a="1"/>
  <c r="P356" i="6" s="1"/>
  <c r="Q356" i="6" a="1"/>
  <c r="Q356" i="6" s="1"/>
  <c r="R356" i="6" a="1"/>
  <c r="R356" i="6" s="1"/>
  <c r="S356" i="6" a="1"/>
  <c r="S356" i="6" s="1"/>
  <c r="T356" i="6" a="1"/>
  <c r="T356" i="6" s="1"/>
  <c r="U356" i="6" a="1"/>
  <c r="U356" i="6" s="1"/>
  <c r="V356" i="6" a="1"/>
  <c r="V356" i="6" s="1"/>
  <c r="W356" i="6" a="1"/>
  <c r="W356" i="6" s="1"/>
  <c r="X356" i="6" a="1"/>
  <c r="X356" i="6" s="1"/>
  <c r="Y356" i="6" a="1"/>
  <c r="Y356" i="6" s="1"/>
  <c r="H357" i="6" a="1"/>
  <c r="H357" i="6" s="1"/>
  <c r="I357" i="6" a="1"/>
  <c r="I357" i="6" s="1"/>
  <c r="J357" i="6" a="1"/>
  <c r="J357" i="6" s="1"/>
  <c r="K357" i="6" a="1"/>
  <c r="K357" i="6" s="1"/>
  <c r="L357" i="6" a="1"/>
  <c r="L357" i="6" s="1"/>
  <c r="M357" i="6" a="1"/>
  <c r="M357" i="6" s="1"/>
  <c r="N357" i="6" a="1"/>
  <c r="N357" i="6" s="1"/>
  <c r="O357" i="6" a="1"/>
  <c r="O357" i="6" s="1"/>
  <c r="P357" i="6" a="1"/>
  <c r="P357" i="6" s="1"/>
  <c r="Q357" i="6" a="1"/>
  <c r="Q357" i="6" s="1"/>
  <c r="R357" i="6" a="1"/>
  <c r="R357" i="6" s="1"/>
  <c r="S357" i="6" a="1"/>
  <c r="S357" i="6" s="1"/>
  <c r="T357" i="6" a="1"/>
  <c r="T357" i="6" s="1"/>
  <c r="U357" i="6" a="1"/>
  <c r="U357" i="6" s="1"/>
  <c r="V357" i="6" a="1"/>
  <c r="V357" i="6" s="1"/>
  <c r="W357" i="6" a="1"/>
  <c r="W357" i="6" s="1"/>
  <c r="X357" i="6" a="1"/>
  <c r="X357" i="6" s="1"/>
  <c r="Y357" i="6" a="1"/>
  <c r="Y357" i="6" s="1"/>
  <c r="H358" i="6" a="1"/>
  <c r="H358" i="6" s="1"/>
  <c r="I358" i="6" a="1"/>
  <c r="I358" i="6" s="1"/>
  <c r="J358" i="6" a="1"/>
  <c r="J358" i="6" s="1"/>
  <c r="K358" i="6" a="1"/>
  <c r="K358" i="6" s="1"/>
  <c r="L358" i="6" a="1"/>
  <c r="L358" i="6" s="1"/>
  <c r="M358" i="6" a="1"/>
  <c r="M358" i="6" s="1"/>
  <c r="N358" i="6" a="1"/>
  <c r="N358" i="6" s="1"/>
  <c r="O358" i="6" a="1"/>
  <c r="O358" i="6" s="1"/>
  <c r="P358" i="6" a="1"/>
  <c r="P358" i="6" s="1"/>
  <c r="Q358" i="6" a="1"/>
  <c r="Q358" i="6" s="1"/>
  <c r="R358" i="6" a="1"/>
  <c r="R358" i="6" s="1"/>
  <c r="S358" i="6" a="1"/>
  <c r="S358" i="6" s="1"/>
  <c r="T358" i="6" a="1"/>
  <c r="T358" i="6" s="1"/>
  <c r="U358" i="6" a="1"/>
  <c r="U358" i="6" s="1"/>
  <c r="V358" i="6" a="1"/>
  <c r="V358" i="6" s="1"/>
  <c r="W358" i="6" a="1"/>
  <c r="W358" i="6" s="1"/>
  <c r="X358" i="6" a="1"/>
  <c r="X358" i="6" s="1"/>
  <c r="Y358" i="6" a="1"/>
  <c r="Y358" i="6" s="1"/>
  <c r="H359" i="6" a="1"/>
  <c r="H359" i="6" s="1"/>
  <c r="I359" i="6" a="1"/>
  <c r="I359" i="6" s="1"/>
  <c r="J359" i="6" a="1"/>
  <c r="J359" i="6" s="1"/>
  <c r="K359" i="6" a="1"/>
  <c r="K359" i="6" s="1"/>
  <c r="L359" i="6" a="1"/>
  <c r="L359" i="6" s="1"/>
  <c r="M359" i="6" a="1"/>
  <c r="M359" i="6" s="1"/>
  <c r="N359" i="6" a="1"/>
  <c r="N359" i="6" s="1"/>
  <c r="O359" i="6" a="1"/>
  <c r="O359" i="6" s="1"/>
  <c r="P359" i="6" a="1"/>
  <c r="P359" i="6" s="1"/>
  <c r="Q359" i="6" a="1"/>
  <c r="Q359" i="6" s="1"/>
  <c r="R359" i="6" a="1"/>
  <c r="R359" i="6" s="1"/>
  <c r="S359" i="6" a="1"/>
  <c r="S359" i="6" s="1"/>
  <c r="T359" i="6" a="1"/>
  <c r="T359" i="6" s="1"/>
  <c r="U359" i="6" a="1"/>
  <c r="U359" i="6" s="1"/>
  <c r="V359" i="6" a="1"/>
  <c r="V359" i="6" s="1"/>
  <c r="W359" i="6" a="1"/>
  <c r="W359" i="6" s="1"/>
  <c r="X359" i="6" a="1"/>
  <c r="X359" i="6" s="1"/>
  <c r="Y359" i="6" a="1"/>
  <c r="Y359" i="6" s="1"/>
  <c r="H360" i="6" a="1"/>
  <c r="H360" i="6" s="1"/>
  <c r="I360" i="6" a="1"/>
  <c r="I360" i="6" s="1"/>
  <c r="J360" i="6" a="1"/>
  <c r="J360" i="6" s="1"/>
  <c r="K360" i="6" a="1"/>
  <c r="K360" i="6" s="1"/>
  <c r="L360" i="6" a="1"/>
  <c r="L360" i="6" s="1"/>
  <c r="M360" i="6" a="1"/>
  <c r="M360" i="6" s="1"/>
  <c r="N360" i="6" a="1"/>
  <c r="N360" i="6" s="1"/>
  <c r="O360" i="6" a="1"/>
  <c r="O360" i="6" s="1"/>
  <c r="P360" i="6" a="1"/>
  <c r="P360" i="6" s="1"/>
  <c r="Q360" i="6" a="1"/>
  <c r="Q360" i="6" s="1"/>
  <c r="R360" i="6" a="1"/>
  <c r="R360" i="6" s="1"/>
  <c r="S360" i="6" a="1"/>
  <c r="S360" i="6" s="1"/>
  <c r="T360" i="6" a="1"/>
  <c r="T360" i="6" s="1"/>
  <c r="U360" i="6" a="1"/>
  <c r="U360" i="6" s="1"/>
  <c r="V360" i="6" a="1"/>
  <c r="V360" i="6" s="1"/>
  <c r="W360" i="6" a="1"/>
  <c r="W360" i="6" s="1"/>
  <c r="X360" i="6" a="1"/>
  <c r="X360" i="6" s="1"/>
  <c r="Y360" i="6" a="1"/>
  <c r="Y360" i="6" s="1"/>
  <c r="H361" i="6" a="1"/>
  <c r="H361" i="6" s="1"/>
  <c r="I361" i="6" a="1"/>
  <c r="I361" i="6" s="1"/>
  <c r="J361" i="6" a="1"/>
  <c r="J361" i="6" s="1"/>
  <c r="K361" i="6" a="1"/>
  <c r="K361" i="6" s="1"/>
  <c r="L361" i="6" a="1"/>
  <c r="L361" i="6" s="1"/>
  <c r="M361" i="6" a="1"/>
  <c r="M361" i="6" s="1"/>
  <c r="N361" i="6" a="1"/>
  <c r="N361" i="6" s="1"/>
  <c r="O361" i="6" a="1"/>
  <c r="O361" i="6" s="1"/>
  <c r="P361" i="6" a="1"/>
  <c r="P361" i="6" s="1"/>
  <c r="Q361" i="6" a="1"/>
  <c r="Q361" i="6" s="1"/>
  <c r="R361" i="6" a="1"/>
  <c r="R361" i="6" s="1"/>
  <c r="S361" i="6" a="1"/>
  <c r="S361" i="6" s="1"/>
  <c r="T361" i="6" a="1"/>
  <c r="T361" i="6" s="1"/>
  <c r="U361" i="6" a="1"/>
  <c r="U361" i="6" s="1"/>
  <c r="V361" i="6" a="1"/>
  <c r="V361" i="6" s="1"/>
  <c r="W361" i="6" a="1"/>
  <c r="W361" i="6" s="1"/>
  <c r="X361" i="6" a="1"/>
  <c r="X361" i="6" s="1"/>
  <c r="Y361" i="6" a="1"/>
  <c r="Y361" i="6" s="1"/>
  <c r="H362" i="6" a="1"/>
  <c r="H362" i="6" s="1"/>
  <c r="I362" i="6" a="1"/>
  <c r="I362" i="6" s="1"/>
  <c r="J362" i="6" a="1"/>
  <c r="J362" i="6" s="1"/>
  <c r="K362" i="6" a="1"/>
  <c r="K362" i="6" s="1"/>
  <c r="L362" i="6" a="1"/>
  <c r="L362" i="6" s="1"/>
  <c r="M362" i="6" a="1"/>
  <c r="M362" i="6" s="1"/>
  <c r="N362" i="6" a="1"/>
  <c r="N362" i="6" s="1"/>
  <c r="O362" i="6" a="1"/>
  <c r="O362" i="6" s="1"/>
  <c r="P362" i="6" a="1"/>
  <c r="P362" i="6" s="1"/>
  <c r="Q362" i="6" a="1"/>
  <c r="Q362" i="6" s="1"/>
  <c r="R362" i="6" a="1"/>
  <c r="R362" i="6" s="1"/>
  <c r="S362" i="6" a="1"/>
  <c r="S362" i="6" s="1"/>
  <c r="T362" i="6" a="1"/>
  <c r="T362" i="6" s="1"/>
  <c r="U362" i="6" a="1"/>
  <c r="U362" i="6" s="1"/>
  <c r="V362" i="6" a="1"/>
  <c r="V362" i="6" s="1"/>
  <c r="W362" i="6" a="1"/>
  <c r="W362" i="6" s="1"/>
  <c r="X362" i="6" a="1"/>
  <c r="X362" i="6" s="1"/>
  <c r="Y362" i="6" a="1"/>
  <c r="Y362" i="6" s="1"/>
  <c r="H363" i="6" a="1"/>
  <c r="H363" i="6" s="1"/>
  <c r="I363" i="6" a="1"/>
  <c r="I363" i="6" s="1"/>
  <c r="J363" i="6" a="1"/>
  <c r="J363" i="6" s="1"/>
  <c r="K363" i="6" a="1"/>
  <c r="K363" i="6" s="1"/>
  <c r="L363" i="6" a="1"/>
  <c r="L363" i="6" s="1"/>
  <c r="M363" i="6" a="1"/>
  <c r="M363" i="6" s="1"/>
  <c r="N363" i="6" a="1"/>
  <c r="N363" i="6" s="1"/>
  <c r="O363" i="6" a="1"/>
  <c r="O363" i="6" s="1"/>
  <c r="P363" i="6" a="1"/>
  <c r="P363" i="6" s="1"/>
  <c r="Q363" i="6" a="1"/>
  <c r="Q363" i="6" s="1"/>
  <c r="R363" i="6" a="1"/>
  <c r="R363" i="6" s="1"/>
  <c r="S363" i="6" a="1"/>
  <c r="S363" i="6" s="1"/>
  <c r="T363" i="6" a="1"/>
  <c r="T363" i="6" s="1"/>
  <c r="U363" i="6" a="1"/>
  <c r="U363" i="6" s="1"/>
  <c r="V363" i="6" a="1"/>
  <c r="V363" i="6" s="1"/>
  <c r="W363" i="6" a="1"/>
  <c r="W363" i="6" s="1"/>
  <c r="X363" i="6" a="1"/>
  <c r="X363" i="6" s="1"/>
  <c r="Y363" i="6" a="1"/>
  <c r="Y363" i="6" s="1"/>
  <c r="H364" i="6" a="1"/>
  <c r="H364" i="6" s="1"/>
  <c r="I364" i="6" a="1"/>
  <c r="I364" i="6" s="1"/>
  <c r="J364" i="6" a="1"/>
  <c r="J364" i="6" s="1"/>
  <c r="K364" i="6" a="1"/>
  <c r="K364" i="6" s="1"/>
  <c r="L364" i="6" a="1"/>
  <c r="L364" i="6" s="1"/>
  <c r="M364" i="6" a="1"/>
  <c r="M364" i="6" s="1"/>
  <c r="N364" i="6" a="1"/>
  <c r="N364" i="6" s="1"/>
  <c r="O364" i="6" a="1"/>
  <c r="O364" i="6" s="1"/>
  <c r="P364" i="6" a="1"/>
  <c r="P364" i="6" s="1"/>
  <c r="Q364" i="6" a="1"/>
  <c r="Q364" i="6" s="1"/>
  <c r="R364" i="6" a="1"/>
  <c r="R364" i="6" s="1"/>
  <c r="S364" i="6" a="1"/>
  <c r="S364" i="6" s="1"/>
  <c r="T364" i="6" a="1"/>
  <c r="T364" i="6" s="1"/>
  <c r="U364" i="6" a="1"/>
  <c r="U364" i="6" s="1"/>
  <c r="V364" i="6" a="1"/>
  <c r="V364" i="6" s="1"/>
  <c r="W364" i="6" a="1"/>
  <c r="W364" i="6" s="1"/>
  <c r="X364" i="6" a="1"/>
  <c r="X364" i="6" s="1"/>
  <c r="Y364" i="6" a="1"/>
  <c r="Y364" i="6" s="1"/>
  <c r="H365" i="6" a="1"/>
  <c r="H365" i="6" s="1"/>
  <c r="I365" i="6" a="1"/>
  <c r="I365" i="6" s="1"/>
  <c r="J365" i="6" a="1"/>
  <c r="J365" i="6" s="1"/>
  <c r="K365" i="6" a="1"/>
  <c r="K365" i="6" s="1"/>
  <c r="L365" i="6" a="1"/>
  <c r="L365" i="6" s="1"/>
  <c r="M365" i="6" a="1"/>
  <c r="M365" i="6" s="1"/>
  <c r="N365" i="6" a="1"/>
  <c r="N365" i="6" s="1"/>
  <c r="O365" i="6" a="1"/>
  <c r="O365" i="6" s="1"/>
  <c r="P365" i="6" a="1"/>
  <c r="P365" i="6" s="1"/>
  <c r="Q365" i="6" a="1"/>
  <c r="Q365" i="6" s="1"/>
  <c r="R365" i="6" a="1"/>
  <c r="R365" i="6" s="1"/>
  <c r="S365" i="6" a="1"/>
  <c r="S365" i="6" s="1"/>
  <c r="T365" i="6" a="1"/>
  <c r="T365" i="6" s="1"/>
  <c r="U365" i="6" a="1"/>
  <c r="U365" i="6" s="1"/>
  <c r="V365" i="6" a="1"/>
  <c r="V365" i="6" s="1"/>
  <c r="W365" i="6" a="1"/>
  <c r="W365" i="6" s="1"/>
  <c r="X365" i="6" a="1"/>
  <c r="X365" i="6" s="1"/>
  <c r="Y365" i="6" a="1"/>
  <c r="Y365" i="6" s="1"/>
  <c r="H366" i="6" a="1"/>
  <c r="H366" i="6" s="1"/>
  <c r="I366" i="6" a="1"/>
  <c r="I366" i="6" s="1"/>
  <c r="J366" i="6" a="1"/>
  <c r="J366" i="6" s="1"/>
  <c r="K366" i="6" a="1"/>
  <c r="K366" i="6" s="1"/>
  <c r="L366" i="6" a="1"/>
  <c r="L366" i="6" s="1"/>
  <c r="M366" i="6" a="1"/>
  <c r="M366" i="6" s="1"/>
  <c r="N366" i="6" a="1"/>
  <c r="N366" i="6" s="1"/>
  <c r="O366" i="6" a="1"/>
  <c r="O366" i="6" s="1"/>
  <c r="P366" i="6" a="1"/>
  <c r="P366" i="6" s="1"/>
  <c r="Q366" i="6" a="1"/>
  <c r="Q366" i="6" s="1"/>
  <c r="R366" i="6" a="1"/>
  <c r="R366" i="6" s="1"/>
  <c r="S366" i="6" a="1"/>
  <c r="S366" i="6" s="1"/>
  <c r="T366" i="6" a="1"/>
  <c r="T366" i="6" s="1"/>
  <c r="U366" i="6" a="1"/>
  <c r="U366" i="6" s="1"/>
  <c r="V366" i="6" a="1"/>
  <c r="V366" i="6" s="1"/>
  <c r="W366" i="6" a="1"/>
  <c r="W366" i="6" s="1"/>
  <c r="X366" i="6" a="1"/>
  <c r="X366" i="6" s="1"/>
  <c r="Y366" i="6" a="1"/>
  <c r="Y366" i="6" s="1"/>
  <c r="H3" i="7" a="1"/>
  <c r="H3" i="7" s="1"/>
  <c r="I3" i="7" a="1"/>
  <c r="I3" i="7" s="1"/>
  <c r="J3" i="7" a="1"/>
  <c r="J3" i="7" s="1"/>
  <c r="K3" i="7" a="1"/>
  <c r="K3" i="7" s="1"/>
  <c r="L3" i="7" a="1"/>
  <c r="L3" i="7"/>
  <c r="M3" i="7" a="1"/>
  <c r="M3" i="7"/>
  <c r="N3" i="7" a="1"/>
  <c r="N3" i="7"/>
  <c r="O3" i="7" a="1"/>
  <c r="O3" i="7" s="1"/>
  <c r="P3" i="7" a="1"/>
  <c r="P3" i="7" s="1"/>
  <c r="Q3" i="7" a="1"/>
  <c r="Q3" i="7" s="1"/>
  <c r="R3" i="7" a="1"/>
  <c r="R3" i="7" s="1"/>
  <c r="S3" i="7" a="1"/>
  <c r="S3" i="7" s="1"/>
  <c r="T3" i="7" a="1"/>
  <c r="T3" i="7" s="1"/>
  <c r="U3" i="7" a="1"/>
  <c r="U3" i="7" s="1"/>
  <c r="V3" i="7" a="1"/>
  <c r="V3" i="7" s="1"/>
  <c r="W3" i="7" a="1"/>
  <c r="W3" i="7" s="1"/>
  <c r="X3" i="7" a="1"/>
  <c r="X3" i="7" s="1"/>
  <c r="Y3" i="7" a="1"/>
  <c r="Y3" i="7" s="1"/>
  <c r="H4" i="7" a="1"/>
  <c r="H4" i="7" s="1"/>
  <c r="I4" i="7" a="1"/>
  <c r="I4" i="7" s="1"/>
  <c r="J4" i="7" a="1"/>
  <c r="J4" i="7"/>
  <c r="K4" i="7" a="1"/>
  <c r="K4" i="7"/>
  <c r="L4" i="7" a="1"/>
  <c r="L4" i="7" s="1"/>
  <c r="M4" i="7" a="1"/>
  <c r="M4" i="7" s="1"/>
  <c r="N4" i="7" a="1"/>
  <c r="N4" i="7" s="1"/>
  <c r="O4" i="7" a="1"/>
  <c r="O4" i="7" s="1"/>
  <c r="P4" i="7" a="1"/>
  <c r="P4" i="7" s="1"/>
  <c r="Q4" i="7" a="1"/>
  <c r="Q4" i="7" s="1"/>
  <c r="R4" i="7" a="1"/>
  <c r="R4" i="7" s="1"/>
  <c r="S4" i="7" a="1"/>
  <c r="S4" i="7"/>
  <c r="T4" i="7" a="1"/>
  <c r="T4" i="7"/>
  <c r="U4" i="7" a="1"/>
  <c r="U4" i="7" s="1"/>
  <c r="V4" i="7" a="1"/>
  <c r="V4" i="7" s="1"/>
  <c r="W4" i="7" a="1"/>
  <c r="W4" i="7" s="1"/>
  <c r="X4" i="7" a="1"/>
  <c r="X4" i="7" s="1"/>
  <c r="Y4" i="7" a="1"/>
  <c r="Y4" i="7" s="1"/>
  <c r="H5" i="7" a="1"/>
  <c r="H5" i="7" s="1"/>
  <c r="I5" i="7" a="1"/>
  <c r="I5" i="7" s="1"/>
  <c r="J5" i="7" a="1"/>
  <c r="J5" i="7"/>
  <c r="K5" i="7" a="1"/>
  <c r="K5" i="7" s="1"/>
  <c r="L5" i="7" a="1"/>
  <c r="L5" i="7"/>
  <c r="M5" i="7" a="1"/>
  <c r="M5" i="7"/>
  <c r="N5" i="7" a="1"/>
  <c r="N5" i="7" s="1"/>
  <c r="O5" i="7" a="1"/>
  <c r="O5" i="7" s="1"/>
  <c r="P5" i="7" a="1"/>
  <c r="P5" i="7" s="1"/>
  <c r="Q5" i="7" a="1"/>
  <c r="Q5" i="7" s="1"/>
  <c r="R5" i="7" a="1"/>
  <c r="R5" i="7" s="1"/>
  <c r="S5" i="7" a="1"/>
  <c r="S5" i="7" s="1"/>
  <c r="T5" i="7" a="1"/>
  <c r="T5" i="7" s="1"/>
  <c r="U5" i="7" a="1"/>
  <c r="U5" i="7"/>
  <c r="V5" i="7" a="1"/>
  <c r="V5" i="7"/>
  <c r="W5" i="7" a="1"/>
  <c r="W5" i="7" s="1"/>
  <c r="X5" i="7" a="1"/>
  <c r="X5" i="7"/>
  <c r="Y5" i="7" a="1"/>
  <c r="Y5" i="7" s="1"/>
  <c r="H6" i="7" a="1"/>
  <c r="H6" i="7" s="1"/>
  <c r="I6" i="7" a="1"/>
  <c r="I6" i="7" s="1"/>
  <c r="J6" i="7" a="1"/>
  <c r="J6" i="7" s="1"/>
  <c r="K6" i="7" a="1"/>
  <c r="K6" i="7" s="1"/>
  <c r="L6" i="7" a="1"/>
  <c r="L6" i="7"/>
  <c r="M6" i="7" a="1"/>
  <c r="M6" i="7" s="1"/>
  <c r="N6" i="7" a="1"/>
  <c r="N6" i="7" s="1"/>
  <c r="O6" i="7" a="1"/>
  <c r="O6" i="7"/>
  <c r="P6" i="7" a="1"/>
  <c r="P6" i="7" s="1"/>
  <c r="Q6" i="7" a="1"/>
  <c r="Q6" i="7" s="1"/>
  <c r="R6" i="7" a="1"/>
  <c r="R6" i="7"/>
  <c r="S6" i="7" a="1"/>
  <c r="S6" i="7" s="1"/>
  <c r="T6" i="7" a="1"/>
  <c r="T6" i="7" s="1"/>
  <c r="U6" i="7" a="1"/>
  <c r="U6" i="7" s="1"/>
  <c r="V6" i="7" a="1"/>
  <c r="V6" i="7" s="1"/>
  <c r="W6" i="7" a="1"/>
  <c r="W6" i="7" s="1"/>
  <c r="X6" i="7" a="1"/>
  <c r="X6" i="7"/>
  <c r="Y6" i="7" a="1"/>
  <c r="Y6" i="7" s="1"/>
  <c r="H7" i="7" a="1"/>
  <c r="H7" i="7"/>
  <c r="I7" i="7" a="1"/>
  <c r="I7" i="7"/>
  <c r="J7" i="7" a="1"/>
  <c r="J7" i="7" s="1"/>
  <c r="K7" i="7" a="1"/>
  <c r="K7" i="7" s="1"/>
  <c r="L7" i="7" a="1"/>
  <c r="L7" i="7" s="1"/>
  <c r="M7" i="7" a="1"/>
  <c r="M7" i="7" s="1"/>
  <c r="N7" i="7" a="1"/>
  <c r="N7" i="7" s="1"/>
  <c r="O7" i="7" a="1"/>
  <c r="O7" i="7" s="1"/>
  <c r="P7" i="7" a="1"/>
  <c r="P7" i="7" s="1"/>
  <c r="Q7" i="7" a="1"/>
  <c r="Q7" i="7"/>
  <c r="R7" i="7" a="1"/>
  <c r="R7" i="7"/>
  <c r="S7" i="7" a="1"/>
  <c r="S7" i="7" s="1"/>
  <c r="T7" i="7" a="1"/>
  <c r="T7" i="7"/>
  <c r="U7" i="7" a="1"/>
  <c r="U7" i="7" s="1"/>
  <c r="V7" i="7" a="1"/>
  <c r="V7" i="7" s="1"/>
  <c r="W7" i="7" a="1"/>
  <c r="W7" i="7" s="1"/>
  <c r="X7" i="7" a="1"/>
  <c r="X7" i="7"/>
  <c r="Y7" i="7" a="1"/>
  <c r="Y7" i="7" s="1"/>
  <c r="H8" i="7" a="1"/>
  <c r="H8" i="7"/>
  <c r="I8" i="7" a="1"/>
  <c r="I8" i="7" s="1"/>
  <c r="J8" i="7" a="1"/>
  <c r="J8" i="7" s="1"/>
  <c r="K8" i="7" a="1"/>
  <c r="K8" i="7"/>
  <c r="L8" i="7" a="1"/>
  <c r="L8" i="7" s="1"/>
  <c r="M8" i="7" a="1"/>
  <c r="M8" i="7" s="1"/>
  <c r="N8" i="7" a="1"/>
  <c r="N8" i="7"/>
  <c r="O8" i="7" a="1"/>
  <c r="O8" i="7"/>
  <c r="P8" i="7" a="1"/>
  <c r="P8" i="7" s="1"/>
  <c r="Q8" i="7" a="1"/>
  <c r="Q8" i="7" s="1"/>
  <c r="R8" i="7" a="1"/>
  <c r="R8" i="7" s="1"/>
  <c r="S8" i="7" a="1"/>
  <c r="S8" i="7" s="1"/>
  <c r="T8" i="7" a="1"/>
  <c r="T8" i="7"/>
  <c r="U8" i="7" a="1"/>
  <c r="U8" i="7" s="1"/>
  <c r="V8" i="7" a="1"/>
  <c r="V8" i="7"/>
  <c r="W8" i="7" a="1"/>
  <c r="W8" i="7"/>
  <c r="X8" i="7" a="1"/>
  <c r="X8" i="7"/>
  <c r="Y8" i="7" a="1"/>
  <c r="Y8" i="7" s="1"/>
  <c r="H9" i="7" a="1"/>
  <c r="H9" i="7" s="1"/>
  <c r="I9" i="7" a="1"/>
  <c r="I9" i="7" s="1"/>
  <c r="J9" i="7" a="1"/>
  <c r="J9" i="7" s="1"/>
  <c r="K9" i="7" a="1"/>
  <c r="K9" i="7" s="1"/>
  <c r="L9" i="7" a="1"/>
  <c r="L9" i="7" s="1"/>
  <c r="M9" i="7" a="1"/>
  <c r="M9" i="7"/>
  <c r="N9" i="7" a="1"/>
  <c r="N9" i="7"/>
  <c r="O9" i="7" a="1"/>
  <c r="O9" i="7" s="1"/>
  <c r="P9" i="7" a="1"/>
  <c r="P9" i="7"/>
  <c r="Q9" i="7" a="1"/>
  <c r="Q9" i="7" s="1"/>
  <c r="R9" i="7" a="1"/>
  <c r="R9" i="7" s="1"/>
  <c r="S9" i="7" a="1"/>
  <c r="S9" i="7" s="1"/>
  <c r="T9" i="7" a="1"/>
  <c r="T9" i="7"/>
  <c r="U9" i="7" a="1"/>
  <c r="U9" i="7" s="1"/>
  <c r="V9" i="7" a="1"/>
  <c r="V9" i="7"/>
  <c r="W9" i="7" a="1"/>
  <c r="W9" i="7" s="1"/>
  <c r="X9" i="7" a="1"/>
  <c r="X9" i="7" s="1"/>
  <c r="Y9" i="7" a="1"/>
  <c r="Y9" i="7"/>
  <c r="H10" i="7" a="1"/>
  <c r="H10" i="7" s="1"/>
  <c r="I10" i="7" a="1"/>
  <c r="I10" i="7" s="1"/>
  <c r="J10" i="7" a="1"/>
  <c r="J10" i="7"/>
  <c r="K10" i="7" a="1"/>
  <c r="K10" i="7"/>
  <c r="L10" i="7" a="1"/>
  <c r="L10" i="7" s="1"/>
  <c r="M10" i="7" a="1"/>
  <c r="M10" i="7" s="1"/>
  <c r="N10" i="7" a="1"/>
  <c r="N10" i="7" s="1"/>
  <c r="O10" i="7" a="1"/>
  <c r="O10" i="7" s="1"/>
  <c r="P10" i="7" a="1"/>
  <c r="P10" i="7"/>
  <c r="Q10" i="7" a="1"/>
  <c r="Q10" i="7" s="1"/>
  <c r="R10" i="7" a="1"/>
  <c r="R10" i="7"/>
  <c r="S10" i="7" a="1"/>
  <c r="S10" i="7"/>
  <c r="T10" i="7" a="1"/>
  <c r="T10" i="7"/>
  <c r="U10" i="7" a="1"/>
  <c r="U10" i="7" s="1"/>
  <c r="V10" i="7" a="1"/>
  <c r="V10" i="7" s="1"/>
  <c r="W10" i="7" a="1"/>
  <c r="W10" i="7" s="1"/>
  <c r="X10" i="7" a="1"/>
  <c r="X10" i="7" s="1"/>
  <c r="Y10" i="7" a="1"/>
  <c r="Y10" i="7" s="1"/>
  <c r="H11" i="7" a="1"/>
  <c r="H11" i="7" s="1"/>
  <c r="I11" i="7" a="1"/>
  <c r="I11" i="7"/>
  <c r="J11" i="7" a="1"/>
  <c r="J11" i="7"/>
  <c r="K11" i="7" a="1"/>
  <c r="K11" i="7" s="1"/>
  <c r="L11" i="7" a="1"/>
  <c r="L11" i="7"/>
  <c r="M11" i="7" a="1"/>
  <c r="M11" i="7" s="1"/>
  <c r="N11" i="7" a="1"/>
  <c r="N11" i="7" s="1"/>
  <c r="O11" i="7" a="1"/>
  <c r="O11" i="7" s="1"/>
  <c r="P11" i="7" a="1"/>
  <c r="P11" i="7"/>
  <c r="Q11" i="7" a="1"/>
  <c r="Q11" i="7" s="1"/>
  <c r="R11" i="7" a="1"/>
  <c r="R11" i="7"/>
  <c r="S11" i="7" a="1"/>
  <c r="S11" i="7" s="1"/>
  <c r="T11" i="7" a="1"/>
  <c r="T11" i="7" s="1"/>
  <c r="U11" i="7" a="1"/>
  <c r="U11" i="7"/>
  <c r="V11" i="7" a="1"/>
  <c r="V11" i="7" s="1"/>
  <c r="W11" i="7" a="1"/>
  <c r="W11" i="7" s="1"/>
  <c r="X11" i="7" a="1"/>
  <c r="X11" i="7"/>
  <c r="Y11" i="7" a="1"/>
  <c r="Y11" i="7"/>
  <c r="H12" i="7" a="1"/>
  <c r="H12" i="7" s="1"/>
  <c r="I12" i="7" a="1"/>
  <c r="I12" i="7" s="1"/>
  <c r="J12" i="7" a="1"/>
  <c r="J12" i="7" s="1"/>
  <c r="K12" i="7" a="1"/>
  <c r="K12" i="7" s="1"/>
  <c r="L12" i="7" a="1"/>
  <c r="L12" i="7"/>
  <c r="M12" i="7" a="1"/>
  <c r="M12" i="7" s="1"/>
  <c r="N12" i="7" a="1"/>
  <c r="N12" i="7"/>
  <c r="O12" i="7" a="1"/>
  <c r="O12" i="7"/>
  <c r="P12" i="7" a="1"/>
  <c r="P12" i="7" s="1"/>
  <c r="Q12" i="7" a="1"/>
  <c r="Q12" i="7" s="1"/>
  <c r="R12" i="7" a="1"/>
  <c r="R12" i="7" s="1"/>
  <c r="S12" i="7" a="1"/>
  <c r="S12" i="7" s="1"/>
  <c r="T12" i="7" a="1"/>
  <c r="T12" i="7" s="1"/>
  <c r="U12" i="7" a="1"/>
  <c r="U12" i="7" s="1"/>
  <c r="V12" i="7" a="1"/>
  <c r="V12" i="7" s="1"/>
  <c r="W12" i="7" a="1"/>
  <c r="W12" i="7"/>
  <c r="X12" i="7" a="1"/>
  <c r="X12" i="7"/>
  <c r="Y12" i="7" a="1"/>
  <c r="Y12" i="7" s="1"/>
  <c r="H13" i="7" a="1"/>
  <c r="H13" i="7"/>
  <c r="I13" i="7" a="1"/>
  <c r="I13" i="7" s="1"/>
  <c r="J13" i="7" a="1"/>
  <c r="J13" i="7" s="1"/>
  <c r="K13" i="7" a="1"/>
  <c r="K13" i="7" s="1"/>
  <c r="L13" i="7" a="1"/>
  <c r="L13" i="7"/>
  <c r="M13" i="7" a="1"/>
  <c r="M13" i="7" s="1"/>
  <c r="N13" i="7" a="1"/>
  <c r="N13" i="7"/>
  <c r="O13" i="7" a="1"/>
  <c r="O13" i="7" s="1"/>
  <c r="P13" i="7" a="1"/>
  <c r="P13" i="7" s="1"/>
  <c r="Q13" i="7" a="1"/>
  <c r="Q13" i="7"/>
  <c r="R13" i="7" a="1"/>
  <c r="R13" i="7" s="1"/>
  <c r="S13" i="7" a="1"/>
  <c r="S13" i="7" s="1"/>
  <c r="T13" i="7" a="1"/>
  <c r="T13" i="7"/>
  <c r="U13" i="7" a="1"/>
  <c r="U13" i="7"/>
  <c r="V13" i="7" a="1"/>
  <c r="V13" i="7" s="1"/>
  <c r="W13" i="7" a="1"/>
  <c r="W13" i="7" s="1"/>
  <c r="X13" i="7" a="1"/>
  <c r="X13" i="7" s="1"/>
  <c r="Y13" i="7" a="1"/>
  <c r="Y13" i="7" s="1"/>
  <c r="H14" i="7" a="1"/>
  <c r="H14" i="7"/>
  <c r="I14" i="7" a="1"/>
  <c r="I14" i="7" s="1"/>
  <c r="J14" i="7" a="1"/>
  <c r="J14" i="7"/>
  <c r="K14" i="7" a="1"/>
  <c r="K14" i="7"/>
  <c r="L14" i="7" a="1"/>
  <c r="L14" i="7"/>
  <c r="M14" i="7" a="1"/>
  <c r="M14" i="7" s="1"/>
  <c r="N14" i="7" a="1"/>
  <c r="N14" i="7" s="1"/>
  <c r="O14" i="7" a="1"/>
  <c r="O14" i="7" s="1"/>
  <c r="P14" i="7" a="1"/>
  <c r="P14" i="7" s="1"/>
  <c r="Q14" i="7" a="1"/>
  <c r="Q14" i="7" s="1"/>
  <c r="R14" i="7" a="1"/>
  <c r="R14" i="7" s="1"/>
  <c r="S14" i="7" a="1"/>
  <c r="S14" i="7"/>
  <c r="T14" i="7" a="1"/>
  <c r="T14" i="7"/>
  <c r="U14" i="7" a="1"/>
  <c r="U14" i="7" s="1"/>
  <c r="V14" i="7" a="1"/>
  <c r="V14" i="7"/>
  <c r="W14" i="7" a="1"/>
  <c r="W14" i="7" s="1"/>
  <c r="X14" i="7" a="1"/>
  <c r="X14" i="7" s="1"/>
  <c r="Y14" i="7" a="1"/>
  <c r="Y14" i="7" s="1"/>
  <c r="H15" i="7" a="1"/>
  <c r="H15" i="7"/>
  <c r="I15" i="7" a="1"/>
  <c r="I15" i="7" s="1"/>
  <c r="J15" i="7" a="1"/>
  <c r="J15" i="7"/>
  <c r="K15" i="7" a="1"/>
  <c r="K15" i="7" s="1"/>
  <c r="L15" i="7" a="1"/>
  <c r="L15" i="7" s="1"/>
  <c r="M15" i="7" a="1"/>
  <c r="M15" i="7"/>
  <c r="N15" i="7" a="1"/>
  <c r="N15" i="7" s="1"/>
  <c r="O15" i="7" a="1"/>
  <c r="O15" i="7" s="1"/>
  <c r="P15" i="7" a="1"/>
  <c r="P15" i="7"/>
  <c r="Q15" i="7" a="1"/>
  <c r="Q15" i="7"/>
  <c r="R15" i="7" a="1"/>
  <c r="R15" i="7" s="1"/>
  <c r="S15" i="7" a="1"/>
  <c r="S15" i="7" s="1"/>
  <c r="T15" i="7" a="1"/>
  <c r="T15" i="7" s="1"/>
  <c r="U15" i="7" a="1"/>
  <c r="U15" i="7" s="1"/>
  <c r="V15" i="7" a="1"/>
  <c r="V15" i="7"/>
  <c r="W15" i="7" a="1"/>
  <c r="W15" i="7" s="1"/>
  <c r="X15" i="7" a="1"/>
  <c r="X15" i="7"/>
  <c r="Y15" i="7" a="1"/>
  <c r="Y15" i="7"/>
  <c r="H16" i="7" a="1"/>
  <c r="H16" i="7"/>
  <c r="I16" i="7" a="1"/>
  <c r="I16" i="7" s="1"/>
  <c r="J16" i="7" a="1"/>
  <c r="J16" i="7" s="1"/>
  <c r="K16" i="7" a="1"/>
  <c r="K16" i="7" s="1"/>
  <c r="L16" i="7" a="1"/>
  <c r="L16" i="7" s="1"/>
  <c r="M16" i="7" a="1"/>
  <c r="M16" i="7" s="1"/>
  <c r="N16" i="7" a="1"/>
  <c r="N16" i="7" s="1"/>
  <c r="O16" i="7" a="1"/>
  <c r="O16" i="7"/>
  <c r="P16" i="7" a="1"/>
  <c r="P16" i="7"/>
  <c r="Q16" i="7" a="1"/>
  <c r="Q16" i="7" s="1"/>
  <c r="R16" i="7" a="1"/>
  <c r="R16" i="7"/>
  <c r="S16" i="7" a="1"/>
  <c r="S16" i="7" s="1"/>
  <c r="T16" i="7" a="1"/>
  <c r="T16" i="7" s="1"/>
  <c r="U16" i="7" a="1"/>
  <c r="U16" i="7" s="1"/>
  <c r="V16" i="7" a="1"/>
  <c r="V16" i="7"/>
  <c r="W16" i="7" a="1"/>
  <c r="W16" i="7" s="1"/>
  <c r="X16" i="7" a="1"/>
  <c r="X16" i="7"/>
  <c r="Y16" i="7" a="1"/>
  <c r="Y16" i="7" s="1"/>
  <c r="H17" i="7" a="1"/>
  <c r="H17" i="7" s="1"/>
  <c r="I17" i="7" a="1"/>
  <c r="I17" i="7"/>
  <c r="J17" i="7" a="1"/>
  <c r="J17" i="7" s="1"/>
  <c r="K17" i="7" a="1"/>
  <c r="K17" i="7" s="1"/>
  <c r="L17" i="7" a="1"/>
  <c r="L17" i="7"/>
  <c r="M17" i="7" a="1"/>
  <c r="M17" i="7"/>
  <c r="N17" i="7" a="1"/>
  <c r="N17" i="7" s="1"/>
  <c r="O17" i="7" a="1"/>
  <c r="O17" i="7" s="1"/>
  <c r="P17" i="7" a="1"/>
  <c r="P17" i="7" s="1"/>
  <c r="Q17" i="7" a="1"/>
  <c r="Q17" i="7" s="1"/>
  <c r="R17" i="7" a="1"/>
  <c r="R17" i="7"/>
  <c r="S17" i="7" a="1"/>
  <c r="S17" i="7" s="1"/>
  <c r="T17" i="7" a="1"/>
  <c r="T17" i="7"/>
  <c r="U17" i="7" a="1"/>
  <c r="U17" i="7"/>
  <c r="V17" i="7" a="1"/>
  <c r="V17" i="7"/>
  <c r="W17" i="7" a="1"/>
  <c r="W17" i="7" s="1"/>
  <c r="X17" i="7" a="1"/>
  <c r="X17" i="7" s="1"/>
  <c r="Y17" i="7" a="1"/>
  <c r="Y17" i="7" s="1"/>
  <c r="H18" i="7" a="1"/>
  <c r="H18" i="7" s="1"/>
  <c r="I18" i="7" a="1"/>
  <c r="I18" i="7" s="1"/>
  <c r="J18" i="7" a="1"/>
  <c r="J18" i="7" s="1"/>
  <c r="K18" i="7" a="1"/>
  <c r="K18" i="7"/>
  <c r="L18" i="7" a="1"/>
  <c r="L18" i="7"/>
  <c r="M18" i="7" a="1"/>
  <c r="M18" i="7" s="1"/>
  <c r="N18" i="7" a="1"/>
  <c r="N18" i="7"/>
  <c r="O18" i="7" a="1"/>
  <c r="O18" i="7" s="1"/>
  <c r="P18" i="7" a="1"/>
  <c r="P18" i="7" s="1"/>
  <c r="Q18" i="7" a="1"/>
  <c r="Q18" i="7" s="1"/>
  <c r="R18" i="7" a="1"/>
  <c r="R18" i="7"/>
  <c r="S18" i="7" a="1"/>
  <c r="S18" i="7" s="1"/>
  <c r="T18" i="7" a="1"/>
  <c r="T18" i="7"/>
  <c r="U18" i="7" a="1"/>
  <c r="U18" i="7" s="1"/>
  <c r="V18" i="7" a="1"/>
  <c r="V18" i="7" s="1"/>
  <c r="W18" i="7" a="1"/>
  <c r="W18" i="7"/>
  <c r="X18" i="7" a="1"/>
  <c r="X18" i="7" s="1"/>
  <c r="Y18" i="7" a="1"/>
  <c r="Y18" i="7" s="1"/>
  <c r="H19" i="7" a="1"/>
  <c r="H19" i="7"/>
  <c r="I19" i="7" a="1"/>
  <c r="I19" i="7"/>
  <c r="J19" i="7" a="1"/>
  <c r="J19" i="7" s="1"/>
  <c r="K19" i="7" a="1"/>
  <c r="K19" i="7" s="1"/>
  <c r="L19" i="7" a="1"/>
  <c r="L19" i="7" s="1"/>
  <c r="M19" i="7" a="1"/>
  <c r="M19" i="7" s="1"/>
  <c r="N19" i="7" a="1"/>
  <c r="N19" i="7"/>
  <c r="O19" i="7" a="1"/>
  <c r="O19" i="7" s="1"/>
  <c r="P19" i="7" a="1"/>
  <c r="P19" i="7"/>
  <c r="Q19" i="7" a="1"/>
  <c r="Q19" i="7"/>
  <c r="R19" i="7" a="1"/>
  <c r="R19" i="7"/>
  <c r="S19" i="7" a="1"/>
  <c r="S19" i="7" s="1"/>
  <c r="T19" i="7" a="1"/>
  <c r="T19" i="7" s="1"/>
  <c r="U19" i="7" a="1"/>
  <c r="U19" i="7" s="1"/>
  <c r="V19" i="7" a="1"/>
  <c r="V19" i="7" s="1"/>
  <c r="W19" i="7" a="1"/>
  <c r="W19" i="7" s="1"/>
  <c r="X19" i="7" a="1"/>
  <c r="X19" i="7" s="1"/>
  <c r="Y19" i="7" a="1"/>
  <c r="Y19" i="7"/>
  <c r="H20" i="7" a="1"/>
  <c r="H20" i="7"/>
  <c r="I20" i="7" a="1"/>
  <c r="I20" i="7" s="1"/>
  <c r="J20" i="7" a="1"/>
  <c r="J20" i="7" s="1"/>
  <c r="K20" i="7" a="1"/>
  <c r="K20" i="7" s="1"/>
  <c r="L20" i="7" a="1"/>
  <c r="L20" i="7" s="1"/>
  <c r="M20" i="7" a="1"/>
  <c r="M20" i="7" s="1"/>
  <c r="N20" i="7" a="1"/>
  <c r="N20" i="7"/>
  <c r="O20" i="7" a="1"/>
  <c r="O20" i="7" s="1"/>
  <c r="P20" i="7" a="1"/>
  <c r="P20" i="7"/>
  <c r="Q20" i="7" a="1"/>
  <c r="Q20" i="7" s="1"/>
  <c r="R20" i="7" a="1"/>
  <c r="R20" i="7" s="1"/>
  <c r="S20" i="7" a="1"/>
  <c r="S20" i="7"/>
  <c r="T20" i="7" a="1"/>
  <c r="T20" i="7" s="1"/>
  <c r="U20" i="7" a="1"/>
  <c r="U20" i="7" s="1"/>
  <c r="V20" i="7" a="1"/>
  <c r="V20" i="7"/>
  <c r="W20" i="7" a="1"/>
  <c r="W20" i="7"/>
  <c r="X20" i="7" a="1"/>
  <c r="X20" i="7" s="1"/>
  <c r="Y20" i="7" a="1"/>
  <c r="Y20" i="7" s="1"/>
  <c r="H21" i="7" a="1"/>
  <c r="H21" i="7" s="1"/>
  <c r="I21" i="7" a="1"/>
  <c r="I21" i="7" s="1"/>
  <c r="J21" i="7" a="1"/>
  <c r="J21" i="7" s="1"/>
  <c r="K21" i="7" a="1"/>
  <c r="K21" i="7" s="1"/>
  <c r="L21" i="7" a="1"/>
  <c r="L21" i="7"/>
  <c r="M21" i="7" a="1"/>
  <c r="M21" i="7"/>
  <c r="N21" i="7" a="1"/>
  <c r="N21" i="7"/>
  <c r="O21" i="7" a="1"/>
  <c r="O21" i="7" s="1"/>
  <c r="P21" i="7" a="1"/>
  <c r="P21" i="7" s="1"/>
  <c r="Q21" i="7" a="1"/>
  <c r="Q21" i="7" s="1"/>
  <c r="R21" i="7" a="1"/>
  <c r="R21" i="7" s="1"/>
  <c r="S21" i="7" a="1"/>
  <c r="S21" i="7" s="1"/>
  <c r="T21" i="7" a="1"/>
  <c r="T21" i="7" s="1"/>
  <c r="U21" i="7" a="1"/>
  <c r="U21" i="7"/>
  <c r="V21" i="7" a="1"/>
  <c r="V21" i="7"/>
  <c r="W21" i="7" a="1"/>
  <c r="W21" i="7" s="1"/>
  <c r="X21" i="7" a="1"/>
  <c r="X21" i="7"/>
  <c r="Y21" i="7" a="1"/>
  <c r="Y21" i="7" s="1"/>
  <c r="H22" i="7" a="1"/>
  <c r="H22" i="7" s="1"/>
  <c r="I22" i="7" a="1"/>
  <c r="I22" i="7"/>
  <c r="J22" i="7" a="1"/>
  <c r="J22" i="7"/>
  <c r="K22" i="7" a="1"/>
  <c r="K22" i="7" s="1"/>
  <c r="L22" i="7" a="1"/>
  <c r="L22" i="7" s="1"/>
  <c r="M22" i="7" a="1"/>
  <c r="M22" i="7"/>
  <c r="N22" i="7" a="1"/>
  <c r="N22" i="7" s="1"/>
  <c r="O22" i="7" a="1"/>
  <c r="O22" i="7" s="1"/>
  <c r="P22" i="7" a="1"/>
  <c r="P22" i="7" s="1"/>
  <c r="Q22" i="7" a="1"/>
  <c r="Q22" i="7"/>
  <c r="R22" i="7" a="1"/>
  <c r="R22" i="7"/>
  <c r="S22" i="7" a="1"/>
  <c r="S22" i="7" s="1"/>
  <c r="T22" i="7" a="1"/>
  <c r="T22" i="7" s="1"/>
  <c r="U22" i="7" a="1"/>
  <c r="U22" i="7"/>
  <c r="V22" i="7" a="1"/>
  <c r="V22" i="7"/>
  <c r="W22" i="7" a="1"/>
  <c r="W22" i="7" s="1"/>
  <c r="X22" i="7" a="1"/>
  <c r="X22" i="7" s="1"/>
  <c r="Y22" i="7" a="1"/>
  <c r="Y22" i="7"/>
  <c r="H23" i="7" a="1"/>
  <c r="H23" i="7"/>
  <c r="I23" i="7" a="1"/>
  <c r="I23" i="7" s="1"/>
  <c r="J23" i="7" a="1"/>
  <c r="J23" i="7" s="1"/>
  <c r="K23" i="7" a="1"/>
  <c r="K23" i="7"/>
  <c r="L23" i="7" a="1"/>
  <c r="L23" i="7" s="1"/>
  <c r="M23" i="7" a="1"/>
  <c r="M23" i="7" s="1"/>
  <c r="N23" i="7" a="1"/>
  <c r="N23" i="7" s="1"/>
  <c r="O23" i="7" a="1"/>
  <c r="O23" i="7"/>
  <c r="P23" i="7" a="1"/>
  <c r="P23" i="7"/>
  <c r="Q23" i="7" a="1"/>
  <c r="Q23" i="7" s="1"/>
  <c r="R23" i="7" a="1"/>
  <c r="R23" i="7" s="1"/>
  <c r="S23" i="7" a="1"/>
  <c r="S23" i="7"/>
  <c r="T23" i="7" a="1"/>
  <c r="T23" i="7"/>
  <c r="U23" i="7" a="1"/>
  <c r="U23" i="7" s="1"/>
  <c r="V23" i="7" a="1"/>
  <c r="V23" i="7" s="1"/>
  <c r="W23" i="7" a="1"/>
  <c r="W23" i="7" s="1"/>
  <c r="X23" i="7" a="1"/>
  <c r="X23" i="7"/>
  <c r="Y23" i="7" a="1"/>
  <c r="Y23" i="7" s="1"/>
  <c r="H24" i="7" a="1"/>
  <c r="H24" i="7" s="1"/>
  <c r="I24" i="7" a="1"/>
  <c r="I24" i="7"/>
  <c r="J24" i="7" a="1"/>
  <c r="J24" i="7" s="1"/>
  <c r="K24" i="7" a="1"/>
  <c r="K24" i="7" s="1"/>
  <c r="L24" i="7" a="1"/>
  <c r="L24" i="7" s="1"/>
  <c r="M24" i="7" a="1"/>
  <c r="M24" i="7"/>
  <c r="N24" i="7" a="1"/>
  <c r="N24" i="7"/>
  <c r="O24" i="7" a="1"/>
  <c r="O24" i="7" s="1"/>
  <c r="P24" i="7" a="1"/>
  <c r="P24" i="7" s="1"/>
  <c r="Q24" i="7" a="1"/>
  <c r="Q24" i="7"/>
  <c r="R24" i="7" a="1"/>
  <c r="R24" i="7"/>
  <c r="S24" i="7" a="1"/>
  <c r="S24" i="7" s="1"/>
  <c r="T24" i="7" a="1"/>
  <c r="T24" i="7" s="1"/>
  <c r="U24" i="7" a="1"/>
  <c r="U24" i="7" s="1"/>
  <c r="V24" i="7" a="1"/>
  <c r="V24" i="7"/>
  <c r="W24" i="7" a="1"/>
  <c r="W24" i="7" s="1"/>
  <c r="X24" i="7" a="1"/>
  <c r="X24" i="7" s="1"/>
  <c r="Y24" i="7" a="1"/>
  <c r="Y24" i="7"/>
  <c r="H25" i="7" a="1"/>
  <c r="H25" i="7" s="1"/>
  <c r="I25" i="7" a="1"/>
  <c r="I25" i="7" s="1"/>
  <c r="J25" i="7" a="1"/>
  <c r="J25" i="7" s="1"/>
  <c r="K25" i="7" a="1"/>
  <c r="K25" i="7"/>
  <c r="L25" i="7" a="1"/>
  <c r="L25" i="7"/>
  <c r="M25" i="7" a="1"/>
  <c r="M25" i="7" s="1"/>
  <c r="N25" i="7" a="1"/>
  <c r="N25" i="7" s="1"/>
  <c r="O25" i="7" a="1"/>
  <c r="O25" i="7"/>
  <c r="P25" i="7" a="1"/>
  <c r="P25" i="7"/>
  <c r="Q25" i="7" a="1"/>
  <c r="Q25" i="7" s="1"/>
  <c r="R25" i="7" a="1"/>
  <c r="R25" i="7" s="1"/>
  <c r="S25" i="7" a="1"/>
  <c r="S25" i="7" s="1"/>
  <c r="T25" i="7" a="1"/>
  <c r="T25" i="7"/>
  <c r="U25" i="7" a="1"/>
  <c r="U25" i="7" s="1"/>
  <c r="V25" i="7" a="1"/>
  <c r="V25" i="7" s="1"/>
  <c r="W25" i="7" a="1"/>
  <c r="W25" i="7"/>
  <c r="X25" i="7" a="1"/>
  <c r="X25" i="7" s="1"/>
  <c r="Y25" i="7" a="1"/>
  <c r="Y25" i="7" s="1"/>
  <c r="H26" i="7" a="1"/>
  <c r="H26" i="7" s="1"/>
  <c r="I26" i="7" a="1"/>
  <c r="I26" i="7"/>
  <c r="J26" i="7" a="1"/>
  <c r="J26" i="7" s="1"/>
  <c r="K26" i="7" a="1"/>
  <c r="K26" i="7" s="1"/>
  <c r="L26" i="7" a="1"/>
  <c r="L26" i="7" s="1"/>
  <c r="M26" i="7" a="1"/>
  <c r="M26" i="7"/>
  <c r="N26" i="7" a="1"/>
  <c r="N26" i="7"/>
  <c r="O26" i="7" a="1"/>
  <c r="O26" i="7" s="1"/>
  <c r="P26" i="7" a="1"/>
  <c r="P26" i="7" s="1"/>
  <c r="Q26" i="7" a="1"/>
  <c r="Q26" i="7" s="1"/>
  <c r="R26" i="7" a="1"/>
  <c r="R26" i="7"/>
  <c r="S26" i="7" a="1"/>
  <c r="S26" i="7" s="1"/>
  <c r="T26" i="7" a="1"/>
  <c r="T26" i="7" s="1"/>
  <c r="U26" i="7" a="1"/>
  <c r="U26" i="7" s="1"/>
  <c r="V26" i="7" a="1"/>
  <c r="V26" i="7" s="1"/>
  <c r="W26" i="7" a="1"/>
  <c r="W26" i="7" s="1"/>
  <c r="X26" i="7" a="1"/>
  <c r="X26" i="7" s="1"/>
  <c r="Y26" i="7" a="1"/>
  <c r="Y26" i="7"/>
  <c r="H27" i="7" a="1"/>
  <c r="H27" i="7" s="1"/>
  <c r="I27" i="7" a="1"/>
  <c r="I27" i="7" s="1"/>
  <c r="J27" i="7" a="1"/>
  <c r="J27" i="7" s="1"/>
  <c r="K27" i="7" a="1"/>
  <c r="K27" i="7"/>
  <c r="L27" i="7" a="1"/>
  <c r="L27" i="7"/>
  <c r="M27" i="7" a="1"/>
  <c r="M27" i="7" s="1"/>
  <c r="N27" i="7" a="1"/>
  <c r="N27" i="7" s="1"/>
  <c r="O27" i="7" a="1"/>
  <c r="O27" i="7" s="1"/>
  <c r="P27" i="7" a="1"/>
  <c r="P27" i="7"/>
  <c r="Q27" i="7" a="1"/>
  <c r="Q27" i="7" s="1"/>
  <c r="R27" i="7" a="1"/>
  <c r="R27" i="7" s="1"/>
  <c r="S27" i="7" a="1"/>
  <c r="S27" i="7" s="1"/>
  <c r="T27" i="7" a="1"/>
  <c r="T27" i="7" s="1"/>
  <c r="U27" i="7" a="1"/>
  <c r="U27" i="7" s="1"/>
  <c r="V27" i="7" a="1"/>
  <c r="V27" i="7" s="1"/>
  <c r="W27" i="7" a="1"/>
  <c r="W27" i="7"/>
  <c r="X27" i="7" a="1"/>
  <c r="X27" i="7" s="1"/>
  <c r="Y27" i="7" a="1"/>
  <c r="Y27" i="7" s="1"/>
  <c r="H28" i="7" a="1"/>
  <c r="H28" i="7" s="1"/>
  <c r="I28" i="7" a="1"/>
  <c r="I28" i="7"/>
  <c r="J28" i="7" a="1"/>
  <c r="J28" i="7"/>
  <c r="K28" i="7" a="1"/>
  <c r="K28" i="7" s="1"/>
  <c r="L28" i="7" a="1"/>
  <c r="L28" i="7" s="1"/>
  <c r="M28" i="7" a="1"/>
  <c r="M28" i="7" s="1"/>
  <c r="N28" i="7" a="1"/>
  <c r="N28" i="7"/>
  <c r="O28" i="7" a="1"/>
  <c r="O28" i="7" s="1"/>
  <c r="P28" i="7" a="1"/>
  <c r="P28" i="7" s="1"/>
  <c r="Q28" i="7" a="1"/>
  <c r="Q28" i="7" s="1"/>
  <c r="R28" i="7" a="1"/>
  <c r="R28" i="7" s="1"/>
  <c r="S28" i="7" a="1"/>
  <c r="S28" i="7" s="1"/>
  <c r="T28" i="7" a="1"/>
  <c r="T28" i="7" s="1"/>
  <c r="U28" i="7" a="1"/>
  <c r="U28" i="7"/>
  <c r="V28" i="7" a="1"/>
  <c r="V28" i="7" s="1"/>
  <c r="W28" i="7" a="1"/>
  <c r="W28" i="7" s="1"/>
  <c r="X28" i="7" a="1"/>
  <c r="X28" i="7" s="1"/>
  <c r="Y28" i="7" a="1"/>
  <c r="Y28" i="7"/>
  <c r="H29" i="7" a="1"/>
  <c r="H29" i="7"/>
  <c r="I29" i="7" a="1"/>
  <c r="I29" i="7" s="1"/>
  <c r="J29" i="7" a="1"/>
  <c r="J29" i="7" s="1"/>
  <c r="K29" i="7" a="1"/>
  <c r="K29" i="7" s="1"/>
  <c r="L29" i="7" a="1"/>
  <c r="L29" i="7"/>
  <c r="M29" i="7" a="1"/>
  <c r="M29" i="7" s="1"/>
  <c r="N29" i="7" a="1"/>
  <c r="N29" i="7" s="1"/>
  <c r="O29" i="7" a="1"/>
  <c r="O29" i="7" s="1"/>
  <c r="P29" i="7" a="1"/>
  <c r="P29" i="7" s="1"/>
  <c r="Q29" i="7" a="1"/>
  <c r="Q29" i="7" s="1"/>
  <c r="R29" i="7" a="1"/>
  <c r="R29" i="7" s="1"/>
  <c r="S29" i="7" a="1"/>
  <c r="S29" i="7"/>
  <c r="T29" i="7" a="1"/>
  <c r="T29" i="7" s="1"/>
  <c r="U29" i="7" a="1"/>
  <c r="U29" i="7" s="1"/>
  <c r="V29" i="7" a="1"/>
  <c r="V29" i="7" s="1"/>
  <c r="W29" i="7" a="1"/>
  <c r="W29" i="7"/>
  <c r="X29" i="7" a="1"/>
  <c r="X29" i="7"/>
  <c r="Y29" i="7" a="1"/>
  <c r="Y29" i="7" s="1"/>
  <c r="H30" i="7" a="1"/>
  <c r="H30" i="7" s="1"/>
  <c r="I30" i="7" a="1"/>
  <c r="I30" i="7" s="1"/>
  <c r="J30" i="7" a="1"/>
  <c r="J30" i="7"/>
  <c r="K30" i="7" a="1"/>
  <c r="K30" i="7" s="1"/>
  <c r="L30" i="7" a="1"/>
  <c r="L30" i="7" s="1"/>
  <c r="M30" i="7" a="1"/>
  <c r="M30" i="7" s="1"/>
  <c r="N30" i="7" a="1"/>
  <c r="N30" i="7" s="1"/>
  <c r="O30" i="7" a="1"/>
  <c r="O30" i="7" s="1"/>
  <c r="P30" i="7" a="1"/>
  <c r="P30" i="7" s="1"/>
  <c r="Q30" i="7" a="1"/>
  <c r="Q30" i="7"/>
  <c r="R30" i="7" a="1"/>
  <c r="R30" i="7" s="1"/>
  <c r="S30" i="7" a="1"/>
  <c r="S30" i="7" s="1"/>
  <c r="T30" i="7" a="1"/>
  <c r="T30" i="7" s="1"/>
  <c r="U30" i="7" a="1"/>
  <c r="U30" i="7"/>
  <c r="V30" i="7" a="1"/>
  <c r="V30" i="7"/>
  <c r="W30" i="7" a="1"/>
  <c r="W30" i="7" s="1"/>
  <c r="X30" i="7" a="1"/>
  <c r="X30" i="7" s="1"/>
  <c r="Y30" i="7" a="1"/>
  <c r="Y30" i="7" s="1"/>
  <c r="H31" i="7" a="1"/>
  <c r="H31" i="7"/>
  <c r="I31" i="7" a="1"/>
  <c r="I31" i="7" s="1"/>
  <c r="J31" i="7" a="1"/>
  <c r="J31" i="7" s="1"/>
  <c r="K31" i="7" a="1"/>
  <c r="K31" i="7" s="1"/>
  <c r="L31" i="7" a="1"/>
  <c r="L31" i="7" s="1"/>
  <c r="M31" i="7" a="1"/>
  <c r="M31" i="7" s="1"/>
  <c r="N31" i="7" a="1"/>
  <c r="N31" i="7" s="1"/>
  <c r="O31" i="7" a="1"/>
  <c r="O31" i="7"/>
  <c r="P31" i="7" a="1"/>
  <c r="P31" i="7" s="1"/>
  <c r="Q31" i="7" a="1"/>
  <c r="Q31" i="7" s="1"/>
  <c r="R31" i="7" a="1"/>
  <c r="R31" i="7" s="1"/>
  <c r="S31" i="7" a="1"/>
  <c r="S31" i="7"/>
  <c r="T31" i="7" a="1"/>
  <c r="T31" i="7"/>
  <c r="U31" i="7" a="1"/>
  <c r="U31" i="7" s="1"/>
  <c r="V31" i="7" a="1"/>
  <c r="V31" i="7" s="1"/>
  <c r="W31" i="7" a="1"/>
  <c r="W31" i="7" s="1"/>
  <c r="X31" i="7" a="1"/>
  <c r="X31" i="7"/>
  <c r="Y31" i="7" a="1"/>
  <c r="Y31" i="7" s="1"/>
  <c r="H32" i="7" a="1"/>
  <c r="H32" i="7" s="1"/>
  <c r="I32" i="7" a="1"/>
  <c r="I32" i="7" s="1"/>
  <c r="J32" i="7" a="1"/>
  <c r="J32" i="7" s="1"/>
  <c r="K32" i="7" a="1"/>
  <c r="K32" i="7" s="1"/>
  <c r="L32" i="7" a="1"/>
  <c r="L32" i="7" s="1"/>
  <c r="M32" i="7" a="1"/>
  <c r="M32" i="7"/>
  <c r="N32" i="7" a="1"/>
  <c r="N32" i="7" s="1"/>
  <c r="O32" i="7" a="1"/>
  <c r="O32" i="7" s="1"/>
  <c r="P32" i="7" a="1"/>
  <c r="P32" i="7" s="1"/>
  <c r="Q32" i="7" a="1"/>
  <c r="Q32" i="7"/>
  <c r="R32" i="7" a="1"/>
  <c r="R32" i="7"/>
  <c r="S32" i="7" a="1"/>
  <c r="S32" i="7" s="1"/>
  <c r="T32" i="7" a="1"/>
  <c r="T32" i="7" s="1"/>
  <c r="U32" i="7" a="1"/>
  <c r="U32" i="7" s="1"/>
  <c r="V32" i="7" a="1"/>
  <c r="V32" i="7"/>
  <c r="W32" i="7" a="1"/>
  <c r="W32" i="7" s="1"/>
  <c r="X32" i="7" a="1"/>
  <c r="X32" i="7" s="1"/>
  <c r="Y32" i="7" a="1"/>
  <c r="Y32" i="7" s="1"/>
  <c r="H33" i="7" a="1"/>
  <c r="H33" i="7" s="1"/>
  <c r="I33" i="7" a="1"/>
  <c r="I33" i="7" s="1"/>
  <c r="J33" i="7" a="1"/>
  <c r="J33" i="7" s="1"/>
  <c r="K33" i="7" a="1"/>
  <c r="K33" i="7"/>
  <c r="L33" i="7" a="1"/>
  <c r="L33" i="7" s="1"/>
  <c r="M33" i="7" a="1"/>
  <c r="M33" i="7" s="1"/>
  <c r="N33" i="7" a="1"/>
  <c r="N33" i="7" s="1"/>
  <c r="O33" i="7" a="1"/>
  <c r="O33" i="7" s="1"/>
  <c r="P33" i="7" a="1"/>
  <c r="P33" i="7"/>
  <c r="Q33" i="7" a="1"/>
  <c r="Q33" i="7" s="1"/>
  <c r="R33" i="7" a="1"/>
  <c r="R33" i="7" s="1"/>
  <c r="S33" i="7" a="1"/>
  <c r="S33" i="7" s="1"/>
  <c r="T33" i="7" a="1"/>
  <c r="T33" i="7" s="1"/>
  <c r="U33" i="7" a="1"/>
  <c r="U33" i="7" s="1"/>
  <c r="V33" i="7" a="1"/>
  <c r="V33" i="7" s="1"/>
  <c r="W33" i="7" a="1"/>
  <c r="W33" i="7" s="1"/>
  <c r="X33" i="7" a="1"/>
  <c r="X33" i="7" s="1"/>
  <c r="Y33" i="7" a="1"/>
  <c r="Y33" i="7" s="1"/>
  <c r="H34" i="7" a="1"/>
  <c r="H34" i="7"/>
  <c r="I34" i="7" a="1"/>
  <c r="I34" i="7" s="1"/>
  <c r="J34" i="7" a="1"/>
  <c r="J34" i="7" s="1"/>
  <c r="K34" i="7" a="1"/>
  <c r="K34" i="7"/>
  <c r="L34" i="7" a="1"/>
  <c r="L34" i="7"/>
  <c r="M34" i="7" a="1"/>
  <c r="M34" i="7" s="1"/>
  <c r="N34" i="7" a="1"/>
  <c r="N34" i="7" s="1"/>
  <c r="O34" i="7" a="1"/>
  <c r="O34" i="7"/>
  <c r="P34" i="7" a="1"/>
  <c r="P34" i="7"/>
  <c r="Q34" i="7" a="1"/>
  <c r="Q34" i="7" s="1"/>
  <c r="R34" i="7" a="1"/>
  <c r="R34" i="7" s="1"/>
  <c r="S34" i="7" a="1"/>
  <c r="S34" i="7" s="1"/>
  <c r="T34" i="7" a="1"/>
  <c r="T34" i="7"/>
  <c r="U34" i="7" a="1"/>
  <c r="U34" i="7" s="1"/>
  <c r="V34" i="7" a="1"/>
  <c r="V34" i="7" s="1"/>
  <c r="W34" i="7" a="1"/>
  <c r="W34" i="7" s="1"/>
  <c r="X34" i="7" a="1"/>
  <c r="X34" i="7" s="1"/>
  <c r="Y34" i="7" a="1"/>
  <c r="Y34" i="7" s="1"/>
  <c r="H35" i="7" a="1"/>
  <c r="H35" i="7" s="1"/>
  <c r="I35" i="7" a="1"/>
  <c r="I35" i="7" s="1"/>
  <c r="J35" i="7" a="1"/>
  <c r="J35" i="7" s="1"/>
  <c r="K35" i="7" a="1"/>
  <c r="K35" i="7" s="1"/>
  <c r="L35" i="7" a="1"/>
  <c r="L35" i="7" s="1"/>
  <c r="M35" i="7" a="1"/>
  <c r="M35" i="7" s="1"/>
  <c r="N35" i="7" a="1"/>
  <c r="N35" i="7" s="1"/>
  <c r="O35" i="7" a="1"/>
  <c r="O35" i="7" s="1"/>
  <c r="P35" i="7" a="1"/>
  <c r="P35" i="7" s="1"/>
  <c r="Q35" i="7" a="1"/>
  <c r="Q35" i="7"/>
  <c r="R35" i="7" a="1"/>
  <c r="R35" i="7" s="1"/>
  <c r="S35" i="7" a="1"/>
  <c r="S35" i="7" s="1"/>
  <c r="T35" i="7" a="1"/>
  <c r="T35" i="7" s="1"/>
  <c r="U35" i="7" a="1"/>
  <c r="U35" i="7"/>
  <c r="V35" i="7" a="1"/>
  <c r="V35" i="7" s="1"/>
  <c r="W35" i="7" a="1"/>
  <c r="W35" i="7" s="1"/>
  <c r="X35" i="7" a="1"/>
  <c r="X35" i="7" s="1"/>
  <c r="Y35" i="7" a="1"/>
  <c r="Y35" i="7"/>
  <c r="H36" i="7" a="1"/>
  <c r="H36" i="7" s="1"/>
  <c r="I36" i="7" a="1"/>
  <c r="I36" i="7" s="1"/>
  <c r="J36" i="7" a="1"/>
  <c r="J36" i="7" s="1"/>
  <c r="K36" i="7" a="1"/>
  <c r="K36" i="7"/>
  <c r="L36" i="7" a="1"/>
  <c r="L36" i="7" s="1"/>
  <c r="M36" i="7" a="1"/>
  <c r="M36" i="7" s="1"/>
  <c r="N36" i="7" a="1"/>
  <c r="N36" i="7" s="1"/>
  <c r="O36" i="7" a="1"/>
  <c r="O36" i="7" s="1"/>
  <c r="P36" i="7" a="1"/>
  <c r="P36" i="7" s="1"/>
  <c r="Q36" i="7" a="1"/>
  <c r="Q36" i="7" s="1"/>
  <c r="R36" i="7" a="1"/>
  <c r="R36" i="7" s="1"/>
  <c r="S36" i="7" a="1"/>
  <c r="S36" i="7" s="1"/>
  <c r="T36" i="7" a="1"/>
  <c r="T36" i="7" s="1"/>
  <c r="U36" i="7" a="1"/>
  <c r="U36" i="7" s="1"/>
  <c r="V36" i="7" a="1"/>
  <c r="V36" i="7" s="1"/>
  <c r="W36" i="7" a="1"/>
  <c r="W36" i="7" s="1"/>
  <c r="X36" i="7" a="1"/>
  <c r="X36" i="7" s="1"/>
  <c r="Y36" i="7" a="1"/>
  <c r="Y36" i="7" s="1"/>
  <c r="H37" i="7" a="1"/>
  <c r="H37" i="7" s="1"/>
  <c r="I37" i="7" a="1"/>
  <c r="I37" i="7" s="1"/>
  <c r="J37" i="7" a="1"/>
  <c r="J37" i="7" s="1"/>
  <c r="K37" i="7" a="1"/>
  <c r="K37" i="7" s="1"/>
  <c r="L37" i="7" a="1"/>
  <c r="L37" i="7" s="1"/>
  <c r="M37" i="7" a="1"/>
  <c r="M37" i="7"/>
  <c r="N37" i="7" a="1"/>
  <c r="N37" i="7" s="1"/>
  <c r="O37" i="7" a="1"/>
  <c r="O37" i="7" s="1"/>
  <c r="P37" i="7" a="1"/>
  <c r="P37" i="7" s="1"/>
  <c r="Q37" i="7" a="1"/>
  <c r="Q37" i="7"/>
  <c r="R37" i="7" a="1"/>
  <c r="R37" i="7" s="1"/>
  <c r="S37" i="7" a="1"/>
  <c r="S37" i="7" s="1"/>
  <c r="T37" i="7" a="1"/>
  <c r="T37" i="7" s="1"/>
  <c r="U37" i="7" a="1"/>
  <c r="U37" i="7"/>
  <c r="V37" i="7" a="1"/>
  <c r="V37" i="7" s="1"/>
  <c r="W37" i="7" a="1"/>
  <c r="W37" i="7" s="1"/>
  <c r="X37" i="7" a="1"/>
  <c r="X37" i="7" s="1"/>
  <c r="Y37" i="7" a="1"/>
  <c r="Y37" i="7"/>
  <c r="H38" i="7" a="1"/>
  <c r="H38" i="7" s="1"/>
  <c r="I38" i="7" a="1"/>
  <c r="I38" i="7" s="1"/>
  <c r="J38" i="7" a="1"/>
  <c r="J38" i="7" s="1"/>
  <c r="K38" i="7" a="1"/>
  <c r="K38" i="7" s="1"/>
  <c r="L38" i="7" a="1"/>
  <c r="L38" i="7" s="1"/>
  <c r="M38" i="7" a="1"/>
  <c r="M38" i="7" s="1"/>
  <c r="N38" i="7" a="1"/>
  <c r="N38" i="7" s="1"/>
  <c r="O38" i="7" a="1"/>
  <c r="O38" i="7" s="1"/>
  <c r="P38" i="7" a="1"/>
  <c r="P38" i="7" s="1"/>
  <c r="Q38" i="7" a="1"/>
  <c r="Q38" i="7" s="1"/>
  <c r="R38" i="7" a="1"/>
  <c r="R38" i="7" s="1"/>
  <c r="S38" i="7" a="1"/>
  <c r="S38" i="7" s="1"/>
  <c r="T38" i="7" a="1"/>
  <c r="T38" i="7" s="1"/>
  <c r="U38" i="7" a="1"/>
  <c r="U38" i="7" s="1"/>
  <c r="V38" i="7" a="1"/>
  <c r="V38" i="7" s="1"/>
  <c r="W38" i="7" a="1"/>
  <c r="W38" i="7" s="1"/>
  <c r="X38" i="7" a="1"/>
  <c r="X38" i="7" s="1"/>
  <c r="Y38" i="7" a="1"/>
  <c r="Y38" i="7" s="1"/>
  <c r="H39" i="7" a="1"/>
  <c r="H39" i="7" s="1"/>
  <c r="I39" i="7" a="1"/>
  <c r="I39" i="7"/>
  <c r="J39" i="7" a="1"/>
  <c r="J39" i="7" s="1"/>
  <c r="K39" i="7" a="1"/>
  <c r="K39" i="7" s="1"/>
  <c r="L39" i="7" a="1"/>
  <c r="L39" i="7" s="1"/>
  <c r="M39" i="7" a="1"/>
  <c r="M39" i="7"/>
  <c r="N39" i="7" a="1"/>
  <c r="N39" i="7" s="1"/>
  <c r="O39" i="7" a="1"/>
  <c r="O39" i="7" s="1"/>
  <c r="P39" i="7" a="1"/>
  <c r="P39" i="7" s="1"/>
  <c r="Q39" i="7" a="1"/>
  <c r="Q39" i="7"/>
  <c r="R39" i="7" a="1"/>
  <c r="R39" i="7" s="1"/>
  <c r="S39" i="7" a="1"/>
  <c r="S39" i="7" s="1"/>
  <c r="T39" i="7" a="1"/>
  <c r="T39" i="7" s="1"/>
  <c r="U39" i="7" a="1"/>
  <c r="U39" i="7" s="1"/>
  <c r="V39" i="7" a="1"/>
  <c r="V39" i="7" s="1"/>
  <c r="W39" i="7" a="1"/>
  <c r="W39" i="7" s="1"/>
  <c r="X39" i="7" a="1"/>
  <c r="X39" i="7" s="1"/>
  <c r="Y39" i="7" a="1"/>
  <c r="Y39" i="7" s="1"/>
  <c r="H40" i="7" a="1"/>
  <c r="H40" i="7" s="1"/>
  <c r="I40" i="7" a="1"/>
  <c r="I40" i="7" s="1"/>
  <c r="J40" i="7" a="1"/>
  <c r="J40" i="7" s="1"/>
  <c r="K40" i="7" a="1"/>
  <c r="K40" i="7" s="1"/>
  <c r="L40" i="7" a="1"/>
  <c r="L40" i="7" s="1"/>
  <c r="M40" i="7" a="1"/>
  <c r="M40" i="7" s="1"/>
  <c r="N40" i="7" a="1"/>
  <c r="N40" i="7" s="1"/>
  <c r="O40" i="7" a="1"/>
  <c r="O40" i="7" s="1"/>
  <c r="P40" i="7" a="1"/>
  <c r="P40" i="7" s="1"/>
  <c r="Q40" i="7" a="1"/>
  <c r="Q40" i="7" s="1"/>
  <c r="R40" i="7" a="1"/>
  <c r="R40" i="7" s="1"/>
  <c r="S40" i="7" a="1"/>
  <c r="S40" i="7" s="1"/>
  <c r="T40" i="7" a="1"/>
  <c r="T40" i="7" s="1"/>
  <c r="U40" i="7" a="1"/>
  <c r="U40" i="7" s="1"/>
  <c r="V40" i="7" a="1"/>
  <c r="V40" i="7" s="1"/>
  <c r="W40" i="7" a="1"/>
  <c r="W40" i="7"/>
  <c r="X40" i="7" a="1"/>
  <c r="X40" i="7" s="1"/>
  <c r="Y40" i="7" a="1"/>
  <c r="Y40" i="7" s="1"/>
  <c r="H41" i="7" a="1"/>
  <c r="H41" i="7" s="1"/>
  <c r="I41" i="7" a="1"/>
  <c r="I41" i="7"/>
  <c r="J41" i="7" a="1"/>
  <c r="J41" i="7" s="1"/>
  <c r="K41" i="7" a="1"/>
  <c r="K41" i="7" s="1"/>
  <c r="L41" i="7" a="1"/>
  <c r="L41" i="7" s="1"/>
  <c r="M41" i="7" a="1"/>
  <c r="M41" i="7"/>
  <c r="N41" i="7" a="1"/>
  <c r="N41" i="7" s="1"/>
  <c r="O41" i="7" a="1"/>
  <c r="O41" i="7" s="1"/>
  <c r="P41" i="7" a="1"/>
  <c r="P41" i="7" s="1"/>
  <c r="Q41" i="7" a="1"/>
  <c r="Q41" i="7" s="1"/>
  <c r="R41" i="7" a="1"/>
  <c r="R41" i="7" s="1"/>
  <c r="S41" i="7" a="1"/>
  <c r="S41" i="7" s="1"/>
  <c r="T41" i="7" a="1"/>
  <c r="T41" i="7" s="1"/>
  <c r="U41" i="7" a="1"/>
  <c r="U41" i="7" s="1"/>
  <c r="V41" i="7" a="1"/>
  <c r="V41" i="7" s="1"/>
  <c r="W41" i="7" a="1"/>
  <c r="W41" i="7" s="1"/>
  <c r="X41" i="7" a="1"/>
  <c r="X41" i="7" s="1"/>
  <c r="Y41" i="7" a="1"/>
  <c r="Y41" i="7" s="1"/>
  <c r="H42" i="7" a="1"/>
  <c r="H42" i="7" s="1"/>
  <c r="I42" i="7" a="1"/>
  <c r="I42" i="7" s="1"/>
  <c r="J42" i="7" a="1"/>
  <c r="J42" i="7" s="1"/>
  <c r="K42" i="7" a="1"/>
  <c r="K42" i="7" s="1"/>
  <c r="L42" i="7" a="1"/>
  <c r="L42" i="7" s="1"/>
  <c r="M42" i="7" a="1"/>
  <c r="M42" i="7" s="1"/>
  <c r="N42" i="7" a="1"/>
  <c r="N42" i="7" s="1"/>
  <c r="O42" i="7" a="1"/>
  <c r="O42" i="7" s="1"/>
  <c r="P42" i="7" a="1"/>
  <c r="P42" i="7" s="1"/>
  <c r="Q42" i="7" a="1"/>
  <c r="Q42" i="7" s="1"/>
  <c r="R42" i="7" a="1"/>
  <c r="R42" i="7" s="1"/>
  <c r="S42" i="7" a="1"/>
  <c r="S42" i="7"/>
  <c r="T42" i="7" a="1"/>
  <c r="T42" i="7" s="1"/>
  <c r="U42" i="7" a="1"/>
  <c r="U42" i="7" s="1"/>
  <c r="V42" i="7" a="1"/>
  <c r="V42" i="7" s="1"/>
  <c r="W42" i="7" a="1"/>
  <c r="W42" i="7"/>
  <c r="X42" i="7" a="1"/>
  <c r="X42" i="7" s="1"/>
  <c r="Y42" i="7" a="1"/>
  <c r="Y42" i="7" s="1"/>
  <c r="H43" i="7" a="1"/>
  <c r="H43" i="7" s="1"/>
  <c r="I43" i="7" a="1"/>
  <c r="I43" i="7"/>
  <c r="J43" i="7" a="1"/>
  <c r="J43" i="7" s="1"/>
  <c r="K43" i="7" a="1"/>
  <c r="K43" i="7" s="1"/>
  <c r="L43" i="7" a="1"/>
  <c r="L43" i="7" s="1"/>
  <c r="M43" i="7" a="1"/>
  <c r="M43" i="7" s="1"/>
  <c r="N43" i="7" a="1"/>
  <c r="N43" i="7" s="1"/>
  <c r="O43" i="7" a="1"/>
  <c r="O43" i="7" s="1"/>
  <c r="P43" i="7" a="1"/>
  <c r="P43" i="7" s="1"/>
  <c r="Q43" i="7" a="1"/>
  <c r="Q43" i="7" s="1"/>
  <c r="R43" i="7" a="1"/>
  <c r="R43" i="7" s="1"/>
  <c r="S43" i="7" a="1"/>
  <c r="S43" i="7" s="1"/>
  <c r="T43" i="7" a="1"/>
  <c r="T43" i="7" s="1"/>
  <c r="U43" i="7" a="1"/>
  <c r="U43" i="7" s="1"/>
  <c r="V43" i="7" a="1"/>
  <c r="V43" i="7" s="1"/>
  <c r="W43" i="7" a="1"/>
  <c r="W43" i="7" s="1"/>
  <c r="X43" i="7" a="1"/>
  <c r="X43" i="7" s="1"/>
  <c r="Y43" i="7" a="1"/>
  <c r="Y43" i="7" s="1"/>
  <c r="H44" i="7" a="1"/>
  <c r="H44" i="7" s="1"/>
  <c r="I44" i="7" a="1"/>
  <c r="I44" i="7" s="1"/>
  <c r="J44" i="7" a="1"/>
  <c r="J44" i="7" s="1"/>
  <c r="K44" i="7" a="1"/>
  <c r="K44" i="7" s="1"/>
  <c r="L44" i="7" a="1"/>
  <c r="L44" i="7" s="1"/>
  <c r="M44" i="7" a="1"/>
  <c r="M44" i="7" s="1"/>
  <c r="N44" i="7" a="1"/>
  <c r="N44" i="7" s="1"/>
  <c r="O44" i="7" a="1"/>
  <c r="O44" i="7"/>
  <c r="P44" i="7" a="1"/>
  <c r="P44" i="7" s="1"/>
  <c r="Q44" i="7" a="1"/>
  <c r="Q44" i="7" s="1"/>
  <c r="R44" i="7" a="1"/>
  <c r="R44" i="7" s="1"/>
  <c r="S44" i="7" a="1"/>
  <c r="S44" i="7"/>
  <c r="T44" i="7" a="1"/>
  <c r="T44" i="7" s="1"/>
  <c r="U44" i="7" a="1"/>
  <c r="U44" i="7" s="1"/>
  <c r="V44" i="7" a="1"/>
  <c r="V44" i="7" s="1"/>
  <c r="W44" i="7" a="1"/>
  <c r="W44" i="7"/>
  <c r="X44" i="7" a="1"/>
  <c r="X44" i="7" s="1"/>
  <c r="Y44" i="7" a="1"/>
  <c r="Y44" i="7" s="1"/>
  <c r="H45" i="7" a="1"/>
  <c r="H45" i="7" s="1"/>
  <c r="I45" i="7" a="1"/>
  <c r="I45" i="7" s="1"/>
  <c r="J45" i="7" a="1"/>
  <c r="J45" i="7" s="1"/>
  <c r="K45" i="7" a="1"/>
  <c r="K45" i="7" s="1"/>
  <c r="L45" i="7" a="1"/>
  <c r="L45" i="7" s="1"/>
  <c r="M45" i="7" a="1"/>
  <c r="M45" i="7"/>
  <c r="N45" i="7" a="1"/>
  <c r="N45" i="7" s="1"/>
  <c r="O45" i="7" a="1"/>
  <c r="O45" i="7" s="1"/>
  <c r="P45" i="7" a="1"/>
  <c r="P45" i="7" s="1"/>
  <c r="Q45" i="7" a="1"/>
  <c r="Q45" i="7" s="1"/>
  <c r="R45" i="7" a="1"/>
  <c r="R45" i="7" s="1"/>
  <c r="S45" i="7" a="1"/>
  <c r="S45" i="7" s="1"/>
  <c r="T45" i="7" a="1"/>
  <c r="T45" i="7" s="1"/>
  <c r="U45" i="7" a="1"/>
  <c r="U45" i="7" s="1"/>
  <c r="V45" i="7" a="1"/>
  <c r="V45" i="7" s="1"/>
  <c r="W45" i="7" a="1"/>
  <c r="W45" i="7" s="1"/>
  <c r="X45" i="7" a="1"/>
  <c r="X45" i="7" s="1"/>
  <c r="Y45" i="7" a="1"/>
  <c r="Y45" i="7" s="1"/>
  <c r="H46" i="7" a="1"/>
  <c r="H46" i="7" s="1"/>
  <c r="I46" i="7" a="1"/>
  <c r="I46" i="7" s="1"/>
  <c r="J46" i="7" a="1"/>
  <c r="J46" i="7" s="1"/>
  <c r="K46" i="7" a="1"/>
  <c r="K46" i="7"/>
  <c r="L46" i="7" a="1"/>
  <c r="L46" i="7" s="1"/>
  <c r="M46" i="7" a="1"/>
  <c r="M46" i="7" s="1"/>
  <c r="N46" i="7" a="1"/>
  <c r="N46" i="7" s="1"/>
  <c r="O46" i="7" a="1"/>
  <c r="O46" i="7"/>
  <c r="P46" i="7" a="1"/>
  <c r="P46" i="7" s="1"/>
  <c r="Q46" i="7" a="1"/>
  <c r="Q46" i="7" s="1"/>
  <c r="R46" i="7" a="1"/>
  <c r="R46" i="7" s="1"/>
  <c r="S46" i="7" a="1"/>
  <c r="S46" i="7"/>
  <c r="T46" i="7" a="1"/>
  <c r="T46" i="7" s="1"/>
  <c r="U46" i="7" a="1"/>
  <c r="U46" i="7" s="1"/>
  <c r="V46" i="7" a="1"/>
  <c r="V46" i="7" s="1"/>
  <c r="W46" i="7" a="1"/>
  <c r="W46" i="7"/>
  <c r="X46" i="7" a="1"/>
  <c r="X46" i="7"/>
  <c r="Y46" i="7" a="1"/>
  <c r="Y46" i="7"/>
  <c r="H47" i="7" a="1"/>
  <c r="H47" i="7" s="1"/>
  <c r="I47" i="7" a="1"/>
  <c r="I47" i="7"/>
  <c r="J47" i="7" a="1"/>
  <c r="J47" i="7"/>
  <c r="K47" i="7" a="1"/>
  <c r="K47" i="7" s="1"/>
  <c r="L47" i="7" a="1"/>
  <c r="L47" i="7" s="1"/>
  <c r="M47" i="7" a="1"/>
  <c r="M47" i="7"/>
  <c r="N47" i="7" a="1"/>
  <c r="N47" i="7"/>
  <c r="O47" i="7" a="1"/>
  <c r="O47" i="7" s="1"/>
  <c r="P47" i="7" a="1"/>
  <c r="P47" i="7" s="1"/>
  <c r="Q47" i="7" a="1"/>
  <c r="Q47" i="7"/>
  <c r="R47" i="7" a="1"/>
  <c r="R47" i="7"/>
  <c r="S47" i="7" a="1"/>
  <c r="S47" i="7" s="1"/>
  <c r="T47" i="7" a="1"/>
  <c r="T47" i="7" s="1"/>
  <c r="U47" i="7" a="1"/>
  <c r="U47" i="7"/>
  <c r="V47" i="7" a="1"/>
  <c r="V47" i="7"/>
  <c r="W47" i="7" a="1"/>
  <c r="W47" i="7" s="1"/>
  <c r="X47" i="7" a="1"/>
  <c r="X47" i="7" s="1"/>
  <c r="Y47" i="7" a="1"/>
  <c r="Y47" i="7"/>
  <c r="H48" i="7" a="1"/>
  <c r="H48" i="7"/>
  <c r="I48" i="7" a="1"/>
  <c r="I48" i="7" s="1"/>
  <c r="J48" i="7" a="1"/>
  <c r="J48" i="7" s="1"/>
  <c r="K48" i="7" a="1"/>
  <c r="K48" i="7"/>
  <c r="L48" i="7" a="1"/>
  <c r="L48" i="7"/>
  <c r="M48" i="7" a="1"/>
  <c r="M48" i="7" s="1"/>
  <c r="N48" i="7" a="1"/>
  <c r="N48" i="7" s="1"/>
  <c r="O48" i="7" a="1"/>
  <c r="O48" i="7"/>
  <c r="P48" i="7" a="1"/>
  <c r="P48" i="7"/>
  <c r="Q48" i="7" a="1"/>
  <c r="Q48" i="7" s="1"/>
  <c r="R48" i="7" a="1"/>
  <c r="R48" i="7" s="1"/>
  <c r="S48" i="7" a="1"/>
  <c r="S48" i="7"/>
  <c r="T48" i="7" a="1"/>
  <c r="T48" i="7"/>
  <c r="U48" i="7" a="1"/>
  <c r="U48" i="7" s="1"/>
  <c r="V48" i="7" a="1"/>
  <c r="V48" i="7" s="1"/>
  <c r="W48" i="7" a="1"/>
  <c r="W48" i="7"/>
  <c r="X48" i="7" a="1"/>
  <c r="X48" i="7"/>
  <c r="Y48" i="7" a="1"/>
  <c r="Y48" i="7" s="1"/>
  <c r="H49" i="7" a="1"/>
  <c r="H49" i="7" s="1"/>
  <c r="I49" i="7" a="1"/>
  <c r="I49" i="7"/>
  <c r="J49" i="7" a="1"/>
  <c r="J49" i="7"/>
  <c r="K49" i="7" a="1"/>
  <c r="K49" i="7" s="1"/>
  <c r="L49" i="7" a="1"/>
  <c r="L49" i="7" s="1"/>
  <c r="M49" i="7" a="1"/>
  <c r="M49" i="7"/>
  <c r="N49" i="7" a="1"/>
  <c r="N49" i="7"/>
  <c r="O49" i="7" a="1"/>
  <c r="O49" i="7" s="1"/>
  <c r="P49" i="7" a="1"/>
  <c r="P49" i="7" s="1"/>
  <c r="Q49" i="7" a="1"/>
  <c r="Q49" i="7"/>
  <c r="R49" i="7" a="1"/>
  <c r="R49" i="7"/>
  <c r="S49" i="7" a="1"/>
  <c r="S49" i="7" s="1"/>
  <c r="T49" i="7" a="1"/>
  <c r="T49" i="7" s="1"/>
  <c r="U49" i="7" a="1"/>
  <c r="U49" i="7"/>
  <c r="V49" i="7" a="1"/>
  <c r="V49" i="7"/>
  <c r="W49" i="7" a="1"/>
  <c r="W49" i="7" s="1"/>
  <c r="X49" i="7" a="1"/>
  <c r="X49" i="7" s="1"/>
  <c r="Y49" i="7" a="1"/>
  <c r="Y49" i="7"/>
  <c r="H50" i="7" a="1"/>
  <c r="H50" i="7"/>
  <c r="I50" i="7" a="1"/>
  <c r="I50" i="7" s="1"/>
  <c r="J50" i="7" a="1"/>
  <c r="J50" i="7" s="1"/>
  <c r="K50" i="7" a="1"/>
  <c r="K50" i="7"/>
  <c r="L50" i="7" a="1"/>
  <c r="L50" i="7"/>
  <c r="M50" i="7" a="1"/>
  <c r="M50" i="7" s="1"/>
  <c r="N50" i="7" a="1"/>
  <c r="N50" i="7" s="1"/>
  <c r="O50" i="7" a="1"/>
  <c r="O50" i="7"/>
  <c r="P50" i="7" a="1"/>
  <c r="P50" i="7"/>
  <c r="Q50" i="7" a="1"/>
  <c r="Q50" i="7" s="1"/>
  <c r="R50" i="7" a="1"/>
  <c r="R50" i="7" s="1"/>
  <c r="S50" i="7" a="1"/>
  <c r="S50" i="7"/>
  <c r="T50" i="7" a="1"/>
  <c r="T50" i="7"/>
  <c r="U50" i="7" a="1"/>
  <c r="U50" i="7" s="1"/>
  <c r="V50" i="7" a="1"/>
  <c r="V50" i="7" s="1"/>
  <c r="W50" i="7" a="1"/>
  <c r="W50" i="7"/>
  <c r="X50" i="7" a="1"/>
  <c r="X50" i="7" s="1"/>
  <c r="Y50" i="7" a="1"/>
  <c r="Y50" i="7" s="1"/>
  <c r="H51" i="7" a="1"/>
  <c r="H51" i="7" s="1"/>
  <c r="I51" i="7" a="1"/>
  <c r="I51" i="7"/>
  <c r="J51" i="7" a="1"/>
  <c r="J51" i="7"/>
  <c r="K51" i="7" a="1"/>
  <c r="K51" i="7" s="1"/>
  <c r="L51" i="7" a="1"/>
  <c r="L51" i="7" s="1"/>
  <c r="M51" i="7" a="1"/>
  <c r="M51" i="7"/>
  <c r="N51" i="7" a="1"/>
  <c r="N51" i="7" s="1"/>
  <c r="O51" i="7" a="1"/>
  <c r="O51" i="7" s="1"/>
  <c r="P51" i="7" a="1"/>
  <c r="P51" i="7" s="1"/>
  <c r="Q51" i="7" a="1"/>
  <c r="Q51" i="7"/>
  <c r="R51" i="7" a="1"/>
  <c r="R51" i="7" s="1"/>
  <c r="S51" i="7" a="1"/>
  <c r="S51" i="7" s="1"/>
  <c r="T51" i="7" a="1"/>
  <c r="T51" i="7" s="1"/>
  <c r="U51" i="7" a="1"/>
  <c r="U51" i="7"/>
  <c r="V51" i="7" a="1"/>
  <c r="V51" i="7" s="1"/>
  <c r="W51" i="7" a="1"/>
  <c r="W51" i="7" s="1"/>
  <c r="X51" i="7" a="1"/>
  <c r="X51" i="7" s="1"/>
  <c r="Y51" i="7" a="1"/>
  <c r="Y51" i="7"/>
  <c r="H52" i="7" a="1"/>
  <c r="H52" i="7"/>
  <c r="I52" i="7" a="1"/>
  <c r="I52" i="7" s="1"/>
  <c r="J52" i="7" a="1"/>
  <c r="J52" i="7" s="1"/>
  <c r="K52" i="7" a="1"/>
  <c r="K52" i="7"/>
  <c r="L52" i="7" a="1"/>
  <c r="L52" i="7" s="1"/>
  <c r="M52" i="7" a="1"/>
  <c r="M52" i="7" s="1"/>
  <c r="N52" i="7" a="1"/>
  <c r="N52" i="7" s="1"/>
  <c r="O52" i="7" a="1"/>
  <c r="O52" i="7"/>
  <c r="P52" i="7" a="1"/>
  <c r="P52" i="7" s="1"/>
  <c r="Q52" i="7" a="1"/>
  <c r="Q52" i="7" s="1"/>
  <c r="R52" i="7" a="1"/>
  <c r="R52" i="7" s="1"/>
  <c r="S52" i="7" a="1"/>
  <c r="S52" i="7"/>
  <c r="T52" i="7" a="1"/>
  <c r="T52" i="7" s="1"/>
  <c r="U52" i="7" a="1"/>
  <c r="U52" i="7" s="1"/>
  <c r="V52" i="7" a="1"/>
  <c r="V52" i="7" s="1"/>
  <c r="W52" i="7" a="1"/>
  <c r="W52" i="7"/>
  <c r="X52" i="7" a="1"/>
  <c r="X52" i="7"/>
  <c r="Y52" i="7" a="1"/>
  <c r="Y52" i="7" s="1"/>
  <c r="H53" i="7" a="1"/>
  <c r="H53" i="7" s="1"/>
  <c r="I53" i="7" a="1"/>
  <c r="I53" i="7" s="1"/>
  <c r="J53" i="7" a="1"/>
  <c r="J53" i="7" s="1"/>
  <c r="K53" i="7" a="1"/>
  <c r="K53" i="7" s="1"/>
  <c r="L53" i="7" a="1"/>
  <c r="L53" i="7" s="1"/>
  <c r="M53" i="7" a="1"/>
  <c r="M53" i="7" s="1"/>
  <c r="N53" i="7" a="1"/>
  <c r="N53" i="7" s="1"/>
  <c r="O53" i="7" a="1"/>
  <c r="O53" i="7" s="1"/>
  <c r="P53" i="7" a="1"/>
  <c r="P53" i="7" s="1"/>
  <c r="Q53" i="7" a="1"/>
  <c r="Q53" i="7"/>
  <c r="R53" i="7" a="1"/>
  <c r="R53" i="7" s="1"/>
  <c r="S53" i="7" a="1"/>
  <c r="S53" i="7" s="1"/>
  <c r="T53" i="7" a="1"/>
  <c r="T53" i="7" s="1"/>
  <c r="U53" i="7" a="1"/>
  <c r="U53" i="7" s="1"/>
  <c r="V53" i="7" a="1"/>
  <c r="V53" i="7"/>
  <c r="W53" i="7" a="1"/>
  <c r="W53" i="7" s="1"/>
  <c r="X53" i="7" a="1"/>
  <c r="X53" i="7" s="1"/>
  <c r="Y53" i="7" a="1"/>
  <c r="Y53" i="7" s="1"/>
  <c r="H54" i="7" a="1"/>
  <c r="H54" i="7" s="1"/>
  <c r="I54" i="7" a="1"/>
  <c r="I54" i="7" s="1"/>
  <c r="J54" i="7" a="1"/>
  <c r="J54" i="7" s="1"/>
  <c r="K54" i="7" a="1"/>
  <c r="K54" i="7" s="1"/>
  <c r="L54" i="7" a="1"/>
  <c r="L54" i="7" s="1"/>
  <c r="M54" i="7" a="1"/>
  <c r="M54" i="7" s="1"/>
  <c r="N54" i="7" a="1"/>
  <c r="N54" i="7" s="1"/>
  <c r="O54" i="7" a="1"/>
  <c r="O54" i="7"/>
  <c r="P54" i="7" a="1"/>
  <c r="P54" i="7" s="1"/>
  <c r="Q54" i="7" a="1"/>
  <c r="Q54" i="7" s="1"/>
  <c r="R54" i="7" a="1"/>
  <c r="R54" i="7" s="1"/>
  <c r="S54" i="7" a="1"/>
  <c r="S54" i="7" s="1"/>
  <c r="T54" i="7" a="1"/>
  <c r="T54" i="7"/>
  <c r="U54" i="7" a="1"/>
  <c r="U54" i="7" s="1"/>
  <c r="V54" i="7" a="1"/>
  <c r="V54" i="7" s="1"/>
  <c r="W54" i="7" a="1"/>
  <c r="W54" i="7" s="1"/>
  <c r="X54" i="7" a="1"/>
  <c r="X54" i="7" s="1"/>
  <c r="Y54" i="7" a="1"/>
  <c r="Y54" i="7" s="1"/>
  <c r="H55" i="7" a="1"/>
  <c r="H55" i="7" s="1"/>
  <c r="I55" i="7" a="1"/>
  <c r="I55" i="7" s="1"/>
  <c r="J55" i="7" a="1"/>
  <c r="J55" i="7" s="1"/>
  <c r="K55" i="7" a="1"/>
  <c r="K55" i="7" s="1"/>
  <c r="L55" i="7" a="1"/>
  <c r="L55" i="7" s="1"/>
  <c r="M55" i="7" a="1"/>
  <c r="M55" i="7"/>
  <c r="N55" i="7" a="1"/>
  <c r="N55" i="7" s="1"/>
  <c r="O55" i="7" a="1"/>
  <c r="O55" i="7" s="1"/>
  <c r="P55" i="7" a="1"/>
  <c r="P55" i="7" s="1"/>
  <c r="Q55" i="7" a="1"/>
  <c r="Q55" i="7" s="1"/>
  <c r="R55" i="7" a="1"/>
  <c r="R55" i="7"/>
  <c r="S55" i="7" a="1"/>
  <c r="S55" i="7" s="1"/>
  <c r="T55" i="7" a="1"/>
  <c r="T55" i="7" s="1"/>
  <c r="U55" i="7" a="1"/>
  <c r="U55" i="7" s="1"/>
  <c r="V55" i="7" a="1"/>
  <c r="V55" i="7" s="1"/>
  <c r="W55" i="7" a="1"/>
  <c r="W55" i="7" s="1"/>
  <c r="X55" i="7" a="1"/>
  <c r="X55" i="7" s="1"/>
  <c r="Y55" i="7" a="1"/>
  <c r="Y55" i="7" s="1"/>
  <c r="H56" i="7" a="1"/>
  <c r="H56" i="7" s="1"/>
  <c r="I56" i="7" a="1"/>
  <c r="I56" i="7" s="1"/>
  <c r="J56" i="7" a="1"/>
  <c r="J56" i="7" s="1"/>
  <c r="K56" i="7" a="1"/>
  <c r="K56" i="7"/>
  <c r="L56" i="7" a="1"/>
  <c r="L56" i="7" s="1"/>
  <c r="M56" i="7" a="1"/>
  <c r="M56" i="7" s="1"/>
  <c r="N56" i="7" a="1"/>
  <c r="N56" i="7" s="1"/>
  <c r="O56" i="7" a="1"/>
  <c r="O56" i="7" s="1"/>
  <c r="P56" i="7" a="1"/>
  <c r="P56" i="7"/>
  <c r="Q56" i="7" a="1"/>
  <c r="Q56" i="7" s="1"/>
  <c r="R56" i="7" a="1"/>
  <c r="R56" i="7" s="1"/>
  <c r="S56" i="7" a="1"/>
  <c r="S56" i="7" s="1"/>
  <c r="T56" i="7" a="1"/>
  <c r="T56" i="7" s="1"/>
  <c r="U56" i="7" a="1"/>
  <c r="U56" i="7" s="1"/>
  <c r="V56" i="7" a="1"/>
  <c r="V56" i="7" s="1"/>
  <c r="W56" i="7" a="1"/>
  <c r="W56" i="7" s="1"/>
  <c r="X56" i="7" a="1"/>
  <c r="X56" i="7" s="1"/>
  <c r="Y56" i="7" a="1"/>
  <c r="Y56" i="7" s="1"/>
  <c r="H57" i="7" a="1"/>
  <c r="H57" i="7" s="1"/>
  <c r="I57" i="7" a="1"/>
  <c r="I57" i="7"/>
  <c r="J57" i="7" a="1"/>
  <c r="J57" i="7" s="1"/>
  <c r="K57" i="7" a="1"/>
  <c r="K57" i="7" s="1"/>
  <c r="L57" i="7" a="1"/>
  <c r="L57" i="7" s="1"/>
  <c r="M57" i="7" a="1"/>
  <c r="M57" i="7" s="1"/>
  <c r="N57" i="7" a="1"/>
  <c r="N57" i="7"/>
  <c r="O57" i="7" a="1"/>
  <c r="O57" i="7" s="1"/>
  <c r="P57" i="7" a="1"/>
  <c r="P57" i="7" s="1"/>
  <c r="Q57" i="7" a="1"/>
  <c r="Q57" i="7" s="1"/>
  <c r="R57" i="7" a="1"/>
  <c r="R57" i="7" s="1"/>
  <c r="S57" i="7" a="1"/>
  <c r="S57" i="7" s="1"/>
  <c r="T57" i="7" a="1"/>
  <c r="T57" i="7" s="1"/>
  <c r="U57" i="7" a="1"/>
  <c r="U57" i="7" s="1"/>
  <c r="V57" i="7" a="1"/>
  <c r="V57" i="7" s="1"/>
  <c r="W57" i="7" a="1"/>
  <c r="W57" i="7" s="1"/>
  <c r="X57" i="7" a="1"/>
  <c r="X57" i="7" s="1"/>
  <c r="Y57" i="7" a="1"/>
  <c r="Y57" i="7"/>
  <c r="H58" i="7" a="1"/>
  <c r="H58" i="7" s="1"/>
  <c r="I58" i="7" a="1"/>
  <c r="I58" i="7" s="1"/>
  <c r="J58" i="7" a="1"/>
  <c r="J58" i="7" s="1"/>
  <c r="K58" i="7" a="1"/>
  <c r="K58" i="7" s="1"/>
  <c r="L58" i="7" a="1"/>
  <c r="L58" i="7"/>
  <c r="M58" i="7" a="1"/>
  <c r="M58" i="7" s="1"/>
  <c r="N58" i="7" a="1"/>
  <c r="N58" i="7" s="1"/>
  <c r="O58" i="7" a="1"/>
  <c r="O58" i="7" s="1"/>
  <c r="P58" i="7" a="1"/>
  <c r="P58" i="7" s="1"/>
  <c r="Q58" i="7" a="1"/>
  <c r="Q58" i="7" s="1"/>
  <c r="R58" i="7" a="1"/>
  <c r="R58" i="7" s="1"/>
  <c r="S58" i="7" a="1"/>
  <c r="S58" i="7" s="1"/>
  <c r="T58" i="7" a="1"/>
  <c r="T58" i="7" s="1"/>
  <c r="U58" i="7" a="1"/>
  <c r="U58" i="7" s="1"/>
  <c r="V58" i="7" a="1"/>
  <c r="V58" i="7" s="1"/>
  <c r="W58" i="7" a="1"/>
  <c r="W58" i="7"/>
  <c r="X58" i="7" a="1"/>
  <c r="X58" i="7" s="1"/>
  <c r="Y58" i="7" a="1"/>
  <c r="Y58" i="7" s="1"/>
  <c r="H59" i="7" a="1"/>
  <c r="H59" i="7" s="1"/>
  <c r="I59" i="7" a="1"/>
  <c r="I59" i="7" s="1"/>
  <c r="J59" i="7" a="1"/>
  <c r="J59" i="7"/>
  <c r="K59" i="7" a="1"/>
  <c r="K59" i="7" s="1"/>
  <c r="L59" i="7" a="1"/>
  <c r="L59" i="7" s="1"/>
  <c r="M59" i="7" a="1"/>
  <c r="M59" i="7" s="1"/>
  <c r="N59" i="7" a="1"/>
  <c r="N59" i="7" s="1"/>
  <c r="O59" i="7" a="1"/>
  <c r="O59" i="7" s="1"/>
  <c r="P59" i="7" a="1"/>
  <c r="P59" i="7" s="1"/>
  <c r="Q59" i="7" a="1"/>
  <c r="Q59" i="7" s="1"/>
  <c r="R59" i="7" a="1"/>
  <c r="R59" i="7" s="1"/>
  <c r="S59" i="7" a="1"/>
  <c r="S59" i="7" s="1"/>
  <c r="T59" i="7" a="1"/>
  <c r="T59" i="7" s="1"/>
  <c r="U59" i="7" a="1"/>
  <c r="U59" i="7"/>
  <c r="V59" i="7" a="1"/>
  <c r="V59" i="7" s="1"/>
  <c r="W59" i="7" a="1"/>
  <c r="W59" i="7" s="1"/>
  <c r="X59" i="7" a="1"/>
  <c r="X59" i="7" s="1"/>
  <c r="Y59" i="7" a="1"/>
  <c r="Y59" i="7" s="1"/>
  <c r="H60" i="7" a="1"/>
  <c r="H60" i="7"/>
  <c r="I60" i="7" a="1"/>
  <c r="I60" i="7" s="1"/>
  <c r="J60" i="7" a="1"/>
  <c r="J60" i="7" s="1"/>
  <c r="K60" i="7" a="1"/>
  <c r="K60" i="7" s="1"/>
  <c r="L60" i="7" a="1"/>
  <c r="L60" i="7" s="1"/>
  <c r="M60" i="7" a="1"/>
  <c r="M60" i="7" s="1"/>
  <c r="N60" i="7" a="1"/>
  <c r="N60" i="7" s="1"/>
  <c r="O60" i="7" a="1"/>
  <c r="O60" i="7" s="1"/>
  <c r="P60" i="7" a="1"/>
  <c r="P60" i="7" s="1"/>
  <c r="Q60" i="7" a="1"/>
  <c r="Q60" i="7" s="1"/>
  <c r="R60" i="7" a="1"/>
  <c r="R60" i="7" s="1"/>
  <c r="S60" i="7" a="1"/>
  <c r="S60" i="7" s="1"/>
  <c r="T60" i="7" a="1"/>
  <c r="T60" i="7" s="1"/>
  <c r="U60" i="7" a="1"/>
  <c r="U60" i="7" s="1"/>
  <c r="V60" i="7" a="1"/>
  <c r="V60" i="7" s="1"/>
  <c r="W60" i="7" a="1"/>
  <c r="W60" i="7" s="1"/>
  <c r="X60" i="7" a="1"/>
  <c r="X60" i="7" s="1"/>
  <c r="Y60" i="7" a="1"/>
  <c r="Y60" i="7" s="1"/>
  <c r="H61" i="7" a="1"/>
  <c r="H61" i="7" s="1"/>
  <c r="I61" i="7" a="1"/>
  <c r="I61" i="7" s="1"/>
  <c r="J61" i="7" a="1"/>
  <c r="J61" i="7" s="1"/>
  <c r="K61" i="7" a="1"/>
  <c r="K61" i="7" s="1"/>
  <c r="L61" i="7" a="1"/>
  <c r="L61" i="7" s="1"/>
  <c r="M61" i="7" a="1"/>
  <c r="M61" i="7" s="1"/>
  <c r="N61" i="7" a="1"/>
  <c r="N61" i="7" s="1"/>
  <c r="O61" i="7" a="1"/>
  <c r="O61" i="7" s="1"/>
  <c r="P61" i="7" a="1"/>
  <c r="P61" i="7" s="1"/>
  <c r="Q61" i="7" a="1"/>
  <c r="Q61" i="7" s="1"/>
  <c r="R61" i="7" a="1"/>
  <c r="R61" i="7" s="1"/>
  <c r="S61" i="7" a="1"/>
  <c r="S61" i="7" s="1"/>
  <c r="T61" i="7" a="1"/>
  <c r="T61" i="7" s="1"/>
  <c r="U61" i="7" a="1"/>
  <c r="U61" i="7" s="1"/>
  <c r="V61" i="7" a="1"/>
  <c r="V61" i="7" s="1"/>
  <c r="W61" i="7" a="1"/>
  <c r="W61" i="7" s="1"/>
  <c r="X61" i="7" a="1"/>
  <c r="X61" i="7" s="1"/>
  <c r="Y61" i="7" a="1"/>
  <c r="Y61" i="7" s="1"/>
  <c r="H62" i="7" a="1"/>
  <c r="H62" i="7" s="1"/>
  <c r="I62" i="7" a="1"/>
  <c r="I62" i="7" s="1"/>
  <c r="J62" i="7" a="1"/>
  <c r="J62" i="7" s="1"/>
  <c r="K62" i="7" a="1"/>
  <c r="K62" i="7" s="1"/>
  <c r="L62" i="7" a="1"/>
  <c r="L62" i="7" s="1"/>
  <c r="M62" i="7" a="1"/>
  <c r="M62" i="7" s="1"/>
  <c r="N62" i="7" a="1"/>
  <c r="N62" i="7" s="1"/>
  <c r="O62" i="7" a="1"/>
  <c r="O62" i="7" s="1"/>
  <c r="P62" i="7" a="1"/>
  <c r="P62" i="7" s="1"/>
  <c r="Q62" i="7" a="1"/>
  <c r="Q62" i="7" s="1"/>
  <c r="R62" i="7" a="1"/>
  <c r="R62" i="7" s="1"/>
  <c r="S62" i="7" a="1"/>
  <c r="S62" i="7" s="1"/>
  <c r="T62" i="7" a="1"/>
  <c r="T62" i="7" s="1"/>
  <c r="U62" i="7" a="1"/>
  <c r="U62" i="7" s="1"/>
  <c r="V62" i="7" a="1"/>
  <c r="V62" i="7" s="1"/>
  <c r="W62" i="7" a="1"/>
  <c r="W62" i="7" s="1"/>
  <c r="X62" i="7" a="1"/>
  <c r="X62" i="7" s="1"/>
  <c r="Y62" i="7" a="1"/>
  <c r="Y62" i="7" s="1"/>
  <c r="H63" i="7" a="1"/>
  <c r="H63" i="7" s="1"/>
  <c r="I63" i="7" a="1"/>
  <c r="I63" i="7" s="1"/>
  <c r="J63" i="7" a="1"/>
  <c r="J63" i="7" s="1"/>
  <c r="K63" i="7" a="1"/>
  <c r="K63" i="7" s="1"/>
  <c r="L63" i="7" a="1"/>
  <c r="L63" i="7" s="1"/>
  <c r="M63" i="7" a="1"/>
  <c r="M63" i="7" s="1"/>
  <c r="N63" i="7" a="1"/>
  <c r="N63" i="7" s="1"/>
  <c r="O63" i="7" a="1"/>
  <c r="O63" i="7" s="1"/>
  <c r="P63" i="7" a="1"/>
  <c r="P63" i="7" s="1"/>
  <c r="Q63" i="7" a="1"/>
  <c r="Q63" i="7" s="1"/>
  <c r="R63" i="7" a="1"/>
  <c r="R63" i="7" s="1"/>
  <c r="S63" i="7" a="1"/>
  <c r="S63" i="7" s="1"/>
  <c r="T63" i="7" a="1"/>
  <c r="T63" i="7" s="1"/>
  <c r="U63" i="7" a="1"/>
  <c r="U63" i="7" s="1"/>
  <c r="V63" i="7" a="1"/>
  <c r="V63" i="7" s="1"/>
  <c r="W63" i="7" a="1"/>
  <c r="W63" i="7" s="1"/>
  <c r="X63" i="7" a="1"/>
  <c r="X63" i="7" s="1"/>
  <c r="Y63" i="7" a="1"/>
  <c r="Y63" i="7" s="1"/>
  <c r="H64" i="7" a="1"/>
  <c r="H64" i="7" s="1"/>
  <c r="I64" i="7" a="1"/>
  <c r="I64" i="7" s="1"/>
  <c r="J64" i="7" a="1"/>
  <c r="J64" i="7"/>
  <c r="K64" i="7" a="1"/>
  <c r="K64" i="7" s="1"/>
  <c r="L64" i="7" a="1"/>
  <c r="L64" i="7" s="1"/>
  <c r="M64" i="7" a="1"/>
  <c r="M64" i="7" s="1"/>
  <c r="N64" i="7" a="1"/>
  <c r="N64" i="7"/>
  <c r="O64" i="7" a="1"/>
  <c r="O64" i="7" s="1"/>
  <c r="P64" i="7" a="1"/>
  <c r="P64" i="7" s="1"/>
  <c r="Q64" i="7" a="1"/>
  <c r="Q64" i="7" s="1"/>
  <c r="R64" i="7" a="1"/>
  <c r="R64" i="7"/>
  <c r="S64" i="7" a="1"/>
  <c r="S64" i="7" s="1"/>
  <c r="T64" i="7" a="1"/>
  <c r="T64" i="7" s="1"/>
  <c r="U64" i="7" a="1"/>
  <c r="U64" i="7" s="1"/>
  <c r="V64" i="7" a="1"/>
  <c r="V64" i="7"/>
  <c r="W64" i="7" a="1"/>
  <c r="W64" i="7" s="1"/>
  <c r="X64" i="7" a="1"/>
  <c r="X64" i="7" s="1"/>
  <c r="Y64" i="7" a="1"/>
  <c r="Y64" i="7" s="1"/>
  <c r="H65" i="7" a="1"/>
  <c r="H65" i="7"/>
  <c r="I65" i="7" a="1"/>
  <c r="I65" i="7" s="1"/>
  <c r="J65" i="7" a="1"/>
  <c r="J65" i="7" s="1"/>
  <c r="K65" i="7" a="1"/>
  <c r="K65" i="7" s="1"/>
  <c r="L65" i="7" a="1"/>
  <c r="L65" i="7"/>
  <c r="M65" i="7" a="1"/>
  <c r="M65" i="7" s="1"/>
  <c r="N65" i="7" a="1"/>
  <c r="N65" i="7" s="1"/>
  <c r="O65" i="7" a="1"/>
  <c r="O65" i="7" s="1"/>
  <c r="P65" i="7" a="1"/>
  <c r="P65" i="7"/>
  <c r="Q65" i="7" a="1"/>
  <c r="Q65" i="7" s="1"/>
  <c r="R65" i="7" a="1"/>
  <c r="R65" i="7" s="1"/>
  <c r="S65" i="7" a="1"/>
  <c r="S65" i="7" s="1"/>
  <c r="T65" i="7" a="1"/>
  <c r="T65" i="7"/>
  <c r="U65" i="7" a="1"/>
  <c r="U65" i="7" s="1"/>
  <c r="V65" i="7" a="1"/>
  <c r="V65" i="7" s="1"/>
  <c r="W65" i="7" a="1"/>
  <c r="W65" i="7" s="1"/>
  <c r="X65" i="7" a="1"/>
  <c r="X65" i="7"/>
  <c r="Y65" i="7" a="1"/>
  <c r="Y65" i="7" s="1"/>
  <c r="H66" i="7" a="1"/>
  <c r="H66" i="7" s="1"/>
  <c r="I66" i="7" a="1"/>
  <c r="I66" i="7" s="1"/>
  <c r="J66" i="7" a="1"/>
  <c r="J66" i="7"/>
  <c r="K66" i="7" a="1"/>
  <c r="K66" i="7" s="1"/>
  <c r="L66" i="7" a="1"/>
  <c r="L66" i="7" s="1"/>
  <c r="M66" i="7" a="1"/>
  <c r="M66" i="7" s="1"/>
  <c r="N66" i="7" a="1"/>
  <c r="N66" i="7"/>
  <c r="O66" i="7" a="1"/>
  <c r="O66" i="7" s="1"/>
  <c r="P66" i="7" a="1"/>
  <c r="P66" i="7" s="1"/>
  <c r="Q66" i="7" a="1"/>
  <c r="Q66" i="7" s="1"/>
  <c r="R66" i="7" a="1"/>
  <c r="R66" i="7"/>
  <c r="S66" i="7" a="1"/>
  <c r="S66" i="7" s="1"/>
  <c r="T66" i="7" a="1"/>
  <c r="T66" i="7" s="1"/>
  <c r="U66" i="7" a="1"/>
  <c r="U66" i="7" s="1"/>
  <c r="V66" i="7" a="1"/>
  <c r="V66" i="7"/>
  <c r="W66" i="7" a="1"/>
  <c r="W66" i="7" s="1"/>
  <c r="X66" i="7" a="1"/>
  <c r="X66" i="7" s="1"/>
  <c r="Y66" i="7" a="1"/>
  <c r="Y66" i="7" s="1"/>
  <c r="H67" i="7" a="1"/>
  <c r="H67" i="7"/>
  <c r="I67" i="7" a="1"/>
  <c r="I67" i="7" s="1"/>
  <c r="J67" i="7" a="1"/>
  <c r="J67" i="7" s="1"/>
  <c r="K67" i="7" a="1"/>
  <c r="K67" i="7" s="1"/>
  <c r="L67" i="7" a="1"/>
  <c r="L67" i="7"/>
  <c r="M67" i="7" a="1"/>
  <c r="M67" i="7" s="1"/>
  <c r="N67" i="7" a="1"/>
  <c r="N67" i="7" s="1"/>
  <c r="O67" i="7" a="1"/>
  <c r="O67" i="7" s="1"/>
  <c r="P67" i="7" a="1"/>
  <c r="P67" i="7"/>
  <c r="Q67" i="7" a="1"/>
  <c r="Q67" i="7" s="1"/>
  <c r="R67" i="7" a="1"/>
  <c r="R67" i="7" s="1"/>
  <c r="S67" i="7" a="1"/>
  <c r="S67" i="7" s="1"/>
  <c r="T67" i="7" a="1"/>
  <c r="T67" i="7"/>
  <c r="U67" i="7" a="1"/>
  <c r="U67" i="7" s="1"/>
  <c r="V67" i="7" a="1"/>
  <c r="V67" i="7" s="1"/>
  <c r="W67" i="7" a="1"/>
  <c r="W67" i="7" s="1"/>
  <c r="X67" i="7" a="1"/>
  <c r="X67" i="7"/>
  <c r="Y67" i="7" a="1"/>
  <c r="Y67" i="7" s="1"/>
  <c r="H68" i="7" a="1"/>
  <c r="H68" i="7" s="1"/>
  <c r="I68" i="7" a="1"/>
  <c r="I68" i="7" s="1"/>
  <c r="J68" i="7" a="1"/>
  <c r="J68" i="7"/>
  <c r="K68" i="7" a="1"/>
  <c r="K68" i="7" s="1"/>
  <c r="L68" i="7" a="1"/>
  <c r="L68" i="7" s="1"/>
  <c r="M68" i="7" a="1"/>
  <c r="M68" i="7" s="1"/>
  <c r="N68" i="7" a="1"/>
  <c r="N68" i="7"/>
  <c r="O68" i="7" a="1"/>
  <c r="O68" i="7" s="1"/>
  <c r="P68" i="7" a="1"/>
  <c r="P68" i="7" s="1"/>
  <c r="Q68" i="7" a="1"/>
  <c r="Q68" i="7" s="1"/>
  <c r="R68" i="7" a="1"/>
  <c r="R68" i="7"/>
  <c r="S68" i="7" a="1"/>
  <c r="S68" i="7" s="1"/>
  <c r="T68" i="7" a="1"/>
  <c r="T68" i="7" s="1"/>
  <c r="U68" i="7" a="1"/>
  <c r="U68" i="7" s="1"/>
  <c r="V68" i="7" a="1"/>
  <c r="V68" i="7" s="1"/>
  <c r="W68" i="7" a="1"/>
  <c r="W68" i="7" s="1"/>
  <c r="X68" i="7" a="1"/>
  <c r="X68" i="7" s="1"/>
  <c r="Y68" i="7" a="1"/>
  <c r="Y68" i="7" s="1"/>
  <c r="H69" i="7" a="1"/>
  <c r="H69" i="7"/>
  <c r="I69" i="7" a="1"/>
  <c r="I69" i="7" s="1"/>
  <c r="J69" i="7" a="1"/>
  <c r="J69" i="7" s="1"/>
  <c r="K69" i="7" a="1"/>
  <c r="K69" i="7" s="1"/>
  <c r="L69" i="7" a="1"/>
  <c r="L69" i="7"/>
  <c r="M69" i="7" a="1"/>
  <c r="M69" i="7" s="1"/>
  <c r="N69" i="7" a="1"/>
  <c r="N69" i="7" s="1"/>
  <c r="O69" i="7" a="1"/>
  <c r="O69" i="7" s="1"/>
  <c r="P69" i="7" a="1"/>
  <c r="P69" i="7"/>
  <c r="Q69" i="7" a="1"/>
  <c r="Q69" i="7" s="1"/>
  <c r="R69" i="7" a="1"/>
  <c r="R69" i="7" s="1"/>
  <c r="S69" i="7" a="1"/>
  <c r="S69" i="7" s="1"/>
  <c r="T69" i="7" a="1"/>
  <c r="T69" i="7"/>
  <c r="U69" i="7" a="1"/>
  <c r="U69" i="7" s="1"/>
  <c r="V69" i="7" a="1"/>
  <c r="V69" i="7" s="1"/>
  <c r="W69" i="7" a="1"/>
  <c r="W69" i="7" s="1"/>
  <c r="X69" i="7" a="1"/>
  <c r="X69" i="7"/>
  <c r="Y69" i="7" a="1"/>
  <c r="Y69" i="7" s="1"/>
  <c r="H70" i="7" a="1"/>
  <c r="H70" i="7" s="1"/>
  <c r="I70" i="7" a="1"/>
  <c r="I70" i="7" s="1"/>
  <c r="J70" i="7" a="1"/>
  <c r="J70" i="7"/>
  <c r="K70" i="7" a="1"/>
  <c r="K70" i="7" s="1"/>
  <c r="L70" i="7" a="1"/>
  <c r="L70" i="7" s="1"/>
  <c r="M70" i="7" a="1"/>
  <c r="M70" i="7" s="1"/>
  <c r="N70" i="7" a="1"/>
  <c r="N70" i="7"/>
  <c r="O70" i="7" a="1"/>
  <c r="O70" i="7" s="1"/>
  <c r="P70" i="7" a="1"/>
  <c r="P70" i="7" s="1"/>
  <c r="Q70" i="7" a="1"/>
  <c r="Q70" i="7" s="1"/>
  <c r="R70" i="7" a="1"/>
  <c r="R70" i="7" s="1"/>
  <c r="S70" i="7" a="1"/>
  <c r="S70" i="7" s="1"/>
  <c r="T70" i="7" a="1"/>
  <c r="T70" i="7" s="1"/>
  <c r="U70" i="7" a="1"/>
  <c r="U70" i="7" s="1"/>
  <c r="V70" i="7" a="1"/>
  <c r="V70" i="7"/>
  <c r="W70" i="7" a="1"/>
  <c r="W70" i="7" s="1"/>
  <c r="X70" i="7" a="1"/>
  <c r="X70" i="7" s="1"/>
  <c r="Y70" i="7" a="1"/>
  <c r="Y70" i="7" s="1"/>
  <c r="H71" i="7" a="1"/>
  <c r="H71" i="7"/>
  <c r="I71" i="7" a="1"/>
  <c r="I71" i="7" s="1"/>
  <c r="J71" i="7" a="1"/>
  <c r="J71" i="7" s="1"/>
  <c r="K71" i="7" a="1"/>
  <c r="K71" i="7" s="1"/>
  <c r="L71" i="7" a="1"/>
  <c r="L71" i="7"/>
  <c r="M71" i="7" a="1"/>
  <c r="M71" i="7" s="1"/>
  <c r="N71" i="7" a="1"/>
  <c r="N71" i="7" s="1"/>
  <c r="O71" i="7" a="1"/>
  <c r="O71" i="7" s="1"/>
  <c r="P71" i="7" a="1"/>
  <c r="P71" i="7" s="1"/>
  <c r="Q71" i="7" a="1"/>
  <c r="Q71" i="7" s="1"/>
  <c r="R71" i="7" a="1"/>
  <c r="R71" i="7" s="1"/>
  <c r="S71" i="7" a="1"/>
  <c r="S71" i="7" s="1"/>
  <c r="T71" i="7" a="1"/>
  <c r="T71" i="7"/>
  <c r="U71" i="7" a="1"/>
  <c r="U71" i="7" s="1"/>
  <c r="V71" i="7" a="1"/>
  <c r="V71" i="7" s="1"/>
  <c r="W71" i="7" a="1"/>
  <c r="W71" i="7" s="1"/>
  <c r="X71" i="7" a="1"/>
  <c r="X71" i="7"/>
  <c r="Y71" i="7" a="1"/>
  <c r="Y71" i="7" s="1"/>
  <c r="H72" i="7" a="1"/>
  <c r="H72" i="7" s="1"/>
  <c r="I72" i="7" a="1"/>
  <c r="I72" i="7" s="1"/>
  <c r="J72" i="7" a="1"/>
  <c r="J72" i="7"/>
  <c r="K72" i="7" a="1"/>
  <c r="K72" i="7" s="1"/>
  <c r="L72" i="7" a="1"/>
  <c r="L72" i="7" s="1"/>
  <c r="M72" i="7" a="1"/>
  <c r="M72" i="7" s="1"/>
  <c r="N72" i="7" a="1"/>
  <c r="N72" i="7" s="1"/>
  <c r="O72" i="7" a="1"/>
  <c r="O72" i="7" s="1"/>
  <c r="P72" i="7" a="1"/>
  <c r="P72" i="7" s="1"/>
  <c r="Q72" i="7" a="1"/>
  <c r="Q72" i="7" s="1"/>
  <c r="R72" i="7" a="1"/>
  <c r="R72" i="7"/>
  <c r="S72" i="7" a="1"/>
  <c r="S72" i="7" s="1"/>
  <c r="T72" i="7" a="1"/>
  <c r="T72" i="7" s="1"/>
  <c r="U72" i="7" a="1"/>
  <c r="U72" i="7" s="1"/>
  <c r="V72" i="7" a="1"/>
  <c r="V72" i="7"/>
  <c r="W72" i="7" a="1"/>
  <c r="W72" i="7" s="1"/>
  <c r="X72" i="7" a="1"/>
  <c r="X72" i="7" s="1"/>
  <c r="Y72" i="7" a="1"/>
  <c r="Y72" i="7" s="1"/>
  <c r="H73" i="7" a="1"/>
  <c r="H73" i="7"/>
  <c r="I73" i="7" a="1"/>
  <c r="I73" i="7" s="1"/>
  <c r="J73" i="7" a="1"/>
  <c r="J73" i="7" s="1"/>
  <c r="K73" i="7" a="1"/>
  <c r="K73" i="7" s="1"/>
  <c r="L73" i="7" a="1"/>
  <c r="L73" i="7" s="1"/>
  <c r="M73" i="7" a="1"/>
  <c r="M73" i="7" s="1"/>
  <c r="N73" i="7" a="1"/>
  <c r="N73" i="7" s="1"/>
  <c r="O73" i="7" a="1"/>
  <c r="O73" i="7" s="1"/>
  <c r="P73" i="7" a="1"/>
  <c r="P73" i="7"/>
  <c r="Q73" i="7" a="1"/>
  <c r="Q73" i="7" s="1"/>
  <c r="R73" i="7" a="1"/>
  <c r="R73" i="7" s="1"/>
  <c r="S73" i="7" a="1"/>
  <c r="S73" i="7" s="1"/>
  <c r="T73" i="7" a="1"/>
  <c r="T73" i="7"/>
  <c r="U73" i="7" a="1"/>
  <c r="U73" i="7" s="1"/>
  <c r="V73" i="7" a="1"/>
  <c r="V73" i="7" s="1"/>
  <c r="W73" i="7" a="1"/>
  <c r="W73" i="7" s="1"/>
  <c r="X73" i="7" a="1"/>
  <c r="X73" i="7"/>
  <c r="Y73" i="7" a="1"/>
  <c r="Y73" i="7" s="1"/>
  <c r="H74" i="7" a="1"/>
  <c r="H74" i="7" s="1"/>
  <c r="I74" i="7" a="1"/>
  <c r="I74" i="7" s="1"/>
  <c r="J74" i="7" a="1"/>
  <c r="J74" i="7" s="1"/>
  <c r="K74" i="7" a="1"/>
  <c r="K74" i="7" s="1"/>
  <c r="L74" i="7" a="1"/>
  <c r="L74" i="7" s="1"/>
  <c r="M74" i="7" a="1"/>
  <c r="M74" i="7" s="1"/>
  <c r="N74" i="7" a="1"/>
  <c r="N74" i="7"/>
  <c r="O74" i="7" a="1"/>
  <c r="O74" i="7" s="1"/>
  <c r="P74" i="7" a="1"/>
  <c r="P74" i="7" s="1"/>
  <c r="Q74" i="7" a="1"/>
  <c r="Q74" i="7" s="1"/>
  <c r="R74" i="7" a="1"/>
  <c r="R74" i="7"/>
  <c r="S74" i="7" a="1"/>
  <c r="S74" i="7" s="1"/>
  <c r="T74" i="7" a="1"/>
  <c r="T74" i="7" s="1"/>
  <c r="U74" i="7" a="1"/>
  <c r="U74" i="7" s="1"/>
  <c r="V74" i="7" a="1"/>
  <c r="V74" i="7"/>
  <c r="W74" i="7" a="1"/>
  <c r="W74" i="7" s="1"/>
  <c r="X74" i="7" a="1"/>
  <c r="X74" i="7" s="1"/>
  <c r="Y74" i="7" a="1"/>
  <c r="Y74" i="7" s="1"/>
  <c r="H75" i="7" a="1"/>
  <c r="H75" i="7" s="1"/>
  <c r="I75" i="7" a="1"/>
  <c r="I75" i="7" s="1"/>
  <c r="J75" i="7" a="1"/>
  <c r="J75" i="7" s="1"/>
  <c r="K75" i="7" a="1"/>
  <c r="K75" i="7" s="1"/>
  <c r="L75" i="7" a="1"/>
  <c r="L75" i="7"/>
  <c r="M75" i="7" a="1"/>
  <c r="M75" i="7" s="1"/>
  <c r="N75" i="7" a="1"/>
  <c r="N75" i="7" s="1"/>
  <c r="O75" i="7" a="1"/>
  <c r="O75" i="7" s="1"/>
  <c r="P75" i="7" a="1"/>
  <c r="P75" i="7"/>
  <c r="Q75" i="7" a="1"/>
  <c r="Q75" i="7" s="1"/>
  <c r="R75" i="7" a="1"/>
  <c r="R75" i="7" s="1"/>
  <c r="S75" i="7" a="1"/>
  <c r="S75" i="7" s="1"/>
  <c r="T75" i="7" a="1"/>
  <c r="T75" i="7"/>
  <c r="U75" i="7" a="1"/>
  <c r="U75" i="7" s="1"/>
  <c r="V75" i="7" a="1"/>
  <c r="V75" i="7" s="1"/>
  <c r="W75" i="7" a="1"/>
  <c r="W75" i="7" s="1"/>
  <c r="X75" i="7" a="1"/>
  <c r="X75" i="7" s="1"/>
  <c r="Y75" i="7" a="1"/>
  <c r="Y75" i="7" s="1"/>
  <c r="H76" i="7" a="1"/>
  <c r="H76" i="7" s="1"/>
  <c r="I76" i="7" a="1"/>
  <c r="I76" i="7" s="1"/>
  <c r="J76" i="7" a="1"/>
  <c r="J76" i="7"/>
  <c r="K76" i="7" a="1"/>
  <c r="K76" i="7" s="1"/>
  <c r="L76" i="7" a="1"/>
  <c r="L76" i="7" s="1"/>
  <c r="M76" i="7" a="1"/>
  <c r="M76" i="7" s="1"/>
  <c r="N76" i="7" a="1"/>
  <c r="N76" i="7"/>
  <c r="O76" i="7" a="1"/>
  <c r="O76" i="7" s="1"/>
  <c r="P76" i="7" a="1"/>
  <c r="P76" i="7" s="1"/>
  <c r="Q76" i="7" a="1"/>
  <c r="Q76" i="7" s="1"/>
  <c r="R76" i="7" a="1"/>
  <c r="R76" i="7"/>
  <c r="S76" i="7" a="1"/>
  <c r="S76" i="7" s="1"/>
  <c r="T76" i="7" a="1"/>
  <c r="T76" i="7" s="1"/>
  <c r="U76" i="7" a="1"/>
  <c r="U76" i="7" s="1"/>
  <c r="V76" i="7" a="1"/>
  <c r="V76" i="7"/>
  <c r="W76" i="7" a="1"/>
  <c r="W76" i="7"/>
  <c r="X76" i="7" a="1"/>
  <c r="X76" i="7"/>
  <c r="Y76" i="7" a="1"/>
  <c r="Y76" i="7"/>
  <c r="H77" i="7" a="1"/>
  <c r="H77" i="7" s="1"/>
  <c r="I77" i="7" a="1"/>
  <c r="I77" i="7" s="1"/>
  <c r="J77" i="7" a="1"/>
  <c r="J77" i="7"/>
  <c r="K77" i="7" a="1"/>
  <c r="K77" i="7"/>
  <c r="L77" i="7" a="1"/>
  <c r="L77" i="7" s="1"/>
  <c r="M77" i="7" a="1"/>
  <c r="M77" i="7" s="1"/>
  <c r="N77" i="7" a="1"/>
  <c r="N77" i="7"/>
  <c r="O77" i="7" a="1"/>
  <c r="O77" i="7"/>
  <c r="P77" i="7" a="1"/>
  <c r="P77" i="7" s="1"/>
  <c r="Q77" i="7" a="1"/>
  <c r="Q77" i="7" s="1"/>
  <c r="R77" i="7" a="1"/>
  <c r="R77" i="7"/>
  <c r="S77" i="7" a="1"/>
  <c r="S77" i="7"/>
  <c r="T77" i="7" a="1"/>
  <c r="T77" i="7" s="1"/>
  <c r="U77" i="7" a="1"/>
  <c r="U77" i="7" s="1"/>
  <c r="V77" i="7" a="1"/>
  <c r="V77" i="7"/>
  <c r="W77" i="7" a="1"/>
  <c r="W77" i="7"/>
  <c r="X77" i="7" a="1"/>
  <c r="X77" i="7" s="1"/>
  <c r="Y77" i="7" a="1"/>
  <c r="Y77" i="7" s="1"/>
  <c r="H78" i="7" a="1"/>
  <c r="H78" i="7"/>
  <c r="I78" i="7" a="1"/>
  <c r="I78" i="7"/>
  <c r="J78" i="7" a="1"/>
  <c r="J78" i="7" s="1"/>
  <c r="K78" i="7" a="1"/>
  <c r="K78" i="7" s="1"/>
  <c r="L78" i="7" a="1"/>
  <c r="L78" i="7"/>
  <c r="M78" i="7" a="1"/>
  <c r="M78" i="7"/>
  <c r="N78" i="7" a="1"/>
  <c r="N78" i="7" s="1"/>
  <c r="O78" i="7" a="1"/>
  <c r="O78" i="7" s="1"/>
  <c r="P78" i="7" a="1"/>
  <c r="P78" i="7" s="1"/>
  <c r="Q78" i="7" a="1"/>
  <c r="Q78" i="7"/>
  <c r="R78" i="7" a="1"/>
  <c r="R78" i="7" s="1"/>
  <c r="S78" i="7" a="1"/>
  <c r="S78" i="7" s="1"/>
  <c r="T78" i="7" a="1"/>
  <c r="T78" i="7" s="1"/>
  <c r="U78" i="7" a="1"/>
  <c r="U78" i="7"/>
  <c r="V78" i="7" a="1"/>
  <c r="V78" i="7" s="1"/>
  <c r="W78" i="7" a="1"/>
  <c r="W78" i="7" s="1"/>
  <c r="X78" i="7" a="1"/>
  <c r="X78" i="7" s="1"/>
  <c r="Y78" i="7" a="1"/>
  <c r="Y78" i="7"/>
  <c r="H79" i="7" a="1"/>
  <c r="H79" i="7" s="1"/>
  <c r="I79" i="7" a="1"/>
  <c r="I79" i="7" s="1"/>
  <c r="J79" i="7" a="1"/>
  <c r="J79" i="7" s="1"/>
  <c r="K79" i="7" a="1"/>
  <c r="K79" i="7"/>
  <c r="L79" i="7" a="1"/>
  <c r="L79" i="7" s="1"/>
  <c r="M79" i="7" a="1"/>
  <c r="M79" i="7" s="1"/>
  <c r="N79" i="7" a="1"/>
  <c r="N79" i="7" s="1"/>
  <c r="O79" i="7" a="1"/>
  <c r="O79" i="7"/>
  <c r="P79" i="7" a="1"/>
  <c r="P79" i="7" s="1"/>
  <c r="Q79" i="7" a="1"/>
  <c r="Q79" i="7" s="1"/>
  <c r="R79" i="7" a="1"/>
  <c r="R79" i="7" s="1"/>
  <c r="S79" i="7" a="1"/>
  <c r="S79" i="7"/>
  <c r="T79" i="7" a="1"/>
  <c r="T79" i="7" s="1"/>
  <c r="U79" i="7" a="1"/>
  <c r="U79" i="7" s="1"/>
  <c r="V79" i="7" a="1"/>
  <c r="V79" i="7" s="1"/>
  <c r="W79" i="7" a="1"/>
  <c r="W79" i="7"/>
  <c r="X79" i="7" a="1"/>
  <c r="X79" i="7" s="1"/>
  <c r="Y79" i="7" a="1"/>
  <c r="Y79" i="7" s="1"/>
  <c r="H80" i="7" a="1"/>
  <c r="H80" i="7" s="1"/>
  <c r="I80" i="7" a="1"/>
  <c r="I80" i="7"/>
  <c r="J80" i="7" a="1"/>
  <c r="J80" i="7" s="1"/>
  <c r="K80" i="7" a="1"/>
  <c r="K80" i="7" s="1"/>
  <c r="L80" i="7" a="1"/>
  <c r="L80" i="7" s="1"/>
  <c r="M80" i="7" a="1"/>
  <c r="M80" i="7"/>
  <c r="N80" i="7" a="1"/>
  <c r="N80" i="7" s="1"/>
  <c r="O80" i="7" a="1"/>
  <c r="O80" i="7" s="1"/>
  <c r="P80" i="7" a="1"/>
  <c r="P80" i="7" s="1"/>
  <c r="Q80" i="7" a="1"/>
  <c r="Q80" i="7"/>
  <c r="R80" i="7" a="1"/>
  <c r="R80" i="7" s="1"/>
  <c r="S80" i="7" a="1"/>
  <c r="S80" i="7" s="1"/>
  <c r="T80" i="7" a="1"/>
  <c r="T80" i="7" s="1"/>
  <c r="U80" i="7" a="1"/>
  <c r="U80" i="7"/>
  <c r="V80" i="7" a="1"/>
  <c r="V80" i="7" s="1"/>
  <c r="W80" i="7" a="1"/>
  <c r="W80" i="7" s="1"/>
  <c r="X80" i="7" a="1"/>
  <c r="X80" i="7" s="1"/>
  <c r="Y80" i="7" a="1"/>
  <c r="Y80" i="7"/>
  <c r="H81" i="7" a="1"/>
  <c r="H81" i="7" s="1"/>
  <c r="I81" i="7" a="1"/>
  <c r="I81" i="7" s="1"/>
  <c r="J81" i="7" a="1"/>
  <c r="J81" i="7" s="1"/>
  <c r="K81" i="7" a="1"/>
  <c r="K81" i="7" s="1"/>
  <c r="L81" i="7" a="1"/>
  <c r="L81" i="7" s="1"/>
  <c r="M81" i="7" a="1"/>
  <c r="M81" i="7" s="1"/>
  <c r="N81" i="7" a="1"/>
  <c r="N81" i="7" s="1"/>
  <c r="O81" i="7" a="1"/>
  <c r="O81" i="7"/>
  <c r="P81" i="7" a="1"/>
  <c r="P81" i="7" s="1"/>
  <c r="Q81" i="7" a="1"/>
  <c r="Q81" i="7" s="1"/>
  <c r="R81" i="7" a="1"/>
  <c r="R81" i="7" s="1"/>
  <c r="S81" i="7" a="1"/>
  <c r="S81" i="7" s="1"/>
  <c r="T81" i="7" a="1"/>
  <c r="T81" i="7" s="1"/>
  <c r="U81" i="7" a="1"/>
  <c r="U81" i="7" s="1"/>
  <c r="V81" i="7" a="1"/>
  <c r="V81" i="7" s="1"/>
  <c r="W81" i="7" a="1"/>
  <c r="W81" i="7"/>
  <c r="X81" i="7" a="1"/>
  <c r="X81" i="7" s="1"/>
  <c r="Y81" i="7" a="1"/>
  <c r="Y81" i="7" s="1"/>
  <c r="H82" i="7" a="1"/>
  <c r="H82" i="7" s="1"/>
  <c r="I82" i="7" a="1"/>
  <c r="I82" i="7" s="1"/>
  <c r="J82" i="7" a="1"/>
  <c r="J82" i="7" s="1"/>
  <c r="K82" i="7" a="1"/>
  <c r="K82" i="7" s="1"/>
  <c r="L82" i="7" a="1"/>
  <c r="L82" i="7" s="1"/>
  <c r="M82" i="7" a="1"/>
  <c r="M82" i="7"/>
  <c r="N82" i="7" a="1"/>
  <c r="N82" i="7" s="1"/>
  <c r="O82" i="7" a="1"/>
  <c r="O82" i="7" s="1"/>
  <c r="P82" i="7" a="1"/>
  <c r="P82" i="7" s="1"/>
  <c r="Q82" i="7" a="1"/>
  <c r="Q82" i="7" s="1"/>
  <c r="R82" i="7" a="1"/>
  <c r="R82" i="7" s="1"/>
  <c r="S82" i="7" a="1"/>
  <c r="S82" i="7" s="1"/>
  <c r="T82" i="7" a="1"/>
  <c r="T82" i="7" s="1"/>
  <c r="U82" i="7" a="1"/>
  <c r="U82" i="7"/>
  <c r="V82" i="7" a="1"/>
  <c r="V82" i="7" s="1"/>
  <c r="W82" i="7" a="1"/>
  <c r="W82" i="7" s="1"/>
  <c r="X82" i="7" a="1"/>
  <c r="X82" i="7" s="1"/>
  <c r="Y82" i="7" a="1"/>
  <c r="Y82" i="7" s="1"/>
  <c r="H83" i="7" a="1"/>
  <c r="H83" i="7" s="1"/>
  <c r="I83" i="7" a="1"/>
  <c r="I83" i="7" s="1"/>
  <c r="J83" i="7" a="1"/>
  <c r="J83" i="7" s="1"/>
  <c r="K83" i="7" a="1"/>
  <c r="K83" i="7"/>
  <c r="L83" i="7" a="1"/>
  <c r="L83" i="7" s="1"/>
  <c r="M83" i="7" a="1"/>
  <c r="M83" i="7" s="1"/>
  <c r="N83" i="7" a="1"/>
  <c r="N83" i="7" s="1"/>
  <c r="O83" i="7" a="1"/>
  <c r="O83" i="7" s="1"/>
  <c r="P83" i="7" a="1"/>
  <c r="P83" i="7" s="1"/>
  <c r="Q83" i="7" a="1"/>
  <c r="Q83" i="7" s="1"/>
  <c r="R83" i="7" a="1"/>
  <c r="R83" i="7" s="1"/>
  <c r="S83" i="7" a="1"/>
  <c r="S83" i="7"/>
  <c r="T83" i="7" a="1"/>
  <c r="T83" i="7" s="1"/>
  <c r="U83" i="7" a="1"/>
  <c r="U83" i="7" s="1"/>
  <c r="V83" i="7" a="1"/>
  <c r="V83" i="7" s="1"/>
  <c r="W83" i="7" a="1"/>
  <c r="W83" i="7" s="1"/>
  <c r="X83" i="7" a="1"/>
  <c r="X83" i="7" s="1"/>
  <c r="Y83" i="7" a="1"/>
  <c r="Y83" i="7" s="1"/>
  <c r="H84" i="7" a="1"/>
  <c r="H84" i="7" s="1"/>
  <c r="I84" i="7" a="1"/>
  <c r="I84" i="7"/>
  <c r="J84" i="7" a="1"/>
  <c r="J84" i="7" s="1"/>
  <c r="K84" i="7" a="1"/>
  <c r="K84" i="7" s="1"/>
  <c r="L84" i="7" a="1"/>
  <c r="L84" i="7" s="1"/>
  <c r="M84" i="7" a="1"/>
  <c r="M84" i="7" s="1"/>
  <c r="N84" i="7" a="1"/>
  <c r="N84" i="7" s="1"/>
  <c r="O84" i="7" a="1"/>
  <c r="O84" i="7" s="1"/>
  <c r="P84" i="7" a="1"/>
  <c r="P84" i="7" s="1"/>
  <c r="Q84" i="7" a="1"/>
  <c r="Q84" i="7"/>
  <c r="R84" i="7" a="1"/>
  <c r="R84" i="7" s="1"/>
  <c r="S84" i="7" a="1"/>
  <c r="S84" i="7" s="1"/>
  <c r="T84" i="7" a="1"/>
  <c r="T84" i="7" s="1"/>
  <c r="U84" i="7" a="1"/>
  <c r="U84" i="7" s="1"/>
  <c r="V84" i="7" a="1"/>
  <c r="V84" i="7" s="1"/>
  <c r="W84" i="7" a="1"/>
  <c r="W84" i="7" s="1"/>
  <c r="X84" i="7" a="1"/>
  <c r="X84" i="7" s="1"/>
  <c r="Y84" i="7" a="1"/>
  <c r="Y84" i="7"/>
  <c r="H85" i="7" a="1"/>
  <c r="H85" i="7" s="1"/>
  <c r="I85" i="7" a="1"/>
  <c r="I85" i="7" s="1"/>
  <c r="J85" i="7" a="1"/>
  <c r="J85" i="7" s="1"/>
  <c r="K85" i="7" a="1"/>
  <c r="K85" i="7" s="1"/>
  <c r="L85" i="7" a="1"/>
  <c r="L85" i="7" s="1"/>
  <c r="M85" i="7" a="1"/>
  <c r="M85" i="7" s="1"/>
  <c r="N85" i="7" a="1"/>
  <c r="N85" i="7" s="1"/>
  <c r="O85" i="7" a="1"/>
  <c r="O85" i="7"/>
  <c r="P85" i="7" a="1"/>
  <c r="P85" i="7" s="1"/>
  <c r="Q85" i="7" a="1"/>
  <c r="Q85" i="7" s="1"/>
  <c r="R85" i="7" a="1"/>
  <c r="R85" i="7" s="1"/>
  <c r="S85" i="7" a="1"/>
  <c r="S85" i="7" s="1"/>
  <c r="T85" i="7" a="1"/>
  <c r="T85" i="7" s="1"/>
  <c r="U85" i="7" a="1"/>
  <c r="U85" i="7" s="1"/>
  <c r="V85" i="7" a="1"/>
  <c r="V85" i="7" s="1"/>
  <c r="W85" i="7" a="1"/>
  <c r="W85" i="7"/>
  <c r="X85" i="7" a="1"/>
  <c r="X85" i="7" s="1"/>
  <c r="Y85" i="7" a="1"/>
  <c r="Y85" i="7" s="1"/>
  <c r="H86" i="7" a="1"/>
  <c r="H86" i="7" s="1"/>
  <c r="I86" i="7" a="1"/>
  <c r="I86" i="7"/>
  <c r="J86" i="7" a="1"/>
  <c r="J86" i="7" s="1"/>
  <c r="K86" i="7" a="1"/>
  <c r="K86" i="7" s="1"/>
  <c r="L86" i="7" a="1"/>
  <c r="L86" i="7" s="1"/>
  <c r="M86" i="7" a="1"/>
  <c r="M86" i="7"/>
  <c r="N86" i="7" a="1"/>
  <c r="N86" i="7" s="1"/>
  <c r="O86" i="7" a="1"/>
  <c r="O86" i="7" s="1"/>
  <c r="P86" i="7" a="1"/>
  <c r="P86" i="7" s="1"/>
  <c r="Q86" i="7" a="1"/>
  <c r="Q86" i="7" s="1"/>
  <c r="R86" i="7" a="1"/>
  <c r="R86" i="7" s="1"/>
  <c r="S86" i="7" a="1"/>
  <c r="S86" i="7" s="1"/>
  <c r="T86" i="7" a="1"/>
  <c r="T86" i="7" s="1"/>
  <c r="U86" i="7" a="1"/>
  <c r="U86" i="7"/>
  <c r="V86" i="7" a="1"/>
  <c r="V86" i="7" s="1"/>
  <c r="W86" i="7" a="1"/>
  <c r="W86" i="7" s="1"/>
  <c r="X86" i="7" a="1"/>
  <c r="X86" i="7" s="1"/>
  <c r="Y86" i="7" a="1"/>
  <c r="Y86" i="7" s="1"/>
  <c r="H87" i="7" a="1"/>
  <c r="H87" i="7" s="1"/>
  <c r="I87" i="7" a="1"/>
  <c r="I87" i="7" s="1"/>
  <c r="J87" i="7" a="1"/>
  <c r="J87" i="7" s="1"/>
  <c r="K87" i="7" a="1"/>
  <c r="K87" i="7"/>
  <c r="L87" i="7" a="1"/>
  <c r="L87" i="7" s="1"/>
  <c r="M87" i="7" a="1"/>
  <c r="M87" i="7" s="1"/>
  <c r="N87" i="7" a="1"/>
  <c r="N87" i="7" s="1"/>
  <c r="O87" i="7" a="1"/>
  <c r="O87" i="7" s="1"/>
  <c r="P87" i="7" a="1"/>
  <c r="P87" i="7" s="1"/>
  <c r="Q87" i="7" a="1"/>
  <c r="Q87" i="7" s="1"/>
  <c r="R87" i="7" a="1"/>
  <c r="R87" i="7" s="1"/>
  <c r="S87" i="7" a="1"/>
  <c r="S87" i="7"/>
  <c r="T87" i="7" a="1"/>
  <c r="T87" i="7" s="1"/>
  <c r="U87" i="7" a="1"/>
  <c r="U87" i="7" s="1"/>
  <c r="V87" i="7" a="1"/>
  <c r="V87" i="7" s="1"/>
  <c r="W87" i="7" a="1"/>
  <c r="W87" i="7"/>
  <c r="X87" i="7" a="1"/>
  <c r="X87" i="7" s="1"/>
  <c r="Y87" i="7" a="1"/>
  <c r="Y87" i="7" s="1"/>
  <c r="H88" i="7" a="1"/>
  <c r="H88" i="7" s="1"/>
  <c r="I88" i="7" a="1"/>
  <c r="I88" i="7"/>
  <c r="J88" i="7" a="1"/>
  <c r="J88" i="7" s="1"/>
  <c r="K88" i="7" a="1"/>
  <c r="K88" i="7" s="1"/>
  <c r="L88" i="7" a="1"/>
  <c r="L88" i="7" s="1"/>
  <c r="M88" i="7" a="1"/>
  <c r="M88" i="7" s="1"/>
  <c r="N88" i="7" a="1"/>
  <c r="N88" i="7" s="1"/>
  <c r="O88" i="7" a="1"/>
  <c r="O88" i="7" s="1"/>
  <c r="P88" i="7" a="1"/>
  <c r="P88" i="7" s="1"/>
  <c r="Q88" i="7" a="1"/>
  <c r="Q88" i="7"/>
  <c r="R88" i="7" a="1"/>
  <c r="R88" i="7" s="1"/>
  <c r="S88" i="7" a="1"/>
  <c r="S88" i="7" s="1"/>
  <c r="T88" i="7" a="1"/>
  <c r="T88" i="7" s="1"/>
  <c r="U88" i="7" a="1"/>
  <c r="U88" i="7" s="1"/>
  <c r="V88" i="7" a="1"/>
  <c r="V88" i="7" s="1"/>
  <c r="W88" i="7" a="1"/>
  <c r="W88" i="7" s="1"/>
  <c r="X88" i="7" a="1"/>
  <c r="X88" i="7" s="1"/>
  <c r="Y88" i="7" a="1"/>
  <c r="Y88" i="7"/>
  <c r="H89" i="7" a="1"/>
  <c r="H89" i="7" s="1"/>
  <c r="I89" i="7" a="1"/>
  <c r="I89" i="7" s="1"/>
  <c r="J89" i="7" a="1"/>
  <c r="J89" i="7" s="1"/>
  <c r="K89" i="7" a="1"/>
  <c r="K89" i="7" s="1"/>
  <c r="L89" i="7" a="1"/>
  <c r="L89" i="7" s="1"/>
  <c r="M89" i="7" a="1"/>
  <c r="M89" i="7" s="1"/>
  <c r="N89" i="7" a="1"/>
  <c r="N89" i="7" s="1"/>
  <c r="O89" i="7" a="1"/>
  <c r="O89" i="7"/>
  <c r="P89" i="7" a="1"/>
  <c r="P89" i="7" s="1"/>
  <c r="Q89" i="7" a="1"/>
  <c r="Q89" i="7" s="1"/>
  <c r="R89" i="7" a="1"/>
  <c r="R89" i="7" s="1"/>
  <c r="S89" i="7" a="1"/>
  <c r="S89" i="7"/>
  <c r="T89" i="7" a="1"/>
  <c r="T89" i="7" s="1"/>
  <c r="U89" i="7" a="1"/>
  <c r="U89" i="7" s="1"/>
  <c r="V89" i="7" a="1"/>
  <c r="V89" i="7" s="1"/>
  <c r="W89" i="7" a="1"/>
  <c r="W89" i="7"/>
  <c r="X89" i="7" a="1"/>
  <c r="X89" i="7" s="1"/>
  <c r="Y89" i="7" a="1"/>
  <c r="Y89" i="7" s="1"/>
  <c r="H90" i="7" a="1"/>
  <c r="H90" i="7" s="1"/>
  <c r="I90" i="7" a="1"/>
  <c r="I90" i="7" s="1"/>
  <c r="J90" i="7" a="1"/>
  <c r="J90" i="7" s="1"/>
  <c r="K90" i="7" a="1"/>
  <c r="K90" i="7" s="1"/>
  <c r="L90" i="7" a="1"/>
  <c r="L90" i="7" s="1"/>
  <c r="M90" i="7" a="1"/>
  <c r="M90" i="7"/>
  <c r="N90" i="7" a="1"/>
  <c r="N90" i="7" s="1"/>
  <c r="O90" i="7" a="1"/>
  <c r="O90" i="7" s="1"/>
  <c r="P90" i="7" a="1"/>
  <c r="P90" i="7" s="1"/>
  <c r="Q90" i="7" a="1"/>
  <c r="Q90" i="7" s="1"/>
  <c r="R90" i="7" a="1"/>
  <c r="R90" i="7" s="1"/>
  <c r="S90" i="7" a="1"/>
  <c r="S90" i="7" s="1"/>
  <c r="T90" i="7" a="1"/>
  <c r="T90" i="7" s="1"/>
  <c r="U90" i="7" a="1"/>
  <c r="U90" i="7"/>
  <c r="V90" i="7" a="1"/>
  <c r="V90" i="7" s="1"/>
  <c r="W90" i="7" a="1"/>
  <c r="W90" i="7" s="1"/>
  <c r="X90" i="7" a="1"/>
  <c r="X90" i="7" s="1"/>
  <c r="Y90" i="7" a="1"/>
  <c r="Y90" i="7" s="1"/>
  <c r="H91" i="7" a="1"/>
  <c r="H91" i="7" s="1"/>
  <c r="I91" i="7" a="1"/>
  <c r="I91" i="7" s="1"/>
  <c r="J91" i="7" a="1"/>
  <c r="J91" i="7" s="1"/>
  <c r="K91" i="7" a="1"/>
  <c r="K91" i="7"/>
  <c r="L91" i="7" a="1"/>
  <c r="L91" i="7" s="1"/>
  <c r="M91" i="7" a="1"/>
  <c r="M91" i="7" s="1"/>
  <c r="N91" i="7" a="1"/>
  <c r="N91" i="7" s="1"/>
  <c r="O91" i="7" a="1"/>
  <c r="O91" i="7"/>
  <c r="P91" i="7" a="1"/>
  <c r="P91" i="7" s="1"/>
  <c r="Q91" i="7" a="1"/>
  <c r="Q91" i="7" s="1"/>
  <c r="R91" i="7" a="1"/>
  <c r="R91" i="7" s="1"/>
  <c r="S91" i="7" a="1"/>
  <c r="S91" i="7"/>
  <c r="T91" i="7" a="1"/>
  <c r="T91" i="7" s="1"/>
  <c r="U91" i="7" a="1"/>
  <c r="U91" i="7" s="1"/>
  <c r="V91" i="7" a="1"/>
  <c r="V91" i="7" s="1"/>
  <c r="W91" i="7" a="1"/>
  <c r="W91" i="7" s="1"/>
  <c r="X91" i="7" a="1"/>
  <c r="X91" i="7" s="1"/>
  <c r="Y91" i="7" a="1"/>
  <c r="Y91" i="7" s="1"/>
  <c r="H92" i="7" a="1"/>
  <c r="H92" i="7" s="1"/>
  <c r="I92" i="7" a="1"/>
  <c r="I92" i="7"/>
  <c r="J92" i="7" a="1"/>
  <c r="J92" i="7" s="1"/>
  <c r="K92" i="7" a="1"/>
  <c r="K92" i="7" s="1"/>
  <c r="L92" i="7" a="1"/>
  <c r="L92" i="7" s="1"/>
  <c r="M92" i="7" a="1"/>
  <c r="M92" i="7" s="1"/>
  <c r="N92" i="7" a="1"/>
  <c r="N92" i="7" s="1"/>
  <c r="O92" i="7" a="1"/>
  <c r="O92" i="7" s="1"/>
  <c r="P92" i="7" a="1"/>
  <c r="P92" i="7" s="1"/>
  <c r="Q92" i="7" a="1"/>
  <c r="Q92" i="7"/>
  <c r="R92" i="7" a="1"/>
  <c r="R92" i="7" s="1"/>
  <c r="S92" i="7" a="1"/>
  <c r="S92" i="7" s="1"/>
  <c r="T92" i="7" a="1"/>
  <c r="T92" i="7" s="1"/>
  <c r="U92" i="7" a="1"/>
  <c r="U92" i="7" s="1"/>
  <c r="V92" i="7" a="1"/>
  <c r="V92" i="7" s="1"/>
  <c r="W92" i="7" a="1"/>
  <c r="W92" i="7" s="1"/>
  <c r="X92" i="7" a="1"/>
  <c r="X92" i="7" s="1"/>
  <c r="Y92" i="7" a="1"/>
  <c r="Y92" i="7"/>
  <c r="H93" i="7" a="1"/>
  <c r="H93" i="7" s="1"/>
  <c r="I93" i="7" a="1"/>
  <c r="I93" i="7" s="1"/>
  <c r="J93" i="7" a="1"/>
  <c r="J93" i="7" s="1"/>
  <c r="K93" i="7" a="1"/>
  <c r="K93" i="7"/>
  <c r="L93" i="7" a="1"/>
  <c r="L93" i="7" s="1"/>
  <c r="M93" i="7" a="1"/>
  <c r="M93" i="7" s="1"/>
  <c r="N93" i="7" a="1"/>
  <c r="N93" i="7" s="1"/>
  <c r="O93" i="7" a="1"/>
  <c r="O93" i="7"/>
  <c r="P93" i="7" a="1"/>
  <c r="P93" i="7" s="1"/>
  <c r="Q93" i="7" a="1"/>
  <c r="Q93" i="7" s="1"/>
  <c r="R93" i="7" a="1"/>
  <c r="R93" i="7" s="1"/>
  <c r="S93" i="7" a="1"/>
  <c r="S93" i="7" s="1"/>
  <c r="T93" i="7" a="1"/>
  <c r="T93" i="7" s="1"/>
  <c r="U93" i="7" a="1"/>
  <c r="U93" i="7" s="1"/>
  <c r="V93" i="7" a="1"/>
  <c r="V93" i="7" s="1"/>
  <c r="W93" i="7" a="1"/>
  <c r="W93" i="7"/>
  <c r="X93" i="7" a="1"/>
  <c r="X93" i="7" s="1"/>
  <c r="Y93" i="7" a="1"/>
  <c r="Y93" i="7" s="1"/>
  <c r="H94" i="7" a="1"/>
  <c r="H94" i="7" s="1"/>
  <c r="I94" i="7" a="1"/>
  <c r="I94" i="7" s="1"/>
  <c r="J94" i="7" a="1"/>
  <c r="J94" i="7" s="1"/>
  <c r="K94" i="7" a="1"/>
  <c r="K94" i="7" s="1"/>
  <c r="L94" i="7" a="1"/>
  <c r="L94" i="7" s="1"/>
  <c r="M94" i="7" a="1"/>
  <c r="M94" i="7"/>
  <c r="N94" i="7" a="1"/>
  <c r="N94" i="7" s="1"/>
  <c r="O94" i="7" a="1"/>
  <c r="O94" i="7" s="1"/>
  <c r="P94" i="7" a="1"/>
  <c r="P94" i="7" s="1"/>
  <c r="Q94" i="7" a="1"/>
  <c r="Q94" i="7" s="1"/>
  <c r="R94" i="7" a="1"/>
  <c r="R94" i="7" s="1"/>
  <c r="S94" i="7" a="1"/>
  <c r="S94" i="7" s="1"/>
  <c r="T94" i="7" a="1"/>
  <c r="T94" i="7" s="1"/>
  <c r="U94" i="7" a="1"/>
  <c r="U94" i="7"/>
  <c r="V94" i="7" a="1"/>
  <c r="V94" i="7" s="1"/>
  <c r="W94" i="7" a="1"/>
  <c r="W94" i="7" s="1"/>
  <c r="X94" i="7" a="1"/>
  <c r="X94" i="7" s="1"/>
  <c r="Y94" i="7" a="1"/>
  <c r="Y94" i="7"/>
  <c r="H95" i="7" a="1"/>
  <c r="H95" i="7" s="1"/>
  <c r="I95" i="7" a="1"/>
  <c r="I95" i="7" s="1"/>
  <c r="J95" i="7" a="1"/>
  <c r="J95" i="7" s="1"/>
  <c r="K95" i="7" a="1"/>
  <c r="K95" i="7"/>
  <c r="L95" i="7" a="1"/>
  <c r="L95" i="7" s="1"/>
  <c r="M95" i="7" a="1"/>
  <c r="M95" i="7" s="1"/>
  <c r="N95" i="7" a="1"/>
  <c r="N95" i="7" s="1"/>
  <c r="O95" i="7" a="1"/>
  <c r="O95" i="7" s="1"/>
  <c r="P95" i="7" a="1"/>
  <c r="P95" i="7" s="1"/>
  <c r="Q95" i="7" a="1"/>
  <c r="Q95" i="7" s="1"/>
  <c r="R95" i="7" a="1"/>
  <c r="R95" i="7" s="1"/>
  <c r="S95" i="7" a="1"/>
  <c r="S95" i="7"/>
  <c r="T95" i="7" a="1"/>
  <c r="T95" i="7" s="1"/>
  <c r="U95" i="7" a="1"/>
  <c r="U95" i="7" s="1"/>
  <c r="V95" i="7" a="1"/>
  <c r="V95" i="7" s="1"/>
  <c r="W95" i="7" a="1"/>
  <c r="W95" i="7" s="1"/>
  <c r="X95" i="7" a="1"/>
  <c r="X95" i="7" s="1"/>
  <c r="Y95" i="7" a="1"/>
  <c r="Y95" i="7"/>
  <c r="H96" i="7" a="1"/>
  <c r="H96" i="7"/>
  <c r="I96" i="7" a="1"/>
  <c r="I96" i="7"/>
  <c r="J96" i="7" a="1"/>
  <c r="J96" i="7"/>
  <c r="K96" i="7" a="1"/>
  <c r="K96" i="7"/>
  <c r="L96" i="7" a="1"/>
  <c r="L96" i="7"/>
  <c r="M96" i="7" a="1"/>
  <c r="M96" i="7"/>
  <c r="N96" i="7" a="1"/>
  <c r="N96" i="7"/>
  <c r="O96" i="7" a="1"/>
  <c r="O96" i="7"/>
  <c r="P96" i="7" a="1"/>
  <c r="P96" i="7"/>
  <c r="Q96" i="7" a="1"/>
  <c r="Q96" i="7"/>
  <c r="R96" i="7" a="1"/>
  <c r="R96" i="7"/>
  <c r="S96" i="7" a="1"/>
  <c r="S96" i="7"/>
  <c r="T96" i="7" a="1"/>
  <c r="T96" i="7"/>
  <c r="U96" i="7" a="1"/>
  <c r="U96" i="7"/>
  <c r="V96" i="7" a="1"/>
  <c r="V96" i="7"/>
  <c r="W96" i="7" a="1"/>
  <c r="W96" i="7"/>
  <c r="X96" i="7" a="1"/>
  <c r="X96" i="7"/>
  <c r="Y96" i="7" a="1"/>
  <c r="Y96" i="7"/>
  <c r="H97" i="7" a="1"/>
  <c r="H97" i="7"/>
  <c r="I97" i="7" a="1"/>
  <c r="I97" i="7"/>
  <c r="J97" i="7" a="1"/>
  <c r="J97" i="7"/>
  <c r="K97" i="7" a="1"/>
  <c r="K97" i="7"/>
  <c r="L97" i="7" a="1"/>
  <c r="L97" i="7"/>
  <c r="M97" i="7" a="1"/>
  <c r="M97" i="7"/>
  <c r="N97" i="7" a="1"/>
  <c r="N97" i="7"/>
  <c r="O97" i="7" a="1"/>
  <c r="O97" i="7"/>
  <c r="P97" i="7" a="1"/>
  <c r="P97" i="7"/>
  <c r="Q97" i="7" a="1"/>
  <c r="Q97" i="7"/>
  <c r="R97" i="7" a="1"/>
  <c r="R97" i="7"/>
  <c r="S97" i="7" a="1"/>
  <c r="S97" i="7"/>
  <c r="T97" i="7" a="1"/>
  <c r="T97" i="7"/>
  <c r="U97" i="7" a="1"/>
  <c r="U97" i="7"/>
  <c r="V97" i="7" a="1"/>
  <c r="V97" i="7"/>
  <c r="W97" i="7" a="1"/>
  <c r="W97" i="7"/>
  <c r="X97" i="7" a="1"/>
  <c r="X97" i="7"/>
  <c r="Y97" i="7" a="1"/>
  <c r="Y97" i="7" s="1"/>
  <c r="H98" i="7" a="1"/>
  <c r="H98" i="7"/>
  <c r="I98" i="7" a="1"/>
  <c r="I98" i="7"/>
  <c r="J98" i="7" a="1"/>
  <c r="J98" i="7"/>
  <c r="K98" i="7" a="1"/>
  <c r="K98" i="7" s="1"/>
  <c r="L98" i="7" a="1"/>
  <c r="L98" i="7"/>
  <c r="M98" i="7" a="1"/>
  <c r="M98" i="7"/>
  <c r="N98" i="7" a="1"/>
  <c r="N98" i="7"/>
  <c r="O98" i="7" a="1"/>
  <c r="O98" i="7" s="1"/>
  <c r="P98" i="7" a="1"/>
  <c r="P98" i="7"/>
  <c r="Q98" i="7" a="1"/>
  <c r="Q98" i="7"/>
  <c r="R98" i="7" a="1"/>
  <c r="R98" i="7"/>
  <c r="S98" i="7" a="1"/>
  <c r="S98" i="7" s="1"/>
  <c r="T98" i="7" a="1"/>
  <c r="T98" i="7"/>
  <c r="U98" i="7" a="1"/>
  <c r="U98" i="7"/>
  <c r="V98" i="7" a="1"/>
  <c r="V98" i="7"/>
  <c r="W98" i="7" a="1"/>
  <c r="W98" i="7" s="1"/>
  <c r="X98" i="7" a="1"/>
  <c r="X98" i="7"/>
  <c r="Y98" i="7" a="1"/>
  <c r="Y98" i="7"/>
  <c r="H99" i="7" a="1"/>
  <c r="H99" i="7"/>
  <c r="I99" i="7" a="1"/>
  <c r="I99" i="7" s="1"/>
  <c r="J99" i="7" a="1"/>
  <c r="J99" i="7"/>
  <c r="K99" i="7" a="1"/>
  <c r="K99" i="7"/>
  <c r="L99" i="7" a="1"/>
  <c r="L99" i="7"/>
  <c r="M99" i="7" a="1"/>
  <c r="M99" i="7" s="1"/>
  <c r="N99" i="7" a="1"/>
  <c r="N99" i="7"/>
  <c r="O99" i="7" a="1"/>
  <c r="O99" i="7"/>
  <c r="P99" i="7" a="1"/>
  <c r="P99" i="7"/>
  <c r="Q99" i="7" a="1"/>
  <c r="Q99" i="7" s="1"/>
  <c r="R99" i="7" a="1"/>
  <c r="R99" i="7" s="1"/>
  <c r="S99" i="7" a="1"/>
  <c r="S99" i="7"/>
  <c r="T99" i="7" a="1"/>
  <c r="T99" i="7" s="1"/>
  <c r="U99" i="7" a="1"/>
  <c r="U99" i="7" s="1"/>
  <c r="V99" i="7" a="1"/>
  <c r="V99" i="7" s="1"/>
  <c r="W99" i="7" a="1"/>
  <c r="W99" i="7"/>
  <c r="X99" i="7" a="1"/>
  <c r="X99" i="7" s="1"/>
  <c r="Y99" i="7" a="1"/>
  <c r="Y99" i="7" s="1"/>
  <c r="H100" i="7" a="1"/>
  <c r="H100" i="7" s="1"/>
  <c r="I100" i="7" a="1"/>
  <c r="I100" i="7"/>
  <c r="J100" i="7" a="1"/>
  <c r="J100" i="7" s="1"/>
  <c r="K100" i="7" a="1"/>
  <c r="K100" i="7" s="1"/>
  <c r="L100" i="7" a="1"/>
  <c r="L100" i="7" s="1"/>
  <c r="M100" i="7" a="1"/>
  <c r="M100" i="7"/>
  <c r="N100" i="7" a="1"/>
  <c r="N100" i="7" s="1"/>
  <c r="O100" i="7" a="1"/>
  <c r="O100" i="7" s="1"/>
  <c r="P100" i="7" a="1"/>
  <c r="P100" i="7" s="1"/>
  <c r="Q100" i="7" a="1"/>
  <c r="Q100" i="7"/>
  <c r="R100" i="7" a="1"/>
  <c r="R100" i="7" s="1"/>
  <c r="S100" i="7" a="1"/>
  <c r="S100" i="7" s="1"/>
  <c r="T100" i="7" a="1"/>
  <c r="T100" i="7" s="1"/>
  <c r="U100" i="7" a="1"/>
  <c r="U100" i="7"/>
  <c r="V100" i="7" a="1"/>
  <c r="V100" i="7" s="1"/>
  <c r="W100" i="7" a="1"/>
  <c r="W100" i="7" s="1"/>
  <c r="X100" i="7" a="1"/>
  <c r="X100" i="7" s="1"/>
  <c r="Y100" i="7" a="1"/>
  <c r="Y100" i="7"/>
  <c r="H101" i="7" a="1"/>
  <c r="H101" i="7" s="1"/>
  <c r="I101" i="7" a="1"/>
  <c r="I101" i="7" s="1"/>
  <c r="J101" i="7" a="1"/>
  <c r="J101" i="7" s="1"/>
  <c r="K101" i="7" a="1"/>
  <c r="K101" i="7"/>
  <c r="L101" i="7" a="1"/>
  <c r="L101" i="7" s="1"/>
  <c r="M101" i="7" a="1"/>
  <c r="M101" i="7" s="1"/>
  <c r="N101" i="7" a="1"/>
  <c r="N101" i="7" s="1"/>
  <c r="O101" i="7" a="1"/>
  <c r="O101" i="7"/>
  <c r="P101" i="7" a="1"/>
  <c r="P101" i="7" s="1"/>
  <c r="Q101" i="7" a="1"/>
  <c r="Q101" i="7" s="1"/>
  <c r="R101" i="7" a="1"/>
  <c r="R101" i="7" s="1"/>
  <c r="S101" i="7" a="1"/>
  <c r="S101" i="7"/>
  <c r="T101" i="7" a="1"/>
  <c r="T101" i="7" s="1"/>
  <c r="U101" i="7" a="1"/>
  <c r="U101" i="7" s="1"/>
  <c r="V101" i="7" a="1"/>
  <c r="V101" i="7" s="1"/>
  <c r="W101" i="7" a="1"/>
  <c r="W101" i="7"/>
  <c r="X101" i="7" a="1"/>
  <c r="X101" i="7" s="1"/>
  <c r="Y101" i="7" a="1"/>
  <c r="Y101" i="7" s="1"/>
  <c r="H102" i="7" a="1"/>
  <c r="H102" i="7" s="1"/>
  <c r="I102" i="7" a="1"/>
  <c r="I102" i="7" s="1"/>
  <c r="J102" i="7" a="1"/>
  <c r="J102" i="7" s="1"/>
  <c r="K102" i="7" a="1"/>
  <c r="K102" i="7" s="1"/>
  <c r="L102" i="7" a="1"/>
  <c r="L102" i="7" s="1"/>
  <c r="M102" i="7" a="1"/>
  <c r="M102" i="7" s="1"/>
  <c r="N102" i="7" a="1"/>
  <c r="N102" i="7" s="1"/>
  <c r="O102" i="7" a="1"/>
  <c r="O102" i="7" s="1"/>
  <c r="P102" i="7" a="1"/>
  <c r="P102" i="7" s="1"/>
  <c r="Q102" i="7" a="1"/>
  <c r="Q102" i="7"/>
  <c r="R102" i="7" a="1"/>
  <c r="R102" i="7" s="1"/>
  <c r="S102" i="7" a="1"/>
  <c r="S102" i="7" s="1"/>
  <c r="T102" i="7" a="1"/>
  <c r="T102" i="7" s="1"/>
  <c r="U102" i="7" a="1"/>
  <c r="U102" i="7" s="1"/>
  <c r="V102" i="7" a="1"/>
  <c r="V102" i="7" s="1"/>
  <c r="W102" i="7" a="1"/>
  <c r="W102" i="7" s="1"/>
  <c r="X102" i="7" a="1"/>
  <c r="X102" i="7" s="1"/>
  <c r="Y102" i="7" a="1"/>
  <c r="Y102" i="7"/>
  <c r="H103" i="7" a="1"/>
  <c r="H103" i="7" s="1"/>
  <c r="I103" i="7" a="1"/>
  <c r="I103" i="7" s="1"/>
  <c r="J103" i="7" a="1"/>
  <c r="J103" i="7" s="1"/>
  <c r="K103" i="7" a="1"/>
  <c r="K103" i="7" s="1"/>
  <c r="L103" i="7" a="1"/>
  <c r="L103" i="7" s="1"/>
  <c r="M103" i="7" a="1"/>
  <c r="M103" i="7" s="1"/>
  <c r="N103" i="7" a="1"/>
  <c r="N103" i="7" s="1"/>
  <c r="O103" i="7" a="1"/>
  <c r="O103" i="7"/>
  <c r="P103" i="7" a="1"/>
  <c r="P103" i="7" s="1"/>
  <c r="Q103" i="7" a="1"/>
  <c r="Q103" i="7" s="1"/>
  <c r="R103" i="7" a="1"/>
  <c r="R103" i="7" s="1"/>
  <c r="S103" i="7" a="1"/>
  <c r="S103" i="7" s="1"/>
  <c r="T103" i="7" a="1"/>
  <c r="T103" i="7" s="1"/>
  <c r="U103" i="7" a="1"/>
  <c r="U103" i="7" s="1"/>
  <c r="V103" i="7" a="1"/>
  <c r="V103" i="7" s="1"/>
  <c r="W103" i="7" a="1"/>
  <c r="W103" i="7" s="1"/>
  <c r="X103" i="7" a="1"/>
  <c r="X103" i="7" s="1"/>
  <c r="Y103" i="7" a="1"/>
  <c r="Y103" i="7" s="1"/>
  <c r="H104" i="7" a="1"/>
  <c r="H104" i="7" s="1"/>
  <c r="I104" i="7" a="1"/>
  <c r="I104" i="7" s="1"/>
  <c r="J104" i="7" a="1"/>
  <c r="J104" i="7" s="1"/>
  <c r="K104" i="7" a="1"/>
  <c r="K104" i="7" s="1"/>
  <c r="L104" i="7" a="1"/>
  <c r="L104" i="7" s="1"/>
  <c r="M104" i="7" a="1"/>
  <c r="M104" i="7"/>
  <c r="N104" i="7" a="1"/>
  <c r="N104" i="7" s="1"/>
  <c r="O104" i="7" a="1"/>
  <c r="O104" i="7" s="1"/>
  <c r="P104" i="7" a="1"/>
  <c r="P104" i="7" s="1"/>
  <c r="Q104" i="7" a="1"/>
  <c r="Q104" i="7" s="1"/>
  <c r="R104" i="7" a="1"/>
  <c r="R104" i="7" s="1"/>
  <c r="S104" i="7" a="1"/>
  <c r="S104" i="7" s="1"/>
  <c r="T104" i="7" a="1"/>
  <c r="T104" i="7" s="1"/>
  <c r="U104" i="7" a="1"/>
  <c r="U104" i="7"/>
  <c r="V104" i="7" a="1"/>
  <c r="V104" i="7" s="1"/>
  <c r="W104" i="7" a="1"/>
  <c r="W104" i="7" s="1"/>
  <c r="X104" i="7" a="1"/>
  <c r="X104" i="7" s="1"/>
  <c r="Y104" i="7" a="1"/>
  <c r="Y104" i="7" s="1"/>
  <c r="H105" i="7" a="1"/>
  <c r="H105" i="7" s="1"/>
  <c r="I105" i="7" a="1"/>
  <c r="I105" i="7" s="1"/>
  <c r="J105" i="7" a="1"/>
  <c r="J105" i="7" s="1"/>
  <c r="K105" i="7" a="1"/>
  <c r="K105" i="7"/>
  <c r="L105" i="7" a="1"/>
  <c r="L105" i="7" s="1"/>
  <c r="M105" i="7" a="1"/>
  <c r="M105" i="7" s="1"/>
  <c r="N105" i="7" a="1"/>
  <c r="N105" i="7" s="1"/>
  <c r="O105" i="7" a="1"/>
  <c r="O105" i="7" s="1"/>
  <c r="P105" i="7" a="1"/>
  <c r="P105" i="7" s="1"/>
  <c r="Q105" i="7" a="1"/>
  <c r="Q105" i="7" s="1"/>
  <c r="R105" i="7" a="1"/>
  <c r="R105" i="7" s="1"/>
  <c r="S105" i="7" a="1"/>
  <c r="S105" i="7"/>
  <c r="T105" i="7" a="1"/>
  <c r="T105" i="7" s="1"/>
  <c r="U105" i="7" a="1"/>
  <c r="U105" i="7" s="1"/>
  <c r="V105" i="7" a="1"/>
  <c r="V105" i="7" s="1"/>
  <c r="W105" i="7" a="1"/>
  <c r="W105" i="7" s="1"/>
  <c r="X105" i="7" a="1"/>
  <c r="X105" i="7" s="1"/>
  <c r="Y105" i="7" a="1"/>
  <c r="Y105" i="7" s="1"/>
  <c r="H106" i="7" a="1"/>
  <c r="H106" i="7" s="1"/>
  <c r="I106" i="7" a="1"/>
  <c r="I106" i="7"/>
  <c r="J106" i="7" a="1"/>
  <c r="J106" i="7" s="1"/>
  <c r="K106" i="7" a="1"/>
  <c r="K106" i="7" s="1"/>
  <c r="L106" i="7" a="1"/>
  <c r="L106" i="7" s="1"/>
  <c r="M106" i="7" a="1"/>
  <c r="M106" i="7" s="1"/>
  <c r="N106" i="7" a="1"/>
  <c r="N106" i="7" s="1"/>
  <c r="O106" i="7" a="1"/>
  <c r="O106" i="7" s="1"/>
  <c r="P106" i="7" a="1"/>
  <c r="P106" i="7" s="1"/>
  <c r="Q106" i="7" a="1"/>
  <c r="Q106" i="7"/>
  <c r="R106" i="7" a="1"/>
  <c r="R106" i="7" s="1"/>
  <c r="S106" i="7" a="1"/>
  <c r="S106" i="7" s="1"/>
  <c r="T106" i="7" a="1"/>
  <c r="T106" i="7" s="1"/>
  <c r="U106" i="7" a="1"/>
  <c r="U106" i="7" s="1"/>
  <c r="V106" i="7" a="1"/>
  <c r="V106" i="7" s="1"/>
  <c r="W106" i="7" a="1"/>
  <c r="W106" i="7" s="1"/>
  <c r="X106" i="7" a="1"/>
  <c r="X106" i="7" s="1"/>
  <c r="Y106" i="7" a="1"/>
  <c r="Y106" i="7"/>
  <c r="H107" i="7" a="1"/>
  <c r="H107" i="7" s="1"/>
  <c r="I107" i="7" a="1"/>
  <c r="I107" i="7" s="1"/>
  <c r="J107" i="7" a="1"/>
  <c r="J107" i="7" s="1"/>
  <c r="K107" i="7" a="1"/>
  <c r="K107" i="7" s="1"/>
  <c r="L107" i="7" a="1"/>
  <c r="L107" i="7" s="1"/>
  <c r="M107" i="7" a="1"/>
  <c r="M107" i="7" s="1"/>
  <c r="N107" i="7" a="1"/>
  <c r="N107" i="7" s="1"/>
  <c r="O107" i="7" a="1"/>
  <c r="O107" i="7"/>
  <c r="P107" i="7" a="1"/>
  <c r="P107" i="7" s="1"/>
  <c r="Q107" i="7" a="1"/>
  <c r="Q107" i="7" s="1"/>
  <c r="R107" i="7" a="1"/>
  <c r="R107" i="7" s="1"/>
  <c r="S107" i="7" a="1"/>
  <c r="S107" i="7" s="1"/>
  <c r="T107" i="7" a="1"/>
  <c r="T107" i="7" s="1"/>
  <c r="U107" i="7" a="1"/>
  <c r="U107" i="7" s="1"/>
  <c r="V107" i="7" a="1"/>
  <c r="V107" i="7" s="1"/>
  <c r="W107" i="7" a="1"/>
  <c r="W107" i="7"/>
  <c r="X107" i="7" a="1"/>
  <c r="X107" i="7" s="1"/>
  <c r="Y107" i="7" a="1"/>
  <c r="Y107" i="7" s="1"/>
  <c r="H108" i="7" a="1"/>
  <c r="H108" i="7" s="1"/>
  <c r="I108" i="7" a="1"/>
  <c r="I108" i="7" s="1"/>
  <c r="J108" i="7" a="1"/>
  <c r="J108" i="7" s="1"/>
  <c r="K108" i="7" a="1"/>
  <c r="K108" i="7" s="1"/>
  <c r="L108" i="7" a="1"/>
  <c r="L108" i="7" s="1"/>
  <c r="M108" i="7" a="1"/>
  <c r="M108" i="7" s="1"/>
  <c r="N108" i="7" a="1"/>
  <c r="N108" i="7" s="1"/>
  <c r="O108" i="7" a="1"/>
  <c r="O108" i="7" s="1"/>
  <c r="P108" i="7" a="1"/>
  <c r="P108" i="7" s="1"/>
  <c r="Q108" i="7" a="1"/>
  <c r="Q108" i="7" s="1"/>
  <c r="R108" i="7" a="1"/>
  <c r="R108" i="7" s="1"/>
  <c r="S108" i="7" a="1"/>
  <c r="S108" i="7" s="1"/>
  <c r="T108" i="7" a="1"/>
  <c r="T108" i="7" s="1"/>
  <c r="U108" i="7" a="1"/>
  <c r="U108" i="7" s="1"/>
  <c r="V108" i="7" a="1"/>
  <c r="V108" i="7" s="1"/>
  <c r="W108" i="7" a="1"/>
  <c r="W108" i="7" s="1"/>
  <c r="X108" i="7" a="1"/>
  <c r="X108" i="7" s="1"/>
  <c r="Y108" i="7" a="1"/>
  <c r="Y108" i="7" s="1"/>
  <c r="H109" i="7" a="1"/>
  <c r="H109" i="7" s="1"/>
  <c r="I109" i="7" a="1"/>
  <c r="I109" i="7" s="1"/>
  <c r="J109" i="7" a="1"/>
  <c r="J109" i="7" s="1"/>
  <c r="K109" i="7" a="1"/>
  <c r="K109" i="7" s="1"/>
  <c r="L109" i="7" a="1"/>
  <c r="L109" i="7" s="1"/>
  <c r="M109" i="7" a="1"/>
  <c r="M109" i="7" s="1"/>
  <c r="N109" i="7" a="1"/>
  <c r="N109" i="7" s="1"/>
  <c r="O109" i="7" a="1"/>
  <c r="O109" i="7" s="1"/>
  <c r="P109" i="7" a="1"/>
  <c r="P109" i="7" s="1"/>
  <c r="Q109" i="7" a="1"/>
  <c r="Q109" i="7" s="1"/>
  <c r="R109" i="7" a="1"/>
  <c r="R109" i="7" s="1"/>
  <c r="S109" i="7" a="1"/>
  <c r="S109" i="7" s="1"/>
  <c r="T109" i="7" a="1"/>
  <c r="T109" i="7" s="1"/>
  <c r="U109" i="7" a="1"/>
  <c r="U109" i="7" s="1"/>
  <c r="V109" i="7" a="1"/>
  <c r="V109" i="7" s="1"/>
  <c r="W109" i="7" a="1"/>
  <c r="W109" i="7" s="1"/>
  <c r="X109" i="7" a="1"/>
  <c r="X109" i="7" s="1"/>
  <c r="Y109" i="7" a="1"/>
  <c r="Y109" i="7" s="1"/>
  <c r="H110" i="7" a="1"/>
  <c r="H110" i="7" s="1"/>
  <c r="I110" i="7" a="1"/>
  <c r="I110" i="7" s="1"/>
  <c r="J110" i="7" a="1"/>
  <c r="J110" i="7" s="1"/>
  <c r="K110" i="7" a="1"/>
  <c r="K110" i="7" s="1"/>
  <c r="L110" i="7" a="1"/>
  <c r="L110" i="7" s="1"/>
  <c r="M110" i="7" a="1"/>
  <c r="M110" i="7" s="1"/>
  <c r="N110" i="7" a="1"/>
  <c r="N110" i="7" s="1"/>
  <c r="O110" i="7" a="1"/>
  <c r="O110" i="7" s="1"/>
  <c r="P110" i="7" a="1"/>
  <c r="P110" i="7" s="1"/>
  <c r="Q110" i="7" a="1"/>
  <c r="Q110" i="7" s="1"/>
  <c r="R110" i="7" a="1"/>
  <c r="R110" i="7" s="1"/>
  <c r="S110" i="7" a="1"/>
  <c r="S110" i="7" s="1"/>
  <c r="T110" i="7" a="1"/>
  <c r="T110" i="7" s="1"/>
  <c r="U110" i="7" a="1"/>
  <c r="U110" i="7" s="1"/>
  <c r="V110" i="7" a="1"/>
  <c r="V110" i="7" s="1"/>
  <c r="W110" i="7" a="1"/>
  <c r="W110" i="7" s="1"/>
  <c r="X110" i="7" a="1"/>
  <c r="X110" i="7" s="1"/>
  <c r="Y110" i="7" a="1"/>
  <c r="Y110" i="7" s="1"/>
  <c r="H111" i="7" a="1"/>
  <c r="H111" i="7" s="1"/>
  <c r="I111" i="7" a="1"/>
  <c r="I111" i="7" s="1"/>
  <c r="J111" i="7" a="1"/>
  <c r="J111" i="7" s="1"/>
  <c r="K111" i="7" a="1"/>
  <c r="K111" i="7" s="1"/>
  <c r="L111" i="7" a="1"/>
  <c r="L111" i="7" s="1"/>
  <c r="M111" i="7" a="1"/>
  <c r="M111" i="7" s="1"/>
  <c r="N111" i="7" a="1"/>
  <c r="N111" i="7" s="1"/>
  <c r="O111" i="7" a="1"/>
  <c r="O111" i="7" s="1"/>
  <c r="P111" i="7" a="1"/>
  <c r="P111" i="7" s="1"/>
  <c r="Q111" i="7" a="1"/>
  <c r="Q111" i="7" s="1"/>
  <c r="R111" i="7" a="1"/>
  <c r="R111" i="7" s="1"/>
  <c r="S111" i="7" a="1"/>
  <c r="S111" i="7" s="1"/>
  <c r="T111" i="7" a="1"/>
  <c r="T111" i="7" s="1"/>
  <c r="U111" i="7" a="1"/>
  <c r="U111" i="7" s="1"/>
  <c r="V111" i="7" a="1"/>
  <c r="V111" i="7" s="1"/>
  <c r="W111" i="7" a="1"/>
  <c r="W111" i="7" s="1"/>
  <c r="X111" i="7" a="1"/>
  <c r="X111" i="7" s="1"/>
  <c r="Y111" i="7" a="1"/>
  <c r="Y111" i="7" s="1"/>
  <c r="H112" i="7" a="1"/>
  <c r="H112" i="7" s="1"/>
  <c r="I112" i="7" a="1"/>
  <c r="I112" i="7" s="1"/>
  <c r="J112" i="7" a="1"/>
  <c r="J112" i="7" s="1"/>
  <c r="K112" i="7" a="1"/>
  <c r="K112" i="7" s="1"/>
  <c r="L112" i="7" a="1"/>
  <c r="L112" i="7" s="1"/>
  <c r="M112" i="7" a="1"/>
  <c r="M112" i="7" s="1"/>
  <c r="N112" i="7" a="1"/>
  <c r="N112" i="7" s="1"/>
  <c r="O112" i="7" a="1"/>
  <c r="O112" i="7" s="1"/>
  <c r="P112" i="7" a="1"/>
  <c r="P112" i="7" s="1"/>
  <c r="Q112" i="7" a="1"/>
  <c r="Q112" i="7" s="1"/>
  <c r="R112" i="7" a="1"/>
  <c r="R112" i="7" s="1"/>
  <c r="S112" i="7" a="1"/>
  <c r="S112" i="7" s="1"/>
  <c r="T112" i="7" a="1"/>
  <c r="T112" i="7" s="1"/>
  <c r="U112" i="7" a="1"/>
  <c r="U112" i="7" s="1"/>
  <c r="V112" i="7" a="1"/>
  <c r="V112" i="7" s="1"/>
  <c r="W112" i="7" a="1"/>
  <c r="W112" i="7" s="1"/>
  <c r="X112" i="7" a="1"/>
  <c r="X112" i="7" s="1"/>
  <c r="Y112" i="7" a="1"/>
  <c r="Y112" i="7" s="1"/>
  <c r="H113" i="7" a="1"/>
  <c r="H113" i="7" s="1"/>
  <c r="I113" i="7" a="1"/>
  <c r="I113" i="7" s="1"/>
  <c r="J113" i="7" a="1"/>
  <c r="J113" i="7" s="1"/>
  <c r="K113" i="7" a="1"/>
  <c r="K113" i="7" s="1"/>
  <c r="L113" i="7" a="1"/>
  <c r="L113" i="7" s="1"/>
  <c r="M113" i="7" a="1"/>
  <c r="M113" i="7" s="1"/>
  <c r="N113" i="7" a="1"/>
  <c r="N113" i="7" s="1"/>
  <c r="O113" i="7" a="1"/>
  <c r="O113" i="7" s="1"/>
  <c r="P113" i="7" a="1"/>
  <c r="P113" i="7" s="1"/>
  <c r="Q113" i="7" a="1"/>
  <c r="Q113" i="7" s="1"/>
  <c r="R113" i="7" a="1"/>
  <c r="R113" i="7" s="1"/>
  <c r="S113" i="7" a="1"/>
  <c r="S113" i="7" s="1"/>
  <c r="T113" i="7" a="1"/>
  <c r="T113" i="7" s="1"/>
  <c r="U113" i="7" a="1"/>
  <c r="U113" i="7" s="1"/>
  <c r="V113" i="7" a="1"/>
  <c r="V113" i="7" s="1"/>
  <c r="W113" i="7" a="1"/>
  <c r="W113" i="7" s="1"/>
  <c r="X113" i="7" a="1"/>
  <c r="X113" i="7" s="1"/>
  <c r="Y113" i="7" a="1"/>
  <c r="Y113" i="7" s="1"/>
  <c r="H114" i="7" a="1"/>
  <c r="H114" i="7" s="1"/>
  <c r="I114" i="7" a="1"/>
  <c r="I114" i="7" s="1"/>
  <c r="J114" i="7" a="1"/>
  <c r="J114" i="7" s="1"/>
  <c r="K114" i="7" a="1"/>
  <c r="K114" i="7" s="1"/>
  <c r="L114" i="7" a="1"/>
  <c r="L114" i="7" s="1"/>
  <c r="M114" i="7" a="1"/>
  <c r="M114" i="7" s="1"/>
  <c r="N114" i="7" a="1"/>
  <c r="N114" i="7" s="1"/>
  <c r="O114" i="7" a="1"/>
  <c r="O114" i="7" s="1"/>
  <c r="P114" i="7" a="1"/>
  <c r="P114" i="7" s="1"/>
  <c r="Q114" i="7" a="1"/>
  <c r="Q114" i="7" s="1"/>
  <c r="R114" i="7" a="1"/>
  <c r="R114" i="7" s="1"/>
  <c r="S114" i="7" a="1"/>
  <c r="S114" i="7" s="1"/>
  <c r="T114" i="7" a="1"/>
  <c r="T114" i="7" s="1"/>
  <c r="U114" i="7" a="1"/>
  <c r="U114" i="7" s="1"/>
  <c r="V114" i="7" a="1"/>
  <c r="V114" i="7" s="1"/>
  <c r="W114" i="7" a="1"/>
  <c r="W114" i="7" s="1"/>
  <c r="X114" i="7" a="1"/>
  <c r="X114" i="7" s="1"/>
  <c r="Y114" i="7" a="1"/>
  <c r="Y114" i="7" s="1"/>
  <c r="H115" i="7" a="1"/>
  <c r="H115" i="7" s="1"/>
  <c r="I115" i="7" a="1"/>
  <c r="I115" i="7" s="1"/>
  <c r="J115" i="7" a="1"/>
  <c r="J115" i="7" s="1"/>
  <c r="K115" i="7" a="1"/>
  <c r="K115" i="7" s="1"/>
  <c r="L115" i="7" a="1"/>
  <c r="L115" i="7" s="1"/>
  <c r="M115" i="7" a="1"/>
  <c r="M115" i="7" s="1"/>
  <c r="N115" i="7" a="1"/>
  <c r="N115" i="7" s="1"/>
  <c r="O115" i="7" a="1"/>
  <c r="O115" i="7" s="1"/>
  <c r="P115" i="7" a="1"/>
  <c r="P115" i="7" s="1"/>
  <c r="Q115" i="7" a="1"/>
  <c r="Q115" i="7" s="1"/>
  <c r="R115" i="7" a="1"/>
  <c r="R115" i="7" s="1"/>
  <c r="S115" i="7" a="1"/>
  <c r="S115" i="7" s="1"/>
  <c r="T115" i="7" a="1"/>
  <c r="T115" i="7" s="1"/>
  <c r="U115" i="7" a="1"/>
  <c r="U115" i="7" s="1"/>
  <c r="V115" i="7" a="1"/>
  <c r="V115" i="7" s="1"/>
  <c r="W115" i="7" a="1"/>
  <c r="W115" i="7" s="1"/>
  <c r="X115" i="7" a="1"/>
  <c r="X115" i="7" s="1"/>
  <c r="Y115" i="7" a="1"/>
  <c r="Y115" i="7" s="1"/>
  <c r="H116" i="7" a="1"/>
  <c r="H116" i="7" s="1"/>
  <c r="I116" i="7" a="1"/>
  <c r="I116" i="7" s="1"/>
  <c r="J116" i="7" a="1"/>
  <c r="J116" i="7" s="1"/>
  <c r="K116" i="7" a="1"/>
  <c r="K116" i="7" s="1"/>
  <c r="L116" i="7" a="1"/>
  <c r="L116" i="7" s="1"/>
  <c r="M116" i="7" a="1"/>
  <c r="M116" i="7" s="1"/>
  <c r="N116" i="7" a="1"/>
  <c r="N116" i="7" s="1"/>
  <c r="O116" i="7" a="1"/>
  <c r="O116" i="7" s="1"/>
  <c r="P116" i="7" a="1"/>
  <c r="P116" i="7" s="1"/>
  <c r="Q116" i="7" a="1"/>
  <c r="Q116" i="7" s="1"/>
  <c r="R116" i="7" a="1"/>
  <c r="R116" i="7" s="1"/>
  <c r="S116" i="7" a="1"/>
  <c r="S116" i="7" s="1"/>
  <c r="T116" i="7" a="1"/>
  <c r="T116" i="7" s="1"/>
  <c r="U116" i="7" a="1"/>
  <c r="U116" i="7" s="1"/>
  <c r="V116" i="7" a="1"/>
  <c r="V116" i="7" s="1"/>
  <c r="W116" i="7" a="1"/>
  <c r="W116" i="7"/>
  <c r="X116" i="7" a="1"/>
  <c r="X116" i="7"/>
  <c r="Y116" i="7" a="1"/>
  <c r="Y116" i="7"/>
  <c r="H117" i="7" a="1"/>
  <c r="H117" i="7"/>
  <c r="I117" i="7" a="1"/>
  <c r="I117" i="7"/>
  <c r="J117" i="7" a="1"/>
  <c r="J117" i="7"/>
  <c r="K117" i="7" a="1"/>
  <c r="K117" i="7"/>
  <c r="L117" i="7" a="1"/>
  <c r="L117" i="7"/>
  <c r="M117" i="7" a="1"/>
  <c r="M117" i="7"/>
  <c r="N117" i="7" a="1"/>
  <c r="N117" i="7"/>
  <c r="O117" i="7" a="1"/>
  <c r="O117" i="7"/>
  <c r="P117" i="7" a="1"/>
  <c r="P117" i="7"/>
  <c r="Q117" i="7" a="1"/>
  <c r="Q117" i="7"/>
  <c r="R117" i="7" a="1"/>
  <c r="R117" i="7"/>
  <c r="S117" i="7" a="1"/>
  <c r="S117" i="7"/>
  <c r="T117" i="7" a="1"/>
  <c r="T117" i="7"/>
  <c r="U117" i="7" a="1"/>
  <c r="U117" i="7"/>
  <c r="V117" i="7" a="1"/>
  <c r="V117" i="7"/>
  <c r="W117" i="7" a="1"/>
  <c r="W117" i="7"/>
  <c r="X117" i="7" a="1"/>
  <c r="X117" i="7"/>
  <c r="Y117" i="7" a="1"/>
  <c r="Y117" i="7"/>
  <c r="H118" i="7" a="1"/>
  <c r="H118" i="7"/>
  <c r="I118" i="7" a="1"/>
  <c r="I118" i="7"/>
  <c r="J118" i="7" a="1"/>
  <c r="J118" i="7"/>
  <c r="K118" i="7" a="1"/>
  <c r="K118" i="7"/>
  <c r="L118" i="7" a="1"/>
  <c r="L118" i="7"/>
  <c r="M118" i="7" a="1"/>
  <c r="M118" i="7"/>
  <c r="N118" i="7" a="1"/>
  <c r="N118" i="7"/>
  <c r="O118" i="7" a="1"/>
  <c r="O118" i="7"/>
  <c r="P118" i="7" a="1"/>
  <c r="P118" i="7"/>
  <c r="Q118" i="7" a="1"/>
  <c r="Q118" i="7"/>
  <c r="R118" i="7" a="1"/>
  <c r="R118" i="7"/>
  <c r="S118" i="7" a="1"/>
  <c r="S118" i="7"/>
  <c r="T118" i="7" a="1"/>
  <c r="T118" i="7"/>
  <c r="U118" i="7" a="1"/>
  <c r="U118" i="7"/>
  <c r="V118" i="7" a="1"/>
  <c r="V118" i="7"/>
  <c r="W118" i="7" a="1"/>
  <c r="W118" i="7"/>
  <c r="X118" i="7" a="1"/>
  <c r="X118" i="7"/>
  <c r="Y118" i="7" a="1"/>
  <c r="Y118" i="7"/>
  <c r="H119" i="7" a="1"/>
  <c r="H119" i="7"/>
  <c r="I119" i="7" a="1"/>
  <c r="I119" i="7"/>
  <c r="J119" i="7" a="1"/>
  <c r="J119" i="7"/>
  <c r="K119" i="7" a="1"/>
  <c r="K119" i="7"/>
  <c r="L119" i="7" a="1"/>
  <c r="L119" i="7"/>
  <c r="M119" i="7" a="1"/>
  <c r="M119" i="7"/>
  <c r="N119" i="7" a="1"/>
  <c r="N119" i="7"/>
  <c r="O119" i="7" a="1"/>
  <c r="O119" i="7"/>
  <c r="P119" i="7" a="1"/>
  <c r="P119" i="7"/>
  <c r="Q119" i="7" a="1"/>
  <c r="Q119" i="7"/>
  <c r="R119" i="7" a="1"/>
  <c r="R119" i="7"/>
  <c r="S119" i="7" a="1"/>
  <c r="S119" i="7"/>
  <c r="T119" i="7" a="1"/>
  <c r="T119" i="7"/>
  <c r="U119" i="7" a="1"/>
  <c r="U119" i="7"/>
  <c r="V119" i="7" a="1"/>
  <c r="V119" i="7"/>
  <c r="W119" i="7" a="1"/>
  <c r="W119" i="7"/>
  <c r="X119" i="7" a="1"/>
  <c r="X119" i="7"/>
  <c r="Y119" i="7" a="1"/>
  <c r="Y119" i="7"/>
  <c r="H120" i="7" a="1"/>
  <c r="H120" i="7"/>
  <c r="I120" i="7" a="1"/>
  <c r="I120" i="7"/>
  <c r="J120" i="7" a="1"/>
  <c r="J120" i="7"/>
  <c r="K120" i="7" a="1"/>
  <c r="K120" i="7"/>
  <c r="L120" i="7" a="1"/>
  <c r="L120" i="7"/>
  <c r="M120" i="7" a="1"/>
  <c r="M120" i="7"/>
  <c r="N120" i="7" a="1"/>
  <c r="N120" i="7"/>
  <c r="O120" i="7" a="1"/>
  <c r="O120" i="7"/>
  <c r="P120" i="7" a="1"/>
  <c r="P120" i="7"/>
  <c r="Q120" i="7" a="1"/>
  <c r="Q120" i="7"/>
  <c r="R120" i="7" a="1"/>
  <c r="R120" i="7"/>
  <c r="S120" i="7" a="1"/>
  <c r="S120" i="7"/>
  <c r="T120" i="7" a="1"/>
  <c r="T120" i="7"/>
  <c r="U120" i="7" a="1"/>
  <c r="U120" i="7" s="1"/>
  <c r="V120" i="7" a="1"/>
  <c r="V120" i="7"/>
  <c r="W120" i="7" a="1"/>
  <c r="W120" i="7"/>
  <c r="X120" i="7" a="1"/>
  <c r="X120" i="7"/>
  <c r="Y120" i="7" a="1"/>
  <c r="Y120" i="7" s="1"/>
  <c r="H121" i="7" a="1"/>
  <c r="H121" i="7"/>
  <c r="I121" i="7" a="1"/>
  <c r="I121" i="7"/>
  <c r="J121" i="7" a="1"/>
  <c r="J121" i="7"/>
  <c r="K121" i="7" a="1"/>
  <c r="K121" i="7" s="1"/>
  <c r="L121" i="7" a="1"/>
  <c r="L121" i="7" s="1"/>
  <c r="M121" i="7" a="1"/>
  <c r="M121" i="7"/>
  <c r="N121" i="7" a="1"/>
  <c r="N121" i="7"/>
  <c r="O121" i="7" a="1"/>
  <c r="O121" i="7" s="1"/>
  <c r="P121" i="7" a="1"/>
  <c r="P121" i="7" s="1"/>
  <c r="Q121" i="7" a="1"/>
  <c r="Q121" i="7"/>
  <c r="R121" i="7" a="1"/>
  <c r="R121" i="7"/>
  <c r="S121" i="7" a="1"/>
  <c r="S121" i="7" s="1"/>
  <c r="T121" i="7" a="1"/>
  <c r="T121" i="7" s="1"/>
  <c r="U121" i="7" a="1"/>
  <c r="U121" i="7"/>
  <c r="V121" i="7" a="1"/>
  <c r="V121" i="7"/>
  <c r="W121" i="7" a="1"/>
  <c r="W121" i="7" s="1"/>
  <c r="X121" i="7" a="1"/>
  <c r="X121" i="7" s="1"/>
  <c r="Y121" i="7" a="1"/>
  <c r="Y121" i="7"/>
  <c r="H122" i="7" a="1"/>
  <c r="H122" i="7"/>
  <c r="I122" i="7" a="1"/>
  <c r="I122" i="7" s="1"/>
  <c r="J122" i="7" a="1"/>
  <c r="J122" i="7" s="1"/>
  <c r="K122" i="7" a="1"/>
  <c r="K122" i="7"/>
  <c r="L122" i="7" a="1"/>
  <c r="L122" i="7"/>
  <c r="M122" i="7" a="1"/>
  <c r="M122" i="7" s="1"/>
  <c r="N122" i="7" a="1"/>
  <c r="N122" i="7" s="1"/>
  <c r="O122" i="7" a="1"/>
  <c r="O122" i="7"/>
  <c r="P122" i="7" a="1"/>
  <c r="P122" i="7"/>
  <c r="Q122" i="7" a="1"/>
  <c r="Q122" i="7" s="1"/>
  <c r="R122" i="7" a="1"/>
  <c r="R122" i="7" s="1"/>
  <c r="S122" i="7" a="1"/>
  <c r="S122" i="7"/>
  <c r="T122" i="7" a="1"/>
  <c r="T122" i="7"/>
  <c r="U122" i="7" a="1"/>
  <c r="U122" i="7" s="1"/>
  <c r="V122" i="7" a="1"/>
  <c r="V122" i="7" s="1"/>
  <c r="W122" i="7" a="1"/>
  <c r="W122" i="7"/>
  <c r="X122" i="7" a="1"/>
  <c r="X122" i="7"/>
  <c r="Y122" i="7" a="1"/>
  <c r="Y122" i="7" s="1"/>
  <c r="H123" i="7" a="1"/>
  <c r="H123" i="7" s="1"/>
  <c r="I123" i="7" a="1"/>
  <c r="I123" i="7"/>
  <c r="J123" i="7" a="1"/>
  <c r="J123" i="7"/>
  <c r="K123" i="7" a="1"/>
  <c r="K123" i="7" s="1"/>
  <c r="L123" i="7" a="1"/>
  <c r="L123" i="7" s="1"/>
  <c r="M123" i="7" a="1"/>
  <c r="M123" i="7"/>
  <c r="N123" i="7" a="1"/>
  <c r="N123" i="7"/>
  <c r="O123" i="7" a="1"/>
  <c r="O123" i="7" s="1"/>
  <c r="P123" i="7" a="1"/>
  <c r="P123" i="7" s="1"/>
  <c r="Q123" i="7" a="1"/>
  <c r="Q123" i="7"/>
  <c r="R123" i="7" a="1"/>
  <c r="R123" i="7"/>
  <c r="S123" i="7" a="1"/>
  <c r="S123" i="7" s="1"/>
  <c r="T123" i="7" a="1"/>
  <c r="T123" i="7" s="1"/>
  <c r="U123" i="7" a="1"/>
  <c r="U123" i="7" s="1"/>
  <c r="V123" i="7" a="1"/>
  <c r="V123" i="7"/>
  <c r="W123" i="7" a="1"/>
  <c r="W123" i="7" s="1"/>
  <c r="X123" i="7" a="1"/>
  <c r="X123" i="7" s="1"/>
  <c r="Y123" i="7" a="1"/>
  <c r="Y123" i="7" s="1"/>
  <c r="H124" i="7" a="1"/>
  <c r="H124" i="7"/>
  <c r="I124" i="7" a="1"/>
  <c r="I124" i="7" s="1"/>
  <c r="J124" i="7" a="1"/>
  <c r="J124" i="7" s="1"/>
  <c r="K124" i="7" a="1"/>
  <c r="K124" i="7" s="1"/>
  <c r="L124" i="7" a="1"/>
  <c r="L124" i="7"/>
  <c r="M124" i="7" a="1"/>
  <c r="M124" i="7" s="1"/>
  <c r="N124" i="7" a="1"/>
  <c r="N124" i="7" s="1"/>
  <c r="O124" i="7" a="1"/>
  <c r="O124" i="7" s="1"/>
  <c r="P124" i="7" a="1"/>
  <c r="P124" i="7"/>
  <c r="Q124" i="7" a="1"/>
  <c r="Q124" i="7" s="1"/>
  <c r="R124" i="7" a="1"/>
  <c r="R124" i="7" s="1"/>
  <c r="S124" i="7" a="1"/>
  <c r="S124" i="7" s="1"/>
  <c r="T124" i="7" a="1"/>
  <c r="T124" i="7"/>
  <c r="U124" i="7" a="1"/>
  <c r="U124" i="7" s="1"/>
  <c r="V124" i="7" a="1"/>
  <c r="V124" i="7" s="1"/>
  <c r="W124" i="7" a="1"/>
  <c r="W124" i="7" s="1"/>
  <c r="X124" i="7" a="1"/>
  <c r="X124" i="7"/>
  <c r="Y124" i="7" a="1"/>
  <c r="Y124" i="7" s="1"/>
  <c r="H125" i="7" a="1"/>
  <c r="H125" i="7" s="1"/>
  <c r="I125" i="7" a="1"/>
  <c r="I125" i="7" s="1"/>
  <c r="J125" i="7" a="1"/>
  <c r="J125" i="7"/>
  <c r="K125" i="7" a="1"/>
  <c r="K125" i="7" s="1"/>
  <c r="L125" i="7" a="1"/>
  <c r="L125" i="7" s="1"/>
  <c r="M125" i="7" a="1"/>
  <c r="M125" i="7" s="1"/>
  <c r="N125" i="7" a="1"/>
  <c r="N125" i="7"/>
  <c r="O125" i="7" a="1"/>
  <c r="O125" i="7" s="1"/>
  <c r="P125" i="7" a="1"/>
  <c r="P125" i="7" s="1"/>
  <c r="Q125" i="7" a="1"/>
  <c r="Q125" i="7" s="1"/>
  <c r="R125" i="7" a="1"/>
  <c r="R125" i="7"/>
  <c r="S125" i="7" a="1"/>
  <c r="S125" i="7" s="1"/>
  <c r="T125" i="7" a="1"/>
  <c r="T125" i="7" s="1"/>
  <c r="U125" i="7" a="1"/>
  <c r="U125" i="7" s="1"/>
  <c r="V125" i="7" a="1"/>
  <c r="V125" i="7"/>
  <c r="W125" i="7" a="1"/>
  <c r="W125" i="7" s="1"/>
  <c r="X125" i="7" a="1"/>
  <c r="X125" i="7" s="1"/>
  <c r="Y125" i="7" a="1"/>
  <c r="Y125" i="7" s="1"/>
  <c r="H126" i="7" a="1"/>
  <c r="H126" i="7"/>
  <c r="I126" i="7" a="1"/>
  <c r="I126" i="7" s="1"/>
  <c r="J126" i="7" a="1"/>
  <c r="J126" i="7" s="1"/>
  <c r="K126" i="7" a="1"/>
  <c r="K126" i="7" s="1"/>
  <c r="L126" i="7" a="1"/>
  <c r="L126" i="7"/>
  <c r="M126" i="7" a="1"/>
  <c r="M126" i="7" s="1"/>
  <c r="N126" i="7" a="1"/>
  <c r="N126" i="7" s="1"/>
  <c r="O126" i="7" a="1"/>
  <c r="O126" i="7" s="1"/>
  <c r="P126" i="7" a="1"/>
  <c r="P126" i="7"/>
  <c r="Q126" i="7" a="1"/>
  <c r="Q126" i="7" s="1"/>
  <c r="R126" i="7" a="1"/>
  <c r="R126" i="7" s="1"/>
  <c r="S126" i="7" a="1"/>
  <c r="S126" i="7" s="1"/>
  <c r="T126" i="7" a="1"/>
  <c r="T126" i="7"/>
  <c r="U126" i="7" a="1"/>
  <c r="U126" i="7" s="1"/>
  <c r="V126" i="7" a="1"/>
  <c r="V126" i="7" s="1"/>
  <c r="W126" i="7" a="1"/>
  <c r="W126" i="7" s="1"/>
  <c r="X126" i="7" a="1"/>
  <c r="X126" i="7"/>
  <c r="Y126" i="7" a="1"/>
  <c r="Y126" i="7" s="1"/>
  <c r="H127" i="7" a="1"/>
  <c r="H127" i="7" s="1"/>
  <c r="I127" i="7" a="1"/>
  <c r="I127" i="7" s="1"/>
  <c r="J127" i="7" a="1"/>
  <c r="J127" i="7"/>
  <c r="K127" i="7" a="1"/>
  <c r="K127" i="7" s="1"/>
  <c r="L127" i="7" a="1"/>
  <c r="L127" i="7" s="1"/>
  <c r="M127" i="7" a="1"/>
  <c r="M127" i="7" s="1"/>
  <c r="N127" i="7" a="1"/>
  <c r="N127" i="7"/>
  <c r="O127" i="7" a="1"/>
  <c r="O127" i="7" s="1"/>
  <c r="P127" i="7" a="1"/>
  <c r="P127" i="7" s="1"/>
  <c r="Q127" i="7" a="1"/>
  <c r="Q127" i="7" s="1"/>
  <c r="R127" i="7" a="1"/>
  <c r="R127" i="7"/>
  <c r="S127" i="7" a="1"/>
  <c r="S127" i="7" s="1"/>
  <c r="T127" i="7" a="1"/>
  <c r="T127" i="7" s="1"/>
  <c r="U127" i="7" a="1"/>
  <c r="U127" i="7" s="1"/>
  <c r="V127" i="7" a="1"/>
  <c r="V127" i="7"/>
  <c r="W127" i="7" a="1"/>
  <c r="W127" i="7" s="1"/>
  <c r="X127" i="7" a="1"/>
  <c r="X127" i="7" s="1"/>
  <c r="Y127" i="7" a="1"/>
  <c r="Y127" i="7" s="1"/>
  <c r="H128" i="7" a="1"/>
  <c r="H128" i="7"/>
  <c r="I128" i="7" a="1"/>
  <c r="I128" i="7" s="1"/>
  <c r="J128" i="7" a="1"/>
  <c r="J128" i="7" s="1"/>
  <c r="K128" i="7" a="1"/>
  <c r="K128" i="7" s="1"/>
  <c r="L128" i="7" a="1"/>
  <c r="L128" i="7"/>
  <c r="M128" i="7" a="1"/>
  <c r="M128" i="7" s="1"/>
  <c r="N128" i="7" a="1"/>
  <c r="N128" i="7" s="1"/>
  <c r="O128" i="7" a="1"/>
  <c r="O128" i="7" s="1"/>
  <c r="P128" i="7" a="1"/>
  <c r="P128" i="7"/>
  <c r="Q128" i="7" a="1"/>
  <c r="Q128" i="7" s="1"/>
  <c r="R128" i="7" a="1"/>
  <c r="R128" i="7" s="1"/>
  <c r="S128" i="7" a="1"/>
  <c r="S128" i="7" s="1"/>
  <c r="T128" i="7" a="1"/>
  <c r="T128" i="7"/>
  <c r="U128" i="7" a="1"/>
  <c r="U128" i="7" s="1"/>
  <c r="V128" i="7" a="1"/>
  <c r="V128" i="7" s="1"/>
  <c r="W128" i="7" a="1"/>
  <c r="W128" i="7" s="1"/>
  <c r="X128" i="7" a="1"/>
  <c r="X128" i="7"/>
  <c r="Y128" i="7" a="1"/>
  <c r="Y128" i="7" s="1"/>
  <c r="H129" i="7" a="1"/>
  <c r="H129" i="7" s="1"/>
  <c r="I129" i="7" a="1"/>
  <c r="I129" i="7" s="1"/>
  <c r="J129" i="7" a="1"/>
  <c r="J129" i="7"/>
  <c r="K129" i="7" a="1"/>
  <c r="K129" i="7" s="1"/>
  <c r="L129" i="7" a="1"/>
  <c r="L129" i="7" s="1"/>
  <c r="M129" i="7" a="1"/>
  <c r="M129" i="7" s="1"/>
  <c r="N129" i="7" a="1"/>
  <c r="N129" i="7"/>
  <c r="O129" i="7" a="1"/>
  <c r="O129" i="7" s="1"/>
  <c r="P129" i="7" a="1"/>
  <c r="P129" i="7" s="1"/>
  <c r="Q129" i="7" a="1"/>
  <c r="Q129" i="7" s="1"/>
  <c r="R129" i="7" a="1"/>
  <c r="R129" i="7"/>
  <c r="S129" i="7" a="1"/>
  <c r="S129" i="7" s="1"/>
  <c r="T129" i="7" a="1"/>
  <c r="T129" i="7" s="1"/>
  <c r="U129" i="7" a="1"/>
  <c r="U129" i="7" s="1"/>
  <c r="V129" i="7" a="1"/>
  <c r="V129" i="7"/>
  <c r="W129" i="7" a="1"/>
  <c r="W129" i="7" s="1"/>
  <c r="X129" i="7" a="1"/>
  <c r="X129" i="7" s="1"/>
  <c r="Y129" i="7" a="1"/>
  <c r="Y129" i="7" s="1"/>
  <c r="H130" i="7" a="1"/>
  <c r="H130" i="7"/>
  <c r="I130" i="7" a="1"/>
  <c r="I130" i="7" s="1"/>
  <c r="J130" i="7" a="1"/>
  <c r="J130" i="7" s="1"/>
  <c r="K130" i="7" a="1"/>
  <c r="K130" i="7" s="1"/>
  <c r="L130" i="7" a="1"/>
  <c r="L130" i="7"/>
  <c r="M130" i="7" a="1"/>
  <c r="M130" i="7" s="1"/>
  <c r="N130" i="7" a="1"/>
  <c r="N130" i="7" s="1"/>
  <c r="O130" i="7" a="1"/>
  <c r="O130" i="7" s="1"/>
  <c r="P130" i="7" a="1"/>
  <c r="P130" i="7"/>
  <c r="Q130" i="7" a="1"/>
  <c r="Q130" i="7" s="1"/>
  <c r="R130" i="7" a="1"/>
  <c r="R130" i="7" s="1"/>
  <c r="S130" i="7" a="1"/>
  <c r="S130" i="7" s="1"/>
  <c r="T130" i="7" a="1"/>
  <c r="T130" i="7"/>
  <c r="U130" i="7" a="1"/>
  <c r="U130" i="7" s="1"/>
  <c r="V130" i="7" a="1"/>
  <c r="V130" i="7" s="1"/>
  <c r="W130" i="7" a="1"/>
  <c r="W130" i="7" s="1"/>
  <c r="X130" i="7" a="1"/>
  <c r="X130" i="7"/>
  <c r="Y130" i="7" a="1"/>
  <c r="Y130" i="7" s="1"/>
  <c r="H131" i="7" a="1"/>
  <c r="H131" i="7" s="1"/>
  <c r="I131" i="7" a="1"/>
  <c r="I131" i="7" s="1"/>
  <c r="J131" i="7" a="1"/>
  <c r="J131" i="7"/>
  <c r="K131" i="7" a="1"/>
  <c r="K131" i="7" s="1"/>
  <c r="L131" i="7" a="1"/>
  <c r="L131" i="7" s="1"/>
  <c r="M131" i="7" a="1"/>
  <c r="M131" i="7" s="1"/>
  <c r="N131" i="7" a="1"/>
  <c r="N131" i="7"/>
  <c r="O131" i="7" a="1"/>
  <c r="O131" i="7" s="1"/>
  <c r="P131" i="7" a="1"/>
  <c r="P131" i="7" s="1"/>
  <c r="Q131" i="7" a="1"/>
  <c r="Q131" i="7" s="1"/>
  <c r="R131" i="7" a="1"/>
  <c r="R131" i="7"/>
  <c r="S131" i="7" a="1"/>
  <c r="S131" i="7" s="1"/>
  <c r="T131" i="7" a="1"/>
  <c r="T131" i="7" s="1"/>
  <c r="U131" i="7" a="1"/>
  <c r="U131" i="7" s="1"/>
  <c r="V131" i="7" a="1"/>
  <c r="V131" i="7"/>
  <c r="W131" i="7" a="1"/>
  <c r="W131" i="7" s="1"/>
  <c r="X131" i="7" a="1"/>
  <c r="X131" i="7" s="1"/>
  <c r="Y131" i="7" a="1"/>
  <c r="Y131" i="7" s="1"/>
  <c r="H132" i="7" a="1"/>
  <c r="H132" i="7"/>
  <c r="I132" i="7" a="1"/>
  <c r="I132" i="7" s="1"/>
  <c r="J132" i="7" a="1"/>
  <c r="J132" i="7" s="1"/>
  <c r="K132" i="7" a="1"/>
  <c r="K132" i="7" s="1"/>
  <c r="L132" i="7" a="1"/>
  <c r="L132" i="7"/>
  <c r="M132" i="7" a="1"/>
  <c r="M132" i="7" s="1"/>
  <c r="N132" i="7" a="1"/>
  <c r="N132" i="7" s="1"/>
  <c r="O132" i="7" a="1"/>
  <c r="O132" i="7" s="1"/>
  <c r="P132" i="7" a="1"/>
  <c r="P132" i="7"/>
  <c r="Q132" i="7" a="1"/>
  <c r="Q132" i="7" s="1"/>
  <c r="R132" i="7" a="1"/>
  <c r="R132" i="7" s="1"/>
  <c r="S132" i="7" a="1"/>
  <c r="S132" i="7" s="1"/>
  <c r="T132" i="7" a="1"/>
  <c r="T132" i="7"/>
  <c r="U132" i="7" a="1"/>
  <c r="U132" i="7" s="1"/>
  <c r="V132" i="7" a="1"/>
  <c r="V132" i="7" s="1"/>
  <c r="W132" i="7" a="1"/>
  <c r="W132" i="7" s="1"/>
  <c r="X132" i="7" a="1"/>
  <c r="X132" i="7"/>
  <c r="Y132" i="7" a="1"/>
  <c r="Y132" i="7" s="1"/>
  <c r="H133" i="7" a="1"/>
  <c r="H133" i="7" s="1"/>
  <c r="I133" i="7" a="1"/>
  <c r="I133" i="7" s="1"/>
  <c r="J133" i="7" a="1"/>
  <c r="J133" i="7"/>
  <c r="K133" i="7" a="1"/>
  <c r="K133" i="7" s="1"/>
  <c r="L133" i="7" a="1"/>
  <c r="L133" i="7" s="1"/>
  <c r="M133" i="7" a="1"/>
  <c r="M133" i="7" s="1"/>
  <c r="N133" i="7" a="1"/>
  <c r="N133" i="7"/>
  <c r="O133" i="7" a="1"/>
  <c r="O133" i="7" s="1"/>
  <c r="P133" i="7" a="1"/>
  <c r="P133" i="7" s="1"/>
  <c r="Q133" i="7" a="1"/>
  <c r="Q133" i="7" s="1"/>
  <c r="R133" i="7" a="1"/>
  <c r="R133" i="7"/>
  <c r="S133" i="7" a="1"/>
  <c r="S133" i="7" s="1"/>
  <c r="T133" i="7" a="1"/>
  <c r="T133" i="7" s="1"/>
  <c r="U133" i="7" a="1"/>
  <c r="U133" i="7" s="1"/>
  <c r="V133" i="7" a="1"/>
  <c r="V133" i="7"/>
  <c r="W133" i="7" a="1"/>
  <c r="W133" i="7" s="1"/>
  <c r="X133" i="7" a="1"/>
  <c r="X133" i="7" s="1"/>
  <c r="Y133" i="7" a="1"/>
  <c r="Y133" i="7" s="1"/>
  <c r="H134" i="7" a="1"/>
  <c r="H134" i="7"/>
  <c r="I134" i="7" a="1"/>
  <c r="I134" i="7" s="1"/>
  <c r="J134" i="7" a="1"/>
  <c r="J134" i="7" s="1"/>
  <c r="K134" i="7" a="1"/>
  <c r="K134" i="7" s="1"/>
  <c r="L134" i="7" a="1"/>
  <c r="L134" i="7"/>
  <c r="M134" i="7" a="1"/>
  <c r="M134" i="7" s="1"/>
  <c r="N134" i="7" a="1"/>
  <c r="N134" i="7" s="1"/>
  <c r="O134" i="7" a="1"/>
  <c r="O134" i="7" s="1"/>
  <c r="P134" i="7" a="1"/>
  <c r="P134" i="7"/>
  <c r="Q134" i="7" a="1"/>
  <c r="Q134" i="7" s="1"/>
  <c r="R134" i="7" a="1"/>
  <c r="R134" i="7" s="1"/>
  <c r="S134" i="7" a="1"/>
  <c r="S134" i="7" s="1"/>
  <c r="T134" i="7" a="1"/>
  <c r="T134" i="7"/>
  <c r="U134" i="7" a="1"/>
  <c r="U134" i="7" s="1"/>
  <c r="V134" i="7" a="1"/>
  <c r="V134" i="7" s="1"/>
  <c r="W134" i="7" a="1"/>
  <c r="W134" i="7" s="1"/>
  <c r="X134" i="7" a="1"/>
  <c r="X134" i="7" s="1"/>
  <c r="Y134" i="7" a="1"/>
  <c r="Y134" i="7" s="1"/>
  <c r="H135" i="7" a="1"/>
  <c r="H135" i="7" s="1"/>
  <c r="I135" i="7" a="1"/>
  <c r="I135" i="7" s="1"/>
  <c r="J135" i="7" a="1"/>
  <c r="J135" i="7"/>
  <c r="K135" i="7" a="1"/>
  <c r="K135" i="7" s="1"/>
  <c r="L135" i="7" a="1"/>
  <c r="L135" i="7" s="1"/>
  <c r="M135" i="7" a="1"/>
  <c r="M135" i="7" s="1"/>
  <c r="N135" i="7" a="1"/>
  <c r="N135" i="7"/>
  <c r="O135" i="7" a="1"/>
  <c r="O135" i="7" s="1"/>
  <c r="P135" i="7" a="1"/>
  <c r="P135" i="7" s="1"/>
  <c r="Q135" i="7" a="1"/>
  <c r="Q135" i="7" s="1"/>
  <c r="R135" i="7" a="1"/>
  <c r="R135" i="7"/>
  <c r="S135" i="7" a="1"/>
  <c r="S135" i="7" s="1"/>
  <c r="T135" i="7" a="1"/>
  <c r="T135" i="7" s="1"/>
  <c r="U135" i="7" a="1"/>
  <c r="U135" i="7" s="1"/>
  <c r="V135" i="7" a="1"/>
  <c r="V135" i="7"/>
  <c r="W135" i="7" a="1"/>
  <c r="W135" i="7" s="1"/>
  <c r="X135" i="7" a="1"/>
  <c r="X135" i="7" s="1"/>
  <c r="Y135" i="7" a="1"/>
  <c r="Y135" i="7" s="1"/>
  <c r="H136" i="7" a="1"/>
  <c r="H136" i="7" s="1"/>
  <c r="I136" i="7" a="1"/>
  <c r="I136" i="7" s="1"/>
  <c r="J136" i="7" a="1"/>
  <c r="J136" i="7" s="1"/>
  <c r="K136" i="7" a="1"/>
  <c r="K136" i="7" s="1"/>
  <c r="L136" i="7" a="1"/>
  <c r="L136" i="7" s="1"/>
  <c r="M136" i="7" a="1"/>
  <c r="M136" i="7" s="1"/>
  <c r="N136" i="7" a="1"/>
  <c r="N136" i="7" s="1"/>
  <c r="O136" i="7" a="1"/>
  <c r="O136" i="7" s="1"/>
  <c r="P136" i="7" a="1"/>
  <c r="P136" i="7"/>
  <c r="Q136" i="7" a="1"/>
  <c r="Q136" i="7" s="1"/>
  <c r="R136" i="7" a="1"/>
  <c r="R136" i="7" s="1"/>
  <c r="S136" i="7" a="1"/>
  <c r="S136" i="7" s="1"/>
  <c r="T136" i="7" a="1"/>
  <c r="T136" i="7" s="1"/>
  <c r="U136" i="7" a="1"/>
  <c r="U136" i="7" s="1"/>
  <c r="V136" i="7" a="1"/>
  <c r="V136" i="7" s="1"/>
  <c r="W136" i="7" a="1"/>
  <c r="W136" i="7" s="1"/>
  <c r="X136" i="7" a="1"/>
  <c r="X136" i="7"/>
  <c r="Y136" i="7" a="1"/>
  <c r="Y136" i="7" s="1"/>
  <c r="H137" i="7" a="1"/>
  <c r="H137" i="7" s="1"/>
  <c r="I137" i="7" a="1"/>
  <c r="I137" i="7" s="1"/>
  <c r="J137" i="7" a="1"/>
  <c r="J137" i="7"/>
  <c r="K137" i="7" a="1"/>
  <c r="K137" i="7" s="1"/>
  <c r="L137" i="7" a="1"/>
  <c r="L137" i="7" s="1"/>
  <c r="M137" i="7" a="1"/>
  <c r="M137" i="7" s="1"/>
  <c r="N137" i="7" a="1"/>
  <c r="N137" i="7"/>
  <c r="O137" i="7" a="1"/>
  <c r="O137" i="7" s="1"/>
  <c r="P137" i="7" a="1"/>
  <c r="P137" i="7" s="1"/>
  <c r="Q137" i="7" a="1"/>
  <c r="Q137" i="7" s="1"/>
  <c r="R137" i="7" a="1"/>
  <c r="R137" i="7"/>
  <c r="S137" i="7" a="1"/>
  <c r="S137" i="7" s="1"/>
  <c r="T137" i="7" a="1"/>
  <c r="T137" i="7" s="1"/>
  <c r="U137" i="7" a="1"/>
  <c r="U137" i="7" s="1"/>
  <c r="V137" i="7" a="1"/>
  <c r="V137" i="7" s="1"/>
  <c r="W137" i="7" a="1"/>
  <c r="W137" i="7" s="1"/>
  <c r="X137" i="7" a="1"/>
  <c r="X137" i="7" s="1"/>
  <c r="Y137" i="7" a="1"/>
  <c r="Y137" i="7" s="1"/>
  <c r="H138" i="7" a="1"/>
  <c r="H138" i="7" s="1"/>
  <c r="I138" i="7" a="1"/>
  <c r="I138" i="7" s="1"/>
  <c r="J138" i="7" a="1"/>
  <c r="J138" i="7" s="1"/>
  <c r="K138" i="7" a="1"/>
  <c r="K138" i="7" s="1"/>
  <c r="L138" i="7" a="1"/>
  <c r="L138" i="7"/>
  <c r="M138" i="7" a="1"/>
  <c r="M138" i="7" s="1"/>
  <c r="N138" i="7" a="1"/>
  <c r="N138" i="7" s="1"/>
  <c r="O138" i="7" a="1"/>
  <c r="O138" i="7" s="1"/>
  <c r="P138" i="7" a="1"/>
  <c r="P138" i="7" s="1"/>
  <c r="Q138" i="7" a="1"/>
  <c r="Q138" i="7" s="1"/>
  <c r="R138" i="7" a="1"/>
  <c r="R138" i="7" s="1"/>
  <c r="S138" i="7" a="1"/>
  <c r="S138" i="7" s="1"/>
  <c r="T138" i="7" a="1"/>
  <c r="T138" i="7" s="1"/>
  <c r="U138" i="7" a="1"/>
  <c r="U138" i="7" s="1"/>
  <c r="V138" i="7" a="1"/>
  <c r="V138" i="7" s="1"/>
  <c r="W138" i="7" a="1"/>
  <c r="W138" i="7" s="1"/>
  <c r="X138" i="7" a="1"/>
  <c r="X138" i="7"/>
  <c r="Y138" i="7" a="1"/>
  <c r="Y138" i="7" s="1"/>
  <c r="H139" i="7" a="1"/>
  <c r="H139" i="7" s="1"/>
  <c r="I139" i="7" a="1"/>
  <c r="I139" i="7" s="1"/>
  <c r="J139" i="7" a="1"/>
  <c r="J139" i="7"/>
  <c r="K139" i="7" a="1"/>
  <c r="K139" i="7" s="1"/>
  <c r="L139" i="7" a="1"/>
  <c r="L139" i="7" s="1"/>
  <c r="M139" i="7" a="1"/>
  <c r="M139" i="7" s="1"/>
  <c r="N139" i="7" a="1"/>
  <c r="N139" i="7"/>
  <c r="O139" i="7" a="1"/>
  <c r="O139" i="7" s="1"/>
  <c r="P139" i="7" a="1"/>
  <c r="P139" i="7" s="1"/>
  <c r="Q139" i="7" a="1"/>
  <c r="Q139" i="7" s="1"/>
  <c r="R139" i="7" a="1"/>
  <c r="R139" i="7" s="1"/>
  <c r="S139" i="7" a="1"/>
  <c r="S139" i="7" s="1"/>
  <c r="T139" i="7" a="1"/>
  <c r="T139" i="7" s="1"/>
  <c r="U139" i="7" a="1"/>
  <c r="U139" i="7" s="1"/>
  <c r="V139" i="7" a="1"/>
  <c r="V139" i="7" s="1"/>
  <c r="W139" i="7" a="1"/>
  <c r="W139" i="7" s="1"/>
  <c r="X139" i="7" a="1"/>
  <c r="X139" i="7" s="1"/>
  <c r="Y139" i="7" a="1"/>
  <c r="Y139" i="7" s="1"/>
  <c r="H140" i="7" a="1"/>
  <c r="H140" i="7"/>
  <c r="I140" i="7" a="1"/>
  <c r="I140" i="7" s="1"/>
  <c r="J140" i="7" a="1"/>
  <c r="J140" i="7" s="1"/>
  <c r="K140" i="7" a="1"/>
  <c r="K140" i="7" s="1"/>
  <c r="L140" i="7" a="1"/>
  <c r="L140" i="7" s="1"/>
  <c r="M140" i="7" a="1"/>
  <c r="M140" i="7" s="1"/>
  <c r="N140" i="7" a="1"/>
  <c r="N140" i="7" s="1"/>
  <c r="O140" i="7" a="1"/>
  <c r="O140" i="7" s="1"/>
  <c r="P140" i="7" a="1"/>
  <c r="P140" i="7" s="1"/>
  <c r="Q140" i="7" a="1"/>
  <c r="Q140" i="7" s="1"/>
  <c r="R140" i="7" a="1"/>
  <c r="R140" i="7" s="1"/>
  <c r="S140" i="7" a="1"/>
  <c r="S140" i="7" s="1"/>
  <c r="T140" i="7" a="1"/>
  <c r="T140" i="7"/>
  <c r="U140" i="7" a="1"/>
  <c r="U140" i="7" s="1"/>
  <c r="V140" i="7" a="1"/>
  <c r="V140" i="7" s="1"/>
  <c r="W140" i="7" a="1"/>
  <c r="W140" i="7" s="1"/>
  <c r="X140" i="7" a="1"/>
  <c r="X140" i="7"/>
  <c r="Y140" i="7" a="1"/>
  <c r="Y140" i="7" s="1"/>
  <c r="H141" i="7" a="1"/>
  <c r="H141" i="7" s="1"/>
  <c r="I141" i="7" a="1"/>
  <c r="I141" i="7" s="1"/>
  <c r="J141" i="7" a="1"/>
  <c r="J141" i="7"/>
  <c r="K141" i="7" a="1"/>
  <c r="K141" i="7" s="1"/>
  <c r="L141" i="7" a="1"/>
  <c r="L141" i="7" s="1"/>
  <c r="M141" i="7" a="1"/>
  <c r="M141" i="7" s="1"/>
  <c r="N141" i="7" a="1"/>
  <c r="N141" i="7" s="1"/>
  <c r="O141" i="7" a="1"/>
  <c r="O141" i="7" s="1"/>
  <c r="P141" i="7" a="1"/>
  <c r="P141" i="7" s="1"/>
  <c r="Q141" i="7" a="1"/>
  <c r="Q141" i="7" s="1"/>
  <c r="R141" i="7" a="1"/>
  <c r="R141" i="7" s="1"/>
  <c r="S141" i="7" a="1"/>
  <c r="S141" i="7" s="1"/>
  <c r="T141" i="7" a="1"/>
  <c r="T141" i="7" s="1"/>
  <c r="U141" i="7" a="1"/>
  <c r="U141" i="7" s="1"/>
  <c r="V141" i="7" a="1"/>
  <c r="V141" i="7"/>
  <c r="W141" i="7" a="1"/>
  <c r="W141" i="7" s="1"/>
  <c r="X141" i="7" a="1"/>
  <c r="X141" i="7" s="1"/>
  <c r="Y141" i="7" a="1"/>
  <c r="Y141" i="7" s="1"/>
  <c r="H142" i="7" a="1"/>
  <c r="H142" i="7" s="1"/>
  <c r="I142" i="7" a="1"/>
  <c r="I142" i="7" s="1"/>
  <c r="J142" i="7" a="1"/>
  <c r="J142" i="7" s="1"/>
  <c r="K142" i="7" a="1"/>
  <c r="K142" i="7" s="1"/>
  <c r="L142" i="7" a="1"/>
  <c r="L142" i="7" s="1"/>
  <c r="M142" i="7" a="1"/>
  <c r="M142" i="7" s="1"/>
  <c r="N142" i="7" a="1"/>
  <c r="N142" i="7" s="1"/>
  <c r="O142" i="7" a="1"/>
  <c r="O142" i="7" s="1"/>
  <c r="P142" i="7" a="1"/>
  <c r="P142" i="7"/>
  <c r="Q142" i="7" a="1"/>
  <c r="Q142" i="7" s="1"/>
  <c r="R142" i="7" a="1"/>
  <c r="R142" i="7" s="1"/>
  <c r="S142" i="7" a="1"/>
  <c r="S142" i="7" s="1"/>
  <c r="T142" i="7" a="1"/>
  <c r="T142" i="7"/>
  <c r="U142" i="7" a="1"/>
  <c r="U142" i="7" s="1"/>
  <c r="V142" i="7" a="1"/>
  <c r="V142" i="7" s="1"/>
  <c r="W142" i="7" a="1"/>
  <c r="W142" i="7" s="1"/>
  <c r="X142" i="7" a="1"/>
  <c r="X142" i="7"/>
  <c r="Y142" i="7" a="1"/>
  <c r="Y142" i="7" s="1"/>
  <c r="H143" i="7" a="1"/>
  <c r="H143" i="7" s="1"/>
  <c r="I143" i="7" a="1"/>
  <c r="I143" i="7" s="1"/>
  <c r="J143" i="7" a="1"/>
  <c r="J143" i="7" s="1"/>
  <c r="K143" i="7" a="1"/>
  <c r="K143" i="7" s="1"/>
  <c r="L143" i="7" a="1"/>
  <c r="L143" i="7" s="1"/>
  <c r="M143" i="7" a="1"/>
  <c r="M143" i="7" s="1"/>
  <c r="N143" i="7" a="1"/>
  <c r="N143" i="7" s="1"/>
  <c r="O143" i="7" a="1"/>
  <c r="O143" i="7" s="1"/>
  <c r="P143" i="7" a="1"/>
  <c r="P143" i="7" s="1"/>
  <c r="Q143" i="7" a="1"/>
  <c r="Q143" i="7" s="1"/>
  <c r="R143" i="7" a="1"/>
  <c r="R143" i="7"/>
  <c r="S143" i="7" a="1"/>
  <c r="S143" i="7" s="1"/>
  <c r="T143" i="7" a="1"/>
  <c r="T143" i="7" s="1"/>
  <c r="U143" i="7" a="1"/>
  <c r="U143" i="7" s="1"/>
  <c r="V143" i="7" a="1"/>
  <c r="V143" i="7" s="1"/>
  <c r="W143" i="7" a="1"/>
  <c r="W143" i="7" s="1"/>
  <c r="X143" i="7" a="1"/>
  <c r="X143" i="7" s="1"/>
  <c r="Y143" i="7" a="1"/>
  <c r="Y143" i="7" s="1"/>
  <c r="H144" i="7" a="1"/>
  <c r="H144" i="7" s="1"/>
  <c r="I144" i="7" a="1"/>
  <c r="I144" i="7" s="1"/>
  <c r="J144" i="7" a="1"/>
  <c r="J144" i="7" s="1"/>
  <c r="K144" i="7" a="1"/>
  <c r="K144" i="7" s="1"/>
  <c r="L144" i="7" a="1"/>
  <c r="L144" i="7"/>
  <c r="M144" i="7" a="1"/>
  <c r="M144" i="7" s="1"/>
  <c r="N144" i="7" a="1"/>
  <c r="N144" i="7" s="1"/>
  <c r="O144" i="7" a="1"/>
  <c r="O144" i="7" s="1"/>
  <c r="P144" i="7" a="1"/>
  <c r="P144" i="7"/>
  <c r="Q144" i="7" a="1"/>
  <c r="Q144" i="7" s="1"/>
  <c r="R144" i="7" a="1"/>
  <c r="R144" i="7" s="1"/>
  <c r="S144" i="7" a="1"/>
  <c r="S144" i="7" s="1"/>
  <c r="T144" i="7" a="1"/>
  <c r="T144" i="7"/>
  <c r="U144" i="7" a="1"/>
  <c r="U144" i="7" s="1"/>
  <c r="V144" i="7" a="1"/>
  <c r="V144" i="7" s="1"/>
  <c r="W144" i="7" a="1"/>
  <c r="W144" i="7" s="1"/>
  <c r="X144" i="7" a="1"/>
  <c r="X144" i="7" s="1"/>
  <c r="Y144" i="7" a="1"/>
  <c r="Y144" i="7" s="1"/>
  <c r="H145" i="7" a="1"/>
  <c r="H145" i="7" s="1"/>
  <c r="I145" i="7" a="1"/>
  <c r="I145" i="7" s="1"/>
  <c r="J145" i="7" a="1"/>
  <c r="J145" i="7" s="1"/>
  <c r="K145" i="7" a="1"/>
  <c r="K145" i="7" s="1"/>
  <c r="L145" i="7" a="1"/>
  <c r="L145" i="7" s="1"/>
  <c r="M145" i="7" a="1"/>
  <c r="M145" i="7" s="1"/>
  <c r="N145" i="7" a="1"/>
  <c r="N145" i="7"/>
  <c r="O145" i="7" a="1"/>
  <c r="O145" i="7" s="1"/>
  <c r="P145" i="7" a="1"/>
  <c r="P145" i="7" s="1"/>
  <c r="Q145" i="7" a="1"/>
  <c r="Q145" i="7" s="1"/>
  <c r="R145" i="7" a="1"/>
  <c r="R145" i="7" s="1"/>
  <c r="S145" i="7" a="1"/>
  <c r="S145" i="7" s="1"/>
  <c r="T145" i="7" a="1"/>
  <c r="T145" i="7" s="1"/>
  <c r="U145" i="7" a="1"/>
  <c r="U145" i="7" s="1"/>
  <c r="V145" i="7" a="1"/>
  <c r="V145" i="7" s="1"/>
  <c r="W145" i="7" a="1"/>
  <c r="W145" i="7" s="1"/>
  <c r="X145" i="7" a="1"/>
  <c r="X145" i="7" s="1"/>
  <c r="Y145" i="7" a="1"/>
  <c r="Y145" i="7" s="1"/>
  <c r="H146" i="7" a="1"/>
  <c r="H146" i="7"/>
  <c r="I146" i="7" a="1"/>
  <c r="I146" i="7" s="1"/>
  <c r="J146" i="7" a="1"/>
  <c r="J146" i="7" s="1"/>
  <c r="K146" i="7" a="1"/>
  <c r="K146" i="7" s="1"/>
  <c r="L146" i="7" a="1"/>
  <c r="L146" i="7"/>
  <c r="M146" i="7" a="1"/>
  <c r="M146" i="7" s="1"/>
  <c r="N146" i="7" a="1"/>
  <c r="N146" i="7" s="1"/>
  <c r="O146" i="7" a="1"/>
  <c r="O146" i="7" s="1"/>
  <c r="P146" i="7" a="1"/>
  <c r="P146" i="7"/>
  <c r="Q146" i="7" a="1"/>
  <c r="Q146" i="7" s="1"/>
  <c r="R146" i="7" a="1"/>
  <c r="R146" i="7" s="1"/>
  <c r="S146" i="7" a="1"/>
  <c r="S146" i="7" s="1"/>
  <c r="T146" i="7" a="1"/>
  <c r="T146" i="7" s="1"/>
  <c r="U146" i="7" a="1"/>
  <c r="U146" i="7" s="1"/>
  <c r="V146" i="7" a="1"/>
  <c r="V146" i="7" s="1"/>
  <c r="W146" i="7" a="1"/>
  <c r="W146" i="7" s="1"/>
  <c r="X146" i="7" a="1"/>
  <c r="X146" i="7" s="1"/>
  <c r="Y146" i="7" a="1"/>
  <c r="Y146" i="7" s="1"/>
  <c r="H147" i="7" a="1"/>
  <c r="H147" i="7" s="1"/>
  <c r="I147" i="7" a="1"/>
  <c r="I147" i="7" s="1"/>
  <c r="J147" i="7" a="1"/>
  <c r="J147" i="7"/>
  <c r="K147" i="7" a="1"/>
  <c r="K147" i="7" s="1"/>
  <c r="L147" i="7" a="1"/>
  <c r="L147" i="7" s="1"/>
  <c r="M147" i="7" a="1"/>
  <c r="M147" i="7" s="1"/>
  <c r="N147" i="7" a="1"/>
  <c r="N147" i="7" s="1"/>
  <c r="O147" i="7" a="1"/>
  <c r="O147" i="7" s="1"/>
  <c r="P147" i="7" a="1"/>
  <c r="P147" i="7" s="1"/>
  <c r="Q147" i="7" a="1"/>
  <c r="Q147" i="7" s="1"/>
  <c r="R147" i="7" a="1"/>
  <c r="R147" i="7" s="1"/>
  <c r="S147" i="7" a="1"/>
  <c r="S147" i="7" s="1"/>
  <c r="T147" i="7" a="1"/>
  <c r="T147" i="7" s="1"/>
  <c r="U147" i="7" a="1"/>
  <c r="U147" i="7" s="1"/>
  <c r="V147" i="7" a="1"/>
  <c r="V147" i="7"/>
  <c r="W147" i="7" a="1"/>
  <c r="W147" i="7" s="1"/>
  <c r="X147" i="7" a="1"/>
  <c r="X147" i="7" s="1"/>
  <c r="Y147" i="7" a="1"/>
  <c r="Y147" i="7" s="1"/>
  <c r="H148" i="7" a="1"/>
  <c r="H148" i="7"/>
  <c r="I148" i="7" a="1"/>
  <c r="I148" i="7" s="1"/>
  <c r="J148" i="7" a="1"/>
  <c r="J148" i="7" s="1"/>
  <c r="K148" i="7" a="1"/>
  <c r="K148" i="7" s="1"/>
  <c r="L148" i="7" a="1"/>
  <c r="L148" i="7"/>
  <c r="M148" i="7" a="1"/>
  <c r="M148" i="7" s="1"/>
  <c r="N148" i="7" a="1"/>
  <c r="N148" i="7" s="1"/>
  <c r="O148" i="7" a="1"/>
  <c r="O148" i="7" s="1"/>
  <c r="P148" i="7" a="1"/>
  <c r="P148" i="7" s="1"/>
  <c r="Q148" i="7" a="1"/>
  <c r="Q148" i="7" s="1"/>
  <c r="R148" i="7" a="1"/>
  <c r="R148" i="7" s="1"/>
  <c r="S148" i="7" a="1"/>
  <c r="S148" i="7" s="1"/>
  <c r="T148" i="7" a="1"/>
  <c r="T148" i="7" s="1"/>
  <c r="U148" i="7" a="1"/>
  <c r="U148" i="7" s="1"/>
  <c r="V148" i="7" a="1"/>
  <c r="V148" i="7" s="1"/>
  <c r="W148" i="7" a="1"/>
  <c r="W148" i="7" s="1"/>
  <c r="X148" i="7" a="1"/>
  <c r="X148" i="7"/>
  <c r="Y148" i="7" a="1"/>
  <c r="Y148" i="7" s="1"/>
  <c r="H149" i="7" a="1"/>
  <c r="H149" i="7" s="1"/>
  <c r="I149" i="7" a="1"/>
  <c r="I149" i="7" s="1"/>
  <c r="J149" i="7" a="1"/>
  <c r="J149" i="7" s="1"/>
  <c r="K149" i="7" a="1"/>
  <c r="K149" i="7" s="1"/>
  <c r="L149" i="7" a="1"/>
  <c r="L149" i="7" s="1"/>
  <c r="M149" i="7" a="1"/>
  <c r="M149" i="7" s="1"/>
  <c r="N149" i="7" a="1"/>
  <c r="N149" i="7" s="1"/>
  <c r="O149" i="7" a="1"/>
  <c r="O149" i="7" s="1"/>
  <c r="P149" i="7" a="1"/>
  <c r="P149" i="7" s="1"/>
  <c r="Q149" i="7" a="1"/>
  <c r="Q149" i="7" s="1"/>
  <c r="R149" i="7" a="1"/>
  <c r="R149" i="7"/>
  <c r="S149" i="7" a="1"/>
  <c r="S149" i="7" s="1"/>
  <c r="T149" i="7" a="1"/>
  <c r="T149" i="7" s="1"/>
  <c r="U149" i="7" a="1"/>
  <c r="U149" i="7" s="1"/>
  <c r="V149" i="7" a="1"/>
  <c r="V149" i="7"/>
  <c r="W149" i="7" a="1"/>
  <c r="W149" i="7" s="1"/>
  <c r="X149" i="7" a="1"/>
  <c r="X149" i="7" s="1"/>
  <c r="Y149" i="7" a="1"/>
  <c r="Y149" i="7" s="1"/>
  <c r="H150" i="7" a="1"/>
  <c r="H150" i="7"/>
  <c r="I150" i="7" a="1"/>
  <c r="I150" i="7" s="1"/>
  <c r="J150" i="7" a="1"/>
  <c r="J150" i="7" s="1"/>
  <c r="K150" i="7" a="1"/>
  <c r="K150" i="7" s="1"/>
  <c r="L150" i="7" a="1"/>
  <c r="L150" i="7" s="1"/>
  <c r="M150" i="7" a="1"/>
  <c r="M150" i="7" s="1"/>
  <c r="N150" i="7" a="1"/>
  <c r="N150" i="7" s="1"/>
  <c r="O150" i="7" a="1"/>
  <c r="O150" i="7" s="1"/>
  <c r="P150" i="7" a="1"/>
  <c r="P150" i="7" s="1"/>
  <c r="Q150" i="7" a="1"/>
  <c r="Q150" i="7" s="1"/>
  <c r="R150" i="7" a="1"/>
  <c r="R150" i="7" s="1"/>
  <c r="S150" i="7" a="1"/>
  <c r="S150" i="7" s="1"/>
  <c r="T150" i="7" a="1"/>
  <c r="T150" i="7"/>
  <c r="U150" i="7" a="1"/>
  <c r="U150" i="7" s="1"/>
  <c r="V150" i="7" a="1"/>
  <c r="V150" i="7" s="1"/>
  <c r="W150" i="7" a="1"/>
  <c r="W150" i="7" s="1"/>
  <c r="X150" i="7" a="1"/>
  <c r="X150" i="7" s="1"/>
  <c r="Y150" i="7" a="1"/>
  <c r="Y150" i="7" s="1"/>
  <c r="H151" i="7" a="1"/>
  <c r="H151" i="7" s="1"/>
  <c r="I151" i="7" a="1"/>
  <c r="I151" i="7" s="1"/>
  <c r="J151" i="7" a="1"/>
  <c r="J151" i="7" s="1"/>
  <c r="K151" i="7" a="1"/>
  <c r="K151" i="7" s="1"/>
  <c r="L151" i="7" a="1"/>
  <c r="L151" i="7" s="1"/>
  <c r="M151" i="7" a="1"/>
  <c r="M151" i="7" s="1"/>
  <c r="N151" i="7" a="1"/>
  <c r="N151" i="7"/>
  <c r="O151" i="7" a="1"/>
  <c r="O151" i="7" s="1"/>
  <c r="P151" i="7" a="1"/>
  <c r="P151" i="7" s="1"/>
  <c r="Q151" i="7" a="1"/>
  <c r="Q151" i="7" s="1"/>
  <c r="R151" i="7" a="1"/>
  <c r="R151" i="7"/>
  <c r="S151" i="7" a="1"/>
  <c r="S151" i="7" s="1"/>
  <c r="T151" i="7" a="1"/>
  <c r="T151" i="7" s="1"/>
  <c r="U151" i="7" a="1"/>
  <c r="U151" i="7" s="1"/>
  <c r="V151" i="7" a="1"/>
  <c r="V151" i="7"/>
  <c r="W151" i="7" a="1"/>
  <c r="W151" i="7" s="1"/>
  <c r="X151" i="7" a="1"/>
  <c r="X151" i="7" s="1"/>
  <c r="Y151" i="7" a="1"/>
  <c r="Y151" i="7" s="1"/>
  <c r="H152" i="7" a="1"/>
  <c r="H152" i="7" s="1"/>
  <c r="I152" i="7" a="1"/>
  <c r="I152" i="7" s="1"/>
  <c r="J152" i="7" a="1"/>
  <c r="J152" i="7" s="1"/>
  <c r="K152" i="7" a="1"/>
  <c r="K152" i="7" s="1"/>
  <c r="L152" i="7" a="1"/>
  <c r="L152" i="7" s="1"/>
  <c r="M152" i="7" a="1"/>
  <c r="M152" i="7" s="1"/>
  <c r="N152" i="7" a="1"/>
  <c r="N152" i="7" s="1"/>
  <c r="O152" i="7" a="1"/>
  <c r="O152" i="7" s="1"/>
  <c r="P152" i="7" a="1"/>
  <c r="P152" i="7"/>
  <c r="Q152" i="7" a="1"/>
  <c r="Q152" i="7" s="1"/>
  <c r="R152" i="7" a="1"/>
  <c r="R152" i="7" s="1"/>
  <c r="S152" i="7" a="1"/>
  <c r="S152" i="7" s="1"/>
  <c r="T152" i="7" a="1"/>
  <c r="T152" i="7" s="1"/>
  <c r="U152" i="7" a="1"/>
  <c r="U152" i="7" s="1"/>
  <c r="V152" i="7" a="1"/>
  <c r="V152" i="7" s="1"/>
  <c r="W152" i="7" a="1"/>
  <c r="W152" i="7" s="1"/>
  <c r="X152" i="7" a="1"/>
  <c r="X152" i="7" s="1"/>
  <c r="Y152" i="7" a="1"/>
  <c r="Y152" i="7" s="1"/>
  <c r="H153" i="7" a="1"/>
  <c r="H153" i="7" s="1"/>
  <c r="I153" i="7" a="1"/>
  <c r="I153" i="7" s="1"/>
  <c r="J153" i="7" a="1"/>
  <c r="J153" i="7"/>
  <c r="K153" i="7" a="1"/>
  <c r="K153" i="7" s="1"/>
  <c r="L153" i="7" a="1"/>
  <c r="L153" i="7" s="1"/>
  <c r="M153" i="7" a="1"/>
  <c r="M153" i="7" s="1"/>
  <c r="N153" i="7" a="1"/>
  <c r="N153" i="7"/>
  <c r="O153" i="7" a="1"/>
  <c r="O153" i="7" s="1"/>
  <c r="P153" i="7" a="1"/>
  <c r="P153" i="7" s="1"/>
  <c r="Q153" i="7" a="1"/>
  <c r="Q153" i="7" s="1"/>
  <c r="R153" i="7" a="1"/>
  <c r="R153" i="7"/>
  <c r="S153" i="7" a="1"/>
  <c r="S153" i="7" s="1"/>
  <c r="T153" i="7" a="1"/>
  <c r="T153" i="7" s="1"/>
  <c r="U153" i="7" a="1"/>
  <c r="U153" i="7" s="1"/>
  <c r="V153" i="7" a="1"/>
  <c r="V153" i="7" s="1"/>
  <c r="W153" i="7" a="1"/>
  <c r="W153" i="7" s="1"/>
  <c r="X153" i="7" a="1"/>
  <c r="X153" i="7" s="1"/>
  <c r="Y153" i="7" a="1"/>
  <c r="Y153" i="7" s="1"/>
  <c r="H154" i="7" a="1"/>
  <c r="H154" i="7" s="1"/>
  <c r="I154" i="7" a="1"/>
  <c r="I154" i="7" s="1"/>
  <c r="J154" i="7" a="1"/>
  <c r="J154" i="7" s="1"/>
  <c r="K154" i="7" a="1"/>
  <c r="K154" i="7" s="1"/>
  <c r="L154" i="7" a="1"/>
  <c r="L154" i="7"/>
  <c r="M154" i="7" a="1"/>
  <c r="M154" i="7" s="1"/>
  <c r="N154" i="7" a="1"/>
  <c r="N154" i="7" s="1"/>
  <c r="O154" i="7" a="1"/>
  <c r="O154" i="7" s="1"/>
  <c r="P154" i="7" a="1"/>
  <c r="P154" i="7" s="1"/>
  <c r="Q154" i="7" a="1"/>
  <c r="Q154" i="7" s="1"/>
  <c r="R154" i="7" a="1"/>
  <c r="R154" i="7" s="1"/>
  <c r="S154" i="7" a="1"/>
  <c r="S154" i="7" s="1"/>
  <c r="T154" i="7" a="1"/>
  <c r="T154" i="7" s="1"/>
  <c r="U154" i="7" a="1"/>
  <c r="U154" i="7" s="1"/>
  <c r="V154" i="7" a="1"/>
  <c r="V154" i="7" s="1"/>
  <c r="W154" i="7" a="1"/>
  <c r="W154" i="7" s="1"/>
  <c r="X154" i="7" a="1"/>
  <c r="X154" i="7"/>
  <c r="Y154" i="7" a="1"/>
  <c r="Y154" i="7" s="1"/>
  <c r="H155" i="7" a="1"/>
  <c r="H155" i="7" s="1"/>
  <c r="I155" i="7" a="1"/>
  <c r="I155" i="7" s="1"/>
  <c r="J155" i="7" a="1"/>
  <c r="J155" i="7"/>
  <c r="K155" i="7" a="1"/>
  <c r="K155" i="7" s="1"/>
  <c r="L155" i="7" a="1"/>
  <c r="L155" i="7" s="1"/>
  <c r="M155" i="7" a="1"/>
  <c r="M155" i="7" s="1"/>
  <c r="N155" i="7" a="1"/>
  <c r="N155" i="7"/>
  <c r="O155" i="7" a="1"/>
  <c r="O155" i="7" s="1"/>
  <c r="P155" i="7" a="1"/>
  <c r="P155" i="7" s="1"/>
  <c r="Q155" i="7" a="1"/>
  <c r="Q155" i="7" s="1"/>
  <c r="R155" i="7" a="1"/>
  <c r="R155" i="7" s="1"/>
  <c r="S155" i="7" a="1"/>
  <c r="S155" i="7" s="1"/>
  <c r="T155" i="7" a="1"/>
  <c r="T155" i="7" s="1"/>
  <c r="U155" i="7" a="1"/>
  <c r="U155" i="7" s="1"/>
  <c r="V155" i="7" a="1"/>
  <c r="V155" i="7" s="1"/>
  <c r="W155" i="7" a="1"/>
  <c r="W155" i="7" s="1"/>
  <c r="X155" i="7" a="1"/>
  <c r="X155" i="7" s="1"/>
  <c r="Y155" i="7" a="1"/>
  <c r="Y155" i="7" s="1"/>
  <c r="H156" i="7" a="1"/>
  <c r="H156" i="7"/>
  <c r="I156" i="7" a="1"/>
  <c r="I156" i="7" s="1"/>
  <c r="J156" i="7" a="1"/>
  <c r="J156" i="7" s="1"/>
  <c r="K156" i="7" a="1"/>
  <c r="K156" i="7" s="1"/>
  <c r="L156" i="7" a="1"/>
  <c r="L156" i="7" s="1"/>
  <c r="M156" i="7" a="1"/>
  <c r="M156" i="7" s="1"/>
  <c r="N156" i="7" a="1"/>
  <c r="N156" i="7" s="1"/>
  <c r="O156" i="7" a="1"/>
  <c r="O156" i="7" s="1"/>
  <c r="P156" i="7" a="1"/>
  <c r="P156" i="7" s="1"/>
  <c r="Q156" i="7" a="1"/>
  <c r="Q156" i="7" s="1"/>
  <c r="R156" i="7" a="1"/>
  <c r="R156" i="7" s="1"/>
  <c r="S156" i="7" a="1"/>
  <c r="S156" i="7" s="1"/>
  <c r="T156" i="7" a="1"/>
  <c r="T156" i="7"/>
  <c r="U156" i="7" a="1"/>
  <c r="U156" i="7" s="1"/>
  <c r="V156" i="7" a="1"/>
  <c r="V156" i="7" s="1"/>
  <c r="W156" i="7" a="1"/>
  <c r="W156" i="7" s="1"/>
  <c r="X156" i="7" a="1"/>
  <c r="X156" i="7"/>
  <c r="Y156" i="7" a="1"/>
  <c r="Y156" i="7" s="1"/>
  <c r="H157" i="7" a="1"/>
  <c r="H157" i="7" s="1"/>
  <c r="I157" i="7" a="1"/>
  <c r="I157" i="7" s="1"/>
  <c r="J157" i="7" a="1"/>
  <c r="J157" i="7"/>
  <c r="K157" i="7" a="1"/>
  <c r="K157" i="7" s="1"/>
  <c r="L157" i="7" a="1"/>
  <c r="L157" i="7" s="1"/>
  <c r="M157" i="7" a="1"/>
  <c r="M157" i="7" s="1"/>
  <c r="N157" i="7" a="1"/>
  <c r="N157" i="7" s="1"/>
  <c r="O157" i="7" a="1"/>
  <c r="O157" i="7" s="1"/>
  <c r="P157" i="7" a="1"/>
  <c r="P157" i="7" s="1"/>
  <c r="Q157" i="7" a="1"/>
  <c r="Q157" i="7" s="1"/>
  <c r="R157" i="7" a="1"/>
  <c r="R157" i="7" s="1"/>
  <c r="S157" i="7" a="1"/>
  <c r="S157" i="7" s="1"/>
  <c r="T157" i="7" a="1"/>
  <c r="T157" i="7" s="1"/>
  <c r="U157" i="7" a="1"/>
  <c r="U157" i="7" s="1"/>
  <c r="V157" i="7" a="1"/>
  <c r="V157" i="7"/>
  <c r="W157" i="7" a="1"/>
  <c r="W157" i="7" s="1"/>
  <c r="X157" i="7" a="1"/>
  <c r="X157" i="7" s="1"/>
  <c r="Y157" i="7" a="1"/>
  <c r="Y157" i="7" s="1"/>
  <c r="H158" i="7" a="1"/>
  <c r="H158" i="7" s="1"/>
  <c r="I158" i="7" a="1"/>
  <c r="I158" i="7"/>
  <c r="J158" i="7" a="1"/>
  <c r="J158" i="7" s="1"/>
  <c r="K158" i="7" a="1"/>
  <c r="K158" i="7" s="1"/>
  <c r="L158" i="7" a="1"/>
  <c r="L158" i="7"/>
  <c r="M158" i="7" a="1"/>
  <c r="M158" i="7" s="1"/>
  <c r="N158" i="7" a="1"/>
  <c r="N158" i="7"/>
  <c r="O158" i="7" a="1"/>
  <c r="O158" i="7" s="1"/>
  <c r="P158" i="7" a="1"/>
  <c r="P158" i="7"/>
  <c r="Q158" i="7" a="1"/>
  <c r="Q158" i="7" s="1"/>
  <c r="R158" i="7" a="1"/>
  <c r="R158" i="7"/>
  <c r="S158" i="7" a="1"/>
  <c r="S158" i="7" s="1"/>
  <c r="T158" i="7" a="1"/>
  <c r="T158" i="7"/>
  <c r="U158" i="7" a="1"/>
  <c r="U158" i="7" s="1"/>
  <c r="V158" i="7" a="1"/>
  <c r="V158" i="7"/>
  <c r="W158" i="7" a="1"/>
  <c r="W158" i="7" s="1"/>
  <c r="X158" i="7" a="1"/>
  <c r="X158" i="7"/>
  <c r="Y158" i="7" a="1"/>
  <c r="Y158" i="7" s="1"/>
  <c r="H159" i="7" a="1"/>
  <c r="H159" i="7"/>
  <c r="I159" i="7" a="1"/>
  <c r="I159" i="7" s="1"/>
  <c r="J159" i="7" a="1"/>
  <c r="J159" i="7"/>
  <c r="K159" i="7" a="1"/>
  <c r="K159" i="7" s="1"/>
  <c r="L159" i="7" a="1"/>
  <c r="L159" i="7"/>
  <c r="M159" i="7" a="1"/>
  <c r="M159" i="7" s="1"/>
  <c r="N159" i="7" a="1"/>
  <c r="N159" i="7"/>
  <c r="O159" i="7" a="1"/>
  <c r="O159" i="7" s="1"/>
  <c r="P159" i="7" a="1"/>
  <c r="P159" i="7"/>
  <c r="Q159" i="7" a="1"/>
  <c r="Q159" i="7" s="1"/>
  <c r="R159" i="7" a="1"/>
  <c r="R159" i="7"/>
  <c r="S159" i="7" a="1"/>
  <c r="S159" i="7" s="1"/>
  <c r="T159" i="7" a="1"/>
  <c r="T159" i="7"/>
  <c r="U159" i="7" a="1"/>
  <c r="U159" i="7" s="1"/>
  <c r="V159" i="7" a="1"/>
  <c r="V159" i="7"/>
  <c r="W159" i="7" a="1"/>
  <c r="W159" i="7" s="1"/>
  <c r="X159" i="7" a="1"/>
  <c r="X159" i="7"/>
  <c r="Y159" i="7" a="1"/>
  <c r="Y159" i="7" s="1"/>
  <c r="H160" i="7" a="1"/>
  <c r="H160" i="7"/>
  <c r="I160" i="7" a="1"/>
  <c r="I160" i="7" s="1"/>
  <c r="J160" i="7" a="1"/>
  <c r="J160" i="7"/>
  <c r="K160" i="7" a="1"/>
  <c r="K160" i="7" s="1"/>
  <c r="L160" i="7" a="1"/>
  <c r="L160" i="7"/>
  <c r="M160" i="7" a="1"/>
  <c r="M160" i="7" s="1"/>
  <c r="N160" i="7" a="1"/>
  <c r="N160" i="7"/>
  <c r="O160" i="7" a="1"/>
  <c r="O160" i="7" s="1"/>
  <c r="P160" i="7" a="1"/>
  <c r="P160" i="7"/>
  <c r="Q160" i="7" a="1"/>
  <c r="Q160" i="7" s="1"/>
  <c r="R160" i="7" a="1"/>
  <c r="R160" i="7"/>
  <c r="S160" i="7" a="1"/>
  <c r="S160" i="7" s="1"/>
  <c r="T160" i="7" a="1"/>
  <c r="T160" i="7"/>
  <c r="U160" i="7" a="1"/>
  <c r="U160" i="7" s="1"/>
  <c r="V160" i="7" a="1"/>
  <c r="V160" i="7"/>
  <c r="W160" i="7" a="1"/>
  <c r="W160" i="7" s="1"/>
  <c r="X160" i="7" a="1"/>
  <c r="X160" i="7"/>
  <c r="Y160" i="7" a="1"/>
  <c r="Y160" i="7" s="1"/>
  <c r="H161" i="7" a="1"/>
  <c r="H161" i="7"/>
  <c r="I161" i="7" a="1"/>
  <c r="I161" i="7" s="1"/>
  <c r="J161" i="7" a="1"/>
  <c r="J161" i="7"/>
  <c r="K161" i="7" a="1"/>
  <c r="K161" i="7" s="1"/>
  <c r="L161" i="7" a="1"/>
  <c r="L161" i="7"/>
  <c r="M161" i="7" a="1"/>
  <c r="M161" i="7" s="1"/>
  <c r="N161" i="7" a="1"/>
  <c r="N161" i="7"/>
  <c r="O161" i="7" a="1"/>
  <c r="O161" i="7" s="1"/>
  <c r="P161" i="7" a="1"/>
  <c r="P161" i="7"/>
  <c r="Q161" i="7" a="1"/>
  <c r="Q161" i="7" s="1"/>
  <c r="R161" i="7" a="1"/>
  <c r="R161" i="7"/>
  <c r="S161" i="7" a="1"/>
  <c r="S161" i="7" s="1"/>
  <c r="T161" i="7" a="1"/>
  <c r="T161" i="7"/>
  <c r="U161" i="7" a="1"/>
  <c r="U161" i="7" s="1"/>
  <c r="V161" i="7" a="1"/>
  <c r="V161" i="7"/>
  <c r="W161" i="7" a="1"/>
  <c r="W161" i="7" s="1"/>
  <c r="X161" i="7" a="1"/>
  <c r="X161" i="7"/>
  <c r="Y161" i="7" a="1"/>
  <c r="Y161" i="7" s="1"/>
  <c r="H162" i="7" a="1"/>
  <c r="H162" i="7"/>
  <c r="I162" i="7" a="1"/>
  <c r="I162" i="7" s="1"/>
  <c r="J162" i="7" a="1"/>
  <c r="J162" i="7" s="1"/>
  <c r="K162" i="7" a="1"/>
  <c r="K162" i="7" s="1"/>
  <c r="L162" i="7" a="1"/>
  <c r="L162" i="7"/>
  <c r="M162" i="7" a="1"/>
  <c r="M162" i="7" s="1"/>
  <c r="N162" i="7" a="1"/>
  <c r="N162" i="7" s="1"/>
  <c r="O162" i="7" a="1"/>
  <c r="O162" i="7" s="1"/>
  <c r="P162" i="7" a="1"/>
  <c r="P162" i="7"/>
  <c r="Q162" i="7" a="1"/>
  <c r="Q162" i="7" s="1"/>
  <c r="R162" i="7" a="1"/>
  <c r="R162" i="7" s="1"/>
  <c r="S162" i="7" a="1"/>
  <c r="S162" i="7" s="1"/>
  <c r="T162" i="7" a="1"/>
  <c r="T162" i="7"/>
  <c r="U162" i="7" a="1"/>
  <c r="U162" i="7" s="1"/>
  <c r="V162" i="7" a="1"/>
  <c r="V162" i="7" s="1"/>
  <c r="W162" i="7" a="1"/>
  <c r="W162" i="7" s="1"/>
  <c r="X162" i="7" a="1"/>
  <c r="X162" i="7"/>
  <c r="Y162" i="7" a="1"/>
  <c r="Y162" i="7" s="1"/>
  <c r="H163" i="7" a="1"/>
  <c r="H163" i="7" s="1"/>
  <c r="I163" i="7" a="1"/>
  <c r="I163" i="7" s="1"/>
  <c r="J163" i="7" a="1"/>
  <c r="J163" i="7"/>
  <c r="K163" i="7" a="1"/>
  <c r="K163" i="7" s="1"/>
  <c r="L163" i="7" a="1"/>
  <c r="L163" i="7" s="1"/>
  <c r="M163" i="7" a="1"/>
  <c r="M163" i="7" s="1"/>
  <c r="N163" i="7" a="1"/>
  <c r="N163" i="7"/>
  <c r="O163" i="7" a="1"/>
  <c r="O163" i="7" s="1"/>
  <c r="P163" i="7" a="1"/>
  <c r="P163" i="7" s="1"/>
  <c r="Q163" i="7" a="1"/>
  <c r="Q163" i="7" s="1"/>
  <c r="R163" i="7" a="1"/>
  <c r="R163" i="7"/>
  <c r="S163" i="7" a="1"/>
  <c r="S163" i="7" s="1"/>
  <c r="T163" i="7" a="1"/>
  <c r="T163" i="7" s="1"/>
  <c r="U163" i="7" a="1"/>
  <c r="U163" i="7" s="1"/>
  <c r="V163" i="7" a="1"/>
  <c r="V163" i="7"/>
  <c r="W163" i="7" a="1"/>
  <c r="W163" i="7" s="1"/>
  <c r="X163" i="7" a="1"/>
  <c r="X163" i="7" s="1"/>
  <c r="Y163" i="7" a="1"/>
  <c r="Y163" i="7" s="1"/>
  <c r="H164" i="7" a="1"/>
  <c r="H164" i="7"/>
  <c r="I164" i="7" a="1"/>
  <c r="I164" i="7" s="1"/>
  <c r="J164" i="7" a="1"/>
  <c r="J164" i="7" s="1"/>
  <c r="K164" i="7" a="1"/>
  <c r="K164" i="7" s="1"/>
  <c r="L164" i="7" a="1"/>
  <c r="L164" i="7"/>
  <c r="M164" i="7" a="1"/>
  <c r="M164" i="7" s="1"/>
  <c r="N164" i="7" a="1"/>
  <c r="N164" i="7" s="1"/>
  <c r="O164" i="7" a="1"/>
  <c r="O164" i="7" s="1"/>
  <c r="P164" i="7" a="1"/>
  <c r="P164" i="7"/>
  <c r="Q164" i="7" a="1"/>
  <c r="Q164" i="7" s="1"/>
  <c r="R164" i="7" a="1"/>
  <c r="R164" i="7" s="1"/>
  <c r="S164" i="7" a="1"/>
  <c r="S164" i="7" s="1"/>
  <c r="T164" i="7" a="1"/>
  <c r="T164" i="7"/>
  <c r="U164" i="7" a="1"/>
  <c r="U164" i="7" s="1"/>
  <c r="V164" i="7" a="1"/>
  <c r="V164" i="7" s="1"/>
  <c r="W164" i="7" a="1"/>
  <c r="W164" i="7" s="1"/>
  <c r="X164" i="7" a="1"/>
  <c r="X164" i="7"/>
  <c r="Y164" i="7" a="1"/>
  <c r="Y164" i="7" s="1"/>
  <c r="H165" i="7" a="1"/>
  <c r="H165" i="7" s="1"/>
  <c r="I165" i="7" a="1"/>
  <c r="I165" i="7" s="1"/>
  <c r="J165" i="7" a="1"/>
  <c r="J165" i="7"/>
  <c r="K165" i="7" a="1"/>
  <c r="K165" i="7" s="1"/>
  <c r="L165" i="7" a="1"/>
  <c r="L165" i="7" s="1"/>
  <c r="M165" i="7" a="1"/>
  <c r="M165" i="7" s="1"/>
  <c r="N165" i="7" a="1"/>
  <c r="N165" i="7"/>
  <c r="O165" i="7" a="1"/>
  <c r="O165" i="7" s="1"/>
  <c r="P165" i="7" a="1"/>
  <c r="P165" i="7" s="1"/>
  <c r="Q165" i="7" a="1"/>
  <c r="Q165" i="7" s="1"/>
  <c r="R165" i="7" a="1"/>
  <c r="R165" i="7"/>
  <c r="S165" i="7" a="1"/>
  <c r="S165" i="7" s="1"/>
  <c r="T165" i="7" a="1"/>
  <c r="T165" i="7" s="1"/>
  <c r="U165" i="7" a="1"/>
  <c r="U165" i="7" s="1"/>
  <c r="V165" i="7" a="1"/>
  <c r="V165" i="7"/>
  <c r="W165" i="7" a="1"/>
  <c r="W165" i="7" s="1"/>
  <c r="X165" i="7" a="1"/>
  <c r="X165" i="7" s="1"/>
  <c r="Y165" i="7" a="1"/>
  <c r="Y165" i="7" s="1"/>
  <c r="H166" i="7" a="1"/>
  <c r="H166" i="7"/>
  <c r="I166" i="7" a="1"/>
  <c r="I166" i="7" s="1"/>
  <c r="J166" i="7" a="1"/>
  <c r="J166" i="7" s="1"/>
  <c r="K166" i="7" a="1"/>
  <c r="K166" i="7" s="1"/>
  <c r="L166" i="7" a="1"/>
  <c r="L166" i="7"/>
  <c r="M166" i="7" a="1"/>
  <c r="M166" i="7" s="1"/>
  <c r="N166" i="7" a="1"/>
  <c r="N166" i="7" s="1"/>
  <c r="O166" i="7" a="1"/>
  <c r="O166" i="7" s="1"/>
  <c r="P166" i="7" a="1"/>
  <c r="P166" i="7"/>
  <c r="Q166" i="7" a="1"/>
  <c r="Q166" i="7" s="1"/>
  <c r="R166" i="7" a="1"/>
  <c r="R166" i="7" s="1"/>
  <c r="S166" i="7" a="1"/>
  <c r="S166" i="7" s="1"/>
  <c r="T166" i="7" a="1"/>
  <c r="T166" i="7"/>
  <c r="U166" i="7" a="1"/>
  <c r="U166" i="7" s="1"/>
  <c r="V166" i="7" a="1"/>
  <c r="V166" i="7" s="1"/>
  <c r="W166" i="7" a="1"/>
  <c r="W166" i="7" s="1"/>
  <c r="X166" i="7" a="1"/>
  <c r="X166" i="7"/>
  <c r="Y166" i="7" a="1"/>
  <c r="Y166" i="7" s="1"/>
  <c r="H167" i="7" a="1"/>
  <c r="H167" i="7" s="1"/>
  <c r="I167" i="7" a="1"/>
  <c r="I167" i="7" s="1"/>
  <c r="J167" i="7" a="1"/>
  <c r="J167" i="7"/>
  <c r="K167" i="7" a="1"/>
  <c r="K167" i="7" s="1"/>
  <c r="L167" i="7" a="1"/>
  <c r="L167" i="7" s="1"/>
  <c r="M167" i="7" a="1"/>
  <c r="M167" i="7" s="1"/>
  <c r="N167" i="7" a="1"/>
  <c r="N167" i="7"/>
  <c r="O167" i="7" a="1"/>
  <c r="O167" i="7" s="1"/>
  <c r="P167" i="7" a="1"/>
  <c r="P167" i="7" s="1"/>
  <c r="Q167" i="7" a="1"/>
  <c r="Q167" i="7" s="1"/>
  <c r="R167" i="7" a="1"/>
  <c r="R167" i="7"/>
  <c r="S167" i="7" a="1"/>
  <c r="S167" i="7" s="1"/>
  <c r="T167" i="7" a="1"/>
  <c r="T167" i="7" s="1"/>
  <c r="U167" i="7" a="1"/>
  <c r="U167" i="7" s="1"/>
  <c r="V167" i="7" a="1"/>
  <c r="V167" i="7"/>
  <c r="W167" i="7" a="1"/>
  <c r="W167" i="7" s="1"/>
  <c r="X167" i="7" a="1"/>
  <c r="X167" i="7" s="1"/>
  <c r="Y167" i="7" a="1"/>
  <c r="Y167" i="7" s="1"/>
  <c r="H168" i="7" a="1"/>
  <c r="H168" i="7"/>
  <c r="I168" i="7" a="1"/>
  <c r="I168" i="7" s="1"/>
  <c r="J168" i="7" a="1"/>
  <c r="J168" i="7" s="1"/>
  <c r="K168" i="7" a="1"/>
  <c r="K168" i="7" s="1"/>
  <c r="L168" i="7" a="1"/>
  <c r="L168" i="7"/>
  <c r="M168" i="7" a="1"/>
  <c r="M168" i="7" s="1"/>
  <c r="N168" i="7" a="1"/>
  <c r="N168" i="7" s="1"/>
  <c r="O168" i="7" a="1"/>
  <c r="O168" i="7" s="1"/>
  <c r="P168" i="7" a="1"/>
  <c r="P168" i="7"/>
  <c r="Q168" i="7" a="1"/>
  <c r="Q168" i="7" s="1"/>
  <c r="R168" i="7" a="1"/>
  <c r="R168" i="7" s="1"/>
  <c r="S168" i="7" a="1"/>
  <c r="S168" i="7" s="1"/>
  <c r="T168" i="7" a="1"/>
  <c r="T168" i="7"/>
  <c r="U168" i="7" a="1"/>
  <c r="U168" i="7" s="1"/>
  <c r="V168" i="7" a="1"/>
  <c r="V168" i="7" s="1"/>
  <c r="W168" i="7" a="1"/>
  <c r="W168" i="7" s="1"/>
  <c r="X168" i="7" a="1"/>
  <c r="X168" i="7"/>
  <c r="Y168" i="7" a="1"/>
  <c r="Y168" i="7" s="1"/>
  <c r="H169" i="7" a="1"/>
  <c r="H169" i="7" s="1"/>
  <c r="I169" i="7" a="1"/>
  <c r="I169" i="7" s="1"/>
  <c r="J169" i="7" a="1"/>
  <c r="J169" i="7"/>
  <c r="K169" i="7" a="1"/>
  <c r="K169" i="7" s="1"/>
  <c r="L169" i="7" a="1"/>
  <c r="L169" i="7" s="1"/>
  <c r="M169" i="7" a="1"/>
  <c r="M169" i="7" s="1"/>
  <c r="N169" i="7" a="1"/>
  <c r="N169" i="7"/>
  <c r="O169" i="7" a="1"/>
  <c r="O169" i="7" s="1"/>
  <c r="P169" i="7" a="1"/>
  <c r="P169" i="7" s="1"/>
  <c r="Q169" i="7" a="1"/>
  <c r="Q169" i="7" s="1"/>
  <c r="R169" i="7" a="1"/>
  <c r="R169" i="7"/>
  <c r="S169" i="7" a="1"/>
  <c r="S169" i="7" s="1"/>
  <c r="T169" i="7" a="1"/>
  <c r="T169" i="7" s="1"/>
  <c r="U169" i="7" a="1"/>
  <c r="U169" i="7" s="1"/>
  <c r="V169" i="7" a="1"/>
  <c r="V169" i="7"/>
  <c r="W169" i="7" a="1"/>
  <c r="W169" i="7" s="1"/>
  <c r="X169" i="7" a="1"/>
  <c r="X169" i="7" s="1"/>
  <c r="Y169" i="7" a="1"/>
  <c r="Y169" i="7" s="1"/>
  <c r="H170" i="7" a="1"/>
  <c r="H170" i="7"/>
  <c r="I170" i="7" a="1"/>
  <c r="I170" i="7" s="1"/>
  <c r="J170" i="7" a="1"/>
  <c r="J170" i="7" s="1"/>
  <c r="K170" i="7" a="1"/>
  <c r="K170" i="7" s="1"/>
  <c r="L170" i="7" a="1"/>
  <c r="L170" i="7"/>
  <c r="M170" i="7" a="1"/>
  <c r="M170" i="7" s="1"/>
  <c r="N170" i="7" a="1"/>
  <c r="N170" i="7" s="1"/>
  <c r="O170" i="7" a="1"/>
  <c r="O170" i="7" s="1"/>
  <c r="P170" i="7" a="1"/>
  <c r="P170" i="7"/>
  <c r="Q170" i="7" a="1"/>
  <c r="Q170" i="7" s="1"/>
  <c r="R170" i="7" a="1"/>
  <c r="R170" i="7" s="1"/>
  <c r="S170" i="7" a="1"/>
  <c r="S170" i="7" s="1"/>
  <c r="T170" i="7" a="1"/>
  <c r="T170" i="7"/>
  <c r="U170" i="7" a="1"/>
  <c r="U170" i="7" s="1"/>
  <c r="V170" i="7" a="1"/>
  <c r="V170" i="7" s="1"/>
  <c r="W170" i="7" a="1"/>
  <c r="W170" i="7" s="1"/>
  <c r="X170" i="7" a="1"/>
  <c r="X170" i="7"/>
  <c r="Y170" i="7" a="1"/>
  <c r="Y170" i="7" s="1"/>
  <c r="H171" i="7" a="1"/>
  <c r="H171" i="7" s="1"/>
  <c r="I171" i="7" a="1"/>
  <c r="I171" i="7" s="1"/>
  <c r="J171" i="7" a="1"/>
  <c r="J171" i="7"/>
  <c r="K171" i="7" a="1"/>
  <c r="K171" i="7" s="1"/>
  <c r="L171" i="7" a="1"/>
  <c r="L171" i="7" s="1"/>
  <c r="M171" i="7" a="1"/>
  <c r="M171" i="7" s="1"/>
  <c r="N171" i="7" a="1"/>
  <c r="N171" i="7"/>
  <c r="O171" i="7" a="1"/>
  <c r="O171" i="7" s="1"/>
  <c r="P171" i="7" a="1"/>
  <c r="P171" i="7" s="1"/>
  <c r="Q171" i="7" a="1"/>
  <c r="Q171" i="7" s="1"/>
  <c r="R171" i="7" a="1"/>
  <c r="R171" i="7"/>
  <c r="S171" i="7" a="1"/>
  <c r="S171" i="7" s="1"/>
  <c r="T171" i="7" a="1"/>
  <c r="T171" i="7" s="1"/>
  <c r="U171" i="7" a="1"/>
  <c r="U171" i="7" s="1"/>
  <c r="V171" i="7" a="1"/>
  <c r="V171" i="7"/>
  <c r="W171" i="7" a="1"/>
  <c r="W171" i="7" s="1"/>
  <c r="X171" i="7" a="1"/>
  <c r="X171" i="7" s="1"/>
  <c r="Y171" i="7" a="1"/>
  <c r="Y171" i="7" s="1"/>
  <c r="H172" i="7" a="1"/>
  <c r="H172" i="7"/>
  <c r="I172" i="7" a="1"/>
  <c r="I172" i="7" s="1"/>
  <c r="J172" i="7" a="1"/>
  <c r="J172" i="7" s="1"/>
  <c r="K172" i="7" a="1"/>
  <c r="K172" i="7" s="1"/>
  <c r="L172" i="7" a="1"/>
  <c r="L172" i="7"/>
  <c r="M172" i="7" a="1"/>
  <c r="M172" i="7" s="1"/>
  <c r="N172" i="7" a="1"/>
  <c r="N172" i="7" s="1"/>
  <c r="O172" i="7" a="1"/>
  <c r="O172" i="7" s="1"/>
  <c r="P172" i="7" a="1"/>
  <c r="P172" i="7"/>
  <c r="Q172" i="7" a="1"/>
  <c r="Q172" i="7" s="1"/>
  <c r="R172" i="7" a="1"/>
  <c r="R172" i="7" s="1"/>
  <c r="S172" i="7" a="1"/>
  <c r="S172" i="7" s="1"/>
  <c r="T172" i="7" a="1"/>
  <c r="T172" i="7"/>
  <c r="U172" i="7" a="1"/>
  <c r="U172" i="7" s="1"/>
  <c r="V172" i="7" a="1"/>
  <c r="V172" i="7" s="1"/>
  <c r="W172" i="7" a="1"/>
  <c r="W172" i="7" s="1"/>
  <c r="X172" i="7" a="1"/>
  <c r="X172" i="7"/>
  <c r="Y172" i="7" a="1"/>
  <c r="Y172" i="7" s="1"/>
  <c r="H173" i="7" a="1"/>
  <c r="H173" i="7" s="1"/>
  <c r="I173" i="7" a="1"/>
  <c r="I173" i="7" s="1"/>
  <c r="J173" i="7" a="1"/>
  <c r="J173" i="7"/>
  <c r="K173" i="7" a="1"/>
  <c r="K173" i="7" s="1"/>
  <c r="L173" i="7" a="1"/>
  <c r="L173" i="7" s="1"/>
  <c r="M173" i="7" a="1"/>
  <c r="M173" i="7" s="1"/>
  <c r="N173" i="7" a="1"/>
  <c r="N173" i="7"/>
  <c r="O173" i="7" a="1"/>
  <c r="O173" i="7" s="1"/>
  <c r="P173" i="7" a="1"/>
  <c r="P173" i="7" s="1"/>
  <c r="Q173" i="7" a="1"/>
  <c r="Q173" i="7" s="1"/>
  <c r="R173" i="7" a="1"/>
  <c r="R173" i="7"/>
  <c r="S173" i="7" a="1"/>
  <c r="S173" i="7" s="1"/>
  <c r="T173" i="7" a="1"/>
  <c r="T173" i="7" s="1"/>
  <c r="U173" i="7" a="1"/>
  <c r="U173" i="7" s="1"/>
  <c r="V173" i="7" a="1"/>
  <c r="V173" i="7"/>
  <c r="W173" i="7" a="1"/>
  <c r="W173" i="7" s="1"/>
  <c r="X173" i="7" a="1"/>
  <c r="X173" i="7" s="1"/>
  <c r="Y173" i="7" a="1"/>
  <c r="Y173" i="7" s="1"/>
  <c r="H174" i="7" a="1"/>
  <c r="H174" i="7"/>
  <c r="I174" i="7" a="1"/>
  <c r="I174" i="7" s="1"/>
  <c r="J174" i="7" a="1"/>
  <c r="J174" i="7" s="1"/>
  <c r="K174" i="7" a="1"/>
  <c r="K174" i="7" s="1"/>
  <c r="L174" i="7" a="1"/>
  <c r="L174" i="7" s="1"/>
  <c r="M174" i="7" a="1"/>
  <c r="M174" i="7" s="1"/>
  <c r="N174" i="7" a="1"/>
  <c r="N174" i="7" s="1"/>
  <c r="O174" i="7" a="1"/>
  <c r="O174" i="7" s="1"/>
  <c r="P174" i="7" a="1"/>
  <c r="P174" i="7"/>
  <c r="Q174" i="7" a="1"/>
  <c r="Q174" i="7" s="1"/>
  <c r="R174" i="7" a="1"/>
  <c r="R174" i="7" s="1"/>
  <c r="S174" i="7" a="1"/>
  <c r="S174" i="7" s="1"/>
  <c r="T174" i="7" a="1"/>
  <c r="T174" i="7" s="1"/>
  <c r="U174" i="7" a="1"/>
  <c r="U174" i="7" s="1"/>
  <c r="V174" i="7" a="1"/>
  <c r="V174" i="7" s="1"/>
  <c r="W174" i="7" a="1"/>
  <c r="W174" i="7" s="1"/>
  <c r="X174" i="7" a="1"/>
  <c r="X174" i="7"/>
  <c r="Y174" i="7" a="1"/>
  <c r="Y174" i="7" s="1"/>
  <c r="H175" i="7" a="1"/>
  <c r="H175" i="7" s="1"/>
  <c r="I175" i="7" a="1"/>
  <c r="I175" i="7" s="1"/>
  <c r="J175" i="7" a="1"/>
  <c r="J175" i="7" s="1"/>
  <c r="K175" i="7" a="1"/>
  <c r="K175" i="7" s="1"/>
  <c r="L175" i="7" a="1"/>
  <c r="L175" i="7" s="1"/>
  <c r="M175" i="7" a="1"/>
  <c r="M175" i="7" s="1"/>
  <c r="N175" i="7" a="1"/>
  <c r="N175" i="7"/>
  <c r="O175" i="7" a="1"/>
  <c r="O175" i="7" s="1"/>
  <c r="P175" i="7" a="1"/>
  <c r="P175" i="7" s="1"/>
  <c r="Q175" i="7" a="1"/>
  <c r="Q175" i="7" s="1"/>
  <c r="R175" i="7" a="1"/>
  <c r="R175" i="7" s="1"/>
  <c r="S175" i="7" a="1"/>
  <c r="S175" i="7" s="1"/>
  <c r="T175" i="7" a="1"/>
  <c r="T175" i="7" s="1"/>
  <c r="U175" i="7" a="1"/>
  <c r="U175" i="7" s="1"/>
  <c r="V175" i="7" a="1"/>
  <c r="V175" i="7"/>
  <c r="W175" i="7" a="1"/>
  <c r="W175" i="7" s="1"/>
  <c r="X175" i="7" a="1"/>
  <c r="X175" i="7" s="1"/>
  <c r="Y175" i="7" a="1"/>
  <c r="Y175" i="7" s="1"/>
  <c r="H176" i="7" a="1"/>
  <c r="H176" i="7" s="1"/>
  <c r="I176" i="7" a="1"/>
  <c r="I176" i="7" s="1"/>
  <c r="J176" i="7" a="1"/>
  <c r="J176" i="7" s="1"/>
  <c r="K176" i="7" a="1"/>
  <c r="K176" i="7" s="1"/>
  <c r="L176" i="7" a="1"/>
  <c r="L176" i="7"/>
  <c r="M176" i="7" a="1"/>
  <c r="M176" i="7" s="1"/>
  <c r="N176" i="7" a="1"/>
  <c r="N176" i="7" s="1"/>
  <c r="O176" i="7" a="1"/>
  <c r="O176" i="7" s="1"/>
  <c r="P176" i="7" a="1"/>
  <c r="P176" i="7" s="1"/>
  <c r="Q176" i="7" a="1"/>
  <c r="Q176" i="7" s="1"/>
  <c r="R176" i="7" a="1"/>
  <c r="R176" i="7" s="1"/>
  <c r="S176" i="7" a="1"/>
  <c r="S176" i="7" s="1"/>
  <c r="T176" i="7" a="1"/>
  <c r="T176" i="7"/>
  <c r="U176" i="7" a="1"/>
  <c r="U176" i="7" s="1"/>
  <c r="V176" i="7" a="1"/>
  <c r="V176" i="7" s="1"/>
  <c r="W176" i="7" a="1"/>
  <c r="W176" i="7" s="1"/>
  <c r="X176" i="7" a="1"/>
  <c r="X176" i="7" s="1"/>
  <c r="Y176" i="7" a="1"/>
  <c r="Y176" i="7" s="1"/>
  <c r="H177" i="7" a="1"/>
  <c r="H177" i="7" s="1"/>
  <c r="I177" i="7" a="1"/>
  <c r="I177" i="7" s="1"/>
  <c r="J177" i="7" a="1"/>
  <c r="J177" i="7"/>
  <c r="K177" i="7" a="1"/>
  <c r="K177" i="7" s="1"/>
  <c r="L177" i="7" a="1"/>
  <c r="L177" i="7" s="1"/>
  <c r="M177" i="7" a="1"/>
  <c r="M177" i="7" s="1"/>
  <c r="N177" i="7" a="1"/>
  <c r="N177" i="7" s="1"/>
  <c r="O177" i="7" a="1"/>
  <c r="O177" i="7" s="1"/>
  <c r="P177" i="7" a="1"/>
  <c r="P177" i="7" s="1"/>
  <c r="Q177" i="7" a="1"/>
  <c r="Q177" i="7" s="1"/>
  <c r="R177" i="7" a="1"/>
  <c r="R177" i="7"/>
  <c r="S177" i="7" a="1"/>
  <c r="S177" i="7" s="1"/>
  <c r="T177" i="7" a="1"/>
  <c r="T177" i="7" s="1"/>
  <c r="U177" i="7" a="1"/>
  <c r="U177" i="7" s="1"/>
  <c r="V177" i="7" a="1"/>
  <c r="V177" i="7" s="1"/>
  <c r="W177" i="7" a="1"/>
  <c r="W177" i="7" s="1"/>
  <c r="X177" i="7" a="1"/>
  <c r="X177" i="7" s="1"/>
  <c r="Y177" i="7" a="1"/>
  <c r="Y177" i="7" s="1"/>
  <c r="H178" i="7" a="1"/>
  <c r="H178" i="7"/>
  <c r="I178" i="7" a="1"/>
  <c r="I178" i="7" s="1"/>
  <c r="J178" i="7" a="1"/>
  <c r="J178" i="7" s="1"/>
  <c r="K178" i="7" a="1"/>
  <c r="K178" i="7" s="1"/>
  <c r="L178" i="7" a="1"/>
  <c r="L178" i="7" s="1"/>
  <c r="M178" i="7" a="1"/>
  <c r="M178" i="7" s="1"/>
  <c r="N178" i="7" a="1"/>
  <c r="N178" i="7" s="1"/>
  <c r="O178" i="7" a="1"/>
  <c r="O178" i="7" s="1"/>
  <c r="P178" i="7" a="1"/>
  <c r="P178" i="7"/>
  <c r="Q178" i="7" a="1"/>
  <c r="Q178" i="7" s="1"/>
  <c r="R178" i="7" a="1"/>
  <c r="R178" i="7" s="1"/>
  <c r="S178" i="7" a="1"/>
  <c r="S178" i="7" s="1"/>
  <c r="T178" i="7" a="1"/>
  <c r="T178" i="7" s="1"/>
  <c r="U178" i="7" a="1"/>
  <c r="U178" i="7" s="1"/>
  <c r="V178" i="7" a="1"/>
  <c r="V178" i="7" s="1"/>
  <c r="W178" i="7" a="1"/>
  <c r="W178" i="7" s="1"/>
  <c r="X178" i="7" a="1"/>
  <c r="X178" i="7"/>
  <c r="Y178" i="7" a="1"/>
  <c r="Y178" i="7" s="1"/>
  <c r="H179" i="7" a="1"/>
  <c r="H179" i="7" s="1"/>
  <c r="I179" i="7" a="1"/>
  <c r="I179" i="7" s="1"/>
  <c r="J179" i="7" a="1"/>
  <c r="J179" i="7" s="1"/>
  <c r="K179" i="7" a="1"/>
  <c r="K179" i="7" s="1"/>
  <c r="L179" i="7" a="1"/>
  <c r="L179" i="7" s="1"/>
  <c r="M179" i="7" a="1"/>
  <c r="M179" i="7" s="1"/>
  <c r="N179" i="7" a="1"/>
  <c r="N179" i="7"/>
  <c r="O179" i="7" a="1"/>
  <c r="O179" i="7" s="1"/>
  <c r="P179" i="7" a="1"/>
  <c r="P179" i="7" s="1"/>
  <c r="Q179" i="7" a="1"/>
  <c r="Q179" i="7" s="1"/>
  <c r="R179" i="7" a="1"/>
  <c r="R179" i="7" s="1"/>
  <c r="S179" i="7" a="1"/>
  <c r="S179" i="7" s="1"/>
  <c r="T179" i="7" a="1"/>
  <c r="T179" i="7" s="1"/>
  <c r="U179" i="7" a="1"/>
  <c r="U179" i="7" s="1"/>
  <c r="V179" i="7" a="1"/>
  <c r="V179" i="7"/>
  <c r="W179" i="7" a="1"/>
  <c r="W179" i="7" s="1"/>
  <c r="X179" i="7" a="1"/>
  <c r="X179" i="7" s="1"/>
  <c r="Y179" i="7" a="1"/>
  <c r="Y179" i="7" s="1"/>
  <c r="H180" i="7" a="1"/>
  <c r="H180" i="7" s="1"/>
  <c r="I180" i="7" a="1"/>
  <c r="I180" i="7" s="1"/>
  <c r="J180" i="7" a="1"/>
  <c r="J180" i="7" s="1"/>
  <c r="K180" i="7" a="1"/>
  <c r="K180" i="7" s="1"/>
  <c r="L180" i="7" a="1"/>
  <c r="L180" i="7"/>
  <c r="M180" i="7" a="1"/>
  <c r="M180" i="7" s="1"/>
  <c r="N180" i="7" a="1"/>
  <c r="N180" i="7" s="1"/>
  <c r="O180" i="7" a="1"/>
  <c r="O180" i="7" s="1"/>
  <c r="P180" i="7" a="1"/>
  <c r="P180" i="7" s="1"/>
  <c r="Q180" i="7" a="1"/>
  <c r="Q180" i="7" s="1"/>
  <c r="R180" i="7" a="1"/>
  <c r="R180" i="7" s="1"/>
  <c r="S180" i="7" a="1"/>
  <c r="S180" i="7" s="1"/>
  <c r="T180" i="7" a="1"/>
  <c r="T180" i="7"/>
  <c r="U180" i="7" a="1"/>
  <c r="U180" i="7" s="1"/>
  <c r="V180" i="7" a="1"/>
  <c r="V180" i="7" s="1"/>
  <c r="W180" i="7" a="1"/>
  <c r="W180" i="7" s="1"/>
  <c r="X180" i="7" a="1"/>
  <c r="X180" i="7" s="1"/>
  <c r="Y180" i="7" a="1"/>
  <c r="Y180" i="7" s="1"/>
  <c r="H181" i="7" a="1"/>
  <c r="H181" i="7" s="1"/>
  <c r="I181" i="7" a="1"/>
  <c r="I181" i="7" s="1"/>
  <c r="J181" i="7" a="1"/>
  <c r="J181" i="7"/>
  <c r="K181" i="7" a="1"/>
  <c r="K181" i="7" s="1"/>
  <c r="L181" i="7" a="1"/>
  <c r="L181" i="7" s="1"/>
  <c r="M181" i="7" a="1"/>
  <c r="M181" i="7" s="1"/>
  <c r="N181" i="7" a="1"/>
  <c r="N181" i="7" s="1"/>
  <c r="O181" i="7" a="1"/>
  <c r="O181" i="7" s="1"/>
  <c r="P181" i="7" a="1"/>
  <c r="P181" i="7" s="1"/>
  <c r="Q181" i="7" a="1"/>
  <c r="Q181" i="7" s="1"/>
  <c r="R181" i="7" a="1"/>
  <c r="R181" i="7"/>
  <c r="S181" i="7" a="1"/>
  <c r="S181" i="7" s="1"/>
  <c r="T181" i="7" a="1"/>
  <c r="T181" i="7" s="1"/>
  <c r="U181" i="7" a="1"/>
  <c r="U181" i="7" s="1"/>
  <c r="V181" i="7" a="1"/>
  <c r="V181" i="7" s="1"/>
  <c r="W181" i="7" a="1"/>
  <c r="W181" i="7" s="1"/>
  <c r="X181" i="7" a="1"/>
  <c r="X181" i="7" s="1"/>
  <c r="Y181" i="7" a="1"/>
  <c r="Y181" i="7" s="1"/>
  <c r="H182" i="7" a="1"/>
  <c r="H182" i="7"/>
  <c r="I182" i="7" a="1"/>
  <c r="I182" i="7" s="1"/>
  <c r="J182" i="7" a="1"/>
  <c r="J182" i="7" s="1"/>
  <c r="K182" i="7" a="1"/>
  <c r="K182" i="7" s="1"/>
  <c r="L182" i="7" a="1"/>
  <c r="L182" i="7" s="1"/>
  <c r="M182" i="7" a="1"/>
  <c r="M182" i="7" s="1"/>
  <c r="N182" i="7" a="1"/>
  <c r="N182" i="7" s="1"/>
  <c r="O182" i="7" a="1"/>
  <c r="O182" i="7" s="1"/>
  <c r="P182" i="7" a="1"/>
  <c r="P182" i="7"/>
  <c r="Q182" i="7" a="1"/>
  <c r="Q182" i="7" s="1"/>
  <c r="R182" i="7" a="1"/>
  <c r="R182" i="7" s="1"/>
  <c r="S182" i="7" a="1"/>
  <c r="S182" i="7" s="1"/>
  <c r="T182" i="7" a="1"/>
  <c r="T182" i="7" s="1"/>
  <c r="U182" i="7" a="1"/>
  <c r="U182" i="7" s="1"/>
  <c r="V182" i="7" a="1"/>
  <c r="V182" i="7" s="1"/>
  <c r="W182" i="7" a="1"/>
  <c r="W182" i="7" s="1"/>
  <c r="X182" i="7" a="1"/>
  <c r="X182" i="7"/>
  <c r="Y182" i="7" a="1"/>
  <c r="Y182" i="7" s="1"/>
  <c r="H183" i="7" a="1"/>
  <c r="H183" i="7" s="1"/>
  <c r="I183" i="7" a="1"/>
  <c r="I183" i="7" s="1"/>
  <c r="J183" i="7" a="1"/>
  <c r="J183" i="7" s="1"/>
  <c r="K183" i="7" a="1"/>
  <c r="K183" i="7" s="1"/>
  <c r="L183" i="7" a="1"/>
  <c r="L183" i="7" s="1"/>
  <c r="M183" i="7" a="1"/>
  <c r="M183" i="7" s="1"/>
  <c r="N183" i="7" a="1"/>
  <c r="N183" i="7"/>
  <c r="O183" i="7" a="1"/>
  <c r="O183" i="7" s="1"/>
  <c r="P183" i="7" a="1"/>
  <c r="P183" i="7" s="1"/>
  <c r="Q183" i="7" a="1"/>
  <c r="Q183" i="7" s="1"/>
  <c r="R183" i="7" a="1"/>
  <c r="R183" i="7" s="1"/>
  <c r="S183" i="7" a="1"/>
  <c r="S183" i="7" s="1"/>
  <c r="T183" i="7" a="1"/>
  <c r="T183" i="7" s="1"/>
  <c r="U183" i="7" a="1"/>
  <c r="U183" i="7" s="1"/>
  <c r="V183" i="7" a="1"/>
  <c r="V183" i="7"/>
  <c r="W183" i="7" a="1"/>
  <c r="W183" i="7" s="1"/>
  <c r="X183" i="7" a="1"/>
  <c r="X183" i="7" s="1"/>
  <c r="Y183" i="7" a="1"/>
  <c r="Y183" i="7" s="1"/>
  <c r="H184" i="7" a="1"/>
  <c r="H184" i="7" s="1"/>
  <c r="I184" i="7" a="1"/>
  <c r="I184" i="7" s="1"/>
  <c r="J184" i="7" a="1"/>
  <c r="J184" i="7" s="1"/>
  <c r="K184" i="7" a="1"/>
  <c r="K184" i="7" s="1"/>
  <c r="L184" i="7" a="1"/>
  <c r="L184" i="7"/>
  <c r="M184" i="7" a="1"/>
  <c r="M184" i="7" s="1"/>
  <c r="N184" i="7" a="1"/>
  <c r="N184" i="7" s="1"/>
  <c r="O184" i="7" a="1"/>
  <c r="O184" i="7" s="1"/>
  <c r="P184" i="7" a="1"/>
  <c r="P184" i="7" s="1"/>
  <c r="Q184" i="7" a="1"/>
  <c r="Q184" i="7" s="1"/>
  <c r="R184" i="7" a="1"/>
  <c r="R184" i="7" s="1"/>
  <c r="S184" i="7" a="1"/>
  <c r="S184" i="7" s="1"/>
  <c r="T184" i="7" a="1"/>
  <c r="T184" i="7"/>
  <c r="U184" i="7" a="1"/>
  <c r="U184" i="7" s="1"/>
  <c r="V184" i="7" a="1"/>
  <c r="V184" i="7" s="1"/>
  <c r="W184" i="7" a="1"/>
  <c r="W184" i="7" s="1"/>
  <c r="X184" i="7" a="1"/>
  <c r="X184" i="7" s="1"/>
  <c r="Y184" i="7" a="1"/>
  <c r="Y184" i="7" s="1"/>
  <c r="H185" i="7" a="1"/>
  <c r="H185" i="7" s="1"/>
  <c r="I185" i="7" a="1"/>
  <c r="I185" i="7" s="1"/>
  <c r="J185" i="7" a="1"/>
  <c r="J185" i="7"/>
  <c r="K185" i="7" a="1"/>
  <c r="K185" i="7" s="1"/>
  <c r="L185" i="7" a="1"/>
  <c r="L185" i="7" s="1"/>
  <c r="M185" i="7" a="1"/>
  <c r="M185" i="7" s="1"/>
  <c r="N185" i="7" a="1"/>
  <c r="N185" i="7" s="1"/>
  <c r="O185" i="7" a="1"/>
  <c r="O185" i="7" s="1"/>
  <c r="P185" i="7" a="1"/>
  <c r="P185" i="7" s="1"/>
  <c r="Q185" i="7" a="1"/>
  <c r="Q185" i="7" s="1"/>
  <c r="R185" i="7" a="1"/>
  <c r="R185" i="7"/>
  <c r="S185" i="7" a="1"/>
  <c r="S185" i="7" s="1"/>
  <c r="T185" i="7" a="1"/>
  <c r="T185" i="7" s="1"/>
  <c r="U185" i="7" a="1"/>
  <c r="U185" i="7" s="1"/>
  <c r="V185" i="7" a="1"/>
  <c r="V185" i="7" s="1"/>
  <c r="W185" i="7" a="1"/>
  <c r="W185" i="7" s="1"/>
  <c r="X185" i="7" a="1"/>
  <c r="X185" i="7" s="1"/>
  <c r="Y185" i="7" a="1"/>
  <c r="Y185" i="7" s="1"/>
  <c r="H186" i="7" a="1"/>
  <c r="H186" i="7"/>
  <c r="I186" i="7" a="1"/>
  <c r="I186" i="7" s="1"/>
  <c r="J186" i="7" a="1"/>
  <c r="J186" i="7" s="1"/>
  <c r="K186" i="7" a="1"/>
  <c r="K186" i="7" s="1"/>
  <c r="L186" i="7" a="1"/>
  <c r="L186" i="7" s="1"/>
  <c r="M186" i="7" a="1"/>
  <c r="M186" i="7" s="1"/>
  <c r="N186" i="7" a="1"/>
  <c r="N186" i="7" s="1"/>
  <c r="O186" i="7" a="1"/>
  <c r="O186" i="7" s="1"/>
  <c r="P186" i="7" a="1"/>
  <c r="P186" i="7"/>
  <c r="Q186" i="7" a="1"/>
  <c r="Q186" i="7" s="1"/>
  <c r="R186" i="7" a="1"/>
  <c r="R186" i="7" s="1"/>
  <c r="S186" i="7" a="1"/>
  <c r="S186" i="7" s="1"/>
  <c r="T186" i="7" a="1"/>
  <c r="T186" i="7" s="1"/>
  <c r="U186" i="7" a="1"/>
  <c r="U186" i="7" s="1"/>
  <c r="V186" i="7" a="1"/>
  <c r="V186" i="7" s="1"/>
  <c r="W186" i="7" a="1"/>
  <c r="W186" i="7" s="1"/>
  <c r="X186" i="7" a="1"/>
  <c r="X186" i="7"/>
  <c r="Y186" i="7" a="1"/>
  <c r="Y186" i="7" s="1"/>
  <c r="H187" i="7" a="1"/>
  <c r="H187" i="7" s="1"/>
  <c r="I187" i="7" a="1"/>
  <c r="I187" i="7" s="1"/>
  <c r="J187" i="7" a="1"/>
  <c r="J187" i="7" s="1"/>
  <c r="K187" i="7" a="1"/>
  <c r="K187" i="7" s="1"/>
  <c r="L187" i="7" a="1"/>
  <c r="L187" i="7" s="1"/>
  <c r="M187" i="7" a="1"/>
  <c r="M187" i="7" s="1"/>
  <c r="N187" i="7" a="1"/>
  <c r="N187" i="7"/>
  <c r="O187" i="7" a="1"/>
  <c r="O187" i="7" s="1"/>
  <c r="P187" i="7" a="1"/>
  <c r="P187" i="7" s="1"/>
  <c r="Q187" i="7" a="1"/>
  <c r="Q187" i="7" s="1"/>
  <c r="R187" i="7" a="1"/>
  <c r="R187" i="7" s="1"/>
  <c r="S187" i="7" a="1"/>
  <c r="S187" i="7" s="1"/>
  <c r="T187" i="7" a="1"/>
  <c r="T187" i="7" s="1"/>
  <c r="U187" i="7" a="1"/>
  <c r="U187" i="7" s="1"/>
  <c r="V187" i="7" a="1"/>
  <c r="V187" i="7"/>
  <c r="W187" i="7" a="1"/>
  <c r="W187" i="7" s="1"/>
  <c r="X187" i="7" a="1"/>
  <c r="X187" i="7" s="1"/>
  <c r="Y187" i="7" a="1"/>
  <c r="Y187" i="7" s="1"/>
  <c r="H188" i="7" a="1"/>
  <c r="H188" i="7" s="1"/>
  <c r="I188" i="7" a="1"/>
  <c r="I188" i="7" s="1"/>
  <c r="J188" i="7" a="1"/>
  <c r="J188" i="7" s="1"/>
  <c r="K188" i="7" a="1"/>
  <c r="K188" i="7" s="1"/>
  <c r="L188" i="7" a="1"/>
  <c r="L188" i="7"/>
  <c r="M188" i="7" a="1"/>
  <c r="M188" i="7" s="1"/>
  <c r="N188" i="7" a="1"/>
  <c r="N188" i="7" s="1"/>
  <c r="O188" i="7" a="1"/>
  <c r="O188" i="7" s="1"/>
  <c r="P188" i="7" a="1"/>
  <c r="P188" i="7" s="1"/>
  <c r="Q188" i="7" a="1"/>
  <c r="Q188" i="7" s="1"/>
  <c r="R188" i="7" a="1"/>
  <c r="R188" i="7" s="1"/>
  <c r="S188" i="7" a="1"/>
  <c r="S188" i="7" s="1"/>
  <c r="T188" i="7" a="1"/>
  <c r="T188" i="7"/>
  <c r="U188" i="7" a="1"/>
  <c r="U188" i="7" s="1"/>
  <c r="V188" i="7" a="1"/>
  <c r="V188" i="7" s="1"/>
  <c r="W188" i="7" a="1"/>
  <c r="W188" i="7" s="1"/>
  <c r="X188" i="7" a="1"/>
  <c r="X188" i="7" s="1"/>
  <c r="Y188" i="7" a="1"/>
  <c r="Y188" i="7" s="1"/>
  <c r="H189" i="7" a="1"/>
  <c r="H189" i="7" s="1"/>
  <c r="I189" i="7" a="1"/>
  <c r="I189" i="7" s="1"/>
  <c r="J189" i="7" a="1"/>
  <c r="J189" i="7"/>
  <c r="K189" i="7" a="1"/>
  <c r="K189" i="7" s="1"/>
  <c r="L189" i="7" a="1"/>
  <c r="L189" i="7" s="1"/>
  <c r="M189" i="7" a="1"/>
  <c r="M189" i="7" s="1"/>
  <c r="N189" i="7" a="1"/>
  <c r="N189" i="7" s="1"/>
  <c r="O189" i="7" a="1"/>
  <c r="O189" i="7" s="1"/>
  <c r="P189" i="7" a="1"/>
  <c r="P189" i="7" s="1"/>
  <c r="Q189" i="7" a="1"/>
  <c r="Q189" i="7" s="1"/>
  <c r="R189" i="7" a="1"/>
  <c r="R189" i="7"/>
  <c r="S189" i="7" a="1"/>
  <c r="S189" i="7" s="1"/>
  <c r="T189" i="7" a="1"/>
  <c r="T189" i="7" s="1"/>
  <c r="U189" i="7" a="1"/>
  <c r="U189" i="7" s="1"/>
  <c r="V189" i="7" a="1"/>
  <c r="V189" i="7" s="1"/>
  <c r="W189" i="7" a="1"/>
  <c r="W189" i="7" s="1"/>
  <c r="X189" i="7" a="1"/>
  <c r="X189" i="7" s="1"/>
  <c r="Y189" i="7" a="1"/>
  <c r="Y189" i="7" s="1"/>
  <c r="H190" i="7" a="1"/>
  <c r="H190" i="7"/>
  <c r="I190" i="7" a="1"/>
  <c r="I190" i="7" s="1"/>
  <c r="J190" i="7" a="1"/>
  <c r="J190" i="7" s="1"/>
  <c r="K190" i="7" a="1"/>
  <c r="K190" i="7" s="1"/>
  <c r="L190" i="7" a="1"/>
  <c r="L190" i="7" s="1"/>
  <c r="M190" i="7" a="1"/>
  <c r="M190" i="7" s="1"/>
  <c r="N190" i="7" a="1"/>
  <c r="N190" i="7" s="1"/>
  <c r="O190" i="7" a="1"/>
  <c r="O190" i="7" s="1"/>
  <c r="P190" i="7" a="1"/>
  <c r="P190" i="7"/>
  <c r="Q190" i="7" a="1"/>
  <c r="Q190" i="7" s="1"/>
  <c r="R190" i="7" a="1"/>
  <c r="R190" i="7" s="1"/>
  <c r="S190" i="7" a="1"/>
  <c r="S190" i="7" s="1"/>
  <c r="T190" i="7" a="1"/>
  <c r="T190" i="7" s="1"/>
  <c r="U190" i="7" a="1"/>
  <c r="U190" i="7" s="1"/>
  <c r="V190" i="7" a="1"/>
  <c r="V190" i="7" s="1"/>
  <c r="W190" i="7" a="1"/>
  <c r="W190" i="7" s="1"/>
  <c r="X190" i="7" a="1"/>
  <c r="X190" i="7"/>
  <c r="Y190" i="7" a="1"/>
  <c r="Y190" i="7" s="1"/>
  <c r="H191" i="7" a="1"/>
  <c r="H191" i="7" s="1"/>
  <c r="I191" i="7" a="1"/>
  <c r="I191" i="7" s="1"/>
  <c r="J191" i="7" a="1"/>
  <c r="J191" i="7" s="1"/>
  <c r="K191" i="7" a="1"/>
  <c r="K191" i="7" s="1"/>
  <c r="L191" i="7" a="1"/>
  <c r="L191" i="7" s="1"/>
  <c r="M191" i="7" a="1"/>
  <c r="M191" i="7" s="1"/>
  <c r="N191" i="7" a="1"/>
  <c r="N191" i="7"/>
  <c r="O191" i="7" a="1"/>
  <c r="O191" i="7" s="1"/>
  <c r="P191" i="7" a="1"/>
  <c r="P191" i="7" s="1"/>
  <c r="Q191" i="7" a="1"/>
  <c r="Q191" i="7" s="1"/>
  <c r="R191" i="7" a="1"/>
  <c r="R191" i="7" s="1"/>
  <c r="S191" i="7" a="1"/>
  <c r="S191" i="7" s="1"/>
  <c r="T191" i="7" a="1"/>
  <c r="T191" i="7" s="1"/>
  <c r="U191" i="7" a="1"/>
  <c r="U191" i="7" s="1"/>
  <c r="V191" i="7" a="1"/>
  <c r="V191" i="7"/>
  <c r="W191" i="7" a="1"/>
  <c r="W191" i="7" s="1"/>
  <c r="X191" i="7" a="1"/>
  <c r="X191" i="7" s="1"/>
  <c r="Y191" i="7" a="1"/>
  <c r="Y191" i="7" s="1"/>
  <c r="H192" i="7" a="1"/>
  <c r="H192" i="7" s="1"/>
  <c r="I192" i="7" a="1"/>
  <c r="I192" i="7" s="1"/>
  <c r="J192" i="7" a="1"/>
  <c r="J192" i="7" s="1"/>
  <c r="K192" i="7" a="1"/>
  <c r="K192" i="7" s="1"/>
  <c r="L192" i="7" a="1"/>
  <c r="L192" i="7"/>
  <c r="M192" i="7" a="1"/>
  <c r="M192" i="7" s="1"/>
  <c r="N192" i="7" a="1"/>
  <c r="N192" i="7" s="1"/>
  <c r="O192" i="7" a="1"/>
  <c r="O192" i="7" s="1"/>
  <c r="P192" i="7" a="1"/>
  <c r="P192" i="7" s="1"/>
  <c r="Q192" i="7" a="1"/>
  <c r="Q192" i="7" s="1"/>
  <c r="R192" i="7" a="1"/>
  <c r="R192" i="7" s="1"/>
  <c r="S192" i="7" a="1"/>
  <c r="S192" i="7" s="1"/>
  <c r="T192" i="7" a="1"/>
  <c r="T192" i="7"/>
  <c r="U192" i="7" a="1"/>
  <c r="U192" i="7" s="1"/>
  <c r="V192" i="7" a="1"/>
  <c r="V192" i="7" s="1"/>
  <c r="W192" i="7" a="1"/>
  <c r="W192" i="7" s="1"/>
  <c r="X192" i="7" a="1"/>
  <c r="X192" i="7" s="1"/>
  <c r="Y192" i="7" a="1"/>
  <c r="Y192" i="7" s="1"/>
  <c r="H193" i="7" a="1"/>
  <c r="H193" i="7" s="1"/>
  <c r="I193" i="7" a="1"/>
  <c r="I193" i="7" s="1"/>
  <c r="J193" i="7" a="1"/>
  <c r="J193" i="7"/>
  <c r="K193" i="7" a="1"/>
  <c r="K193" i="7" s="1"/>
  <c r="L193" i="7" a="1"/>
  <c r="L193" i="7" s="1"/>
  <c r="M193" i="7" a="1"/>
  <c r="M193" i="7" s="1"/>
  <c r="N193" i="7" a="1"/>
  <c r="N193" i="7" s="1"/>
  <c r="O193" i="7" a="1"/>
  <c r="O193" i="7" s="1"/>
  <c r="P193" i="7" a="1"/>
  <c r="P193" i="7" s="1"/>
  <c r="Q193" i="7" a="1"/>
  <c r="Q193" i="7" s="1"/>
  <c r="R193" i="7" a="1"/>
  <c r="R193" i="7" s="1"/>
  <c r="S193" i="7" a="1"/>
  <c r="S193" i="7" s="1"/>
  <c r="T193" i="7" a="1"/>
  <c r="T193" i="7" s="1"/>
  <c r="U193" i="7" a="1"/>
  <c r="U193" i="7" s="1"/>
  <c r="V193" i="7" a="1"/>
  <c r="V193" i="7" s="1"/>
  <c r="W193" i="7" a="1"/>
  <c r="W193" i="7" s="1"/>
  <c r="X193" i="7" a="1"/>
  <c r="X193" i="7" s="1"/>
  <c r="Y193" i="7" a="1"/>
  <c r="Y193" i="7" s="1"/>
  <c r="H194" i="7" a="1"/>
  <c r="H194" i="7" s="1"/>
  <c r="I194" i="7" a="1"/>
  <c r="I194" i="7" s="1"/>
  <c r="J194" i="7" a="1"/>
  <c r="J194" i="7" s="1"/>
  <c r="K194" i="7" a="1"/>
  <c r="K194" i="7" s="1"/>
  <c r="L194" i="7" a="1"/>
  <c r="L194" i="7" s="1"/>
  <c r="M194" i="7" a="1"/>
  <c r="M194" i="7" s="1"/>
  <c r="N194" i="7" a="1"/>
  <c r="N194" i="7" s="1"/>
  <c r="O194" i="7" a="1"/>
  <c r="O194" i="7" s="1"/>
  <c r="P194" i="7" a="1"/>
  <c r="P194" i="7" s="1"/>
  <c r="Q194" i="7" a="1"/>
  <c r="Q194" i="7" s="1"/>
  <c r="R194" i="7" a="1"/>
  <c r="R194" i="7" s="1"/>
  <c r="S194" i="7" a="1"/>
  <c r="S194" i="7" s="1"/>
  <c r="T194" i="7" a="1"/>
  <c r="T194" i="7" s="1"/>
  <c r="U194" i="7" a="1"/>
  <c r="U194" i="7" s="1"/>
  <c r="V194" i="7" a="1"/>
  <c r="V194" i="7" s="1"/>
  <c r="W194" i="7" a="1"/>
  <c r="W194" i="7" s="1"/>
  <c r="X194" i="7" a="1"/>
  <c r="X194" i="7" s="1"/>
  <c r="Y194" i="7" a="1"/>
  <c r="Y194" i="7" s="1"/>
  <c r="H195" i="7" a="1"/>
  <c r="H195" i="7" s="1"/>
  <c r="I195" i="7" a="1"/>
  <c r="I195" i="7" s="1"/>
  <c r="J195" i="7" a="1"/>
  <c r="J195" i="7" s="1"/>
  <c r="K195" i="7" a="1"/>
  <c r="K195" i="7" s="1"/>
  <c r="L195" i="7" a="1"/>
  <c r="L195" i="7" s="1"/>
  <c r="M195" i="7" a="1"/>
  <c r="M195" i="7" s="1"/>
  <c r="N195" i="7" a="1"/>
  <c r="N195" i="7" s="1"/>
  <c r="O195" i="7" a="1"/>
  <c r="O195" i="7" s="1"/>
  <c r="P195" i="7" a="1"/>
  <c r="P195" i="7" s="1"/>
  <c r="Q195" i="7" a="1"/>
  <c r="Q195" i="7" s="1"/>
  <c r="R195" i="7" a="1"/>
  <c r="R195" i="7" s="1"/>
  <c r="S195" i="7" a="1"/>
  <c r="S195" i="7" s="1"/>
  <c r="T195" i="7" a="1"/>
  <c r="T195" i="7" s="1"/>
  <c r="U195" i="7" a="1"/>
  <c r="U195" i="7" s="1"/>
  <c r="V195" i="7" a="1"/>
  <c r="V195" i="7" s="1"/>
  <c r="W195" i="7" a="1"/>
  <c r="W195" i="7" s="1"/>
  <c r="X195" i="7" a="1"/>
  <c r="X195" i="7" s="1"/>
  <c r="Y195" i="7" a="1"/>
  <c r="Y195" i="7" s="1"/>
  <c r="H196" i="7" a="1"/>
  <c r="H196" i="7" s="1"/>
  <c r="I196" i="7" a="1"/>
  <c r="I196" i="7" s="1"/>
  <c r="J196" i="7" a="1"/>
  <c r="J196" i="7" s="1"/>
  <c r="K196" i="7" a="1"/>
  <c r="K196" i="7" s="1"/>
  <c r="L196" i="7" a="1"/>
  <c r="L196" i="7" s="1"/>
  <c r="M196" i="7" a="1"/>
  <c r="M196" i="7" s="1"/>
  <c r="N196" i="7" a="1"/>
  <c r="N196" i="7" s="1"/>
  <c r="O196" i="7" a="1"/>
  <c r="O196" i="7" s="1"/>
  <c r="P196" i="7" a="1"/>
  <c r="P196" i="7" s="1"/>
  <c r="Q196" i="7" a="1"/>
  <c r="Q196" i="7" s="1"/>
  <c r="R196" i="7" a="1"/>
  <c r="R196" i="7" s="1"/>
  <c r="S196" i="7" a="1"/>
  <c r="S196" i="7" s="1"/>
  <c r="T196" i="7" a="1"/>
  <c r="T196" i="7" s="1"/>
  <c r="U196" i="7" a="1"/>
  <c r="U196" i="7" s="1"/>
  <c r="V196" i="7" a="1"/>
  <c r="V196" i="7" s="1"/>
  <c r="W196" i="7" a="1"/>
  <c r="W196" i="7" s="1"/>
  <c r="X196" i="7" a="1"/>
  <c r="X196" i="7" s="1"/>
  <c r="Y196" i="7" a="1"/>
  <c r="Y196" i="7" s="1"/>
  <c r="H197" i="7" a="1"/>
  <c r="H197" i="7" s="1"/>
  <c r="I197" i="7" a="1"/>
  <c r="I197" i="7" s="1"/>
  <c r="J197" i="7" a="1"/>
  <c r="J197" i="7" s="1"/>
  <c r="K197" i="7" a="1"/>
  <c r="K197" i="7" s="1"/>
  <c r="L197" i="7" a="1"/>
  <c r="L197" i="7" s="1"/>
  <c r="M197" i="7" a="1"/>
  <c r="M197" i="7" s="1"/>
  <c r="N197" i="7" a="1"/>
  <c r="N197" i="7" s="1"/>
  <c r="O197" i="7" a="1"/>
  <c r="O197" i="7" s="1"/>
  <c r="P197" i="7" a="1"/>
  <c r="P197" i="7" s="1"/>
  <c r="Q197" i="7" a="1"/>
  <c r="Q197" i="7" s="1"/>
  <c r="R197" i="7" a="1"/>
  <c r="R197" i="7" s="1"/>
  <c r="S197" i="7" a="1"/>
  <c r="S197" i="7" s="1"/>
  <c r="T197" i="7" a="1"/>
  <c r="T197" i="7" s="1"/>
  <c r="U197" i="7" a="1"/>
  <c r="U197" i="7" s="1"/>
  <c r="V197" i="7" a="1"/>
  <c r="V197" i="7" s="1"/>
  <c r="W197" i="7" a="1"/>
  <c r="W197" i="7" s="1"/>
  <c r="X197" i="7" a="1"/>
  <c r="X197" i="7" s="1"/>
  <c r="Y197" i="7" a="1"/>
  <c r="Y197" i="7" s="1"/>
  <c r="H198" i="7" a="1"/>
  <c r="H198" i="7" s="1"/>
  <c r="I198" i="7" a="1"/>
  <c r="I198" i="7" s="1"/>
  <c r="J198" i="7" a="1"/>
  <c r="J198" i="7" s="1"/>
  <c r="K198" i="7" a="1"/>
  <c r="K198" i="7" s="1"/>
  <c r="L198" i="7" a="1"/>
  <c r="L198" i="7" s="1"/>
  <c r="M198" i="7" a="1"/>
  <c r="M198" i="7" s="1"/>
  <c r="N198" i="7" a="1"/>
  <c r="N198" i="7" s="1"/>
  <c r="O198" i="7" a="1"/>
  <c r="O198" i="7" s="1"/>
  <c r="P198" i="7" a="1"/>
  <c r="P198" i="7" s="1"/>
  <c r="Q198" i="7" a="1"/>
  <c r="Q198" i="7" s="1"/>
  <c r="R198" i="7" a="1"/>
  <c r="R198" i="7" s="1"/>
  <c r="S198" i="7" a="1"/>
  <c r="S198" i="7" s="1"/>
  <c r="T198" i="7" a="1"/>
  <c r="T198" i="7" s="1"/>
  <c r="U198" i="7" a="1"/>
  <c r="U198" i="7" s="1"/>
  <c r="V198" i="7" a="1"/>
  <c r="V198" i="7" s="1"/>
  <c r="W198" i="7" a="1"/>
  <c r="W198" i="7" s="1"/>
  <c r="X198" i="7" a="1"/>
  <c r="X198" i="7" s="1"/>
  <c r="Y198" i="7" a="1"/>
  <c r="Y198" i="7" s="1"/>
  <c r="H199" i="7" a="1"/>
  <c r="H199" i="7" s="1"/>
  <c r="I199" i="7" a="1"/>
  <c r="I199" i="7" s="1"/>
  <c r="J199" i="7" a="1"/>
  <c r="J199" i="7" s="1"/>
  <c r="K199" i="7" a="1"/>
  <c r="K199" i="7" s="1"/>
  <c r="L199" i="7" a="1"/>
  <c r="L199" i="7" s="1"/>
  <c r="M199" i="7" a="1"/>
  <c r="M199" i="7" s="1"/>
  <c r="N199" i="7" a="1"/>
  <c r="N199" i="7" s="1"/>
  <c r="O199" i="7" a="1"/>
  <c r="O199" i="7" s="1"/>
  <c r="P199" i="7" a="1"/>
  <c r="P199" i="7" s="1"/>
  <c r="Q199" i="7" a="1"/>
  <c r="Q199" i="7" s="1"/>
  <c r="R199" i="7" a="1"/>
  <c r="R199" i="7" s="1"/>
  <c r="S199" i="7" a="1"/>
  <c r="S199" i="7" s="1"/>
  <c r="T199" i="7" a="1"/>
  <c r="T199" i="7" s="1"/>
  <c r="U199" i="7" a="1"/>
  <c r="U199" i="7" s="1"/>
  <c r="V199" i="7" a="1"/>
  <c r="V199" i="7" s="1"/>
  <c r="W199" i="7" a="1"/>
  <c r="W199" i="7" s="1"/>
  <c r="X199" i="7" a="1"/>
  <c r="X199" i="7" s="1"/>
  <c r="Y199" i="7" a="1"/>
  <c r="Y199" i="7" s="1"/>
  <c r="H200" i="7" a="1"/>
  <c r="H200" i="7" s="1"/>
  <c r="I200" i="7" a="1"/>
  <c r="I200" i="7" s="1"/>
  <c r="J200" i="7" a="1"/>
  <c r="J200" i="7" s="1"/>
  <c r="K200" i="7" a="1"/>
  <c r="K200" i="7" s="1"/>
  <c r="L200" i="7" a="1"/>
  <c r="L200" i="7" s="1"/>
  <c r="M200" i="7" a="1"/>
  <c r="M200" i="7" s="1"/>
  <c r="N200" i="7" a="1"/>
  <c r="N200" i="7" s="1"/>
  <c r="O200" i="7" a="1"/>
  <c r="O200" i="7" s="1"/>
  <c r="P200" i="7" a="1"/>
  <c r="P200" i="7" s="1"/>
  <c r="Q200" i="7" a="1"/>
  <c r="Q200" i="7" s="1"/>
  <c r="R200" i="7" a="1"/>
  <c r="R200" i="7" s="1"/>
  <c r="S200" i="7" a="1"/>
  <c r="S200" i="7" s="1"/>
  <c r="T200" i="7" a="1"/>
  <c r="T200" i="7" s="1"/>
  <c r="U200" i="7" a="1"/>
  <c r="U200" i="7" s="1"/>
  <c r="V200" i="7" a="1"/>
  <c r="V200" i="7" s="1"/>
  <c r="W200" i="7" a="1"/>
  <c r="W200" i="7" s="1"/>
  <c r="X200" i="7" a="1"/>
  <c r="X200" i="7" s="1"/>
  <c r="Y200" i="7" a="1"/>
  <c r="Y200" i="7" s="1"/>
  <c r="H201" i="7" a="1"/>
  <c r="H201" i="7" s="1"/>
  <c r="I201" i="7" a="1"/>
  <c r="I201" i="7" s="1"/>
  <c r="J201" i="7" a="1"/>
  <c r="J201" i="7" s="1"/>
  <c r="K201" i="7" a="1"/>
  <c r="K201" i="7" s="1"/>
  <c r="L201" i="7" a="1"/>
  <c r="L201" i="7" s="1"/>
  <c r="M201" i="7" a="1"/>
  <c r="M201" i="7" s="1"/>
  <c r="N201" i="7" a="1"/>
  <c r="N201" i="7" s="1"/>
  <c r="O201" i="7" a="1"/>
  <c r="O201" i="7" s="1"/>
  <c r="P201" i="7" a="1"/>
  <c r="P201" i="7" s="1"/>
  <c r="Q201" i="7" a="1"/>
  <c r="Q201" i="7" s="1"/>
  <c r="R201" i="7" a="1"/>
  <c r="R201" i="7" s="1"/>
  <c r="S201" i="7" a="1"/>
  <c r="S201" i="7" s="1"/>
  <c r="T201" i="7" a="1"/>
  <c r="T201" i="7" s="1"/>
  <c r="U201" i="7" a="1"/>
  <c r="U201" i="7" s="1"/>
  <c r="V201" i="7" a="1"/>
  <c r="V201" i="7" s="1"/>
  <c r="W201" i="7" a="1"/>
  <c r="W201" i="7" s="1"/>
  <c r="X201" i="7" a="1"/>
  <c r="X201" i="7" s="1"/>
  <c r="Y201" i="7" a="1"/>
  <c r="Y201" i="7" s="1"/>
  <c r="H202" i="7" a="1"/>
  <c r="H202" i="7" s="1"/>
  <c r="I202" i="7" a="1"/>
  <c r="I202" i="7" s="1"/>
  <c r="J202" i="7" a="1"/>
  <c r="J202" i="7" s="1"/>
  <c r="K202" i="7" a="1"/>
  <c r="K202" i="7" s="1"/>
  <c r="L202" i="7" a="1"/>
  <c r="L202" i="7" s="1"/>
  <c r="M202" i="7" a="1"/>
  <c r="M202" i="7" s="1"/>
  <c r="N202" i="7" a="1"/>
  <c r="N202" i="7" s="1"/>
  <c r="O202" i="7" a="1"/>
  <c r="O202" i="7" s="1"/>
  <c r="P202" i="7" a="1"/>
  <c r="P202" i="7" s="1"/>
  <c r="Q202" i="7" a="1"/>
  <c r="Q202" i="7" s="1"/>
  <c r="R202" i="7" a="1"/>
  <c r="R202" i="7" s="1"/>
  <c r="S202" i="7" a="1"/>
  <c r="S202" i="7" s="1"/>
  <c r="T202" i="7" a="1"/>
  <c r="T202" i="7" s="1"/>
  <c r="U202" i="7" a="1"/>
  <c r="U202" i="7" s="1"/>
  <c r="V202" i="7" a="1"/>
  <c r="V202" i="7" s="1"/>
  <c r="W202" i="7" a="1"/>
  <c r="W202" i="7" s="1"/>
  <c r="X202" i="7" a="1"/>
  <c r="X202" i="7" s="1"/>
  <c r="Y202" i="7" a="1"/>
  <c r="Y202" i="7" s="1"/>
  <c r="H203" i="7" a="1"/>
  <c r="H203" i="7" s="1"/>
  <c r="I203" i="7" a="1"/>
  <c r="I203" i="7" s="1"/>
  <c r="J203" i="7" a="1"/>
  <c r="J203" i="7" s="1"/>
  <c r="K203" i="7" a="1"/>
  <c r="K203" i="7" s="1"/>
  <c r="L203" i="7" a="1"/>
  <c r="L203" i="7" s="1"/>
  <c r="M203" i="7" a="1"/>
  <c r="M203" i="7" s="1"/>
  <c r="N203" i="7" a="1"/>
  <c r="N203" i="7" s="1"/>
  <c r="O203" i="7" a="1"/>
  <c r="O203" i="7" s="1"/>
  <c r="P203" i="7" a="1"/>
  <c r="P203" i="7" s="1"/>
  <c r="Q203" i="7" a="1"/>
  <c r="Q203" i="7" s="1"/>
  <c r="R203" i="7" a="1"/>
  <c r="R203" i="7" s="1"/>
  <c r="S203" i="7" a="1"/>
  <c r="S203" i="7" s="1"/>
  <c r="T203" i="7" a="1"/>
  <c r="T203" i="7" s="1"/>
  <c r="U203" i="7" a="1"/>
  <c r="U203" i="7" s="1"/>
  <c r="V203" i="7" a="1"/>
  <c r="V203" i="7" s="1"/>
  <c r="W203" i="7" a="1"/>
  <c r="W203" i="7" s="1"/>
  <c r="X203" i="7" a="1"/>
  <c r="X203" i="7" s="1"/>
  <c r="Y203" i="7" a="1"/>
  <c r="Y203" i="7" s="1"/>
  <c r="H204" i="7" a="1"/>
  <c r="H204" i="7" s="1"/>
  <c r="I204" i="7" a="1"/>
  <c r="I204" i="7" s="1"/>
  <c r="J204" i="7" a="1"/>
  <c r="J204" i="7" s="1"/>
  <c r="K204" i="7" a="1"/>
  <c r="K204" i="7"/>
  <c r="L204" i="7" a="1"/>
  <c r="L204" i="7" s="1"/>
  <c r="M204" i="7" a="1"/>
  <c r="M204" i="7" s="1"/>
  <c r="N204" i="7" a="1"/>
  <c r="N204" i="7" s="1"/>
  <c r="O204" i="7" a="1"/>
  <c r="O204" i="7"/>
  <c r="P204" i="7" a="1"/>
  <c r="P204" i="7" s="1"/>
  <c r="Q204" i="7" a="1"/>
  <c r="Q204" i="7" s="1"/>
  <c r="R204" i="7" a="1"/>
  <c r="R204" i="7" s="1"/>
  <c r="S204" i="7" a="1"/>
  <c r="S204" i="7"/>
  <c r="T204" i="7" a="1"/>
  <c r="T204" i="7" s="1"/>
  <c r="U204" i="7" a="1"/>
  <c r="U204" i="7" s="1"/>
  <c r="V204" i="7" a="1"/>
  <c r="V204" i="7" s="1"/>
  <c r="W204" i="7" a="1"/>
  <c r="W204" i="7" s="1"/>
  <c r="X204" i="7" a="1"/>
  <c r="X204" i="7" s="1"/>
  <c r="Y204" i="7" a="1"/>
  <c r="Y204" i="7" s="1"/>
  <c r="H205" i="7" a="1"/>
  <c r="H205" i="7" s="1"/>
  <c r="I205" i="7" a="1"/>
  <c r="I205" i="7" s="1"/>
  <c r="J205" i="7" a="1"/>
  <c r="J205" i="7" s="1"/>
  <c r="K205" i="7" a="1"/>
  <c r="K205" i="7" s="1"/>
  <c r="L205" i="7" a="1"/>
  <c r="L205" i="7" s="1"/>
  <c r="M205" i="7" a="1"/>
  <c r="M205" i="7" s="1"/>
  <c r="N205" i="7" a="1"/>
  <c r="N205" i="7" s="1"/>
  <c r="O205" i="7" a="1"/>
  <c r="O205" i="7" s="1"/>
  <c r="P205" i="7" a="1"/>
  <c r="P205" i="7" s="1"/>
  <c r="Q205" i="7" a="1"/>
  <c r="Q205" i="7" s="1"/>
  <c r="R205" i="7" a="1"/>
  <c r="R205" i="7" s="1"/>
  <c r="S205" i="7" a="1"/>
  <c r="S205" i="7" s="1"/>
  <c r="T205" i="7" a="1"/>
  <c r="T205" i="7" s="1"/>
  <c r="U205" i="7" a="1"/>
  <c r="U205" i="7"/>
  <c r="V205" i="7" a="1"/>
  <c r="V205" i="7" s="1"/>
  <c r="W205" i="7" a="1"/>
  <c r="W205" i="7" s="1"/>
  <c r="X205" i="7" a="1"/>
  <c r="X205" i="7" s="1"/>
  <c r="Y205" i="7" a="1"/>
  <c r="Y205" i="7"/>
  <c r="H206" i="7" a="1"/>
  <c r="H206" i="7" s="1"/>
  <c r="I206" i="7" a="1"/>
  <c r="I206" i="7" s="1"/>
  <c r="J206" i="7" a="1"/>
  <c r="J206" i="7" s="1"/>
  <c r="K206" i="7" a="1"/>
  <c r="K206" i="7"/>
  <c r="L206" i="7" a="1"/>
  <c r="L206" i="7" s="1"/>
  <c r="M206" i="7" a="1"/>
  <c r="M206" i="7" s="1"/>
  <c r="N206" i="7" a="1"/>
  <c r="N206" i="7" s="1"/>
  <c r="O206" i="7" a="1"/>
  <c r="O206" i="7"/>
  <c r="P206" i="7" a="1"/>
  <c r="P206" i="7" s="1"/>
  <c r="Q206" i="7" a="1"/>
  <c r="Q206" i="7" s="1"/>
  <c r="R206" i="7" a="1"/>
  <c r="R206" i="7" s="1"/>
  <c r="S206" i="7" a="1"/>
  <c r="S206" i="7" s="1"/>
  <c r="T206" i="7" a="1"/>
  <c r="T206" i="7" s="1"/>
  <c r="U206" i="7" a="1"/>
  <c r="U206" i="7" s="1"/>
  <c r="V206" i="7" a="1"/>
  <c r="V206" i="7" s="1"/>
  <c r="W206" i="7" a="1"/>
  <c r="W206" i="7" s="1"/>
  <c r="X206" i="7" a="1"/>
  <c r="X206" i="7" s="1"/>
  <c r="Y206" i="7" a="1"/>
  <c r="Y206" i="7" s="1"/>
  <c r="H207" i="7" a="1"/>
  <c r="H207" i="7" s="1"/>
  <c r="I207" i="7" a="1"/>
  <c r="I207" i="7" s="1"/>
  <c r="J207" i="7" a="1"/>
  <c r="J207" i="7" s="1"/>
  <c r="K207" i="7" a="1"/>
  <c r="K207" i="7" s="1"/>
  <c r="L207" i="7" a="1"/>
  <c r="L207" i="7" s="1"/>
  <c r="M207" i="7" a="1"/>
  <c r="M207" i="7" s="1"/>
  <c r="N207" i="7" a="1"/>
  <c r="N207" i="7" s="1"/>
  <c r="O207" i="7" a="1"/>
  <c r="O207" i="7" s="1"/>
  <c r="P207" i="7" a="1"/>
  <c r="P207" i="7" s="1"/>
  <c r="Q207" i="7" a="1"/>
  <c r="Q207" i="7"/>
  <c r="R207" i="7" a="1"/>
  <c r="R207" i="7" s="1"/>
  <c r="S207" i="7" a="1"/>
  <c r="S207" i="7" s="1"/>
  <c r="T207" i="7" a="1"/>
  <c r="T207" i="7" s="1"/>
  <c r="U207" i="7" a="1"/>
  <c r="U207" i="7"/>
  <c r="V207" i="7" a="1"/>
  <c r="V207" i="7" s="1"/>
  <c r="W207" i="7" a="1"/>
  <c r="W207" i="7" s="1"/>
  <c r="X207" i="7" a="1"/>
  <c r="X207" i="7" s="1"/>
  <c r="Y207" i="7" a="1"/>
  <c r="Y207" i="7"/>
  <c r="H208" i="7" a="1"/>
  <c r="H208" i="7" s="1"/>
  <c r="I208" i="7" a="1"/>
  <c r="I208" i="7" s="1"/>
  <c r="J208" i="7" a="1"/>
  <c r="J208" i="7" s="1"/>
  <c r="K208" i="7" a="1"/>
  <c r="K208" i="7"/>
  <c r="L208" i="7" a="1"/>
  <c r="L208" i="7" s="1"/>
  <c r="M208" i="7" a="1"/>
  <c r="M208" i="7" s="1"/>
  <c r="N208" i="7" a="1"/>
  <c r="N208" i="7" s="1"/>
  <c r="O208" i="7" a="1"/>
  <c r="O208" i="7" s="1"/>
  <c r="P208" i="7" a="1"/>
  <c r="P208" i="7" s="1"/>
  <c r="Q208" i="7" a="1"/>
  <c r="Q208" i="7" s="1"/>
  <c r="R208" i="7" a="1"/>
  <c r="R208" i="7" s="1"/>
  <c r="S208" i="7" a="1"/>
  <c r="S208" i="7" s="1"/>
  <c r="T208" i="7" a="1"/>
  <c r="T208" i="7" s="1"/>
  <c r="U208" i="7" a="1"/>
  <c r="U208" i="7" s="1"/>
  <c r="V208" i="7" a="1"/>
  <c r="V208" i="7" s="1"/>
  <c r="W208" i="7" a="1"/>
  <c r="W208" i="7" s="1"/>
  <c r="X208" i="7" a="1"/>
  <c r="X208" i="7" s="1"/>
  <c r="Y208" i="7" a="1"/>
  <c r="Y208" i="7" s="1"/>
  <c r="H209" i="7" a="1"/>
  <c r="H209" i="7" s="1"/>
  <c r="I209" i="7" a="1"/>
  <c r="I209" i="7" s="1"/>
  <c r="J209" i="7" a="1"/>
  <c r="J209" i="7" s="1"/>
  <c r="K209" i="7" a="1"/>
  <c r="K209" i="7" s="1"/>
  <c r="L209" i="7" a="1"/>
  <c r="L209" i="7" s="1"/>
  <c r="M209" i="7" a="1"/>
  <c r="M209" i="7"/>
  <c r="N209" i="7" a="1"/>
  <c r="N209" i="7" s="1"/>
  <c r="O209" i="7" a="1"/>
  <c r="O209" i="7" s="1"/>
  <c r="P209" i="7" a="1"/>
  <c r="P209" i="7" s="1"/>
  <c r="Q209" i="7" a="1"/>
  <c r="Q209" i="7"/>
  <c r="R209" i="7" a="1"/>
  <c r="R209" i="7" s="1"/>
  <c r="S209" i="7" a="1"/>
  <c r="S209" i="7" s="1"/>
  <c r="T209" i="7" a="1"/>
  <c r="T209" i="7" s="1"/>
  <c r="U209" i="7" a="1"/>
  <c r="U209" i="7"/>
  <c r="V209" i="7" a="1"/>
  <c r="V209" i="7" s="1"/>
  <c r="W209" i="7" a="1"/>
  <c r="W209" i="7" s="1"/>
  <c r="X209" i="7" a="1"/>
  <c r="X209" i="7" s="1"/>
  <c r="Y209" i="7" a="1"/>
  <c r="Y209" i="7"/>
  <c r="H210" i="7" a="1"/>
  <c r="H210" i="7" s="1"/>
  <c r="I210" i="7" a="1"/>
  <c r="I210" i="7"/>
  <c r="J210" i="7" a="1"/>
  <c r="J210" i="7" s="1"/>
  <c r="K210" i="7" a="1"/>
  <c r="K210" i="7"/>
  <c r="L210" i="7" a="1"/>
  <c r="L210" i="7"/>
  <c r="M210" i="7" a="1"/>
  <c r="M210" i="7" s="1"/>
  <c r="N210" i="7" a="1"/>
  <c r="N210" i="7" s="1"/>
  <c r="O210" i="7" a="1"/>
  <c r="O210" i="7"/>
  <c r="P210" i="7" a="1"/>
  <c r="P210" i="7"/>
  <c r="Q210" i="7" a="1"/>
  <c r="Q210" i="7" s="1"/>
  <c r="R210" i="7" a="1"/>
  <c r="R210" i="7" s="1"/>
  <c r="S210" i="7" a="1"/>
  <c r="S210" i="7"/>
  <c r="T210" i="7" a="1"/>
  <c r="T210" i="7" s="1"/>
  <c r="U210" i="7" a="1"/>
  <c r="U210" i="7" s="1"/>
  <c r="V210" i="7" a="1"/>
  <c r="V210" i="7" s="1"/>
  <c r="W210" i="7" a="1"/>
  <c r="W210" i="7"/>
  <c r="X210" i="7" a="1"/>
  <c r="X210" i="7" s="1"/>
  <c r="Y210" i="7" a="1"/>
  <c r="Y210" i="7" s="1"/>
  <c r="H211" i="7" a="1"/>
  <c r="H211" i="7" s="1"/>
  <c r="I211" i="7" a="1"/>
  <c r="I211" i="7"/>
  <c r="J211" i="7" a="1"/>
  <c r="J211" i="7" s="1"/>
  <c r="K211" i="7" a="1"/>
  <c r="K211" i="7" s="1"/>
  <c r="L211" i="7" a="1"/>
  <c r="L211" i="7" s="1"/>
  <c r="M211" i="7" a="1"/>
  <c r="M211" i="7"/>
  <c r="N211" i="7" a="1"/>
  <c r="N211" i="7" s="1"/>
  <c r="O211" i="7" a="1"/>
  <c r="O211" i="7" s="1"/>
  <c r="P211" i="7" a="1"/>
  <c r="P211" i="7" s="1"/>
  <c r="Q211" i="7" a="1"/>
  <c r="Q211" i="7"/>
  <c r="R211" i="7" a="1"/>
  <c r="R211" i="7" s="1"/>
  <c r="S211" i="7" a="1"/>
  <c r="S211" i="7" s="1"/>
  <c r="T211" i="7" a="1"/>
  <c r="T211" i="7" s="1"/>
  <c r="U211" i="7" a="1"/>
  <c r="U211" i="7"/>
  <c r="V211" i="7" a="1"/>
  <c r="V211" i="7" s="1"/>
  <c r="W211" i="7" a="1"/>
  <c r="W211" i="7" s="1"/>
  <c r="X211" i="7" a="1"/>
  <c r="X211" i="7" s="1"/>
  <c r="Y211" i="7" a="1"/>
  <c r="Y211" i="7"/>
  <c r="H212" i="7" a="1"/>
  <c r="H212" i="7" s="1"/>
  <c r="I212" i="7" a="1"/>
  <c r="I212" i="7" s="1"/>
  <c r="J212" i="7" a="1"/>
  <c r="J212" i="7" s="1"/>
  <c r="K212" i="7" a="1"/>
  <c r="K212" i="7"/>
  <c r="L212" i="7" a="1"/>
  <c r="L212" i="7" s="1"/>
  <c r="M212" i="7" a="1"/>
  <c r="M212" i="7" s="1"/>
  <c r="N212" i="7" a="1"/>
  <c r="N212" i="7" s="1"/>
  <c r="O212" i="7" a="1"/>
  <c r="O212" i="7"/>
  <c r="P212" i="7" a="1"/>
  <c r="P212" i="7" s="1"/>
  <c r="Q212" i="7" a="1"/>
  <c r="Q212" i="7" s="1"/>
  <c r="R212" i="7" a="1"/>
  <c r="R212" i="7" s="1"/>
  <c r="S212" i="7" a="1"/>
  <c r="S212" i="7"/>
  <c r="T212" i="7" a="1"/>
  <c r="T212" i="7" s="1"/>
  <c r="U212" i="7" a="1"/>
  <c r="U212" i="7" s="1"/>
  <c r="V212" i="7" a="1"/>
  <c r="V212" i="7" s="1"/>
  <c r="W212" i="7" a="1"/>
  <c r="W212" i="7"/>
  <c r="X212" i="7" a="1"/>
  <c r="X212" i="7" s="1"/>
  <c r="Y212" i="7" a="1"/>
  <c r="Y212" i="7" s="1"/>
  <c r="H213" i="7" a="1"/>
  <c r="H213" i="7" s="1"/>
  <c r="I213" i="7" a="1"/>
  <c r="I213" i="7"/>
  <c r="J213" i="7" a="1"/>
  <c r="J213" i="7" s="1"/>
  <c r="K213" i="7" a="1"/>
  <c r="K213" i="7" s="1"/>
  <c r="L213" i="7" a="1"/>
  <c r="L213" i="7" s="1"/>
  <c r="M213" i="7" a="1"/>
  <c r="M213" i="7"/>
  <c r="N213" i="7" a="1"/>
  <c r="N213" i="7" s="1"/>
  <c r="O213" i="7" a="1"/>
  <c r="O213" i="7" s="1"/>
  <c r="P213" i="7" a="1"/>
  <c r="P213" i="7" s="1"/>
  <c r="Q213" i="7" a="1"/>
  <c r="Q213" i="7"/>
  <c r="R213" i="7" a="1"/>
  <c r="R213" i="7" s="1"/>
  <c r="S213" i="7" a="1"/>
  <c r="S213" i="7" s="1"/>
  <c r="T213" i="7" a="1"/>
  <c r="T213" i="7" s="1"/>
  <c r="U213" i="7" a="1"/>
  <c r="U213" i="7"/>
  <c r="V213" i="7" a="1"/>
  <c r="V213" i="7" s="1"/>
  <c r="W213" i="7" a="1"/>
  <c r="W213" i="7" s="1"/>
  <c r="X213" i="7" a="1"/>
  <c r="X213" i="7" s="1"/>
  <c r="Y213" i="7" a="1"/>
  <c r="Y213" i="7" s="1"/>
  <c r="H214" i="7" a="1"/>
  <c r="H214" i="7" s="1"/>
  <c r="I214" i="7" a="1"/>
  <c r="I214" i="7" s="1"/>
  <c r="J214" i="7" a="1"/>
  <c r="J214" i="7" s="1"/>
  <c r="K214" i="7" a="1"/>
  <c r="K214" i="7" s="1"/>
  <c r="L214" i="7" a="1"/>
  <c r="L214" i="7" s="1"/>
  <c r="M214" i="7" a="1"/>
  <c r="M214" i="7" s="1"/>
  <c r="N214" i="7" a="1"/>
  <c r="N214" i="7" s="1"/>
  <c r="O214" i="7" a="1"/>
  <c r="O214" i="7" s="1"/>
  <c r="P214" i="7" a="1"/>
  <c r="P214" i="7" s="1"/>
  <c r="Q214" i="7" a="1"/>
  <c r="Q214" i="7" s="1"/>
  <c r="R214" i="7" a="1"/>
  <c r="R214" i="7" s="1"/>
  <c r="S214" i="7" a="1"/>
  <c r="S214" i="7" s="1"/>
  <c r="T214" i="7" a="1"/>
  <c r="T214" i="7" s="1"/>
  <c r="U214" i="7" a="1"/>
  <c r="U214" i="7" s="1"/>
  <c r="V214" i="7" a="1"/>
  <c r="V214" i="7" s="1"/>
  <c r="W214" i="7" a="1"/>
  <c r="W214" i="7" s="1"/>
  <c r="X214" i="7" a="1"/>
  <c r="X214" i="7" s="1"/>
  <c r="Y214" i="7" a="1"/>
  <c r="Y214" i="7" s="1"/>
  <c r="H215" i="7" a="1"/>
  <c r="H215" i="7" s="1"/>
  <c r="I215" i="7" a="1"/>
  <c r="I215" i="7" s="1"/>
  <c r="J215" i="7" a="1"/>
  <c r="J215" i="7" s="1"/>
  <c r="K215" i="7" a="1"/>
  <c r="K215" i="7" s="1"/>
  <c r="L215" i="7" a="1"/>
  <c r="L215" i="7" s="1"/>
  <c r="M215" i="7" a="1"/>
  <c r="M215" i="7" s="1"/>
  <c r="N215" i="7" a="1"/>
  <c r="N215" i="7" s="1"/>
  <c r="O215" i="7" a="1"/>
  <c r="O215" i="7" s="1"/>
  <c r="P215" i="7" a="1"/>
  <c r="P215" i="7" s="1"/>
  <c r="Q215" i="7" a="1"/>
  <c r="Q215" i="7" s="1"/>
  <c r="R215" i="7" a="1"/>
  <c r="R215" i="7" s="1"/>
  <c r="S215" i="7" a="1"/>
  <c r="S215" i="7" s="1"/>
  <c r="T215" i="7" a="1"/>
  <c r="T215" i="7" s="1"/>
  <c r="U215" i="7" a="1"/>
  <c r="U215" i="7" s="1"/>
  <c r="V215" i="7" a="1"/>
  <c r="V215" i="7" s="1"/>
  <c r="W215" i="7" a="1"/>
  <c r="W215" i="7" s="1"/>
  <c r="X215" i="7" a="1"/>
  <c r="X215" i="7" s="1"/>
  <c r="Y215" i="7" a="1"/>
  <c r="Y215" i="7" s="1"/>
  <c r="H216" i="7" a="1"/>
  <c r="H216" i="7" s="1"/>
  <c r="I216" i="7" a="1"/>
  <c r="I216" i="7" s="1"/>
  <c r="J216" i="7" a="1"/>
  <c r="J216" i="7" s="1"/>
  <c r="K216" i="7" a="1"/>
  <c r="K216" i="7" s="1"/>
  <c r="L216" i="7" a="1"/>
  <c r="L216" i="7" s="1"/>
  <c r="M216" i="7" a="1"/>
  <c r="M216" i="7" s="1"/>
  <c r="N216" i="7" a="1"/>
  <c r="N216" i="7" s="1"/>
  <c r="O216" i="7" a="1"/>
  <c r="O216" i="7" s="1"/>
  <c r="P216" i="7" a="1"/>
  <c r="P216" i="7" s="1"/>
  <c r="Q216" i="7" a="1"/>
  <c r="Q216" i="7" s="1"/>
  <c r="R216" i="7" a="1"/>
  <c r="R216" i="7" s="1"/>
  <c r="S216" i="7" a="1"/>
  <c r="S216" i="7" s="1"/>
  <c r="T216" i="7" a="1"/>
  <c r="T216" i="7" s="1"/>
  <c r="U216" i="7" a="1"/>
  <c r="U216" i="7" s="1"/>
  <c r="V216" i="7" a="1"/>
  <c r="V216" i="7" s="1"/>
  <c r="W216" i="7" a="1"/>
  <c r="W216" i="7" s="1"/>
  <c r="X216" i="7" a="1"/>
  <c r="X216" i="7" s="1"/>
  <c r="Y216" i="7" a="1"/>
  <c r="Y216" i="7" s="1"/>
  <c r="H217" i="7" a="1"/>
  <c r="H217" i="7" s="1"/>
  <c r="I217" i="7" a="1"/>
  <c r="I217" i="7" s="1"/>
  <c r="J217" i="7" a="1"/>
  <c r="J217" i="7" s="1"/>
  <c r="K217" i="7" a="1"/>
  <c r="K217" i="7" s="1"/>
  <c r="L217" i="7" a="1"/>
  <c r="L217" i="7" s="1"/>
  <c r="M217" i="7" a="1"/>
  <c r="M217" i="7" s="1"/>
  <c r="N217" i="7" a="1"/>
  <c r="N217" i="7" s="1"/>
  <c r="O217" i="7" a="1"/>
  <c r="O217" i="7" s="1"/>
  <c r="P217" i="7" a="1"/>
  <c r="P217" i="7" s="1"/>
  <c r="Q217" i="7" a="1"/>
  <c r="Q217" i="7" s="1"/>
  <c r="R217" i="7" a="1"/>
  <c r="R217" i="7" s="1"/>
  <c r="S217" i="7" a="1"/>
  <c r="S217" i="7" s="1"/>
  <c r="T217" i="7" a="1"/>
  <c r="T217" i="7" s="1"/>
  <c r="U217" i="7" a="1"/>
  <c r="U217" i="7" s="1"/>
  <c r="V217" i="7" a="1"/>
  <c r="V217" i="7" s="1"/>
  <c r="W217" i="7" a="1"/>
  <c r="W217" i="7" s="1"/>
  <c r="X217" i="7" a="1"/>
  <c r="X217" i="7" s="1"/>
  <c r="Y217" i="7" a="1"/>
  <c r="Y217" i="7" s="1"/>
  <c r="H218" i="7" a="1"/>
  <c r="H218" i="7" s="1"/>
  <c r="I218" i="7" a="1"/>
  <c r="I218" i="7" s="1"/>
  <c r="J218" i="7" a="1"/>
  <c r="J218" i="7" s="1"/>
  <c r="K218" i="7" a="1"/>
  <c r="K218" i="7" s="1"/>
  <c r="L218" i="7" a="1"/>
  <c r="L218" i="7" s="1"/>
  <c r="M218" i="7" a="1"/>
  <c r="M218" i="7" s="1"/>
  <c r="N218" i="7" a="1"/>
  <c r="N218" i="7" s="1"/>
  <c r="O218" i="7" a="1"/>
  <c r="O218" i="7" s="1"/>
  <c r="P218" i="7" a="1"/>
  <c r="P218" i="7" s="1"/>
  <c r="Q218" i="7" a="1"/>
  <c r="Q218" i="7" s="1"/>
  <c r="R218" i="7" a="1"/>
  <c r="R218" i="7" s="1"/>
  <c r="S218" i="7" a="1"/>
  <c r="S218" i="7" s="1"/>
  <c r="T218" i="7" a="1"/>
  <c r="T218" i="7" s="1"/>
  <c r="U218" i="7" a="1"/>
  <c r="U218" i="7" s="1"/>
  <c r="V218" i="7" a="1"/>
  <c r="V218" i="7" s="1"/>
  <c r="W218" i="7" a="1"/>
  <c r="W218" i="7" s="1"/>
  <c r="X218" i="7" a="1"/>
  <c r="X218" i="7" s="1"/>
  <c r="Y218" i="7" a="1"/>
  <c r="Y218" i="7" s="1"/>
  <c r="H219" i="7" a="1"/>
  <c r="H219" i="7" s="1"/>
  <c r="I219" i="7" a="1"/>
  <c r="I219" i="7" s="1"/>
  <c r="J219" i="7" a="1"/>
  <c r="J219" i="7" s="1"/>
  <c r="K219" i="7" a="1"/>
  <c r="K219" i="7" s="1"/>
  <c r="L219" i="7" a="1"/>
  <c r="L219" i="7" s="1"/>
  <c r="M219" i="7" a="1"/>
  <c r="M219" i="7" s="1"/>
  <c r="N219" i="7" a="1"/>
  <c r="N219" i="7" s="1"/>
  <c r="O219" i="7" a="1"/>
  <c r="O219" i="7" s="1"/>
  <c r="P219" i="7" a="1"/>
  <c r="P219" i="7" s="1"/>
  <c r="Q219" i="7" a="1"/>
  <c r="Q219" i="7" s="1"/>
  <c r="R219" i="7" a="1"/>
  <c r="R219" i="7" s="1"/>
  <c r="S219" i="7" a="1"/>
  <c r="S219" i="7" s="1"/>
  <c r="T219" i="7" a="1"/>
  <c r="T219" i="7" s="1"/>
  <c r="U219" i="7" a="1"/>
  <c r="U219" i="7" s="1"/>
  <c r="V219" i="7" a="1"/>
  <c r="V219" i="7" s="1"/>
  <c r="W219" i="7" a="1"/>
  <c r="W219" i="7" s="1"/>
  <c r="X219" i="7" a="1"/>
  <c r="X219" i="7" s="1"/>
  <c r="Y219" i="7" a="1"/>
  <c r="Y219" i="7" s="1"/>
  <c r="H220" i="7" a="1"/>
  <c r="H220" i="7" s="1"/>
  <c r="I220" i="7" a="1"/>
  <c r="I220" i="7" s="1"/>
  <c r="J220" i="7" a="1"/>
  <c r="J220" i="7" s="1"/>
  <c r="K220" i="7" a="1"/>
  <c r="K220" i="7" s="1"/>
  <c r="L220" i="7" a="1"/>
  <c r="L220" i="7" s="1"/>
  <c r="M220" i="7" a="1"/>
  <c r="M220" i="7" s="1"/>
  <c r="N220" i="7" a="1"/>
  <c r="N220" i="7" s="1"/>
  <c r="O220" i="7" a="1"/>
  <c r="O220" i="7" s="1"/>
  <c r="P220" i="7" a="1"/>
  <c r="P220" i="7" s="1"/>
  <c r="Q220" i="7" a="1"/>
  <c r="Q220" i="7" s="1"/>
  <c r="R220" i="7" a="1"/>
  <c r="R220" i="7" s="1"/>
  <c r="S220" i="7" a="1"/>
  <c r="S220" i="7" s="1"/>
  <c r="T220" i="7" a="1"/>
  <c r="T220" i="7" s="1"/>
  <c r="U220" i="7" a="1"/>
  <c r="U220" i="7" s="1"/>
  <c r="V220" i="7" a="1"/>
  <c r="V220" i="7" s="1"/>
  <c r="W220" i="7" a="1"/>
  <c r="W220" i="7" s="1"/>
  <c r="X220" i="7" a="1"/>
  <c r="X220" i="7" s="1"/>
  <c r="Y220" i="7" a="1"/>
  <c r="Y220" i="7" s="1"/>
  <c r="H221" i="7" a="1"/>
  <c r="H221" i="7" s="1"/>
  <c r="I221" i="7" a="1"/>
  <c r="I221" i="7" s="1"/>
  <c r="J221" i="7" a="1"/>
  <c r="J221" i="7" s="1"/>
  <c r="K221" i="7" a="1"/>
  <c r="K221" i="7" s="1"/>
  <c r="L221" i="7" a="1"/>
  <c r="L221" i="7" s="1"/>
  <c r="M221" i="7" a="1"/>
  <c r="M221" i="7" s="1"/>
  <c r="N221" i="7" a="1"/>
  <c r="N221" i="7" s="1"/>
  <c r="O221" i="7" a="1"/>
  <c r="O221" i="7" s="1"/>
  <c r="P221" i="7" a="1"/>
  <c r="P221" i="7" s="1"/>
  <c r="Q221" i="7" a="1"/>
  <c r="Q221" i="7" s="1"/>
  <c r="R221" i="7" a="1"/>
  <c r="R221" i="7" s="1"/>
  <c r="S221" i="7" a="1"/>
  <c r="S221" i="7" s="1"/>
  <c r="T221" i="7" a="1"/>
  <c r="T221" i="7" s="1"/>
  <c r="U221" i="7" a="1"/>
  <c r="U221" i="7" s="1"/>
  <c r="V221" i="7" a="1"/>
  <c r="V221" i="7" s="1"/>
  <c r="W221" i="7" a="1"/>
  <c r="W221" i="7" s="1"/>
  <c r="X221" i="7" a="1"/>
  <c r="X221" i="7" s="1"/>
  <c r="Y221" i="7" a="1"/>
  <c r="Y221" i="7" s="1"/>
  <c r="H222" i="7" a="1"/>
  <c r="H222" i="7" s="1"/>
  <c r="I222" i="7" a="1"/>
  <c r="I222" i="7" s="1"/>
  <c r="J222" i="7" a="1"/>
  <c r="J222" i="7" s="1"/>
  <c r="K222" i="7" a="1"/>
  <c r="K222" i="7" s="1"/>
  <c r="L222" i="7" a="1"/>
  <c r="L222" i="7" s="1"/>
  <c r="M222" i="7" a="1"/>
  <c r="M222" i="7" s="1"/>
  <c r="N222" i="7" a="1"/>
  <c r="N222" i="7" s="1"/>
  <c r="O222" i="7" a="1"/>
  <c r="O222" i="7" s="1"/>
  <c r="P222" i="7" a="1"/>
  <c r="P222" i="7" s="1"/>
  <c r="Q222" i="7" a="1"/>
  <c r="Q222" i="7" s="1"/>
  <c r="R222" i="7" a="1"/>
  <c r="R222" i="7" s="1"/>
  <c r="S222" i="7" a="1"/>
  <c r="S222" i="7" s="1"/>
  <c r="T222" i="7" a="1"/>
  <c r="T222" i="7" s="1"/>
  <c r="U222" i="7" a="1"/>
  <c r="U222" i="7" s="1"/>
  <c r="V222" i="7" a="1"/>
  <c r="V222" i="7" s="1"/>
  <c r="W222" i="7" a="1"/>
  <c r="W222" i="7" s="1"/>
  <c r="X222" i="7" a="1"/>
  <c r="X222" i="7" s="1"/>
  <c r="Y222" i="7" a="1"/>
  <c r="Y222" i="7" s="1"/>
  <c r="H223" i="7" a="1"/>
  <c r="H223" i="7" s="1"/>
  <c r="I223" i="7" a="1"/>
  <c r="I223" i="7" s="1"/>
  <c r="J223" i="7" a="1"/>
  <c r="J223" i="7" s="1"/>
  <c r="K223" i="7" a="1"/>
  <c r="K223" i="7" s="1"/>
  <c r="L223" i="7" a="1"/>
  <c r="L223" i="7" s="1"/>
  <c r="M223" i="7" a="1"/>
  <c r="M223" i="7" s="1"/>
  <c r="N223" i="7" a="1"/>
  <c r="N223" i="7" s="1"/>
  <c r="O223" i="7" a="1"/>
  <c r="O223" i="7" s="1"/>
  <c r="P223" i="7" a="1"/>
  <c r="P223" i="7" s="1"/>
  <c r="Q223" i="7" a="1"/>
  <c r="Q223" i="7" s="1"/>
  <c r="R223" i="7" a="1"/>
  <c r="R223" i="7" s="1"/>
  <c r="S223" i="7" a="1"/>
  <c r="S223" i="7" s="1"/>
  <c r="T223" i="7" a="1"/>
  <c r="T223" i="7" s="1"/>
  <c r="U223" i="7" a="1"/>
  <c r="U223" i="7" s="1"/>
  <c r="V223" i="7" a="1"/>
  <c r="V223" i="7" s="1"/>
  <c r="W223" i="7" a="1"/>
  <c r="W223" i="7" s="1"/>
  <c r="X223" i="7" a="1"/>
  <c r="X223" i="7" s="1"/>
  <c r="Y223" i="7" a="1"/>
  <c r="Y223" i="7" s="1"/>
  <c r="H224" i="7" a="1"/>
  <c r="H224" i="7" s="1"/>
  <c r="I224" i="7" a="1"/>
  <c r="I224" i="7" s="1"/>
  <c r="J224" i="7" a="1"/>
  <c r="J224" i="7" s="1"/>
  <c r="K224" i="7" a="1"/>
  <c r="K224" i="7" s="1"/>
  <c r="L224" i="7" a="1"/>
  <c r="L224" i="7" s="1"/>
  <c r="M224" i="7" a="1"/>
  <c r="M224" i="7" s="1"/>
  <c r="N224" i="7" a="1"/>
  <c r="N224" i="7" s="1"/>
  <c r="O224" i="7" a="1"/>
  <c r="O224" i="7" s="1"/>
  <c r="P224" i="7" a="1"/>
  <c r="P224" i="7" s="1"/>
  <c r="Q224" i="7" a="1"/>
  <c r="Q224" i="7" s="1"/>
  <c r="R224" i="7" a="1"/>
  <c r="R224" i="7" s="1"/>
  <c r="S224" i="7" a="1"/>
  <c r="S224" i="7" s="1"/>
  <c r="T224" i="7" a="1"/>
  <c r="T224" i="7" s="1"/>
  <c r="U224" i="7" a="1"/>
  <c r="U224" i="7" s="1"/>
  <c r="V224" i="7" a="1"/>
  <c r="V224" i="7" s="1"/>
  <c r="W224" i="7" a="1"/>
  <c r="W224" i="7" s="1"/>
  <c r="X224" i="7" a="1"/>
  <c r="X224" i="7" s="1"/>
  <c r="Y224" i="7" a="1"/>
  <c r="Y224" i="7" s="1"/>
  <c r="H225" i="7" a="1"/>
  <c r="H225" i="7" s="1"/>
  <c r="I225" i="7" a="1"/>
  <c r="I225" i="7" s="1"/>
  <c r="J225" i="7" a="1"/>
  <c r="J225" i="7" s="1"/>
  <c r="K225" i="7" a="1"/>
  <c r="K225" i="7" s="1"/>
  <c r="L225" i="7" a="1"/>
  <c r="L225" i="7" s="1"/>
  <c r="M225" i="7" a="1"/>
  <c r="M225" i="7" s="1"/>
  <c r="N225" i="7" a="1"/>
  <c r="N225" i="7" s="1"/>
  <c r="O225" i="7" a="1"/>
  <c r="O225" i="7" s="1"/>
  <c r="P225" i="7" a="1"/>
  <c r="P225" i="7" s="1"/>
  <c r="Q225" i="7" a="1"/>
  <c r="Q225" i="7" s="1"/>
  <c r="R225" i="7" a="1"/>
  <c r="R225" i="7" s="1"/>
  <c r="S225" i="7" a="1"/>
  <c r="S225" i="7" s="1"/>
  <c r="T225" i="7" a="1"/>
  <c r="T225" i="7" s="1"/>
  <c r="U225" i="7" a="1"/>
  <c r="U225" i="7" s="1"/>
  <c r="V225" i="7" a="1"/>
  <c r="V225" i="7" s="1"/>
  <c r="W225" i="7" a="1"/>
  <c r="W225" i="7" s="1"/>
  <c r="X225" i="7" a="1"/>
  <c r="X225" i="7" s="1"/>
  <c r="Y225" i="7" a="1"/>
  <c r="Y225" i="7" s="1"/>
  <c r="H226" i="7" a="1"/>
  <c r="H226" i="7" s="1"/>
  <c r="I226" i="7" a="1"/>
  <c r="I226" i="7" s="1"/>
  <c r="J226" i="7" a="1"/>
  <c r="J226" i="7" s="1"/>
  <c r="K226" i="7" a="1"/>
  <c r="K226" i="7" s="1"/>
  <c r="L226" i="7" a="1"/>
  <c r="L226" i="7" s="1"/>
  <c r="M226" i="7" a="1"/>
  <c r="M226" i="7" s="1"/>
  <c r="N226" i="7" a="1"/>
  <c r="N226" i="7" s="1"/>
  <c r="O226" i="7" a="1"/>
  <c r="O226" i="7" s="1"/>
  <c r="P226" i="7" a="1"/>
  <c r="P226" i="7" s="1"/>
  <c r="Q226" i="7" a="1"/>
  <c r="Q226" i="7" s="1"/>
  <c r="R226" i="7" a="1"/>
  <c r="R226" i="7" s="1"/>
  <c r="S226" i="7" a="1"/>
  <c r="S226" i="7" s="1"/>
  <c r="T226" i="7" a="1"/>
  <c r="T226" i="7" s="1"/>
  <c r="U226" i="7" a="1"/>
  <c r="U226" i="7" s="1"/>
  <c r="V226" i="7" a="1"/>
  <c r="V226" i="7" s="1"/>
  <c r="W226" i="7" a="1"/>
  <c r="W226" i="7" s="1"/>
  <c r="X226" i="7" a="1"/>
  <c r="X226" i="7" s="1"/>
  <c r="Y226" i="7" a="1"/>
  <c r="Y226" i="7" s="1"/>
  <c r="H227" i="7" a="1"/>
  <c r="H227" i="7" s="1"/>
  <c r="I227" i="7" a="1"/>
  <c r="I227" i="7" s="1"/>
  <c r="J227" i="7" a="1"/>
  <c r="J227" i="7" s="1"/>
  <c r="K227" i="7" a="1"/>
  <c r="K227" i="7" s="1"/>
  <c r="L227" i="7" a="1"/>
  <c r="L227" i="7" s="1"/>
  <c r="M227" i="7" a="1"/>
  <c r="M227" i="7" s="1"/>
  <c r="N227" i="7" a="1"/>
  <c r="N227" i="7" s="1"/>
  <c r="O227" i="7" a="1"/>
  <c r="O227" i="7" s="1"/>
  <c r="P227" i="7" a="1"/>
  <c r="P227" i="7" s="1"/>
  <c r="Q227" i="7" a="1"/>
  <c r="Q227" i="7" s="1"/>
  <c r="R227" i="7" a="1"/>
  <c r="R227" i="7" s="1"/>
  <c r="S227" i="7" a="1"/>
  <c r="S227" i="7" s="1"/>
  <c r="T227" i="7" a="1"/>
  <c r="T227" i="7" s="1"/>
  <c r="U227" i="7" a="1"/>
  <c r="U227" i="7" s="1"/>
  <c r="V227" i="7" a="1"/>
  <c r="V227" i="7" s="1"/>
  <c r="W227" i="7" a="1"/>
  <c r="W227" i="7" s="1"/>
  <c r="X227" i="7" a="1"/>
  <c r="X227" i="7" s="1"/>
  <c r="Y227" i="7" a="1"/>
  <c r="Y227" i="7" s="1"/>
  <c r="H228" i="7" a="1"/>
  <c r="H228" i="7" s="1"/>
  <c r="I228" i="7" a="1"/>
  <c r="I228" i="7" s="1"/>
  <c r="J228" i="7" a="1"/>
  <c r="J228" i="7" s="1"/>
  <c r="K228" i="7" a="1"/>
  <c r="K228" i="7" s="1"/>
  <c r="L228" i="7" a="1"/>
  <c r="L228" i="7" s="1"/>
  <c r="M228" i="7" a="1"/>
  <c r="M228" i="7" s="1"/>
  <c r="N228" i="7" a="1"/>
  <c r="N228" i="7" s="1"/>
  <c r="O228" i="7" a="1"/>
  <c r="O228" i="7" s="1"/>
  <c r="P228" i="7" a="1"/>
  <c r="P228" i="7" s="1"/>
  <c r="Q228" i="7" a="1"/>
  <c r="Q228" i="7" s="1"/>
  <c r="R228" i="7" a="1"/>
  <c r="R228" i="7" s="1"/>
  <c r="S228" i="7" a="1"/>
  <c r="S228" i="7" s="1"/>
  <c r="T228" i="7" a="1"/>
  <c r="T228" i="7" s="1"/>
  <c r="U228" i="7" a="1"/>
  <c r="U228" i="7" s="1"/>
  <c r="V228" i="7" a="1"/>
  <c r="V228" i="7" s="1"/>
  <c r="W228" i="7" a="1"/>
  <c r="W228" i="7" s="1"/>
  <c r="X228" i="7" a="1"/>
  <c r="X228" i="7" s="1"/>
  <c r="Y228" i="7" a="1"/>
  <c r="Y228" i="7" s="1"/>
  <c r="H229" i="7" a="1"/>
  <c r="H229" i="7" s="1"/>
  <c r="I229" i="7" a="1"/>
  <c r="I229" i="7" s="1"/>
  <c r="J229" i="7" a="1"/>
  <c r="J229" i="7" s="1"/>
  <c r="K229" i="7" a="1"/>
  <c r="K229" i="7" s="1"/>
  <c r="L229" i="7" a="1"/>
  <c r="L229" i="7" s="1"/>
  <c r="M229" i="7" a="1"/>
  <c r="M229" i="7" s="1"/>
  <c r="N229" i="7" a="1"/>
  <c r="N229" i="7" s="1"/>
  <c r="O229" i="7" a="1"/>
  <c r="O229" i="7" s="1"/>
  <c r="P229" i="7" a="1"/>
  <c r="P229" i="7" s="1"/>
  <c r="Q229" i="7" a="1"/>
  <c r="Q229" i="7" s="1"/>
  <c r="R229" i="7" a="1"/>
  <c r="R229" i="7" s="1"/>
  <c r="S229" i="7" a="1"/>
  <c r="S229" i="7" s="1"/>
  <c r="T229" i="7" a="1"/>
  <c r="T229" i="7" s="1"/>
  <c r="U229" i="7" a="1"/>
  <c r="U229" i="7" s="1"/>
  <c r="V229" i="7" a="1"/>
  <c r="V229" i="7" s="1"/>
  <c r="W229" i="7" a="1"/>
  <c r="W229" i="7" s="1"/>
  <c r="X229" i="7" a="1"/>
  <c r="X229" i="7" s="1"/>
  <c r="Y229" i="7" a="1"/>
  <c r="Y229" i="7" s="1"/>
  <c r="H230" i="7" a="1"/>
  <c r="H230" i="7" s="1"/>
  <c r="I230" i="7" a="1"/>
  <c r="I230" i="7" s="1"/>
  <c r="J230" i="7" a="1"/>
  <c r="J230" i="7" s="1"/>
  <c r="K230" i="7" a="1"/>
  <c r="K230" i="7" s="1"/>
  <c r="L230" i="7" a="1"/>
  <c r="L230" i="7" s="1"/>
  <c r="M230" i="7" a="1"/>
  <c r="M230" i="7" s="1"/>
  <c r="N230" i="7" a="1"/>
  <c r="N230" i="7" s="1"/>
  <c r="O230" i="7" a="1"/>
  <c r="O230" i="7" s="1"/>
  <c r="P230" i="7" a="1"/>
  <c r="P230" i="7" s="1"/>
  <c r="Q230" i="7" a="1"/>
  <c r="Q230" i="7" s="1"/>
  <c r="R230" i="7" a="1"/>
  <c r="R230" i="7" s="1"/>
  <c r="S230" i="7" a="1"/>
  <c r="S230" i="7" s="1"/>
  <c r="T230" i="7" a="1"/>
  <c r="T230" i="7" s="1"/>
  <c r="U230" i="7" a="1"/>
  <c r="U230" i="7" s="1"/>
  <c r="V230" i="7" a="1"/>
  <c r="V230" i="7" s="1"/>
  <c r="W230" i="7" a="1"/>
  <c r="W230" i="7" s="1"/>
  <c r="X230" i="7" a="1"/>
  <c r="X230" i="7" s="1"/>
  <c r="Y230" i="7" a="1"/>
  <c r="Y230" i="7" s="1"/>
  <c r="H231" i="7" a="1"/>
  <c r="H231" i="7" s="1"/>
  <c r="I231" i="7" a="1"/>
  <c r="I231" i="7" s="1"/>
  <c r="J231" i="7" a="1"/>
  <c r="J231" i="7" s="1"/>
  <c r="K231" i="7" a="1"/>
  <c r="K231" i="7" s="1"/>
  <c r="L231" i="7" a="1"/>
  <c r="L231" i="7" s="1"/>
  <c r="M231" i="7" a="1"/>
  <c r="M231" i="7" s="1"/>
  <c r="N231" i="7" a="1"/>
  <c r="N231" i="7" s="1"/>
  <c r="O231" i="7" a="1"/>
  <c r="O231" i="7" s="1"/>
  <c r="P231" i="7" a="1"/>
  <c r="P231" i="7" s="1"/>
  <c r="Q231" i="7" a="1"/>
  <c r="Q231" i="7" s="1"/>
  <c r="R231" i="7" a="1"/>
  <c r="R231" i="7" s="1"/>
  <c r="S231" i="7" a="1"/>
  <c r="S231" i="7" s="1"/>
  <c r="T231" i="7" a="1"/>
  <c r="T231" i="7" s="1"/>
  <c r="U231" i="7" a="1"/>
  <c r="U231" i="7" s="1"/>
  <c r="V231" i="7" a="1"/>
  <c r="V231" i="7" s="1"/>
  <c r="W231" i="7" a="1"/>
  <c r="W231" i="7" s="1"/>
  <c r="X231" i="7" a="1"/>
  <c r="X231" i="7" s="1"/>
  <c r="Y231" i="7" a="1"/>
  <c r="Y231" i="7" s="1"/>
  <c r="H232" i="7" a="1"/>
  <c r="H232" i="7" s="1"/>
  <c r="I232" i="7" a="1"/>
  <c r="I232" i="7" s="1"/>
  <c r="J232" i="7" a="1"/>
  <c r="J232" i="7" s="1"/>
  <c r="K232" i="7" a="1"/>
  <c r="K232" i="7" s="1"/>
  <c r="L232" i="7" a="1"/>
  <c r="L232" i="7" s="1"/>
  <c r="M232" i="7" a="1"/>
  <c r="M232" i="7" s="1"/>
  <c r="N232" i="7" a="1"/>
  <c r="N232" i="7" s="1"/>
  <c r="O232" i="7" a="1"/>
  <c r="O232" i="7" s="1"/>
  <c r="P232" i="7" a="1"/>
  <c r="P232" i="7" s="1"/>
  <c r="Q232" i="7" a="1"/>
  <c r="Q232" i="7" s="1"/>
  <c r="R232" i="7" a="1"/>
  <c r="R232" i="7" s="1"/>
  <c r="S232" i="7" a="1"/>
  <c r="S232" i="7" s="1"/>
  <c r="T232" i="7" a="1"/>
  <c r="T232" i="7" s="1"/>
  <c r="U232" i="7" a="1"/>
  <c r="U232" i="7" s="1"/>
  <c r="V232" i="7" a="1"/>
  <c r="V232" i="7" s="1"/>
  <c r="W232" i="7" a="1"/>
  <c r="W232" i="7" s="1"/>
  <c r="X232" i="7" a="1"/>
  <c r="X232" i="7" s="1"/>
  <c r="Y232" i="7" a="1"/>
  <c r="Y232" i="7" s="1"/>
  <c r="H233" i="7" a="1"/>
  <c r="H233" i="7" s="1"/>
  <c r="I233" i="7" a="1"/>
  <c r="I233" i="7" s="1"/>
  <c r="J233" i="7" a="1"/>
  <c r="J233" i="7" s="1"/>
  <c r="K233" i="7" a="1"/>
  <c r="K233" i="7" s="1"/>
  <c r="L233" i="7" a="1"/>
  <c r="L233" i="7" s="1"/>
  <c r="M233" i="7" a="1"/>
  <c r="M233" i="7" s="1"/>
  <c r="N233" i="7" a="1"/>
  <c r="N233" i="7" s="1"/>
  <c r="O233" i="7" a="1"/>
  <c r="O233" i="7" s="1"/>
  <c r="P233" i="7" a="1"/>
  <c r="P233" i="7" s="1"/>
  <c r="Q233" i="7" a="1"/>
  <c r="Q233" i="7" s="1"/>
  <c r="R233" i="7" a="1"/>
  <c r="R233" i="7" s="1"/>
  <c r="S233" i="7" a="1"/>
  <c r="S233" i="7" s="1"/>
  <c r="T233" i="7" a="1"/>
  <c r="T233" i="7" s="1"/>
  <c r="U233" i="7" a="1"/>
  <c r="U233" i="7" s="1"/>
  <c r="V233" i="7" a="1"/>
  <c r="V233" i="7" s="1"/>
  <c r="W233" i="7" a="1"/>
  <c r="W233" i="7" s="1"/>
  <c r="X233" i="7" a="1"/>
  <c r="X233" i="7" s="1"/>
  <c r="Y233" i="7" a="1"/>
  <c r="Y233" i="7" s="1"/>
  <c r="H234" i="7" a="1"/>
  <c r="H234" i="7" s="1"/>
  <c r="I234" i="7" a="1"/>
  <c r="I234" i="7" s="1"/>
  <c r="J234" i="7" a="1"/>
  <c r="J234" i="7" s="1"/>
  <c r="K234" i="7" a="1"/>
  <c r="K234" i="7" s="1"/>
  <c r="L234" i="7" a="1"/>
  <c r="L234" i="7" s="1"/>
  <c r="M234" i="7" a="1"/>
  <c r="M234" i="7" s="1"/>
  <c r="N234" i="7" a="1"/>
  <c r="N234" i="7" s="1"/>
  <c r="O234" i="7" a="1"/>
  <c r="O234" i="7" s="1"/>
  <c r="P234" i="7" a="1"/>
  <c r="P234" i="7" s="1"/>
  <c r="Q234" i="7" a="1"/>
  <c r="Q234" i="7" s="1"/>
  <c r="R234" i="7" a="1"/>
  <c r="R234" i="7" s="1"/>
  <c r="S234" i="7" a="1"/>
  <c r="S234" i="7" s="1"/>
  <c r="T234" i="7" a="1"/>
  <c r="T234" i="7" s="1"/>
  <c r="U234" i="7" a="1"/>
  <c r="U234" i="7" s="1"/>
  <c r="V234" i="7" a="1"/>
  <c r="V234" i="7" s="1"/>
  <c r="W234" i="7" a="1"/>
  <c r="W234" i="7" s="1"/>
  <c r="X234" i="7" a="1"/>
  <c r="X234" i="7" s="1"/>
  <c r="Y234" i="7" a="1"/>
  <c r="Y234" i="7" s="1"/>
  <c r="H235" i="7" a="1"/>
  <c r="H235" i="7" s="1"/>
  <c r="I235" i="7" a="1"/>
  <c r="I235" i="7" s="1"/>
  <c r="J235" i="7" a="1"/>
  <c r="J235" i="7" s="1"/>
  <c r="K235" i="7" a="1"/>
  <c r="K235" i="7" s="1"/>
  <c r="L235" i="7" a="1"/>
  <c r="L235" i="7" s="1"/>
  <c r="M235" i="7" a="1"/>
  <c r="M235" i="7" s="1"/>
  <c r="N235" i="7" a="1"/>
  <c r="N235" i="7" s="1"/>
  <c r="O235" i="7" a="1"/>
  <c r="O235" i="7" s="1"/>
  <c r="P235" i="7" a="1"/>
  <c r="P235" i="7" s="1"/>
  <c r="Q235" i="7" a="1"/>
  <c r="Q235" i="7" s="1"/>
  <c r="R235" i="7" a="1"/>
  <c r="R235" i="7" s="1"/>
  <c r="S235" i="7" a="1"/>
  <c r="S235" i="7" s="1"/>
  <c r="T235" i="7" a="1"/>
  <c r="T235" i="7" s="1"/>
  <c r="U235" i="7" a="1"/>
  <c r="U235" i="7" s="1"/>
  <c r="V235" i="7" a="1"/>
  <c r="V235" i="7" s="1"/>
  <c r="W235" i="7" a="1"/>
  <c r="W235" i="7" s="1"/>
  <c r="X235" i="7" a="1"/>
  <c r="X235" i="7" s="1"/>
  <c r="Y235" i="7" a="1"/>
  <c r="Y235" i="7" s="1"/>
  <c r="H236" i="7" a="1"/>
  <c r="H236" i="7" s="1"/>
  <c r="I236" i="7" a="1"/>
  <c r="I236" i="7" s="1"/>
  <c r="J236" i="7" a="1"/>
  <c r="J236" i="7" s="1"/>
  <c r="K236" i="7" a="1"/>
  <c r="K236" i="7" s="1"/>
  <c r="L236" i="7" a="1"/>
  <c r="L236" i="7" s="1"/>
  <c r="M236" i="7" a="1"/>
  <c r="M236" i="7" s="1"/>
  <c r="N236" i="7" a="1"/>
  <c r="N236" i="7" s="1"/>
  <c r="O236" i="7" a="1"/>
  <c r="O236" i="7" s="1"/>
  <c r="P236" i="7" a="1"/>
  <c r="P236" i="7" s="1"/>
  <c r="Q236" i="7" a="1"/>
  <c r="Q236" i="7" s="1"/>
  <c r="R236" i="7" a="1"/>
  <c r="R236" i="7" s="1"/>
  <c r="S236" i="7" a="1"/>
  <c r="S236" i="7" s="1"/>
  <c r="T236" i="7" a="1"/>
  <c r="T236" i="7" s="1"/>
  <c r="U236" i="7" a="1"/>
  <c r="U236" i="7" s="1"/>
  <c r="V236" i="7" a="1"/>
  <c r="V236" i="7" s="1"/>
  <c r="W236" i="7" a="1"/>
  <c r="W236" i="7" s="1"/>
  <c r="X236" i="7" a="1"/>
  <c r="X236" i="7" s="1"/>
  <c r="Y236" i="7" a="1"/>
  <c r="Y236" i="7" s="1"/>
  <c r="H237" i="7" a="1"/>
  <c r="H237" i="7" s="1"/>
  <c r="I237" i="7" a="1"/>
  <c r="I237" i="7" s="1"/>
  <c r="J237" i="7" a="1"/>
  <c r="J237" i="7" s="1"/>
  <c r="K237" i="7" a="1"/>
  <c r="K237" i="7" s="1"/>
  <c r="L237" i="7" a="1"/>
  <c r="L237" i="7" s="1"/>
  <c r="M237" i="7" a="1"/>
  <c r="M237" i="7" s="1"/>
  <c r="N237" i="7" a="1"/>
  <c r="N237" i="7" s="1"/>
  <c r="O237" i="7" a="1"/>
  <c r="O237" i="7" s="1"/>
  <c r="P237" i="7" a="1"/>
  <c r="P237" i="7" s="1"/>
  <c r="Q237" i="7" a="1"/>
  <c r="Q237" i="7" s="1"/>
  <c r="R237" i="7" a="1"/>
  <c r="R237" i="7" s="1"/>
  <c r="S237" i="7" a="1"/>
  <c r="S237" i="7" s="1"/>
  <c r="T237" i="7" a="1"/>
  <c r="T237" i="7" s="1"/>
  <c r="U237" i="7" a="1"/>
  <c r="U237" i="7" s="1"/>
  <c r="V237" i="7" a="1"/>
  <c r="V237" i="7" s="1"/>
  <c r="W237" i="7" a="1"/>
  <c r="W237" i="7" s="1"/>
  <c r="X237" i="7" a="1"/>
  <c r="X237" i="7" s="1"/>
  <c r="Y237" i="7" a="1"/>
  <c r="Y237" i="7" s="1"/>
  <c r="H238" i="7" a="1"/>
  <c r="H238" i="7" s="1"/>
  <c r="I238" i="7" a="1"/>
  <c r="I238" i="7" s="1"/>
  <c r="J238" i="7" a="1"/>
  <c r="J238" i="7" s="1"/>
  <c r="K238" i="7" a="1"/>
  <c r="K238" i="7" s="1"/>
  <c r="L238" i="7" a="1"/>
  <c r="L238" i="7" s="1"/>
  <c r="M238" i="7" a="1"/>
  <c r="M238" i="7" s="1"/>
  <c r="N238" i="7" a="1"/>
  <c r="N238" i="7" s="1"/>
  <c r="O238" i="7" a="1"/>
  <c r="O238" i="7" s="1"/>
  <c r="P238" i="7" a="1"/>
  <c r="P238" i="7" s="1"/>
  <c r="Q238" i="7" a="1"/>
  <c r="Q238" i="7" s="1"/>
  <c r="R238" i="7" a="1"/>
  <c r="R238" i="7" s="1"/>
  <c r="S238" i="7" a="1"/>
  <c r="S238" i="7" s="1"/>
  <c r="T238" i="7" a="1"/>
  <c r="T238" i="7" s="1"/>
  <c r="U238" i="7" a="1"/>
  <c r="U238" i="7" s="1"/>
  <c r="V238" i="7" a="1"/>
  <c r="V238" i="7" s="1"/>
  <c r="W238" i="7" a="1"/>
  <c r="W238" i="7" s="1"/>
  <c r="X238" i="7" a="1"/>
  <c r="X238" i="7" s="1"/>
  <c r="Y238" i="7" a="1"/>
  <c r="Y238" i="7" s="1"/>
  <c r="H239" i="7" a="1"/>
  <c r="H239" i="7" s="1"/>
  <c r="I239" i="7" a="1"/>
  <c r="I239" i="7" s="1"/>
  <c r="J239" i="7" a="1"/>
  <c r="J239" i="7" s="1"/>
  <c r="K239" i="7" a="1"/>
  <c r="K239" i="7" s="1"/>
  <c r="L239" i="7" a="1"/>
  <c r="L239" i="7" s="1"/>
  <c r="M239" i="7" a="1"/>
  <c r="M239" i="7" s="1"/>
  <c r="N239" i="7" a="1"/>
  <c r="N239" i="7" s="1"/>
  <c r="O239" i="7" a="1"/>
  <c r="O239" i="7" s="1"/>
  <c r="P239" i="7" a="1"/>
  <c r="P239" i="7" s="1"/>
  <c r="Q239" i="7" a="1"/>
  <c r="Q239" i="7" s="1"/>
  <c r="R239" i="7" a="1"/>
  <c r="R239" i="7" s="1"/>
  <c r="S239" i="7" a="1"/>
  <c r="S239" i="7" s="1"/>
  <c r="T239" i="7" a="1"/>
  <c r="T239" i="7" s="1"/>
  <c r="U239" i="7" a="1"/>
  <c r="U239" i="7" s="1"/>
  <c r="V239" i="7" a="1"/>
  <c r="V239" i="7" s="1"/>
  <c r="W239" i="7" a="1"/>
  <c r="W239" i="7" s="1"/>
  <c r="X239" i="7" a="1"/>
  <c r="X239" i="7" s="1"/>
  <c r="Y239" i="7" a="1"/>
  <c r="Y239" i="7" s="1"/>
  <c r="H240" i="7" a="1"/>
  <c r="H240" i="7" s="1"/>
  <c r="I240" i="7" a="1"/>
  <c r="I240" i="7" s="1"/>
  <c r="J240" i="7" a="1"/>
  <c r="J240" i="7" s="1"/>
  <c r="K240" i="7" a="1"/>
  <c r="K240" i="7" s="1"/>
  <c r="L240" i="7" a="1"/>
  <c r="L240" i="7" s="1"/>
  <c r="M240" i="7" a="1"/>
  <c r="M240" i="7" s="1"/>
  <c r="N240" i="7" a="1"/>
  <c r="N240" i="7" s="1"/>
  <c r="O240" i="7" a="1"/>
  <c r="O240" i="7" s="1"/>
  <c r="P240" i="7" a="1"/>
  <c r="P240" i="7" s="1"/>
  <c r="Q240" i="7" a="1"/>
  <c r="Q240" i="7" s="1"/>
  <c r="R240" i="7" a="1"/>
  <c r="R240" i="7" s="1"/>
  <c r="S240" i="7" a="1"/>
  <c r="S240" i="7" s="1"/>
  <c r="T240" i="7" a="1"/>
  <c r="T240" i="7" s="1"/>
  <c r="U240" i="7" a="1"/>
  <c r="U240" i="7" s="1"/>
  <c r="V240" i="7" a="1"/>
  <c r="V240" i="7" s="1"/>
  <c r="W240" i="7" a="1"/>
  <c r="W240" i="7" s="1"/>
  <c r="X240" i="7" a="1"/>
  <c r="X240" i="7" s="1"/>
  <c r="Y240" i="7" a="1"/>
  <c r="Y240" i="7" s="1"/>
  <c r="H241" i="7" a="1"/>
  <c r="H241" i="7" s="1"/>
  <c r="I241" i="7" a="1"/>
  <c r="I241" i="7" s="1"/>
  <c r="J241" i="7" a="1"/>
  <c r="J241" i="7" s="1"/>
  <c r="K241" i="7" a="1"/>
  <c r="K241" i="7" s="1"/>
  <c r="L241" i="7" a="1"/>
  <c r="L241" i="7" s="1"/>
  <c r="M241" i="7" a="1"/>
  <c r="M241" i="7" s="1"/>
  <c r="N241" i="7" a="1"/>
  <c r="N241" i="7" s="1"/>
  <c r="O241" i="7" a="1"/>
  <c r="O241" i="7" s="1"/>
  <c r="P241" i="7" a="1"/>
  <c r="P241" i="7" s="1"/>
  <c r="Q241" i="7" a="1"/>
  <c r="Q241" i="7" s="1"/>
  <c r="R241" i="7" a="1"/>
  <c r="R241" i="7" s="1"/>
  <c r="S241" i="7" a="1"/>
  <c r="S241" i="7" s="1"/>
  <c r="T241" i="7" a="1"/>
  <c r="T241" i="7" s="1"/>
  <c r="U241" i="7" a="1"/>
  <c r="U241" i="7" s="1"/>
  <c r="V241" i="7" a="1"/>
  <c r="V241" i="7" s="1"/>
  <c r="W241" i="7" a="1"/>
  <c r="W241" i="7" s="1"/>
  <c r="X241" i="7" a="1"/>
  <c r="X241" i="7" s="1"/>
  <c r="Y241" i="7" a="1"/>
  <c r="Y241" i="7" s="1"/>
  <c r="H242" i="7" a="1"/>
  <c r="H242" i="7" s="1"/>
  <c r="I242" i="7" a="1"/>
  <c r="I242" i="7" s="1"/>
  <c r="J242" i="7" a="1"/>
  <c r="J242" i="7" s="1"/>
  <c r="K242" i="7" a="1"/>
  <c r="K242" i="7" s="1"/>
  <c r="L242" i="7" a="1"/>
  <c r="L242" i="7" s="1"/>
  <c r="M242" i="7" a="1"/>
  <c r="M242" i="7" s="1"/>
  <c r="N242" i="7" a="1"/>
  <c r="N242" i="7" s="1"/>
  <c r="O242" i="7" a="1"/>
  <c r="O242" i="7" s="1"/>
  <c r="P242" i="7" a="1"/>
  <c r="P242" i="7" s="1"/>
  <c r="Q242" i="7" a="1"/>
  <c r="Q242" i="7" s="1"/>
  <c r="R242" i="7" a="1"/>
  <c r="R242" i="7" s="1"/>
  <c r="S242" i="7" a="1"/>
  <c r="S242" i="7" s="1"/>
  <c r="T242" i="7" a="1"/>
  <c r="T242" i="7" s="1"/>
  <c r="U242" i="7" a="1"/>
  <c r="U242" i="7" s="1"/>
  <c r="V242" i="7" a="1"/>
  <c r="V242" i="7" s="1"/>
  <c r="W242" i="7" a="1"/>
  <c r="W242" i="7" s="1"/>
  <c r="X242" i="7" a="1"/>
  <c r="X242" i="7" s="1"/>
  <c r="Y242" i="7" a="1"/>
  <c r="Y242" i="7" s="1"/>
  <c r="H243" i="7" a="1"/>
  <c r="H243" i="7" s="1"/>
  <c r="I243" i="7" a="1"/>
  <c r="I243" i="7" s="1"/>
  <c r="J243" i="7" a="1"/>
  <c r="J243" i="7" s="1"/>
  <c r="K243" i="7" a="1"/>
  <c r="K243" i="7" s="1"/>
  <c r="L243" i="7" a="1"/>
  <c r="L243" i="7" s="1"/>
  <c r="M243" i="7" a="1"/>
  <c r="M243" i="7" s="1"/>
  <c r="N243" i="7" a="1"/>
  <c r="N243" i="7" s="1"/>
  <c r="O243" i="7" a="1"/>
  <c r="O243" i="7" s="1"/>
  <c r="P243" i="7" a="1"/>
  <c r="P243" i="7" s="1"/>
  <c r="Q243" i="7" a="1"/>
  <c r="Q243" i="7" s="1"/>
  <c r="R243" i="7" a="1"/>
  <c r="R243" i="7" s="1"/>
  <c r="S243" i="7" a="1"/>
  <c r="S243" i="7" s="1"/>
  <c r="T243" i="7" a="1"/>
  <c r="T243" i="7" s="1"/>
  <c r="U243" i="7" a="1"/>
  <c r="U243" i="7" s="1"/>
  <c r="V243" i="7" a="1"/>
  <c r="V243" i="7" s="1"/>
  <c r="W243" i="7" a="1"/>
  <c r="W243" i="7" s="1"/>
  <c r="X243" i="7" a="1"/>
  <c r="X243" i="7" s="1"/>
  <c r="Y243" i="7" a="1"/>
  <c r="Y243" i="7" s="1"/>
  <c r="H244" i="7" a="1"/>
  <c r="H244" i="7" s="1"/>
  <c r="I244" i="7" a="1"/>
  <c r="I244" i="7" s="1"/>
  <c r="J244" i="7" a="1"/>
  <c r="J244" i="7" s="1"/>
  <c r="K244" i="7" a="1"/>
  <c r="K244" i="7" s="1"/>
  <c r="L244" i="7" a="1"/>
  <c r="L244" i="7" s="1"/>
  <c r="M244" i="7" a="1"/>
  <c r="M244" i="7" s="1"/>
  <c r="N244" i="7" a="1"/>
  <c r="N244" i="7" s="1"/>
  <c r="O244" i="7" a="1"/>
  <c r="O244" i="7" s="1"/>
  <c r="P244" i="7" a="1"/>
  <c r="P244" i="7" s="1"/>
  <c r="Q244" i="7" a="1"/>
  <c r="Q244" i="7" s="1"/>
  <c r="R244" i="7" a="1"/>
  <c r="R244" i="7" s="1"/>
  <c r="S244" i="7" a="1"/>
  <c r="S244" i="7" s="1"/>
  <c r="T244" i="7" a="1"/>
  <c r="T244" i="7" s="1"/>
  <c r="U244" i="7" a="1"/>
  <c r="U244" i="7" s="1"/>
  <c r="V244" i="7" a="1"/>
  <c r="V244" i="7" s="1"/>
  <c r="W244" i="7" a="1"/>
  <c r="W244" i="7" s="1"/>
  <c r="X244" i="7" a="1"/>
  <c r="X244" i="7" s="1"/>
  <c r="Y244" i="7" a="1"/>
  <c r="Y244" i="7" s="1"/>
  <c r="H245" i="7" a="1"/>
  <c r="H245" i="7" s="1"/>
  <c r="I245" i="7" a="1"/>
  <c r="I245" i="7" s="1"/>
  <c r="J245" i="7" a="1"/>
  <c r="J245" i="7" s="1"/>
  <c r="K245" i="7" a="1"/>
  <c r="K245" i="7" s="1"/>
  <c r="L245" i="7" a="1"/>
  <c r="L245" i="7" s="1"/>
  <c r="M245" i="7" a="1"/>
  <c r="M245" i="7" s="1"/>
  <c r="N245" i="7" a="1"/>
  <c r="N245" i="7" s="1"/>
  <c r="O245" i="7" a="1"/>
  <c r="O245" i="7" s="1"/>
  <c r="P245" i="7" a="1"/>
  <c r="P245" i="7" s="1"/>
  <c r="Q245" i="7" a="1"/>
  <c r="Q245" i="7" s="1"/>
  <c r="R245" i="7" a="1"/>
  <c r="R245" i="7" s="1"/>
  <c r="S245" i="7" a="1"/>
  <c r="S245" i="7" s="1"/>
  <c r="T245" i="7" a="1"/>
  <c r="T245" i="7" s="1"/>
  <c r="U245" i="7" a="1"/>
  <c r="U245" i="7" s="1"/>
  <c r="V245" i="7" a="1"/>
  <c r="V245" i="7" s="1"/>
  <c r="W245" i="7" a="1"/>
  <c r="W245" i="7" s="1"/>
  <c r="X245" i="7" a="1"/>
  <c r="X245" i="7" s="1"/>
  <c r="Y245" i="7" a="1"/>
  <c r="Y245" i="7" s="1"/>
  <c r="H246" i="7" a="1"/>
  <c r="H246" i="7" s="1"/>
  <c r="I246" i="7" a="1"/>
  <c r="I246" i="7" s="1"/>
  <c r="J246" i="7" a="1"/>
  <c r="J246" i="7" s="1"/>
  <c r="K246" i="7" a="1"/>
  <c r="K246" i="7" s="1"/>
  <c r="L246" i="7" a="1"/>
  <c r="L246" i="7" s="1"/>
  <c r="M246" i="7" a="1"/>
  <c r="M246" i="7" s="1"/>
  <c r="N246" i="7" a="1"/>
  <c r="N246" i="7" s="1"/>
  <c r="O246" i="7" a="1"/>
  <c r="O246" i="7" s="1"/>
  <c r="P246" i="7" a="1"/>
  <c r="P246" i="7" s="1"/>
  <c r="Q246" i="7" a="1"/>
  <c r="Q246" i="7" s="1"/>
  <c r="R246" i="7" a="1"/>
  <c r="R246" i="7" s="1"/>
  <c r="S246" i="7" a="1"/>
  <c r="S246" i="7" s="1"/>
  <c r="T246" i="7" a="1"/>
  <c r="T246" i="7" s="1"/>
  <c r="U246" i="7" a="1"/>
  <c r="U246" i="7" s="1"/>
  <c r="V246" i="7" a="1"/>
  <c r="V246" i="7" s="1"/>
  <c r="W246" i="7" a="1"/>
  <c r="W246" i="7" s="1"/>
  <c r="X246" i="7" a="1"/>
  <c r="X246" i="7" s="1"/>
  <c r="Y246" i="7" a="1"/>
  <c r="Y246" i="7" s="1"/>
  <c r="H247" i="7" a="1"/>
  <c r="H247" i="7" s="1"/>
  <c r="I247" i="7" a="1"/>
  <c r="I247" i="7" s="1"/>
  <c r="J247" i="7" a="1"/>
  <c r="J247" i="7" s="1"/>
  <c r="K247" i="7" a="1"/>
  <c r="K247" i="7" s="1"/>
  <c r="L247" i="7" a="1"/>
  <c r="L247" i="7" s="1"/>
  <c r="M247" i="7" a="1"/>
  <c r="M247" i="7" s="1"/>
  <c r="N247" i="7" a="1"/>
  <c r="N247" i="7" s="1"/>
  <c r="O247" i="7" a="1"/>
  <c r="O247" i="7" s="1"/>
  <c r="P247" i="7" a="1"/>
  <c r="P247" i="7"/>
  <c r="Q247" i="7" a="1"/>
  <c r="Q247" i="7" s="1"/>
  <c r="R247" i="7" a="1"/>
  <c r="R247" i="7"/>
  <c r="S247" i="7" a="1"/>
  <c r="S247" i="7"/>
  <c r="T247" i="7" a="1"/>
  <c r="T247" i="7"/>
  <c r="U247" i="7" a="1"/>
  <c r="U247" i="7" s="1"/>
  <c r="V247" i="7" a="1"/>
  <c r="V247" i="7"/>
  <c r="W247" i="7" a="1"/>
  <c r="W247" i="7"/>
  <c r="X247" i="7" a="1"/>
  <c r="X247" i="7"/>
  <c r="Y247" i="7" a="1"/>
  <c r="Y247" i="7" s="1"/>
  <c r="H248" i="7" a="1"/>
  <c r="H248" i="7"/>
  <c r="I248" i="7" a="1"/>
  <c r="I248" i="7"/>
  <c r="J248" i="7" a="1"/>
  <c r="J248" i="7"/>
  <c r="K248" i="7" a="1"/>
  <c r="K248" i="7" s="1"/>
  <c r="L248" i="7" a="1"/>
  <c r="L248" i="7"/>
  <c r="M248" i="7" a="1"/>
  <c r="M248" i="7"/>
  <c r="N248" i="7" a="1"/>
  <c r="N248" i="7"/>
  <c r="O248" i="7" a="1"/>
  <c r="O248" i="7" s="1"/>
  <c r="P248" i="7" a="1"/>
  <c r="P248" i="7"/>
  <c r="Q248" i="7" a="1"/>
  <c r="Q248" i="7"/>
  <c r="R248" i="7" a="1"/>
  <c r="R248" i="7"/>
  <c r="S248" i="7" a="1"/>
  <c r="S248" i="7" s="1"/>
  <c r="T248" i="7" a="1"/>
  <c r="T248" i="7"/>
  <c r="U248" i="7" a="1"/>
  <c r="U248" i="7"/>
  <c r="V248" i="7" a="1"/>
  <c r="V248" i="7"/>
  <c r="W248" i="7" a="1"/>
  <c r="W248" i="7" s="1"/>
  <c r="X248" i="7" a="1"/>
  <c r="X248" i="7"/>
  <c r="Y248" i="7" a="1"/>
  <c r="Y248" i="7"/>
  <c r="H249" i="7" a="1"/>
  <c r="H249" i="7"/>
  <c r="I249" i="7" a="1"/>
  <c r="I249" i="7" s="1"/>
  <c r="J249" i="7" a="1"/>
  <c r="J249" i="7"/>
  <c r="K249" i="7" a="1"/>
  <c r="K249" i="7"/>
  <c r="L249" i="7" a="1"/>
  <c r="L249" i="7"/>
  <c r="M249" i="7" a="1"/>
  <c r="M249" i="7" s="1"/>
  <c r="N249" i="7" a="1"/>
  <c r="N249" i="7"/>
  <c r="O249" i="7" a="1"/>
  <c r="O249" i="7"/>
  <c r="P249" i="7" a="1"/>
  <c r="P249" i="7"/>
  <c r="Q249" i="7" a="1"/>
  <c r="Q249" i="7" s="1"/>
  <c r="R249" i="7" a="1"/>
  <c r="R249" i="7"/>
  <c r="S249" i="7" a="1"/>
  <c r="S249" i="7"/>
  <c r="T249" i="7" a="1"/>
  <c r="T249" i="7" s="1"/>
  <c r="U249" i="7" a="1"/>
  <c r="U249" i="7" s="1"/>
  <c r="V249" i="7" a="1"/>
  <c r="V249" i="7"/>
  <c r="W249" i="7" a="1"/>
  <c r="W249" i="7"/>
  <c r="X249" i="7" a="1"/>
  <c r="X249" i="7" s="1"/>
  <c r="Y249" i="7" a="1"/>
  <c r="Y249" i="7" s="1"/>
  <c r="H250" i="7" a="1"/>
  <c r="H250" i="7"/>
  <c r="I250" i="7" a="1"/>
  <c r="I250" i="7"/>
  <c r="J250" i="7" a="1"/>
  <c r="J250" i="7" s="1"/>
  <c r="K250" i="7" a="1"/>
  <c r="K250" i="7" s="1"/>
  <c r="L250" i="7" a="1"/>
  <c r="L250" i="7"/>
  <c r="M250" i="7" a="1"/>
  <c r="M250" i="7"/>
  <c r="N250" i="7" a="1"/>
  <c r="N250" i="7" s="1"/>
  <c r="O250" i="7" a="1"/>
  <c r="O250" i="7" s="1"/>
  <c r="P250" i="7" a="1"/>
  <c r="P250" i="7"/>
  <c r="Q250" i="7" a="1"/>
  <c r="Q250" i="7"/>
  <c r="R250" i="7" a="1"/>
  <c r="R250" i="7" s="1"/>
  <c r="S250" i="7" a="1"/>
  <c r="S250" i="7" s="1"/>
  <c r="T250" i="7" a="1"/>
  <c r="T250" i="7"/>
  <c r="U250" i="7" a="1"/>
  <c r="U250" i="7"/>
  <c r="V250" i="7" a="1"/>
  <c r="V250" i="7" s="1"/>
  <c r="W250" i="7" a="1"/>
  <c r="W250" i="7" s="1"/>
  <c r="X250" i="7" a="1"/>
  <c r="X250" i="7"/>
  <c r="Y250" i="7" a="1"/>
  <c r="Y250" i="7"/>
  <c r="H251" i="7" a="1"/>
  <c r="H251" i="7" s="1"/>
  <c r="I251" i="7" a="1"/>
  <c r="I251" i="7" s="1"/>
  <c r="J251" i="7" a="1"/>
  <c r="J251" i="7"/>
  <c r="K251" i="7" a="1"/>
  <c r="K251" i="7"/>
  <c r="L251" i="7" a="1"/>
  <c r="L251" i="7" s="1"/>
  <c r="M251" i="7" a="1"/>
  <c r="M251" i="7" s="1"/>
  <c r="N251" i="7" a="1"/>
  <c r="N251" i="7"/>
  <c r="O251" i="7" a="1"/>
  <c r="O251" i="7"/>
  <c r="P251" i="7" a="1"/>
  <c r="P251" i="7" s="1"/>
  <c r="Q251" i="7" a="1"/>
  <c r="Q251" i="7" s="1"/>
  <c r="R251" i="7" a="1"/>
  <c r="R251" i="7"/>
  <c r="S251" i="7" a="1"/>
  <c r="S251" i="7"/>
  <c r="T251" i="7" a="1"/>
  <c r="T251" i="7" s="1"/>
  <c r="U251" i="7" a="1"/>
  <c r="U251" i="7" s="1"/>
  <c r="V251" i="7" a="1"/>
  <c r="V251" i="7"/>
  <c r="W251" i="7" a="1"/>
  <c r="W251" i="7"/>
  <c r="X251" i="7" a="1"/>
  <c r="X251" i="7" s="1"/>
  <c r="Y251" i="7" a="1"/>
  <c r="Y251" i="7" s="1"/>
  <c r="H252" i="7" a="1"/>
  <c r="H252" i="7"/>
  <c r="I252" i="7" a="1"/>
  <c r="I252" i="7"/>
  <c r="J252" i="7" a="1"/>
  <c r="J252" i="7" s="1"/>
  <c r="K252" i="7" a="1"/>
  <c r="K252" i="7" s="1"/>
  <c r="L252" i="7" a="1"/>
  <c r="L252" i="7"/>
  <c r="M252" i="7" a="1"/>
  <c r="M252" i="7"/>
  <c r="N252" i="7" a="1"/>
  <c r="N252" i="7" s="1"/>
  <c r="O252" i="7" a="1"/>
  <c r="O252" i="7" s="1"/>
  <c r="P252" i="7" a="1"/>
  <c r="P252" i="7"/>
  <c r="Q252" i="7" a="1"/>
  <c r="Q252" i="7"/>
  <c r="R252" i="7" a="1"/>
  <c r="R252" i="7" s="1"/>
  <c r="S252" i="7" a="1"/>
  <c r="S252" i="7" s="1"/>
  <c r="T252" i="7" a="1"/>
  <c r="T252" i="7"/>
  <c r="U252" i="7" a="1"/>
  <c r="U252" i="7"/>
  <c r="V252" i="7" a="1"/>
  <c r="V252" i="7" s="1"/>
  <c r="W252" i="7" a="1"/>
  <c r="W252" i="7" s="1"/>
  <c r="X252" i="7" a="1"/>
  <c r="X252" i="7"/>
  <c r="Y252" i="7" a="1"/>
  <c r="Y252" i="7"/>
  <c r="H253" i="7" a="1"/>
  <c r="H253" i="7" s="1"/>
  <c r="I253" i="7" a="1"/>
  <c r="I253" i="7" s="1"/>
  <c r="J253" i="7" a="1"/>
  <c r="J253" i="7"/>
  <c r="K253" i="7" a="1"/>
  <c r="K253" i="7"/>
  <c r="L253" i="7" a="1"/>
  <c r="L253" i="7" s="1"/>
  <c r="M253" i="7" a="1"/>
  <c r="M253" i="7" s="1"/>
  <c r="N253" i="7" a="1"/>
  <c r="N253" i="7"/>
  <c r="O253" i="7" a="1"/>
  <c r="O253" i="7"/>
  <c r="P253" i="7" a="1"/>
  <c r="P253" i="7" s="1"/>
  <c r="Q253" i="7" a="1"/>
  <c r="Q253" i="7" s="1"/>
  <c r="R253" i="7" a="1"/>
  <c r="R253" i="7"/>
  <c r="S253" i="7" a="1"/>
  <c r="S253" i="7"/>
  <c r="T253" i="7" a="1"/>
  <c r="T253" i="7" s="1"/>
  <c r="U253" i="7" a="1"/>
  <c r="U253" i="7" s="1"/>
  <c r="V253" i="7" a="1"/>
  <c r="V253" i="7"/>
  <c r="W253" i="7" a="1"/>
  <c r="W253" i="7"/>
  <c r="X253" i="7" a="1"/>
  <c r="X253" i="7" s="1"/>
  <c r="Y253" i="7" a="1"/>
  <c r="Y253" i="7" s="1"/>
  <c r="H254" i="7" a="1"/>
  <c r="H254" i="7"/>
  <c r="I254" i="7" a="1"/>
  <c r="I254" i="7"/>
  <c r="J254" i="7" a="1"/>
  <c r="J254" i="7" s="1"/>
  <c r="K254" i="7" a="1"/>
  <c r="K254" i="7" s="1"/>
  <c r="L254" i="7" a="1"/>
  <c r="L254" i="7"/>
  <c r="M254" i="7" a="1"/>
  <c r="M254" i="7"/>
  <c r="N254" i="7" a="1"/>
  <c r="N254" i="7" s="1"/>
  <c r="O254" i="7" a="1"/>
  <c r="O254" i="7" s="1"/>
  <c r="P254" i="7" a="1"/>
  <c r="P254" i="7"/>
  <c r="Q254" i="7" a="1"/>
  <c r="Q254" i="7"/>
  <c r="R254" i="7" a="1"/>
  <c r="R254" i="7" s="1"/>
  <c r="S254" i="7" a="1"/>
  <c r="S254" i="7" s="1"/>
  <c r="T254" i="7" a="1"/>
  <c r="T254" i="7"/>
  <c r="U254" i="7" a="1"/>
  <c r="U254" i="7"/>
  <c r="V254" i="7" a="1"/>
  <c r="V254" i="7" s="1"/>
  <c r="W254" i="7" a="1"/>
  <c r="W254" i="7" s="1"/>
  <c r="X254" i="7" a="1"/>
  <c r="X254" i="7"/>
  <c r="Y254" i="7" a="1"/>
  <c r="Y254" i="7"/>
  <c r="H255" i="7" a="1"/>
  <c r="H255" i="7" s="1"/>
  <c r="I255" i="7" a="1"/>
  <c r="I255" i="7" s="1"/>
  <c r="J255" i="7" a="1"/>
  <c r="J255" i="7"/>
  <c r="K255" i="7" a="1"/>
  <c r="K255" i="7"/>
  <c r="L255" i="7" a="1"/>
  <c r="L255" i="7" s="1"/>
  <c r="M255" i="7" a="1"/>
  <c r="M255" i="7" s="1"/>
  <c r="N255" i="7" a="1"/>
  <c r="N255" i="7"/>
  <c r="O255" i="7" a="1"/>
  <c r="O255" i="7"/>
  <c r="P255" i="7" a="1"/>
  <c r="P255" i="7" s="1"/>
  <c r="Q255" i="7" a="1"/>
  <c r="Q255" i="7" s="1"/>
  <c r="R255" i="7" a="1"/>
  <c r="R255" i="7"/>
  <c r="S255" i="7" a="1"/>
  <c r="S255" i="7"/>
  <c r="T255" i="7" a="1"/>
  <c r="T255" i="7" s="1"/>
  <c r="U255" i="7" a="1"/>
  <c r="U255" i="7" s="1"/>
  <c r="V255" i="7" a="1"/>
  <c r="V255" i="7"/>
  <c r="W255" i="7" a="1"/>
  <c r="W255" i="7"/>
  <c r="X255" i="7" a="1"/>
  <c r="X255" i="7" s="1"/>
  <c r="Y255" i="7" a="1"/>
  <c r="Y255" i="7" s="1"/>
  <c r="H256" i="7" a="1"/>
  <c r="H256" i="7"/>
  <c r="I256" i="7" a="1"/>
  <c r="I256" i="7"/>
  <c r="J256" i="7" a="1"/>
  <c r="J256" i="7" s="1"/>
  <c r="K256" i="7" a="1"/>
  <c r="K256" i="7" s="1"/>
  <c r="L256" i="7" a="1"/>
  <c r="L256" i="7"/>
  <c r="M256" i="7" a="1"/>
  <c r="M256" i="7"/>
  <c r="N256" i="7" a="1"/>
  <c r="N256" i="7" s="1"/>
  <c r="O256" i="7" a="1"/>
  <c r="O256" i="7" s="1"/>
  <c r="P256" i="7" a="1"/>
  <c r="P256" i="7"/>
  <c r="Q256" i="7" a="1"/>
  <c r="Q256" i="7"/>
  <c r="R256" i="7" a="1"/>
  <c r="R256" i="7" s="1"/>
  <c r="S256" i="7" a="1"/>
  <c r="S256" i="7" s="1"/>
  <c r="T256" i="7" a="1"/>
  <c r="T256" i="7"/>
  <c r="U256" i="7" a="1"/>
  <c r="U256" i="7"/>
  <c r="V256" i="7" a="1"/>
  <c r="V256" i="7" s="1"/>
  <c r="W256" i="7" a="1"/>
  <c r="W256" i="7" s="1"/>
  <c r="X256" i="7" a="1"/>
  <c r="X256" i="7"/>
  <c r="Y256" i="7" a="1"/>
  <c r="Y256" i="7"/>
  <c r="H257" i="7" a="1"/>
  <c r="H257" i="7" s="1"/>
  <c r="I257" i="7" a="1"/>
  <c r="I257" i="7" s="1"/>
  <c r="J257" i="7" a="1"/>
  <c r="J257" i="7"/>
  <c r="K257" i="7" a="1"/>
  <c r="K257" i="7"/>
  <c r="L257" i="7" a="1"/>
  <c r="L257" i="7" s="1"/>
  <c r="M257" i="7" a="1"/>
  <c r="M257" i="7" s="1"/>
  <c r="N257" i="7" a="1"/>
  <c r="N257" i="7"/>
  <c r="O257" i="7" a="1"/>
  <c r="O257" i="7"/>
  <c r="P257" i="7" a="1"/>
  <c r="P257" i="7" s="1"/>
  <c r="Q257" i="7" a="1"/>
  <c r="Q257" i="7" s="1"/>
  <c r="R257" i="7" a="1"/>
  <c r="R257" i="7"/>
  <c r="S257" i="7" a="1"/>
  <c r="S257" i="7"/>
  <c r="T257" i="7" a="1"/>
  <c r="T257" i="7" s="1"/>
  <c r="U257" i="7" a="1"/>
  <c r="U257" i="7" s="1"/>
  <c r="V257" i="7" a="1"/>
  <c r="V257" i="7"/>
  <c r="W257" i="7" a="1"/>
  <c r="W257" i="7"/>
  <c r="X257" i="7" a="1"/>
  <c r="X257" i="7" s="1"/>
  <c r="Y257" i="7" a="1"/>
  <c r="Y257" i="7" s="1"/>
  <c r="H258" i="7" a="1"/>
  <c r="H258" i="7"/>
  <c r="I258" i="7" a="1"/>
  <c r="I258" i="7"/>
  <c r="J258" i="7" a="1"/>
  <c r="J258" i="7" s="1"/>
  <c r="K258" i="7" a="1"/>
  <c r="K258" i="7" s="1"/>
  <c r="L258" i="7" a="1"/>
  <c r="L258" i="7"/>
  <c r="M258" i="7" a="1"/>
  <c r="M258" i="7"/>
  <c r="N258" i="7" a="1"/>
  <c r="N258" i="7" s="1"/>
  <c r="O258" i="7" a="1"/>
  <c r="O258" i="7" s="1"/>
  <c r="P258" i="7" a="1"/>
  <c r="P258" i="7"/>
  <c r="Q258" i="7" a="1"/>
  <c r="Q258" i="7"/>
  <c r="R258" i="7" a="1"/>
  <c r="R258" i="7" s="1"/>
  <c r="S258" i="7" a="1"/>
  <c r="S258" i="7" s="1"/>
  <c r="T258" i="7" a="1"/>
  <c r="T258" i="7"/>
  <c r="U258" i="7" a="1"/>
  <c r="U258" i="7"/>
  <c r="V258" i="7" a="1"/>
  <c r="V258" i="7" s="1"/>
  <c r="W258" i="7" a="1"/>
  <c r="W258" i="7" s="1"/>
  <c r="X258" i="7" a="1"/>
  <c r="X258" i="7"/>
  <c r="Y258" i="7" a="1"/>
  <c r="Y258" i="7"/>
  <c r="H259" i="7" a="1"/>
  <c r="H259" i="7" s="1"/>
  <c r="I259" i="7" a="1"/>
  <c r="I259" i="7" s="1"/>
  <c r="J259" i="7" a="1"/>
  <c r="J259" i="7"/>
  <c r="K259" i="7" a="1"/>
  <c r="K259" i="7"/>
  <c r="L259" i="7" a="1"/>
  <c r="L259" i="7" s="1"/>
  <c r="M259" i="7" a="1"/>
  <c r="M259" i="7" s="1"/>
  <c r="N259" i="7" a="1"/>
  <c r="N259" i="7"/>
  <c r="O259" i="7" a="1"/>
  <c r="O259" i="7" s="1"/>
  <c r="P259" i="7" a="1"/>
  <c r="P259" i="7" s="1"/>
  <c r="Q259" i="7" a="1"/>
  <c r="Q259" i="7" s="1"/>
  <c r="R259" i="7" a="1"/>
  <c r="R259" i="7"/>
  <c r="S259" i="7" a="1"/>
  <c r="S259" i="7" s="1"/>
  <c r="T259" i="7" a="1"/>
  <c r="T259" i="7" s="1"/>
  <c r="U259" i="7" a="1"/>
  <c r="U259" i="7" s="1"/>
  <c r="V259" i="7" a="1"/>
  <c r="V259" i="7" s="1"/>
  <c r="W259" i="7" a="1"/>
  <c r="W259" i="7" s="1"/>
  <c r="X259" i="7" a="1"/>
  <c r="X259" i="7" s="1"/>
  <c r="Y259" i="7" a="1"/>
  <c r="Y259" i="7" s="1"/>
  <c r="H260" i="7" a="1"/>
  <c r="H260" i="7"/>
  <c r="I260" i="7" a="1"/>
  <c r="I260" i="7" s="1"/>
  <c r="J260" i="7" a="1"/>
  <c r="J260" i="7" s="1"/>
  <c r="K260" i="7" a="1"/>
  <c r="K260" i="7" s="1"/>
  <c r="L260" i="7" a="1"/>
  <c r="L260" i="7" s="1"/>
  <c r="M260" i="7" a="1"/>
  <c r="M260" i="7" s="1"/>
  <c r="N260" i="7" a="1"/>
  <c r="N260" i="7" s="1"/>
  <c r="O260" i="7" a="1"/>
  <c r="O260" i="7" s="1"/>
  <c r="P260" i="7" a="1"/>
  <c r="P260" i="7" s="1"/>
  <c r="Q260" i="7" a="1"/>
  <c r="Q260" i="7" s="1"/>
  <c r="R260" i="7" a="1"/>
  <c r="R260" i="7" s="1"/>
  <c r="S260" i="7" a="1"/>
  <c r="S260" i="7" s="1"/>
  <c r="T260" i="7" a="1"/>
  <c r="T260" i="7" s="1"/>
  <c r="U260" i="7" a="1"/>
  <c r="U260" i="7" s="1"/>
  <c r="V260" i="7" a="1"/>
  <c r="V260" i="7" s="1"/>
  <c r="W260" i="7" a="1"/>
  <c r="W260" i="7" s="1"/>
  <c r="X260" i="7" a="1"/>
  <c r="X260" i="7"/>
  <c r="Y260" i="7" a="1"/>
  <c r="Y260" i="7" s="1"/>
  <c r="H261" i="7" a="1"/>
  <c r="H261" i="7" s="1"/>
  <c r="I261" i="7" a="1"/>
  <c r="I261" i="7" s="1"/>
  <c r="J261" i="7" a="1"/>
  <c r="J261" i="7" s="1"/>
  <c r="K261" i="7" a="1"/>
  <c r="K261" i="7" s="1"/>
  <c r="L261" i="7" a="1"/>
  <c r="L261" i="7" s="1"/>
  <c r="M261" i="7" a="1"/>
  <c r="M261" i="7" s="1"/>
  <c r="N261" i="7" a="1"/>
  <c r="N261" i="7"/>
  <c r="O261" i="7" a="1"/>
  <c r="O261" i="7" s="1"/>
  <c r="P261" i="7" a="1"/>
  <c r="P261" i="7" s="1"/>
  <c r="Q261" i="7" a="1"/>
  <c r="Q261" i="7" s="1"/>
  <c r="R261" i="7" a="1"/>
  <c r="R261" i="7" s="1"/>
  <c r="S261" i="7" a="1"/>
  <c r="S261" i="7" s="1"/>
  <c r="T261" i="7" a="1"/>
  <c r="T261" i="7" s="1"/>
  <c r="U261" i="7" a="1"/>
  <c r="U261" i="7" s="1"/>
  <c r="V261" i="7" a="1"/>
  <c r="V261" i="7"/>
  <c r="W261" i="7" a="1"/>
  <c r="W261" i="7" s="1"/>
  <c r="X261" i="7" a="1"/>
  <c r="X261" i="7" s="1"/>
  <c r="Y261" i="7" a="1"/>
  <c r="Y261" i="7" s="1"/>
  <c r="H262" i="7" a="1"/>
  <c r="H262" i="7" s="1"/>
  <c r="I262" i="7" a="1"/>
  <c r="I262" i="7" s="1"/>
  <c r="J262" i="7" a="1"/>
  <c r="J262" i="7" s="1"/>
  <c r="K262" i="7" a="1"/>
  <c r="K262" i="7" s="1"/>
  <c r="L262" i="7" a="1"/>
  <c r="L262" i="7" s="1"/>
  <c r="M262" i="7" a="1"/>
  <c r="M262" i="7" s="1"/>
  <c r="N262" i="7" a="1"/>
  <c r="N262" i="7" s="1"/>
  <c r="O262" i="7" a="1"/>
  <c r="O262" i="7" s="1"/>
  <c r="P262" i="7" a="1"/>
  <c r="P262" i="7" s="1"/>
  <c r="Q262" i="7" a="1"/>
  <c r="Q262" i="7" s="1"/>
  <c r="R262" i="7" a="1"/>
  <c r="R262" i="7" s="1"/>
  <c r="S262" i="7" a="1"/>
  <c r="S262" i="7" s="1"/>
  <c r="T262" i="7" a="1"/>
  <c r="T262" i="7"/>
  <c r="U262" i="7" a="1"/>
  <c r="U262" i="7" s="1"/>
  <c r="V262" i="7" a="1"/>
  <c r="V262" i="7" s="1"/>
  <c r="W262" i="7" a="1"/>
  <c r="W262" i="7" s="1"/>
  <c r="X262" i="7" a="1"/>
  <c r="X262" i="7" s="1"/>
  <c r="Y262" i="7" a="1"/>
  <c r="Y262" i="7" s="1"/>
  <c r="H263" i="7" a="1"/>
  <c r="H263" i="7" s="1"/>
  <c r="I263" i="7" a="1"/>
  <c r="I263" i="7" s="1"/>
  <c r="J263" i="7" a="1"/>
  <c r="J263" i="7"/>
  <c r="K263" i="7" a="1"/>
  <c r="K263" i="7" s="1"/>
  <c r="L263" i="7" a="1"/>
  <c r="L263" i="7" s="1"/>
  <c r="M263" i="7" a="1"/>
  <c r="M263" i="7" s="1"/>
  <c r="N263" i="7" a="1"/>
  <c r="N263" i="7" s="1"/>
  <c r="O263" i="7" a="1"/>
  <c r="O263" i="7" s="1"/>
  <c r="P263" i="7" a="1"/>
  <c r="P263" i="7" s="1"/>
  <c r="Q263" i="7" a="1"/>
  <c r="Q263" i="7" s="1"/>
  <c r="R263" i="7" a="1"/>
  <c r="R263" i="7"/>
  <c r="S263" i="7" a="1"/>
  <c r="S263" i="7" s="1"/>
  <c r="T263" i="7" a="1"/>
  <c r="T263" i="7" s="1"/>
  <c r="U263" i="7" a="1"/>
  <c r="U263" i="7" s="1"/>
  <c r="V263" i="7" a="1"/>
  <c r="V263" i="7" s="1"/>
  <c r="W263" i="7" a="1"/>
  <c r="W263" i="7" s="1"/>
  <c r="X263" i="7" a="1"/>
  <c r="X263" i="7" s="1"/>
  <c r="Y263" i="7" a="1"/>
  <c r="Y263" i="7" s="1"/>
  <c r="H264" i="7" a="1"/>
  <c r="H264" i="7" s="1"/>
  <c r="I264" i="7" a="1"/>
  <c r="I264" i="7" s="1"/>
  <c r="J264" i="7" a="1"/>
  <c r="J264" i="7" s="1"/>
  <c r="K264" i="7" a="1"/>
  <c r="K264" i="7" s="1"/>
  <c r="L264" i="7" a="1"/>
  <c r="L264" i="7" s="1"/>
  <c r="M264" i="7" a="1"/>
  <c r="M264" i="7" s="1"/>
  <c r="N264" i="7" a="1"/>
  <c r="N264" i="7" s="1"/>
  <c r="O264" i="7" a="1"/>
  <c r="O264" i="7" s="1"/>
  <c r="P264" i="7" a="1"/>
  <c r="P264" i="7"/>
  <c r="Q264" i="7" a="1"/>
  <c r="Q264" i="7" s="1"/>
  <c r="R264" i="7" a="1"/>
  <c r="R264" i="7" s="1"/>
  <c r="S264" i="7" a="1"/>
  <c r="S264" i="7" s="1"/>
  <c r="T264" i="7" a="1"/>
  <c r="T264" i="7" s="1"/>
  <c r="U264" i="7" a="1"/>
  <c r="U264" i="7" s="1"/>
  <c r="V264" i="7" a="1"/>
  <c r="V264" i="7" s="1"/>
  <c r="W264" i="7" a="1"/>
  <c r="W264" i="7" s="1"/>
  <c r="X264" i="7" a="1"/>
  <c r="X264" i="7"/>
  <c r="Y264" i="7" a="1"/>
  <c r="Y264" i="7" s="1"/>
  <c r="H265" i="7" a="1"/>
  <c r="H265" i="7" s="1"/>
  <c r="I265" i="7" a="1"/>
  <c r="I265" i="7" s="1"/>
  <c r="J265" i="7" a="1"/>
  <c r="J265" i="7" s="1"/>
  <c r="K265" i="7" a="1"/>
  <c r="K265" i="7" s="1"/>
  <c r="L265" i="7" a="1"/>
  <c r="L265" i="7" s="1"/>
  <c r="M265" i="7" a="1"/>
  <c r="M265" i="7" s="1"/>
  <c r="N265" i="7" a="1"/>
  <c r="N265" i="7"/>
  <c r="O265" i="7" a="1"/>
  <c r="O265" i="7" s="1"/>
  <c r="P265" i="7" a="1"/>
  <c r="P265" i="7" s="1"/>
  <c r="Q265" i="7" a="1"/>
  <c r="Q265" i="7" s="1"/>
  <c r="R265" i="7" a="1"/>
  <c r="R265" i="7" s="1"/>
  <c r="S265" i="7" a="1"/>
  <c r="S265" i="7" s="1"/>
  <c r="T265" i="7" a="1"/>
  <c r="T265" i="7" s="1"/>
  <c r="U265" i="7" a="1"/>
  <c r="U265" i="7" s="1"/>
  <c r="V265" i="7" a="1"/>
  <c r="V265" i="7" s="1"/>
  <c r="W265" i="7" a="1"/>
  <c r="W265" i="7" s="1"/>
  <c r="X265" i="7" a="1"/>
  <c r="X265" i="7" s="1"/>
  <c r="Y265" i="7" a="1"/>
  <c r="Y265" i="7" s="1"/>
  <c r="H266" i="7" a="1"/>
  <c r="H266" i="7" s="1"/>
  <c r="I266" i="7" a="1"/>
  <c r="I266" i="7" s="1"/>
  <c r="J266" i="7" a="1"/>
  <c r="J266" i="7" s="1"/>
  <c r="K266" i="7" a="1"/>
  <c r="K266" i="7" s="1"/>
  <c r="L266" i="7" a="1"/>
  <c r="L266" i="7"/>
  <c r="M266" i="7" a="1"/>
  <c r="M266" i="7" s="1"/>
  <c r="N266" i="7" a="1"/>
  <c r="N266" i="7" s="1"/>
  <c r="O266" i="7" a="1"/>
  <c r="O266" i="7" s="1"/>
  <c r="P266" i="7" a="1"/>
  <c r="P266" i="7" s="1"/>
  <c r="Q266" i="7" a="1"/>
  <c r="Q266" i="7" s="1"/>
  <c r="R266" i="7" a="1"/>
  <c r="R266" i="7" s="1"/>
  <c r="S266" i="7" a="1"/>
  <c r="S266" i="7" s="1"/>
  <c r="T266" i="7" a="1"/>
  <c r="T266" i="7"/>
  <c r="U266" i="7" a="1"/>
  <c r="U266" i="7" s="1"/>
  <c r="V266" i="7" a="1"/>
  <c r="V266" i="7" s="1"/>
  <c r="W266" i="7" a="1"/>
  <c r="W266" i="7" s="1"/>
  <c r="X266" i="7" a="1"/>
  <c r="X266" i="7" s="1"/>
  <c r="Y266" i="7" a="1"/>
  <c r="Y266" i="7" s="1"/>
  <c r="H267" i="7" a="1"/>
  <c r="H267" i="7" s="1"/>
  <c r="I267" i="7" a="1"/>
  <c r="I267" i="7" s="1"/>
  <c r="J267" i="7" a="1"/>
  <c r="J267" i="7"/>
  <c r="K267" i="7" a="1"/>
  <c r="K267" i="7" s="1"/>
  <c r="L267" i="7" a="1"/>
  <c r="L267" i="7" s="1"/>
  <c r="M267" i="7" a="1"/>
  <c r="M267" i="7" s="1"/>
  <c r="N267" i="7" a="1"/>
  <c r="N267" i="7" s="1"/>
  <c r="O267" i="7" a="1"/>
  <c r="O267" i="7" s="1"/>
  <c r="P267" i="7" a="1"/>
  <c r="P267" i="7" s="1"/>
  <c r="Q267" i="7" a="1"/>
  <c r="Q267" i="7" s="1"/>
  <c r="R267" i="7" a="1"/>
  <c r="R267" i="7" s="1"/>
  <c r="S267" i="7" a="1"/>
  <c r="S267" i="7" s="1"/>
  <c r="T267" i="7" a="1"/>
  <c r="T267" i="7" s="1"/>
  <c r="U267" i="7" a="1"/>
  <c r="U267" i="7" s="1"/>
  <c r="V267" i="7" a="1"/>
  <c r="V267" i="7" s="1"/>
  <c r="W267" i="7" a="1"/>
  <c r="W267" i="7" s="1"/>
  <c r="X267" i="7" a="1"/>
  <c r="X267" i="7" s="1"/>
  <c r="Y267" i="7" a="1"/>
  <c r="Y267" i="7" s="1"/>
  <c r="H268" i="7" a="1"/>
  <c r="H268" i="7"/>
  <c r="I268" i="7" a="1"/>
  <c r="I268" i="7" s="1"/>
  <c r="J268" i="7" a="1"/>
  <c r="J268" i="7" s="1"/>
  <c r="K268" i="7" a="1"/>
  <c r="K268" i="7" s="1"/>
  <c r="L268" i="7" a="1"/>
  <c r="L268" i="7" s="1"/>
  <c r="M268" i="7" a="1"/>
  <c r="M268" i="7" s="1"/>
  <c r="N268" i="7" a="1"/>
  <c r="N268" i="7" s="1"/>
  <c r="O268" i="7" a="1"/>
  <c r="O268" i="7" s="1"/>
  <c r="P268" i="7" a="1"/>
  <c r="P268" i="7"/>
  <c r="Q268" i="7" a="1"/>
  <c r="Q268" i="7" s="1"/>
  <c r="R268" i="7" a="1"/>
  <c r="R268" i="7" s="1"/>
  <c r="S268" i="7" a="1"/>
  <c r="S268" i="7" s="1"/>
  <c r="T268" i="7" a="1"/>
  <c r="T268" i="7" s="1"/>
  <c r="U268" i="7" a="1"/>
  <c r="U268" i="7" s="1"/>
  <c r="V268" i="7" a="1"/>
  <c r="V268" i="7" s="1"/>
  <c r="W268" i="7" a="1"/>
  <c r="W268" i="7" s="1"/>
  <c r="X268" i="7" a="1"/>
  <c r="X268" i="7"/>
  <c r="Y268" i="7" a="1"/>
  <c r="Y268" i="7" s="1"/>
  <c r="H269" i="7" a="1"/>
  <c r="H269" i="7" s="1"/>
  <c r="I269" i="7" a="1"/>
  <c r="I269" i="7" s="1"/>
  <c r="J269" i="7" a="1"/>
  <c r="J269" i="7" s="1"/>
  <c r="K269" i="7" a="1"/>
  <c r="K269" i="7" s="1"/>
  <c r="L269" i="7" a="1"/>
  <c r="L269" i="7" s="1"/>
  <c r="M269" i="7" a="1"/>
  <c r="M269" i="7" s="1"/>
  <c r="N269" i="7" a="1"/>
  <c r="N269" i="7" s="1"/>
  <c r="O269" i="7" a="1"/>
  <c r="O269" i="7" s="1"/>
  <c r="P269" i="7" a="1"/>
  <c r="P269" i="7" s="1"/>
  <c r="Q269" i="7" a="1"/>
  <c r="Q269" i="7" s="1"/>
  <c r="R269" i="7" a="1"/>
  <c r="R269" i="7" s="1"/>
  <c r="S269" i="7" a="1"/>
  <c r="S269" i="7" s="1"/>
  <c r="T269" i="7" a="1"/>
  <c r="T269" i="7" s="1"/>
  <c r="U269" i="7" a="1"/>
  <c r="U269" i="7" s="1"/>
  <c r="V269" i="7" a="1"/>
  <c r="V269" i="7"/>
  <c r="W269" i="7" a="1"/>
  <c r="W269" i="7" s="1"/>
  <c r="X269" i="7" a="1"/>
  <c r="X269" i="7" s="1"/>
  <c r="Y269" i="7" a="1"/>
  <c r="Y269" i="7" s="1"/>
  <c r="H270" i="7" a="1"/>
  <c r="H270" i="7" s="1"/>
  <c r="I270" i="7" a="1"/>
  <c r="I270" i="7" s="1"/>
  <c r="J270" i="7" a="1"/>
  <c r="J270" i="7" s="1"/>
  <c r="K270" i="7" a="1"/>
  <c r="K270" i="7" s="1"/>
  <c r="L270" i="7" a="1"/>
  <c r="L270" i="7"/>
  <c r="M270" i="7" a="1"/>
  <c r="M270" i="7" s="1"/>
  <c r="N270" i="7" a="1"/>
  <c r="N270" i="7" s="1"/>
  <c r="O270" i="7" a="1"/>
  <c r="O270" i="7" s="1"/>
  <c r="P270" i="7" a="1"/>
  <c r="P270" i="7" s="1"/>
  <c r="Q270" i="7" a="1"/>
  <c r="Q270" i="7" s="1"/>
  <c r="R270" i="7" a="1"/>
  <c r="R270" i="7" s="1"/>
  <c r="S270" i="7" a="1"/>
  <c r="S270" i="7" s="1"/>
  <c r="T270" i="7" a="1"/>
  <c r="T270" i="7"/>
  <c r="U270" i="7" a="1"/>
  <c r="U270" i="7" s="1"/>
  <c r="V270" i="7" a="1"/>
  <c r="V270" i="7" s="1"/>
  <c r="W270" i="7" a="1"/>
  <c r="W270" i="7" s="1"/>
  <c r="X270" i="7" a="1"/>
  <c r="X270" i="7" s="1"/>
  <c r="Y270" i="7" a="1"/>
  <c r="Y270" i="7" s="1"/>
  <c r="H271" i="7" a="1"/>
  <c r="H271" i="7" s="1"/>
  <c r="I271" i="7" a="1"/>
  <c r="I271" i="7" s="1"/>
  <c r="J271" i="7" a="1"/>
  <c r="J271" i="7" s="1"/>
  <c r="K271" i="7" a="1"/>
  <c r="K271" i="7" s="1"/>
  <c r="L271" i="7" a="1"/>
  <c r="L271" i="7" s="1"/>
  <c r="M271" i="7" a="1"/>
  <c r="M271" i="7" s="1"/>
  <c r="N271" i="7" a="1"/>
  <c r="N271" i="7" s="1"/>
  <c r="O271" i="7" a="1"/>
  <c r="O271" i="7" s="1"/>
  <c r="P271" i="7" a="1"/>
  <c r="P271" i="7" s="1"/>
  <c r="Q271" i="7" a="1"/>
  <c r="Q271" i="7" s="1"/>
  <c r="R271" i="7" a="1"/>
  <c r="R271" i="7"/>
  <c r="S271" i="7" a="1"/>
  <c r="S271" i="7" s="1"/>
  <c r="T271" i="7" a="1"/>
  <c r="T271" i="7" s="1"/>
  <c r="U271" i="7" a="1"/>
  <c r="U271" i="7" s="1"/>
  <c r="V271" i="7" a="1"/>
  <c r="V271" i="7" s="1"/>
  <c r="W271" i="7" a="1"/>
  <c r="W271" i="7" s="1"/>
  <c r="X271" i="7" a="1"/>
  <c r="X271" i="7" s="1"/>
  <c r="Y271" i="7" a="1"/>
  <c r="Y271" i="7" s="1"/>
  <c r="H272" i="7" a="1"/>
  <c r="H272" i="7"/>
  <c r="I272" i="7" a="1"/>
  <c r="I272" i="7" s="1"/>
  <c r="J272" i="7" a="1"/>
  <c r="J272" i="7" s="1"/>
  <c r="K272" i="7" a="1"/>
  <c r="K272" i="7" s="1"/>
  <c r="L272" i="7" a="1"/>
  <c r="L272" i="7" s="1"/>
  <c r="M272" i="7" a="1"/>
  <c r="M272" i="7" s="1"/>
  <c r="N272" i="7" a="1"/>
  <c r="N272" i="7" s="1"/>
  <c r="O272" i="7" a="1"/>
  <c r="O272" i="7" s="1"/>
  <c r="P272" i="7" a="1"/>
  <c r="P272" i="7"/>
  <c r="Q272" i="7" a="1"/>
  <c r="Q272" i="7" s="1"/>
  <c r="R272" i="7" a="1"/>
  <c r="R272" i="7" s="1"/>
  <c r="S272" i="7" a="1"/>
  <c r="S272" i="7" s="1"/>
  <c r="T272" i="7" a="1"/>
  <c r="T272" i="7" s="1"/>
  <c r="U272" i="7" a="1"/>
  <c r="U272" i="7" s="1"/>
  <c r="V272" i="7" a="1"/>
  <c r="V272" i="7" s="1"/>
  <c r="W272" i="7" a="1"/>
  <c r="W272" i="7" s="1"/>
  <c r="X272" i="7" a="1"/>
  <c r="X272" i="7" s="1"/>
  <c r="Y272" i="7" a="1"/>
  <c r="Y272" i="7" s="1"/>
  <c r="H273" i="7" a="1"/>
  <c r="H273" i="7" s="1"/>
  <c r="I273" i="7" a="1"/>
  <c r="I273" i="7" s="1"/>
  <c r="J273" i="7" a="1"/>
  <c r="J273" i="7" s="1"/>
  <c r="K273" i="7" a="1"/>
  <c r="K273" i="7" s="1"/>
  <c r="L273" i="7" a="1"/>
  <c r="L273" i="7" s="1"/>
  <c r="M273" i="7" a="1"/>
  <c r="M273" i="7" s="1"/>
  <c r="N273" i="7" a="1"/>
  <c r="N273" i="7"/>
  <c r="O273" i="7" a="1"/>
  <c r="O273" i="7" s="1"/>
  <c r="P273" i="7" a="1"/>
  <c r="P273" i="7" s="1"/>
  <c r="Q273" i="7" a="1"/>
  <c r="Q273" i="7" s="1"/>
  <c r="R273" i="7" a="1"/>
  <c r="R273" i="7" s="1"/>
  <c r="S273" i="7" a="1"/>
  <c r="S273" i="7" s="1"/>
  <c r="T273" i="7" a="1"/>
  <c r="T273" i="7" s="1"/>
  <c r="U273" i="7" a="1"/>
  <c r="U273" i="7" s="1"/>
  <c r="V273" i="7" a="1"/>
  <c r="V273" i="7"/>
  <c r="W273" i="7" a="1"/>
  <c r="W273" i="7" s="1"/>
  <c r="X273" i="7" a="1"/>
  <c r="X273" i="7" s="1"/>
  <c r="Y273" i="7" a="1"/>
  <c r="Y273" i="7" s="1"/>
  <c r="H274" i="7" a="1"/>
  <c r="H274" i="7" s="1"/>
  <c r="I274" i="7" a="1"/>
  <c r="I274" i="7" s="1"/>
  <c r="J274" i="7" a="1"/>
  <c r="J274" i="7" s="1"/>
  <c r="K274" i="7" a="1"/>
  <c r="K274" i="7" s="1"/>
  <c r="L274" i="7" a="1"/>
  <c r="L274" i="7"/>
  <c r="M274" i="7" a="1"/>
  <c r="M274" i="7" s="1"/>
  <c r="N274" i="7" a="1"/>
  <c r="N274" i="7" s="1"/>
  <c r="O274" i="7" a="1"/>
  <c r="O274" i="7" s="1"/>
  <c r="P274" i="7" a="1"/>
  <c r="P274" i="7" s="1"/>
  <c r="Q274" i="7" a="1"/>
  <c r="Q274" i="7" s="1"/>
  <c r="R274" i="7" a="1"/>
  <c r="R274" i="7" s="1"/>
  <c r="S274" i="7" a="1"/>
  <c r="S274" i="7" s="1"/>
  <c r="T274" i="7" a="1"/>
  <c r="T274" i="7" s="1"/>
  <c r="U274" i="7" a="1"/>
  <c r="U274" i="7" s="1"/>
  <c r="V274" i="7" a="1"/>
  <c r="V274" i="7" s="1"/>
  <c r="W274" i="7" a="1"/>
  <c r="W274" i="7" s="1"/>
  <c r="X274" i="7" a="1"/>
  <c r="X274" i="7" s="1"/>
  <c r="Y274" i="7" a="1"/>
  <c r="Y274" i="7" s="1"/>
  <c r="H275" i="7" a="1"/>
  <c r="H275" i="7" s="1"/>
  <c r="I275" i="7" a="1"/>
  <c r="I275" i="7" s="1"/>
  <c r="J275" i="7" a="1"/>
  <c r="J275" i="7"/>
  <c r="K275" i="7" a="1"/>
  <c r="K275" i="7" s="1"/>
  <c r="L275" i="7" a="1"/>
  <c r="L275" i="7" s="1"/>
  <c r="M275" i="7" a="1"/>
  <c r="M275" i="7" s="1"/>
  <c r="N275" i="7" a="1"/>
  <c r="N275" i="7" s="1"/>
  <c r="O275" i="7" a="1"/>
  <c r="O275" i="7" s="1"/>
  <c r="P275" i="7" a="1"/>
  <c r="P275" i="7" s="1"/>
  <c r="Q275" i="7" a="1"/>
  <c r="Q275" i="7" s="1"/>
  <c r="R275" i="7" a="1"/>
  <c r="R275" i="7"/>
  <c r="S275" i="7" a="1"/>
  <c r="S275" i="7" s="1"/>
  <c r="T275" i="7" a="1"/>
  <c r="T275" i="7" s="1"/>
  <c r="U275" i="7" a="1"/>
  <c r="U275" i="7" s="1"/>
  <c r="V275" i="7" a="1"/>
  <c r="V275" i="7" s="1"/>
  <c r="W275" i="7" a="1"/>
  <c r="W275" i="7" s="1"/>
  <c r="X275" i="7" a="1"/>
  <c r="X275" i="7" s="1"/>
  <c r="Y275" i="7" a="1"/>
  <c r="Y275" i="7" s="1"/>
  <c r="H276" i="7" a="1"/>
  <c r="H276" i="7"/>
  <c r="I276" i="7" a="1"/>
  <c r="I276" i="7" s="1"/>
  <c r="J276" i="7" a="1"/>
  <c r="J276" i="7" s="1"/>
  <c r="K276" i="7" a="1"/>
  <c r="K276" i="7" s="1"/>
  <c r="L276" i="7" a="1"/>
  <c r="L276" i="7" s="1"/>
  <c r="M276" i="7" a="1"/>
  <c r="M276" i="7" s="1"/>
  <c r="N276" i="7" a="1"/>
  <c r="N276" i="7" s="1"/>
  <c r="O276" i="7" a="1"/>
  <c r="O276" i="7" s="1"/>
  <c r="P276" i="7" a="1"/>
  <c r="P276" i="7" s="1"/>
  <c r="Q276" i="7" a="1"/>
  <c r="Q276" i="7" s="1"/>
  <c r="R276" i="7" a="1"/>
  <c r="R276" i="7" s="1"/>
  <c r="S276" i="7" a="1"/>
  <c r="S276" i="7" s="1"/>
  <c r="T276" i="7" a="1"/>
  <c r="T276" i="7" s="1"/>
  <c r="U276" i="7" a="1"/>
  <c r="U276" i="7" s="1"/>
  <c r="V276" i="7" a="1"/>
  <c r="V276" i="7" s="1"/>
  <c r="W276" i="7" a="1"/>
  <c r="W276" i="7" s="1"/>
  <c r="X276" i="7" a="1"/>
  <c r="X276" i="7"/>
  <c r="Y276" i="7" a="1"/>
  <c r="Y276" i="7" s="1"/>
  <c r="H277" i="7" a="1"/>
  <c r="H277" i="7" s="1"/>
  <c r="I277" i="7" a="1"/>
  <c r="I277" i="7" s="1"/>
  <c r="J277" i="7" a="1"/>
  <c r="J277" i="7" s="1"/>
  <c r="K277" i="7" a="1"/>
  <c r="K277" i="7" s="1"/>
  <c r="L277" i="7" a="1"/>
  <c r="L277" i="7" s="1"/>
  <c r="M277" i="7" a="1"/>
  <c r="M277" i="7" s="1"/>
  <c r="N277" i="7" a="1"/>
  <c r="N277" i="7"/>
  <c r="O277" i="7" a="1"/>
  <c r="O277" i="7" s="1"/>
  <c r="P277" i="7" a="1"/>
  <c r="P277" i="7" s="1"/>
  <c r="Q277" i="7" a="1"/>
  <c r="Q277" i="7" s="1"/>
  <c r="R277" i="7" a="1"/>
  <c r="R277" i="7" s="1"/>
  <c r="S277" i="7" a="1"/>
  <c r="S277" i="7" s="1"/>
  <c r="T277" i="7" a="1"/>
  <c r="T277" i="7" s="1"/>
  <c r="U277" i="7" a="1"/>
  <c r="U277" i="7" s="1"/>
  <c r="V277" i="7" a="1"/>
  <c r="V277" i="7"/>
  <c r="W277" i="7" a="1"/>
  <c r="W277" i="7" s="1"/>
  <c r="X277" i="7" a="1"/>
  <c r="X277" i="7" s="1"/>
  <c r="Y277" i="7" a="1"/>
  <c r="Y277" i="7" s="1"/>
  <c r="H278" i="7" a="1"/>
  <c r="H278" i="7" s="1"/>
  <c r="I278" i="7" a="1"/>
  <c r="I278" i="7" s="1"/>
  <c r="J278" i="7" a="1"/>
  <c r="J278" i="7" s="1"/>
  <c r="K278" i="7" a="1"/>
  <c r="K278" i="7" s="1"/>
  <c r="L278" i="7" a="1"/>
  <c r="L278" i="7" s="1"/>
  <c r="M278" i="7" a="1"/>
  <c r="M278" i="7" s="1"/>
  <c r="N278" i="7" a="1"/>
  <c r="N278" i="7" s="1"/>
  <c r="O278" i="7" a="1"/>
  <c r="O278" i="7" s="1"/>
  <c r="P278" i="7" a="1"/>
  <c r="P278" i="7" s="1"/>
  <c r="Q278" i="7" a="1"/>
  <c r="Q278" i="7" s="1"/>
  <c r="R278" i="7" a="1"/>
  <c r="R278" i="7" s="1"/>
  <c r="S278" i="7" a="1"/>
  <c r="S278" i="7" s="1"/>
  <c r="T278" i="7" a="1"/>
  <c r="T278" i="7"/>
  <c r="U278" i="7" a="1"/>
  <c r="U278" i="7" s="1"/>
  <c r="V278" i="7" a="1"/>
  <c r="V278" i="7" s="1"/>
  <c r="W278" i="7" a="1"/>
  <c r="W278" i="7" s="1"/>
  <c r="X278" i="7" a="1"/>
  <c r="X278" i="7" s="1"/>
  <c r="Y278" i="7" a="1"/>
  <c r="Y278" i="7" s="1"/>
  <c r="H279" i="7" a="1"/>
  <c r="H279" i="7" s="1"/>
  <c r="I279" i="7" a="1"/>
  <c r="I279" i="7" s="1"/>
  <c r="J279" i="7" a="1"/>
  <c r="J279" i="7" s="1"/>
  <c r="K279" i="7" a="1"/>
  <c r="K279" i="7" s="1"/>
  <c r="L279" i="7" a="1"/>
  <c r="L279" i="7" s="1"/>
  <c r="M279" i="7" a="1"/>
  <c r="M279" i="7" s="1"/>
  <c r="N279" i="7" a="1"/>
  <c r="N279" i="7" s="1"/>
  <c r="O279" i="7" a="1"/>
  <c r="O279" i="7" s="1"/>
  <c r="P279" i="7" a="1"/>
  <c r="P279" i="7" s="1"/>
  <c r="Q279" i="7" a="1"/>
  <c r="Q279" i="7" s="1"/>
  <c r="R279" i="7" a="1"/>
  <c r="R279" i="7"/>
  <c r="S279" i="7" a="1"/>
  <c r="S279" i="7" s="1"/>
  <c r="T279" i="7" a="1"/>
  <c r="T279" i="7" s="1"/>
  <c r="U279" i="7" a="1"/>
  <c r="U279" i="7" s="1"/>
  <c r="V279" i="7" a="1"/>
  <c r="V279" i="7" s="1"/>
  <c r="W279" i="7" a="1"/>
  <c r="W279" i="7" s="1"/>
  <c r="X279" i="7" a="1"/>
  <c r="X279" i="7" s="1"/>
  <c r="Y279" i="7" a="1"/>
  <c r="Y279" i="7" s="1"/>
  <c r="H280" i="7" a="1"/>
  <c r="H280" i="7" s="1"/>
  <c r="I280" i="7" a="1"/>
  <c r="I280" i="7" s="1"/>
  <c r="J280" i="7" a="1"/>
  <c r="J280" i="7" s="1"/>
  <c r="K280" i="7" a="1"/>
  <c r="K280" i="7" s="1"/>
  <c r="L280" i="7" a="1"/>
  <c r="L280" i="7" s="1"/>
  <c r="M280" i="7" a="1"/>
  <c r="M280" i="7" s="1"/>
  <c r="N280" i="7" a="1"/>
  <c r="N280" i="7" s="1"/>
  <c r="O280" i="7" a="1"/>
  <c r="O280" i="7" s="1"/>
  <c r="P280" i="7" a="1"/>
  <c r="P280" i="7"/>
  <c r="Q280" i="7" a="1"/>
  <c r="Q280" i="7" s="1"/>
  <c r="R280" i="7" a="1"/>
  <c r="R280" i="7" s="1"/>
  <c r="S280" i="7" a="1"/>
  <c r="S280" i="7" s="1"/>
  <c r="T280" i="7" a="1"/>
  <c r="T280" i="7" s="1"/>
  <c r="U280" i="7" a="1"/>
  <c r="U280" i="7" s="1"/>
  <c r="V280" i="7" a="1"/>
  <c r="V280" i="7" s="1"/>
  <c r="W280" i="7" a="1"/>
  <c r="W280" i="7" s="1"/>
  <c r="X280" i="7" a="1"/>
  <c r="X280" i="7"/>
  <c r="Y280" i="7" a="1"/>
  <c r="Y280" i="7" s="1"/>
  <c r="H281" i="7" a="1"/>
  <c r="H281" i="7" s="1"/>
  <c r="I281" i="7" a="1"/>
  <c r="I281" i="7" s="1"/>
  <c r="J281" i="7" a="1"/>
  <c r="J281" i="7" s="1"/>
  <c r="K281" i="7" a="1"/>
  <c r="K281" i="7" s="1"/>
  <c r="L281" i="7" a="1"/>
  <c r="L281" i="7" s="1"/>
  <c r="M281" i="7" a="1"/>
  <c r="M281" i="7" s="1"/>
  <c r="N281" i="7" a="1"/>
  <c r="N281" i="7"/>
  <c r="O281" i="7" a="1"/>
  <c r="O281" i="7" s="1"/>
  <c r="P281" i="7" a="1"/>
  <c r="P281" i="7" s="1"/>
  <c r="Q281" i="7" a="1"/>
  <c r="Q281" i="7" s="1"/>
  <c r="R281" i="7" a="1"/>
  <c r="R281" i="7" s="1"/>
  <c r="S281" i="7" a="1"/>
  <c r="S281" i="7" s="1"/>
  <c r="T281" i="7" a="1"/>
  <c r="T281" i="7" s="1"/>
  <c r="U281" i="7" a="1"/>
  <c r="U281" i="7" s="1"/>
  <c r="V281" i="7" a="1"/>
  <c r="V281" i="7" s="1"/>
  <c r="W281" i="7" a="1"/>
  <c r="W281" i="7" s="1"/>
  <c r="X281" i="7" a="1"/>
  <c r="X281" i="7" s="1"/>
  <c r="Y281" i="7" a="1"/>
  <c r="Y281" i="7" s="1"/>
  <c r="H282" i="7" a="1"/>
  <c r="H282" i="7" s="1"/>
  <c r="I282" i="7" a="1"/>
  <c r="I282" i="7" s="1"/>
  <c r="J282" i="7" a="1"/>
  <c r="J282" i="7" s="1"/>
  <c r="K282" i="7" a="1"/>
  <c r="K282" i="7" s="1"/>
  <c r="L282" i="7" a="1"/>
  <c r="L282" i="7"/>
  <c r="M282" i="7" a="1"/>
  <c r="M282" i="7" s="1"/>
  <c r="N282" i="7" a="1"/>
  <c r="N282" i="7" s="1"/>
  <c r="O282" i="7" a="1"/>
  <c r="O282" i="7" s="1"/>
  <c r="P282" i="7" a="1"/>
  <c r="P282" i="7" s="1"/>
  <c r="Q282" i="7" a="1"/>
  <c r="Q282" i="7" s="1"/>
  <c r="R282" i="7" a="1"/>
  <c r="R282" i="7" s="1"/>
  <c r="S282" i="7" a="1"/>
  <c r="S282" i="7" s="1"/>
  <c r="T282" i="7" a="1"/>
  <c r="T282" i="7"/>
  <c r="U282" i="7" a="1"/>
  <c r="U282" i="7" s="1"/>
  <c r="V282" i="7" a="1"/>
  <c r="V282" i="7" s="1"/>
  <c r="W282" i="7" a="1"/>
  <c r="W282" i="7" s="1"/>
  <c r="X282" i="7" a="1"/>
  <c r="X282" i="7" s="1"/>
  <c r="Y282" i="7" a="1"/>
  <c r="Y282" i="7" s="1"/>
  <c r="H283" i="7" a="1"/>
  <c r="H283" i="7" s="1"/>
  <c r="I283" i="7" a="1"/>
  <c r="I283" i="7" s="1"/>
  <c r="J283" i="7" a="1"/>
  <c r="J283" i="7"/>
  <c r="K283" i="7" a="1"/>
  <c r="K283" i="7" s="1"/>
  <c r="L283" i="7" a="1"/>
  <c r="L283" i="7" s="1"/>
  <c r="M283" i="7" a="1"/>
  <c r="M283" i="7" s="1"/>
  <c r="N283" i="7" a="1"/>
  <c r="N283" i="7" s="1"/>
  <c r="O283" i="7" a="1"/>
  <c r="O283" i="7" s="1"/>
  <c r="P283" i="7" a="1"/>
  <c r="P283" i="7" s="1"/>
  <c r="Q283" i="7" a="1"/>
  <c r="Q283" i="7" s="1"/>
  <c r="R283" i="7" a="1"/>
  <c r="R283" i="7" s="1"/>
  <c r="S283" i="7" a="1"/>
  <c r="S283" i="7" s="1"/>
  <c r="T283" i="7" a="1"/>
  <c r="T283" i="7" s="1"/>
  <c r="U283" i="7" a="1"/>
  <c r="U283" i="7" s="1"/>
  <c r="V283" i="7" a="1"/>
  <c r="V283" i="7" s="1"/>
  <c r="W283" i="7" a="1"/>
  <c r="W283" i="7" s="1"/>
  <c r="X283" i="7" a="1"/>
  <c r="X283" i="7" s="1"/>
  <c r="Y283" i="7" a="1"/>
  <c r="Y283" i="7" s="1"/>
  <c r="H284" i="7" a="1"/>
  <c r="H284" i="7"/>
  <c r="I284" i="7" a="1"/>
  <c r="I284" i="7" s="1"/>
  <c r="J284" i="7" a="1"/>
  <c r="J284" i="7" s="1"/>
  <c r="K284" i="7" a="1"/>
  <c r="K284" i="7" s="1"/>
  <c r="L284" i="7" a="1"/>
  <c r="L284" i="7" s="1"/>
  <c r="M284" i="7" a="1"/>
  <c r="M284" i="7" s="1"/>
  <c r="N284" i="7" a="1"/>
  <c r="N284" i="7" s="1"/>
  <c r="O284" i="7" a="1"/>
  <c r="O284" i="7" s="1"/>
  <c r="P284" i="7" a="1"/>
  <c r="P284" i="7"/>
  <c r="Q284" i="7" a="1"/>
  <c r="Q284" i="7" s="1"/>
  <c r="R284" i="7" a="1"/>
  <c r="R284" i="7" s="1"/>
  <c r="S284" i="7" a="1"/>
  <c r="S284" i="7" s="1"/>
  <c r="T284" i="7" a="1"/>
  <c r="T284" i="7" s="1"/>
  <c r="U284" i="7" a="1"/>
  <c r="U284" i="7" s="1"/>
  <c r="V284" i="7" a="1"/>
  <c r="V284" i="7" s="1"/>
  <c r="W284" i="7" a="1"/>
  <c r="W284" i="7" s="1"/>
  <c r="X284" i="7" a="1"/>
  <c r="X284" i="7"/>
  <c r="Y284" i="7" a="1"/>
  <c r="Y284" i="7" s="1"/>
  <c r="H285" i="7" a="1"/>
  <c r="H285" i="7" s="1"/>
  <c r="I285" i="7" a="1"/>
  <c r="I285" i="7" s="1"/>
  <c r="J285" i="7" a="1"/>
  <c r="J285" i="7" s="1"/>
  <c r="K285" i="7" a="1"/>
  <c r="K285" i="7" s="1"/>
  <c r="L285" i="7" a="1"/>
  <c r="L285" i="7" s="1"/>
  <c r="M285" i="7" a="1"/>
  <c r="M285" i="7" s="1"/>
  <c r="N285" i="7" a="1"/>
  <c r="N285" i="7" s="1"/>
  <c r="O285" i="7" a="1"/>
  <c r="O285" i="7" s="1"/>
  <c r="P285" i="7" a="1"/>
  <c r="P285" i="7" s="1"/>
  <c r="Q285" i="7" a="1"/>
  <c r="Q285" i="7"/>
  <c r="R285" i="7" a="1"/>
  <c r="R285" i="7"/>
  <c r="S285" i="7" a="1"/>
  <c r="S285" i="7" s="1"/>
  <c r="T285" i="7" a="1"/>
  <c r="T285" i="7" s="1"/>
  <c r="U285" i="7" a="1"/>
  <c r="U285" i="7" s="1"/>
  <c r="V285" i="7" a="1"/>
  <c r="V285" i="7" s="1"/>
  <c r="W285" i="7" a="1"/>
  <c r="W285" i="7" s="1"/>
  <c r="X285" i="7" a="1"/>
  <c r="X285" i="7" s="1"/>
  <c r="Y285" i="7" a="1"/>
  <c r="Y285" i="7" s="1"/>
  <c r="H286" i="7" a="1"/>
  <c r="H286" i="7" s="1"/>
  <c r="I286" i="7" a="1"/>
  <c r="I286" i="7" s="1"/>
  <c r="J286" i="7" a="1"/>
  <c r="J286" i="7" s="1"/>
  <c r="K286" i="7" a="1"/>
  <c r="K286" i="7" s="1"/>
  <c r="L286" i="7" a="1"/>
  <c r="L286" i="7" s="1"/>
  <c r="M286" i="7" a="1"/>
  <c r="M286" i="7" s="1"/>
  <c r="N286" i="7" a="1"/>
  <c r="N286" i="7" s="1"/>
  <c r="O286" i="7" a="1"/>
  <c r="O286" i="7" s="1"/>
  <c r="P286" i="7" a="1"/>
  <c r="P286" i="7" s="1"/>
  <c r="Q286" i="7" a="1"/>
  <c r="Q286" i="7" s="1"/>
  <c r="R286" i="7" a="1"/>
  <c r="R286" i="7" s="1"/>
  <c r="S286" i="7" a="1"/>
  <c r="S286" i="7" s="1"/>
  <c r="T286" i="7" a="1"/>
  <c r="T286" i="7" s="1"/>
  <c r="U286" i="7" a="1"/>
  <c r="U286" i="7" s="1"/>
  <c r="V286" i="7" a="1"/>
  <c r="V286" i="7" s="1"/>
  <c r="W286" i="7" a="1"/>
  <c r="W286" i="7" s="1"/>
  <c r="X286" i="7" a="1"/>
  <c r="X286" i="7" s="1"/>
  <c r="Y286" i="7" a="1"/>
  <c r="Y286" i="7" s="1"/>
  <c r="H287" i="7" a="1"/>
  <c r="H287" i="7" s="1"/>
  <c r="I287" i="7" a="1"/>
  <c r="I287" i="7" s="1"/>
  <c r="J287" i="7" a="1"/>
  <c r="J287" i="7" s="1"/>
  <c r="K287" i="7" a="1"/>
  <c r="K287" i="7" s="1"/>
  <c r="L287" i="7" a="1"/>
  <c r="L287" i="7" s="1"/>
  <c r="M287" i="7" a="1"/>
  <c r="M287" i="7" s="1"/>
  <c r="N287" i="7" a="1"/>
  <c r="N287" i="7" s="1"/>
  <c r="O287" i="7" a="1"/>
  <c r="O287" i="7" s="1"/>
  <c r="P287" i="7" a="1"/>
  <c r="P287" i="7" s="1"/>
  <c r="Q287" i="7" a="1"/>
  <c r="Q287" i="7" s="1"/>
  <c r="R287" i="7" a="1"/>
  <c r="R287" i="7" s="1"/>
  <c r="S287" i="7" a="1"/>
  <c r="S287" i="7" s="1"/>
  <c r="T287" i="7" a="1"/>
  <c r="T287" i="7" s="1"/>
  <c r="U287" i="7" a="1"/>
  <c r="U287" i="7" s="1"/>
  <c r="V287" i="7" a="1"/>
  <c r="V287" i="7" s="1"/>
  <c r="W287" i="7" a="1"/>
  <c r="W287" i="7" s="1"/>
  <c r="X287" i="7" a="1"/>
  <c r="X287" i="7" s="1"/>
  <c r="Y287" i="7" a="1"/>
  <c r="Y287" i="7" s="1"/>
  <c r="H288" i="7" a="1"/>
  <c r="H288" i="7" s="1"/>
  <c r="I288" i="7" a="1"/>
  <c r="I288" i="7" s="1"/>
  <c r="J288" i="7" a="1"/>
  <c r="J288" i="7" s="1"/>
  <c r="K288" i="7" a="1"/>
  <c r="K288" i="7" s="1"/>
  <c r="L288" i="7" a="1"/>
  <c r="L288" i="7" s="1"/>
  <c r="M288" i="7" a="1"/>
  <c r="M288" i="7" s="1"/>
  <c r="N288" i="7" a="1"/>
  <c r="N288" i="7" s="1"/>
  <c r="O288" i="7" a="1"/>
  <c r="O288" i="7" s="1"/>
  <c r="P288" i="7" a="1"/>
  <c r="P288" i="7" s="1"/>
  <c r="Q288" i="7" a="1"/>
  <c r="Q288" i="7" s="1"/>
  <c r="R288" i="7" a="1"/>
  <c r="R288" i="7" s="1"/>
  <c r="S288" i="7" a="1"/>
  <c r="S288" i="7" s="1"/>
  <c r="T288" i="7" a="1"/>
  <c r="T288" i="7" s="1"/>
  <c r="U288" i="7" a="1"/>
  <c r="U288" i="7" s="1"/>
  <c r="V288" i="7" a="1"/>
  <c r="V288" i="7" s="1"/>
  <c r="W288" i="7" a="1"/>
  <c r="W288" i="7" s="1"/>
  <c r="X288" i="7" a="1"/>
  <c r="X288" i="7" s="1"/>
  <c r="Y288" i="7" a="1"/>
  <c r="Y288" i="7" s="1"/>
  <c r="H289" i="7" a="1"/>
  <c r="H289" i="7" s="1"/>
  <c r="I289" i="7" a="1"/>
  <c r="I289" i="7" s="1"/>
  <c r="J289" i="7" a="1"/>
  <c r="J289" i="7" s="1"/>
  <c r="K289" i="7" a="1"/>
  <c r="K289" i="7" s="1"/>
  <c r="L289" i="7" a="1"/>
  <c r="L289" i="7" s="1"/>
  <c r="M289" i="7" a="1"/>
  <c r="M289" i="7" s="1"/>
  <c r="N289" i="7" a="1"/>
  <c r="N289" i="7" s="1"/>
  <c r="O289" i="7" a="1"/>
  <c r="O289" i="7" s="1"/>
  <c r="P289" i="7" a="1"/>
  <c r="P289" i="7" s="1"/>
  <c r="Q289" i="7" a="1"/>
  <c r="Q289" i="7" s="1"/>
  <c r="R289" i="7" a="1"/>
  <c r="R289" i="7" s="1"/>
  <c r="S289" i="7" a="1"/>
  <c r="S289" i="7" s="1"/>
  <c r="T289" i="7" a="1"/>
  <c r="T289" i="7" s="1"/>
  <c r="U289" i="7" a="1"/>
  <c r="U289" i="7" s="1"/>
  <c r="V289" i="7" a="1"/>
  <c r="V289" i="7" s="1"/>
  <c r="W289" i="7" a="1"/>
  <c r="W289" i="7" s="1"/>
  <c r="X289" i="7" a="1"/>
  <c r="X289" i="7" s="1"/>
  <c r="Y289" i="7" a="1"/>
  <c r="Y289" i="7" s="1"/>
  <c r="H290" i="7" a="1"/>
  <c r="H290" i="7" s="1"/>
  <c r="I290" i="7" a="1"/>
  <c r="I290" i="7" s="1"/>
  <c r="J290" i="7" a="1"/>
  <c r="J290" i="7" s="1"/>
  <c r="K290" i="7" a="1"/>
  <c r="K290" i="7" s="1"/>
  <c r="L290" i="7" a="1"/>
  <c r="L290" i="7" s="1"/>
  <c r="M290" i="7" a="1"/>
  <c r="M290" i="7" s="1"/>
  <c r="N290" i="7" a="1"/>
  <c r="N290" i="7" s="1"/>
  <c r="O290" i="7" a="1"/>
  <c r="O290" i="7" s="1"/>
  <c r="P290" i="7" a="1"/>
  <c r="P290" i="7" s="1"/>
  <c r="Q290" i="7" a="1"/>
  <c r="Q290" i="7" s="1"/>
  <c r="R290" i="7" a="1"/>
  <c r="R290" i="7" s="1"/>
  <c r="S290" i="7" a="1"/>
  <c r="S290" i="7" s="1"/>
  <c r="T290" i="7" a="1"/>
  <c r="T290" i="7" s="1"/>
  <c r="U290" i="7" a="1"/>
  <c r="U290" i="7" s="1"/>
  <c r="V290" i="7" a="1"/>
  <c r="V290" i="7" s="1"/>
  <c r="W290" i="7" a="1"/>
  <c r="W290" i="7" s="1"/>
  <c r="X290" i="7" a="1"/>
  <c r="X290" i="7" s="1"/>
  <c r="Y290" i="7" a="1"/>
  <c r="Y290" i="7" s="1"/>
  <c r="H291" i="7" a="1"/>
  <c r="H291" i="7" s="1"/>
  <c r="I291" i="7" a="1"/>
  <c r="I291" i="7" s="1"/>
  <c r="J291" i="7" a="1"/>
  <c r="J291" i="7" s="1"/>
  <c r="K291" i="7" a="1"/>
  <c r="K291" i="7" s="1"/>
  <c r="L291" i="7" a="1"/>
  <c r="L291" i="7" s="1"/>
  <c r="M291" i="7" a="1"/>
  <c r="M291" i="7" s="1"/>
  <c r="N291" i="7" a="1"/>
  <c r="N291" i="7" s="1"/>
  <c r="O291" i="7" a="1"/>
  <c r="O291" i="7" s="1"/>
  <c r="P291" i="7" a="1"/>
  <c r="P291" i="7" s="1"/>
  <c r="Q291" i="7" a="1"/>
  <c r="Q291" i="7" s="1"/>
  <c r="R291" i="7" a="1"/>
  <c r="R291" i="7" s="1"/>
  <c r="S291" i="7" a="1"/>
  <c r="S291" i="7" s="1"/>
  <c r="T291" i="7" a="1"/>
  <c r="T291" i="7" s="1"/>
  <c r="U291" i="7" a="1"/>
  <c r="U291" i="7" s="1"/>
  <c r="V291" i="7" a="1"/>
  <c r="V291" i="7" s="1"/>
  <c r="W291" i="7" a="1"/>
  <c r="W291" i="7" s="1"/>
  <c r="X291" i="7" a="1"/>
  <c r="X291" i="7" s="1"/>
  <c r="Y291" i="7" a="1"/>
  <c r="Y291" i="7" s="1"/>
  <c r="H292" i="7" a="1"/>
  <c r="H292" i="7" s="1"/>
  <c r="I292" i="7" a="1"/>
  <c r="I292" i="7" s="1"/>
  <c r="J292" i="7" a="1"/>
  <c r="J292" i="7" s="1"/>
  <c r="K292" i="7" a="1"/>
  <c r="K292" i="7" s="1"/>
  <c r="L292" i="7" a="1"/>
  <c r="L292" i="7" s="1"/>
  <c r="M292" i="7" a="1"/>
  <c r="M292" i="7" s="1"/>
  <c r="N292" i="7" a="1"/>
  <c r="N292" i="7" s="1"/>
  <c r="O292" i="7" a="1"/>
  <c r="O292" i="7" s="1"/>
  <c r="P292" i="7" a="1"/>
  <c r="P292" i="7" s="1"/>
  <c r="Q292" i="7" a="1"/>
  <c r="Q292" i="7" s="1"/>
  <c r="R292" i="7" a="1"/>
  <c r="R292" i="7" s="1"/>
  <c r="S292" i="7" a="1"/>
  <c r="S292" i="7" s="1"/>
  <c r="T292" i="7" a="1"/>
  <c r="T292" i="7" s="1"/>
  <c r="U292" i="7" a="1"/>
  <c r="U292" i="7" s="1"/>
  <c r="V292" i="7" a="1"/>
  <c r="V292" i="7" s="1"/>
  <c r="W292" i="7" a="1"/>
  <c r="W292" i="7" s="1"/>
  <c r="X292" i="7" a="1"/>
  <c r="X292" i="7" s="1"/>
  <c r="Y292" i="7" a="1"/>
  <c r="Y292" i="7" s="1"/>
  <c r="H293" i="7" a="1"/>
  <c r="H293" i="7" s="1"/>
  <c r="I293" i="7" a="1"/>
  <c r="I293" i="7" s="1"/>
  <c r="J293" i="7" a="1"/>
  <c r="J293" i="7" s="1"/>
  <c r="K293" i="7" a="1"/>
  <c r="K293" i="7" s="1"/>
  <c r="L293" i="7" a="1"/>
  <c r="L293" i="7" s="1"/>
  <c r="M293" i="7" a="1"/>
  <c r="M293" i="7" s="1"/>
  <c r="N293" i="7" a="1"/>
  <c r="N293" i="7" s="1"/>
  <c r="O293" i="7" a="1"/>
  <c r="O293" i="7" s="1"/>
  <c r="P293" i="7" a="1"/>
  <c r="P293" i="7" s="1"/>
  <c r="Q293" i="7" a="1"/>
  <c r="Q293" i="7" s="1"/>
  <c r="R293" i="7" a="1"/>
  <c r="R293" i="7" s="1"/>
  <c r="S293" i="7" a="1"/>
  <c r="S293" i="7" s="1"/>
  <c r="T293" i="7" a="1"/>
  <c r="T293" i="7" s="1"/>
  <c r="U293" i="7" a="1"/>
  <c r="U293" i="7" s="1"/>
  <c r="V293" i="7" a="1"/>
  <c r="V293" i="7" s="1"/>
  <c r="W293" i="7" a="1"/>
  <c r="W293" i="7" s="1"/>
  <c r="X293" i="7" a="1"/>
  <c r="X293" i="7" s="1"/>
  <c r="Y293" i="7" a="1"/>
  <c r="Y293" i="7" s="1"/>
  <c r="H294" i="7" a="1"/>
  <c r="H294" i="7" s="1"/>
  <c r="I294" i="7" a="1"/>
  <c r="I294" i="7" s="1"/>
  <c r="J294" i="7" a="1"/>
  <c r="J294" i="7" s="1"/>
  <c r="K294" i="7" a="1"/>
  <c r="K294" i="7" s="1"/>
  <c r="L294" i="7" a="1"/>
  <c r="L294" i="7" s="1"/>
  <c r="M294" i="7" a="1"/>
  <c r="M294" i="7" s="1"/>
  <c r="N294" i="7" a="1"/>
  <c r="N294" i="7" s="1"/>
  <c r="O294" i="7" a="1"/>
  <c r="O294" i="7" s="1"/>
  <c r="P294" i="7" a="1"/>
  <c r="P294" i="7" s="1"/>
  <c r="Q294" i="7" a="1"/>
  <c r="Q294" i="7" s="1"/>
  <c r="R294" i="7" a="1"/>
  <c r="R294" i="7" s="1"/>
  <c r="S294" i="7" a="1"/>
  <c r="S294" i="7" s="1"/>
  <c r="T294" i="7" a="1"/>
  <c r="T294" i="7" s="1"/>
  <c r="U294" i="7" a="1"/>
  <c r="U294" i="7" s="1"/>
  <c r="V294" i="7" a="1"/>
  <c r="V294" i="7" s="1"/>
  <c r="W294" i="7" a="1"/>
  <c r="W294" i="7" s="1"/>
  <c r="X294" i="7" a="1"/>
  <c r="X294" i="7" s="1"/>
  <c r="Y294" i="7" a="1"/>
  <c r="Y294" i="7" s="1"/>
  <c r="H295" i="7" a="1"/>
  <c r="H295" i="7" s="1"/>
  <c r="I295" i="7" a="1"/>
  <c r="I295" i="7" s="1"/>
  <c r="J295" i="7" a="1"/>
  <c r="J295" i="7" s="1"/>
  <c r="K295" i="7" a="1"/>
  <c r="K295" i="7" s="1"/>
  <c r="L295" i="7" a="1"/>
  <c r="L295" i="7" s="1"/>
  <c r="M295" i="7" a="1"/>
  <c r="M295" i="7" s="1"/>
  <c r="N295" i="7" a="1"/>
  <c r="N295" i="7" s="1"/>
  <c r="O295" i="7" a="1"/>
  <c r="O295" i="7" s="1"/>
  <c r="P295" i="7" a="1"/>
  <c r="P295" i="7" s="1"/>
  <c r="Q295" i="7" a="1"/>
  <c r="Q295" i="7" s="1"/>
  <c r="R295" i="7" a="1"/>
  <c r="R295" i="7" s="1"/>
  <c r="S295" i="7" a="1"/>
  <c r="S295" i="7" s="1"/>
  <c r="T295" i="7" a="1"/>
  <c r="T295" i="7" s="1"/>
  <c r="U295" i="7" a="1"/>
  <c r="U295" i="7" s="1"/>
  <c r="V295" i="7" a="1"/>
  <c r="V295" i="7" s="1"/>
  <c r="W295" i="7" a="1"/>
  <c r="W295" i="7" s="1"/>
  <c r="X295" i="7" a="1"/>
  <c r="X295" i="7" s="1"/>
  <c r="Y295" i="7" a="1"/>
  <c r="Y295" i="7" s="1"/>
  <c r="H296" i="7" a="1"/>
  <c r="H296" i="7" s="1"/>
  <c r="I296" i="7" a="1"/>
  <c r="I296" i="7" s="1"/>
  <c r="J296" i="7" a="1"/>
  <c r="J296" i="7" s="1"/>
  <c r="K296" i="7" a="1"/>
  <c r="K296" i="7" s="1"/>
  <c r="L296" i="7" a="1"/>
  <c r="L296" i="7" s="1"/>
  <c r="M296" i="7" a="1"/>
  <c r="M296" i="7" s="1"/>
  <c r="N296" i="7" a="1"/>
  <c r="N296" i="7" s="1"/>
  <c r="O296" i="7" a="1"/>
  <c r="O296" i="7" s="1"/>
  <c r="P296" i="7" a="1"/>
  <c r="P296" i="7" s="1"/>
  <c r="Q296" i="7" a="1"/>
  <c r="Q296" i="7" s="1"/>
  <c r="R296" i="7" a="1"/>
  <c r="R296" i="7" s="1"/>
  <c r="S296" i="7" a="1"/>
  <c r="S296" i="7" s="1"/>
  <c r="T296" i="7" a="1"/>
  <c r="T296" i="7" s="1"/>
  <c r="U296" i="7" a="1"/>
  <c r="U296" i="7" s="1"/>
  <c r="V296" i="7" a="1"/>
  <c r="V296" i="7" s="1"/>
  <c r="W296" i="7" a="1"/>
  <c r="W296" i="7" s="1"/>
  <c r="X296" i="7" a="1"/>
  <c r="X296" i="7" s="1"/>
  <c r="Y296" i="7" a="1"/>
  <c r="Y296" i="7" s="1"/>
  <c r="H297" i="7" a="1"/>
  <c r="H297" i="7" s="1"/>
  <c r="I297" i="7" a="1"/>
  <c r="I297" i="7" s="1"/>
  <c r="J297" i="7" a="1"/>
  <c r="J297" i="7" s="1"/>
  <c r="K297" i="7" a="1"/>
  <c r="K297" i="7" s="1"/>
  <c r="L297" i="7" a="1"/>
  <c r="L297" i="7" s="1"/>
  <c r="M297" i="7" a="1"/>
  <c r="M297" i="7" s="1"/>
  <c r="N297" i="7" a="1"/>
  <c r="N297" i="7" s="1"/>
  <c r="O297" i="7" a="1"/>
  <c r="O297" i="7" s="1"/>
  <c r="P297" i="7" a="1"/>
  <c r="P297" i="7" s="1"/>
  <c r="Q297" i="7" a="1"/>
  <c r="Q297" i="7" s="1"/>
  <c r="R297" i="7" a="1"/>
  <c r="R297" i="7" s="1"/>
  <c r="S297" i="7" a="1"/>
  <c r="S297" i="7" s="1"/>
  <c r="T297" i="7" a="1"/>
  <c r="T297" i="7" s="1"/>
  <c r="U297" i="7" a="1"/>
  <c r="U297" i="7" s="1"/>
  <c r="V297" i="7" a="1"/>
  <c r="V297" i="7" s="1"/>
  <c r="W297" i="7" a="1"/>
  <c r="W297" i="7" s="1"/>
  <c r="X297" i="7" a="1"/>
  <c r="X297" i="7" s="1"/>
  <c r="Y297" i="7" a="1"/>
  <c r="Y297" i="7" s="1"/>
  <c r="H298" i="7" a="1"/>
  <c r="H298" i="7" s="1"/>
  <c r="I298" i="7" a="1"/>
  <c r="I298" i="7" s="1"/>
  <c r="J298" i="7" a="1"/>
  <c r="J298" i="7" s="1"/>
  <c r="K298" i="7" a="1"/>
  <c r="K298" i="7" s="1"/>
  <c r="L298" i="7" a="1"/>
  <c r="L298" i="7" s="1"/>
  <c r="M298" i="7" a="1"/>
  <c r="M298" i="7" s="1"/>
  <c r="N298" i="7" a="1"/>
  <c r="N298" i="7" s="1"/>
  <c r="O298" i="7" a="1"/>
  <c r="O298" i="7" s="1"/>
  <c r="P298" i="7" a="1"/>
  <c r="P298" i="7" s="1"/>
  <c r="Q298" i="7" a="1"/>
  <c r="Q298" i="7" s="1"/>
  <c r="R298" i="7" a="1"/>
  <c r="R298" i="7" s="1"/>
  <c r="S298" i="7" a="1"/>
  <c r="S298" i="7" s="1"/>
  <c r="T298" i="7" a="1"/>
  <c r="T298" i="7" s="1"/>
  <c r="U298" i="7" a="1"/>
  <c r="U298" i="7" s="1"/>
  <c r="V298" i="7" a="1"/>
  <c r="V298" i="7" s="1"/>
  <c r="W298" i="7" a="1"/>
  <c r="W298" i="7" s="1"/>
  <c r="X298" i="7" a="1"/>
  <c r="X298" i="7" s="1"/>
  <c r="Y298" i="7" a="1"/>
  <c r="Y298" i="7" s="1"/>
  <c r="H299" i="7" a="1"/>
  <c r="H299" i="7" s="1"/>
  <c r="I299" i="7" a="1"/>
  <c r="I299" i="7" s="1"/>
  <c r="J299" i="7" a="1"/>
  <c r="J299" i="7" s="1"/>
  <c r="K299" i="7" a="1"/>
  <c r="K299" i="7" s="1"/>
  <c r="L299" i="7" a="1"/>
  <c r="L299" i="7" s="1"/>
  <c r="M299" i="7" a="1"/>
  <c r="M299" i="7" s="1"/>
  <c r="N299" i="7" a="1"/>
  <c r="N299" i="7" s="1"/>
  <c r="O299" i="7" a="1"/>
  <c r="O299" i="7" s="1"/>
  <c r="P299" i="7" a="1"/>
  <c r="P299" i="7" s="1"/>
  <c r="Q299" i="7" a="1"/>
  <c r="Q299" i="7" s="1"/>
  <c r="R299" i="7" a="1"/>
  <c r="R299" i="7" s="1"/>
  <c r="S299" i="7" a="1"/>
  <c r="S299" i="7" s="1"/>
  <c r="T299" i="7" a="1"/>
  <c r="T299" i="7" s="1"/>
  <c r="U299" i="7" a="1"/>
  <c r="U299" i="7" s="1"/>
  <c r="V299" i="7" a="1"/>
  <c r="V299" i="7" s="1"/>
  <c r="W299" i="7" a="1"/>
  <c r="W299" i="7" s="1"/>
  <c r="X299" i="7" a="1"/>
  <c r="X299" i="7" s="1"/>
  <c r="Y299" i="7" a="1"/>
  <c r="Y299" i="7" s="1"/>
  <c r="H300" i="7" a="1"/>
  <c r="H300" i="7" s="1"/>
  <c r="I300" i="7" a="1"/>
  <c r="I300" i="7" s="1"/>
  <c r="J300" i="7" a="1"/>
  <c r="J300" i="7" s="1"/>
  <c r="K300" i="7" a="1"/>
  <c r="K300" i="7" s="1"/>
  <c r="L300" i="7" a="1"/>
  <c r="L300" i="7" s="1"/>
  <c r="M300" i="7" a="1"/>
  <c r="M300" i="7" s="1"/>
  <c r="N300" i="7" a="1"/>
  <c r="N300" i="7" s="1"/>
  <c r="O300" i="7" a="1"/>
  <c r="O300" i="7" s="1"/>
  <c r="P300" i="7" a="1"/>
  <c r="P300" i="7" s="1"/>
  <c r="Q300" i="7" a="1"/>
  <c r="Q300" i="7" s="1"/>
  <c r="R300" i="7" a="1"/>
  <c r="R300" i="7" s="1"/>
  <c r="S300" i="7" a="1"/>
  <c r="S300" i="7" s="1"/>
  <c r="T300" i="7" a="1"/>
  <c r="T300" i="7" s="1"/>
  <c r="U300" i="7" a="1"/>
  <c r="U300" i="7" s="1"/>
  <c r="V300" i="7" a="1"/>
  <c r="V300" i="7" s="1"/>
  <c r="W300" i="7" a="1"/>
  <c r="W300" i="7" s="1"/>
  <c r="X300" i="7" a="1"/>
  <c r="X300" i="7" s="1"/>
  <c r="Y300" i="7" a="1"/>
  <c r="Y300" i="7" s="1"/>
  <c r="H301" i="7" a="1"/>
  <c r="H301" i="7" s="1"/>
  <c r="I301" i="7" a="1"/>
  <c r="I301" i="7" s="1"/>
  <c r="J301" i="7" a="1"/>
  <c r="J301" i="7" s="1"/>
  <c r="K301" i="7" a="1"/>
  <c r="K301" i="7" s="1"/>
  <c r="L301" i="7" a="1"/>
  <c r="L301" i="7" s="1"/>
  <c r="M301" i="7" a="1"/>
  <c r="M301" i="7" s="1"/>
  <c r="N301" i="7" a="1"/>
  <c r="N301" i="7" s="1"/>
  <c r="O301" i="7" a="1"/>
  <c r="O301" i="7" s="1"/>
  <c r="P301" i="7" a="1"/>
  <c r="P301" i="7" s="1"/>
  <c r="Q301" i="7" a="1"/>
  <c r="Q301" i="7" s="1"/>
  <c r="R301" i="7" a="1"/>
  <c r="R301" i="7" s="1"/>
  <c r="S301" i="7" a="1"/>
  <c r="S301" i="7" s="1"/>
  <c r="T301" i="7" a="1"/>
  <c r="T301" i="7" s="1"/>
  <c r="U301" i="7" a="1"/>
  <c r="U301" i="7" s="1"/>
  <c r="V301" i="7" a="1"/>
  <c r="V301" i="7" s="1"/>
  <c r="W301" i="7" a="1"/>
  <c r="W301" i="7" s="1"/>
  <c r="X301" i="7" a="1"/>
  <c r="X301" i="7" s="1"/>
  <c r="Y301" i="7" a="1"/>
  <c r="Y301" i="7" s="1"/>
  <c r="H302" i="7" a="1"/>
  <c r="H302" i="7" s="1"/>
  <c r="I302" i="7" a="1"/>
  <c r="I302" i="7" s="1"/>
  <c r="J302" i="7" a="1"/>
  <c r="J302" i="7" s="1"/>
  <c r="K302" i="7" a="1"/>
  <c r="K302" i="7" s="1"/>
  <c r="L302" i="7" a="1"/>
  <c r="L302" i="7" s="1"/>
  <c r="M302" i="7" a="1"/>
  <c r="M302" i="7" s="1"/>
  <c r="N302" i="7" a="1"/>
  <c r="N302" i="7" s="1"/>
  <c r="O302" i="7" a="1"/>
  <c r="O302" i="7" s="1"/>
  <c r="P302" i="7" a="1"/>
  <c r="P302" i="7" s="1"/>
  <c r="Q302" i="7" a="1"/>
  <c r="Q302" i="7" s="1"/>
  <c r="R302" i="7" a="1"/>
  <c r="R302" i="7" s="1"/>
  <c r="S302" i="7" a="1"/>
  <c r="S302" i="7" s="1"/>
  <c r="T302" i="7" a="1"/>
  <c r="T302" i="7" s="1"/>
  <c r="U302" i="7" a="1"/>
  <c r="U302" i="7" s="1"/>
  <c r="V302" i="7" a="1"/>
  <c r="V302" i="7" s="1"/>
  <c r="W302" i="7" a="1"/>
  <c r="W302" i="7" s="1"/>
  <c r="X302" i="7" a="1"/>
  <c r="X302" i="7" s="1"/>
  <c r="Y302" i="7" a="1"/>
  <c r="Y302" i="7" s="1"/>
  <c r="H303" i="7" a="1"/>
  <c r="H303" i="7" s="1"/>
  <c r="I303" i="7" a="1"/>
  <c r="I303" i="7" s="1"/>
  <c r="J303" i="7" a="1"/>
  <c r="J303" i="7" s="1"/>
  <c r="K303" i="7" a="1"/>
  <c r="K303" i="7" s="1"/>
  <c r="L303" i="7" a="1"/>
  <c r="L303" i="7" s="1"/>
  <c r="M303" i="7" a="1"/>
  <c r="M303" i="7" s="1"/>
  <c r="N303" i="7" a="1"/>
  <c r="N303" i="7" s="1"/>
  <c r="O303" i="7" a="1"/>
  <c r="O303" i="7" s="1"/>
  <c r="P303" i="7" a="1"/>
  <c r="P303" i="7" s="1"/>
  <c r="Q303" i="7" a="1"/>
  <c r="Q303" i="7" s="1"/>
  <c r="R303" i="7" a="1"/>
  <c r="R303" i="7" s="1"/>
  <c r="S303" i="7" a="1"/>
  <c r="S303" i="7" s="1"/>
  <c r="T303" i="7" a="1"/>
  <c r="T303" i="7" s="1"/>
  <c r="U303" i="7" a="1"/>
  <c r="U303" i="7" s="1"/>
  <c r="V303" i="7" a="1"/>
  <c r="V303" i="7" s="1"/>
  <c r="W303" i="7" a="1"/>
  <c r="W303" i="7" s="1"/>
  <c r="X303" i="7" a="1"/>
  <c r="X303" i="7" s="1"/>
  <c r="Y303" i="7" a="1"/>
  <c r="Y303" i="7" s="1"/>
  <c r="H304" i="7" a="1"/>
  <c r="H304" i="7" s="1"/>
  <c r="I304" i="7" a="1"/>
  <c r="I304" i="7" s="1"/>
  <c r="J304" i="7" a="1"/>
  <c r="J304" i="7" s="1"/>
  <c r="K304" i="7" a="1"/>
  <c r="K304" i="7" s="1"/>
  <c r="L304" i="7" a="1"/>
  <c r="L304" i="7" s="1"/>
  <c r="M304" i="7" a="1"/>
  <c r="M304" i="7" s="1"/>
  <c r="N304" i="7" a="1"/>
  <c r="N304" i="7" s="1"/>
  <c r="O304" i="7" a="1"/>
  <c r="O304" i="7" s="1"/>
  <c r="P304" i="7" a="1"/>
  <c r="P304" i="7" s="1"/>
  <c r="Q304" i="7" a="1"/>
  <c r="Q304" i="7" s="1"/>
  <c r="R304" i="7" a="1"/>
  <c r="R304" i="7" s="1"/>
  <c r="S304" i="7" a="1"/>
  <c r="S304" i="7" s="1"/>
  <c r="T304" i="7" a="1"/>
  <c r="T304" i="7" s="1"/>
  <c r="U304" i="7" a="1"/>
  <c r="U304" i="7" s="1"/>
  <c r="V304" i="7" a="1"/>
  <c r="V304" i="7" s="1"/>
  <c r="W304" i="7" a="1"/>
  <c r="W304" i="7" s="1"/>
  <c r="X304" i="7" a="1"/>
  <c r="X304" i="7" s="1"/>
  <c r="Y304" i="7" a="1"/>
  <c r="Y304" i="7" s="1"/>
  <c r="H305" i="7" a="1"/>
  <c r="H305" i="7" s="1"/>
  <c r="I305" i="7" a="1"/>
  <c r="I305" i="7" s="1"/>
  <c r="J305" i="7" a="1"/>
  <c r="J305" i="7" s="1"/>
  <c r="K305" i="7" a="1"/>
  <c r="K305" i="7" s="1"/>
  <c r="L305" i="7" a="1"/>
  <c r="L305" i="7" s="1"/>
  <c r="M305" i="7" a="1"/>
  <c r="M305" i="7" s="1"/>
  <c r="N305" i="7" a="1"/>
  <c r="N305" i="7" s="1"/>
  <c r="O305" i="7" a="1"/>
  <c r="O305" i="7" s="1"/>
  <c r="P305" i="7" a="1"/>
  <c r="P305" i="7" s="1"/>
  <c r="Q305" i="7" a="1"/>
  <c r="Q305" i="7" s="1"/>
  <c r="R305" i="7" a="1"/>
  <c r="R305" i="7" s="1"/>
  <c r="S305" i="7" a="1"/>
  <c r="S305" i="7" s="1"/>
  <c r="T305" i="7" a="1"/>
  <c r="T305" i="7" s="1"/>
  <c r="U305" i="7" a="1"/>
  <c r="U305" i="7" s="1"/>
  <c r="V305" i="7" a="1"/>
  <c r="V305" i="7" s="1"/>
  <c r="W305" i="7" a="1"/>
  <c r="W305" i="7" s="1"/>
  <c r="X305" i="7" a="1"/>
  <c r="X305" i="7" s="1"/>
  <c r="Y305" i="7" a="1"/>
  <c r="Y305" i="7" s="1"/>
  <c r="H306" i="7" a="1"/>
  <c r="H306" i="7" s="1"/>
  <c r="I306" i="7" a="1"/>
  <c r="I306" i="7" s="1"/>
  <c r="J306" i="7" a="1"/>
  <c r="J306" i="7" s="1"/>
  <c r="K306" i="7" a="1"/>
  <c r="K306" i="7" s="1"/>
  <c r="L306" i="7" a="1"/>
  <c r="L306" i="7" s="1"/>
  <c r="M306" i="7" a="1"/>
  <c r="M306" i="7" s="1"/>
  <c r="N306" i="7" a="1"/>
  <c r="N306" i="7" s="1"/>
  <c r="O306" i="7" a="1"/>
  <c r="O306" i="7" s="1"/>
  <c r="P306" i="7" a="1"/>
  <c r="P306" i="7" s="1"/>
  <c r="Q306" i="7" a="1"/>
  <c r="Q306" i="7" s="1"/>
  <c r="R306" i="7" a="1"/>
  <c r="R306" i="7" s="1"/>
  <c r="S306" i="7" a="1"/>
  <c r="S306" i="7" s="1"/>
  <c r="T306" i="7" a="1"/>
  <c r="T306" i="7" s="1"/>
  <c r="U306" i="7" a="1"/>
  <c r="U306" i="7" s="1"/>
  <c r="V306" i="7" a="1"/>
  <c r="V306" i="7" s="1"/>
  <c r="W306" i="7" a="1"/>
  <c r="W306" i="7" s="1"/>
  <c r="X306" i="7" a="1"/>
  <c r="X306" i="7" s="1"/>
  <c r="Y306" i="7" a="1"/>
  <c r="Y306" i="7" s="1"/>
  <c r="H307" i="7" a="1"/>
  <c r="H307" i="7" s="1"/>
  <c r="I307" i="7" a="1"/>
  <c r="I307" i="7" s="1"/>
  <c r="J307" i="7" a="1"/>
  <c r="J307" i="7" s="1"/>
  <c r="K307" i="7" a="1"/>
  <c r="K307" i="7" s="1"/>
  <c r="L307" i="7" a="1"/>
  <c r="L307" i="7" s="1"/>
  <c r="M307" i="7" a="1"/>
  <c r="M307" i="7" s="1"/>
  <c r="N307" i="7" a="1"/>
  <c r="N307" i="7" s="1"/>
  <c r="O307" i="7" a="1"/>
  <c r="O307" i="7" s="1"/>
  <c r="P307" i="7" a="1"/>
  <c r="P307" i="7" s="1"/>
  <c r="Q307" i="7" a="1"/>
  <c r="Q307" i="7" s="1"/>
  <c r="R307" i="7" a="1"/>
  <c r="R307" i="7" s="1"/>
  <c r="S307" i="7" a="1"/>
  <c r="S307" i="7" s="1"/>
  <c r="T307" i="7" a="1"/>
  <c r="T307" i="7" s="1"/>
  <c r="U307" i="7" a="1"/>
  <c r="U307" i="7" s="1"/>
  <c r="V307" i="7" a="1"/>
  <c r="V307" i="7" s="1"/>
  <c r="W307" i="7" a="1"/>
  <c r="W307" i="7" s="1"/>
  <c r="X307" i="7" a="1"/>
  <c r="X307" i="7" s="1"/>
  <c r="Y307" i="7" a="1"/>
  <c r="Y307" i="7" s="1"/>
  <c r="H308" i="7" a="1"/>
  <c r="H308" i="7" s="1"/>
  <c r="I308" i="7" a="1"/>
  <c r="I308" i="7" s="1"/>
  <c r="J308" i="7" a="1"/>
  <c r="J308" i="7" s="1"/>
  <c r="K308" i="7" a="1"/>
  <c r="K308" i="7" s="1"/>
  <c r="L308" i="7" a="1"/>
  <c r="L308" i="7" s="1"/>
  <c r="M308" i="7" a="1"/>
  <c r="M308" i="7" s="1"/>
  <c r="N308" i="7" a="1"/>
  <c r="N308" i="7" s="1"/>
  <c r="O308" i="7" a="1"/>
  <c r="O308" i="7" s="1"/>
  <c r="P308" i="7" a="1"/>
  <c r="P308" i="7" s="1"/>
  <c r="Q308" i="7" a="1"/>
  <c r="Q308" i="7" s="1"/>
  <c r="R308" i="7" a="1"/>
  <c r="R308" i="7" s="1"/>
  <c r="S308" i="7" a="1"/>
  <c r="S308" i="7" s="1"/>
  <c r="T308" i="7" a="1"/>
  <c r="T308" i="7" s="1"/>
  <c r="U308" i="7" a="1"/>
  <c r="U308" i="7" s="1"/>
  <c r="V308" i="7" a="1"/>
  <c r="V308" i="7" s="1"/>
  <c r="W308" i="7" a="1"/>
  <c r="W308" i="7" s="1"/>
  <c r="X308" i="7" a="1"/>
  <c r="X308" i="7" s="1"/>
  <c r="Y308" i="7" a="1"/>
  <c r="Y308" i="7" s="1"/>
  <c r="H309" i="7" a="1"/>
  <c r="H309" i="7" s="1"/>
  <c r="I309" i="7" a="1"/>
  <c r="I309" i="7" s="1"/>
  <c r="J309" i="7" a="1"/>
  <c r="J309" i="7" s="1"/>
  <c r="K309" i="7" a="1"/>
  <c r="K309" i="7" s="1"/>
  <c r="L309" i="7" a="1"/>
  <c r="L309" i="7" s="1"/>
  <c r="M309" i="7" a="1"/>
  <c r="M309" i="7" s="1"/>
  <c r="N309" i="7" a="1"/>
  <c r="N309" i="7" s="1"/>
  <c r="O309" i="7" a="1"/>
  <c r="O309" i="7" s="1"/>
  <c r="P309" i="7" a="1"/>
  <c r="P309" i="7" s="1"/>
  <c r="Q309" i="7" a="1"/>
  <c r="Q309" i="7" s="1"/>
  <c r="R309" i="7" a="1"/>
  <c r="R309" i="7" s="1"/>
  <c r="S309" i="7" a="1"/>
  <c r="S309" i="7" s="1"/>
  <c r="T309" i="7" a="1"/>
  <c r="T309" i="7" s="1"/>
  <c r="U309" i="7" a="1"/>
  <c r="U309" i="7" s="1"/>
  <c r="V309" i="7" a="1"/>
  <c r="V309" i="7" s="1"/>
  <c r="W309" i="7" a="1"/>
  <c r="W309" i="7" s="1"/>
  <c r="X309" i="7" a="1"/>
  <c r="X309" i="7" s="1"/>
  <c r="Y309" i="7" a="1"/>
  <c r="Y309" i="7" s="1"/>
  <c r="H310" i="7" a="1"/>
  <c r="H310" i="7" s="1"/>
  <c r="I310" i="7" a="1"/>
  <c r="I310" i="7" s="1"/>
  <c r="J310" i="7" a="1"/>
  <c r="J310" i="7" s="1"/>
  <c r="K310" i="7" a="1"/>
  <c r="K310" i="7" s="1"/>
  <c r="L310" i="7" a="1"/>
  <c r="L310" i="7" s="1"/>
  <c r="M310" i="7" a="1"/>
  <c r="M310" i="7" s="1"/>
  <c r="N310" i="7" a="1"/>
  <c r="N310" i="7" s="1"/>
  <c r="O310" i="7" a="1"/>
  <c r="O310" i="7" s="1"/>
  <c r="P310" i="7" a="1"/>
  <c r="P310" i="7" s="1"/>
  <c r="Q310" i="7" a="1"/>
  <c r="Q310" i="7" s="1"/>
  <c r="R310" i="7" a="1"/>
  <c r="R310" i="7" s="1"/>
  <c r="S310" i="7" a="1"/>
  <c r="S310" i="7" s="1"/>
  <c r="T310" i="7" a="1"/>
  <c r="T310" i="7" s="1"/>
  <c r="U310" i="7" a="1"/>
  <c r="U310" i="7" s="1"/>
  <c r="V310" i="7" a="1"/>
  <c r="V310" i="7" s="1"/>
  <c r="W310" i="7" a="1"/>
  <c r="W310" i="7" s="1"/>
  <c r="X310" i="7" a="1"/>
  <c r="X310" i="7" s="1"/>
  <c r="Y310" i="7" a="1"/>
  <c r="Y310" i="7" s="1"/>
  <c r="H311" i="7" a="1"/>
  <c r="H311" i="7" s="1"/>
  <c r="I311" i="7" a="1"/>
  <c r="I311" i="7" s="1"/>
  <c r="J311" i="7" a="1"/>
  <c r="J311" i="7" s="1"/>
  <c r="K311" i="7" a="1"/>
  <c r="K311" i="7" s="1"/>
  <c r="L311" i="7" a="1"/>
  <c r="L311" i="7" s="1"/>
  <c r="M311" i="7" a="1"/>
  <c r="M311" i="7" s="1"/>
  <c r="N311" i="7" a="1"/>
  <c r="N311" i="7" s="1"/>
  <c r="O311" i="7" a="1"/>
  <c r="O311" i="7" s="1"/>
  <c r="P311" i="7" a="1"/>
  <c r="P311" i="7" s="1"/>
  <c r="Q311" i="7" a="1"/>
  <c r="Q311" i="7" s="1"/>
  <c r="R311" i="7" a="1"/>
  <c r="R311" i="7" s="1"/>
  <c r="S311" i="7" a="1"/>
  <c r="S311" i="7" s="1"/>
  <c r="T311" i="7" a="1"/>
  <c r="T311" i="7" s="1"/>
  <c r="U311" i="7" a="1"/>
  <c r="U311" i="7" s="1"/>
  <c r="V311" i="7" a="1"/>
  <c r="V311" i="7" s="1"/>
  <c r="W311" i="7" a="1"/>
  <c r="W311" i="7" s="1"/>
  <c r="X311" i="7" a="1"/>
  <c r="X311" i="7" s="1"/>
  <c r="Y311" i="7" a="1"/>
  <c r="Y311" i="7" s="1"/>
  <c r="H312" i="7" a="1"/>
  <c r="H312" i="7" s="1"/>
  <c r="I312" i="7" a="1"/>
  <c r="I312" i="7" s="1"/>
  <c r="J312" i="7" a="1"/>
  <c r="J312" i="7" s="1"/>
  <c r="K312" i="7" a="1"/>
  <c r="K312" i="7" s="1"/>
  <c r="L312" i="7" a="1"/>
  <c r="L312" i="7" s="1"/>
  <c r="M312" i="7" a="1"/>
  <c r="M312" i="7" s="1"/>
  <c r="N312" i="7" a="1"/>
  <c r="N312" i="7" s="1"/>
  <c r="O312" i="7" a="1"/>
  <c r="O312" i="7" s="1"/>
  <c r="P312" i="7" a="1"/>
  <c r="P312" i="7" s="1"/>
  <c r="Q312" i="7" a="1"/>
  <c r="Q312" i="7" s="1"/>
  <c r="R312" i="7" a="1"/>
  <c r="R312" i="7" s="1"/>
  <c r="S312" i="7" a="1"/>
  <c r="S312" i="7" s="1"/>
  <c r="T312" i="7" a="1"/>
  <c r="T312" i="7" s="1"/>
  <c r="U312" i="7" a="1"/>
  <c r="U312" i="7" s="1"/>
  <c r="V312" i="7" a="1"/>
  <c r="V312" i="7" s="1"/>
  <c r="W312" i="7" a="1"/>
  <c r="W312" i="7" s="1"/>
  <c r="X312" i="7" a="1"/>
  <c r="X312" i="7" s="1"/>
  <c r="Y312" i="7" a="1"/>
  <c r="Y312" i="7" s="1"/>
  <c r="H313" i="7" a="1"/>
  <c r="H313" i="7" s="1"/>
  <c r="I313" i="7" a="1"/>
  <c r="I313" i="7" s="1"/>
  <c r="J313" i="7" a="1"/>
  <c r="J313" i="7" s="1"/>
  <c r="K313" i="7" a="1"/>
  <c r="K313" i="7" s="1"/>
  <c r="L313" i="7" a="1"/>
  <c r="L313" i="7" s="1"/>
  <c r="M313" i="7" a="1"/>
  <c r="M313" i="7" s="1"/>
  <c r="N313" i="7" a="1"/>
  <c r="N313" i="7" s="1"/>
  <c r="O313" i="7" a="1"/>
  <c r="O313" i="7" s="1"/>
  <c r="P313" i="7" a="1"/>
  <c r="P313" i="7" s="1"/>
  <c r="Q313" i="7" a="1"/>
  <c r="Q313" i="7" s="1"/>
  <c r="R313" i="7" a="1"/>
  <c r="R313" i="7" s="1"/>
  <c r="S313" i="7" a="1"/>
  <c r="S313" i="7" s="1"/>
  <c r="T313" i="7" a="1"/>
  <c r="T313" i="7" s="1"/>
  <c r="U313" i="7" a="1"/>
  <c r="U313" i="7" s="1"/>
  <c r="V313" i="7" a="1"/>
  <c r="V313" i="7" s="1"/>
  <c r="W313" i="7" a="1"/>
  <c r="W313" i="7" s="1"/>
  <c r="X313" i="7" a="1"/>
  <c r="X313" i="7" s="1"/>
  <c r="Y313" i="7" a="1"/>
  <c r="Y313" i="7" s="1"/>
  <c r="H314" i="7" a="1"/>
  <c r="H314" i="7" s="1"/>
  <c r="I314" i="7" a="1"/>
  <c r="I314" i="7" s="1"/>
  <c r="J314" i="7" a="1"/>
  <c r="J314" i="7" s="1"/>
  <c r="K314" i="7" a="1"/>
  <c r="K314" i="7" s="1"/>
  <c r="L314" i="7" a="1"/>
  <c r="L314" i="7" s="1"/>
  <c r="M314" i="7" a="1"/>
  <c r="M314" i="7" s="1"/>
  <c r="N314" i="7" a="1"/>
  <c r="N314" i="7" s="1"/>
  <c r="O314" i="7" a="1"/>
  <c r="O314" i="7" s="1"/>
  <c r="P314" i="7" a="1"/>
  <c r="P314" i="7" s="1"/>
  <c r="Q314" i="7" a="1"/>
  <c r="Q314" i="7" s="1"/>
  <c r="R314" i="7" a="1"/>
  <c r="R314" i="7" s="1"/>
  <c r="S314" i="7" a="1"/>
  <c r="S314" i="7" s="1"/>
  <c r="T314" i="7" a="1"/>
  <c r="T314" i="7" s="1"/>
  <c r="U314" i="7" a="1"/>
  <c r="U314" i="7" s="1"/>
  <c r="V314" i="7" a="1"/>
  <c r="V314" i="7" s="1"/>
  <c r="W314" i="7" a="1"/>
  <c r="W314" i="7" s="1"/>
  <c r="X314" i="7" a="1"/>
  <c r="X314" i="7" s="1"/>
  <c r="Y314" i="7" a="1"/>
  <c r="Y314" i="7" s="1"/>
  <c r="H315" i="7" a="1"/>
  <c r="H315" i="7" s="1"/>
  <c r="I315" i="7" a="1"/>
  <c r="I315" i="7" s="1"/>
  <c r="J315" i="7" a="1"/>
  <c r="J315" i="7" s="1"/>
  <c r="K315" i="7" a="1"/>
  <c r="K315" i="7" s="1"/>
  <c r="L315" i="7" a="1"/>
  <c r="L315" i="7" s="1"/>
  <c r="M315" i="7" a="1"/>
  <c r="M315" i="7" s="1"/>
  <c r="N315" i="7" a="1"/>
  <c r="N315" i="7" s="1"/>
  <c r="O315" i="7" a="1"/>
  <c r="O315" i="7" s="1"/>
  <c r="P315" i="7" a="1"/>
  <c r="P315" i="7" s="1"/>
  <c r="Q315" i="7" a="1"/>
  <c r="Q315" i="7" s="1"/>
  <c r="R315" i="7" a="1"/>
  <c r="R315" i="7" s="1"/>
  <c r="S315" i="7" a="1"/>
  <c r="S315" i="7" s="1"/>
  <c r="T315" i="7" a="1"/>
  <c r="T315" i="7" s="1"/>
  <c r="U315" i="7" a="1"/>
  <c r="U315" i="7" s="1"/>
  <c r="V315" i="7" a="1"/>
  <c r="V315" i="7" s="1"/>
  <c r="W315" i="7" a="1"/>
  <c r="W315" i="7" s="1"/>
  <c r="X315" i="7" a="1"/>
  <c r="X315" i="7" s="1"/>
  <c r="Y315" i="7" a="1"/>
  <c r="Y315" i="7" s="1"/>
  <c r="H316" i="7" a="1"/>
  <c r="H316" i="7" s="1"/>
  <c r="I316" i="7" a="1"/>
  <c r="I316" i="7" s="1"/>
  <c r="J316" i="7" a="1"/>
  <c r="J316" i="7" s="1"/>
  <c r="K316" i="7" a="1"/>
  <c r="K316" i="7" s="1"/>
  <c r="L316" i="7" a="1"/>
  <c r="L316" i="7" s="1"/>
  <c r="M316" i="7" a="1"/>
  <c r="M316" i="7" s="1"/>
  <c r="N316" i="7" a="1"/>
  <c r="N316" i="7" s="1"/>
  <c r="O316" i="7" a="1"/>
  <c r="O316" i="7" s="1"/>
  <c r="P316" i="7" a="1"/>
  <c r="P316" i="7" s="1"/>
  <c r="Q316" i="7" a="1"/>
  <c r="Q316" i="7" s="1"/>
  <c r="R316" i="7" a="1"/>
  <c r="R316" i="7" s="1"/>
  <c r="S316" i="7" a="1"/>
  <c r="S316" i="7" s="1"/>
  <c r="T316" i="7" a="1"/>
  <c r="T316" i="7" s="1"/>
  <c r="U316" i="7" a="1"/>
  <c r="U316" i="7" s="1"/>
  <c r="V316" i="7" a="1"/>
  <c r="V316" i="7" s="1"/>
  <c r="W316" i="7" a="1"/>
  <c r="W316" i="7" s="1"/>
  <c r="X316" i="7" a="1"/>
  <c r="X316" i="7" s="1"/>
  <c r="Y316" i="7" a="1"/>
  <c r="Y316" i="7" s="1"/>
  <c r="H317" i="7" a="1"/>
  <c r="H317" i="7" s="1"/>
  <c r="I317" i="7" a="1"/>
  <c r="I317" i="7" s="1"/>
  <c r="J317" i="7" a="1"/>
  <c r="J317" i="7" s="1"/>
  <c r="K317" i="7" a="1"/>
  <c r="K317" i="7" s="1"/>
  <c r="L317" i="7" a="1"/>
  <c r="L317" i="7" s="1"/>
  <c r="M317" i="7" a="1"/>
  <c r="M317" i="7" s="1"/>
  <c r="N317" i="7" a="1"/>
  <c r="N317" i="7" s="1"/>
  <c r="O317" i="7" a="1"/>
  <c r="O317" i="7" s="1"/>
  <c r="P317" i="7" a="1"/>
  <c r="P317" i="7" s="1"/>
  <c r="Q317" i="7" a="1"/>
  <c r="Q317" i="7" s="1"/>
  <c r="R317" i="7" a="1"/>
  <c r="R317" i="7" s="1"/>
  <c r="S317" i="7" a="1"/>
  <c r="S317" i="7" s="1"/>
  <c r="T317" i="7" a="1"/>
  <c r="T317" i="7" s="1"/>
  <c r="U317" i="7" a="1"/>
  <c r="U317" i="7" s="1"/>
  <c r="V317" i="7" a="1"/>
  <c r="V317" i="7" s="1"/>
  <c r="W317" i="7" a="1"/>
  <c r="W317" i="7" s="1"/>
  <c r="X317" i="7" a="1"/>
  <c r="X317" i="7" s="1"/>
  <c r="Y317" i="7" a="1"/>
  <c r="Y317" i="7" s="1"/>
  <c r="H318" i="7" a="1"/>
  <c r="H318" i="7" s="1"/>
  <c r="I318" i="7" a="1"/>
  <c r="I318" i="7" s="1"/>
  <c r="J318" i="7" a="1"/>
  <c r="J318" i="7" s="1"/>
  <c r="K318" i="7" a="1"/>
  <c r="K318" i="7" s="1"/>
  <c r="L318" i="7" a="1"/>
  <c r="L318" i="7" s="1"/>
  <c r="M318" i="7" a="1"/>
  <c r="M318" i="7" s="1"/>
  <c r="N318" i="7" a="1"/>
  <c r="N318" i="7" s="1"/>
  <c r="O318" i="7" a="1"/>
  <c r="O318" i="7" s="1"/>
  <c r="P318" i="7" a="1"/>
  <c r="P318" i="7" s="1"/>
  <c r="Q318" i="7" a="1"/>
  <c r="Q318" i="7" s="1"/>
  <c r="R318" i="7" a="1"/>
  <c r="R318" i="7" s="1"/>
  <c r="S318" i="7" a="1"/>
  <c r="S318" i="7" s="1"/>
  <c r="T318" i="7" a="1"/>
  <c r="T318" i="7" s="1"/>
  <c r="U318" i="7" a="1"/>
  <c r="U318" i="7" s="1"/>
  <c r="V318" i="7" a="1"/>
  <c r="V318" i="7" s="1"/>
  <c r="W318" i="7" a="1"/>
  <c r="W318" i="7" s="1"/>
  <c r="X318" i="7" a="1"/>
  <c r="X318" i="7" s="1"/>
  <c r="Y318" i="7" a="1"/>
  <c r="Y318" i="7" s="1"/>
  <c r="H319" i="7" a="1"/>
  <c r="H319" i="7" s="1"/>
  <c r="I319" i="7" a="1"/>
  <c r="I319" i="7" s="1"/>
  <c r="J319" i="7" a="1"/>
  <c r="J319" i="7" s="1"/>
  <c r="K319" i="7" a="1"/>
  <c r="K319" i="7" s="1"/>
  <c r="L319" i="7" a="1"/>
  <c r="L319" i="7" s="1"/>
  <c r="M319" i="7" a="1"/>
  <c r="M319" i="7" s="1"/>
  <c r="N319" i="7" a="1"/>
  <c r="N319" i="7" s="1"/>
  <c r="O319" i="7" a="1"/>
  <c r="O319" i="7" s="1"/>
  <c r="P319" i="7" a="1"/>
  <c r="P319" i="7" s="1"/>
  <c r="Q319" i="7" a="1"/>
  <c r="Q319" i="7" s="1"/>
  <c r="R319" i="7" a="1"/>
  <c r="R319" i="7" s="1"/>
  <c r="S319" i="7" a="1"/>
  <c r="S319" i="7" s="1"/>
  <c r="T319" i="7" a="1"/>
  <c r="T319" i="7" s="1"/>
  <c r="U319" i="7" a="1"/>
  <c r="U319" i="7" s="1"/>
  <c r="V319" i="7" a="1"/>
  <c r="V319" i="7" s="1"/>
  <c r="W319" i="7" a="1"/>
  <c r="W319" i="7" s="1"/>
  <c r="X319" i="7" a="1"/>
  <c r="X319" i="7" s="1"/>
  <c r="Y319" i="7" a="1"/>
  <c r="Y319" i="7" s="1"/>
  <c r="H320" i="7" a="1"/>
  <c r="H320" i="7" s="1"/>
  <c r="I320" i="7" a="1"/>
  <c r="I320" i="7" s="1"/>
  <c r="J320" i="7" a="1"/>
  <c r="J320" i="7" s="1"/>
  <c r="K320" i="7" a="1"/>
  <c r="K320" i="7"/>
  <c r="L320" i="7" a="1"/>
  <c r="L320" i="7" s="1"/>
  <c r="M320" i="7" a="1"/>
  <c r="M320" i="7"/>
  <c r="N320" i="7" a="1"/>
  <c r="N320" i="7" s="1"/>
  <c r="O320" i="7" a="1"/>
  <c r="O320" i="7"/>
  <c r="P320" i="7" a="1"/>
  <c r="P320" i="7" s="1"/>
  <c r="Q320" i="7" a="1"/>
  <c r="Q320" i="7"/>
  <c r="R320" i="7" a="1"/>
  <c r="R320" i="7" s="1"/>
  <c r="S320" i="7" a="1"/>
  <c r="S320" i="7"/>
  <c r="T320" i="7" a="1"/>
  <c r="T320" i="7" s="1"/>
  <c r="U320" i="7" a="1"/>
  <c r="U320" i="7"/>
  <c r="V320" i="7" a="1"/>
  <c r="V320" i="7" s="1"/>
  <c r="W320" i="7" a="1"/>
  <c r="W320" i="7"/>
  <c r="X320" i="7" a="1"/>
  <c r="X320" i="7" s="1"/>
  <c r="Y320" i="7" a="1"/>
  <c r="Y320" i="7"/>
  <c r="H321" i="7" a="1"/>
  <c r="H321" i="7" s="1"/>
  <c r="I321" i="7" a="1"/>
  <c r="I321" i="7"/>
  <c r="J321" i="7" a="1"/>
  <c r="J321" i="7" s="1"/>
  <c r="K321" i="7" a="1"/>
  <c r="K321" i="7"/>
  <c r="L321" i="7" a="1"/>
  <c r="L321" i="7" s="1"/>
  <c r="M321" i="7" a="1"/>
  <c r="M321" i="7"/>
  <c r="N321" i="7" a="1"/>
  <c r="N321" i="7" s="1"/>
  <c r="O321" i="7" a="1"/>
  <c r="O321" i="7"/>
  <c r="P321" i="7" a="1"/>
  <c r="P321" i="7" s="1"/>
  <c r="Q321" i="7" a="1"/>
  <c r="Q321" i="7"/>
  <c r="R321" i="7" a="1"/>
  <c r="R321" i="7" s="1"/>
  <c r="S321" i="7" a="1"/>
  <c r="S321" i="7"/>
  <c r="T321" i="7" a="1"/>
  <c r="T321" i="7" s="1"/>
  <c r="U321" i="7" a="1"/>
  <c r="U321" i="7"/>
  <c r="V321" i="7" a="1"/>
  <c r="V321" i="7" s="1"/>
  <c r="W321" i="7" a="1"/>
  <c r="W321" i="7"/>
  <c r="X321" i="7" a="1"/>
  <c r="X321" i="7" s="1"/>
  <c r="Y321" i="7" a="1"/>
  <c r="Y321" i="7"/>
  <c r="H322" i="7" a="1"/>
  <c r="H322" i="7" s="1"/>
  <c r="I322" i="7" a="1"/>
  <c r="I322" i="7"/>
  <c r="J322" i="7" a="1"/>
  <c r="J322" i="7" s="1"/>
  <c r="K322" i="7" a="1"/>
  <c r="K322" i="7"/>
  <c r="L322" i="7" a="1"/>
  <c r="L322" i="7" s="1"/>
  <c r="M322" i="7" a="1"/>
  <c r="M322" i="7"/>
  <c r="N322" i="7" a="1"/>
  <c r="N322" i="7" s="1"/>
  <c r="O322" i="7" a="1"/>
  <c r="O322" i="7"/>
  <c r="P322" i="7" a="1"/>
  <c r="P322" i="7" s="1"/>
  <c r="Q322" i="7" a="1"/>
  <c r="Q322" i="7"/>
  <c r="R322" i="7" a="1"/>
  <c r="R322" i="7" s="1"/>
  <c r="S322" i="7" a="1"/>
  <c r="S322" i="7"/>
  <c r="T322" i="7" a="1"/>
  <c r="T322" i="7" s="1"/>
  <c r="U322" i="7" a="1"/>
  <c r="U322" i="7"/>
  <c r="V322" i="7" a="1"/>
  <c r="V322" i="7" s="1"/>
  <c r="W322" i="7" a="1"/>
  <c r="W322" i="7"/>
  <c r="X322" i="7" a="1"/>
  <c r="X322" i="7" s="1"/>
  <c r="Y322" i="7" a="1"/>
  <c r="Y322" i="7"/>
  <c r="H323" i="7" a="1"/>
  <c r="H323" i="7" s="1"/>
  <c r="I323" i="7" a="1"/>
  <c r="I323" i="7"/>
  <c r="J323" i="7" a="1"/>
  <c r="J323" i="7" s="1"/>
  <c r="K323" i="7" a="1"/>
  <c r="K323" i="7"/>
  <c r="L323" i="7" a="1"/>
  <c r="L323" i="7" s="1"/>
  <c r="M323" i="7" a="1"/>
  <c r="M323" i="7"/>
  <c r="N323" i="7" a="1"/>
  <c r="N323" i="7" s="1"/>
  <c r="O323" i="7" a="1"/>
  <c r="O323" i="7"/>
  <c r="P323" i="7" a="1"/>
  <c r="P323" i="7" s="1"/>
  <c r="Q323" i="7" a="1"/>
  <c r="Q323" i="7"/>
  <c r="R323" i="7" a="1"/>
  <c r="R323" i="7" s="1"/>
  <c r="S323" i="7" a="1"/>
  <c r="S323" i="7"/>
  <c r="T323" i="7" a="1"/>
  <c r="T323" i="7" s="1"/>
  <c r="U323" i="7" a="1"/>
  <c r="U323" i="7" s="1"/>
  <c r="V323" i="7" a="1"/>
  <c r="V323" i="7" s="1"/>
  <c r="W323" i="7" a="1"/>
  <c r="W323" i="7"/>
  <c r="X323" i="7" a="1"/>
  <c r="X323" i="7" s="1"/>
  <c r="Y323" i="7" a="1"/>
  <c r="Y323" i="7" s="1"/>
  <c r="H324" i="7" a="1"/>
  <c r="H324" i="7" s="1"/>
  <c r="I324" i="7" a="1"/>
  <c r="I324" i="7"/>
  <c r="J324" i="7" a="1"/>
  <c r="J324" i="7" s="1"/>
  <c r="K324" i="7" a="1"/>
  <c r="K324" i="7" s="1"/>
  <c r="L324" i="7" a="1"/>
  <c r="L324" i="7" s="1"/>
  <c r="M324" i="7" a="1"/>
  <c r="M324" i="7"/>
  <c r="N324" i="7" a="1"/>
  <c r="N324" i="7" s="1"/>
  <c r="O324" i="7" a="1"/>
  <c r="O324" i="7" s="1"/>
  <c r="P324" i="7" a="1"/>
  <c r="P324" i="7" s="1"/>
  <c r="Q324" i="7" a="1"/>
  <c r="Q324" i="7"/>
  <c r="R324" i="7" a="1"/>
  <c r="R324" i="7" s="1"/>
  <c r="S324" i="7" a="1"/>
  <c r="S324" i="7" s="1"/>
  <c r="T324" i="7" a="1"/>
  <c r="T324" i="7" s="1"/>
  <c r="U324" i="7" a="1"/>
  <c r="U324" i="7"/>
  <c r="V324" i="7" a="1"/>
  <c r="V324" i="7" s="1"/>
  <c r="W324" i="7" a="1"/>
  <c r="W324" i="7" s="1"/>
  <c r="X324" i="7" a="1"/>
  <c r="X324" i="7" s="1"/>
  <c r="Y324" i="7" a="1"/>
  <c r="Y324" i="7"/>
  <c r="H325" i="7" a="1"/>
  <c r="H325" i="7" s="1"/>
  <c r="I325" i="7" a="1"/>
  <c r="I325" i="7" s="1"/>
  <c r="J325" i="7" a="1"/>
  <c r="J325" i="7" s="1"/>
  <c r="K325" i="7" a="1"/>
  <c r="K325" i="7"/>
  <c r="L325" i="7" a="1"/>
  <c r="L325" i="7" s="1"/>
  <c r="M325" i="7" a="1"/>
  <c r="M325" i="7" s="1"/>
  <c r="N325" i="7" a="1"/>
  <c r="N325" i="7" s="1"/>
  <c r="O325" i="7" a="1"/>
  <c r="O325" i="7"/>
  <c r="P325" i="7" a="1"/>
  <c r="P325" i="7" s="1"/>
  <c r="Q325" i="7" a="1"/>
  <c r="Q325" i="7" s="1"/>
  <c r="R325" i="7" a="1"/>
  <c r="R325" i="7" s="1"/>
  <c r="S325" i="7" a="1"/>
  <c r="S325" i="7"/>
  <c r="T325" i="7" a="1"/>
  <c r="T325" i="7" s="1"/>
  <c r="U325" i="7" a="1"/>
  <c r="U325" i="7" s="1"/>
  <c r="V325" i="7" a="1"/>
  <c r="V325" i="7" s="1"/>
  <c r="W325" i="7" a="1"/>
  <c r="W325" i="7"/>
  <c r="X325" i="7" a="1"/>
  <c r="X325" i="7" s="1"/>
  <c r="Y325" i="7" a="1"/>
  <c r="Y325" i="7" s="1"/>
  <c r="H326" i="7" a="1"/>
  <c r="H326" i="7" s="1"/>
  <c r="I326" i="7" a="1"/>
  <c r="I326" i="7"/>
  <c r="J326" i="7" a="1"/>
  <c r="J326" i="7" s="1"/>
  <c r="K326" i="7" a="1"/>
  <c r="K326" i="7" s="1"/>
  <c r="L326" i="7" a="1"/>
  <c r="L326" i="7" s="1"/>
  <c r="M326" i="7" a="1"/>
  <c r="M326" i="7"/>
  <c r="N326" i="7" a="1"/>
  <c r="N326" i="7" s="1"/>
  <c r="O326" i="7" a="1"/>
  <c r="O326" i="7" s="1"/>
  <c r="P326" i="7" a="1"/>
  <c r="P326" i="7" s="1"/>
  <c r="Q326" i="7" a="1"/>
  <c r="Q326" i="7"/>
  <c r="R326" i="7" a="1"/>
  <c r="R326" i="7" s="1"/>
  <c r="S326" i="7" a="1"/>
  <c r="S326" i="7" s="1"/>
  <c r="T326" i="7" a="1"/>
  <c r="T326" i="7" s="1"/>
  <c r="U326" i="7" a="1"/>
  <c r="U326" i="7"/>
  <c r="V326" i="7" a="1"/>
  <c r="V326" i="7" s="1"/>
  <c r="W326" i="7" a="1"/>
  <c r="W326" i="7" s="1"/>
  <c r="X326" i="7" a="1"/>
  <c r="X326" i="7" s="1"/>
  <c r="Y326" i="7" a="1"/>
  <c r="Y326" i="7"/>
  <c r="H327" i="7" a="1"/>
  <c r="H327" i="7" s="1"/>
  <c r="I327" i="7" a="1"/>
  <c r="I327" i="7" s="1"/>
  <c r="J327" i="7" a="1"/>
  <c r="J327" i="7" s="1"/>
  <c r="K327" i="7" a="1"/>
  <c r="K327" i="7"/>
  <c r="L327" i="7" a="1"/>
  <c r="L327" i="7" s="1"/>
  <c r="M327" i="7" a="1"/>
  <c r="M327" i="7" s="1"/>
  <c r="N327" i="7" a="1"/>
  <c r="N327" i="7" s="1"/>
  <c r="O327" i="7" a="1"/>
  <c r="O327" i="7"/>
  <c r="P327" i="7" a="1"/>
  <c r="P327" i="7" s="1"/>
  <c r="Q327" i="7" a="1"/>
  <c r="Q327" i="7" s="1"/>
  <c r="R327" i="7" a="1"/>
  <c r="R327" i="7" s="1"/>
  <c r="S327" i="7" a="1"/>
  <c r="S327" i="7"/>
  <c r="T327" i="7" a="1"/>
  <c r="T327" i="7" s="1"/>
  <c r="U327" i="7" a="1"/>
  <c r="U327" i="7" s="1"/>
  <c r="V327" i="7" a="1"/>
  <c r="V327" i="7" s="1"/>
  <c r="W327" i="7" a="1"/>
  <c r="W327" i="7"/>
  <c r="X327" i="7" a="1"/>
  <c r="X327" i="7" s="1"/>
  <c r="Y327" i="7" a="1"/>
  <c r="Y327" i="7" s="1"/>
  <c r="H328" i="7" a="1"/>
  <c r="H328" i="7" s="1"/>
  <c r="I328" i="7" a="1"/>
  <c r="I328" i="7"/>
  <c r="J328" i="7" a="1"/>
  <c r="J328" i="7" s="1"/>
  <c r="K328" i="7" a="1"/>
  <c r="K328" i="7" s="1"/>
  <c r="L328" i="7" a="1"/>
  <c r="L328" i="7" s="1"/>
  <c r="M328" i="7" a="1"/>
  <c r="M328" i="7"/>
  <c r="N328" i="7" a="1"/>
  <c r="N328" i="7" s="1"/>
  <c r="O328" i="7" a="1"/>
  <c r="O328" i="7" s="1"/>
  <c r="P328" i="7" a="1"/>
  <c r="P328" i="7" s="1"/>
  <c r="Q328" i="7" a="1"/>
  <c r="Q328" i="7"/>
  <c r="R328" i="7" a="1"/>
  <c r="R328" i="7" s="1"/>
  <c r="S328" i="7" a="1"/>
  <c r="S328" i="7" s="1"/>
  <c r="T328" i="7" a="1"/>
  <c r="T328" i="7" s="1"/>
  <c r="U328" i="7" a="1"/>
  <c r="U328" i="7"/>
  <c r="V328" i="7" a="1"/>
  <c r="V328" i="7" s="1"/>
  <c r="W328" i="7" a="1"/>
  <c r="W328" i="7" s="1"/>
  <c r="X328" i="7" a="1"/>
  <c r="X328" i="7" s="1"/>
  <c r="Y328" i="7" a="1"/>
  <c r="Y328" i="7"/>
  <c r="H329" i="7" a="1"/>
  <c r="H329" i="7" s="1"/>
  <c r="I329" i="7" a="1"/>
  <c r="I329" i="7" s="1"/>
  <c r="J329" i="7" a="1"/>
  <c r="J329" i="7" s="1"/>
  <c r="K329" i="7" a="1"/>
  <c r="K329" i="7"/>
  <c r="L329" i="7" a="1"/>
  <c r="L329" i="7" s="1"/>
  <c r="M329" i="7" a="1"/>
  <c r="M329" i="7" s="1"/>
  <c r="N329" i="7" a="1"/>
  <c r="N329" i="7" s="1"/>
  <c r="O329" i="7" a="1"/>
  <c r="O329" i="7"/>
  <c r="P329" i="7" a="1"/>
  <c r="P329" i="7" s="1"/>
  <c r="Q329" i="7" a="1"/>
  <c r="Q329" i="7" s="1"/>
  <c r="R329" i="7" a="1"/>
  <c r="R329" i="7" s="1"/>
  <c r="S329" i="7" a="1"/>
  <c r="S329" i="7"/>
  <c r="T329" i="7" a="1"/>
  <c r="T329" i="7" s="1"/>
  <c r="U329" i="7" a="1"/>
  <c r="U329" i="7" s="1"/>
  <c r="V329" i="7" a="1"/>
  <c r="V329" i="7" s="1"/>
  <c r="W329" i="7" a="1"/>
  <c r="W329" i="7"/>
  <c r="X329" i="7" a="1"/>
  <c r="X329" i="7" s="1"/>
  <c r="Y329" i="7" a="1"/>
  <c r="Y329" i="7" s="1"/>
  <c r="H330" i="7" a="1"/>
  <c r="H330" i="7" s="1"/>
  <c r="I330" i="7" a="1"/>
  <c r="I330" i="7"/>
  <c r="J330" i="7" a="1"/>
  <c r="J330" i="7" s="1"/>
  <c r="K330" i="7" a="1"/>
  <c r="K330" i="7" s="1"/>
  <c r="L330" i="7" a="1"/>
  <c r="L330" i="7" s="1"/>
  <c r="M330" i="7" a="1"/>
  <c r="M330" i="7"/>
  <c r="N330" i="7" a="1"/>
  <c r="N330" i="7" s="1"/>
  <c r="O330" i="7" a="1"/>
  <c r="O330" i="7" s="1"/>
  <c r="P330" i="7" a="1"/>
  <c r="P330" i="7" s="1"/>
  <c r="Q330" i="7" a="1"/>
  <c r="Q330" i="7"/>
  <c r="R330" i="7" a="1"/>
  <c r="R330" i="7" s="1"/>
  <c r="S330" i="7" a="1"/>
  <c r="S330" i="7" s="1"/>
  <c r="T330" i="7" a="1"/>
  <c r="T330" i="7" s="1"/>
  <c r="U330" i="7" a="1"/>
  <c r="U330" i="7"/>
  <c r="V330" i="7" a="1"/>
  <c r="V330" i="7" s="1"/>
  <c r="W330" i="7" a="1"/>
  <c r="W330" i="7" s="1"/>
  <c r="X330" i="7" a="1"/>
  <c r="X330" i="7" s="1"/>
  <c r="Y330" i="7" a="1"/>
  <c r="Y330" i="7"/>
  <c r="H331" i="7" a="1"/>
  <c r="H331" i="7" s="1"/>
  <c r="I331" i="7" a="1"/>
  <c r="I331" i="7" s="1"/>
  <c r="J331" i="7" a="1"/>
  <c r="J331" i="7" s="1"/>
  <c r="K331" i="7" a="1"/>
  <c r="K331" i="7"/>
  <c r="L331" i="7" a="1"/>
  <c r="L331" i="7" s="1"/>
  <c r="M331" i="7" a="1"/>
  <c r="M331" i="7" s="1"/>
  <c r="N331" i="7" a="1"/>
  <c r="N331" i="7" s="1"/>
  <c r="O331" i="7" a="1"/>
  <c r="O331" i="7"/>
  <c r="P331" i="7" a="1"/>
  <c r="P331" i="7" s="1"/>
  <c r="Q331" i="7" a="1"/>
  <c r="Q331" i="7" s="1"/>
  <c r="R331" i="7" a="1"/>
  <c r="R331" i="7" s="1"/>
  <c r="S331" i="7" a="1"/>
  <c r="S331" i="7"/>
  <c r="T331" i="7" a="1"/>
  <c r="T331" i="7" s="1"/>
  <c r="U331" i="7" a="1"/>
  <c r="U331" i="7" s="1"/>
  <c r="V331" i="7" a="1"/>
  <c r="V331" i="7" s="1"/>
  <c r="W331" i="7" a="1"/>
  <c r="W331" i="7"/>
  <c r="X331" i="7" a="1"/>
  <c r="X331" i="7" s="1"/>
  <c r="Y331" i="7" a="1"/>
  <c r="Y331" i="7" s="1"/>
  <c r="H332" i="7" a="1"/>
  <c r="H332" i="7" s="1"/>
  <c r="I332" i="7" a="1"/>
  <c r="I332" i="7"/>
  <c r="J332" i="7" a="1"/>
  <c r="J332" i="7" s="1"/>
  <c r="K332" i="7" a="1"/>
  <c r="K332" i="7" s="1"/>
  <c r="L332" i="7" a="1"/>
  <c r="L332" i="7" s="1"/>
  <c r="M332" i="7" a="1"/>
  <c r="M332" i="7"/>
  <c r="N332" i="7" a="1"/>
  <c r="N332" i="7" s="1"/>
  <c r="O332" i="7" a="1"/>
  <c r="O332" i="7" s="1"/>
  <c r="P332" i="7" a="1"/>
  <c r="P332" i="7" s="1"/>
  <c r="Q332" i="7" a="1"/>
  <c r="Q332" i="7"/>
  <c r="R332" i="7" a="1"/>
  <c r="R332" i="7" s="1"/>
  <c r="S332" i="7" a="1"/>
  <c r="S332" i="7" s="1"/>
  <c r="T332" i="7" a="1"/>
  <c r="T332" i="7" s="1"/>
  <c r="U332" i="7" a="1"/>
  <c r="U332" i="7" s="1"/>
  <c r="V332" i="7" a="1"/>
  <c r="V332" i="7" s="1"/>
  <c r="W332" i="7" a="1"/>
  <c r="W332" i="7" s="1"/>
  <c r="X332" i="7" a="1"/>
  <c r="X332" i="7" s="1"/>
  <c r="Y332" i="7" a="1"/>
  <c r="Y332" i="7" s="1"/>
  <c r="H333" i="7" a="1"/>
  <c r="H333" i="7" s="1"/>
  <c r="I333" i="7" a="1"/>
  <c r="I333" i="7" s="1"/>
  <c r="J333" i="7" a="1"/>
  <c r="J333" i="7" s="1"/>
  <c r="K333" i="7" a="1"/>
  <c r="K333" i="7"/>
  <c r="L333" i="7" a="1"/>
  <c r="L333" i="7" s="1"/>
  <c r="M333" i="7" a="1"/>
  <c r="M333" i="7" s="1"/>
  <c r="N333" i="7" a="1"/>
  <c r="N333" i="7" s="1"/>
  <c r="O333" i="7" a="1"/>
  <c r="O333" i="7"/>
  <c r="P333" i="7" a="1"/>
  <c r="P333" i="7" s="1"/>
  <c r="Q333" i="7" a="1"/>
  <c r="Q333" i="7" s="1"/>
  <c r="R333" i="7" a="1"/>
  <c r="R333" i="7" s="1"/>
  <c r="S333" i="7" a="1"/>
  <c r="S333" i="7"/>
  <c r="T333" i="7" a="1"/>
  <c r="T333" i="7" s="1"/>
  <c r="U333" i="7" a="1"/>
  <c r="U333" i="7" s="1"/>
  <c r="V333" i="7" a="1"/>
  <c r="V333" i="7" s="1"/>
  <c r="W333" i="7" a="1"/>
  <c r="W333" i="7" s="1"/>
  <c r="X333" i="7" a="1"/>
  <c r="X333" i="7" s="1"/>
  <c r="Y333" i="7" a="1"/>
  <c r="Y333" i="7" s="1"/>
  <c r="H334" i="7" a="1"/>
  <c r="H334" i="7" s="1"/>
  <c r="I334" i="7" a="1"/>
  <c r="I334" i="7"/>
  <c r="J334" i="7" a="1"/>
  <c r="J334" i="7" s="1"/>
  <c r="K334" i="7" a="1"/>
  <c r="K334" i="7" s="1"/>
  <c r="L334" i="7" a="1"/>
  <c r="L334" i="7" s="1"/>
  <c r="M334" i="7" a="1"/>
  <c r="M334" i="7"/>
  <c r="N334" i="7" a="1"/>
  <c r="N334" i="7" s="1"/>
  <c r="O334" i="7" a="1"/>
  <c r="O334" i="7" s="1"/>
  <c r="P334" i="7" a="1"/>
  <c r="P334" i="7" s="1"/>
  <c r="Q334" i="7" a="1"/>
  <c r="Q334" i="7" s="1"/>
  <c r="R334" i="7" a="1"/>
  <c r="R334" i="7" s="1"/>
  <c r="S334" i="7" a="1"/>
  <c r="S334" i="7" s="1"/>
  <c r="T334" i="7" a="1"/>
  <c r="T334" i="7" s="1"/>
  <c r="U334" i="7" a="1"/>
  <c r="U334" i="7" s="1"/>
  <c r="V334" i="7" a="1"/>
  <c r="V334" i="7" s="1"/>
  <c r="W334" i="7" a="1"/>
  <c r="W334" i="7" s="1"/>
  <c r="X334" i="7" a="1"/>
  <c r="X334" i="7" s="1"/>
  <c r="Y334" i="7" a="1"/>
  <c r="Y334" i="7"/>
  <c r="H335" i="7" a="1"/>
  <c r="H335" i="7" s="1"/>
  <c r="I335" i="7" a="1"/>
  <c r="I335" i="7" s="1"/>
  <c r="J335" i="7" a="1"/>
  <c r="J335" i="7" s="1"/>
  <c r="K335" i="7" a="1"/>
  <c r="K335" i="7"/>
  <c r="L335" i="7" a="1"/>
  <c r="L335" i="7" s="1"/>
  <c r="M335" i="7" a="1"/>
  <c r="M335" i="7" s="1"/>
  <c r="N335" i="7" a="1"/>
  <c r="N335" i="7" s="1"/>
  <c r="O335" i="7" a="1"/>
  <c r="O335" i="7"/>
  <c r="P335" i="7" a="1"/>
  <c r="P335" i="7" s="1"/>
  <c r="Q335" i="7" a="1"/>
  <c r="Q335" i="7" s="1"/>
  <c r="R335" i="7" a="1"/>
  <c r="R335" i="7" s="1"/>
  <c r="S335" i="7" a="1"/>
  <c r="S335" i="7" s="1"/>
  <c r="T335" i="7" a="1"/>
  <c r="T335" i="7" s="1"/>
  <c r="U335" i="7" a="1"/>
  <c r="U335" i="7" s="1"/>
  <c r="V335" i="7" a="1"/>
  <c r="V335" i="7" s="1"/>
  <c r="W335" i="7" a="1"/>
  <c r="W335" i="7"/>
  <c r="X335" i="7" a="1"/>
  <c r="X335" i="7" s="1"/>
  <c r="Y335" i="7" a="1"/>
  <c r="Y335" i="7" s="1"/>
  <c r="H336" i="7" a="1"/>
  <c r="H336" i="7" s="1"/>
  <c r="I336" i="7" a="1"/>
  <c r="I336" i="7"/>
  <c r="J336" i="7" a="1"/>
  <c r="J336" i="7" s="1"/>
  <c r="K336" i="7" a="1"/>
  <c r="K336" i="7" s="1"/>
  <c r="L336" i="7" a="1"/>
  <c r="L336" i="7" s="1"/>
  <c r="M336" i="7" a="1"/>
  <c r="M336" i="7" s="1"/>
  <c r="N336" i="7" a="1"/>
  <c r="N336" i="7" s="1"/>
  <c r="O336" i="7" a="1"/>
  <c r="O336" i="7" s="1"/>
  <c r="P336" i="7" a="1"/>
  <c r="P336" i="7" s="1"/>
  <c r="Q336" i="7" a="1"/>
  <c r="Q336" i="7" s="1"/>
  <c r="R336" i="7" a="1"/>
  <c r="R336" i="7" s="1"/>
  <c r="S336" i="7" a="1"/>
  <c r="S336" i="7" s="1"/>
  <c r="T336" i="7" a="1"/>
  <c r="T336" i="7" s="1"/>
  <c r="U336" i="7" a="1"/>
  <c r="U336" i="7"/>
  <c r="V336" i="7" a="1"/>
  <c r="V336" i="7" s="1"/>
  <c r="W336" i="7" a="1"/>
  <c r="W336" i="7" s="1"/>
  <c r="X336" i="7" a="1"/>
  <c r="X336" i="7" s="1"/>
  <c r="Y336" i="7" a="1"/>
  <c r="Y336" i="7"/>
  <c r="H337" i="7" a="1"/>
  <c r="H337" i="7" s="1"/>
  <c r="I337" i="7" a="1"/>
  <c r="I337" i="7" s="1"/>
  <c r="J337" i="7" a="1"/>
  <c r="J337" i="7" s="1"/>
  <c r="K337" i="7" a="1"/>
  <c r="K337" i="7"/>
  <c r="L337" i="7" a="1"/>
  <c r="L337" i="7" s="1"/>
  <c r="M337" i="7" a="1"/>
  <c r="M337" i="7" s="1"/>
  <c r="N337" i="7" a="1"/>
  <c r="N337" i="7" s="1"/>
  <c r="O337" i="7" a="1"/>
  <c r="O337" i="7" s="1"/>
  <c r="P337" i="7" a="1"/>
  <c r="P337" i="7" s="1"/>
  <c r="Q337" i="7" a="1"/>
  <c r="Q337" i="7" s="1"/>
  <c r="R337" i="7" a="1"/>
  <c r="R337" i="7" s="1"/>
  <c r="S337" i="7" a="1"/>
  <c r="S337" i="7"/>
  <c r="T337" i="7" a="1"/>
  <c r="T337" i="7" s="1"/>
  <c r="U337" i="7" a="1"/>
  <c r="U337" i="7" s="1"/>
  <c r="V337" i="7" a="1"/>
  <c r="V337" i="7" s="1"/>
  <c r="W337" i="7" a="1"/>
  <c r="W337" i="7"/>
  <c r="X337" i="7" a="1"/>
  <c r="X337" i="7" s="1"/>
  <c r="Y337" i="7" a="1"/>
  <c r="Y337" i="7" s="1"/>
  <c r="H338" i="7" a="1"/>
  <c r="H338" i="7" s="1"/>
  <c r="I338" i="7" a="1"/>
  <c r="I338" i="7" s="1"/>
  <c r="J338" i="7" a="1"/>
  <c r="J338" i="7" s="1"/>
  <c r="K338" i="7" a="1"/>
  <c r="K338" i="7" s="1"/>
  <c r="L338" i="7" a="1"/>
  <c r="L338" i="7" s="1"/>
  <c r="M338" i="7" a="1"/>
  <c r="M338" i="7" s="1"/>
  <c r="N338" i="7" a="1"/>
  <c r="N338" i="7" s="1"/>
  <c r="O338" i="7" a="1"/>
  <c r="O338" i="7" s="1"/>
  <c r="P338" i="7" a="1"/>
  <c r="P338" i="7" s="1"/>
  <c r="Q338" i="7" a="1"/>
  <c r="Q338" i="7"/>
  <c r="R338" i="7" a="1"/>
  <c r="R338" i="7" s="1"/>
  <c r="S338" i="7" a="1"/>
  <c r="S338" i="7" s="1"/>
  <c r="T338" i="7" a="1"/>
  <c r="T338" i="7" s="1"/>
  <c r="U338" i="7" a="1"/>
  <c r="U338" i="7"/>
  <c r="V338" i="7" a="1"/>
  <c r="V338" i="7" s="1"/>
  <c r="W338" i="7" a="1"/>
  <c r="W338" i="7" s="1"/>
  <c r="X338" i="7" a="1"/>
  <c r="X338" i="7" s="1"/>
  <c r="Y338" i="7" a="1"/>
  <c r="Y338" i="7"/>
  <c r="H339" i="7" a="1"/>
  <c r="H339" i="7" s="1"/>
  <c r="I339" i="7" a="1"/>
  <c r="I339" i="7" s="1"/>
  <c r="J339" i="7" a="1"/>
  <c r="J339" i="7" s="1"/>
  <c r="K339" i="7" a="1"/>
  <c r="K339" i="7" s="1"/>
  <c r="L339" i="7" a="1"/>
  <c r="L339" i="7" s="1"/>
  <c r="M339" i="7" a="1"/>
  <c r="M339" i="7" s="1"/>
  <c r="N339" i="7" a="1"/>
  <c r="N339" i="7" s="1"/>
  <c r="O339" i="7" a="1"/>
  <c r="O339" i="7"/>
  <c r="P339" i="7" a="1"/>
  <c r="P339" i="7" s="1"/>
  <c r="Q339" i="7" a="1"/>
  <c r="Q339" i="7" s="1"/>
  <c r="R339" i="7" a="1"/>
  <c r="R339" i="7" s="1"/>
  <c r="S339" i="7" a="1"/>
  <c r="S339" i="7"/>
  <c r="T339" i="7" a="1"/>
  <c r="T339" i="7" s="1"/>
  <c r="U339" i="7" a="1"/>
  <c r="U339" i="7" s="1"/>
  <c r="V339" i="7" a="1"/>
  <c r="V339" i="7" s="1"/>
  <c r="W339" i="7" a="1"/>
  <c r="W339" i="7" s="1"/>
  <c r="X339" i="7" a="1"/>
  <c r="X339" i="7" s="1"/>
  <c r="Y339" i="7" a="1"/>
  <c r="Y339" i="7" s="1"/>
  <c r="H340" i="7" a="1"/>
  <c r="H340" i="7" s="1"/>
  <c r="I340" i="7" a="1"/>
  <c r="I340" i="7" s="1"/>
  <c r="J340" i="7" a="1"/>
  <c r="J340" i="7" s="1"/>
  <c r="K340" i="7" a="1"/>
  <c r="K340" i="7" s="1"/>
  <c r="L340" i="7" a="1"/>
  <c r="L340" i="7" s="1"/>
  <c r="M340" i="7" a="1"/>
  <c r="M340" i="7"/>
  <c r="N340" i="7" a="1"/>
  <c r="N340" i="7" s="1"/>
  <c r="O340" i="7" a="1"/>
  <c r="O340" i="7" s="1"/>
  <c r="P340" i="7" a="1"/>
  <c r="P340" i="7" s="1"/>
  <c r="Q340" i="7" a="1"/>
  <c r="Q340" i="7"/>
  <c r="R340" i="7" a="1"/>
  <c r="R340" i="7" s="1"/>
  <c r="S340" i="7" a="1"/>
  <c r="S340" i="7" s="1"/>
  <c r="T340" i="7" a="1"/>
  <c r="T340" i="7" s="1"/>
  <c r="U340" i="7" a="1"/>
  <c r="U340" i="7"/>
  <c r="V340" i="7" a="1"/>
  <c r="V340" i="7" s="1"/>
  <c r="W340" i="7" a="1"/>
  <c r="W340" i="7" s="1"/>
  <c r="X340" i="7" a="1"/>
  <c r="X340" i="7" s="1"/>
  <c r="Y340" i="7" a="1"/>
  <c r="Y340" i="7" s="1"/>
  <c r="H341" i="7" a="1"/>
  <c r="H341" i="7" s="1"/>
  <c r="I341" i="7" a="1"/>
  <c r="I341" i="7" s="1"/>
  <c r="J341" i="7" a="1"/>
  <c r="J341" i="7" s="1"/>
  <c r="K341" i="7" a="1"/>
  <c r="K341" i="7"/>
  <c r="L341" i="7" a="1"/>
  <c r="L341" i="7" s="1"/>
  <c r="M341" i="7" a="1"/>
  <c r="M341" i="7" s="1"/>
  <c r="N341" i="7" a="1"/>
  <c r="N341" i="7" s="1"/>
  <c r="O341" i="7" a="1"/>
  <c r="O341" i="7"/>
  <c r="P341" i="7" a="1"/>
  <c r="P341" i="7" s="1"/>
  <c r="Q341" i="7" a="1"/>
  <c r="Q341" i="7" s="1"/>
  <c r="R341" i="7" a="1"/>
  <c r="R341" i="7" s="1"/>
  <c r="S341" i="7" a="1"/>
  <c r="S341" i="7" s="1"/>
  <c r="T341" i="7" a="1"/>
  <c r="T341" i="7" s="1"/>
  <c r="U341" i="7" a="1"/>
  <c r="U341" i="7" s="1"/>
  <c r="V341" i="7" a="1"/>
  <c r="V341" i="7" s="1"/>
  <c r="W341" i="7" a="1"/>
  <c r="W341" i="7" s="1"/>
  <c r="X341" i="7" a="1"/>
  <c r="X341" i="7" s="1"/>
  <c r="Y341" i="7" a="1"/>
  <c r="Y341" i="7" s="1"/>
  <c r="H342" i="7" a="1"/>
  <c r="H342" i="7" s="1"/>
  <c r="I342" i="7" a="1"/>
  <c r="I342" i="7"/>
  <c r="J342" i="7" a="1"/>
  <c r="J342" i="7" s="1"/>
  <c r="K342" i="7" a="1"/>
  <c r="K342" i="7" s="1"/>
  <c r="L342" i="7" a="1"/>
  <c r="L342" i="7" s="1"/>
  <c r="M342" i="7" a="1"/>
  <c r="M342" i="7"/>
  <c r="N342" i="7" a="1"/>
  <c r="N342" i="7" s="1"/>
  <c r="O342" i="7" a="1"/>
  <c r="O342" i="7" s="1"/>
  <c r="P342" i="7" a="1"/>
  <c r="P342" i="7" s="1"/>
  <c r="Q342" i="7" a="1"/>
  <c r="Q342" i="7"/>
  <c r="R342" i="7" a="1"/>
  <c r="R342" i="7" s="1"/>
  <c r="S342" i="7" a="1"/>
  <c r="S342" i="7" s="1"/>
  <c r="T342" i="7" a="1"/>
  <c r="T342" i="7" s="1"/>
  <c r="U342" i="7" a="1"/>
  <c r="U342" i="7" s="1"/>
  <c r="V342" i="7" a="1"/>
  <c r="V342" i="7" s="1"/>
  <c r="W342" i="7" a="1"/>
  <c r="W342" i="7" s="1"/>
  <c r="X342" i="7" a="1"/>
  <c r="X342" i="7" s="1"/>
  <c r="Y342" i="7" a="1"/>
  <c r="Y342" i="7"/>
  <c r="H343" i="7" a="1"/>
  <c r="H343" i="7" s="1"/>
  <c r="I343" i="7" a="1"/>
  <c r="I343" i="7" s="1"/>
  <c r="J343" i="7" a="1"/>
  <c r="J343" i="7" s="1"/>
  <c r="K343" i="7" a="1"/>
  <c r="K343" i="7"/>
  <c r="L343" i="7" a="1"/>
  <c r="L343" i="7" s="1"/>
  <c r="M343" i="7" a="1"/>
  <c r="M343" i="7" s="1"/>
  <c r="N343" i="7" a="1"/>
  <c r="N343" i="7" s="1"/>
  <c r="O343" i="7" a="1"/>
  <c r="O343" i="7" s="1"/>
  <c r="P343" i="7" a="1"/>
  <c r="P343" i="7" s="1"/>
  <c r="Q343" i="7" a="1"/>
  <c r="Q343" i="7" s="1"/>
  <c r="R343" i="7" a="1"/>
  <c r="R343" i="7" s="1"/>
  <c r="S343" i="7" a="1"/>
  <c r="S343" i="7" s="1"/>
  <c r="T343" i="7" a="1"/>
  <c r="T343" i="7" s="1"/>
  <c r="U343" i="7" a="1"/>
  <c r="U343" i="7" s="1"/>
  <c r="V343" i="7" a="1"/>
  <c r="V343" i="7" s="1"/>
  <c r="W343" i="7" a="1"/>
  <c r="W343" i="7"/>
  <c r="X343" i="7" a="1"/>
  <c r="X343" i="7" s="1"/>
  <c r="Y343" i="7" a="1"/>
  <c r="Y343" i="7" s="1"/>
  <c r="H344" i="7" a="1"/>
  <c r="H344" i="7" s="1"/>
  <c r="I344" i="7" a="1"/>
  <c r="I344" i="7"/>
  <c r="J344" i="7" a="1"/>
  <c r="J344" i="7" s="1"/>
  <c r="K344" i="7" a="1"/>
  <c r="K344" i="7" s="1"/>
  <c r="L344" i="7" a="1"/>
  <c r="L344" i="7" s="1"/>
  <c r="M344" i="7" a="1"/>
  <c r="M344" i="7"/>
  <c r="N344" i="7" a="1"/>
  <c r="N344" i="7" s="1"/>
  <c r="O344" i="7" a="1"/>
  <c r="O344" i="7" s="1"/>
  <c r="P344" i="7" a="1"/>
  <c r="P344" i="7" s="1"/>
  <c r="Q344" i="7" a="1"/>
  <c r="Q344" i="7" s="1"/>
  <c r="R344" i="7" a="1"/>
  <c r="R344" i="7" s="1"/>
  <c r="S344" i="7" a="1"/>
  <c r="S344" i="7" s="1"/>
  <c r="T344" i="7" a="1"/>
  <c r="T344" i="7" s="1"/>
  <c r="U344" i="7" a="1"/>
  <c r="U344" i="7"/>
  <c r="V344" i="7" a="1"/>
  <c r="V344" i="7" s="1"/>
  <c r="W344" i="7" a="1"/>
  <c r="W344" i="7" s="1"/>
  <c r="X344" i="7" a="1"/>
  <c r="X344" i="7" s="1"/>
  <c r="Y344" i="7" a="1"/>
  <c r="Y344" i="7"/>
  <c r="H345" i="7" a="1"/>
  <c r="H345" i="7" s="1"/>
  <c r="I345" i="7" a="1"/>
  <c r="I345" i="7" s="1"/>
  <c r="J345" i="7" a="1"/>
  <c r="J345" i="7" s="1"/>
  <c r="K345" i="7" a="1"/>
  <c r="K345" i="7" s="1"/>
  <c r="L345" i="7" a="1"/>
  <c r="L345" i="7" s="1"/>
  <c r="M345" i="7" a="1"/>
  <c r="M345" i="7" s="1"/>
  <c r="N345" i="7" a="1"/>
  <c r="N345" i="7" s="1"/>
  <c r="O345" i="7" a="1"/>
  <c r="O345" i="7" s="1"/>
  <c r="P345" i="7" a="1"/>
  <c r="P345" i="7" s="1"/>
  <c r="Q345" i="7" a="1"/>
  <c r="Q345" i="7" s="1"/>
  <c r="R345" i="7" a="1"/>
  <c r="R345" i="7" s="1"/>
  <c r="S345" i="7" a="1"/>
  <c r="S345" i="7"/>
  <c r="T345" i="7" a="1"/>
  <c r="T345" i="7" s="1"/>
  <c r="U345" i="7" a="1"/>
  <c r="U345" i="7" s="1"/>
  <c r="V345" i="7" a="1"/>
  <c r="V345" i="7" s="1"/>
  <c r="W345" i="7" a="1"/>
  <c r="W345" i="7"/>
  <c r="X345" i="7" a="1"/>
  <c r="X345" i="7" s="1"/>
  <c r="Y345" i="7" a="1"/>
  <c r="Y345" i="7" s="1"/>
  <c r="H346" i="7" a="1"/>
  <c r="H346" i="7" s="1"/>
  <c r="I346" i="7" a="1"/>
  <c r="I346" i="7"/>
  <c r="J346" i="7" a="1"/>
  <c r="J346" i="7" s="1"/>
  <c r="K346" i="7" a="1"/>
  <c r="K346" i="7" s="1"/>
  <c r="L346" i="7" a="1"/>
  <c r="L346" i="7" s="1"/>
  <c r="M346" i="7" a="1"/>
  <c r="M346" i="7" s="1"/>
  <c r="N346" i="7" a="1"/>
  <c r="N346" i="7" s="1"/>
  <c r="O346" i="7" a="1"/>
  <c r="O346" i="7" s="1"/>
  <c r="P346" i="7" a="1"/>
  <c r="P346" i="7" s="1"/>
  <c r="Q346" i="7" a="1"/>
  <c r="Q346" i="7"/>
  <c r="R346" i="7" a="1"/>
  <c r="R346" i="7" s="1"/>
  <c r="S346" i="7" a="1"/>
  <c r="S346" i="7" s="1"/>
  <c r="T346" i="7" a="1"/>
  <c r="T346" i="7" s="1"/>
  <c r="U346" i="7" a="1"/>
  <c r="U346" i="7"/>
  <c r="V346" i="7" a="1"/>
  <c r="V346" i="7" s="1"/>
  <c r="W346" i="7" a="1"/>
  <c r="W346" i="7" s="1"/>
  <c r="X346" i="7" a="1"/>
  <c r="X346" i="7" s="1"/>
  <c r="Y346" i="7" a="1"/>
  <c r="Y346" i="7" s="1"/>
  <c r="H347" i="7" a="1"/>
  <c r="H347" i="7" s="1"/>
  <c r="I347" i="7" a="1"/>
  <c r="I347" i="7" s="1"/>
  <c r="J347" i="7" a="1"/>
  <c r="J347" i="7" s="1"/>
  <c r="K347" i="7" a="1"/>
  <c r="K347" i="7" s="1"/>
  <c r="L347" i="7" a="1"/>
  <c r="L347" i="7" s="1"/>
  <c r="M347" i="7" a="1"/>
  <c r="M347" i="7" s="1"/>
  <c r="N347" i="7" a="1"/>
  <c r="N347" i="7" s="1"/>
  <c r="O347" i="7" a="1"/>
  <c r="O347" i="7"/>
  <c r="P347" i="7" a="1"/>
  <c r="P347" i="7" s="1"/>
  <c r="Q347" i="7" a="1"/>
  <c r="Q347" i="7" s="1"/>
  <c r="R347" i="7" a="1"/>
  <c r="R347" i="7" s="1"/>
  <c r="S347" i="7" a="1"/>
  <c r="S347" i="7"/>
  <c r="T347" i="7" a="1"/>
  <c r="T347" i="7" s="1"/>
  <c r="U347" i="7" a="1"/>
  <c r="U347" i="7" s="1"/>
  <c r="V347" i="7" a="1"/>
  <c r="V347" i="7" s="1"/>
  <c r="W347" i="7" a="1"/>
  <c r="W347" i="7"/>
  <c r="X347" i="7" a="1"/>
  <c r="X347" i="7" s="1"/>
  <c r="Y347" i="7" a="1"/>
  <c r="Y347" i="7" s="1"/>
  <c r="H348" i="7" a="1"/>
  <c r="H348" i="7" s="1"/>
  <c r="I348" i="7" a="1"/>
  <c r="I348" i="7" s="1"/>
  <c r="J348" i="7" a="1"/>
  <c r="J348" i="7" s="1"/>
  <c r="K348" i="7" a="1"/>
  <c r="K348" i="7" s="1"/>
  <c r="L348" i="7" a="1"/>
  <c r="L348" i="7" s="1"/>
  <c r="M348" i="7" a="1"/>
  <c r="M348" i="7"/>
  <c r="N348" i="7" a="1"/>
  <c r="N348" i="7" s="1"/>
  <c r="O348" i="7" a="1"/>
  <c r="O348" i="7" s="1"/>
  <c r="P348" i="7" a="1"/>
  <c r="P348" i="7" s="1"/>
  <c r="Q348" i="7" a="1"/>
  <c r="Q348" i="7"/>
  <c r="R348" i="7" a="1"/>
  <c r="R348" i="7" s="1"/>
  <c r="S348" i="7" a="1"/>
  <c r="S348" i="7" s="1"/>
  <c r="T348" i="7" a="1"/>
  <c r="T348" i="7" s="1"/>
  <c r="U348" i="7" a="1"/>
  <c r="U348" i="7" s="1"/>
  <c r="V348" i="7" a="1"/>
  <c r="V348" i="7" s="1"/>
  <c r="W348" i="7" a="1"/>
  <c r="W348" i="7" s="1"/>
  <c r="X348" i="7" a="1"/>
  <c r="X348" i="7" s="1"/>
  <c r="Y348" i="7" a="1"/>
  <c r="Y348" i="7" s="1"/>
  <c r="H349" i="7" a="1"/>
  <c r="H349" i="7" s="1"/>
  <c r="I349" i="7" a="1"/>
  <c r="I349" i="7" s="1"/>
  <c r="J349" i="7" a="1"/>
  <c r="J349" i="7" s="1"/>
  <c r="K349" i="7" a="1"/>
  <c r="K349" i="7"/>
  <c r="L349" i="7" a="1"/>
  <c r="L349" i="7" s="1"/>
  <c r="M349" i="7" a="1"/>
  <c r="M349" i="7" s="1"/>
  <c r="N349" i="7" a="1"/>
  <c r="N349" i="7" s="1"/>
  <c r="O349" i="7" a="1"/>
  <c r="O349" i="7"/>
  <c r="P349" i="7" a="1"/>
  <c r="P349" i="7" s="1"/>
  <c r="Q349" i="7" a="1"/>
  <c r="Q349" i="7" s="1"/>
  <c r="R349" i="7" a="1"/>
  <c r="R349" i="7" s="1"/>
  <c r="S349" i="7" a="1"/>
  <c r="S349" i="7"/>
  <c r="T349" i="7" a="1"/>
  <c r="T349" i="7" s="1"/>
  <c r="U349" i="7" a="1"/>
  <c r="U349" i="7" s="1"/>
  <c r="V349" i="7" a="1"/>
  <c r="V349" i="7" s="1"/>
  <c r="W349" i="7" a="1"/>
  <c r="W349" i="7" s="1"/>
  <c r="X349" i="7" a="1"/>
  <c r="X349" i="7" s="1"/>
  <c r="Y349" i="7" a="1"/>
  <c r="Y349" i="7" s="1"/>
  <c r="H350" i="7" a="1"/>
  <c r="H350" i="7" s="1"/>
  <c r="I350" i="7" a="1"/>
  <c r="I350" i="7"/>
  <c r="J350" i="7" a="1"/>
  <c r="J350" i="7" s="1"/>
  <c r="K350" i="7" a="1"/>
  <c r="K350" i="7" s="1"/>
  <c r="L350" i="7" a="1"/>
  <c r="L350" i="7" s="1"/>
  <c r="M350" i="7" a="1"/>
  <c r="M350" i="7"/>
  <c r="N350" i="7" a="1"/>
  <c r="N350" i="7" s="1"/>
  <c r="O350" i="7" a="1"/>
  <c r="O350" i="7" s="1"/>
  <c r="P350" i="7" a="1"/>
  <c r="P350" i="7" s="1"/>
  <c r="Q350" i="7" a="1"/>
  <c r="Q350" i="7" s="1"/>
  <c r="R350" i="7" a="1"/>
  <c r="R350" i="7" s="1"/>
  <c r="S350" i="7" a="1"/>
  <c r="S350" i="7" s="1"/>
  <c r="T350" i="7" a="1"/>
  <c r="T350" i="7" s="1"/>
  <c r="U350" i="7" a="1"/>
  <c r="U350" i="7" s="1"/>
  <c r="V350" i="7" a="1"/>
  <c r="V350" i="7" s="1"/>
  <c r="W350" i="7" a="1"/>
  <c r="W350" i="7" s="1"/>
  <c r="X350" i="7" a="1"/>
  <c r="X350" i="7" s="1"/>
  <c r="Y350" i="7" a="1"/>
  <c r="Y350" i="7"/>
  <c r="H351" i="7" a="1"/>
  <c r="H351" i="7" s="1"/>
  <c r="I351" i="7" a="1"/>
  <c r="I351" i="7" s="1"/>
  <c r="J351" i="7" a="1"/>
  <c r="J351" i="7" s="1"/>
  <c r="K351" i="7" a="1"/>
  <c r="K351" i="7"/>
  <c r="L351" i="7" a="1"/>
  <c r="L351" i="7" s="1"/>
  <c r="M351" i="7" a="1"/>
  <c r="M351" i="7" s="1"/>
  <c r="N351" i="7" a="1"/>
  <c r="N351" i="7" s="1"/>
  <c r="O351" i="7" a="1"/>
  <c r="O351" i="7"/>
  <c r="P351" i="7" a="1"/>
  <c r="P351" i="7" s="1"/>
  <c r="Q351" i="7" a="1"/>
  <c r="Q351" i="7" s="1"/>
  <c r="R351" i="7" a="1"/>
  <c r="R351" i="7" s="1"/>
  <c r="S351" i="7" a="1"/>
  <c r="S351" i="7" s="1"/>
  <c r="T351" i="7" a="1"/>
  <c r="T351" i="7" s="1"/>
  <c r="U351" i="7" a="1"/>
  <c r="U351" i="7" s="1"/>
  <c r="V351" i="7" a="1"/>
  <c r="V351" i="7" s="1"/>
  <c r="W351" i="7" a="1"/>
  <c r="W351" i="7"/>
  <c r="X351" i="7" a="1"/>
  <c r="X351" i="7" s="1"/>
  <c r="Y351" i="7" a="1"/>
  <c r="Y351" i="7" s="1"/>
  <c r="H352" i="7" a="1"/>
  <c r="H352" i="7" s="1"/>
  <c r="I352" i="7" a="1"/>
  <c r="I352" i="7"/>
  <c r="J352" i="7" a="1"/>
  <c r="J352" i="7" s="1"/>
  <c r="K352" i="7" a="1"/>
  <c r="K352" i="7" s="1"/>
  <c r="L352" i="7" a="1"/>
  <c r="L352" i="7" s="1"/>
  <c r="M352" i="7" a="1"/>
  <c r="M352" i="7" s="1"/>
  <c r="N352" i="7" a="1"/>
  <c r="N352" i="7" s="1"/>
  <c r="O352" i="7" a="1"/>
  <c r="O352" i="7" s="1"/>
  <c r="P352" i="7" a="1"/>
  <c r="P352" i="7" s="1"/>
  <c r="Q352" i="7" a="1"/>
  <c r="Q352" i="7" s="1"/>
  <c r="R352" i="7" a="1"/>
  <c r="R352" i="7" s="1"/>
  <c r="S352" i="7" a="1"/>
  <c r="S352" i="7" s="1"/>
  <c r="T352" i="7" a="1"/>
  <c r="T352" i="7" s="1"/>
  <c r="U352" i="7" a="1"/>
  <c r="U352" i="7"/>
  <c r="V352" i="7" a="1"/>
  <c r="V352" i="7" s="1"/>
  <c r="W352" i="7" a="1"/>
  <c r="W352" i="7" s="1"/>
  <c r="X352" i="7" a="1"/>
  <c r="X352" i="7" s="1"/>
  <c r="Y352" i="7" a="1"/>
  <c r="Y352" i="7"/>
  <c r="H353" i="7" a="1"/>
  <c r="H353" i="7" s="1"/>
  <c r="I353" i="7" a="1"/>
  <c r="I353" i="7" s="1"/>
  <c r="J353" i="7" a="1"/>
  <c r="J353" i="7" s="1"/>
  <c r="K353" i="7" a="1"/>
  <c r="K353" i="7"/>
  <c r="L353" i="7" a="1"/>
  <c r="L353" i="7" s="1"/>
  <c r="M353" i="7" a="1"/>
  <c r="M353" i="7" s="1"/>
  <c r="N353" i="7" a="1"/>
  <c r="N353" i="7" s="1"/>
  <c r="O353" i="7" a="1"/>
  <c r="O353" i="7" s="1"/>
  <c r="P353" i="7" a="1"/>
  <c r="P353" i="7" s="1"/>
  <c r="Q353" i="7" a="1"/>
  <c r="Q353" i="7" s="1"/>
  <c r="R353" i="7" a="1"/>
  <c r="R353" i="7" s="1"/>
  <c r="S353" i="7" a="1"/>
  <c r="S353" i="7"/>
  <c r="T353" i="7" a="1"/>
  <c r="T353" i="7" s="1"/>
  <c r="U353" i="7" a="1"/>
  <c r="U353" i="7" s="1"/>
  <c r="V353" i="7" a="1"/>
  <c r="V353" i="7" s="1"/>
  <c r="W353" i="7" a="1"/>
  <c r="W353" i="7"/>
  <c r="X353" i="7" a="1"/>
  <c r="X353" i="7" s="1"/>
  <c r="Y353" i="7" a="1"/>
  <c r="Y353" i="7" s="1"/>
  <c r="H354" i="7" a="1"/>
  <c r="H354" i="7" s="1"/>
  <c r="I354" i="7" a="1"/>
  <c r="I354" i="7" s="1"/>
  <c r="J354" i="7" a="1"/>
  <c r="J354" i="7" s="1"/>
  <c r="K354" i="7" a="1"/>
  <c r="K354" i="7" s="1"/>
  <c r="L354" i="7" a="1"/>
  <c r="L354" i="7" s="1"/>
  <c r="M354" i="7" a="1"/>
  <c r="M354" i="7" s="1"/>
  <c r="N354" i="7" a="1"/>
  <c r="N354" i="7" s="1"/>
  <c r="O354" i="7" a="1"/>
  <c r="O354" i="7" s="1"/>
  <c r="P354" i="7" a="1"/>
  <c r="P354" i="7" s="1"/>
  <c r="Q354" i="7" a="1"/>
  <c r="Q354" i="7"/>
  <c r="R354" i="7" a="1"/>
  <c r="R354" i="7" s="1"/>
  <c r="S354" i="7" a="1"/>
  <c r="S354" i="7" s="1"/>
  <c r="T354" i="7" a="1"/>
  <c r="T354" i="7" s="1"/>
  <c r="U354" i="7" a="1"/>
  <c r="U354" i="7"/>
  <c r="V354" i="7" a="1"/>
  <c r="V354" i="7" s="1"/>
  <c r="W354" i="7" a="1"/>
  <c r="W354" i="7" s="1"/>
  <c r="X354" i="7" a="1"/>
  <c r="X354" i="7" s="1"/>
  <c r="Y354" i="7" a="1"/>
  <c r="Y354" i="7"/>
  <c r="H355" i="7" a="1"/>
  <c r="H355" i="7" s="1"/>
  <c r="I355" i="7" a="1"/>
  <c r="I355" i="7" s="1"/>
  <c r="J355" i="7" a="1"/>
  <c r="J355" i="7" s="1"/>
  <c r="K355" i="7" a="1"/>
  <c r="K355" i="7" s="1"/>
  <c r="L355" i="7" a="1"/>
  <c r="L355" i="7" s="1"/>
  <c r="M355" i="7" a="1"/>
  <c r="M355" i="7" s="1"/>
  <c r="N355" i="7" a="1"/>
  <c r="N355" i="7" s="1"/>
  <c r="O355" i="7" a="1"/>
  <c r="O355" i="7"/>
  <c r="P355" i="7" a="1"/>
  <c r="P355" i="7" s="1"/>
  <c r="Q355" i="7" a="1"/>
  <c r="Q355" i="7" s="1"/>
  <c r="R355" i="7" a="1"/>
  <c r="R355" i="7" s="1"/>
  <c r="S355" i="7" a="1"/>
  <c r="S355" i="7"/>
  <c r="T355" i="7" a="1"/>
  <c r="T355" i="7" s="1"/>
  <c r="U355" i="7" a="1"/>
  <c r="U355" i="7" s="1"/>
  <c r="V355" i="7" a="1"/>
  <c r="V355" i="7" s="1"/>
  <c r="W355" i="7" a="1"/>
  <c r="W355" i="7" s="1"/>
  <c r="X355" i="7" a="1"/>
  <c r="X355" i="7" s="1"/>
  <c r="Y355" i="7" a="1"/>
  <c r="Y355" i="7" s="1"/>
  <c r="H356" i="7" a="1"/>
  <c r="H356" i="7" s="1"/>
  <c r="I356" i="7" a="1"/>
  <c r="I356" i="7" s="1"/>
  <c r="J356" i="7" a="1"/>
  <c r="J356" i="7" s="1"/>
  <c r="K356" i="7" a="1"/>
  <c r="K356" i="7" s="1"/>
  <c r="L356" i="7" a="1"/>
  <c r="L356" i="7" s="1"/>
  <c r="M356" i="7" a="1"/>
  <c r="M356" i="7"/>
  <c r="N356" i="7" a="1"/>
  <c r="N356" i="7" s="1"/>
  <c r="O356" i="7" a="1"/>
  <c r="O356" i="7" s="1"/>
  <c r="P356" i="7" a="1"/>
  <c r="P356" i="7" s="1"/>
  <c r="Q356" i="7" a="1"/>
  <c r="Q356" i="7"/>
  <c r="R356" i="7" a="1"/>
  <c r="R356" i="7" s="1"/>
  <c r="S356" i="7" a="1"/>
  <c r="S356" i="7" s="1"/>
  <c r="T356" i="7" a="1"/>
  <c r="T356" i="7" s="1"/>
  <c r="U356" i="7" a="1"/>
  <c r="U356" i="7"/>
  <c r="V356" i="7" a="1"/>
  <c r="V356" i="7" s="1"/>
  <c r="W356" i="7" a="1"/>
  <c r="W356" i="7" s="1"/>
  <c r="X356" i="7" a="1"/>
  <c r="X356" i="7" s="1"/>
  <c r="Y356" i="7" a="1"/>
  <c r="Y356" i="7" s="1"/>
  <c r="H357" i="7" a="1"/>
  <c r="H357" i="7" s="1"/>
  <c r="I357" i="7" a="1"/>
  <c r="I357" i="7" s="1"/>
  <c r="J357" i="7" a="1"/>
  <c r="J357" i="7" s="1"/>
  <c r="K357" i="7" a="1"/>
  <c r="K357" i="7"/>
  <c r="L357" i="7" a="1"/>
  <c r="L357" i="7" s="1"/>
  <c r="M357" i="7" a="1"/>
  <c r="M357" i="7" s="1"/>
  <c r="N357" i="7" a="1"/>
  <c r="N357" i="7" s="1"/>
  <c r="O357" i="7" a="1"/>
  <c r="O357" i="7"/>
  <c r="P357" i="7" a="1"/>
  <c r="P357" i="7" s="1"/>
  <c r="Q357" i="7" a="1"/>
  <c r="Q357" i="7" s="1"/>
  <c r="R357" i="7" a="1"/>
  <c r="R357" i="7" s="1"/>
  <c r="S357" i="7" a="1"/>
  <c r="S357" i="7" s="1"/>
  <c r="T357" i="7" a="1"/>
  <c r="T357" i="7" s="1"/>
  <c r="U357" i="7" a="1"/>
  <c r="U357" i="7" s="1"/>
  <c r="V357" i="7" a="1"/>
  <c r="V357" i="7" s="1"/>
  <c r="W357" i="7" a="1"/>
  <c r="W357" i="7" s="1"/>
  <c r="X357" i="7" a="1"/>
  <c r="X357" i="7" s="1"/>
  <c r="Y357" i="7" a="1"/>
  <c r="Y357" i="7" s="1"/>
  <c r="H358" i="7" a="1"/>
  <c r="H358" i="7" s="1"/>
  <c r="I358" i="7" a="1"/>
  <c r="I358" i="7"/>
  <c r="J358" i="7" a="1"/>
  <c r="J358" i="7" s="1"/>
  <c r="K358" i="7" a="1"/>
  <c r="K358" i="7"/>
  <c r="L358" i="7" a="1"/>
  <c r="L358" i="7" s="1"/>
  <c r="M358" i="7" a="1"/>
  <c r="M358" i="7"/>
  <c r="N358" i="7" a="1"/>
  <c r="N358" i="7" s="1"/>
  <c r="O358" i="7" a="1"/>
  <c r="O358" i="7"/>
  <c r="P358" i="7" a="1"/>
  <c r="P358" i="7" s="1"/>
  <c r="Q358" i="7" a="1"/>
  <c r="Q358" i="7"/>
  <c r="R358" i="7" a="1"/>
  <c r="R358" i="7" s="1"/>
  <c r="S358" i="7" a="1"/>
  <c r="S358" i="7"/>
  <c r="T358" i="7" a="1"/>
  <c r="T358" i="7" s="1"/>
  <c r="U358" i="7" a="1"/>
  <c r="U358" i="7"/>
  <c r="V358" i="7" a="1"/>
  <c r="V358" i="7" s="1"/>
  <c r="W358" i="7" a="1"/>
  <c r="W358" i="7"/>
  <c r="X358" i="7" a="1"/>
  <c r="X358" i="7" s="1"/>
  <c r="Y358" i="7" a="1"/>
  <c r="Y358" i="7"/>
  <c r="H359" i="7" a="1"/>
  <c r="H359" i="7" s="1"/>
  <c r="I359" i="7" a="1"/>
  <c r="I359" i="7"/>
  <c r="J359" i="7" a="1"/>
  <c r="J359" i="7" s="1"/>
  <c r="K359" i="7" a="1"/>
  <c r="K359" i="7"/>
  <c r="L359" i="7" a="1"/>
  <c r="L359" i="7" s="1"/>
  <c r="M359" i="7" a="1"/>
  <c r="M359" i="7"/>
  <c r="N359" i="7" a="1"/>
  <c r="N359" i="7" s="1"/>
  <c r="O359" i="7" a="1"/>
  <c r="O359" i="7"/>
  <c r="P359" i="7" a="1"/>
  <c r="P359" i="7" s="1"/>
  <c r="Q359" i="7" a="1"/>
  <c r="Q359" i="7"/>
  <c r="R359" i="7" a="1"/>
  <c r="R359" i="7" s="1"/>
  <c r="S359" i="7" a="1"/>
  <c r="S359" i="7"/>
  <c r="T359" i="7" a="1"/>
  <c r="T359" i="7" s="1"/>
  <c r="U359" i="7" a="1"/>
  <c r="U359" i="7"/>
  <c r="V359" i="7" a="1"/>
  <c r="V359" i="7" s="1"/>
  <c r="W359" i="7" a="1"/>
  <c r="W359" i="7"/>
  <c r="X359" i="7" a="1"/>
  <c r="X359" i="7" s="1"/>
  <c r="Y359" i="7" a="1"/>
  <c r="Y359" i="7" s="1"/>
  <c r="H360" i="7" a="1"/>
  <c r="H360" i="7" s="1"/>
  <c r="I360" i="7" a="1"/>
  <c r="I360" i="7"/>
  <c r="J360" i="7" a="1"/>
  <c r="J360" i="7" s="1"/>
  <c r="K360" i="7" a="1"/>
  <c r="K360" i="7" s="1"/>
  <c r="L360" i="7" a="1"/>
  <c r="L360" i="7" s="1"/>
  <c r="M360" i="7" a="1"/>
  <c r="M360" i="7"/>
  <c r="N360" i="7" a="1"/>
  <c r="N360" i="7" s="1"/>
  <c r="O360" i="7" a="1"/>
  <c r="O360" i="7" s="1"/>
  <c r="P360" i="7" a="1"/>
  <c r="P360" i="7" s="1"/>
  <c r="Q360" i="7" a="1"/>
  <c r="Q360" i="7" s="1"/>
  <c r="R360" i="7" a="1"/>
  <c r="R360" i="7" s="1"/>
  <c r="S360" i="7" a="1"/>
  <c r="S360" i="7" s="1"/>
  <c r="T360" i="7" a="1"/>
  <c r="T360" i="7" s="1"/>
  <c r="U360" i="7" a="1"/>
  <c r="U360" i="7" s="1"/>
  <c r="V360" i="7" a="1"/>
  <c r="V360" i="7" s="1"/>
  <c r="W360" i="7" a="1"/>
  <c r="W360" i="7" s="1"/>
  <c r="X360" i="7" a="1"/>
  <c r="X360" i="7" s="1"/>
  <c r="Y360" i="7" a="1"/>
  <c r="Y360" i="7" s="1"/>
  <c r="H361" i="7" a="1"/>
  <c r="H361" i="7" s="1"/>
  <c r="I361" i="7" a="1"/>
  <c r="I361" i="7" s="1"/>
  <c r="J361" i="7" a="1"/>
  <c r="J361" i="7" s="1"/>
  <c r="K361" i="7" a="1"/>
  <c r="K361" i="7" s="1"/>
  <c r="L361" i="7" a="1"/>
  <c r="L361" i="7" s="1"/>
  <c r="M361" i="7" a="1"/>
  <c r="M361" i="7" s="1"/>
  <c r="N361" i="7" a="1"/>
  <c r="N361" i="7" s="1"/>
  <c r="O361" i="7" a="1"/>
  <c r="O361" i="7" s="1"/>
  <c r="P361" i="7" a="1"/>
  <c r="P361" i="7" s="1"/>
  <c r="Q361" i="7" a="1"/>
  <c r="Q361" i="7" s="1"/>
  <c r="R361" i="7" a="1"/>
  <c r="R361" i="7" s="1"/>
  <c r="S361" i="7" a="1"/>
  <c r="S361" i="7" s="1"/>
  <c r="T361" i="7" a="1"/>
  <c r="T361" i="7" s="1"/>
  <c r="U361" i="7" a="1"/>
  <c r="U361" i="7" s="1"/>
  <c r="V361" i="7" a="1"/>
  <c r="V361" i="7" s="1"/>
  <c r="W361" i="7" a="1"/>
  <c r="W361" i="7" s="1"/>
  <c r="X361" i="7" a="1"/>
  <c r="X361" i="7" s="1"/>
  <c r="Y361" i="7" a="1"/>
  <c r="Y361" i="7" s="1"/>
  <c r="H362" i="7" a="1"/>
  <c r="H362" i="7" s="1"/>
  <c r="I362" i="7" a="1"/>
  <c r="I362" i="7" s="1"/>
  <c r="J362" i="7" a="1"/>
  <c r="J362" i="7" s="1"/>
  <c r="K362" i="7" a="1"/>
  <c r="K362" i="7" s="1"/>
  <c r="L362" i="7" a="1"/>
  <c r="L362" i="7" s="1"/>
  <c r="M362" i="7" a="1"/>
  <c r="M362" i="7" s="1"/>
  <c r="N362" i="7" a="1"/>
  <c r="N362" i="7" s="1"/>
  <c r="O362" i="7" a="1"/>
  <c r="O362" i="7" s="1"/>
  <c r="P362" i="7" a="1"/>
  <c r="P362" i="7" s="1"/>
  <c r="Q362" i="7" a="1"/>
  <c r="Q362" i="7" s="1"/>
  <c r="R362" i="7" a="1"/>
  <c r="R362" i="7" s="1"/>
  <c r="S362" i="7" a="1"/>
  <c r="S362" i="7" s="1"/>
  <c r="T362" i="7" a="1"/>
  <c r="T362" i="7" s="1"/>
  <c r="U362" i="7" a="1"/>
  <c r="U362" i="7" s="1"/>
  <c r="V362" i="7" a="1"/>
  <c r="V362" i="7" s="1"/>
  <c r="W362" i="7" a="1"/>
  <c r="W362" i="7" s="1"/>
  <c r="X362" i="7" a="1"/>
  <c r="X362" i="7" s="1"/>
  <c r="Y362" i="7" a="1"/>
  <c r="Y362" i="7" s="1"/>
  <c r="H363" i="7" a="1"/>
  <c r="H363" i="7" s="1"/>
  <c r="I363" i="7" a="1"/>
  <c r="I363" i="7" s="1"/>
  <c r="J363" i="7" a="1"/>
  <c r="J363" i="7" s="1"/>
  <c r="K363" i="7" a="1"/>
  <c r="K363" i="7" s="1"/>
  <c r="L363" i="7" a="1"/>
  <c r="L363" i="7" s="1"/>
  <c r="M363" i="7" a="1"/>
  <c r="M363" i="7" s="1"/>
  <c r="N363" i="7" a="1"/>
  <c r="N363" i="7" s="1"/>
  <c r="O363" i="7" a="1"/>
  <c r="O363" i="7" s="1"/>
  <c r="P363" i="7" a="1"/>
  <c r="P363" i="7" s="1"/>
  <c r="Q363" i="7" a="1"/>
  <c r="Q363" i="7" s="1"/>
  <c r="R363" i="7" a="1"/>
  <c r="R363" i="7" s="1"/>
  <c r="S363" i="7" a="1"/>
  <c r="S363" i="7" s="1"/>
  <c r="T363" i="7" a="1"/>
  <c r="T363" i="7" s="1"/>
  <c r="U363" i="7" a="1"/>
  <c r="U363" i="7" s="1"/>
  <c r="V363" i="7" a="1"/>
  <c r="V363" i="7" s="1"/>
  <c r="W363" i="7" a="1"/>
  <c r="W363" i="7" s="1"/>
  <c r="X363" i="7" a="1"/>
  <c r="X363" i="7" s="1"/>
  <c r="Y363" i="7" a="1"/>
  <c r="Y363" i="7" s="1"/>
  <c r="H364" i="7" a="1"/>
  <c r="H364" i="7" s="1"/>
  <c r="I364" i="7" a="1"/>
  <c r="I364" i="7" s="1"/>
  <c r="J364" i="7" a="1"/>
  <c r="J364" i="7" s="1"/>
  <c r="K364" i="7" a="1"/>
  <c r="K364" i="7" s="1"/>
  <c r="L364" i="7" a="1"/>
  <c r="L364" i="7" s="1"/>
  <c r="M364" i="7" a="1"/>
  <c r="M364" i="7" s="1"/>
  <c r="N364" i="7" a="1"/>
  <c r="N364" i="7" s="1"/>
  <c r="O364" i="7" a="1"/>
  <c r="O364" i="7" s="1"/>
  <c r="P364" i="7" a="1"/>
  <c r="P364" i="7" s="1"/>
  <c r="Q364" i="7" a="1"/>
  <c r="Q364" i="7" s="1"/>
  <c r="R364" i="7" a="1"/>
  <c r="R364" i="7" s="1"/>
  <c r="S364" i="7" a="1"/>
  <c r="S364" i="7" s="1"/>
  <c r="T364" i="7" a="1"/>
  <c r="T364" i="7" s="1"/>
  <c r="U364" i="7" a="1"/>
  <c r="U364" i="7" s="1"/>
  <c r="V364" i="7" a="1"/>
  <c r="V364" i="7" s="1"/>
  <c r="W364" i="7" a="1"/>
  <c r="W364" i="7" s="1"/>
  <c r="X364" i="7" a="1"/>
  <c r="X364" i="7" s="1"/>
  <c r="Y364" i="7" a="1"/>
  <c r="Y364" i="7" s="1"/>
  <c r="H365" i="7" a="1"/>
  <c r="H365" i="7" s="1"/>
  <c r="I365" i="7" a="1"/>
  <c r="I365" i="7" s="1"/>
  <c r="J365" i="7" a="1"/>
  <c r="J365" i="7" s="1"/>
  <c r="K365" i="7" a="1"/>
  <c r="K365" i="7" s="1"/>
  <c r="L365" i="7" a="1"/>
  <c r="L365" i="7" s="1"/>
  <c r="M365" i="7" a="1"/>
  <c r="M365" i="7" s="1"/>
  <c r="N365" i="7" a="1"/>
  <c r="N365" i="7" s="1"/>
  <c r="O365" i="7" a="1"/>
  <c r="O365" i="7" s="1"/>
  <c r="P365" i="7" a="1"/>
  <c r="P365" i="7" s="1"/>
  <c r="Q365" i="7" a="1"/>
  <c r="Q365" i="7" s="1"/>
  <c r="R365" i="7" a="1"/>
  <c r="R365" i="7" s="1"/>
  <c r="S365" i="7" a="1"/>
  <c r="S365" i="7" s="1"/>
  <c r="T365" i="7" a="1"/>
  <c r="T365" i="7" s="1"/>
  <c r="U365" i="7" a="1"/>
  <c r="U365" i="7" s="1"/>
  <c r="V365" i="7" a="1"/>
  <c r="V365" i="7" s="1"/>
  <c r="W365" i="7" a="1"/>
  <c r="W365" i="7" s="1"/>
  <c r="X365" i="7" a="1"/>
  <c r="X365" i="7" s="1"/>
  <c r="Y365" i="7" a="1"/>
  <c r="Y365" i="7" s="1"/>
  <c r="H366" i="7" a="1"/>
  <c r="H366" i="7" s="1"/>
  <c r="I366" i="7" a="1"/>
  <c r="I366" i="7" s="1"/>
  <c r="J366" i="7" a="1"/>
  <c r="J366" i="7" s="1"/>
  <c r="K366" i="7" a="1"/>
  <c r="K366" i="7" s="1"/>
  <c r="L366" i="7" a="1"/>
  <c r="L366" i="7" s="1"/>
  <c r="M366" i="7" a="1"/>
  <c r="M366" i="7" s="1"/>
  <c r="N366" i="7" a="1"/>
  <c r="N366" i="7" s="1"/>
  <c r="O366" i="7" a="1"/>
  <c r="O366" i="7" s="1"/>
  <c r="P366" i="7" a="1"/>
  <c r="P366" i="7" s="1"/>
  <c r="Q366" i="7" a="1"/>
  <c r="Q366" i="7" s="1"/>
  <c r="R366" i="7" a="1"/>
  <c r="R366" i="7" s="1"/>
  <c r="S366" i="7" a="1"/>
  <c r="S366" i="7" s="1"/>
  <c r="T366" i="7" a="1"/>
  <c r="T366" i="7" s="1"/>
  <c r="U366" i="7" a="1"/>
  <c r="U366" i="7" s="1"/>
  <c r="V366" i="7" a="1"/>
  <c r="V366" i="7" s="1"/>
  <c r="W366" i="7" a="1"/>
  <c r="W366" i="7" s="1"/>
  <c r="X366" i="7" a="1"/>
  <c r="X366" i="7" s="1"/>
  <c r="Y366" i="7" a="1"/>
  <c r="Y366" i="7" s="1"/>
  <c r="H3" i="5" a="1"/>
  <c r="H3" i="5" s="1"/>
  <c r="I3" i="5" a="1"/>
  <c r="I3" i="5" s="1"/>
  <c r="J3" i="5" a="1"/>
  <c r="J3" i="5" s="1"/>
  <c r="K3" i="5" a="1"/>
  <c r="K3" i="5"/>
  <c r="L3" i="5" a="1"/>
  <c r="L3" i="5" s="1"/>
  <c r="M3" i="5" a="1"/>
  <c r="M3" i="5" s="1"/>
  <c r="N3" i="5" a="1"/>
  <c r="N3" i="5" s="1"/>
  <c r="O3" i="5" a="1"/>
  <c r="O3" i="5"/>
  <c r="P3" i="5" a="1"/>
  <c r="P3" i="5" s="1"/>
  <c r="Q3" i="5" a="1"/>
  <c r="Q3" i="5" s="1"/>
  <c r="R3" i="5" a="1"/>
  <c r="R3" i="5" s="1"/>
  <c r="S3" i="5" a="1"/>
  <c r="S3" i="5"/>
  <c r="T3" i="5" a="1"/>
  <c r="T3" i="5" s="1"/>
  <c r="U3" i="5" a="1"/>
  <c r="U3" i="5" s="1"/>
  <c r="V3" i="5" a="1"/>
  <c r="V3" i="5" s="1"/>
  <c r="W3" i="5" a="1"/>
  <c r="W3" i="5"/>
  <c r="X3" i="5" a="1"/>
  <c r="X3" i="5" s="1"/>
  <c r="Y3" i="5" a="1"/>
  <c r="Y3" i="5" s="1"/>
  <c r="H4" i="5" a="1"/>
  <c r="H4" i="5" s="1"/>
  <c r="I4" i="5" a="1"/>
  <c r="I4" i="5"/>
  <c r="J4" i="5" a="1"/>
  <c r="J4" i="5" s="1"/>
  <c r="K4" i="5" a="1"/>
  <c r="K4" i="5" s="1"/>
  <c r="L4" i="5" a="1"/>
  <c r="L4" i="5" s="1"/>
  <c r="M4" i="5" a="1"/>
  <c r="M4" i="5"/>
  <c r="N4" i="5" a="1"/>
  <c r="N4" i="5" s="1"/>
  <c r="O4" i="5" a="1"/>
  <c r="O4" i="5" s="1"/>
  <c r="P4" i="5" a="1"/>
  <c r="P4" i="5" s="1"/>
  <c r="Q4" i="5" a="1"/>
  <c r="Q4" i="5"/>
  <c r="R4" i="5" a="1"/>
  <c r="R4" i="5" s="1"/>
  <c r="S4" i="5" a="1"/>
  <c r="S4" i="5" s="1"/>
  <c r="T4" i="5" a="1"/>
  <c r="T4" i="5" s="1"/>
  <c r="U4" i="5" a="1"/>
  <c r="U4" i="5"/>
  <c r="V4" i="5" a="1"/>
  <c r="V4" i="5" s="1"/>
  <c r="W4" i="5" a="1"/>
  <c r="W4" i="5" s="1"/>
  <c r="X4" i="5" a="1"/>
  <c r="X4" i="5" s="1"/>
  <c r="Y4" i="5" a="1"/>
  <c r="Y4" i="5"/>
  <c r="H5" i="5" a="1"/>
  <c r="H5" i="5" s="1"/>
  <c r="I5" i="5" a="1"/>
  <c r="I5" i="5" s="1"/>
  <c r="J5" i="5" a="1"/>
  <c r="J5" i="5" s="1"/>
  <c r="K5" i="5" a="1"/>
  <c r="K5" i="5" s="1"/>
  <c r="L5" i="5" a="1"/>
  <c r="L5" i="5" s="1"/>
  <c r="M5" i="5" a="1"/>
  <c r="M5" i="5" s="1"/>
  <c r="N5" i="5" a="1"/>
  <c r="N5" i="5" s="1"/>
  <c r="O5" i="5" a="1"/>
  <c r="O5" i="5" s="1"/>
  <c r="P5" i="5" a="1"/>
  <c r="P5" i="5" s="1"/>
  <c r="Q5" i="5" a="1"/>
  <c r="Q5" i="5" s="1"/>
  <c r="R5" i="5" a="1"/>
  <c r="R5" i="5" s="1"/>
  <c r="S5" i="5" a="1"/>
  <c r="S5" i="5" s="1"/>
  <c r="T5" i="5" a="1"/>
  <c r="T5" i="5" s="1"/>
  <c r="U5" i="5" a="1"/>
  <c r="U5" i="5" s="1"/>
  <c r="V5" i="5" a="1"/>
  <c r="V5" i="5" s="1"/>
  <c r="W5" i="5" a="1"/>
  <c r="W5" i="5" s="1"/>
  <c r="X5" i="5" a="1"/>
  <c r="X5" i="5" s="1"/>
  <c r="Y5" i="5" a="1"/>
  <c r="Y5" i="5" s="1"/>
  <c r="H6" i="5" a="1"/>
  <c r="H6" i="5" s="1"/>
  <c r="I6" i="5" a="1"/>
  <c r="I6" i="5"/>
  <c r="J6" i="5" a="1"/>
  <c r="J6" i="5" s="1"/>
  <c r="K6" i="5" a="1"/>
  <c r="K6" i="5" s="1"/>
  <c r="L6" i="5" a="1"/>
  <c r="L6" i="5" s="1"/>
  <c r="M6" i="5" a="1"/>
  <c r="M6" i="5" s="1"/>
  <c r="N6" i="5" a="1"/>
  <c r="N6" i="5" s="1"/>
  <c r="O6" i="5" a="1"/>
  <c r="O6" i="5" s="1"/>
  <c r="P6" i="5" a="1"/>
  <c r="P6" i="5" s="1"/>
  <c r="Q6" i="5" a="1"/>
  <c r="Q6" i="5"/>
  <c r="R6" i="5" a="1"/>
  <c r="R6" i="5" s="1"/>
  <c r="S6" i="5" a="1"/>
  <c r="S6" i="5" s="1"/>
  <c r="T6" i="5" a="1"/>
  <c r="T6" i="5" s="1"/>
  <c r="U6" i="5" a="1"/>
  <c r="U6" i="5" s="1"/>
  <c r="V6" i="5" a="1"/>
  <c r="V6" i="5" s="1"/>
  <c r="W6" i="5" a="1"/>
  <c r="W6" i="5" s="1"/>
  <c r="X6" i="5" a="1"/>
  <c r="X6" i="5" s="1"/>
  <c r="Y6" i="5" a="1"/>
  <c r="Y6" i="5" s="1"/>
  <c r="H7" i="5" a="1"/>
  <c r="H7" i="5" s="1"/>
  <c r="I7" i="5" a="1"/>
  <c r="I7" i="5" s="1"/>
  <c r="J7" i="5" a="1"/>
  <c r="J7" i="5" s="1"/>
  <c r="K7" i="5" a="1"/>
  <c r="K7" i="5" s="1"/>
  <c r="L7" i="5" a="1"/>
  <c r="L7" i="5" s="1"/>
  <c r="M7" i="5" a="1"/>
  <c r="M7" i="5" s="1"/>
  <c r="N7" i="5" a="1"/>
  <c r="N7" i="5" s="1"/>
  <c r="O7" i="5" a="1"/>
  <c r="O7" i="5" s="1"/>
  <c r="P7" i="5" a="1"/>
  <c r="P7" i="5" s="1"/>
  <c r="Q7" i="5" a="1"/>
  <c r="Q7" i="5" s="1"/>
  <c r="R7" i="5" a="1"/>
  <c r="R7" i="5" s="1"/>
  <c r="S7" i="5" a="1"/>
  <c r="S7" i="5" s="1"/>
  <c r="T7" i="5" a="1"/>
  <c r="T7" i="5" s="1"/>
  <c r="U7" i="5" a="1"/>
  <c r="U7" i="5" s="1"/>
  <c r="V7" i="5" a="1"/>
  <c r="V7" i="5" s="1"/>
  <c r="W7" i="5" a="1"/>
  <c r="W7" i="5"/>
  <c r="X7" i="5" a="1"/>
  <c r="X7" i="5" s="1"/>
  <c r="Y7" i="5" a="1"/>
  <c r="Y7" i="5" s="1"/>
  <c r="H8" i="5" a="1"/>
  <c r="H8" i="5" s="1"/>
  <c r="I8" i="5" a="1"/>
  <c r="I8" i="5"/>
  <c r="J8" i="5" a="1"/>
  <c r="J8" i="5" s="1"/>
  <c r="K8" i="5" a="1"/>
  <c r="K8" i="5" s="1"/>
  <c r="L8" i="5" a="1"/>
  <c r="L8" i="5" s="1"/>
  <c r="M8" i="5" a="1"/>
  <c r="M8" i="5"/>
  <c r="N8" i="5" a="1"/>
  <c r="N8" i="5" s="1"/>
  <c r="O8" i="5" a="1"/>
  <c r="O8" i="5" s="1"/>
  <c r="P8" i="5" a="1"/>
  <c r="P8" i="5" s="1"/>
  <c r="Q8" i="5" a="1"/>
  <c r="Q8" i="5" s="1"/>
  <c r="R8" i="5" a="1"/>
  <c r="R8" i="5" s="1"/>
  <c r="S8" i="5" a="1"/>
  <c r="S8" i="5" s="1"/>
  <c r="T8" i="5" a="1"/>
  <c r="T8" i="5" s="1"/>
  <c r="U8" i="5" a="1"/>
  <c r="U8" i="5" s="1"/>
  <c r="V8" i="5" a="1"/>
  <c r="V8" i="5" s="1"/>
  <c r="W8" i="5" a="1"/>
  <c r="W8" i="5" s="1"/>
  <c r="X8" i="5" a="1"/>
  <c r="X8" i="5" s="1"/>
  <c r="Y8" i="5" a="1"/>
  <c r="Y8" i="5" s="1"/>
  <c r="H9" i="5" a="1"/>
  <c r="H9" i="5" s="1"/>
  <c r="I9" i="5" a="1"/>
  <c r="I9" i="5" s="1"/>
  <c r="J9" i="5" a="1"/>
  <c r="J9" i="5" s="1"/>
  <c r="K9" i="5" a="1"/>
  <c r="K9" i="5" s="1"/>
  <c r="L9" i="5" a="1"/>
  <c r="L9" i="5" s="1"/>
  <c r="M9" i="5" a="1"/>
  <c r="M9" i="5" s="1"/>
  <c r="N9" i="5" a="1"/>
  <c r="N9" i="5" s="1"/>
  <c r="O9" i="5" a="1"/>
  <c r="O9" i="5" s="1"/>
  <c r="P9" i="5" a="1"/>
  <c r="P9" i="5" s="1"/>
  <c r="Q9" i="5" a="1"/>
  <c r="Q9" i="5" s="1"/>
  <c r="R9" i="5" a="1"/>
  <c r="R9" i="5" s="1"/>
  <c r="S9" i="5" a="1"/>
  <c r="S9" i="5"/>
  <c r="T9" i="5" a="1"/>
  <c r="T9" i="5" s="1"/>
  <c r="U9" i="5" a="1"/>
  <c r="U9" i="5" s="1"/>
  <c r="V9" i="5" a="1"/>
  <c r="V9" i="5" s="1"/>
  <c r="W9" i="5" a="1"/>
  <c r="W9" i="5"/>
  <c r="X9" i="5" a="1"/>
  <c r="X9" i="5" s="1"/>
  <c r="Y9" i="5" a="1"/>
  <c r="Y9" i="5" s="1"/>
  <c r="H10" i="5" a="1"/>
  <c r="H10" i="5" s="1"/>
  <c r="I10" i="5" a="1"/>
  <c r="I10" i="5"/>
  <c r="J10" i="5" a="1"/>
  <c r="J10" i="5" s="1"/>
  <c r="K10" i="5" a="1"/>
  <c r="K10" i="5" s="1"/>
  <c r="L10" i="5" a="1"/>
  <c r="L10" i="5" s="1"/>
  <c r="M10" i="5" a="1"/>
  <c r="M10" i="5" s="1"/>
  <c r="N10" i="5" a="1"/>
  <c r="N10" i="5" s="1"/>
  <c r="O10" i="5" a="1"/>
  <c r="O10" i="5" s="1"/>
  <c r="P10" i="5" a="1"/>
  <c r="P10" i="5" s="1"/>
  <c r="Q10" i="5" a="1"/>
  <c r="Q10" i="5" s="1"/>
  <c r="R10" i="5" a="1"/>
  <c r="R10" i="5" s="1"/>
  <c r="S10" i="5" a="1"/>
  <c r="S10" i="5" s="1"/>
  <c r="T10" i="5" a="1"/>
  <c r="T10" i="5" s="1"/>
  <c r="U10" i="5" a="1"/>
  <c r="U10" i="5" s="1"/>
  <c r="V10" i="5" a="1"/>
  <c r="V10" i="5" s="1"/>
  <c r="W10" i="5" a="1"/>
  <c r="W10" i="5" s="1"/>
  <c r="X10" i="5" a="1"/>
  <c r="X10" i="5" s="1"/>
  <c r="Y10" i="5" a="1"/>
  <c r="Y10" i="5" s="1"/>
  <c r="H11" i="5" a="1"/>
  <c r="H11" i="5" s="1"/>
  <c r="I11" i="5" a="1"/>
  <c r="I11" i="5" s="1"/>
  <c r="J11" i="5" a="1"/>
  <c r="J11" i="5" s="1"/>
  <c r="K11" i="5" a="1"/>
  <c r="K11" i="5" s="1"/>
  <c r="L11" i="5" a="1"/>
  <c r="L11" i="5" s="1"/>
  <c r="M11" i="5" a="1"/>
  <c r="M11" i="5" s="1"/>
  <c r="N11" i="5" a="1"/>
  <c r="N11" i="5" s="1"/>
  <c r="O11" i="5" a="1"/>
  <c r="O11" i="5"/>
  <c r="P11" i="5" a="1"/>
  <c r="P11" i="5" s="1"/>
  <c r="Q11" i="5" a="1"/>
  <c r="Q11" i="5" s="1"/>
  <c r="R11" i="5" a="1"/>
  <c r="R11" i="5" s="1"/>
  <c r="S11" i="5" a="1"/>
  <c r="S11" i="5"/>
  <c r="T11" i="5" a="1"/>
  <c r="T11" i="5" s="1"/>
  <c r="U11" i="5" a="1"/>
  <c r="U11" i="5" s="1"/>
  <c r="V11" i="5" a="1"/>
  <c r="V11" i="5" s="1"/>
  <c r="W11" i="5" a="1"/>
  <c r="W11" i="5"/>
  <c r="X11" i="5" a="1"/>
  <c r="X11" i="5" s="1"/>
  <c r="Y11" i="5" a="1"/>
  <c r="Y11" i="5" s="1"/>
  <c r="H12" i="5" a="1"/>
  <c r="H12" i="5" s="1"/>
  <c r="I12" i="5" a="1"/>
  <c r="I12" i="5" s="1"/>
  <c r="J12" i="5" a="1"/>
  <c r="J12" i="5" s="1"/>
  <c r="K12" i="5" a="1"/>
  <c r="K12" i="5" s="1"/>
  <c r="L12" i="5" a="1"/>
  <c r="L12" i="5" s="1"/>
  <c r="M12" i="5" a="1"/>
  <c r="M12" i="5" s="1"/>
  <c r="N12" i="5" a="1"/>
  <c r="N12" i="5" s="1"/>
  <c r="O12" i="5" a="1"/>
  <c r="O12" i="5" s="1"/>
  <c r="P12" i="5" a="1"/>
  <c r="P12" i="5" s="1"/>
  <c r="Q12" i="5" a="1"/>
  <c r="Q12" i="5" s="1"/>
  <c r="R12" i="5" a="1"/>
  <c r="R12" i="5" s="1"/>
  <c r="S12" i="5" a="1"/>
  <c r="S12" i="5" s="1"/>
  <c r="T12" i="5" a="1"/>
  <c r="T12" i="5" s="1"/>
  <c r="U12" i="5" a="1"/>
  <c r="U12" i="5" s="1"/>
  <c r="V12" i="5" a="1"/>
  <c r="V12" i="5" s="1"/>
  <c r="W12" i="5" a="1"/>
  <c r="W12" i="5" s="1"/>
  <c r="X12" i="5" a="1"/>
  <c r="X12" i="5" s="1"/>
  <c r="Y12" i="5" a="1"/>
  <c r="Y12" i="5" s="1"/>
  <c r="H13" i="5" a="1"/>
  <c r="H13" i="5" s="1"/>
  <c r="I13" i="5" a="1"/>
  <c r="I13" i="5" s="1"/>
  <c r="J13" i="5" a="1"/>
  <c r="J13" i="5" s="1"/>
  <c r="K13" i="5" a="1"/>
  <c r="K13" i="5"/>
  <c r="L13" i="5" a="1"/>
  <c r="L13" i="5" s="1"/>
  <c r="M13" i="5" a="1"/>
  <c r="M13" i="5" s="1"/>
  <c r="N13" i="5" a="1"/>
  <c r="N13" i="5" s="1"/>
  <c r="O13" i="5" a="1"/>
  <c r="O13" i="5"/>
  <c r="P13" i="5" a="1"/>
  <c r="P13" i="5" s="1"/>
  <c r="Q13" i="5" a="1"/>
  <c r="Q13" i="5" s="1"/>
  <c r="R13" i="5" a="1"/>
  <c r="R13" i="5" s="1"/>
  <c r="S13" i="5" a="1"/>
  <c r="S13" i="5"/>
  <c r="T13" i="5" a="1"/>
  <c r="T13" i="5" s="1"/>
  <c r="U13" i="5" a="1"/>
  <c r="U13" i="5" s="1"/>
  <c r="V13" i="5" a="1"/>
  <c r="V13" i="5" s="1"/>
  <c r="W13" i="5" a="1"/>
  <c r="W13" i="5" s="1"/>
  <c r="X13" i="5" a="1"/>
  <c r="X13" i="5" s="1"/>
  <c r="Y13" i="5" a="1"/>
  <c r="Y13" i="5" s="1"/>
  <c r="H14" i="5" a="1"/>
  <c r="H14" i="5" s="1"/>
  <c r="I14" i="5" a="1"/>
  <c r="I14" i="5" s="1"/>
  <c r="J14" i="5" a="1"/>
  <c r="J14" i="5" s="1"/>
  <c r="K14" i="5" a="1"/>
  <c r="K14" i="5" s="1"/>
  <c r="L14" i="5" a="1"/>
  <c r="L14" i="5" s="1"/>
  <c r="M14" i="5" a="1"/>
  <c r="M14" i="5" s="1"/>
  <c r="N14" i="5" a="1"/>
  <c r="N14" i="5" s="1"/>
  <c r="O14" i="5" a="1"/>
  <c r="O14" i="5" s="1"/>
  <c r="P14" i="5" a="1"/>
  <c r="P14" i="5" s="1"/>
  <c r="Q14" i="5" a="1"/>
  <c r="Q14" i="5" s="1"/>
  <c r="R14" i="5" a="1"/>
  <c r="R14" i="5" s="1"/>
  <c r="S14" i="5" a="1"/>
  <c r="S14" i="5" s="1"/>
  <c r="T14" i="5" a="1"/>
  <c r="T14" i="5" s="1"/>
  <c r="U14" i="5" a="1"/>
  <c r="U14" i="5" s="1"/>
  <c r="V14" i="5" a="1"/>
  <c r="V14" i="5" s="1"/>
  <c r="W14" i="5" a="1"/>
  <c r="W14" i="5" s="1"/>
  <c r="X14" i="5" a="1"/>
  <c r="X14" i="5" s="1"/>
  <c r="Y14" i="5" a="1"/>
  <c r="Y14" i="5"/>
  <c r="H15" i="5" a="1"/>
  <c r="H15" i="5" s="1"/>
  <c r="I15" i="5" a="1"/>
  <c r="I15" i="5" s="1"/>
  <c r="J15" i="5" a="1"/>
  <c r="J15" i="5" s="1"/>
  <c r="K15" i="5" a="1"/>
  <c r="K15" i="5"/>
  <c r="L15" i="5" a="1"/>
  <c r="L15" i="5" s="1"/>
  <c r="M15" i="5" a="1"/>
  <c r="M15" i="5" s="1"/>
  <c r="N15" i="5" a="1"/>
  <c r="N15" i="5" s="1"/>
  <c r="O15" i="5" a="1"/>
  <c r="O15" i="5"/>
  <c r="P15" i="5" a="1"/>
  <c r="P15" i="5" s="1"/>
  <c r="Q15" i="5" a="1"/>
  <c r="Q15" i="5" s="1"/>
  <c r="R15" i="5" a="1"/>
  <c r="R15" i="5" s="1"/>
  <c r="S15" i="5" a="1"/>
  <c r="S15" i="5" s="1"/>
  <c r="T15" i="5" a="1"/>
  <c r="T15" i="5" s="1"/>
  <c r="U15" i="5" a="1"/>
  <c r="U15" i="5" s="1"/>
  <c r="V15" i="5" a="1"/>
  <c r="V15" i="5" s="1"/>
  <c r="W15" i="5" a="1"/>
  <c r="W15" i="5" s="1"/>
  <c r="X15" i="5" a="1"/>
  <c r="X15" i="5" s="1"/>
  <c r="Y15" i="5" a="1"/>
  <c r="Y15" i="5" s="1"/>
  <c r="H16" i="5" a="1"/>
  <c r="H16" i="5" s="1"/>
  <c r="I16" i="5" a="1"/>
  <c r="I16" i="5" s="1"/>
  <c r="J16" i="5" a="1"/>
  <c r="J16" i="5" s="1"/>
  <c r="K16" i="5" a="1"/>
  <c r="K16" i="5" s="1"/>
  <c r="L16" i="5" a="1"/>
  <c r="L16" i="5" s="1"/>
  <c r="M16" i="5" a="1"/>
  <c r="M16" i="5" s="1"/>
  <c r="N16" i="5" a="1"/>
  <c r="N16" i="5" s="1"/>
  <c r="O16" i="5" a="1"/>
  <c r="O16" i="5" s="1"/>
  <c r="P16" i="5" a="1"/>
  <c r="P16" i="5" s="1"/>
  <c r="Q16" i="5" a="1"/>
  <c r="Q16" i="5" s="1"/>
  <c r="R16" i="5" a="1"/>
  <c r="R16" i="5" s="1"/>
  <c r="S16" i="5" a="1"/>
  <c r="S16" i="5" s="1"/>
  <c r="T16" i="5" a="1"/>
  <c r="T16" i="5" s="1"/>
  <c r="U16" i="5" a="1"/>
  <c r="U16" i="5"/>
  <c r="V16" i="5" a="1"/>
  <c r="V16" i="5" s="1"/>
  <c r="W16" i="5" a="1"/>
  <c r="W16" i="5" s="1"/>
  <c r="X16" i="5" a="1"/>
  <c r="X16" i="5" s="1"/>
  <c r="Y16" i="5" a="1"/>
  <c r="Y16" i="5"/>
  <c r="H17" i="5" a="1"/>
  <c r="H17" i="5" s="1"/>
  <c r="I17" i="5" a="1"/>
  <c r="I17" i="5" s="1"/>
  <c r="J17" i="5" a="1"/>
  <c r="J17" i="5" s="1"/>
  <c r="K17" i="5" a="1"/>
  <c r="K17" i="5"/>
  <c r="L17" i="5" a="1"/>
  <c r="L17" i="5" s="1"/>
  <c r="M17" i="5" a="1"/>
  <c r="M17" i="5" s="1"/>
  <c r="N17" i="5" a="1"/>
  <c r="N17" i="5" s="1"/>
  <c r="O17" i="5" a="1"/>
  <c r="O17" i="5" s="1"/>
  <c r="P17" i="5" a="1"/>
  <c r="P17" i="5" s="1"/>
  <c r="Q17" i="5" a="1"/>
  <c r="Q17" i="5" s="1"/>
  <c r="R17" i="5" a="1"/>
  <c r="R17" i="5" s="1"/>
  <c r="S17" i="5" a="1"/>
  <c r="S17" i="5" s="1"/>
  <c r="T17" i="5" a="1"/>
  <c r="T17" i="5" s="1"/>
  <c r="U17" i="5" a="1"/>
  <c r="U17" i="5" s="1"/>
  <c r="V17" i="5" a="1"/>
  <c r="V17" i="5" s="1"/>
  <c r="W17" i="5" a="1"/>
  <c r="W17" i="5" s="1"/>
  <c r="X17" i="5" a="1"/>
  <c r="X17" i="5" s="1"/>
  <c r="Y17" i="5" a="1"/>
  <c r="Y17" i="5" s="1"/>
  <c r="H18" i="5" a="1"/>
  <c r="H18" i="5" s="1"/>
  <c r="I18" i="5" a="1"/>
  <c r="I18" i="5" s="1"/>
  <c r="J18" i="5" a="1"/>
  <c r="J18" i="5" s="1"/>
  <c r="K18" i="5" a="1"/>
  <c r="K18" i="5" s="1"/>
  <c r="L18" i="5" a="1"/>
  <c r="L18" i="5" s="1"/>
  <c r="M18" i="5" a="1"/>
  <c r="M18" i="5" s="1"/>
  <c r="N18" i="5" a="1"/>
  <c r="N18" i="5" s="1"/>
  <c r="O18" i="5" a="1"/>
  <c r="O18" i="5" s="1"/>
  <c r="P18" i="5" a="1"/>
  <c r="P18" i="5" s="1"/>
  <c r="Q18" i="5" a="1"/>
  <c r="Q18" i="5"/>
  <c r="R18" i="5" a="1"/>
  <c r="R18" i="5" s="1"/>
  <c r="S18" i="5" a="1"/>
  <c r="S18" i="5" s="1"/>
  <c r="T18" i="5" a="1"/>
  <c r="T18" i="5" s="1"/>
  <c r="U18" i="5" a="1"/>
  <c r="U18" i="5"/>
  <c r="V18" i="5" a="1"/>
  <c r="V18" i="5" s="1"/>
  <c r="W18" i="5" a="1"/>
  <c r="W18" i="5" s="1"/>
  <c r="X18" i="5" a="1"/>
  <c r="X18" i="5" s="1"/>
  <c r="Y18" i="5" a="1"/>
  <c r="Y18" i="5"/>
  <c r="H19" i="5" a="1"/>
  <c r="H19" i="5" s="1"/>
  <c r="I19" i="5" a="1"/>
  <c r="I19" i="5" s="1"/>
  <c r="J19" i="5" a="1"/>
  <c r="J19" i="5" s="1"/>
  <c r="K19" i="5" a="1"/>
  <c r="K19" i="5" s="1"/>
  <c r="L19" i="5" a="1"/>
  <c r="L19" i="5" s="1"/>
  <c r="M19" i="5" a="1"/>
  <c r="M19" i="5" s="1"/>
  <c r="N19" i="5" a="1"/>
  <c r="N19" i="5" s="1"/>
  <c r="O19" i="5" a="1"/>
  <c r="O19" i="5" s="1"/>
  <c r="P19" i="5" a="1"/>
  <c r="P19" i="5" s="1"/>
  <c r="Q19" i="5" a="1"/>
  <c r="Q19" i="5" s="1"/>
  <c r="R19" i="5" a="1"/>
  <c r="R19" i="5" s="1"/>
  <c r="S19" i="5" a="1"/>
  <c r="S19" i="5" s="1"/>
  <c r="T19" i="5" a="1"/>
  <c r="T19" i="5" s="1"/>
  <c r="U19" i="5" a="1"/>
  <c r="U19" i="5" s="1"/>
  <c r="V19" i="5" a="1"/>
  <c r="V19" i="5" s="1"/>
  <c r="W19" i="5" a="1"/>
  <c r="W19" i="5" s="1"/>
  <c r="X19" i="5" a="1"/>
  <c r="X19" i="5" s="1"/>
  <c r="Y19" i="5" a="1"/>
  <c r="Y19" i="5" s="1"/>
  <c r="H20" i="5" a="1"/>
  <c r="H20" i="5" s="1"/>
  <c r="I20" i="5" a="1"/>
  <c r="I20" i="5" s="1"/>
  <c r="J20" i="5" a="1"/>
  <c r="J20" i="5" s="1"/>
  <c r="K20" i="5" a="1"/>
  <c r="K20" i="5" s="1"/>
  <c r="L20" i="5" a="1"/>
  <c r="L20" i="5" s="1"/>
  <c r="M20" i="5" a="1"/>
  <c r="M20" i="5"/>
  <c r="N20" i="5" a="1"/>
  <c r="N20" i="5" s="1"/>
  <c r="O20" i="5" a="1"/>
  <c r="O20" i="5" s="1"/>
  <c r="P20" i="5" a="1"/>
  <c r="P20" i="5" s="1"/>
  <c r="Q20" i="5" a="1"/>
  <c r="Q20" i="5"/>
  <c r="R20" i="5" a="1"/>
  <c r="R20" i="5" s="1"/>
  <c r="S20" i="5" a="1"/>
  <c r="S20" i="5" s="1"/>
  <c r="T20" i="5" a="1"/>
  <c r="T20" i="5" s="1"/>
  <c r="U20" i="5" a="1"/>
  <c r="U20" i="5"/>
  <c r="V20" i="5" a="1"/>
  <c r="V20" i="5" s="1"/>
  <c r="W20" i="5" a="1"/>
  <c r="W20" i="5" s="1"/>
  <c r="X20" i="5" a="1"/>
  <c r="X20" i="5" s="1"/>
  <c r="Y20" i="5" a="1"/>
  <c r="Y20" i="5" s="1"/>
  <c r="H21" i="5" a="1"/>
  <c r="H21" i="5" s="1"/>
  <c r="I21" i="5" a="1"/>
  <c r="I21" i="5" s="1"/>
  <c r="J21" i="5" a="1"/>
  <c r="J21" i="5" s="1"/>
  <c r="K21" i="5" a="1"/>
  <c r="K21" i="5" s="1"/>
  <c r="L21" i="5" a="1"/>
  <c r="L21" i="5" s="1"/>
  <c r="M21" i="5" a="1"/>
  <c r="M21" i="5" s="1"/>
  <c r="N21" i="5" a="1"/>
  <c r="N21" i="5"/>
  <c r="O21" i="5" a="1"/>
  <c r="O21" i="5"/>
  <c r="P21" i="5" a="1"/>
  <c r="P21" i="5" s="1"/>
  <c r="Q21" i="5" a="1"/>
  <c r="Q21" i="5"/>
  <c r="R21" i="5" a="1"/>
  <c r="R21" i="5" s="1"/>
  <c r="S21" i="5" a="1"/>
  <c r="S21" i="5" s="1"/>
  <c r="T21" i="5" a="1"/>
  <c r="T21" i="5" s="1"/>
  <c r="U21" i="5" a="1"/>
  <c r="U21" i="5" s="1"/>
  <c r="V21" i="5" a="1"/>
  <c r="V21" i="5" s="1"/>
  <c r="W21" i="5" a="1"/>
  <c r="W21" i="5"/>
  <c r="X21" i="5" a="1"/>
  <c r="X21" i="5"/>
  <c r="Y21" i="5" a="1"/>
  <c r="Y21" i="5" s="1"/>
  <c r="H22" i="5" a="1"/>
  <c r="H22" i="5" s="1"/>
  <c r="I22" i="5" a="1"/>
  <c r="I22" i="5"/>
  <c r="J22" i="5" a="1"/>
  <c r="J22" i="5"/>
  <c r="K22" i="5" a="1"/>
  <c r="K22" i="5" s="1"/>
  <c r="L22" i="5" a="1"/>
  <c r="L22" i="5" s="1"/>
  <c r="M22" i="5" a="1"/>
  <c r="M22" i="5"/>
  <c r="N22" i="5" a="1"/>
  <c r="N22" i="5"/>
  <c r="O22" i="5" a="1"/>
  <c r="O22" i="5" s="1"/>
  <c r="P22" i="5" a="1"/>
  <c r="P22" i="5" s="1"/>
  <c r="Q22" i="5" a="1"/>
  <c r="Q22" i="5"/>
  <c r="R22" i="5" a="1"/>
  <c r="R22" i="5"/>
  <c r="S22" i="5" a="1"/>
  <c r="S22" i="5" s="1"/>
  <c r="T22" i="5" a="1"/>
  <c r="T22" i="5" s="1"/>
  <c r="U22" i="5" a="1"/>
  <c r="U22" i="5"/>
  <c r="V22" i="5" a="1"/>
  <c r="V22" i="5"/>
  <c r="W22" i="5" a="1"/>
  <c r="W22" i="5" s="1"/>
  <c r="X22" i="5" a="1"/>
  <c r="X22" i="5" s="1"/>
  <c r="Y22" i="5" a="1"/>
  <c r="Y22" i="5"/>
  <c r="H23" i="5" a="1"/>
  <c r="H23" i="5"/>
  <c r="I23" i="5" a="1"/>
  <c r="I23" i="5" s="1"/>
  <c r="J23" i="5" a="1"/>
  <c r="J23" i="5" s="1"/>
  <c r="K23" i="5" a="1"/>
  <c r="K23" i="5"/>
  <c r="L23" i="5" a="1"/>
  <c r="L23" i="5"/>
  <c r="M23" i="5" a="1"/>
  <c r="M23" i="5" s="1"/>
  <c r="N23" i="5" a="1"/>
  <c r="N23" i="5" s="1"/>
  <c r="O23" i="5" a="1"/>
  <c r="O23" i="5"/>
  <c r="P23" i="5" a="1"/>
  <c r="P23" i="5"/>
  <c r="Q23" i="5" a="1"/>
  <c r="Q23" i="5" s="1"/>
  <c r="R23" i="5" a="1"/>
  <c r="R23" i="5" s="1"/>
  <c r="S23" i="5" a="1"/>
  <c r="S23" i="5"/>
  <c r="T23" i="5" a="1"/>
  <c r="T23" i="5"/>
  <c r="U23" i="5" a="1"/>
  <c r="U23" i="5" s="1"/>
  <c r="V23" i="5" a="1"/>
  <c r="V23" i="5" s="1"/>
  <c r="W23" i="5" a="1"/>
  <c r="W23" i="5"/>
  <c r="X23" i="5" a="1"/>
  <c r="X23" i="5"/>
  <c r="Y23" i="5" a="1"/>
  <c r="Y23" i="5" s="1"/>
  <c r="H24" i="5" a="1"/>
  <c r="H24" i="5" s="1"/>
  <c r="I24" i="5" a="1"/>
  <c r="I24" i="5"/>
  <c r="J24" i="5" a="1"/>
  <c r="J24" i="5"/>
  <c r="K24" i="5" a="1"/>
  <c r="K24" i="5" s="1"/>
  <c r="L24" i="5" a="1"/>
  <c r="L24" i="5" s="1"/>
  <c r="M24" i="5" a="1"/>
  <c r="M24" i="5"/>
  <c r="N24" i="5" a="1"/>
  <c r="N24" i="5"/>
  <c r="O24" i="5" a="1"/>
  <c r="O24" i="5" s="1"/>
  <c r="P24" i="5" a="1"/>
  <c r="P24" i="5" s="1"/>
  <c r="Q24" i="5" a="1"/>
  <c r="Q24" i="5"/>
  <c r="R24" i="5" a="1"/>
  <c r="R24" i="5"/>
  <c r="S24" i="5" a="1"/>
  <c r="S24" i="5" s="1"/>
  <c r="T24" i="5" a="1"/>
  <c r="T24" i="5" s="1"/>
  <c r="U24" i="5" a="1"/>
  <c r="U24" i="5"/>
  <c r="V24" i="5" a="1"/>
  <c r="V24" i="5"/>
  <c r="W24" i="5" a="1"/>
  <c r="W24" i="5" s="1"/>
  <c r="X24" i="5" a="1"/>
  <c r="X24" i="5" s="1"/>
  <c r="Y24" i="5" a="1"/>
  <c r="Y24" i="5"/>
  <c r="H25" i="5" a="1"/>
  <c r="H25" i="5"/>
  <c r="I25" i="5" a="1"/>
  <c r="I25" i="5" s="1"/>
  <c r="J25" i="5" a="1"/>
  <c r="J25" i="5" s="1"/>
  <c r="K25" i="5" a="1"/>
  <c r="K25" i="5"/>
  <c r="L25" i="5" a="1"/>
  <c r="L25" i="5"/>
  <c r="M25" i="5" a="1"/>
  <c r="M25" i="5" s="1"/>
  <c r="N25" i="5" a="1"/>
  <c r="N25" i="5" s="1"/>
  <c r="O25" i="5" a="1"/>
  <c r="O25" i="5"/>
  <c r="P25" i="5" a="1"/>
  <c r="P25" i="5"/>
  <c r="Q25" i="5" a="1"/>
  <c r="Q25" i="5" s="1"/>
  <c r="R25" i="5" a="1"/>
  <c r="R25" i="5" s="1"/>
  <c r="S25" i="5" a="1"/>
  <c r="S25" i="5"/>
  <c r="T25" i="5" a="1"/>
  <c r="T25" i="5"/>
  <c r="U25" i="5" a="1"/>
  <c r="U25" i="5" s="1"/>
  <c r="V25" i="5" a="1"/>
  <c r="V25" i="5" s="1"/>
  <c r="W25" i="5" a="1"/>
  <c r="W25" i="5"/>
  <c r="X25" i="5" a="1"/>
  <c r="X25" i="5"/>
  <c r="Y25" i="5" a="1"/>
  <c r="Y25" i="5" s="1"/>
  <c r="H26" i="5" a="1"/>
  <c r="H26" i="5" s="1"/>
  <c r="I26" i="5" a="1"/>
  <c r="I26" i="5"/>
  <c r="J26" i="5" a="1"/>
  <c r="J26" i="5"/>
  <c r="K26" i="5" a="1"/>
  <c r="K26" i="5" s="1"/>
  <c r="L26" i="5" a="1"/>
  <c r="L26" i="5" s="1"/>
  <c r="M26" i="5" a="1"/>
  <c r="M26" i="5" s="1"/>
  <c r="N26" i="5" a="1"/>
  <c r="N26" i="5"/>
  <c r="O26" i="5" a="1"/>
  <c r="O26" i="5" s="1"/>
  <c r="P26" i="5" a="1"/>
  <c r="P26" i="5" s="1"/>
  <c r="Q26" i="5" a="1"/>
  <c r="Q26" i="5" s="1"/>
  <c r="R26" i="5" a="1"/>
  <c r="R26" i="5"/>
  <c r="S26" i="5" a="1"/>
  <c r="S26" i="5" s="1"/>
  <c r="T26" i="5" a="1"/>
  <c r="T26" i="5" s="1"/>
  <c r="U26" i="5" a="1"/>
  <c r="U26" i="5" s="1"/>
  <c r="V26" i="5" a="1"/>
  <c r="V26" i="5"/>
  <c r="W26" i="5" a="1"/>
  <c r="W26" i="5" s="1"/>
  <c r="X26" i="5" a="1"/>
  <c r="X26" i="5" s="1"/>
  <c r="Y26" i="5" a="1"/>
  <c r="Y26" i="5"/>
  <c r="H27" i="5" a="1"/>
  <c r="H27" i="5"/>
  <c r="I27" i="5" a="1"/>
  <c r="I27" i="5" s="1"/>
  <c r="J27" i="5" a="1"/>
  <c r="J27" i="5" s="1"/>
  <c r="K27" i="5" a="1"/>
  <c r="K27" i="5" s="1"/>
  <c r="L27" i="5" a="1"/>
  <c r="L27" i="5"/>
  <c r="M27" i="5" a="1"/>
  <c r="M27" i="5" s="1"/>
  <c r="N27" i="5" a="1"/>
  <c r="N27" i="5" s="1"/>
  <c r="O27" i="5" a="1"/>
  <c r="O27" i="5" s="1"/>
  <c r="P27" i="5" a="1"/>
  <c r="P27" i="5"/>
  <c r="Q27" i="5" a="1"/>
  <c r="Q27" i="5" s="1"/>
  <c r="R27" i="5" a="1"/>
  <c r="R27" i="5" s="1"/>
  <c r="S27" i="5" a="1"/>
  <c r="S27" i="5" s="1"/>
  <c r="T27" i="5" a="1"/>
  <c r="T27" i="5"/>
  <c r="U27" i="5" a="1"/>
  <c r="U27" i="5" s="1"/>
  <c r="V27" i="5" a="1"/>
  <c r="V27" i="5" s="1"/>
  <c r="W27" i="5" a="1"/>
  <c r="W27" i="5"/>
  <c r="X27" i="5" a="1"/>
  <c r="X27" i="5" s="1"/>
  <c r="Y27" i="5" a="1"/>
  <c r="Y27" i="5" s="1"/>
  <c r="H28" i="5" a="1"/>
  <c r="H28" i="5" s="1"/>
  <c r="I28" i="5" a="1"/>
  <c r="I28" i="5" s="1"/>
  <c r="J28" i="5" a="1"/>
  <c r="J28" i="5"/>
  <c r="K28" i="5" a="1"/>
  <c r="K28" i="5" s="1"/>
  <c r="L28" i="5" a="1"/>
  <c r="L28" i="5" s="1"/>
  <c r="M28" i="5" a="1"/>
  <c r="M28" i="5" s="1"/>
  <c r="N28" i="5" a="1"/>
  <c r="N28" i="5" s="1"/>
  <c r="O28" i="5" a="1"/>
  <c r="O28" i="5" s="1"/>
  <c r="P28" i="5" a="1"/>
  <c r="P28" i="5" s="1"/>
  <c r="Q28" i="5" a="1"/>
  <c r="Q28" i="5" s="1"/>
  <c r="R28" i="5" a="1"/>
  <c r="R28" i="5" s="1"/>
  <c r="S28" i="5" a="1"/>
  <c r="S28" i="5" s="1"/>
  <c r="T28" i="5" a="1"/>
  <c r="T28" i="5" s="1"/>
  <c r="U28" i="5" a="1"/>
  <c r="U28" i="5"/>
  <c r="V28" i="5" a="1"/>
  <c r="V28" i="5" s="1"/>
  <c r="W28" i="5" a="1"/>
  <c r="W28" i="5" s="1"/>
  <c r="X28" i="5" a="1"/>
  <c r="X28" i="5" s="1"/>
  <c r="Y28" i="5" a="1"/>
  <c r="Y28" i="5" s="1"/>
  <c r="H29" i="5" a="1"/>
  <c r="H29" i="5"/>
  <c r="I29" i="5" a="1"/>
  <c r="I29" i="5" s="1"/>
  <c r="J29" i="5" a="1"/>
  <c r="J29" i="5" s="1"/>
  <c r="K29" i="5" a="1"/>
  <c r="K29" i="5" s="1"/>
  <c r="L29" i="5" a="1"/>
  <c r="L29" i="5" s="1"/>
  <c r="M29" i="5" a="1"/>
  <c r="M29" i="5" s="1"/>
  <c r="N29" i="5" a="1"/>
  <c r="N29" i="5" s="1"/>
  <c r="O29" i="5" a="1"/>
  <c r="O29" i="5" s="1"/>
  <c r="P29" i="5" a="1"/>
  <c r="P29" i="5" s="1"/>
  <c r="Q29" i="5" a="1"/>
  <c r="Q29" i="5" s="1"/>
  <c r="R29" i="5" a="1"/>
  <c r="R29" i="5" s="1"/>
  <c r="S29" i="5" a="1"/>
  <c r="S29" i="5"/>
  <c r="T29" i="5" a="1"/>
  <c r="T29" i="5" s="1"/>
  <c r="U29" i="5" a="1"/>
  <c r="U29" i="5" s="1"/>
  <c r="V29" i="5" a="1"/>
  <c r="V29" i="5" s="1"/>
  <c r="W29" i="5" a="1"/>
  <c r="W29" i="5" s="1"/>
  <c r="X29" i="5" a="1"/>
  <c r="X29" i="5" s="1"/>
  <c r="Y29" i="5" a="1"/>
  <c r="Y29" i="5" s="1"/>
  <c r="H30" i="5" a="1"/>
  <c r="H30" i="5" s="1"/>
  <c r="I30" i="5" a="1"/>
  <c r="I30" i="5" s="1"/>
  <c r="J30" i="5" a="1"/>
  <c r="J30" i="5" s="1"/>
  <c r="K30" i="5" a="1"/>
  <c r="K30" i="5" s="1"/>
  <c r="L30" i="5" a="1"/>
  <c r="L30" i="5" s="1"/>
  <c r="M30" i="5" a="1"/>
  <c r="M30" i="5" s="1"/>
  <c r="N30" i="5" a="1"/>
  <c r="N30" i="5" s="1"/>
  <c r="O30" i="5" a="1"/>
  <c r="O30" i="5" s="1"/>
  <c r="P30" i="5" a="1"/>
  <c r="P30" i="5" s="1"/>
  <c r="Q30" i="5" a="1"/>
  <c r="Q30" i="5" s="1"/>
  <c r="R30" i="5" a="1"/>
  <c r="R30" i="5" s="1"/>
  <c r="S30" i="5" a="1"/>
  <c r="S30" i="5" s="1"/>
  <c r="T30" i="5" a="1"/>
  <c r="T30" i="5" s="1"/>
  <c r="U30" i="5" a="1"/>
  <c r="U30" i="5" s="1"/>
  <c r="V30" i="5" a="1"/>
  <c r="V30" i="5" s="1"/>
  <c r="W30" i="5" a="1"/>
  <c r="W30" i="5" s="1"/>
  <c r="X30" i="5" a="1"/>
  <c r="X30" i="5" s="1"/>
  <c r="Y30" i="5" a="1"/>
  <c r="Y30" i="5" s="1"/>
  <c r="H31" i="5" a="1"/>
  <c r="H31" i="5" s="1"/>
  <c r="I31" i="5" a="1"/>
  <c r="I31" i="5" s="1"/>
  <c r="J31" i="5" a="1"/>
  <c r="J31" i="5" s="1"/>
  <c r="K31" i="5" a="1"/>
  <c r="K31" i="5" s="1"/>
  <c r="L31" i="5" a="1"/>
  <c r="L31" i="5" s="1"/>
  <c r="M31" i="5" a="1"/>
  <c r="M31" i="5" s="1"/>
  <c r="N31" i="5" a="1"/>
  <c r="N31" i="5" s="1"/>
  <c r="O31" i="5" a="1"/>
  <c r="O31" i="5" s="1"/>
  <c r="P31" i="5" a="1"/>
  <c r="P31" i="5" s="1"/>
  <c r="Q31" i="5" a="1"/>
  <c r="Q31" i="5" s="1"/>
  <c r="R31" i="5" a="1"/>
  <c r="R31" i="5" s="1"/>
  <c r="S31" i="5" a="1"/>
  <c r="S31" i="5" s="1"/>
  <c r="T31" i="5" a="1"/>
  <c r="T31" i="5" s="1"/>
  <c r="U31" i="5" a="1"/>
  <c r="U31" i="5" s="1"/>
  <c r="V31" i="5" a="1"/>
  <c r="V31" i="5" s="1"/>
  <c r="W31" i="5" a="1"/>
  <c r="W31" i="5" s="1"/>
  <c r="X31" i="5" a="1"/>
  <c r="X31" i="5" s="1"/>
  <c r="Y31" i="5" a="1"/>
  <c r="Y31" i="5" s="1"/>
  <c r="H32" i="5" a="1"/>
  <c r="H32" i="5" s="1"/>
  <c r="I32" i="5" a="1"/>
  <c r="I32" i="5" s="1"/>
  <c r="J32" i="5" a="1"/>
  <c r="J32" i="5" s="1"/>
  <c r="K32" i="5" a="1"/>
  <c r="K32" i="5" s="1"/>
  <c r="L32" i="5" a="1"/>
  <c r="L32" i="5" s="1"/>
  <c r="M32" i="5" a="1"/>
  <c r="M32" i="5" s="1"/>
  <c r="N32" i="5" a="1"/>
  <c r="N32" i="5" s="1"/>
  <c r="O32" i="5" a="1"/>
  <c r="O32" i="5" s="1"/>
  <c r="P32" i="5" a="1"/>
  <c r="P32" i="5" s="1"/>
  <c r="Q32" i="5" a="1"/>
  <c r="Q32" i="5" s="1"/>
  <c r="R32" i="5" a="1"/>
  <c r="R32" i="5" s="1"/>
  <c r="S32" i="5" a="1"/>
  <c r="S32" i="5" s="1"/>
  <c r="T32" i="5" a="1"/>
  <c r="T32" i="5" s="1"/>
  <c r="U32" i="5" a="1"/>
  <c r="U32" i="5" s="1"/>
  <c r="V32" i="5" a="1"/>
  <c r="V32" i="5" s="1"/>
  <c r="W32" i="5" a="1"/>
  <c r="W32" i="5" s="1"/>
  <c r="X32" i="5" a="1"/>
  <c r="X32" i="5" s="1"/>
  <c r="Y32" i="5" a="1"/>
  <c r="Y32" i="5" s="1"/>
  <c r="H33" i="5" a="1"/>
  <c r="H33" i="5" s="1"/>
  <c r="I33" i="5" a="1"/>
  <c r="I33" i="5" s="1"/>
  <c r="J33" i="5" a="1"/>
  <c r="J33" i="5" s="1"/>
  <c r="K33" i="5" a="1"/>
  <c r="K33" i="5" s="1"/>
  <c r="L33" i="5" a="1"/>
  <c r="L33" i="5" s="1"/>
  <c r="M33" i="5" a="1"/>
  <c r="M33" i="5" s="1"/>
  <c r="N33" i="5" a="1"/>
  <c r="N33" i="5" s="1"/>
  <c r="O33" i="5" a="1"/>
  <c r="O33" i="5" s="1"/>
  <c r="P33" i="5" a="1"/>
  <c r="P33" i="5" s="1"/>
  <c r="Q33" i="5" a="1"/>
  <c r="Q33" i="5" s="1"/>
  <c r="R33" i="5" a="1"/>
  <c r="R33" i="5" s="1"/>
  <c r="S33" i="5" a="1"/>
  <c r="S33" i="5" s="1"/>
  <c r="T33" i="5" a="1"/>
  <c r="T33" i="5" s="1"/>
  <c r="U33" i="5" a="1"/>
  <c r="U33" i="5" s="1"/>
  <c r="V33" i="5" a="1"/>
  <c r="V33" i="5" s="1"/>
  <c r="W33" i="5" a="1"/>
  <c r="W33" i="5" s="1"/>
  <c r="X33" i="5" a="1"/>
  <c r="X33" i="5" s="1"/>
  <c r="Y33" i="5" a="1"/>
  <c r="Y33" i="5" s="1"/>
  <c r="H34" i="5" a="1"/>
  <c r="H34" i="5" s="1"/>
  <c r="I34" i="5" a="1"/>
  <c r="I34" i="5" s="1"/>
  <c r="J34" i="5" a="1"/>
  <c r="J34" i="5" s="1"/>
  <c r="K34" i="5" a="1"/>
  <c r="K34" i="5" s="1"/>
  <c r="L34" i="5" a="1"/>
  <c r="L34" i="5" s="1"/>
  <c r="M34" i="5" a="1"/>
  <c r="M34" i="5" s="1"/>
  <c r="N34" i="5" a="1"/>
  <c r="N34" i="5" s="1"/>
  <c r="O34" i="5" a="1"/>
  <c r="O34" i="5" s="1"/>
  <c r="P34" i="5" a="1"/>
  <c r="P34" i="5" s="1"/>
  <c r="Q34" i="5" a="1"/>
  <c r="Q34" i="5" s="1"/>
  <c r="R34" i="5" a="1"/>
  <c r="R34" i="5" s="1"/>
  <c r="S34" i="5" a="1"/>
  <c r="S34" i="5" s="1"/>
  <c r="T34" i="5" a="1"/>
  <c r="T34" i="5" s="1"/>
  <c r="U34" i="5" a="1"/>
  <c r="U34" i="5" s="1"/>
  <c r="V34" i="5" a="1"/>
  <c r="V34" i="5" s="1"/>
  <c r="W34" i="5" a="1"/>
  <c r="W34" i="5" s="1"/>
  <c r="X34" i="5" a="1"/>
  <c r="X34" i="5" s="1"/>
  <c r="Y34" i="5" a="1"/>
  <c r="Y34" i="5" s="1"/>
  <c r="H35" i="5" a="1"/>
  <c r="H35" i="5" s="1"/>
  <c r="I35" i="5" a="1"/>
  <c r="I35" i="5" s="1"/>
  <c r="J35" i="5" a="1"/>
  <c r="J35" i="5" s="1"/>
  <c r="K35" i="5" a="1"/>
  <c r="K35" i="5" s="1"/>
  <c r="L35" i="5" a="1"/>
  <c r="L35" i="5" s="1"/>
  <c r="M35" i="5" a="1"/>
  <c r="M35" i="5" s="1"/>
  <c r="N35" i="5" a="1"/>
  <c r="N35" i="5" s="1"/>
  <c r="O35" i="5" a="1"/>
  <c r="O35" i="5" s="1"/>
  <c r="P35" i="5" a="1"/>
  <c r="P35" i="5" s="1"/>
  <c r="Q35" i="5" a="1"/>
  <c r="Q35" i="5" s="1"/>
  <c r="R35" i="5" a="1"/>
  <c r="R35" i="5" s="1"/>
  <c r="S35" i="5" a="1"/>
  <c r="S35" i="5" s="1"/>
  <c r="T35" i="5" a="1"/>
  <c r="T35" i="5" s="1"/>
  <c r="U35" i="5" a="1"/>
  <c r="U35" i="5" s="1"/>
  <c r="V35" i="5" a="1"/>
  <c r="V35" i="5" s="1"/>
  <c r="W35" i="5" a="1"/>
  <c r="W35" i="5" s="1"/>
  <c r="X35" i="5" a="1"/>
  <c r="X35" i="5" s="1"/>
  <c r="Y35" i="5" a="1"/>
  <c r="Y35" i="5" s="1"/>
  <c r="H36" i="5" a="1"/>
  <c r="H36" i="5" s="1"/>
  <c r="I36" i="5" a="1"/>
  <c r="I36" i="5" s="1"/>
  <c r="J36" i="5" a="1"/>
  <c r="J36" i="5" s="1"/>
  <c r="K36" i="5" a="1"/>
  <c r="K36" i="5" s="1"/>
  <c r="L36" i="5" a="1"/>
  <c r="L36" i="5" s="1"/>
  <c r="M36" i="5" a="1"/>
  <c r="M36" i="5" s="1"/>
  <c r="N36" i="5" a="1"/>
  <c r="N36" i="5" s="1"/>
  <c r="O36" i="5" a="1"/>
  <c r="O36" i="5" s="1"/>
  <c r="P36" i="5" a="1"/>
  <c r="P36" i="5" s="1"/>
  <c r="Q36" i="5" a="1"/>
  <c r="Q36" i="5" s="1"/>
  <c r="R36" i="5" a="1"/>
  <c r="R36" i="5" s="1"/>
  <c r="S36" i="5" a="1"/>
  <c r="S36" i="5" s="1"/>
  <c r="T36" i="5" a="1"/>
  <c r="T36" i="5" s="1"/>
  <c r="U36" i="5" a="1"/>
  <c r="U36" i="5" s="1"/>
  <c r="V36" i="5" a="1"/>
  <c r="V36" i="5" s="1"/>
  <c r="W36" i="5" a="1"/>
  <c r="W36" i="5" s="1"/>
  <c r="X36" i="5" a="1"/>
  <c r="X36" i="5" s="1"/>
  <c r="Y36" i="5" a="1"/>
  <c r="Y36" i="5" s="1"/>
  <c r="H37" i="5" a="1"/>
  <c r="H37" i="5" s="1"/>
  <c r="I37" i="5" a="1"/>
  <c r="I37" i="5" s="1"/>
  <c r="J37" i="5" a="1"/>
  <c r="J37" i="5" s="1"/>
  <c r="K37" i="5" a="1"/>
  <c r="K37" i="5" s="1"/>
  <c r="L37" i="5" a="1"/>
  <c r="L37" i="5" s="1"/>
  <c r="M37" i="5" a="1"/>
  <c r="M37" i="5" s="1"/>
  <c r="N37" i="5" a="1"/>
  <c r="N37" i="5" s="1"/>
  <c r="O37" i="5" a="1"/>
  <c r="O37" i="5" s="1"/>
  <c r="P37" i="5" a="1"/>
  <c r="P37" i="5" s="1"/>
  <c r="Q37" i="5" a="1"/>
  <c r="Q37" i="5" s="1"/>
  <c r="R37" i="5" a="1"/>
  <c r="R37" i="5" s="1"/>
  <c r="S37" i="5" a="1"/>
  <c r="S37" i="5" s="1"/>
  <c r="T37" i="5" a="1"/>
  <c r="T37" i="5" s="1"/>
  <c r="U37" i="5" a="1"/>
  <c r="U37" i="5" s="1"/>
  <c r="V37" i="5" a="1"/>
  <c r="V37" i="5" s="1"/>
  <c r="W37" i="5" a="1"/>
  <c r="W37" i="5" s="1"/>
  <c r="X37" i="5" a="1"/>
  <c r="X37" i="5" s="1"/>
  <c r="Y37" i="5" a="1"/>
  <c r="Y37" i="5" s="1"/>
  <c r="H38" i="5" a="1"/>
  <c r="H38" i="5" s="1"/>
  <c r="I38" i="5" a="1"/>
  <c r="I38" i="5" s="1"/>
  <c r="J38" i="5" a="1"/>
  <c r="J38" i="5" s="1"/>
  <c r="K38" i="5" a="1"/>
  <c r="K38" i="5" s="1"/>
  <c r="L38" i="5" a="1"/>
  <c r="L38" i="5" s="1"/>
  <c r="M38" i="5" a="1"/>
  <c r="M38" i="5" s="1"/>
  <c r="N38" i="5" a="1"/>
  <c r="N38" i="5" s="1"/>
  <c r="O38" i="5" a="1"/>
  <c r="O38" i="5" s="1"/>
  <c r="P38" i="5" a="1"/>
  <c r="P38" i="5" s="1"/>
  <c r="Q38" i="5" a="1"/>
  <c r="Q38" i="5" s="1"/>
  <c r="R38" i="5" a="1"/>
  <c r="R38" i="5" s="1"/>
  <c r="S38" i="5" a="1"/>
  <c r="S38" i="5" s="1"/>
  <c r="T38" i="5" a="1"/>
  <c r="T38" i="5"/>
  <c r="U38" i="5" a="1"/>
  <c r="U38" i="5"/>
  <c r="V38" i="5" a="1"/>
  <c r="V38" i="5"/>
  <c r="W38" i="5" a="1"/>
  <c r="W38" i="5" s="1"/>
  <c r="X38" i="5" a="1"/>
  <c r="X38" i="5" s="1"/>
  <c r="Y38" i="5" a="1"/>
  <c r="Y38" i="5" s="1"/>
  <c r="H39" i="5" a="1"/>
  <c r="H39" i="5" s="1"/>
  <c r="I39" i="5" a="1"/>
  <c r="I39" i="5" s="1"/>
  <c r="J39" i="5" a="1"/>
  <c r="J39" i="5"/>
  <c r="K39" i="5" a="1"/>
  <c r="K39" i="5"/>
  <c r="L39" i="5" a="1"/>
  <c r="L39" i="5"/>
  <c r="M39" i="5" a="1"/>
  <c r="M39" i="5" s="1"/>
  <c r="N39" i="5" a="1"/>
  <c r="N39" i="5" s="1"/>
  <c r="O39" i="5" a="1"/>
  <c r="O39" i="5" s="1"/>
  <c r="P39" i="5" a="1"/>
  <c r="P39" i="5" s="1"/>
  <c r="Q39" i="5" a="1"/>
  <c r="Q39" i="5" s="1"/>
  <c r="R39" i="5" a="1"/>
  <c r="R39" i="5"/>
  <c r="S39" i="5" a="1"/>
  <c r="S39" i="5"/>
  <c r="T39" i="5" a="1"/>
  <c r="T39" i="5"/>
  <c r="U39" i="5" a="1"/>
  <c r="U39" i="5" s="1"/>
  <c r="V39" i="5" a="1"/>
  <c r="V39" i="5" s="1"/>
  <c r="W39" i="5" a="1"/>
  <c r="W39" i="5" s="1"/>
  <c r="X39" i="5" a="1"/>
  <c r="X39" i="5" s="1"/>
  <c r="Y39" i="5" a="1"/>
  <c r="Y39" i="5" s="1"/>
  <c r="H40" i="5" a="1"/>
  <c r="H40" i="5"/>
  <c r="I40" i="5" a="1"/>
  <c r="I40" i="5"/>
  <c r="J40" i="5" a="1"/>
  <c r="J40" i="5"/>
  <c r="K40" i="5" a="1"/>
  <c r="K40" i="5" s="1"/>
  <c r="L40" i="5" a="1"/>
  <c r="L40" i="5" s="1"/>
  <c r="M40" i="5" a="1"/>
  <c r="M40" i="5" s="1"/>
  <c r="N40" i="5" a="1"/>
  <c r="N40" i="5" s="1"/>
  <c r="O40" i="5" a="1"/>
  <c r="O40" i="5" s="1"/>
  <c r="P40" i="5" a="1"/>
  <c r="P40" i="5"/>
  <c r="Q40" i="5" a="1"/>
  <c r="Q40" i="5"/>
  <c r="R40" i="5" a="1"/>
  <c r="R40" i="5"/>
  <c r="S40" i="5" a="1"/>
  <c r="S40" i="5" s="1"/>
  <c r="T40" i="5" a="1"/>
  <c r="T40" i="5" s="1"/>
  <c r="U40" i="5" a="1"/>
  <c r="U40" i="5" s="1"/>
  <c r="V40" i="5" a="1"/>
  <c r="V40" i="5" s="1"/>
  <c r="W40" i="5" a="1"/>
  <c r="W40" i="5" s="1"/>
  <c r="X40" i="5" a="1"/>
  <c r="X40" i="5"/>
  <c r="Y40" i="5" a="1"/>
  <c r="Y40" i="5"/>
  <c r="H41" i="5" a="1"/>
  <c r="H41" i="5"/>
  <c r="I41" i="5" a="1"/>
  <c r="I41" i="5" s="1"/>
  <c r="J41" i="5" a="1"/>
  <c r="J41" i="5" s="1"/>
  <c r="K41" i="5" a="1"/>
  <c r="K41" i="5" s="1"/>
  <c r="L41" i="5" a="1"/>
  <c r="L41" i="5" s="1"/>
  <c r="M41" i="5" a="1"/>
  <c r="M41" i="5" s="1"/>
  <c r="N41" i="5" a="1"/>
  <c r="N41" i="5"/>
  <c r="O41" i="5" a="1"/>
  <c r="O41" i="5"/>
  <c r="P41" i="5" a="1"/>
  <c r="P41" i="5"/>
  <c r="Q41" i="5" a="1"/>
  <c r="Q41" i="5" s="1"/>
  <c r="R41" i="5" a="1"/>
  <c r="R41" i="5" s="1"/>
  <c r="S41" i="5" a="1"/>
  <c r="S41" i="5" s="1"/>
  <c r="T41" i="5" a="1"/>
  <c r="T41" i="5" s="1"/>
  <c r="U41" i="5" a="1"/>
  <c r="U41" i="5" s="1"/>
  <c r="V41" i="5" a="1"/>
  <c r="V41" i="5"/>
  <c r="W41" i="5" a="1"/>
  <c r="W41" i="5"/>
  <c r="X41" i="5" a="1"/>
  <c r="X41" i="5"/>
  <c r="Y41" i="5" a="1"/>
  <c r="Y41" i="5" s="1"/>
  <c r="H42" i="5" a="1"/>
  <c r="H42" i="5" s="1"/>
  <c r="I42" i="5" a="1"/>
  <c r="I42" i="5" s="1"/>
  <c r="J42" i="5" a="1"/>
  <c r="J42" i="5" s="1"/>
  <c r="K42" i="5" a="1"/>
  <c r="K42" i="5" s="1"/>
  <c r="L42" i="5" a="1"/>
  <c r="L42" i="5" s="1"/>
  <c r="M42" i="5" a="1"/>
  <c r="M42" i="5" s="1"/>
  <c r="N42" i="5" a="1"/>
  <c r="N42" i="5" s="1"/>
  <c r="O42" i="5" a="1"/>
  <c r="O42" i="5" s="1"/>
  <c r="P42" i="5" a="1"/>
  <c r="P42" i="5" s="1"/>
  <c r="Q42" i="5" a="1"/>
  <c r="Q42" i="5" s="1"/>
  <c r="R42" i="5" a="1"/>
  <c r="R42" i="5" s="1"/>
  <c r="S42" i="5" a="1"/>
  <c r="S42" i="5" s="1"/>
  <c r="T42" i="5" a="1"/>
  <c r="T42" i="5" s="1"/>
  <c r="U42" i="5" a="1"/>
  <c r="U42" i="5" s="1"/>
  <c r="V42" i="5" a="1"/>
  <c r="V42" i="5" s="1"/>
  <c r="W42" i="5" a="1"/>
  <c r="W42" i="5" s="1"/>
  <c r="X42" i="5" a="1"/>
  <c r="X42" i="5" s="1"/>
  <c r="Y42" i="5" a="1"/>
  <c r="Y42" i="5" s="1"/>
  <c r="H43" i="5" a="1"/>
  <c r="H43" i="5" s="1"/>
  <c r="I43" i="5" a="1"/>
  <c r="I43" i="5" s="1"/>
  <c r="J43" i="5" a="1"/>
  <c r="J43" i="5" s="1"/>
  <c r="K43" i="5" a="1"/>
  <c r="K43" i="5" s="1"/>
  <c r="L43" i="5" a="1"/>
  <c r="L43" i="5" s="1"/>
  <c r="M43" i="5" a="1"/>
  <c r="M43" i="5" s="1"/>
  <c r="N43" i="5" a="1"/>
  <c r="N43" i="5" s="1"/>
  <c r="O43" i="5" a="1"/>
  <c r="O43" i="5" s="1"/>
  <c r="P43" i="5" a="1"/>
  <c r="P43" i="5" s="1"/>
  <c r="Q43" i="5" a="1"/>
  <c r="Q43" i="5" s="1"/>
  <c r="R43" i="5" a="1"/>
  <c r="R43" i="5" s="1"/>
  <c r="S43" i="5" a="1"/>
  <c r="S43" i="5" s="1"/>
  <c r="T43" i="5" a="1"/>
  <c r="T43" i="5" s="1"/>
  <c r="U43" i="5" a="1"/>
  <c r="U43" i="5" s="1"/>
  <c r="V43" i="5" a="1"/>
  <c r="V43" i="5" s="1"/>
  <c r="W43" i="5" a="1"/>
  <c r="W43" i="5" s="1"/>
  <c r="X43" i="5" a="1"/>
  <c r="X43" i="5" s="1"/>
  <c r="Y43" i="5" a="1"/>
  <c r="Y43" i="5" s="1"/>
  <c r="H44" i="5" a="1"/>
  <c r="H44" i="5" s="1"/>
  <c r="I44" i="5" a="1"/>
  <c r="I44" i="5" s="1"/>
  <c r="J44" i="5" a="1"/>
  <c r="J44" i="5" s="1"/>
  <c r="K44" i="5" a="1"/>
  <c r="K44" i="5" s="1"/>
  <c r="L44" i="5" a="1"/>
  <c r="L44" i="5" s="1"/>
  <c r="M44" i="5" a="1"/>
  <c r="M44" i="5" s="1"/>
  <c r="N44" i="5" a="1"/>
  <c r="N44" i="5" s="1"/>
  <c r="O44" i="5" a="1"/>
  <c r="O44" i="5" s="1"/>
  <c r="P44" i="5" a="1"/>
  <c r="P44" i="5" s="1"/>
  <c r="Q44" i="5" a="1"/>
  <c r="Q44" i="5" s="1"/>
  <c r="R44" i="5" a="1"/>
  <c r="R44" i="5" s="1"/>
  <c r="S44" i="5" a="1"/>
  <c r="S44" i="5" s="1"/>
  <c r="T44" i="5" a="1"/>
  <c r="T44" i="5" s="1"/>
  <c r="U44" i="5" a="1"/>
  <c r="U44" i="5" s="1"/>
  <c r="V44" i="5" a="1"/>
  <c r="V44" i="5" s="1"/>
  <c r="W44" i="5" a="1"/>
  <c r="W44" i="5" s="1"/>
  <c r="X44" i="5" a="1"/>
  <c r="X44" i="5" s="1"/>
  <c r="Y44" i="5" a="1"/>
  <c r="Y44" i="5" s="1"/>
  <c r="H45" i="5" a="1"/>
  <c r="H45" i="5" s="1"/>
  <c r="I45" i="5" a="1"/>
  <c r="I45" i="5" s="1"/>
  <c r="J45" i="5" a="1"/>
  <c r="J45" i="5" s="1"/>
  <c r="K45" i="5" a="1"/>
  <c r="K45" i="5" s="1"/>
  <c r="L45" i="5" a="1"/>
  <c r="L45" i="5" s="1"/>
  <c r="M45" i="5" a="1"/>
  <c r="M45" i="5" s="1"/>
  <c r="N45" i="5" a="1"/>
  <c r="N45" i="5" s="1"/>
  <c r="O45" i="5" a="1"/>
  <c r="O45" i="5" s="1"/>
  <c r="P45" i="5" a="1"/>
  <c r="P45" i="5" s="1"/>
  <c r="Q45" i="5" a="1"/>
  <c r="Q45" i="5" s="1"/>
  <c r="R45" i="5" a="1"/>
  <c r="R45" i="5" s="1"/>
  <c r="S45" i="5" a="1"/>
  <c r="S45" i="5" s="1"/>
  <c r="T45" i="5" a="1"/>
  <c r="T45" i="5" s="1"/>
  <c r="U45" i="5" a="1"/>
  <c r="U45" i="5" s="1"/>
  <c r="V45" i="5" a="1"/>
  <c r="V45" i="5" s="1"/>
  <c r="W45" i="5" a="1"/>
  <c r="W45" i="5" s="1"/>
  <c r="X45" i="5" a="1"/>
  <c r="X45" i="5" s="1"/>
  <c r="Y45" i="5" a="1"/>
  <c r="Y45" i="5" s="1"/>
  <c r="H46" i="5" a="1"/>
  <c r="H46" i="5" s="1"/>
  <c r="I46" i="5" a="1"/>
  <c r="I46" i="5" s="1"/>
  <c r="J46" i="5" a="1"/>
  <c r="J46" i="5" s="1"/>
  <c r="K46" i="5" a="1"/>
  <c r="K46" i="5" s="1"/>
  <c r="L46" i="5" a="1"/>
  <c r="L46" i="5" s="1"/>
  <c r="M46" i="5" a="1"/>
  <c r="M46" i="5" s="1"/>
  <c r="N46" i="5" a="1"/>
  <c r="N46" i="5" s="1"/>
  <c r="O46" i="5" a="1"/>
  <c r="O46" i="5" s="1"/>
  <c r="P46" i="5" a="1"/>
  <c r="P46" i="5" s="1"/>
  <c r="Q46" i="5" a="1"/>
  <c r="Q46" i="5" s="1"/>
  <c r="R46" i="5" a="1"/>
  <c r="R46" i="5" s="1"/>
  <c r="S46" i="5" a="1"/>
  <c r="S46" i="5" s="1"/>
  <c r="T46" i="5" a="1"/>
  <c r="T46" i="5" s="1"/>
  <c r="U46" i="5" a="1"/>
  <c r="U46" i="5" s="1"/>
  <c r="V46" i="5" a="1"/>
  <c r="V46" i="5" s="1"/>
  <c r="W46" i="5" a="1"/>
  <c r="W46" i="5" s="1"/>
  <c r="X46" i="5" a="1"/>
  <c r="X46" i="5" s="1"/>
  <c r="Y46" i="5" a="1"/>
  <c r="Y46" i="5" s="1"/>
  <c r="H47" i="5" a="1"/>
  <c r="H47" i="5" s="1"/>
  <c r="I47" i="5" a="1"/>
  <c r="I47" i="5" s="1"/>
  <c r="J47" i="5" a="1"/>
  <c r="J47" i="5" s="1"/>
  <c r="K47" i="5" a="1"/>
  <c r="K47" i="5" s="1"/>
  <c r="L47" i="5" a="1"/>
  <c r="L47" i="5" s="1"/>
  <c r="M47" i="5" a="1"/>
  <c r="M47" i="5" s="1"/>
  <c r="N47" i="5" a="1"/>
  <c r="N47" i="5" s="1"/>
  <c r="O47" i="5" a="1"/>
  <c r="O47" i="5" s="1"/>
  <c r="P47" i="5" a="1"/>
  <c r="P47" i="5" s="1"/>
  <c r="Q47" i="5" a="1"/>
  <c r="Q47" i="5" s="1"/>
  <c r="R47" i="5" a="1"/>
  <c r="R47" i="5" s="1"/>
  <c r="S47" i="5" a="1"/>
  <c r="S47" i="5" s="1"/>
  <c r="T47" i="5" a="1"/>
  <c r="T47" i="5" s="1"/>
  <c r="U47" i="5" a="1"/>
  <c r="U47" i="5" s="1"/>
  <c r="V47" i="5" a="1"/>
  <c r="V47" i="5" s="1"/>
  <c r="W47" i="5" a="1"/>
  <c r="W47" i="5" s="1"/>
  <c r="X47" i="5" a="1"/>
  <c r="X47" i="5" s="1"/>
  <c r="Y47" i="5" a="1"/>
  <c r="Y47" i="5" s="1"/>
  <c r="H48" i="5" a="1"/>
  <c r="H48" i="5" s="1"/>
  <c r="I48" i="5" a="1"/>
  <c r="I48" i="5" s="1"/>
  <c r="J48" i="5" a="1"/>
  <c r="J48" i="5" s="1"/>
  <c r="K48" i="5" a="1"/>
  <c r="K48" i="5" s="1"/>
  <c r="L48" i="5" a="1"/>
  <c r="L48" i="5" s="1"/>
  <c r="M48" i="5" a="1"/>
  <c r="M48" i="5" s="1"/>
  <c r="N48" i="5" a="1"/>
  <c r="N48" i="5" s="1"/>
  <c r="O48" i="5" a="1"/>
  <c r="O48" i="5" s="1"/>
  <c r="P48" i="5" a="1"/>
  <c r="P48" i="5" s="1"/>
  <c r="Q48" i="5" a="1"/>
  <c r="Q48" i="5" s="1"/>
  <c r="R48" i="5" a="1"/>
  <c r="R48" i="5" s="1"/>
  <c r="S48" i="5" a="1"/>
  <c r="S48" i="5" s="1"/>
  <c r="T48" i="5" a="1"/>
  <c r="T48" i="5" s="1"/>
  <c r="U48" i="5" a="1"/>
  <c r="U48" i="5" s="1"/>
  <c r="V48" i="5" a="1"/>
  <c r="V48" i="5" s="1"/>
  <c r="W48" i="5" a="1"/>
  <c r="W48" i="5" s="1"/>
  <c r="X48" i="5" a="1"/>
  <c r="X48" i="5" s="1"/>
  <c r="Y48" i="5" a="1"/>
  <c r="Y48" i="5" s="1"/>
  <c r="H49" i="5" a="1"/>
  <c r="H49" i="5" s="1"/>
  <c r="I49" i="5" a="1"/>
  <c r="I49" i="5" s="1"/>
  <c r="J49" i="5" a="1"/>
  <c r="J49" i="5" s="1"/>
  <c r="K49" i="5" a="1"/>
  <c r="K49" i="5" s="1"/>
  <c r="L49" i="5" a="1"/>
  <c r="L49" i="5" s="1"/>
  <c r="M49" i="5" a="1"/>
  <c r="M49" i="5" s="1"/>
  <c r="N49" i="5" a="1"/>
  <c r="N49" i="5" s="1"/>
  <c r="O49" i="5" a="1"/>
  <c r="O49" i="5" s="1"/>
  <c r="P49" i="5" a="1"/>
  <c r="P49" i="5" s="1"/>
  <c r="Q49" i="5" a="1"/>
  <c r="Q49" i="5" s="1"/>
  <c r="R49" i="5" a="1"/>
  <c r="R49" i="5" s="1"/>
  <c r="S49" i="5" a="1"/>
  <c r="S49" i="5" s="1"/>
  <c r="T49" i="5" a="1"/>
  <c r="T49" i="5" s="1"/>
  <c r="U49" i="5" a="1"/>
  <c r="U49" i="5" s="1"/>
  <c r="V49" i="5" a="1"/>
  <c r="V49" i="5" s="1"/>
  <c r="W49" i="5" a="1"/>
  <c r="W49" i="5" s="1"/>
  <c r="X49" i="5" a="1"/>
  <c r="X49" i="5" s="1"/>
  <c r="Y49" i="5" a="1"/>
  <c r="Y49" i="5" s="1"/>
  <c r="H50" i="5" a="1"/>
  <c r="H50" i="5" s="1"/>
  <c r="I50" i="5" a="1"/>
  <c r="I50" i="5" s="1"/>
  <c r="J50" i="5" a="1"/>
  <c r="J50" i="5" s="1"/>
  <c r="K50" i="5" a="1"/>
  <c r="K50" i="5" s="1"/>
  <c r="L50" i="5" a="1"/>
  <c r="L50" i="5" s="1"/>
  <c r="M50" i="5" a="1"/>
  <c r="M50" i="5" s="1"/>
  <c r="N50" i="5" a="1"/>
  <c r="N50" i="5" s="1"/>
  <c r="O50" i="5" a="1"/>
  <c r="O50" i="5" s="1"/>
  <c r="P50" i="5" a="1"/>
  <c r="P50" i="5" s="1"/>
  <c r="Q50" i="5" a="1"/>
  <c r="Q50" i="5" s="1"/>
  <c r="R50" i="5" a="1"/>
  <c r="R50" i="5" s="1"/>
  <c r="S50" i="5" a="1"/>
  <c r="S50" i="5" s="1"/>
  <c r="T50" i="5" a="1"/>
  <c r="T50" i="5" s="1"/>
  <c r="U50" i="5" a="1"/>
  <c r="U50" i="5" s="1"/>
  <c r="V50" i="5" a="1"/>
  <c r="V50" i="5" s="1"/>
  <c r="W50" i="5" a="1"/>
  <c r="W50" i="5" s="1"/>
  <c r="X50" i="5" a="1"/>
  <c r="X50" i="5" s="1"/>
  <c r="Y50" i="5" a="1"/>
  <c r="Y50" i="5" s="1"/>
  <c r="H51" i="5" a="1"/>
  <c r="H51" i="5" s="1"/>
  <c r="I51" i="5" a="1"/>
  <c r="I51" i="5" s="1"/>
  <c r="J51" i="5" a="1"/>
  <c r="J51" i="5" s="1"/>
  <c r="K51" i="5" a="1"/>
  <c r="K51" i="5" s="1"/>
  <c r="L51" i="5" a="1"/>
  <c r="L51" i="5" s="1"/>
  <c r="M51" i="5" a="1"/>
  <c r="M51" i="5" s="1"/>
  <c r="N51" i="5" a="1"/>
  <c r="N51" i="5" s="1"/>
  <c r="O51" i="5" a="1"/>
  <c r="O51" i="5" s="1"/>
  <c r="P51" i="5" a="1"/>
  <c r="P51" i="5" s="1"/>
  <c r="Q51" i="5" a="1"/>
  <c r="Q51" i="5" s="1"/>
  <c r="R51" i="5" a="1"/>
  <c r="R51" i="5" s="1"/>
  <c r="S51" i="5" a="1"/>
  <c r="S51" i="5" s="1"/>
  <c r="T51" i="5" a="1"/>
  <c r="T51" i="5" s="1"/>
  <c r="U51" i="5" a="1"/>
  <c r="U51" i="5" s="1"/>
  <c r="V51" i="5" a="1"/>
  <c r="V51" i="5" s="1"/>
  <c r="W51" i="5" a="1"/>
  <c r="W51" i="5" s="1"/>
  <c r="X51" i="5" a="1"/>
  <c r="X51" i="5" s="1"/>
  <c r="Y51" i="5" a="1"/>
  <c r="Y51" i="5" s="1"/>
  <c r="H52" i="5" a="1"/>
  <c r="H52" i="5" s="1"/>
  <c r="I52" i="5" a="1"/>
  <c r="I52" i="5" s="1"/>
  <c r="J52" i="5" a="1"/>
  <c r="J52" i="5" s="1"/>
  <c r="K52" i="5" a="1"/>
  <c r="K52" i="5" s="1"/>
  <c r="L52" i="5" a="1"/>
  <c r="L52" i="5" s="1"/>
  <c r="M52" i="5" a="1"/>
  <c r="M52" i="5" s="1"/>
  <c r="N52" i="5" a="1"/>
  <c r="N52" i="5" s="1"/>
  <c r="O52" i="5" a="1"/>
  <c r="O52" i="5" s="1"/>
  <c r="P52" i="5" a="1"/>
  <c r="P52" i="5" s="1"/>
  <c r="Q52" i="5" a="1"/>
  <c r="Q52" i="5" s="1"/>
  <c r="R52" i="5" a="1"/>
  <c r="R52" i="5" s="1"/>
  <c r="S52" i="5" a="1"/>
  <c r="S52" i="5" s="1"/>
  <c r="T52" i="5" a="1"/>
  <c r="T52" i="5" s="1"/>
  <c r="U52" i="5" a="1"/>
  <c r="U52" i="5" s="1"/>
  <c r="V52" i="5" a="1"/>
  <c r="V52" i="5" s="1"/>
  <c r="W52" i="5" a="1"/>
  <c r="W52" i="5" s="1"/>
  <c r="X52" i="5" a="1"/>
  <c r="X52" i="5" s="1"/>
  <c r="Y52" i="5" a="1"/>
  <c r="Y52" i="5" s="1"/>
  <c r="H53" i="5" a="1"/>
  <c r="H53" i="5" s="1"/>
  <c r="I53" i="5" a="1"/>
  <c r="I53" i="5" s="1"/>
  <c r="J53" i="5" a="1"/>
  <c r="J53" i="5" s="1"/>
  <c r="K53" i="5" a="1"/>
  <c r="K53" i="5" s="1"/>
  <c r="L53" i="5" a="1"/>
  <c r="L53" i="5" s="1"/>
  <c r="M53" i="5" a="1"/>
  <c r="M53" i="5" s="1"/>
  <c r="N53" i="5" a="1"/>
  <c r="N53" i="5" s="1"/>
  <c r="O53" i="5" a="1"/>
  <c r="O53" i="5" s="1"/>
  <c r="P53" i="5" a="1"/>
  <c r="P53" i="5" s="1"/>
  <c r="Q53" i="5" a="1"/>
  <c r="Q53" i="5" s="1"/>
  <c r="R53" i="5" a="1"/>
  <c r="R53" i="5" s="1"/>
  <c r="S53" i="5" a="1"/>
  <c r="S53" i="5" s="1"/>
  <c r="T53" i="5" a="1"/>
  <c r="T53" i="5" s="1"/>
  <c r="U53" i="5" a="1"/>
  <c r="U53" i="5" s="1"/>
  <c r="V53" i="5" a="1"/>
  <c r="V53" i="5" s="1"/>
  <c r="W53" i="5" a="1"/>
  <c r="W53" i="5" s="1"/>
  <c r="X53" i="5" a="1"/>
  <c r="X53" i="5"/>
  <c r="Y53" i="5" a="1"/>
  <c r="Y53" i="5"/>
  <c r="H54" i="5" a="1"/>
  <c r="H54" i="5"/>
  <c r="I54" i="5" a="1"/>
  <c r="I54" i="5" s="1"/>
  <c r="J54" i="5" a="1"/>
  <c r="J54" i="5"/>
  <c r="K54" i="5" a="1"/>
  <c r="K54" i="5"/>
  <c r="L54" i="5" a="1"/>
  <c r="L54" i="5"/>
  <c r="M54" i="5" a="1"/>
  <c r="M54" i="5" s="1"/>
  <c r="N54" i="5" a="1"/>
  <c r="N54" i="5"/>
  <c r="O54" i="5" a="1"/>
  <c r="O54" i="5"/>
  <c r="P54" i="5" a="1"/>
  <c r="P54" i="5"/>
  <c r="Q54" i="5" a="1"/>
  <c r="Q54" i="5" s="1"/>
  <c r="R54" i="5" a="1"/>
  <c r="R54" i="5"/>
  <c r="S54" i="5" a="1"/>
  <c r="S54" i="5"/>
  <c r="T54" i="5" a="1"/>
  <c r="T54" i="5"/>
  <c r="U54" i="5" a="1"/>
  <c r="U54" i="5" s="1"/>
  <c r="V54" i="5" a="1"/>
  <c r="V54" i="5"/>
  <c r="W54" i="5" a="1"/>
  <c r="W54" i="5"/>
  <c r="X54" i="5" a="1"/>
  <c r="X54" i="5"/>
  <c r="Y54" i="5" a="1"/>
  <c r="Y54" i="5" s="1"/>
  <c r="H55" i="5" a="1"/>
  <c r="H55" i="5"/>
  <c r="I55" i="5" a="1"/>
  <c r="I55" i="5"/>
  <c r="J55" i="5" a="1"/>
  <c r="J55" i="5"/>
  <c r="K55" i="5" a="1"/>
  <c r="K55" i="5" s="1"/>
  <c r="L55" i="5" a="1"/>
  <c r="L55" i="5"/>
  <c r="M55" i="5" a="1"/>
  <c r="M55" i="5"/>
  <c r="N55" i="5" a="1"/>
  <c r="N55" i="5"/>
  <c r="O55" i="5" a="1"/>
  <c r="O55" i="5" s="1"/>
  <c r="P55" i="5" a="1"/>
  <c r="P55" i="5"/>
  <c r="Q55" i="5" a="1"/>
  <c r="Q55" i="5"/>
  <c r="R55" i="5" a="1"/>
  <c r="R55" i="5"/>
  <c r="S55" i="5" a="1"/>
  <c r="S55" i="5" s="1"/>
  <c r="T55" i="5" a="1"/>
  <c r="T55" i="5"/>
  <c r="U55" i="5" a="1"/>
  <c r="U55" i="5"/>
  <c r="V55" i="5" a="1"/>
  <c r="V55" i="5"/>
  <c r="W55" i="5" a="1"/>
  <c r="W55" i="5" s="1"/>
  <c r="X55" i="5" a="1"/>
  <c r="X55" i="5"/>
  <c r="Y55" i="5" a="1"/>
  <c r="Y55" i="5"/>
  <c r="H56" i="5" a="1"/>
  <c r="H56" i="5"/>
  <c r="I56" i="5" a="1"/>
  <c r="I56" i="5" s="1"/>
  <c r="J56" i="5" a="1"/>
  <c r="J56" i="5"/>
  <c r="K56" i="5" a="1"/>
  <c r="K56" i="5"/>
  <c r="L56" i="5" a="1"/>
  <c r="L56" i="5"/>
  <c r="M56" i="5" a="1"/>
  <c r="M56" i="5" s="1"/>
  <c r="N56" i="5" a="1"/>
  <c r="N56" i="5"/>
  <c r="O56" i="5" a="1"/>
  <c r="O56" i="5"/>
  <c r="P56" i="5" a="1"/>
  <c r="P56" i="5"/>
  <c r="Q56" i="5" a="1"/>
  <c r="Q56" i="5" s="1"/>
  <c r="R56" i="5" a="1"/>
  <c r="R56" i="5"/>
  <c r="S56" i="5" a="1"/>
  <c r="S56" i="5"/>
  <c r="T56" i="5" a="1"/>
  <c r="T56" i="5"/>
  <c r="U56" i="5" a="1"/>
  <c r="U56" i="5" s="1"/>
  <c r="V56" i="5" a="1"/>
  <c r="V56" i="5"/>
  <c r="W56" i="5" a="1"/>
  <c r="W56" i="5"/>
  <c r="X56" i="5" a="1"/>
  <c r="X56" i="5"/>
  <c r="Y56" i="5" a="1"/>
  <c r="Y56" i="5" s="1"/>
  <c r="H57" i="5" a="1"/>
  <c r="H57" i="5"/>
  <c r="I57" i="5" a="1"/>
  <c r="I57" i="5"/>
  <c r="J57" i="5" a="1"/>
  <c r="J57" i="5"/>
  <c r="K57" i="5" a="1"/>
  <c r="K57" i="5" s="1"/>
  <c r="L57" i="5" a="1"/>
  <c r="L57" i="5"/>
  <c r="M57" i="5" a="1"/>
  <c r="M57" i="5"/>
  <c r="N57" i="5" a="1"/>
  <c r="N57" i="5"/>
  <c r="O57" i="5" a="1"/>
  <c r="O57" i="5" s="1"/>
  <c r="P57" i="5" a="1"/>
  <c r="P57" i="5"/>
  <c r="Q57" i="5" a="1"/>
  <c r="Q57" i="5"/>
  <c r="R57" i="5" a="1"/>
  <c r="R57" i="5"/>
  <c r="S57" i="5" a="1"/>
  <c r="S57" i="5" s="1"/>
  <c r="T57" i="5" a="1"/>
  <c r="T57" i="5"/>
  <c r="U57" i="5" a="1"/>
  <c r="U57" i="5"/>
  <c r="V57" i="5" a="1"/>
  <c r="V57" i="5"/>
  <c r="W57" i="5" a="1"/>
  <c r="W57" i="5" s="1"/>
  <c r="X57" i="5" a="1"/>
  <c r="X57" i="5"/>
  <c r="Y57" i="5" a="1"/>
  <c r="Y57" i="5"/>
  <c r="H58" i="5" a="1"/>
  <c r="H58" i="5"/>
  <c r="I58" i="5" a="1"/>
  <c r="I58" i="5" s="1"/>
  <c r="J58" i="5" a="1"/>
  <c r="J58" i="5"/>
  <c r="K58" i="5" a="1"/>
  <c r="K58" i="5"/>
  <c r="L58" i="5" a="1"/>
  <c r="L58" i="5"/>
  <c r="M58" i="5" a="1"/>
  <c r="M58" i="5" s="1"/>
  <c r="N58" i="5" a="1"/>
  <c r="N58" i="5"/>
  <c r="O58" i="5" a="1"/>
  <c r="O58" i="5"/>
  <c r="P58" i="5" a="1"/>
  <c r="P58" i="5"/>
  <c r="Q58" i="5" a="1"/>
  <c r="Q58" i="5" s="1"/>
  <c r="R58" i="5" a="1"/>
  <c r="R58" i="5"/>
  <c r="S58" i="5" a="1"/>
  <c r="S58" i="5"/>
  <c r="T58" i="5" a="1"/>
  <c r="T58" i="5"/>
  <c r="U58" i="5" a="1"/>
  <c r="U58" i="5" s="1"/>
  <c r="V58" i="5" a="1"/>
  <c r="V58" i="5"/>
  <c r="W58" i="5" a="1"/>
  <c r="W58" i="5"/>
  <c r="X58" i="5" a="1"/>
  <c r="X58" i="5"/>
  <c r="Y58" i="5" a="1"/>
  <c r="Y58" i="5" s="1"/>
  <c r="H59" i="5" a="1"/>
  <c r="H59" i="5"/>
  <c r="I59" i="5" a="1"/>
  <c r="I59" i="5"/>
  <c r="J59" i="5" a="1"/>
  <c r="J59" i="5"/>
  <c r="K59" i="5" a="1"/>
  <c r="K59" i="5" s="1"/>
  <c r="L59" i="5" a="1"/>
  <c r="L59" i="5"/>
  <c r="M59" i="5" a="1"/>
  <c r="M59" i="5"/>
  <c r="N59" i="5" a="1"/>
  <c r="N59" i="5"/>
  <c r="O59" i="5" a="1"/>
  <c r="O59" i="5" s="1"/>
  <c r="P59" i="5" a="1"/>
  <c r="P59" i="5"/>
  <c r="Q59" i="5" a="1"/>
  <c r="Q59" i="5"/>
  <c r="R59" i="5" a="1"/>
  <c r="R59" i="5"/>
  <c r="S59" i="5" a="1"/>
  <c r="S59" i="5" s="1"/>
  <c r="T59" i="5" a="1"/>
  <c r="T59" i="5"/>
  <c r="U59" i="5" a="1"/>
  <c r="U59" i="5"/>
  <c r="V59" i="5" a="1"/>
  <c r="V59" i="5"/>
  <c r="W59" i="5" a="1"/>
  <c r="W59" i="5" s="1"/>
  <c r="X59" i="5" a="1"/>
  <c r="X59" i="5"/>
  <c r="Y59" i="5" a="1"/>
  <c r="Y59" i="5"/>
  <c r="H60" i="5" a="1"/>
  <c r="H60" i="5"/>
  <c r="I60" i="5" a="1"/>
  <c r="I60" i="5" s="1"/>
  <c r="J60" i="5" a="1"/>
  <c r="J60" i="5"/>
  <c r="K60" i="5" a="1"/>
  <c r="K60" i="5"/>
  <c r="L60" i="5" a="1"/>
  <c r="L60" i="5"/>
  <c r="M60" i="5" a="1"/>
  <c r="M60" i="5" s="1"/>
  <c r="N60" i="5" a="1"/>
  <c r="N60" i="5" s="1"/>
  <c r="O60" i="5" a="1"/>
  <c r="O60" i="5"/>
  <c r="P60" i="5" a="1"/>
  <c r="P60" i="5"/>
  <c r="Q60" i="5" a="1"/>
  <c r="Q60" i="5" s="1"/>
  <c r="R60" i="5" a="1"/>
  <c r="R60" i="5" s="1"/>
  <c r="S60" i="5" a="1"/>
  <c r="S60" i="5"/>
  <c r="T60" i="5" a="1"/>
  <c r="T60" i="5"/>
  <c r="U60" i="5" a="1"/>
  <c r="U60" i="5" s="1"/>
  <c r="V60" i="5" a="1"/>
  <c r="V60" i="5" s="1"/>
  <c r="W60" i="5" a="1"/>
  <c r="W60" i="5"/>
  <c r="X60" i="5" a="1"/>
  <c r="X60" i="5"/>
  <c r="Y60" i="5" a="1"/>
  <c r="Y60" i="5" s="1"/>
  <c r="H61" i="5" a="1"/>
  <c r="H61" i="5" s="1"/>
  <c r="I61" i="5" a="1"/>
  <c r="I61" i="5"/>
  <c r="J61" i="5" a="1"/>
  <c r="J61" i="5"/>
  <c r="K61" i="5" a="1"/>
  <c r="K61" i="5" s="1"/>
  <c r="L61" i="5" a="1"/>
  <c r="L61" i="5" s="1"/>
  <c r="M61" i="5" a="1"/>
  <c r="M61" i="5"/>
  <c r="N61" i="5" a="1"/>
  <c r="N61" i="5"/>
  <c r="O61" i="5" a="1"/>
  <c r="O61" i="5" s="1"/>
  <c r="P61" i="5" a="1"/>
  <c r="P61" i="5" s="1"/>
  <c r="Q61" i="5" a="1"/>
  <c r="Q61" i="5"/>
  <c r="R61" i="5" a="1"/>
  <c r="R61" i="5"/>
  <c r="S61" i="5" a="1"/>
  <c r="S61" i="5" s="1"/>
  <c r="T61" i="5" a="1"/>
  <c r="T61" i="5" s="1"/>
  <c r="U61" i="5" a="1"/>
  <c r="U61" i="5"/>
  <c r="V61" i="5" a="1"/>
  <c r="V61" i="5"/>
  <c r="W61" i="5" a="1"/>
  <c r="W61" i="5" s="1"/>
  <c r="X61" i="5" a="1"/>
  <c r="X61" i="5" s="1"/>
  <c r="Y61" i="5" a="1"/>
  <c r="Y61" i="5"/>
  <c r="H62" i="5" a="1"/>
  <c r="H62" i="5"/>
  <c r="I62" i="5" a="1"/>
  <c r="I62" i="5" s="1"/>
  <c r="J62" i="5" a="1"/>
  <c r="J62" i="5" s="1"/>
  <c r="K62" i="5" a="1"/>
  <c r="K62" i="5"/>
  <c r="L62" i="5" a="1"/>
  <c r="L62" i="5"/>
  <c r="M62" i="5" a="1"/>
  <c r="M62" i="5" s="1"/>
  <c r="N62" i="5" a="1"/>
  <c r="N62" i="5" s="1"/>
  <c r="O62" i="5" a="1"/>
  <c r="O62" i="5"/>
  <c r="P62" i="5" a="1"/>
  <c r="P62" i="5"/>
  <c r="Q62" i="5" a="1"/>
  <c r="Q62" i="5" s="1"/>
  <c r="R62" i="5" a="1"/>
  <c r="R62" i="5" s="1"/>
  <c r="S62" i="5" a="1"/>
  <c r="S62" i="5"/>
  <c r="T62" i="5" a="1"/>
  <c r="T62" i="5"/>
  <c r="U62" i="5" a="1"/>
  <c r="U62" i="5" s="1"/>
  <c r="V62" i="5" a="1"/>
  <c r="V62" i="5" s="1"/>
  <c r="W62" i="5" a="1"/>
  <c r="W62" i="5"/>
  <c r="X62" i="5" a="1"/>
  <c r="X62" i="5"/>
  <c r="Y62" i="5" a="1"/>
  <c r="Y62" i="5" s="1"/>
  <c r="H63" i="5" a="1"/>
  <c r="H63" i="5" s="1"/>
  <c r="I63" i="5" a="1"/>
  <c r="I63" i="5"/>
  <c r="J63" i="5" a="1"/>
  <c r="J63" i="5"/>
  <c r="K63" i="5" a="1"/>
  <c r="K63" i="5" s="1"/>
  <c r="L63" i="5" a="1"/>
  <c r="L63" i="5" s="1"/>
  <c r="M63" i="5" a="1"/>
  <c r="M63" i="5"/>
  <c r="N63" i="5" a="1"/>
  <c r="N63" i="5"/>
  <c r="O63" i="5" a="1"/>
  <c r="O63" i="5" s="1"/>
  <c r="P63" i="5" a="1"/>
  <c r="P63" i="5" s="1"/>
  <c r="Q63" i="5" a="1"/>
  <c r="Q63" i="5"/>
  <c r="R63" i="5" a="1"/>
  <c r="R63" i="5"/>
  <c r="S63" i="5" a="1"/>
  <c r="S63" i="5" s="1"/>
  <c r="T63" i="5" a="1"/>
  <c r="T63" i="5" s="1"/>
  <c r="U63" i="5" a="1"/>
  <c r="U63" i="5"/>
  <c r="V63" i="5" a="1"/>
  <c r="V63" i="5"/>
  <c r="W63" i="5" a="1"/>
  <c r="W63" i="5" s="1"/>
  <c r="X63" i="5" a="1"/>
  <c r="X63" i="5" s="1"/>
  <c r="Y63" i="5" a="1"/>
  <c r="Y63" i="5"/>
  <c r="H64" i="5" a="1"/>
  <c r="H64" i="5"/>
  <c r="I64" i="5" a="1"/>
  <c r="I64" i="5" s="1"/>
  <c r="J64" i="5" a="1"/>
  <c r="J64" i="5" s="1"/>
  <c r="K64" i="5" a="1"/>
  <c r="K64" i="5"/>
  <c r="L64" i="5" a="1"/>
  <c r="L64" i="5"/>
  <c r="M64" i="5" a="1"/>
  <c r="M64" i="5" s="1"/>
  <c r="N64" i="5" a="1"/>
  <c r="N64" i="5" s="1"/>
  <c r="O64" i="5" a="1"/>
  <c r="O64" i="5"/>
  <c r="P64" i="5" a="1"/>
  <c r="P64" i="5"/>
  <c r="Q64" i="5" a="1"/>
  <c r="Q64" i="5" s="1"/>
  <c r="R64" i="5" a="1"/>
  <c r="R64" i="5" s="1"/>
  <c r="S64" i="5" a="1"/>
  <c r="S64" i="5"/>
  <c r="T64" i="5" a="1"/>
  <c r="T64" i="5"/>
  <c r="U64" i="5" a="1"/>
  <c r="U64" i="5" s="1"/>
  <c r="V64" i="5" a="1"/>
  <c r="V64" i="5" s="1"/>
  <c r="W64" i="5" a="1"/>
  <c r="W64" i="5"/>
  <c r="X64" i="5" a="1"/>
  <c r="X64" i="5"/>
  <c r="Y64" i="5" a="1"/>
  <c r="Y64" i="5" s="1"/>
  <c r="H65" i="5" a="1"/>
  <c r="H65" i="5" s="1"/>
  <c r="I65" i="5" a="1"/>
  <c r="I65" i="5"/>
  <c r="J65" i="5" a="1"/>
  <c r="J65" i="5"/>
  <c r="K65" i="5" a="1"/>
  <c r="K65" i="5" s="1"/>
  <c r="L65" i="5" a="1"/>
  <c r="L65" i="5" s="1"/>
  <c r="M65" i="5" a="1"/>
  <c r="M65" i="5"/>
  <c r="N65" i="5" a="1"/>
  <c r="N65" i="5"/>
  <c r="O65" i="5" a="1"/>
  <c r="O65" i="5" s="1"/>
  <c r="P65" i="5" a="1"/>
  <c r="P65" i="5" s="1"/>
  <c r="Q65" i="5" a="1"/>
  <c r="Q65" i="5" s="1"/>
  <c r="R65" i="5" a="1"/>
  <c r="R65" i="5"/>
  <c r="S65" i="5" a="1"/>
  <c r="S65" i="5" s="1"/>
  <c r="T65" i="5" a="1"/>
  <c r="T65" i="5" s="1"/>
  <c r="U65" i="5" a="1"/>
  <c r="U65" i="5" s="1"/>
  <c r="V65" i="5" a="1"/>
  <c r="V65" i="5"/>
  <c r="W65" i="5" a="1"/>
  <c r="W65" i="5" s="1"/>
  <c r="X65" i="5" a="1"/>
  <c r="X65" i="5" s="1"/>
  <c r="Y65" i="5" a="1"/>
  <c r="Y65" i="5" s="1"/>
  <c r="H66" i="5" a="1"/>
  <c r="H66" i="5"/>
  <c r="I66" i="5" a="1"/>
  <c r="I66" i="5" s="1"/>
  <c r="J66" i="5" a="1"/>
  <c r="J66" i="5" s="1"/>
  <c r="K66" i="5" a="1"/>
  <c r="K66" i="5" s="1"/>
  <c r="L66" i="5" a="1"/>
  <c r="L66" i="5" s="1"/>
  <c r="M66" i="5" a="1"/>
  <c r="M66" i="5" s="1"/>
  <c r="N66" i="5" a="1"/>
  <c r="N66" i="5" s="1"/>
  <c r="O66" i="5" a="1"/>
  <c r="O66" i="5" s="1"/>
  <c r="P66" i="5" a="1"/>
  <c r="P66" i="5" s="1"/>
  <c r="Q66" i="5" a="1"/>
  <c r="Q66" i="5" s="1"/>
  <c r="R66" i="5" a="1"/>
  <c r="R66" i="5" s="1"/>
  <c r="S66" i="5" a="1"/>
  <c r="S66" i="5" s="1"/>
  <c r="T66" i="5" a="1"/>
  <c r="T66" i="5" s="1"/>
  <c r="U66" i="5" a="1"/>
  <c r="U66" i="5" s="1"/>
  <c r="V66" i="5" a="1"/>
  <c r="V66" i="5" s="1"/>
  <c r="W66" i="5" a="1"/>
  <c r="W66" i="5" s="1"/>
  <c r="X66" i="5" a="1"/>
  <c r="X66" i="5"/>
  <c r="Y66" i="5" a="1"/>
  <c r="Y66" i="5" s="1"/>
  <c r="H67" i="5" a="1"/>
  <c r="H67" i="5" s="1"/>
  <c r="I67" i="5" a="1"/>
  <c r="I67" i="5" s="1"/>
  <c r="J67" i="5" a="1"/>
  <c r="J67" i="5"/>
  <c r="K67" i="5" a="1"/>
  <c r="K67" i="5" s="1"/>
  <c r="L67" i="5" a="1"/>
  <c r="L67" i="5" s="1"/>
  <c r="M67" i="5" a="1"/>
  <c r="M67" i="5" s="1"/>
  <c r="N67" i="5" a="1"/>
  <c r="N67" i="5"/>
  <c r="O67" i="5" a="1"/>
  <c r="O67" i="5" s="1"/>
  <c r="P67" i="5" a="1"/>
  <c r="P67" i="5" s="1"/>
  <c r="Q67" i="5" a="1"/>
  <c r="Q67" i="5" s="1"/>
  <c r="R67" i="5" a="1"/>
  <c r="R67" i="5"/>
  <c r="S67" i="5" a="1"/>
  <c r="S67" i="5" s="1"/>
  <c r="T67" i="5" a="1"/>
  <c r="T67" i="5" s="1"/>
  <c r="U67" i="5" a="1"/>
  <c r="U67" i="5" s="1"/>
  <c r="V67" i="5" a="1"/>
  <c r="V67" i="5"/>
  <c r="W67" i="5" a="1"/>
  <c r="W67" i="5" s="1"/>
  <c r="X67" i="5" a="1"/>
  <c r="X67" i="5" s="1"/>
  <c r="Y67" i="5" a="1"/>
  <c r="Y67" i="5" s="1"/>
  <c r="H68" i="5" a="1"/>
  <c r="H68" i="5" s="1"/>
  <c r="I68" i="5" a="1"/>
  <c r="I68" i="5" s="1"/>
  <c r="J68" i="5" a="1"/>
  <c r="J68" i="5" s="1"/>
  <c r="K68" i="5" a="1"/>
  <c r="K68" i="5" s="1"/>
  <c r="L68" i="5" a="1"/>
  <c r="L68" i="5" s="1"/>
  <c r="M68" i="5" a="1"/>
  <c r="M68" i="5" s="1"/>
  <c r="N68" i="5" a="1"/>
  <c r="N68" i="5" s="1"/>
  <c r="O68" i="5" a="1"/>
  <c r="O68" i="5" s="1"/>
  <c r="P68" i="5" a="1"/>
  <c r="P68" i="5" s="1"/>
  <c r="Q68" i="5" a="1"/>
  <c r="Q68" i="5" s="1"/>
  <c r="R68" i="5" a="1"/>
  <c r="R68" i="5" s="1"/>
  <c r="S68" i="5" a="1"/>
  <c r="S68" i="5" s="1"/>
  <c r="T68" i="5" a="1"/>
  <c r="T68" i="5"/>
  <c r="U68" i="5" a="1"/>
  <c r="U68" i="5" s="1"/>
  <c r="V68" i="5" a="1"/>
  <c r="V68" i="5" s="1"/>
  <c r="W68" i="5" a="1"/>
  <c r="W68" i="5" s="1"/>
  <c r="X68" i="5" a="1"/>
  <c r="X68" i="5"/>
  <c r="Y68" i="5" a="1"/>
  <c r="Y68" i="5" s="1"/>
  <c r="H69" i="5" a="1"/>
  <c r="H69" i="5" s="1"/>
  <c r="I69" i="5" a="1"/>
  <c r="I69" i="5" s="1"/>
  <c r="J69" i="5" a="1"/>
  <c r="J69" i="5"/>
  <c r="K69" i="5" a="1"/>
  <c r="K69" i="5" s="1"/>
  <c r="L69" i="5" a="1"/>
  <c r="L69" i="5" s="1"/>
  <c r="M69" i="5" a="1"/>
  <c r="M69" i="5" s="1"/>
  <c r="N69" i="5" a="1"/>
  <c r="N69" i="5"/>
  <c r="O69" i="5" a="1"/>
  <c r="O69" i="5" s="1"/>
  <c r="P69" i="5" a="1"/>
  <c r="P69" i="5" s="1"/>
  <c r="Q69" i="5" a="1"/>
  <c r="Q69" i="5" s="1"/>
  <c r="R69" i="5" a="1"/>
  <c r="R69" i="5"/>
  <c r="S69" i="5" a="1"/>
  <c r="S69" i="5" s="1"/>
  <c r="T69" i="5" a="1"/>
  <c r="T69" i="5"/>
  <c r="U69" i="5" a="1"/>
  <c r="U69" i="5" s="1"/>
  <c r="V69" i="5" a="1"/>
  <c r="V69" i="5" s="1"/>
  <c r="W69" i="5" a="1"/>
  <c r="W69" i="5" s="1"/>
  <c r="X69" i="5" a="1"/>
  <c r="X69" i="5" s="1"/>
  <c r="Y69" i="5" a="1"/>
  <c r="Y69" i="5"/>
  <c r="H70" i="5" a="1"/>
  <c r="H70" i="5"/>
  <c r="I70" i="5" a="1"/>
  <c r="I70" i="5" s="1"/>
  <c r="J70" i="5" a="1"/>
  <c r="J70" i="5"/>
  <c r="K70" i="5" a="1"/>
  <c r="K70" i="5"/>
  <c r="L70" i="5" a="1"/>
  <c r="L70" i="5" s="1"/>
  <c r="M70" i="5" a="1"/>
  <c r="M70" i="5" s="1"/>
  <c r="N70" i="5" a="1"/>
  <c r="N70" i="5"/>
  <c r="O70" i="5" a="1"/>
  <c r="O70" i="5" s="1"/>
  <c r="P70" i="5" a="1"/>
  <c r="P70" i="5"/>
  <c r="Q70" i="5" a="1"/>
  <c r="Q70" i="5" s="1"/>
  <c r="R70" i="5" a="1"/>
  <c r="R70" i="5" s="1"/>
  <c r="S70" i="5" a="1"/>
  <c r="S70" i="5"/>
  <c r="T70" i="5" a="1"/>
  <c r="T70" i="5"/>
  <c r="U70" i="5" a="1"/>
  <c r="U70" i="5" s="1"/>
  <c r="V70" i="5" a="1"/>
  <c r="V70" i="5"/>
  <c r="W70" i="5" a="1"/>
  <c r="W70" i="5"/>
  <c r="X70" i="5" a="1"/>
  <c r="X70" i="5" s="1"/>
  <c r="Y70" i="5" a="1"/>
  <c r="Y70" i="5" s="1"/>
  <c r="H71" i="5" a="1"/>
  <c r="H71" i="5" s="1"/>
  <c r="I71" i="5" a="1"/>
  <c r="I71" i="5" s="1"/>
  <c r="J71" i="5" a="1"/>
  <c r="J71" i="5"/>
  <c r="K71" i="5" a="1"/>
  <c r="K71" i="5" s="1"/>
  <c r="L71" i="5" a="1"/>
  <c r="L71" i="5"/>
  <c r="M71" i="5" a="1"/>
  <c r="M71" i="5"/>
  <c r="N71" i="5" a="1"/>
  <c r="N71" i="5"/>
  <c r="O71" i="5" a="1"/>
  <c r="O71" i="5" s="1"/>
  <c r="P71" i="5" a="1"/>
  <c r="P71" i="5"/>
  <c r="Q71" i="5" a="1"/>
  <c r="Q71" i="5" s="1"/>
  <c r="R71" i="5" a="1"/>
  <c r="R71" i="5" s="1"/>
  <c r="S71" i="5" a="1"/>
  <c r="S71" i="5" s="1"/>
  <c r="T71" i="5" a="1"/>
  <c r="T71" i="5" s="1"/>
  <c r="U71" i="5" a="1"/>
  <c r="U71" i="5"/>
  <c r="V71" i="5" a="1"/>
  <c r="V71" i="5"/>
  <c r="W71" i="5" a="1"/>
  <c r="W71" i="5" s="1"/>
  <c r="X71" i="5" a="1"/>
  <c r="X71" i="5"/>
  <c r="Y71" i="5" a="1"/>
  <c r="Y71" i="5"/>
  <c r="H72" i="5" a="1"/>
  <c r="H72" i="5" s="1"/>
  <c r="I72" i="5" a="1"/>
  <c r="I72" i="5" s="1"/>
  <c r="J72" i="5" a="1"/>
  <c r="J72" i="5"/>
  <c r="K72" i="5" a="1"/>
  <c r="K72" i="5" s="1"/>
  <c r="L72" i="5" a="1"/>
  <c r="L72" i="5"/>
  <c r="M72" i="5" a="1"/>
  <c r="M72" i="5" s="1"/>
  <c r="N72" i="5" a="1"/>
  <c r="N72" i="5" s="1"/>
  <c r="O72" i="5" a="1"/>
  <c r="O72" i="5"/>
  <c r="P72" i="5" a="1"/>
  <c r="P72" i="5"/>
  <c r="Q72" i="5" a="1"/>
  <c r="Q72" i="5" s="1"/>
  <c r="R72" i="5" a="1"/>
  <c r="R72" i="5"/>
  <c r="S72" i="5" a="1"/>
  <c r="S72" i="5"/>
  <c r="T72" i="5" a="1"/>
  <c r="T72" i="5" s="1"/>
  <c r="U72" i="5" a="1"/>
  <c r="U72" i="5" s="1"/>
  <c r="V72" i="5" a="1"/>
  <c r="V72" i="5" s="1"/>
  <c r="W72" i="5" a="1"/>
  <c r="W72" i="5" s="1"/>
  <c r="X72" i="5" a="1"/>
  <c r="X72" i="5"/>
  <c r="Y72" i="5" a="1"/>
  <c r="Y72" i="5" s="1"/>
  <c r="H73" i="5" a="1"/>
  <c r="H73" i="5"/>
  <c r="I73" i="5" a="1"/>
  <c r="I73" i="5"/>
  <c r="J73" i="5" a="1"/>
  <c r="J73" i="5"/>
  <c r="K73" i="5" a="1"/>
  <c r="K73" i="5" s="1"/>
  <c r="L73" i="5" a="1"/>
  <c r="L73" i="5"/>
  <c r="M73" i="5" a="1"/>
  <c r="M73" i="5" s="1"/>
  <c r="N73" i="5" a="1"/>
  <c r="N73" i="5" s="1"/>
  <c r="O73" i="5" a="1"/>
  <c r="O73" i="5" s="1"/>
  <c r="P73" i="5" a="1"/>
  <c r="P73" i="5" s="1"/>
  <c r="Q73" i="5" a="1"/>
  <c r="Q73" i="5"/>
  <c r="R73" i="5" a="1"/>
  <c r="R73" i="5"/>
  <c r="S73" i="5" a="1"/>
  <c r="S73" i="5" s="1"/>
  <c r="T73" i="5" a="1"/>
  <c r="T73" i="5"/>
  <c r="U73" i="5" a="1"/>
  <c r="U73" i="5"/>
  <c r="V73" i="5" a="1"/>
  <c r="V73" i="5" s="1"/>
  <c r="W73" i="5" a="1"/>
  <c r="W73" i="5" s="1"/>
  <c r="X73" i="5" a="1"/>
  <c r="X73" i="5"/>
  <c r="Y73" i="5" a="1"/>
  <c r="Y73" i="5" s="1"/>
  <c r="H74" i="5" a="1"/>
  <c r="H74" i="5"/>
  <c r="I74" i="5" a="1"/>
  <c r="I74" i="5" s="1"/>
  <c r="J74" i="5" a="1"/>
  <c r="J74" i="5" s="1"/>
  <c r="K74" i="5" a="1"/>
  <c r="K74" i="5"/>
  <c r="L74" i="5" a="1"/>
  <c r="L74" i="5"/>
  <c r="M74" i="5" a="1"/>
  <c r="M74" i="5" s="1"/>
  <c r="N74" i="5" a="1"/>
  <c r="N74" i="5"/>
  <c r="O74" i="5" a="1"/>
  <c r="O74" i="5"/>
  <c r="P74" i="5" a="1"/>
  <c r="P74" i="5" s="1"/>
  <c r="Q74" i="5" a="1"/>
  <c r="Q74" i="5" s="1"/>
  <c r="R74" i="5" a="1"/>
  <c r="R74" i="5" s="1"/>
  <c r="S74" i="5" a="1"/>
  <c r="S74" i="5" s="1"/>
  <c r="T74" i="5" a="1"/>
  <c r="T74" i="5"/>
  <c r="U74" i="5" a="1"/>
  <c r="U74" i="5" s="1"/>
  <c r="V74" i="5" a="1"/>
  <c r="V74" i="5"/>
  <c r="W74" i="5" a="1"/>
  <c r="W74" i="5"/>
  <c r="X74" i="5" a="1"/>
  <c r="X74" i="5"/>
  <c r="Y74" i="5" a="1"/>
  <c r="Y74" i="5" s="1"/>
  <c r="H75" i="5" a="1"/>
  <c r="H75" i="5"/>
  <c r="I75" i="5" a="1"/>
  <c r="I75" i="5" s="1"/>
  <c r="J75" i="5" a="1"/>
  <c r="J75" i="5" s="1"/>
  <c r="K75" i="5" a="1"/>
  <c r="K75" i="5" s="1"/>
  <c r="L75" i="5" a="1"/>
  <c r="L75" i="5" s="1"/>
  <c r="M75" i="5" a="1"/>
  <c r="M75" i="5"/>
  <c r="N75" i="5" a="1"/>
  <c r="N75" i="5"/>
  <c r="O75" i="5" a="1"/>
  <c r="O75" i="5" s="1"/>
  <c r="P75" i="5" a="1"/>
  <c r="P75" i="5"/>
  <c r="Q75" i="5" a="1"/>
  <c r="Q75" i="5"/>
  <c r="R75" i="5" a="1"/>
  <c r="R75" i="5" s="1"/>
  <c r="S75" i="5" a="1"/>
  <c r="S75" i="5" s="1"/>
  <c r="T75" i="5" a="1"/>
  <c r="T75" i="5"/>
  <c r="U75" i="5" a="1"/>
  <c r="U75" i="5" s="1"/>
  <c r="V75" i="5" a="1"/>
  <c r="V75" i="5"/>
  <c r="W75" i="5" a="1"/>
  <c r="W75" i="5" s="1"/>
  <c r="X75" i="5" a="1"/>
  <c r="X75" i="5" s="1"/>
  <c r="Y75" i="5" a="1"/>
  <c r="Y75" i="5"/>
  <c r="H76" i="5" a="1"/>
  <c r="H76" i="5"/>
  <c r="I76" i="5" a="1"/>
  <c r="I76" i="5" s="1"/>
  <c r="J76" i="5" a="1"/>
  <c r="J76" i="5"/>
  <c r="K76" i="5" a="1"/>
  <c r="K76" i="5"/>
  <c r="L76" i="5" a="1"/>
  <c r="L76" i="5" s="1"/>
  <c r="M76" i="5" a="1"/>
  <c r="M76" i="5" s="1"/>
  <c r="N76" i="5" a="1"/>
  <c r="N76" i="5" s="1"/>
  <c r="O76" i="5" a="1"/>
  <c r="O76" i="5" s="1"/>
  <c r="P76" i="5" a="1"/>
  <c r="P76" i="5"/>
  <c r="Q76" i="5" a="1"/>
  <c r="Q76" i="5" s="1"/>
  <c r="R76" i="5" a="1"/>
  <c r="R76" i="5"/>
  <c r="S76" i="5" a="1"/>
  <c r="S76" i="5"/>
  <c r="T76" i="5" a="1"/>
  <c r="T76" i="5"/>
  <c r="U76" i="5" a="1"/>
  <c r="U76" i="5" s="1"/>
  <c r="V76" i="5" a="1"/>
  <c r="V76" i="5"/>
  <c r="W76" i="5" a="1"/>
  <c r="W76" i="5" s="1"/>
  <c r="X76" i="5" a="1"/>
  <c r="X76" i="5" s="1"/>
  <c r="Y76" i="5" a="1"/>
  <c r="Y76" i="5" s="1"/>
  <c r="H77" i="5" a="1"/>
  <c r="H77" i="5" s="1"/>
  <c r="I77" i="5" a="1"/>
  <c r="I77" i="5"/>
  <c r="J77" i="5" a="1"/>
  <c r="J77" i="5"/>
  <c r="K77" i="5" a="1"/>
  <c r="K77" i="5" s="1"/>
  <c r="L77" i="5" a="1"/>
  <c r="L77" i="5"/>
  <c r="M77" i="5" a="1"/>
  <c r="M77" i="5"/>
  <c r="N77" i="5" a="1"/>
  <c r="N77" i="5" s="1"/>
  <c r="O77" i="5" a="1"/>
  <c r="O77" i="5" s="1"/>
  <c r="P77" i="5" a="1"/>
  <c r="P77" i="5"/>
  <c r="Q77" i="5" a="1"/>
  <c r="Q77" i="5" s="1"/>
  <c r="R77" i="5" a="1"/>
  <c r="R77" i="5"/>
  <c r="S77" i="5" a="1"/>
  <c r="S77" i="5" s="1"/>
  <c r="T77" i="5" a="1"/>
  <c r="T77" i="5" s="1"/>
  <c r="U77" i="5" a="1"/>
  <c r="U77" i="5"/>
  <c r="V77" i="5" a="1"/>
  <c r="V77" i="5"/>
  <c r="W77" i="5" a="1"/>
  <c r="W77" i="5" s="1"/>
  <c r="X77" i="5" a="1"/>
  <c r="X77" i="5"/>
  <c r="Y77" i="5" a="1"/>
  <c r="Y77" i="5"/>
  <c r="H78" i="5" a="1"/>
  <c r="H78" i="5" s="1"/>
  <c r="I78" i="5" a="1"/>
  <c r="I78" i="5" s="1"/>
  <c r="J78" i="5" a="1"/>
  <c r="J78" i="5" s="1"/>
  <c r="K78" i="5" a="1"/>
  <c r="K78" i="5" s="1"/>
  <c r="L78" i="5" a="1"/>
  <c r="L78" i="5"/>
  <c r="M78" i="5" a="1"/>
  <c r="M78" i="5" s="1"/>
  <c r="N78" i="5" a="1"/>
  <c r="N78" i="5"/>
  <c r="O78" i="5" a="1"/>
  <c r="O78" i="5"/>
  <c r="P78" i="5" a="1"/>
  <c r="P78" i="5"/>
  <c r="Q78" i="5" a="1"/>
  <c r="Q78" i="5" s="1"/>
  <c r="R78" i="5" a="1"/>
  <c r="R78" i="5"/>
  <c r="S78" i="5" a="1"/>
  <c r="S78" i="5" s="1"/>
  <c r="T78" i="5" a="1"/>
  <c r="T78" i="5" s="1"/>
  <c r="U78" i="5" a="1"/>
  <c r="U78" i="5" s="1"/>
  <c r="V78" i="5" a="1"/>
  <c r="V78" i="5" s="1"/>
  <c r="W78" i="5" a="1"/>
  <c r="W78" i="5"/>
  <c r="X78" i="5" a="1"/>
  <c r="X78" i="5"/>
  <c r="Y78" i="5" a="1"/>
  <c r="Y78" i="5" s="1"/>
  <c r="H79" i="5" a="1"/>
  <c r="H79" i="5"/>
  <c r="I79" i="5" a="1"/>
  <c r="I79" i="5"/>
  <c r="J79" i="5" a="1"/>
  <c r="J79" i="5" s="1"/>
  <c r="K79" i="5" a="1"/>
  <c r="K79" i="5" s="1"/>
  <c r="L79" i="5" a="1"/>
  <c r="L79" i="5"/>
  <c r="M79" i="5" a="1"/>
  <c r="M79" i="5" s="1"/>
  <c r="N79" i="5" a="1"/>
  <c r="N79" i="5"/>
  <c r="O79" i="5" a="1"/>
  <c r="O79" i="5" s="1"/>
  <c r="P79" i="5" a="1"/>
  <c r="P79" i="5" s="1"/>
  <c r="Q79" i="5" a="1"/>
  <c r="Q79" i="5"/>
  <c r="R79" i="5" a="1"/>
  <c r="R79" i="5"/>
  <c r="S79" i="5" a="1"/>
  <c r="S79" i="5" s="1"/>
  <c r="T79" i="5" a="1"/>
  <c r="T79" i="5"/>
  <c r="U79" i="5" a="1"/>
  <c r="U79" i="5"/>
  <c r="V79" i="5" a="1"/>
  <c r="V79" i="5" s="1"/>
  <c r="W79" i="5" a="1"/>
  <c r="W79" i="5" s="1"/>
  <c r="X79" i="5" a="1"/>
  <c r="X79" i="5" s="1"/>
  <c r="Y79" i="5" a="1"/>
  <c r="Y79" i="5" s="1"/>
  <c r="H80" i="5" a="1"/>
  <c r="H80" i="5"/>
  <c r="I80" i="5" a="1"/>
  <c r="I80" i="5" s="1"/>
  <c r="J80" i="5" a="1"/>
  <c r="J80" i="5"/>
  <c r="K80" i="5" a="1"/>
  <c r="K80" i="5"/>
  <c r="L80" i="5" a="1"/>
  <c r="L80" i="5"/>
  <c r="M80" i="5" a="1"/>
  <c r="M80" i="5" s="1"/>
  <c r="N80" i="5" a="1"/>
  <c r="N80" i="5"/>
  <c r="O80" i="5" a="1"/>
  <c r="O80" i="5" s="1"/>
  <c r="P80" i="5" a="1"/>
  <c r="P80" i="5" s="1"/>
  <c r="Q80" i="5" a="1"/>
  <c r="Q80" i="5" s="1"/>
  <c r="R80" i="5" a="1"/>
  <c r="R80" i="5" s="1"/>
  <c r="S80" i="5" a="1"/>
  <c r="S80" i="5"/>
  <c r="T80" i="5" a="1"/>
  <c r="T80" i="5"/>
  <c r="U80" i="5" a="1"/>
  <c r="U80" i="5" s="1"/>
  <c r="V80" i="5" a="1"/>
  <c r="V80" i="5"/>
  <c r="W80" i="5" a="1"/>
  <c r="W80" i="5"/>
  <c r="X80" i="5" a="1"/>
  <c r="X80" i="5" s="1"/>
  <c r="Y80" i="5" a="1"/>
  <c r="Y80" i="5" s="1"/>
  <c r="H81" i="5" a="1"/>
  <c r="H81" i="5"/>
  <c r="I81" i="5" a="1"/>
  <c r="I81" i="5" s="1"/>
  <c r="J81" i="5" a="1"/>
  <c r="J81" i="5"/>
  <c r="K81" i="5" a="1"/>
  <c r="K81" i="5" s="1"/>
  <c r="L81" i="5" a="1"/>
  <c r="L81" i="5" s="1"/>
  <c r="M81" i="5" a="1"/>
  <c r="M81" i="5"/>
  <c r="N81" i="5" a="1"/>
  <c r="N81" i="5"/>
  <c r="O81" i="5" a="1"/>
  <c r="O81" i="5" s="1"/>
  <c r="P81" i="5" a="1"/>
  <c r="P81" i="5"/>
  <c r="Q81" i="5" a="1"/>
  <c r="Q81" i="5"/>
  <c r="R81" i="5" a="1"/>
  <c r="R81" i="5" s="1"/>
  <c r="S81" i="5" a="1"/>
  <c r="S81" i="5" s="1"/>
  <c r="T81" i="5" a="1"/>
  <c r="T81" i="5" s="1"/>
  <c r="U81" i="5" a="1"/>
  <c r="U81" i="5" s="1"/>
  <c r="V81" i="5" a="1"/>
  <c r="V81" i="5"/>
  <c r="W81" i="5" a="1"/>
  <c r="W81" i="5" s="1"/>
  <c r="X81" i="5" a="1"/>
  <c r="X81" i="5"/>
  <c r="Y81" i="5" a="1"/>
  <c r="Y81" i="5"/>
  <c r="H82" i="5" a="1"/>
  <c r="H82" i="5"/>
  <c r="I82" i="5" a="1"/>
  <c r="I82" i="5" s="1"/>
  <c r="J82" i="5" a="1"/>
  <c r="J82" i="5"/>
  <c r="K82" i="5" a="1"/>
  <c r="K82" i="5" s="1"/>
  <c r="L82" i="5" a="1"/>
  <c r="L82" i="5" s="1"/>
  <c r="M82" i="5" a="1"/>
  <c r="M82" i="5" s="1"/>
  <c r="N82" i="5" a="1"/>
  <c r="N82" i="5" s="1"/>
  <c r="O82" i="5" a="1"/>
  <c r="O82" i="5"/>
  <c r="P82" i="5" a="1"/>
  <c r="P82" i="5"/>
  <c r="Q82" i="5" a="1"/>
  <c r="Q82" i="5" s="1"/>
  <c r="R82" i="5" a="1"/>
  <c r="R82" i="5"/>
  <c r="S82" i="5" a="1"/>
  <c r="S82" i="5"/>
  <c r="T82" i="5" a="1"/>
  <c r="T82" i="5" s="1"/>
  <c r="U82" i="5" a="1"/>
  <c r="U82" i="5" s="1"/>
  <c r="V82" i="5" a="1"/>
  <c r="V82" i="5"/>
  <c r="W82" i="5" a="1"/>
  <c r="W82" i="5" s="1"/>
  <c r="X82" i="5" a="1"/>
  <c r="X82" i="5"/>
  <c r="Y82" i="5" a="1"/>
  <c r="Y82" i="5" s="1"/>
  <c r="H83" i="5" a="1"/>
  <c r="H83" i="5" s="1"/>
  <c r="I83" i="5" a="1"/>
  <c r="I83" i="5"/>
  <c r="J83" i="5" a="1"/>
  <c r="J83" i="5"/>
  <c r="K83" i="5" a="1"/>
  <c r="K83" i="5" s="1"/>
  <c r="L83" i="5" a="1"/>
  <c r="L83" i="5"/>
  <c r="M83" i="5" a="1"/>
  <c r="M83" i="5"/>
  <c r="N83" i="5" a="1"/>
  <c r="N83" i="5" s="1"/>
  <c r="O83" i="5" a="1"/>
  <c r="O83" i="5" s="1"/>
  <c r="P83" i="5" a="1"/>
  <c r="P83" i="5" s="1"/>
  <c r="Q83" i="5" a="1"/>
  <c r="Q83" i="5" s="1"/>
  <c r="R83" i="5" a="1"/>
  <c r="R83" i="5"/>
  <c r="S83" i="5" a="1"/>
  <c r="S83" i="5" s="1"/>
  <c r="T83" i="5" a="1"/>
  <c r="T83" i="5"/>
  <c r="U83" i="5" a="1"/>
  <c r="U83" i="5"/>
  <c r="V83" i="5" a="1"/>
  <c r="V83" i="5"/>
  <c r="W83" i="5" a="1"/>
  <c r="W83" i="5" s="1"/>
  <c r="X83" i="5" a="1"/>
  <c r="X83" i="5"/>
  <c r="Y83" i="5" a="1"/>
  <c r="Y83" i="5" s="1"/>
  <c r="H84" i="5" a="1"/>
  <c r="H84" i="5" s="1"/>
  <c r="I84" i="5" a="1"/>
  <c r="I84" i="5" s="1"/>
  <c r="J84" i="5" a="1"/>
  <c r="J84" i="5" s="1"/>
  <c r="K84" i="5" a="1"/>
  <c r="K84" i="5"/>
  <c r="L84" i="5" a="1"/>
  <c r="L84" i="5"/>
  <c r="M84" i="5" a="1"/>
  <c r="M84" i="5" s="1"/>
  <c r="N84" i="5" a="1"/>
  <c r="N84" i="5"/>
  <c r="O84" i="5" a="1"/>
  <c r="O84" i="5"/>
  <c r="P84" i="5" a="1"/>
  <c r="P84" i="5" s="1"/>
  <c r="Q84" i="5" a="1"/>
  <c r="Q84" i="5" s="1"/>
  <c r="R84" i="5" a="1"/>
  <c r="R84" i="5"/>
  <c r="S84" i="5" a="1"/>
  <c r="S84" i="5" s="1"/>
  <c r="T84" i="5" a="1"/>
  <c r="T84" i="5"/>
  <c r="U84" i="5" a="1"/>
  <c r="U84" i="5" s="1"/>
  <c r="V84" i="5" a="1"/>
  <c r="V84" i="5" s="1"/>
  <c r="W84" i="5" a="1"/>
  <c r="W84" i="5"/>
  <c r="X84" i="5" a="1"/>
  <c r="X84" i="5"/>
  <c r="Y84" i="5" a="1"/>
  <c r="Y84" i="5" s="1"/>
  <c r="H85" i="5" a="1"/>
  <c r="H85" i="5"/>
  <c r="I85" i="5" a="1"/>
  <c r="I85" i="5"/>
  <c r="J85" i="5" a="1"/>
  <c r="J85" i="5" s="1"/>
  <c r="K85" i="5" a="1"/>
  <c r="K85" i="5" s="1"/>
  <c r="L85" i="5" a="1"/>
  <c r="L85" i="5" s="1"/>
  <c r="M85" i="5" a="1"/>
  <c r="M85" i="5" s="1"/>
  <c r="N85" i="5" a="1"/>
  <c r="N85" i="5"/>
  <c r="O85" i="5" a="1"/>
  <c r="O85" i="5" s="1"/>
  <c r="P85" i="5" a="1"/>
  <c r="P85" i="5"/>
  <c r="Q85" i="5" a="1"/>
  <c r="Q85" i="5"/>
  <c r="R85" i="5" a="1"/>
  <c r="R85" i="5"/>
  <c r="S85" i="5" a="1"/>
  <c r="S85" i="5" s="1"/>
  <c r="T85" i="5" a="1"/>
  <c r="T85" i="5"/>
  <c r="U85" i="5" a="1"/>
  <c r="U85" i="5" s="1"/>
  <c r="V85" i="5" a="1"/>
  <c r="V85" i="5" s="1"/>
  <c r="W85" i="5" a="1"/>
  <c r="W85" i="5" s="1"/>
  <c r="X85" i="5" a="1"/>
  <c r="X85" i="5" s="1"/>
  <c r="Y85" i="5" a="1"/>
  <c r="Y85" i="5"/>
  <c r="H86" i="5" a="1"/>
  <c r="H86" i="5"/>
  <c r="I86" i="5" a="1"/>
  <c r="I86" i="5" s="1"/>
  <c r="J86" i="5" a="1"/>
  <c r="J86" i="5"/>
  <c r="K86" i="5" a="1"/>
  <c r="K86" i="5"/>
  <c r="L86" i="5" a="1"/>
  <c r="L86" i="5" s="1"/>
  <c r="M86" i="5" a="1"/>
  <c r="M86" i="5" s="1"/>
  <c r="N86" i="5" a="1"/>
  <c r="N86" i="5"/>
  <c r="O86" i="5" a="1"/>
  <c r="O86" i="5" s="1"/>
  <c r="P86" i="5" a="1"/>
  <c r="P86" i="5"/>
  <c r="Q86" i="5" a="1"/>
  <c r="Q86" i="5" s="1"/>
  <c r="R86" i="5" a="1"/>
  <c r="R86" i="5" s="1"/>
  <c r="S86" i="5" a="1"/>
  <c r="S86" i="5"/>
  <c r="T86" i="5" a="1"/>
  <c r="T86" i="5"/>
  <c r="U86" i="5" a="1"/>
  <c r="U86" i="5" s="1"/>
  <c r="V86" i="5" a="1"/>
  <c r="V86" i="5"/>
  <c r="W86" i="5" a="1"/>
  <c r="W86" i="5"/>
  <c r="X86" i="5" a="1"/>
  <c r="X86" i="5" s="1"/>
  <c r="Y86" i="5" a="1"/>
  <c r="Y86" i="5" s="1"/>
  <c r="H87" i="5" a="1"/>
  <c r="H87" i="5" s="1"/>
  <c r="I87" i="5" a="1"/>
  <c r="I87" i="5" s="1"/>
  <c r="J87" i="5" a="1"/>
  <c r="J87" i="5"/>
  <c r="K87" i="5" a="1"/>
  <c r="K87" i="5" s="1"/>
  <c r="L87" i="5" a="1"/>
  <c r="L87" i="5"/>
  <c r="M87" i="5" a="1"/>
  <c r="M87" i="5"/>
  <c r="N87" i="5" a="1"/>
  <c r="N87" i="5"/>
  <c r="O87" i="5" a="1"/>
  <c r="O87" i="5" s="1"/>
  <c r="P87" i="5" a="1"/>
  <c r="P87" i="5"/>
  <c r="Q87" i="5" a="1"/>
  <c r="Q87" i="5" s="1"/>
  <c r="R87" i="5" a="1"/>
  <c r="R87" i="5" s="1"/>
  <c r="S87" i="5" a="1"/>
  <c r="S87" i="5" s="1"/>
  <c r="T87" i="5" a="1"/>
  <c r="T87" i="5" s="1"/>
  <c r="U87" i="5" a="1"/>
  <c r="U87" i="5"/>
  <c r="V87" i="5" a="1"/>
  <c r="V87" i="5"/>
  <c r="W87" i="5" a="1"/>
  <c r="W87" i="5" s="1"/>
  <c r="X87" i="5" a="1"/>
  <c r="X87" i="5"/>
  <c r="Y87" i="5" a="1"/>
  <c r="Y87" i="5"/>
  <c r="H88" i="5" a="1"/>
  <c r="H88" i="5" s="1"/>
  <c r="I88" i="5" a="1"/>
  <c r="I88" i="5" s="1"/>
  <c r="J88" i="5" a="1"/>
  <c r="J88" i="5"/>
  <c r="K88" i="5" a="1"/>
  <c r="K88" i="5" s="1"/>
  <c r="L88" i="5" a="1"/>
  <c r="L88" i="5"/>
  <c r="M88" i="5" a="1"/>
  <c r="M88" i="5" s="1"/>
  <c r="N88" i="5" a="1"/>
  <c r="N88" i="5" s="1"/>
  <c r="O88" i="5" a="1"/>
  <c r="O88" i="5"/>
  <c r="P88" i="5" a="1"/>
  <c r="P88" i="5"/>
  <c r="Q88" i="5" a="1"/>
  <c r="Q88" i="5" s="1"/>
  <c r="R88" i="5" a="1"/>
  <c r="R88" i="5"/>
  <c r="S88" i="5" a="1"/>
  <c r="S88" i="5"/>
  <c r="T88" i="5" a="1"/>
  <c r="T88" i="5" s="1"/>
  <c r="U88" i="5" a="1"/>
  <c r="U88" i="5" s="1"/>
  <c r="V88" i="5" a="1"/>
  <c r="V88" i="5" s="1"/>
  <c r="W88" i="5" a="1"/>
  <c r="W88" i="5" s="1"/>
  <c r="X88" i="5" a="1"/>
  <c r="X88" i="5"/>
  <c r="Y88" i="5" a="1"/>
  <c r="Y88" i="5" s="1"/>
  <c r="H89" i="5" a="1"/>
  <c r="H89" i="5"/>
  <c r="I89" i="5" a="1"/>
  <c r="I89" i="5"/>
  <c r="J89" i="5" a="1"/>
  <c r="J89" i="5"/>
  <c r="K89" i="5" a="1"/>
  <c r="K89" i="5" s="1"/>
  <c r="L89" i="5" a="1"/>
  <c r="L89" i="5"/>
  <c r="M89" i="5" a="1"/>
  <c r="M89" i="5" s="1"/>
  <c r="N89" i="5" a="1"/>
  <c r="N89" i="5" s="1"/>
  <c r="O89" i="5" a="1"/>
  <c r="O89" i="5" s="1"/>
  <c r="P89" i="5" a="1"/>
  <c r="P89" i="5" s="1"/>
  <c r="Q89" i="5" a="1"/>
  <c r="Q89" i="5"/>
  <c r="R89" i="5" a="1"/>
  <c r="R89" i="5"/>
  <c r="S89" i="5" a="1"/>
  <c r="S89" i="5" s="1"/>
  <c r="T89" i="5" a="1"/>
  <c r="T89" i="5"/>
  <c r="U89" i="5" a="1"/>
  <c r="U89" i="5"/>
  <c r="V89" i="5" a="1"/>
  <c r="V89" i="5" s="1"/>
  <c r="W89" i="5" a="1"/>
  <c r="W89" i="5" s="1"/>
  <c r="X89" i="5" a="1"/>
  <c r="X89" i="5"/>
  <c r="Y89" i="5" a="1"/>
  <c r="Y89" i="5" s="1"/>
  <c r="H90" i="5" a="1"/>
  <c r="H90" i="5"/>
  <c r="I90" i="5" a="1"/>
  <c r="I90" i="5" s="1"/>
  <c r="J90" i="5" a="1"/>
  <c r="J90" i="5" s="1"/>
  <c r="K90" i="5" a="1"/>
  <c r="K90" i="5"/>
  <c r="L90" i="5" a="1"/>
  <c r="L90" i="5"/>
  <c r="M90" i="5" a="1"/>
  <c r="M90" i="5" s="1"/>
  <c r="N90" i="5" a="1"/>
  <c r="N90" i="5"/>
  <c r="O90" i="5" a="1"/>
  <c r="O90" i="5"/>
  <c r="P90" i="5" a="1"/>
  <c r="P90" i="5" s="1"/>
  <c r="Q90" i="5" a="1"/>
  <c r="Q90" i="5" s="1"/>
  <c r="R90" i="5" a="1"/>
  <c r="R90" i="5" s="1"/>
  <c r="S90" i="5" a="1"/>
  <c r="S90" i="5" s="1"/>
  <c r="T90" i="5" a="1"/>
  <c r="T90" i="5"/>
  <c r="U90" i="5" a="1"/>
  <c r="U90" i="5" s="1"/>
  <c r="V90" i="5" a="1"/>
  <c r="V90" i="5"/>
  <c r="W90" i="5" a="1"/>
  <c r="W90" i="5"/>
  <c r="X90" i="5" a="1"/>
  <c r="X90" i="5"/>
  <c r="Y90" i="5" a="1"/>
  <c r="Y90" i="5" s="1"/>
  <c r="H91" i="5" a="1"/>
  <c r="H91" i="5"/>
  <c r="I91" i="5" a="1"/>
  <c r="I91" i="5" s="1"/>
  <c r="J91" i="5" a="1"/>
  <c r="J91" i="5" s="1"/>
  <c r="K91" i="5" a="1"/>
  <c r="K91" i="5" s="1"/>
  <c r="L91" i="5" a="1"/>
  <c r="L91" i="5" s="1"/>
  <c r="M91" i="5" a="1"/>
  <c r="M91" i="5"/>
  <c r="N91" i="5" a="1"/>
  <c r="N91" i="5"/>
  <c r="O91" i="5" a="1"/>
  <c r="O91" i="5" s="1"/>
  <c r="P91" i="5" a="1"/>
  <c r="P91" i="5"/>
  <c r="Q91" i="5" a="1"/>
  <c r="Q91" i="5"/>
  <c r="R91" i="5" a="1"/>
  <c r="R91" i="5" s="1"/>
  <c r="S91" i="5" a="1"/>
  <c r="S91" i="5" s="1"/>
  <c r="T91" i="5" a="1"/>
  <c r="T91" i="5"/>
  <c r="U91" i="5" a="1"/>
  <c r="U91" i="5" s="1"/>
  <c r="V91" i="5" a="1"/>
  <c r="V91" i="5"/>
  <c r="W91" i="5" a="1"/>
  <c r="W91" i="5"/>
  <c r="X91" i="5" a="1"/>
  <c r="X91" i="5"/>
  <c r="Y91" i="5" a="1"/>
  <c r="Y91" i="5" s="1"/>
  <c r="H92" i="5" a="1"/>
  <c r="H92" i="5"/>
  <c r="I92" i="5" a="1"/>
  <c r="I92" i="5"/>
  <c r="J92" i="5" a="1"/>
  <c r="J92" i="5"/>
  <c r="K92" i="5" a="1"/>
  <c r="K92" i="5" s="1"/>
  <c r="L92" i="5" a="1"/>
  <c r="L92" i="5"/>
  <c r="M92" i="5" a="1"/>
  <c r="M92" i="5"/>
  <c r="N92" i="5" a="1"/>
  <c r="N92" i="5"/>
  <c r="O92" i="5" a="1"/>
  <c r="O92" i="5" s="1"/>
  <c r="P92" i="5" a="1"/>
  <c r="P92" i="5"/>
  <c r="Q92" i="5" a="1"/>
  <c r="Q92" i="5"/>
  <c r="R92" i="5" a="1"/>
  <c r="R92" i="5"/>
  <c r="S92" i="5" a="1"/>
  <c r="S92" i="5" s="1"/>
  <c r="T92" i="5" a="1"/>
  <c r="T92" i="5"/>
  <c r="U92" i="5" a="1"/>
  <c r="U92" i="5"/>
  <c r="V92" i="5" a="1"/>
  <c r="V92" i="5"/>
  <c r="W92" i="5" a="1"/>
  <c r="W92" i="5" s="1"/>
  <c r="X92" i="5" a="1"/>
  <c r="X92" i="5"/>
  <c r="Y92" i="5" a="1"/>
  <c r="Y92" i="5"/>
  <c r="H93" i="5" a="1"/>
  <c r="H93" i="5"/>
  <c r="I93" i="5" a="1"/>
  <c r="I93" i="5" s="1"/>
  <c r="J93" i="5" a="1"/>
  <c r="J93" i="5"/>
  <c r="K93" i="5" a="1"/>
  <c r="K93" i="5"/>
  <c r="L93" i="5" a="1"/>
  <c r="L93" i="5"/>
  <c r="M93" i="5" a="1"/>
  <c r="M93" i="5" s="1"/>
  <c r="N93" i="5" a="1"/>
  <c r="N93" i="5"/>
  <c r="O93" i="5" a="1"/>
  <c r="O93" i="5"/>
  <c r="P93" i="5" a="1"/>
  <c r="P93" i="5"/>
  <c r="Q93" i="5" a="1"/>
  <c r="Q93" i="5" s="1"/>
  <c r="R93" i="5" a="1"/>
  <c r="R93" i="5"/>
  <c r="S93" i="5" a="1"/>
  <c r="S93" i="5"/>
  <c r="T93" i="5" a="1"/>
  <c r="T93" i="5" s="1"/>
  <c r="U93" i="5" a="1"/>
  <c r="U93" i="5" s="1"/>
  <c r="V93" i="5" a="1"/>
  <c r="V93" i="5"/>
  <c r="W93" i="5" a="1"/>
  <c r="W93" i="5"/>
  <c r="X93" i="5" a="1"/>
  <c r="X93" i="5" s="1"/>
  <c r="Y93" i="5" a="1"/>
  <c r="Y93" i="5" s="1"/>
  <c r="H94" i="5" a="1"/>
  <c r="H94" i="5"/>
  <c r="I94" i="5" a="1"/>
  <c r="I94" i="5"/>
  <c r="J94" i="5" a="1"/>
  <c r="J94" i="5" s="1"/>
  <c r="K94" i="5" a="1"/>
  <c r="K94" i="5" s="1"/>
  <c r="L94" i="5" a="1"/>
  <c r="L94" i="5"/>
  <c r="M94" i="5" a="1"/>
  <c r="M94" i="5"/>
  <c r="N94" i="5" a="1"/>
  <c r="N94" i="5" s="1"/>
  <c r="O94" i="5" a="1"/>
  <c r="O94" i="5" s="1"/>
  <c r="P94" i="5" a="1"/>
  <c r="P94" i="5"/>
  <c r="Q94" i="5" a="1"/>
  <c r="Q94" i="5"/>
  <c r="R94" i="5" a="1"/>
  <c r="R94" i="5" s="1"/>
  <c r="S94" i="5" a="1"/>
  <c r="S94" i="5" s="1"/>
  <c r="T94" i="5" a="1"/>
  <c r="T94" i="5"/>
  <c r="U94" i="5" a="1"/>
  <c r="U94" i="5"/>
  <c r="V94" i="5" a="1"/>
  <c r="V94" i="5" s="1"/>
  <c r="W94" i="5" a="1"/>
  <c r="W94" i="5" s="1"/>
  <c r="X94" i="5" a="1"/>
  <c r="X94" i="5"/>
  <c r="Y94" i="5" a="1"/>
  <c r="Y94" i="5"/>
  <c r="H95" i="5" a="1"/>
  <c r="H95" i="5" s="1"/>
  <c r="I95" i="5" a="1"/>
  <c r="I95" i="5" s="1"/>
  <c r="J95" i="5" a="1"/>
  <c r="J95" i="5" s="1"/>
  <c r="K95" i="5" a="1"/>
  <c r="K95" i="5"/>
  <c r="L95" i="5" a="1"/>
  <c r="L95" i="5" s="1"/>
  <c r="M95" i="5" a="1"/>
  <c r="M95" i="5" s="1"/>
  <c r="N95" i="5" a="1"/>
  <c r="N95" i="5" s="1"/>
  <c r="O95" i="5" a="1"/>
  <c r="O95" i="5"/>
  <c r="P95" i="5" a="1"/>
  <c r="P95" i="5" s="1"/>
  <c r="Q95" i="5" a="1"/>
  <c r="Q95" i="5" s="1"/>
  <c r="R95" i="5" a="1"/>
  <c r="R95" i="5"/>
  <c r="S95" i="5" a="1"/>
  <c r="S95" i="5"/>
  <c r="T95" i="5" a="1"/>
  <c r="T95" i="5" s="1"/>
  <c r="U95" i="5" a="1"/>
  <c r="U95" i="5" s="1"/>
  <c r="V95" i="5" a="1"/>
  <c r="V95" i="5" s="1"/>
  <c r="W95" i="5" a="1"/>
  <c r="W95" i="5"/>
  <c r="X95" i="5" a="1"/>
  <c r="X95" i="5" s="1"/>
  <c r="Y95" i="5" a="1"/>
  <c r="Y95" i="5" s="1"/>
  <c r="H96" i="5" a="1"/>
  <c r="H96" i="5" s="1"/>
  <c r="I96" i="5" a="1"/>
  <c r="I96" i="5"/>
  <c r="J96" i="5" a="1"/>
  <c r="J96" i="5" s="1"/>
  <c r="K96" i="5" a="1"/>
  <c r="K96" i="5" s="1"/>
  <c r="L96" i="5" a="1"/>
  <c r="L96" i="5" s="1"/>
  <c r="M96" i="5" a="1"/>
  <c r="M96" i="5"/>
  <c r="N96" i="5" a="1"/>
  <c r="N96" i="5" s="1"/>
  <c r="O96" i="5" a="1"/>
  <c r="O96" i="5" s="1"/>
  <c r="P96" i="5" a="1"/>
  <c r="P96" i="5"/>
  <c r="Q96" i="5" a="1"/>
  <c r="Q96" i="5"/>
  <c r="R96" i="5" a="1"/>
  <c r="R96" i="5" s="1"/>
  <c r="S96" i="5" a="1"/>
  <c r="S96" i="5" s="1"/>
  <c r="T96" i="5" a="1"/>
  <c r="T96" i="5" s="1"/>
  <c r="U96" i="5" a="1"/>
  <c r="U96" i="5"/>
  <c r="V96" i="5" a="1"/>
  <c r="V96" i="5" s="1"/>
  <c r="W96" i="5" a="1"/>
  <c r="W96" i="5" s="1"/>
  <c r="X96" i="5" a="1"/>
  <c r="X96" i="5" s="1"/>
  <c r="Y96" i="5" a="1"/>
  <c r="Y96" i="5"/>
  <c r="H97" i="5" a="1"/>
  <c r="H97" i="5" s="1"/>
  <c r="I97" i="5" a="1"/>
  <c r="I97" i="5" s="1"/>
  <c r="J97" i="5" a="1"/>
  <c r="J97" i="5" s="1"/>
  <c r="K97" i="5" a="1"/>
  <c r="K97" i="5"/>
  <c r="L97" i="5" a="1"/>
  <c r="L97" i="5" s="1"/>
  <c r="M97" i="5" a="1"/>
  <c r="M97" i="5" s="1"/>
  <c r="N97" i="5" a="1"/>
  <c r="N97" i="5"/>
  <c r="O97" i="5" a="1"/>
  <c r="O97" i="5"/>
  <c r="P97" i="5" a="1"/>
  <c r="P97" i="5" s="1"/>
  <c r="Q97" i="5" a="1"/>
  <c r="Q97" i="5" s="1"/>
  <c r="R97" i="5" a="1"/>
  <c r="R97" i="5" s="1"/>
  <c r="S97" i="5" a="1"/>
  <c r="S97" i="5"/>
  <c r="T97" i="5" a="1"/>
  <c r="T97" i="5" s="1"/>
  <c r="U97" i="5" a="1"/>
  <c r="U97" i="5" s="1"/>
  <c r="V97" i="5" a="1"/>
  <c r="V97" i="5" s="1"/>
  <c r="W97" i="5" a="1"/>
  <c r="W97" i="5"/>
  <c r="X97" i="5" a="1"/>
  <c r="X97" i="5" s="1"/>
  <c r="Y97" i="5" a="1"/>
  <c r="Y97" i="5" s="1"/>
  <c r="H98" i="5" a="1"/>
  <c r="H98" i="5" s="1"/>
  <c r="I98" i="5" a="1"/>
  <c r="I98" i="5"/>
  <c r="J98" i="5" a="1"/>
  <c r="J98" i="5" s="1"/>
  <c r="K98" i="5" a="1"/>
  <c r="K98" i="5" s="1"/>
  <c r="L98" i="5" a="1"/>
  <c r="L98" i="5"/>
  <c r="M98" i="5" a="1"/>
  <c r="M98" i="5"/>
  <c r="N98" i="5" a="1"/>
  <c r="N98" i="5" s="1"/>
  <c r="O98" i="5" a="1"/>
  <c r="O98" i="5" s="1"/>
  <c r="P98" i="5" a="1"/>
  <c r="P98" i="5" s="1"/>
  <c r="Q98" i="5" a="1"/>
  <c r="Q98" i="5"/>
  <c r="R98" i="5" a="1"/>
  <c r="R98" i="5" s="1"/>
  <c r="S98" i="5" a="1"/>
  <c r="S98" i="5" s="1"/>
  <c r="T98" i="5" a="1"/>
  <c r="T98" i="5" s="1"/>
  <c r="U98" i="5" a="1"/>
  <c r="U98" i="5"/>
  <c r="V98" i="5" a="1"/>
  <c r="V98" i="5" s="1"/>
  <c r="W98" i="5" a="1"/>
  <c r="W98" i="5" s="1"/>
  <c r="X98" i="5" a="1"/>
  <c r="X98" i="5" s="1"/>
  <c r="Y98" i="5" a="1"/>
  <c r="Y98" i="5"/>
  <c r="H99" i="5" a="1"/>
  <c r="H99" i="5" s="1"/>
  <c r="I99" i="5" a="1"/>
  <c r="I99" i="5" s="1"/>
  <c r="J99" i="5" a="1"/>
  <c r="J99" i="5"/>
  <c r="K99" i="5" a="1"/>
  <c r="K99" i="5"/>
  <c r="L99" i="5" a="1"/>
  <c r="L99" i="5" s="1"/>
  <c r="M99" i="5" a="1"/>
  <c r="M99" i="5" s="1"/>
  <c r="N99" i="5" a="1"/>
  <c r="N99" i="5" s="1"/>
  <c r="O99" i="5" a="1"/>
  <c r="O99" i="5"/>
  <c r="P99" i="5" a="1"/>
  <c r="P99" i="5" s="1"/>
  <c r="Q99" i="5" a="1"/>
  <c r="Q99" i="5" s="1"/>
  <c r="R99" i="5" a="1"/>
  <c r="R99" i="5" s="1"/>
  <c r="S99" i="5" a="1"/>
  <c r="S99" i="5"/>
  <c r="T99" i="5" a="1"/>
  <c r="T99" i="5" s="1"/>
  <c r="U99" i="5" a="1"/>
  <c r="U99" i="5" s="1"/>
  <c r="V99" i="5" a="1"/>
  <c r="V99" i="5" s="1"/>
  <c r="W99" i="5" a="1"/>
  <c r="W99" i="5" s="1"/>
  <c r="X99" i="5" a="1"/>
  <c r="X99" i="5" s="1"/>
  <c r="Y99" i="5" a="1"/>
  <c r="Y99" i="5" s="1"/>
  <c r="H100" i="5" a="1"/>
  <c r="H100" i="5"/>
  <c r="I100" i="5" a="1"/>
  <c r="I100" i="5" s="1"/>
  <c r="J100" i="5" a="1"/>
  <c r="J100" i="5" s="1"/>
  <c r="K100" i="5" a="1"/>
  <c r="K100" i="5" s="1"/>
  <c r="L100" i="5" a="1"/>
  <c r="L100" i="5" s="1"/>
  <c r="M100" i="5" a="1"/>
  <c r="M100" i="5"/>
  <c r="N100" i="5" a="1"/>
  <c r="N100" i="5" s="1"/>
  <c r="O100" i="5" a="1"/>
  <c r="O100" i="5" s="1"/>
  <c r="P100" i="5" a="1"/>
  <c r="P100" i="5" s="1"/>
  <c r="Q100" i="5" a="1"/>
  <c r="Q100" i="5" s="1"/>
  <c r="R100" i="5" a="1"/>
  <c r="R100" i="5" s="1"/>
  <c r="S100" i="5" a="1"/>
  <c r="S100" i="5" s="1"/>
  <c r="T100" i="5" a="1"/>
  <c r="T100" i="5" s="1"/>
  <c r="U100" i="5" a="1"/>
  <c r="U100" i="5" s="1"/>
  <c r="V100" i="5" a="1"/>
  <c r="V100" i="5" s="1"/>
  <c r="W100" i="5" a="1"/>
  <c r="W100" i="5" s="1"/>
  <c r="X100" i="5" a="1"/>
  <c r="X100" i="5"/>
  <c r="Y100" i="5" a="1"/>
  <c r="Y100" i="5" s="1"/>
  <c r="H101" i="5" a="1"/>
  <c r="H101" i="5" s="1"/>
  <c r="I101" i="5" a="1"/>
  <c r="I101" i="5" s="1"/>
  <c r="J101" i="5" a="1"/>
  <c r="J101" i="5" s="1"/>
  <c r="K101" i="5" a="1"/>
  <c r="K101" i="5"/>
  <c r="L101" i="5" a="1"/>
  <c r="L101" i="5" s="1"/>
  <c r="M101" i="5" a="1"/>
  <c r="M101" i="5" s="1"/>
  <c r="N101" i="5" a="1"/>
  <c r="N101" i="5" s="1"/>
  <c r="O101" i="5" a="1"/>
  <c r="O101" i="5" s="1"/>
  <c r="P101" i="5" a="1"/>
  <c r="P101" i="5" s="1"/>
  <c r="Q101" i="5" a="1"/>
  <c r="Q101" i="5" s="1"/>
  <c r="R101" i="5" a="1"/>
  <c r="R101" i="5" s="1"/>
  <c r="S101" i="5" a="1"/>
  <c r="S101" i="5" s="1"/>
  <c r="T101" i="5" a="1"/>
  <c r="T101" i="5" s="1"/>
  <c r="U101" i="5" a="1"/>
  <c r="U101" i="5" s="1"/>
  <c r="V101" i="5" a="1"/>
  <c r="V101" i="5"/>
  <c r="W101" i="5" a="1"/>
  <c r="W101" i="5" s="1"/>
  <c r="X101" i="5" a="1"/>
  <c r="X101" i="5" s="1"/>
  <c r="Y101" i="5" a="1"/>
  <c r="Y101" i="5" s="1"/>
  <c r="H102" i="5" a="1"/>
  <c r="H102" i="5" s="1"/>
  <c r="I102" i="5" a="1"/>
  <c r="I102" i="5"/>
  <c r="J102" i="5" a="1"/>
  <c r="J102" i="5" s="1"/>
  <c r="K102" i="5" a="1"/>
  <c r="K102" i="5" s="1"/>
  <c r="L102" i="5" a="1"/>
  <c r="L102" i="5" s="1"/>
  <c r="M102" i="5" a="1"/>
  <c r="M102" i="5" s="1"/>
  <c r="N102" i="5" a="1"/>
  <c r="N102" i="5" s="1"/>
  <c r="O102" i="5" a="1"/>
  <c r="O102" i="5" s="1"/>
  <c r="P102" i="5" a="1"/>
  <c r="P102" i="5" s="1"/>
  <c r="Q102" i="5" a="1"/>
  <c r="Q102" i="5" s="1"/>
  <c r="R102" i="5" a="1"/>
  <c r="R102" i="5" s="1"/>
  <c r="S102" i="5" a="1"/>
  <c r="S102" i="5" s="1"/>
  <c r="T102" i="5" a="1"/>
  <c r="T102" i="5"/>
  <c r="U102" i="5" a="1"/>
  <c r="U102" i="5" s="1"/>
  <c r="V102" i="5" a="1"/>
  <c r="V102" i="5" s="1"/>
  <c r="W102" i="5" a="1"/>
  <c r="W102" i="5" s="1"/>
  <c r="X102" i="5" a="1"/>
  <c r="X102" i="5" s="1"/>
  <c r="Y102" i="5" a="1"/>
  <c r="Y102" i="5"/>
  <c r="H103" i="5" a="1"/>
  <c r="H103" i="5" s="1"/>
  <c r="I103" i="5" a="1"/>
  <c r="I103" i="5" s="1"/>
  <c r="J103" i="5" a="1"/>
  <c r="J103" i="5" s="1"/>
  <c r="K103" i="5" a="1"/>
  <c r="K103" i="5" s="1"/>
  <c r="L103" i="5" a="1"/>
  <c r="L103" i="5" s="1"/>
  <c r="M103" i="5" a="1"/>
  <c r="M103" i="5" s="1"/>
  <c r="N103" i="5" a="1"/>
  <c r="N103" i="5" s="1"/>
  <c r="O103" i="5" a="1"/>
  <c r="O103" i="5" s="1"/>
  <c r="P103" i="5" a="1"/>
  <c r="P103" i="5" s="1"/>
  <c r="Q103" i="5" a="1"/>
  <c r="Q103" i="5" s="1"/>
  <c r="R103" i="5" a="1"/>
  <c r="R103" i="5"/>
  <c r="S103" i="5" a="1"/>
  <c r="S103" i="5" s="1"/>
  <c r="T103" i="5" a="1"/>
  <c r="T103" i="5" s="1"/>
  <c r="U103" i="5" a="1"/>
  <c r="U103" i="5" s="1"/>
  <c r="V103" i="5" a="1"/>
  <c r="V103" i="5" s="1"/>
  <c r="W103" i="5" a="1"/>
  <c r="W103" i="5"/>
  <c r="X103" i="5" a="1"/>
  <c r="X103" i="5" s="1"/>
  <c r="Y103" i="5" a="1"/>
  <c r="Y103" i="5" s="1"/>
  <c r="H104" i="5" a="1"/>
  <c r="H104" i="5" s="1"/>
  <c r="I104" i="5" a="1"/>
  <c r="I104" i="5" s="1"/>
  <c r="J104" i="5" a="1"/>
  <c r="J104" i="5" s="1"/>
  <c r="K104" i="5" a="1"/>
  <c r="K104" i="5" s="1"/>
  <c r="L104" i="5" a="1"/>
  <c r="L104" i="5" s="1"/>
  <c r="M104" i="5" a="1"/>
  <c r="M104" i="5" s="1"/>
  <c r="N104" i="5" a="1"/>
  <c r="N104" i="5" s="1"/>
  <c r="O104" i="5" a="1"/>
  <c r="O104" i="5" s="1"/>
  <c r="P104" i="5" a="1"/>
  <c r="P104" i="5"/>
  <c r="Q104" i="5" a="1"/>
  <c r="Q104" i="5" s="1"/>
  <c r="R104" i="5" a="1"/>
  <c r="R104" i="5" s="1"/>
  <c r="S104" i="5" a="1"/>
  <c r="S104" i="5" s="1"/>
  <c r="T104" i="5" a="1"/>
  <c r="T104" i="5" s="1"/>
  <c r="U104" i="5" a="1"/>
  <c r="U104" i="5"/>
  <c r="V104" i="5" a="1"/>
  <c r="V104" i="5" s="1"/>
  <c r="W104" i="5" a="1"/>
  <c r="W104" i="5" s="1"/>
  <c r="X104" i="5" a="1"/>
  <c r="X104" i="5" s="1"/>
  <c r="Y104" i="5" a="1"/>
  <c r="Y104" i="5" s="1"/>
  <c r="H105" i="5" a="1"/>
  <c r="H105" i="5" s="1"/>
  <c r="I105" i="5" a="1"/>
  <c r="I105" i="5" s="1"/>
  <c r="J105" i="5" a="1"/>
  <c r="J105" i="5" s="1"/>
  <c r="K105" i="5" a="1"/>
  <c r="K105" i="5" s="1"/>
  <c r="L105" i="5" a="1"/>
  <c r="L105" i="5" s="1"/>
  <c r="M105" i="5" a="1"/>
  <c r="M105" i="5" s="1"/>
  <c r="N105" i="5" a="1"/>
  <c r="N105" i="5"/>
  <c r="O105" i="5" a="1"/>
  <c r="O105" i="5" s="1"/>
  <c r="P105" i="5" a="1"/>
  <c r="P105" i="5" s="1"/>
  <c r="Q105" i="5" a="1"/>
  <c r="Q105" i="5" s="1"/>
  <c r="R105" i="5" a="1"/>
  <c r="R105" i="5" s="1"/>
  <c r="S105" i="5" a="1"/>
  <c r="S105" i="5"/>
  <c r="T105" i="5" a="1"/>
  <c r="T105" i="5" s="1"/>
  <c r="U105" i="5" a="1"/>
  <c r="U105" i="5" s="1"/>
  <c r="V105" i="5" a="1"/>
  <c r="V105" i="5" s="1"/>
  <c r="W105" i="5" a="1"/>
  <c r="W105" i="5" s="1"/>
  <c r="X105" i="5" a="1"/>
  <c r="X105" i="5" s="1"/>
  <c r="Y105" i="5" a="1"/>
  <c r="Y105" i="5" s="1"/>
  <c r="H106" i="5" a="1"/>
  <c r="H106" i="5" s="1"/>
  <c r="I106" i="5" a="1"/>
  <c r="I106" i="5" s="1"/>
  <c r="J106" i="5" a="1"/>
  <c r="J106" i="5" s="1"/>
  <c r="K106" i="5" a="1"/>
  <c r="K106" i="5" s="1"/>
  <c r="L106" i="5" a="1"/>
  <c r="L106" i="5"/>
  <c r="M106" i="5" a="1"/>
  <c r="M106" i="5" s="1"/>
  <c r="N106" i="5" a="1"/>
  <c r="N106" i="5" s="1"/>
  <c r="O106" i="5" a="1"/>
  <c r="O106" i="5" s="1"/>
  <c r="P106" i="5" a="1"/>
  <c r="P106" i="5" s="1"/>
  <c r="Q106" i="5" a="1"/>
  <c r="Q106" i="5"/>
  <c r="R106" i="5" a="1"/>
  <c r="R106" i="5" s="1"/>
  <c r="S106" i="5" a="1"/>
  <c r="S106" i="5" s="1"/>
  <c r="T106" i="5" a="1"/>
  <c r="T106" i="5" s="1"/>
  <c r="U106" i="5" a="1"/>
  <c r="U106" i="5" s="1"/>
  <c r="V106" i="5" a="1"/>
  <c r="V106" i="5" s="1"/>
  <c r="W106" i="5" a="1"/>
  <c r="W106" i="5" s="1"/>
  <c r="X106" i="5" a="1"/>
  <c r="X106" i="5" s="1"/>
  <c r="Y106" i="5" a="1"/>
  <c r="Y106" i="5" s="1"/>
  <c r="H107" i="5" a="1"/>
  <c r="H107" i="5" s="1"/>
  <c r="I107" i="5" a="1"/>
  <c r="I107" i="5" s="1"/>
  <c r="J107" i="5" a="1"/>
  <c r="J107" i="5"/>
  <c r="K107" i="5" a="1"/>
  <c r="K107" i="5" s="1"/>
  <c r="L107" i="5" a="1"/>
  <c r="L107" i="5" s="1"/>
  <c r="M107" i="5" a="1"/>
  <c r="M107" i="5" s="1"/>
  <c r="N107" i="5" a="1"/>
  <c r="N107" i="5" s="1"/>
  <c r="O107" i="5" a="1"/>
  <c r="O107" i="5"/>
  <c r="P107" i="5" a="1"/>
  <c r="P107" i="5" s="1"/>
  <c r="Q107" i="5" a="1"/>
  <c r="Q107" i="5" s="1"/>
  <c r="R107" i="5" a="1"/>
  <c r="R107" i="5" s="1"/>
  <c r="S107" i="5" a="1"/>
  <c r="S107" i="5" s="1"/>
  <c r="T107" i="5" a="1"/>
  <c r="T107" i="5" s="1"/>
  <c r="U107" i="5" a="1"/>
  <c r="U107" i="5" s="1"/>
  <c r="V107" i="5" a="1"/>
  <c r="V107" i="5" s="1"/>
  <c r="W107" i="5" a="1"/>
  <c r="W107" i="5" s="1"/>
  <c r="X107" i="5" a="1"/>
  <c r="X107" i="5" s="1"/>
  <c r="Y107" i="5" a="1"/>
  <c r="Y107" i="5" s="1"/>
  <c r="H108" i="5" a="1"/>
  <c r="H108" i="5"/>
  <c r="I108" i="5" a="1"/>
  <c r="I108" i="5" s="1"/>
  <c r="J108" i="5" a="1"/>
  <c r="J108" i="5" s="1"/>
  <c r="K108" i="5" a="1"/>
  <c r="K108" i="5" s="1"/>
  <c r="L108" i="5" a="1"/>
  <c r="L108" i="5" s="1"/>
  <c r="M108" i="5" a="1"/>
  <c r="M108" i="5"/>
  <c r="N108" i="5" a="1"/>
  <c r="N108" i="5" s="1"/>
  <c r="O108" i="5" a="1"/>
  <c r="O108" i="5" s="1"/>
  <c r="P108" i="5" a="1"/>
  <c r="P108" i="5" s="1"/>
  <c r="Q108" i="5" a="1"/>
  <c r="Q108" i="5" s="1"/>
  <c r="R108" i="5" a="1"/>
  <c r="R108" i="5" s="1"/>
  <c r="S108" i="5" a="1"/>
  <c r="S108" i="5" s="1"/>
  <c r="T108" i="5" a="1"/>
  <c r="T108" i="5" s="1"/>
  <c r="U108" i="5" a="1"/>
  <c r="U108" i="5" s="1"/>
  <c r="V108" i="5" a="1"/>
  <c r="V108" i="5" s="1"/>
  <c r="W108" i="5" a="1"/>
  <c r="W108" i="5" s="1"/>
  <c r="X108" i="5" a="1"/>
  <c r="X108" i="5"/>
  <c r="Y108" i="5" a="1"/>
  <c r="Y108" i="5" s="1"/>
  <c r="H109" i="5" a="1"/>
  <c r="H109" i="5" s="1"/>
  <c r="I109" i="5" a="1"/>
  <c r="I109" i="5" s="1"/>
  <c r="J109" i="5" a="1"/>
  <c r="J109" i="5" s="1"/>
  <c r="K109" i="5" a="1"/>
  <c r="K109" i="5"/>
  <c r="L109" i="5" a="1"/>
  <c r="L109" i="5" s="1"/>
  <c r="M109" i="5" a="1"/>
  <c r="M109" i="5" s="1"/>
  <c r="N109" i="5" a="1"/>
  <c r="N109" i="5" s="1"/>
  <c r="O109" i="5" a="1"/>
  <c r="O109" i="5" s="1"/>
  <c r="P109" i="5" a="1"/>
  <c r="P109" i="5" s="1"/>
  <c r="Q109" i="5" a="1"/>
  <c r="Q109" i="5" s="1"/>
  <c r="R109" i="5" a="1"/>
  <c r="R109" i="5" s="1"/>
  <c r="S109" i="5" a="1"/>
  <c r="S109" i="5" s="1"/>
  <c r="T109" i="5" a="1"/>
  <c r="T109" i="5" s="1"/>
  <c r="U109" i="5" a="1"/>
  <c r="U109" i="5" s="1"/>
  <c r="V109" i="5" a="1"/>
  <c r="V109" i="5"/>
  <c r="W109" i="5" a="1"/>
  <c r="W109" i="5" s="1"/>
  <c r="X109" i="5" a="1"/>
  <c r="X109" i="5" s="1"/>
  <c r="Y109" i="5" a="1"/>
  <c r="Y109" i="5" s="1"/>
  <c r="H110" i="5" a="1"/>
  <c r="H110" i="5" s="1"/>
  <c r="I110" i="5" a="1"/>
  <c r="I110" i="5"/>
  <c r="J110" i="5" a="1"/>
  <c r="J110" i="5" s="1"/>
  <c r="K110" i="5" a="1"/>
  <c r="K110" i="5" s="1"/>
  <c r="L110" i="5" a="1"/>
  <c r="L110" i="5" s="1"/>
  <c r="M110" i="5" a="1"/>
  <c r="M110" i="5" s="1"/>
  <c r="N110" i="5" a="1"/>
  <c r="N110" i="5" s="1"/>
  <c r="O110" i="5" a="1"/>
  <c r="O110" i="5" s="1"/>
  <c r="P110" i="5" a="1"/>
  <c r="P110" i="5" s="1"/>
  <c r="Q110" i="5" a="1"/>
  <c r="Q110" i="5" s="1"/>
  <c r="R110" i="5" a="1"/>
  <c r="R110" i="5" s="1"/>
  <c r="S110" i="5" a="1"/>
  <c r="S110" i="5" s="1"/>
  <c r="T110" i="5" a="1"/>
  <c r="T110" i="5"/>
  <c r="U110" i="5" a="1"/>
  <c r="U110" i="5" s="1"/>
  <c r="V110" i="5" a="1"/>
  <c r="V110" i="5" s="1"/>
  <c r="W110" i="5" a="1"/>
  <c r="W110" i="5" s="1"/>
  <c r="X110" i="5" a="1"/>
  <c r="X110" i="5" s="1"/>
  <c r="Y110" i="5" a="1"/>
  <c r="Y110" i="5"/>
  <c r="H111" i="5" a="1"/>
  <c r="H111" i="5" s="1"/>
  <c r="I111" i="5" a="1"/>
  <c r="I111" i="5" s="1"/>
  <c r="J111" i="5" a="1"/>
  <c r="J111" i="5" s="1"/>
  <c r="K111" i="5" a="1"/>
  <c r="K111" i="5" s="1"/>
  <c r="L111" i="5" a="1"/>
  <c r="L111" i="5" s="1"/>
  <c r="M111" i="5" a="1"/>
  <c r="M111" i="5" s="1"/>
  <c r="N111" i="5" a="1"/>
  <c r="N111" i="5" s="1"/>
  <c r="O111" i="5" a="1"/>
  <c r="O111" i="5" s="1"/>
  <c r="P111" i="5" a="1"/>
  <c r="P111" i="5" s="1"/>
  <c r="Q111" i="5" a="1"/>
  <c r="Q111" i="5" s="1"/>
  <c r="R111" i="5" a="1"/>
  <c r="R111" i="5"/>
  <c r="S111" i="5" a="1"/>
  <c r="S111" i="5" s="1"/>
  <c r="T111" i="5" a="1"/>
  <c r="T111" i="5" s="1"/>
  <c r="U111" i="5" a="1"/>
  <c r="U111" i="5" s="1"/>
  <c r="V111" i="5" a="1"/>
  <c r="V111" i="5" s="1"/>
  <c r="W111" i="5" a="1"/>
  <c r="W111" i="5"/>
  <c r="X111" i="5" a="1"/>
  <c r="X111" i="5" s="1"/>
  <c r="Y111" i="5" a="1"/>
  <c r="Y111" i="5" s="1"/>
  <c r="H112" i="5" a="1"/>
  <c r="H112" i="5" s="1"/>
  <c r="I112" i="5" a="1"/>
  <c r="I112" i="5" s="1"/>
  <c r="J112" i="5" a="1"/>
  <c r="J112" i="5" s="1"/>
  <c r="K112" i="5" a="1"/>
  <c r="K112" i="5" s="1"/>
  <c r="L112" i="5" a="1"/>
  <c r="L112" i="5" s="1"/>
  <c r="M112" i="5" a="1"/>
  <c r="M112" i="5" s="1"/>
  <c r="N112" i="5" a="1"/>
  <c r="N112" i="5" s="1"/>
  <c r="O112" i="5" a="1"/>
  <c r="O112" i="5" s="1"/>
  <c r="P112" i="5" a="1"/>
  <c r="P112" i="5"/>
  <c r="Q112" i="5" a="1"/>
  <c r="Q112" i="5" s="1"/>
  <c r="R112" i="5" a="1"/>
  <c r="R112" i="5" s="1"/>
  <c r="S112" i="5" a="1"/>
  <c r="S112" i="5" s="1"/>
  <c r="T112" i="5" a="1"/>
  <c r="T112" i="5" s="1"/>
  <c r="U112" i="5" a="1"/>
  <c r="U112" i="5"/>
  <c r="V112" i="5" a="1"/>
  <c r="V112" i="5" s="1"/>
  <c r="W112" i="5" a="1"/>
  <c r="W112" i="5" s="1"/>
  <c r="X112" i="5" a="1"/>
  <c r="X112" i="5" s="1"/>
  <c r="Y112" i="5" a="1"/>
  <c r="Y112" i="5" s="1"/>
  <c r="H113" i="5" a="1"/>
  <c r="H113" i="5" s="1"/>
  <c r="I113" i="5" a="1"/>
  <c r="I113" i="5" s="1"/>
  <c r="J113" i="5" a="1"/>
  <c r="J113" i="5" s="1"/>
  <c r="K113" i="5" a="1"/>
  <c r="K113" i="5" s="1"/>
  <c r="L113" i="5" a="1"/>
  <c r="L113" i="5" s="1"/>
  <c r="M113" i="5" a="1"/>
  <c r="M113" i="5" s="1"/>
  <c r="N113" i="5" a="1"/>
  <c r="N113" i="5"/>
  <c r="O113" i="5" a="1"/>
  <c r="O113" i="5" s="1"/>
  <c r="P113" i="5" a="1"/>
  <c r="P113" i="5" s="1"/>
  <c r="Q113" i="5" a="1"/>
  <c r="Q113" i="5" s="1"/>
  <c r="R113" i="5" a="1"/>
  <c r="R113" i="5" s="1"/>
  <c r="S113" i="5" a="1"/>
  <c r="S113" i="5"/>
  <c r="T113" i="5" a="1"/>
  <c r="T113" i="5" s="1"/>
  <c r="U113" i="5" a="1"/>
  <c r="U113" i="5" s="1"/>
  <c r="V113" i="5" a="1"/>
  <c r="V113" i="5" s="1"/>
  <c r="W113" i="5" a="1"/>
  <c r="W113" i="5" s="1"/>
  <c r="X113" i="5" a="1"/>
  <c r="X113" i="5" s="1"/>
  <c r="Y113" i="5" a="1"/>
  <c r="Y113" i="5" s="1"/>
  <c r="H114" i="5" a="1"/>
  <c r="H114" i="5" s="1"/>
  <c r="I114" i="5" a="1"/>
  <c r="I114" i="5" s="1"/>
  <c r="J114" i="5" a="1"/>
  <c r="J114" i="5" s="1"/>
  <c r="K114" i="5" a="1"/>
  <c r="K114" i="5" s="1"/>
  <c r="L114" i="5" a="1"/>
  <c r="L114" i="5"/>
  <c r="M114" i="5" a="1"/>
  <c r="M114" i="5" s="1"/>
  <c r="N114" i="5" a="1"/>
  <c r="N114" i="5" s="1"/>
  <c r="O114" i="5" a="1"/>
  <c r="O114" i="5" s="1"/>
  <c r="P114" i="5" a="1"/>
  <c r="P114" i="5" s="1"/>
  <c r="Q114" i="5" a="1"/>
  <c r="Q114" i="5"/>
  <c r="R114" i="5" a="1"/>
  <c r="R114" i="5" s="1"/>
  <c r="S114" i="5" a="1"/>
  <c r="S114" i="5" s="1"/>
  <c r="T114" i="5" a="1"/>
  <c r="T114" i="5" s="1"/>
  <c r="U114" i="5" a="1"/>
  <c r="U114" i="5" s="1"/>
  <c r="V114" i="5" a="1"/>
  <c r="V114" i="5" s="1"/>
  <c r="W114" i="5" a="1"/>
  <c r="W114" i="5" s="1"/>
  <c r="X114" i="5" a="1"/>
  <c r="X114" i="5" s="1"/>
  <c r="Y114" i="5" a="1"/>
  <c r="Y114" i="5" s="1"/>
  <c r="H115" i="5" a="1"/>
  <c r="H115" i="5" s="1"/>
  <c r="I115" i="5" a="1"/>
  <c r="I115" i="5" s="1"/>
  <c r="J115" i="5" a="1"/>
  <c r="J115" i="5"/>
  <c r="K115" i="5" a="1"/>
  <c r="K115" i="5" s="1"/>
  <c r="L115" i="5" a="1"/>
  <c r="L115" i="5" s="1"/>
  <c r="M115" i="5" a="1"/>
  <c r="M115" i="5" s="1"/>
  <c r="N115" i="5" a="1"/>
  <c r="N115" i="5" s="1"/>
  <c r="O115" i="5" a="1"/>
  <c r="O115" i="5"/>
  <c r="P115" i="5" a="1"/>
  <c r="P115" i="5" s="1"/>
  <c r="Q115" i="5" a="1"/>
  <c r="Q115" i="5" s="1"/>
  <c r="R115" i="5" a="1"/>
  <c r="R115" i="5" s="1"/>
  <c r="S115" i="5" a="1"/>
  <c r="S115" i="5" s="1"/>
  <c r="T115" i="5" a="1"/>
  <c r="T115" i="5" s="1"/>
  <c r="U115" i="5" a="1"/>
  <c r="U115" i="5" s="1"/>
  <c r="V115" i="5" a="1"/>
  <c r="V115" i="5" s="1"/>
  <c r="W115" i="5" a="1"/>
  <c r="W115" i="5" s="1"/>
  <c r="X115" i="5" a="1"/>
  <c r="X115" i="5" s="1"/>
  <c r="Y115" i="5" a="1"/>
  <c r="Y115" i="5" s="1"/>
  <c r="H116" i="5" a="1"/>
  <c r="H116" i="5"/>
  <c r="I116" i="5" a="1"/>
  <c r="I116" i="5" s="1"/>
  <c r="J116" i="5" a="1"/>
  <c r="J116" i="5" s="1"/>
  <c r="K116" i="5" a="1"/>
  <c r="K116" i="5" s="1"/>
  <c r="L116" i="5" a="1"/>
  <c r="L116" i="5" s="1"/>
  <c r="M116" i="5" a="1"/>
  <c r="M116" i="5"/>
  <c r="N116" i="5" a="1"/>
  <c r="N116" i="5" s="1"/>
  <c r="O116" i="5" a="1"/>
  <c r="O116" i="5" s="1"/>
  <c r="P116" i="5" a="1"/>
  <c r="P116" i="5" s="1"/>
  <c r="Q116" i="5" a="1"/>
  <c r="Q116" i="5" s="1"/>
  <c r="R116" i="5" a="1"/>
  <c r="R116" i="5" s="1"/>
  <c r="S116" i="5" a="1"/>
  <c r="S116" i="5" s="1"/>
  <c r="T116" i="5" a="1"/>
  <c r="T116" i="5" s="1"/>
  <c r="U116" i="5" a="1"/>
  <c r="U116" i="5" s="1"/>
  <c r="V116" i="5" a="1"/>
  <c r="V116" i="5" s="1"/>
  <c r="W116" i="5" a="1"/>
  <c r="W116" i="5" s="1"/>
  <c r="X116" i="5" a="1"/>
  <c r="X116" i="5"/>
  <c r="Y116" i="5" a="1"/>
  <c r="Y116" i="5" s="1"/>
  <c r="H117" i="5" a="1"/>
  <c r="H117" i="5" s="1"/>
  <c r="I117" i="5" a="1"/>
  <c r="I117" i="5" s="1"/>
  <c r="J117" i="5" a="1"/>
  <c r="J117" i="5" s="1"/>
  <c r="K117" i="5" a="1"/>
  <c r="K117" i="5"/>
  <c r="L117" i="5" a="1"/>
  <c r="L117" i="5" s="1"/>
  <c r="M117" i="5" a="1"/>
  <c r="M117" i="5" s="1"/>
  <c r="N117" i="5" a="1"/>
  <c r="N117" i="5" s="1"/>
  <c r="O117" i="5" a="1"/>
  <c r="O117" i="5" s="1"/>
  <c r="P117" i="5" a="1"/>
  <c r="P117" i="5" s="1"/>
  <c r="Q117" i="5" a="1"/>
  <c r="Q117" i="5" s="1"/>
  <c r="R117" i="5" a="1"/>
  <c r="R117" i="5" s="1"/>
  <c r="S117" i="5" a="1"/>
  <c r="S117" i="5" s="1"/>
  <c r="T117" i="5" a="1"/>
  <c r="T117" i="5" s="1"/>
  <c r="U117" i="5" a="1"/>
  <c r="U117" i="5" s="1"/>
  <c r="V117" i="5" a="1"/>
  <c r="V117" i="5"/>
  <c r="W117" i="5" a="1"/>
  <c r="W117" i="5" s="1"/>
  <c r="X117" i="5" a="1"/>
  <c r="X117" i="5" s="1"/>
  <c r="Y117" i="5" a="1"/>
  <c r="Y117" i="5" s="1"/>
  <c r="H118" i="5" a="1"/>
  <c r="H118" i="5" s="1"/>
  <c r="I118" i="5" a="1"/>
  <c r="I118" i="5"/>
  <c r="J118" i="5" a="1"/>
  <c r="J118" i="5" s="1"/>
  <c r="K118" i="5" a="1"/>
  <c r="K118" i="5" s="1"/>
  <c r="L118" i="5" a="1"/>
  <c r="L118" i="5" s="1"/>
  <c r="M118" i="5" a="1"/>
  <c r="M118" i="5" s="1"/>
  <c r="N118" i="5" a="1"/>
  <c r="N118" i="5" s="1"/>
  <c r="O118" i="5" a="1"/>
  <c r="O118" i="5" s="1"/>
  <c r="P118" i="5" a="1"/>
  <c r="P118" i="5" s="1"/>
  <c r="Q118" i="5" a="1"/>
  <c r="Q118" i="5" s="1"/>
  <c r="R118" i="5" a="1"/>
  <c r="R118" i="5" s="1"/>
  <c r="S118" i="5" a="1"/>
  <c r="S118" i="5" s="1"/>
  <c r="T118" i="5" a="1"/>
  <c r="T118" i="5"/>
  <c r="U118" i="5" a="1"/>
  <c r="U118" i="5" s="1"/>
  <c r="V118" i="5" a="1"/>
  <c r="V118" i="5" s="1"/>
  <c r="W118" i="5" a="1"/>
  <c r="W118" i="5" s="1"/>
  <c r="X118" i="5" a="1"/>
  <c r="X118" i="5" s="1"/>
  <c r="Y118" i="5" a="1"/>
  <c r="Y118" i="5"/>
  <c r="H119" i="5" a="1"/>
  <c r="H119" i="5" s="1"/>
  <c r="I119" i="5" a="1"/>
  <c r="I119" i="5" s="1"/>
  <c r="J119" i="5" a="1"/>
  <c r="J119" i="5" s="1"/>
  <c r="K119" i="5" a="1"/>
  <c r="K119" i="5" s="1"/>
  <c r="L119" i="5" a="1"/>
  <c r="L119" i="5" s="1"/>
  <c r="M119" i="5" a="1"/>
  <c r="M119" i="5" s="1"/>
  <c r="N119" i="5" a="1"/>
  <c r="N119" i="5" s="1"/>
  <c r="O119" i="5" a="1"/>
  <c r="O119" i="5" s="1"/>
  <c r="P119" i="5" a="1"/>
  <c r="P119" i="5" s="1"/>
  <c r="Q119" i="5" a="1"/>
  <c r="Q119" i="5" s="1"/>
  <c r="R119" i="5" a="1"/>
  <c r="R119" i="5"/>
  <c r="S119" i="5" a="1"/>
  <c r="S119" i="5" s="1"/>
  <c r="T119" i="5" a="1"/>
  <c r="T119" i="5" s="1"/>
  <c r="U119" i="5" a="1"/>
  <c r="U119" i="5" s="1"/>
  <c r="V119" i="5" a="1"/>
  <c r="V119" i="5" s="1"/>
  <c r="W119" i="5" a="1"/>
  <c r="W119" i="5"/>
  <c r="X119" i="5" a="1"/>
  <c r="X119" i="5" s="1"/>
  <c r="Y119" i="5" a="1"/>
  <c r="Y119" i="5" s="1"/>
  <c r="H120" i="5" a="1"/>
  <c r="H120" i="5" s="1"/>
  <c r="I120" i="5" a="1"/>
  <c r="I120" i="5" s="1"/>
  <c r="J120" i="5" a="1"/>
  <c r="J120" i="5" s="1"/>
  <c r="K120" i="5" a="1"/>
  <c r="K120" i="5" s="1"/>
  <c r="L120" i="5" a="1"/>
  <c r="L120" i="5" s="1"/>
  <c r="M120" i="5" a="1"/>
  <c r="M120" i="5" s="1"/>
  <c r="N120" i="5" a="1"/>
  <c r="N120" i="5" s="1"/>
  <c r="O120" i="5" a="1"/>
  <c r="O120" i="5" s="1"/>
  <c r="P120" i="5" a="1"/>
  <c r="P120" i="5"/>
  <c r="Q120" i="5" a="1"/>
  <c r="Q120" i="5" s="1"/>
  <c r="R120" i="5" a="1"/>
  <c r="R120" i="5" s="1"/>
  <c r="S120" i="5" a="1"/>
  <c r="S120" i="5" s="1"/>
  <c r="T120" i="5" a="1"/>
  <c r="T120" i="5" s="1"/>
  <c r="U120" i="5" a="1"/>
  <c r="U120" i="5"/>
  <c r="V120" i="5" a="1"/>
  <c r="V120" i="5" s="1"/>
  <c r="W120" i="5" a="1"/>
  <c r="W120" i="5"/>
  <c r="X120" i="5" a="1"/>
  <c r="X120" i="5"/>
  <c r="Y120" i="5" a="1"/>
  <c r="Y120" i="5"/>
  <c r="H121" i="5" a="1"/>
  <c r="H121" i="5"/>
  <c r="I121" i="5" a="1"/>
  <c r="I121" i="5"/>
  <c r="J121" i="5" a="1"/>
  <c r="J121" i="5"/>
  <c r="K121" i="5" a="1"/>
  <c r="K121" i="5"/>
  <c r="L121" i="5" a="1"/>
  <c r="L121" i="5"/>
  <c r="M121" i="5" a="1"/>
  <c r="M121" i="5"/>
  <c r="N121" i="5" a="1"/>
  <c r="N121" i="5"/>
  <c r="O121" i="5" a="1"/>
  <c r="O121" i="5"/>
  <c r="P121" i="5" a="1"/>
  <c r="P121" i="5"/>
  <c r="Q121" i="5" a="1"/>
  <c r="Q121" i="5"/>
  <c r="R121" i="5" a="1"/>
  <c r="R121" i="5"/>
  <c r="S121" i="5" a="1"/>
  <c r="S121" i="5"/>
  <c r="T121" i="5" a="1"/>
  <c r="T121" i="5"/>
  <c r="U121" i="5" a="1"/>
  <c r="U121" i="5"/>
  <c r="V121" i="5" a="1"/>
  <c r="V121" i="5"/>
  <c r="W121" i="5" a="1"/>
  <c r="W121" i="5"/>
  <c r="X121" i="5" a="1"/>
  <c r="X121" i="5"/>
  <c r="Y121" i="5" a="1"/>
  <c r="Y121" i="5"/>
  <c r="H122" i="5" a="1"/>
  <c r="H122" i="5"/>
  <c r="I122" i="5" a="1"/>
  <c r="I122" i="5"/>
  <c r="J122" i="5" a="1"/>
  <c r="J122" i="5"/>
  <c r="K122" i="5" a="1"/>
  <c r="K122" i="5"/>
  <c r="L122" i="5" a="1"/>
  <c r="L122" i="5"/>
  <c r="M122" i="5" a="1"/>
  <c r="M122" i="5"/>
  <c r="N122" i="5" a="1"/>
  <c r="N122" i="5"/>
  <c r="O122" i="5" a="1"/>
  <c r="O122" i="5"/>
  <c r="P122" i="5" a="1"/>
  <c r="P122" i="5"/>
  <c r="Q122" i="5" a="1"/>
  <c r="Q122" i="5"/>
  <c r="R122" i="5" a="1"/>
  <c r="R122" i="5"/>
  <c r="S122" i="5" a="1"/>
  <c r="S122" i="5"/>
  <c r="T122" i="5" a="1"/>
  <c r="T122" i="5"/>
  <c r="U122" i="5" a="1"/>
  <c r="U122" i="5"/>
  <c r="V122" i="5" a="1"/>
  <c r="V122" i="5"/>
  <c r="W122" i="5" a="1"/>
  <c r="W122" i="5"/>
  <c r="X122" i="5" a="1"/>
  <c r="X122" i="5"/>
  <c r="Y122" i="5" a="1"/>
  <c r="Y122" i="5"/>
  <c r="H123" i="5" a="1"/>
  <c r="H123" i="5"/>
  <c r="I123" i="5" a="1"/>
  <c r="I123" i="5"/>
  <c r="J123" i="5" a="1"/>
  <c r="J123" i="5"/>
  <c r="K123" i="5" a="1"/>
  <c r="K123" i="5"/>
  <c r="L123" i="5" a="1"/>
  <c r="L123" i="5"/>
  <c r="M123" i="5" a="1"/>
  <c r="M123" i="5"/>
  <c r="N123" i="5" a="1"/>
  <c r="N123" i="5"/>
  <c r="O123" i="5" a="1"/>
  <c r="O123" i="5"/>
  <c r="P123" i="5" a="1"/>
  <c r="P123" i="5"/>
  <c r="Q123" i="5" a="1"/>
  <c r="Q123" i="5"/>
  <c r="R123" i="5" a="1"/>
  <c r="R123" i="5"/>
  <c r="S123" i="5" a="1"/>
  <c r="S123" i="5"/>
  <c r="T123" i="5" a="1"/>
  <c r="T123" i="5"/>
  <c r="U123" i="5" a="1"/>
  <c r="U123" i="5"/>
  <c r="V123" i="5" a="1"/>
  <c r="V123" i="5"/>
  <c r="W123" i="5" a="1"/>
  <c r="W123" i="5"/>
  <c r="X123" i="5" a="1"/>
  <c r="X123" i="5"/>
  <c r="Y123" i="5" a="1"/>
  <c r="Y123" i="5"/>
  <c r="H124" i="5" a="1"/>
  <c r="H124" i="5"/>
  <c r="I124" i="5" a="1"/>
  <c r="I124" i="5"/>
  <c r="J124" i="5" a="1"/>
  <c r="J124" i="5"/>
  <c r="K124" i="5" a="1"/>
  <c r="K124" i="5"/>
  <c r="L124" i="5" a="1"/>
  <c r="L124" i="5"/>
  <c r="M124" i="5" a="1"/>
  <c r="M124" i="5"/>
  <c r="N124" i="5" a="1"/>
  <c r="N124" i="5"/>
  <c r="O124" i="5" a="1"/>
  <c r="O124" i="5"/>
  <c r="P124" i="5" a="1"/>
  <c r="P124" i="5"/>
  <c r="Q124" i="5" a="1"/>
  <c r="Q124" i="5"/>
  <c r="R124" i="5" a="1"/>
  <c r="R124" i="5"/>
  <c r="S124" i="5" a="1"/>
  <c r="S124" i="5"/>
  <c r="T124" i="5" a="1"/>
  <c r="T124" i="5"/>
  <c r="U124" i="5" a="1"/>
  <c r="U124" i="5"/>
  <c r="V124" i="5" a="1"/>
  <c r="V124" i="5"/>
  <c r="W124" i="5" a="1"/>
  <c r="W124" i="5"/>
  <c r="X124" i="5" a="1"/>
  <c r="X124" i="5"/>
  <c r="Y124" i="5" a="1"/>
  <c r="Y124" i="5"/>
  <c r="H125" i="5" a="1"/>
  <c r="H125" i="5"/>
  <c r="I125" i="5" a="1"/>
  <c r="I125" i="5"/>
  <c r="J125" i="5" a="1"/>
  <c r="J125" i="5"/>
  <c r="K125" i="5" a="1"/>
  <c r="K125" i="5"/>
  <c r="L125" i="5" a="1"/>
  <c r="L125" i="5"/>
  <c r="M125" i="5" a="1"/>
  <c r="M125" i="5"/>
  <c r="N125" i="5" a="1"/>
  <c r="N125" i="5"/>
  <c r="O125" i="5" a="1"/>
  <c r="O125" i="5"/>
  <c r="P125" i="5" a="1"/>
  <c r="P125" i="5"/>
  <c r="Q125" i="5" a="1"/>
  <c r="Q125" i="5"/>
  <c r="R125" i="5" a="1"/>
  <c r="R125" i="5"/>
  <c r="S125" i="5" a="1"/>
  <c r="S125" i="5"/>
  <c r="T125" i="5" a="1"/>
  <c r="T125" i="5"/>
  <c r="U125" i="5" a="1"/>
  <c r="U125" i="5"/>
  <c r="V125" i="5" a="1"/>
  <c r="V125" i="5"/>
  <c r="W125" i="5" a="1"/>
  <c r="W125" i="5"/>
  <c r="X125" i="5" a="1"/>
  <c r="X125" i="5"/>
  <c r="Y125" i="5" a="1"/>
  <c r="Y125" i="5"/>
  <c r="H126" i="5" a="1"/>
  <c r="H126" i="5"/>
  <c r="I126" i="5" a="1"/>
  <c r="I126" i="5"/>
  <c r="J126" i="5" a="1"/>
  <c r="J126" i="5"/>
  <c r="K126" i="5" a="1"/>
  <c r="K126" i="5"/>
  <c r="L126" i="5" a="1"/>
  <c r="L126" i="5"/>
  <c r="M126" i="5" a="1"/>
  <c r="M126" i="5"/>
  <c r="N126" i="5" a="1"/>
  <c r="N126" i="5"/>
  <c r="O126" i="5" a="1"/>
  <c r="O126" i="5"/>
  <c r="P126" i="5" a="1"/>
  <c r="P126" i="5"/>
  <c r="Q126" i="5" a="1"/>
  <c r="Q126" i="5"/>
  <c r="R126" i="5" a="1"/>
  <c r="R126" i="5"/>
  <c r="S126" i="5" a="1"/>
  <c r="S126" i="5"/>
  <c r="T126" i="5" a="1"/>
  <c r="T126" i="5"/>
  <c r="U126" i="5" a="1"/>
  <c r="U126" i="5"/>
  <c r="V126" i="5" a="1"/>
  <c r="V126" i="5"/>
  <c r="W126" i="5" a="1"/>
  <c r="W126" i="5"/>
  <c r="X126" i="5" a="1"/>
  <c r="X126" i="5"/>
  <c r="Y126" i="5" a="1"/>
  <c r="Y126" i="5"/>
  <c r="H127" i="5" a="1"/>
  <c r="H127" i="5"/>
  <c r="I127" i="5" a="1"/>
  <c r="I127" i="5"/>
  <c r="J127" i="5" a="1"/>
  <c r="J127" i="5"/>
  <c r="K127" i="5" a="1"/>
  <c r="K127" i="5"/>
  <c r="L127" i="5" a="1"/>
  <c r="L127" i="5"/>
  <c r="M127" i="5" a="1"/>
  <c r="M127" i="5"/>
  <c r="N127" i="5" a="1"/>
  <c r="N127" i="5"/>
  <c r="O127" i="5" a="1"/>
  <c r="O127" i="5"/>
  <c r="P127" i="5" a="1"/>
  <c r="P127" i="5"/>
  <c r="Q127" i="5" a="1"/>
  <c r="Q127" i="5"/>
  <c r="R127" i="5" a="1"/>
  <c r="R127" i="5"/>
  <c r="S127" i="5" a="1"/>
  <c r="S127" i="5"/>
  <c r="T127" i="5" a="1"/>
  <c r="T127" i="5"/>
  <c r="U127" i="5" a="1"/>
  <c r="U127" i="5"/>
  <c r="V127" i="5" a="1"/>
  <c r="V127" i="5"/>
  <c r="W127" i="5" a="1"/>
  <c r="W127" i="5"/>
  <c r="X127" i="5" a="1"/>
  <c r="X127" i="5"/>
  <c r="Y127" i="5" a="1"/>
  <c r="Y127" i="5"/>
  <c r="H128" i="5" a="1"/>
  <c r="H128" i="5"/>
  <c r="I128" i="5" a="1"/>
  <c r="I128" i="5"/>
  <c r="J128" i="5" a="1"/>
  <c r="J128" i="5"/>
  <c r="K128" i="5" a="1"/>
  <c r="K128" i="5"/>
  <c r="L128" i="5" a="1"/>
  <c r="L128" i="5"/>
  <c r="M128" i="5" a="1"/>
  <c r="M128" i="5"/>
  <c r="N128" i="5" a="1"/>
  <c r="N128" i="5"/>
  <c r="O128" i="5" a="1"/>
  <c r="O128" i="5"/>
  <c r="P128" i="5" a="1"/>
  <c r="P128" i="5"/>
  <c r="Q128" i="5" a="1"/>
  <c r="Q128" i="5"/>
  <c r="R128" i="5" a="1"/>
  <c r="R128" i="5"/>
  <c r="S128" i="5" a="1"/>
  <c r="S128" i="5"/>
  <c r="T128" i="5" a="1"/>
  <c r="T128" i="5"/>
  <c r="U128" i="5" a="1"/>
  <c r="U128" i="5" s="1"/>
  <c r="V128" i="5" a="1"/>
  <c r="V128" i="5"/>
  <c r="W128" i="5" a="1"/>
  <c r="W128" i="5"/>
  <c r="X128" i="5" a="1"/>
  <c r="X128" i="5"/>
  <c r="Y128" i="5" a="1"/>
  <c r="Y128" i="5" s="1"/>
  <c r="H129" i="5" a="1"/>
  <c r="H129" i="5"/>
  <c r="I129" i="5" a="1"/>
  <c r="I129" i="5"/>
  <c r="J129" i="5" a="1"/>
  <c r="J129" i="5"/>
  <c r="K129" i="5" a="1"/>
  <c r="K129" i="5" s="1"/>
  <c r="L129" i="5" a="1"/>
  <c r="L129" i="5"/>
  <c r="M129" i="5" a="1"/>
  <c r="M129" i="5"/>
  <c r="N129" i="5" a="1"/>
  <c r="N129" i="5"/>
  <c r="O129" i="5" a="1"/>
  <c r="O129" i="5" s="1"/>
  <c r="P129" i="5" a="1"/>
  <c r="P129" i="5"/>
  <c r="Q129" i="5" a="1"/>
  <c r="Q129" i="5"/>
  <c r="R129" i="5" a="1"/>
  <c r="R129" i="5"/>
  <c r="S129" i="5" a="1"/>
  <c r="S129" i="5" s="1"/>
  <c r="T129" i="5" a="1"/>
  <c r="T129" i="5"/>
  <c r="U129" i="5" a="1"/>
  <c r="U129" i="5"/>
  <c r="V129" i="5" a="1"/>
  <c r="V129" i="5"/>
  <c r="W129" i="5" a="1"/>
  <c r="W129" i="5" s="1"/>
  <c r="X129" i="5" a="1"/>
  <c r="X129" i="5"/>
  <c r="Y129" i="5" a="1"/>
  <c r="Y129" i="5"/>
  <c r="H130" i="5" a="1"/>
  <c r="H130" i="5"/>
  <c r="I130" i="5" a="1"/>
  <c r="I130" i="5" s="1"/>
  <c r="J130" i="5" a="1"/>
  <c r="J130" i="5"/>
  <c r="K130" i="5" a="1"/>
  <c r="K130" i="5"/>
  <c r="L130" i="5" a="1"/>
  <c r="L130" i="5"/>
  <c r="M130" i="5" a="1"/>
  <c r="M130" i="5" s="1"/>
  <c r="N130" i="5" a="1"/>
  <c r="N130" i="5"/>
  <c r="O130" i="5" a="1"/>
  <c r="O130" i="5"/>
  <c r="P130" i="5" a="1"/>
  <c r="P130" i="5"/>
  <c r="Q130" i="5" a="1"/>
  <c r="Q130" i="5" s="1"/>
  <c r="R130" i="5" a="1"/>
  <c r="R130" i="5"/>
  <c r="S130" i="5" a="1"/>
  <c r="S130" i="5"/>
  <c r="T130" i="5" a="1"/>
  <c r="T130" i="5"/>
  <c r="U130" i="5" a="1"/>
  <c r="U130" i="5" s="1"/>
  <c r="V130" i="5" a="1"/>
  <c r="V130" i="5"/>
  <c r="W130" i="5" a="1"/>
  <c r="W130" i="5"/>
  <c r="X130" i="5" a="1"/>
  <c r="X130" i="5"/>
  <c r="Y130" i="5" a="1"/>
  <c r="Y130" i="5" s="1"/>
  <c r="H131" i="5" a="1"/>
  <c r="H131" i="5"/>
  <c r="I131" i="5" a="1"/>
  <c r="I131" i="5"/>
  <c r="J131" i="5" a="1"/>
  <c r="J131" i="5"/>
  <c r="K131" i="5" a="1"/>
  <c r="K131" i="5" s="1"/>
  <c r="L131" i="5" a="1"/>
  <c r="L131" i="5"/>
  <c r="M131" i="5" a="1"/>
  <c r="M131" i="5"/>
  <c r="N131" i="5" a="1"/>
  <c r="N131" i="5"/>
  <c r="O131" i="5" a="1"/>
  <c r="O131" i="5" s="1"/>
  <c r="P131" i="5" a="1"/>
  <c r="P131" i="5"/>
  <c r="Q131" i="5" a="1"/>
  <c r="Q131" i="5"/>
  <c r="R131" i="5" a="1"/>
  <c r="R131" i="5"/>
  <c r="S131" i="5" a="1"/>
  <c r="S131" i="5" s="1"/>
  <c r="T131" i="5" a="1"/>
  <c r="T131" i="5"/>
  <c r="U131" i="5" a="1"/>
  <c r="U131" i="5"/>
  <c r="V131" i="5" a="1"/>
  <c r="V131" i="5"/>
  <c r="W131" i="5" a="1"/>
  <c r="W131" i="5" s="1"/>
  <c r="X131" i="5" a="1"/>
  <c r="X131" i="5"/>
  <c r="Y131" i="5" a="1"/>
  <c r="Y131" i="5"/>
  <c r="H132" i="5" a="1"/>
  <c r="H132" i="5"/>
  <c r="I132" i="5" a="1"/>
  <c r="I132" i="5" s="1"/>
  <c r="J132" i="5" a="1"/>
  <c r="J132" i="5"/>
  <c r="K132" i="5" a="1"/>
  <c r="K132" i="5"/>
  <c r="L132" i="5" a="1"/>
  <c r="L132" i="5"/>
  <c r="M132" i="5" a="1"/>
  <c r="M132" i="5" s="1"/>
  <c r="N132" i="5" a="1"/>
  <c r="N132" i="5"/>
  <c r="O132" i="5" a="1"/>
  <c r="O132" i="5"/>
  <c r="P132" i="5" a="1"/>
  <c r="P132" i="5"/>
  <c r="Q132" i="5" a="1"/>
  <c r="Q132" i="5" s="1"/>
  <c r="R132" i="5" a="1"/>
  <c r="R132" i="5"/>
  <c r="S132" i="5" a="1"/>
  <c r="S132" i="5"/>
  <c r="T132" i="5" a="1"/>
  <c r="T132" i="5"/>
  <c r="U132" i="5" a="1"/>
  <c r="U132" i="5" s="1"/>
  <c r="V132" i="5" a="1"/>
  <c r="V132" i="5"/>
  <c r="W132" i="5" a="1"/>
  <c r="W132" i="5"/>
  <c r="X132" i="5" a="1"/>
  <c r="X132" i="5"/>
  <c r="Y132" i="5" a="1"/>
  <c r="Y132" i="5" s="1"/>
  <c r="H133" i="5" a="1"/>
  <c r="H133" i="5"/>
  <c r="I133" i="5" a="1"/>
  <c r="I133" i="5"/>
  <c r="J133" i="5" a="1"/>
  <c r="J133" i="5"/>
  <c r="K133" i="5" a="1"/>
  <c r="K133" i="5" s="1"/>
  <c r="L133" i="5" a="1"/>
  <c r="L133" i="5"/>
  <c r="M133" i="5" a="1"/>
  <c r="M133" i="5"/>
  <c r="N133" i="5" a="1"/>
  <c r="N133" i="5"/>
  <c r="O133" i="5" a="1"/>
  <c r="O133" i="5" s="1"/>
  <c r="P133" i="5" a="1"/>
  <c r="P133" i="5"/>
  <c r="Q133" i="5" a="1"/>
  <c r="Q133" i="5"/>
  <c r="R133" i="5" a="1"/>
  <c r="R133" i="5"/>
  <c r="S133" i="5" a="1"/>
  <c r="S133" i="5" s="1"/>
  <c r="T133" i="5" a="1"/>
  <c r="T133" i="5"/>
  <c r="U133" i="5" a="1"/>
  <c r="U133" i="5"/>
  <c r="V133" i="5" a="1"/>
  <c r="V133" i="5"/>
  <c r="W133" i="5" a="1"/>
  <c r="W133" i="5" s="1"/>
  <c r="X133" i="5" a="1"/>
  <c r="X133" i="5"/>
  <c r="Y133" i="5" a="1"/>
  <c r="Y133" i="5"/>
  <c r="H134" i="5" a="1"/>
  <c r="H134" i="5"/>
  <c r="I134" i="5" a="1"/>
  <c r="I134" i="5" s="1"/>
  <c r="J134" i="5" a="1"/>
  <c r="J134" i="5"/>
  <c r="K134" i="5" a="1"/>
  <c r="K134" i="5"/>
  <c r="L134" i="5" a="1"/>
  <c r="L134" i="5"/>
  <c r="M134" i="5" a="1"/>
  <c r="M134" i="5" s="1"/>
  <c r="N134" i="5" a="1"/>
  <c r="N134" i="5"/>
  <c r="O134" i="5" a="1"/>
  <c r="O134" i="5"/>
  <c r="P134" i="5" a="1"/>
  <c r="P134" i="5"/>
  <c r="Q134" i="5" a="1"/>
  <c r="Q134" i="5" s="1"/>
  <c r="R134" i="5" a="1"/>
  <c r="R134" i="5"/>
  <c r="S134" i="5" a="1"/>
  <c r="S134" i="5"/>
  <c r="T134" i="5" a="1"/>
  <c r="T134" i="5"/>
  <c r="U134" i="5" a="1"/>
  <c r="U134" i="5" s="1"/>
  <c r="V134" i="5" a="1"/>
  <c r="V134" i="5"/>
  <c r="W134" i="5" a="1"/>
  <c r="W134" i="5"/>
  <c r="X134" i="5" a="1"/>
  <c r="X134" i="5"/>
  <c r="Y134" i="5" a="1"/>
  <c r="Y134" i="5" s="1"/>
  <c r="H135" i="5" a="1"/>
  <c r="H135" i="5"/>
  <c r="I135" i="5" a="1"/>
  <c r="I135" i="5"/>
  <c r="J135" i="5" a="1"/>
  <c r="J135" i="5"/>
  <c r="K135" i="5" a="1"/>
  <c r="K135" i="5" s="1"/>
  <c r="L135" i="5" a="1"/>
  <c r="L135" i="5"/>
  <c r="M135" i="5" a="1"/>
  <c r="M135" i="5"/>
  <c r="N135" i="5" a="1"/>
  <c r="N135" i="5"/>
  <c r="O135" i="5" a="1"/>
  <c r="O135" i="5" s="1"/>
  <c r="P135" i="5" a="1"/>
  <c r="P135" i="5"/>
  <c r="Q135" i="5" a="1"/>
  <c r="Q135" i="5"/>
  <c r="R135" i="5" a="1"/>
  <c r="R135" i="5"/>
  <c r="S135" i="5" a="1"/>
  <c r="S135" i="5" s="1"/>
  <c r="T135" i="5" a="1"/>
  <c r="T135" i="5"/>
  <c r="U135" i="5" a="1"/>
  <c r="U135" i="5"/>
  <c r="V135" i="5" a="1"/>
  <c r="V135" i="5"/>
  <c r="W135" i="5" a="1"/>
  <c r="W135" i="5" s="1"/>
  <c r="X135" i="5" a="1"/>
  <c r="X135" i="5"/>
  <c r="Y135" i="5" a="1"/>
  <c r="Y135" i="5"/>
  <c r="H136" i="5" a="1"/>
  <c r="H136" i="5"/>
  <c r="I136" i="5" a="1"/>
  <c r="I136" i="5" s="1"/>
  <c r="J136" i="5" a="1"/>
  <c r="J136" i="5"/>
  <c r="K136" i="5" a="1"/>
  <c r="K136" i="5"/>
  <c r="L136" i="5" a="1"/>
  <c r="L136" i="5"/>
  <c r="M136" i="5" a="1"/>
  <c r="M136" i="5" s="1"/>
  <c r="N136" i="5" a="1"/>
  <c r="N136" i="5"/>
  <c r="O136" i="5" a="1"/>
  <c r="O136" i="5"/>
  <c r="P136" i="5" a="1"/>
  <c r="P136" i="5"/>
  <c r="Q136" i="5" a="1"/>
  <c r="Q136" i="5" s="1"/>
  <c r="R136" i="5" a="1"/>
  <c r="R136" i="5"/>
  <c r="S136" i="5" a="1"/>
  <c r="S136" i="5"/>
  <c r="T136" i="5" a="1"/>
  <c r="T136" i="5"/>
  <c r="U136" i="5" a="1"/>
  <c r="U136" i="5" s="1"/>
  <c r="V136" i="5" a="1"/>
  <c r="V136" i="5"/>
  <c r="W136" i="5" a="1"/>
  <c r="W136" i="5"/>
  <c r="X136" i="5" a="1"/>
  <c r="X136" i="5"/>
  <c r="Y136" i="5" a="1"/>
  <c r="Y136" i="5" s="1"/>
  <c r="H137" i="5" a="1"/>
  <c r="H137" i="5"/>
  <c r="I137" i="5" a="1"/>
  <c r="I137" i="5"/>
  <c r="J137" i="5" a="1"/>
  <c r="J137" i="5"/>
  <c r="K137" i="5" a="1"/>
  <c r="K137" i="5" s="1"/>
  <c r="L137" i="5" a="1"/>
  <c r="L137" i="5"/>
  <c r="M137" i="5" a="1"/>
  <c r="M137" i="5"/>
  <c r="N137" i="5" a="1"/>
  <c r="N137" i="5"/>
  <c r="O137" i="5" a="1"/>
  <c r="O137" i="5" s="1"/>
  <c r="P137" i="5" a="1"/>
  <c r="P137" i="5"/>
  <c r="Q137" i="5" a="1"/>
  <c r="Q137" i="5"/>
  <c r="R137" i="5" a="1"/>
  <c r="R137" i="5"/>
  <c r="S137" i="5" a="1"/>
  <c r="S137" i="5" s="1"/>
  <c r="T137" i="5" a="1"/>
  <c r="T137" i="5" s="1"/>
  <c r="U137" i="5" a="1"/>
  <c r="U137" i="5"/>
  <c r="V137" i="5" a="1"/>
  <c r="V137" i="5"/>
  <c r="W137" i="5" a="1"/>
  <c r="W137" i="5" s="1"/>
  <c r="X137" i="5" a="1"/>
  <c r="X137" i="5"/>
  <c r="Y137" i="5" a="1"/>
  <c r="Y137" i="5"/>
  <c r="H138" i="5" a="1"/>
  <c r="H138" i="5" s="1"/>
  <c r="I138" i="5" a="1"/>
  <c r="I138" i="5" s="1"/>
  <c r="J138" i="5" a="1"/>
  <c r="J138" i="5" s="1"/>
  <c r="K138" i="5" a="1"/>
  <c r="K138" i="5"/>
  <c r="L138" i="5" a="1"/>
  <c r="L138" i="5" s="1"/>
  <c r="M138" i="5" a="1"/>
  <c r="M138" i="5" s="1"/>
  <c r="N138" i="5" a="1"/>
  <c r="N138" i="5" s="1"/>
  <c r="O138" i="5" a="1"/>
  <c r="O138" i="5"/>
  <c r="P138" i="5" a="1"/>
  <c r="P138" i="5" s="1"/>
  <c r="Q138" i="5" a="1"/>
  <c r="Q138" i="5" s="1"/>
  <c r="R138" i="5" a="1"/>
  <c r="R138" i="5"/>
  <c r="S138" i="5" a="1"/>
  <c r="S138" i="5"/>
  <c r="T138" i="5" a="1"/>
  <c r="T138" i="5" s="1"/>
  <c r="U138" i="5" a="1"/>
  <c r="U138" i="5" s="1"/>
  <c r="V138" i="5" a="1"/>
  <c r="V138" i="5" s="1"/>
  <c r="W138" i="5" a="1"/>
  <c r="W138" i="5"/>
  <c r="X138" i="5" a="1"/>
  <c r="X138" i="5" s="1"/>
  <c r="Y138" i="5" a="1"/>
  <c r="Y138" i="5" s="1"/>
  <c r="H139" i="5" a="1"/>
  <c r="H139" i="5" s="1"/>
  <c r="I139" i="5" a="1"/>
  <c r="I139" i="5"/>
  <c r="J139" i="5" a="1"/>
  <c r="J139" i="5" s="1"/>
  <c r="K139" i="5" a="1"/>
  <c r="K139" i="5" s="1"/>
  <c r="L139" i="5" a="1"/>
  <c r="L139" i="5" s="1"/>
  <c r="M139" i="5" a="1"/>
  <c r="M139" i="5"/>
  <c r="N139" i="5" a="1"/>
  <c r="N139" i="5" s="1"/>
  <c r="O139" i="5" a="1"/>
  <c r="O139" i="5" s="1"/>
  <c r="P139" i="5" a="1"/>
  <c r="P139" i="5"/>
  <c r="Q139" i="5" a="1"/>
  <c r="Q139" i="5"/>
  <c r="R139" i="5" a="1"/>
  <c r="R139" i="5" s="1"/>
  <c r="S139" i="5" a="1"/>
  <c r="S139" i="5" s="1"/>
  <c r="T139" i="5" a="1"/>
  <c r="T139" i="5" s="1"/>
  <c r="U139" i="5" a="1"/>
  <c r="U139" i="5"/>
  <c r="V139" i="5" a="1"/>
  <c r="V139" i="5" s="1"/>
  <c r="W139" i="5" a="1"/>
  <c r="W139" i="5" s="1"/>
  <c r="X139" i="5" a="1"/>
  <c r="X139" i="5" s="1"/>
  <c r="Y139" i="5" a="1"/>
  <c r="Y139" i="5"/>
  <c r="H140" i="5" a="1"/>
  <c r="H140" i="5" s="1"/>
  <c r="I140" i="5" a="1"/>
  <c r="I140" i="5" s="1"/>
  <c r="J140" i="5" a="1"/>
  <c r="J140" i="5" s="1"/>
  <c r="K140" i="5" a="1"/>
  <c r="K140" i="5"/>
  <c r="L140" i="5" a="1"/>
  <c r="L140" i="5" s="1"/>
  <c r="M140" i="5" a="1"/>
  <c r="M140" i="5" s="1"/>
  <c r="N140" i="5" a="1"/>
  <c r="N140" i="5"/>
  <c r="O140" i="5" a="1"/>
  <c r="O140" i="5"/>
  <c r="P140" i="5" a="1"/>
  <c r="P140" i="5" s="1"/>
  <c r="Q140" i="5" a="1"/>
  <c r="Q140" i="5" s="1"/>
  <c r="R140" i="5" a="1"/>
  <c r="R140" i="5" s="1"/>
  <c r="S140" i="5" a="1"/>
  <c r="S140" i="5"/>
  <c r="T140" i="5" a="1"/>
  <c r="T140" i="5" s="1"/>
  <c r="U140" i="5" a="1"/>
  <c r="U140" i="5" s="1"/>
  <c r="V140" i="5" a="1"/>
  <c r="V140" i="5" s="1"/>
  <c r="W140" i="5" a="1"/>
  <c r="W140" i="5"/>
  <c r="X140" i="5" a="1"/>
  <c r="X140" i="5" s="1"/>
  <c r="Y140" i="5" a="1"/>
  <c r="Y140" i="5" s="1"/>
  <c r="H141" i="5" a="1"/>
  <c r="H141" i="5" s="1"/>
  <c r="I141" i="5" a="1"/>
  <c r="I141" i="5"/>
  <c r="J141" i="5" a="1"/>
  <c r="J141" i="5" s="1"/>
  <c r="K141" i="5" a="1"/>
  <c r="K141" i="5" s="1"/>
  <c r="L141" i="5" a="1"/>
  <c r="L141" i="5"/>
  <c r="M141" i="5" a="1"/>
  <c r="M141" i="5"/>
  <c r="N141" i="5" a="1"/>
  <c r="N141" i="5" s="1"/>
  <c r="O141" i="5" a="1"/>
  <c r="O141" i="5" s="1"/>
  <c r="P141" i="5" a="1"/>
  <c r="P141" i="5"/>
  <c r="Q141" i="5" a="1"/>
  <c r="Q141" i="5"/>
  <c r="R141" i="5" a="1"/>
  <c r="R141" i="5" s="1"/>
  <c r="S141" i="5" a="1"/>
  <c r="S141" i="5" s="1"/>
  <c r="T141" i="5" a="1"/>
  <c r="T141" i="5" s="1"/>
  <c r="U141" i="5" a="1"/>
  <c r="U141" i="5"/>
  <c r="V141" i="5" a="1"/>
  <c r="V141" i="5" s="1"/>
  <c r="W141" i="5" a="1"/>
  <c r="W141" i="5" s="1"/>
  <c r="X141" i="5" a="1"/>
  <c r="X141" i="5" s="1"/>
  <c r="Y141" i="5" a="1"/>
  <c r="Y141" i="5"/>
  <c r="H142" i="5" a="1"/>
  <c r="H142" i="5" s="1"/>
  <c r="I142" i="5" a="1"/>
  <c r="I142" i="5" s="1"/>
  <c r="J142" i="5" a="1"/>
  <c r="J142" i="5"/>
  <c r="K142" i="5" a="1"/>
  <c r="K142" i="5"/>
  <c r="L142" i="5" a="1"/>
  <c r="L142" i="5" s="1"/>
  <c r="M142" i="5" a="1"/>
  <c r="M142" i="5" s="1"/>
  <c r="N142" i="5" a="1"/>
  <c r="N142" i="5" s="1"/>
  <c r="O142" i="5" a="1"/>
  <c r="O142" i="5"/>
  <c r="P142" i="5" a="1"/>
  <c r="P142" i="5" s="1"/>
  <c r="Q142" i="5" a="1"/>
  <c r="Q142" i="5" s="1"/>
  <c r="R142" i="5" a="1"/>
  <c r="R142" i="5" s="1"/>
  <c r="S142" i="5" a="1"/>
  <c r="S142" i="5"/>
  <c r="T142" i="5" a="1"/>
  <c r="T142" i="5" s="1"/>
  <c r="U142" i="5" a="1"/>
  <c r="U142" i="5" s="1"/>
  <c r="V142" i="5" a="1"/>
  <c r="V142" i="5" s="1"/>
  <c r="W142" i="5" a="1"/>
  <c r="W142" i="5"/>
  <c r="X142" i="5" a="1"/>
  <c r="X142" i="5" s="1"/>
  <c r="Y142" i="5" a="1"/>
  <c r="Y142" i="5" s="1"/>
  <c r="H143" i="5" a="1"/>
  <c r="H143" i="5"/>
  <c r="I143" i="5" a="1"/>
  <c r="I143" i="5"/>
  <c r="J143" i="5" a="1"/>
  <c r="J143" i="5" s="1"/>
  <c r="K143" i="5" a="1"/>
  <c r="K143" i="5" s="1"/>
  <c r="L143" i="5" a="1"/>
  <c r="L143" i="5" s="1"/>
  <c r="M143" i="5" a="1"/>
  <c r="M143" i="5"/>
  <c r="N143" i="5" a="1"/>
  <c r="N143" i="5" s="1"/>
  <c r="O143" i="5" a="1"/>
  <c r="O143" i="5" s="1"/>
  <c r="P143" i="5" a="1"/>
  <c r="P143" i="5" s="1"/>
  <c r="Q143" i="5" a="1"/>
  <c r="Q143" i="5"/>
  <c r="R143" i="5" a="1"/>
  <c r="R143" i="5" s="1"/>
  <c r="S143" i="5" a="1"/>
  <c r="S143" i="5" s="1"/>
  <c r="T143" i="5" a="1"/>
  <c r="T143" i="5" s="1"/>
  <c r="U143" i="5" a="1"/>
  <c r="U143" i="5"/>
  <c r="V143" i="5" a="1"/>
  <c r="V143" i="5" s="1"/>
  <c r="W143" i="5" a="1"/>
  <c r="W143" i="5" s="1"/>
  <c r="X143" i="5" a="1"/>
  <c r="X143" i="5"/>
  <c r="Y143" i="5" a="1"/>
  <c r="Y143" i="5"/>
  <c r="H144" i="5" a="1"/>
  <c r="H144" i="5" s="1"/>
  <c r="I144" i="5" a="1"/>
  <c r="I144" i="5" s="1"/>
  <c r="J144" i="5" a="1"/>
  <c r="J144" i="5" s="1"/>
  <c r="K144" i="5" a="1"/>
  <c r="K144" i="5"/>
  <c r="L144" i="5" a="1"/>
  <c r="L144" i="5" s="1"/>
  <c r="M144" i="5" a="1"/>
  <c r="M144" i="5" s="1"/>
  <c r="N144" i="5" a="1"/>
  <c r="N144" i="5" s="1"/>
  <c r="O144" i="5" a="1"/>
  <c r="O144" i="5"/>
  <c r="P144" i="5" a="1"/>
  <c r="P144" i="5" s="1"/>
  <c r="Q144" i="5" a="1"/>
  <c r="Q144" i="5" s="1"/>
  <c r="R144" i="5" a="1"/>
  <c r="R144" i="5" s="1"/>
  <c r="S144" i="5" a="1"/>
  <c r="S144" i="5"/>
  <c r="T144" i="5" a="1"/>
  <c r="T144" i="5" s="1"/>
  <c r="U144" i="5" a="1"/>
  <c r="U144" i="5" s="1"/>
  <c r="V144" i="5" a="1"/>
  <c r="V144" i="5"/>
  <c r="W144" i="5" a="1"/>
  <c r="W144" i="5"/>
  <c r="X144" i="5" a="1"/>
  <c r="X144" i="5" s="1"/>
  <c r="Y144" i="5" a="1"/>
  <c r="Y144" i="5" s="1"/>
  <c r="H145" i="5" a="1"/>
  <c r="H145" i="5"/>
  <c r="I145" i="5" a="1"/>
  <c r="I145" i="5"/>
  <c r="J145" i="5" a="1"/>
  <c r="J145" i="5" s="1"/>
  <c r="K145" i="5" a="1"/>
  <c r="K145" i="5" s="1"/>
  <c r="L145" i="5" a="1"/>
  <c r="L145" i="5" s="1"/>
  <c r="M145" i="5" a="1"/>
  <c r="M145" i="5"/>
  <c r="N145" i="5" a="1"/>
  <c r="N145" i="5" s="1"/>
  <c r="O145" i="5" a="1"/>
  <c r="O145" i="5" s="1"/>
  <c r="P145" i="5" a="1"/>
  <c r="P145" i="5" s="1"/>
  <c r="Q145" i="5" a="1"/>
  <c r="Q145" i="5"/>
  <c r="R145" i="5" a="1"/>
  <c r="R145" i="5" s="1"/>
  <c r="S145" i="5" a="1"/>
  <c r="S145" i="5" s="1"/>
  <c r="T145" i="5" a="1"/>
  <c r="T145" i="5"/>
  <c r="U145" i="5" a="1"/>
  <c r="U145" i="5"/>
  <c r="V145" i="5" a="1"/>
  <c r="V145" i="5" s="1"/>
  <c r="W145" i="5" a="1"/>
  <c r="W145" i="5" s="1"/>
  <c r="X145" i="5" a="1"/>
  <c r="X145" i="5" s="1"/>
  <c r="Y145" i="5" a="1"/>
  <c r="Y145" i="5"/>
  <c r="H146" i="5" a="1"/>
  <c r="H146" i="5" s="1"/>
  <c r="I146" i="5" a="1"/>
  <c r="I146" i="5" s="1"/>
  <c r="J146" i="5" a="1"/>
  <c r="J146" i="5" s="1"/>
  <c r="K146" i="5" a="1"/>
  <c r="K146" i="5"/>
  <c r="L146" i="5" a="1"/>
  <c r="L146" i="5" s="1"/>
  <c r="M146" i="5" a="1"/>
  <c r="M146" i="5" s="1"/>
  <c r="N146" i="5" a="1"/>
  <c r="N146" i="5" s="1"/>
  <c r="O146" i="5" a="1"/>
  <c r="O146" i="5"/>
  <c r="P146" i="5" a="1"/>
  <c r="P146" i="5" s="1"/>
  <c r="Q146" i="5" a="1"/>
  <c r="Q146" i="5" s="1"/>
  <c r="R146" i="5" a="1"/>
  <c r="R146" i="5"/>
  <c r="S146" i="5" a="1"/>
  <c r="S146" i="5"/>
  <c r="T146" i="5" a="1"/>
  <c r="T146" i="5" s="1"/>
  <c r="U146" i="5" a="1"/>
  <c r="U146" i="5" s="1"/>
  <c r="V146" i="5" a="1"/>
  <c r="V146" i="5" s="1"/>
  <c r="W146" i="5" a="1"/>
  <c r="W146" i="5"/>
  <c r="X146" i="5" a="1"/>
  <c r="X146" i="5" s="1"/>
  <c r="Y146" i="5" a="1"/>
  <c r="Y146" i="5" s="1"/>
  <c r="H147" i="5" a="1"/>
  <c r="H147" i="5" s="1"/>
  <c r="I147" i="5" a="1"/>
  <c r="I147" i="5"/>
  <c r="J147" i="5" a="1"/>
  <c r="J147" i="5" s="1"/>
  <c r="K147" i="5" a="1"/>
  <c r="K147" i="5" s="1"/>
  <c r="L147" i="5" a="1"/>
  <c r="L147" i="5" s="1"/>
  <c r="M147" i="5" a="1"/>
  <c r="M147" i="5"/>
  <c r="N147" i="5" a="1"/>
  <c r="N147" i="5" s="1"/>
  <c r="O147" i="5" a="1"/>
  <c r="O147" i="5" s="1"/>
  <c r="P147" i="5" a="1"/>
  <c r="P147" i="5"/>
  <c r="Q147" i="5" a="1"/>
  <c r="Q147" i="5"/>
  <c r="R147" i="5" a="1"/>
  <c r="R147" i="5" s="1"/>
  <c r="S147" i="5" a="1"/>
  <c r="S147" i="5" s="1"/>
  <c r="T147" i="5" a="1"/>
  <c r="T147" i="5" s="1"/>
  <c r="U147" i="5" a="1"/>
  <c r="U147" i="5"/>
  <c r="V147" i="5" a="1"/>
  <c r="V147" i="5" s="1"/>
  <c r="W147" i="5" a="1"/>
  <c r="W147" i="5" s="1"/>
  <c r="X147" i="5" a="1"/>
  <c r="X147" i="5" s="1"/>
  <c r="Y147" i="5" a="1"/>
  <c r="Y147" i="5"/>
  <c r="H148" i="5" a="1"/>
  <c r="H148" i="5" s="1"/>
  <c r="I148" i="5" a="1"/>
  <c r="I148" i="5" s="1"/>
  <c r="J148" i="5" a="1"/>
  <c r="J148" i="5" s="1"/>
  <c r="K148" i="5" a="1"/>
  <c r="K148" i="5"/>
  <c r="L148" i="5" a="1"/>
  <c r="L148" i="5" s="1"/>
  <c r="M148" i="5" a="1"/>
  <c r="M148" i="5" s="1"/>
  <c r="N148" i="5" a="1"/>
  <c r="N148" i="5"/>
  <c r="O148" i="5" a="1"/>
  <c r="O148" i="5"/>
  <c r="P148" i="5" a="1"/>
  <c r="P148" i="5" s="1"/>
  <c r="Q148" i="5" a="1"/>
  <c r="Q148" i="5" s="1"/>
  <c r="R148" i="5" a="1"/>
  <c r="R148" i="5"/>
  <c r="S148" i="5" a="1"/>
  <c r="S148" i="5"/>
  <c r="T148" i="5" a="1"/>
  <c r="T148" i="5" s="1"/>
  <c r="U148" i="5" a="1"/>
  <c r="U148" i="5" s="1"/>
  <c r="V148" i="5" a="1"/>
  <c r="V148" i="5" s="1"/>
  <c r="W148" i="5" a="1"/>
  <c r="W148" i="5"/>
  <c r="X148" i="5" a="1"/>
  <c r="X148" i="5" s="1"/>
  <c r="Y148" i="5" a="1"/>
  <c r="Y148" i="5" s="1"/>
  <c r="H149" i="5" a="1"/>
  <c r="H149" i="5" s="1"/>
  <c r="I149" i="5" a="1"/>
  <c r="I149" i="5"/>
  <c r="J149" i="5" a="1"/>
  <c r="J149" i="5" s="1"/>
  <c r="K149" i="5" a="1"/>
  <c r="K149" i="5" s="1"/>
  <c r="L149" i="5" a="1"/>
  <c r="L149" i="5"/>
  <c r="M149" i="5" a="1"/>
  <c r="M149" i="5"/>
  <c r="N149" i="5" a="1"/>
  <c r="N149" i="5" s="1"/>
  <c r="O149" i="5" a="1"/>
  <c r="O149" i="5" s="1"/>
  <c r="P149" i="5" a="1"/>
  <c r="P149" i="5" s="1"/>
  <c r="Q149" i="5" a="1"/>
  <c r="Q149" i="5"/>
  <c r="R149" i="5" a="1"/>
  <c r="R149" i="5" s="1"/>
  <c r="S149" i="5" a="1"/>
  <c r="S149" i="5" s="1"/>
  <c r="T149" i="5" a="1"/>
  <c r="T149" i="5" s="1"/>
  <c r="U149" i="5" a="1"/>
  <c r="U149" i="5"/>
  <c r="V149" i="5" a="1"/>
  <c r="V149" i="5" s="1"/>
  <c r="W149" i="5" a="1"/>
  <c r="W149" i="5" s="1"/>
  <c r="X149" i="5" a="1"/>
  <c r="X149" i="5" s="1"/>
  <c r="Y149" i="5" a="1"/>
  <c r="Y149" i="5" s="1"/>
  <c r="H150" i="5" a="1"/>
  <c r="H150" i="5" s="1"/>
  <c r="I150" i="5" a="1"/>
  <c r="I150" i="5" s="1"/>
  <c r="J150" i="5" a="1"/>
  <c r="J150" i="5"/>
  <c r="K150" i="5" a="1"/>
  <c r="K150" i="5" s="1"/>
  <c r="L150" i="5" a="1"/>
  <c r="L150" i="5" s="1"/>
  <c r="M150" i="5" a="1"/>
  <c r="M150" i="5" s="1"/>
  <c r="N150" i="5" a="1"/>
  <c r="N150" i="5" s="1"/>
  <c r="O150" i="5" a="1"/>
  <c r="O150" i="5"/>
  <c r="P150" i="5" a="1"/>
  <c r="P150" i="5" s="1"/>
  <c r="Q150" i="5" a="1"/>
  <c r="Q150" i="5" s="1"/>
  <c r="R150" i="5" a="1"/>
  <c r="R150" i="5" s="1"/>
  <c r="S150" i="5" a="1"/>
  <c r="S150" i="5"/>
  <c r="T150" i="5" a="1"/>
  <c r="T150" i="5" s="1"/>
  <c r="U150" i="5" a="1"/>
  <c r="U150" i="5" s="1"/>
  <c r="V150" i="5" a="1"/>
  <c r="V150" i="5" s="1"/>
  <c r="W150" i="5" a="1"/>
  <c r="W150" i="5" s="1"/>
  <c r="X150" i="5" a="1"/>
  <c r="X150" i="5" s="1"/>
  <c r="Y150" i="5" a="1"/>
  <c r="Y150" i="5" s="1"/>
  <c r="H151" i="5" a="1"/>
  <c r="H151" i="5"/>
  <c r="I151" i="5" a="1"/>
  <c r="I151" i="5" s="1"/>
  <c r="J151" i="5" a="1"/>
  <c r="J151" i="5" s="1"/>
  <c r="K151" i="5" a="1"/>
  <c r="K151" i="5" s="1"/>
  <c r="L151" i="5" a="1"/>
  <c r="L151" i="5" s="1"/>
  <c r="M151" i="5" a="1"/>
  <c r="M151" i="5"/>
  <c r="N151" i="5" a="1"/>
  <c r="N151" i="5" s="1"/>
  <c r="O151" i="5" a="1"/>
  <c r="O151" i="5" s="1"/>
  <c r="P151" i="5" a="1"/>
  <c r="P151" i="5" s="1"/>
  <c r="Q151" i="5" a="1"/>
  <c r="Q151" i="5"/>
  <c r="R151" i="5" a="1"/>
  <c r="R151" i="5" s="1"/>
  <c r="S151" i="5" a="1"/>
  <c r="S151" i="5" s="1"/>
  <c r="T151" i="5" a="1"/>
  <c r="T151" i="5" s="1"/>
  <c r="U151" i="5" a="1"/>
  <c r="U151" i="5" s="1"/>
  <c r="V151" i="5" a="1"/>
  <c r="V151" i="5" s="1"/>
  <c r="W151" i="5" a="1"/>
  <c r="W151" i="5" s="1"/>
  <c r="X151" i="5" a="1"/>
  <c r="X151" i="5"/>
  <c r="Y151" i="5" a="1"/>
  <c r="Y151" i="5" s="1"/>
  <c r="H152" i="5" a="1"/>
  <c r="H152" i="5" s="1"/>
  <c r="I152" i="5" a="1"/>
  <c r="I152" i="5" s="1"/>
  <c r="J152" i="5" a="1"/>
  <c r="J152" i="5" s="1"/>
  <c r="K152" i="5" a="1"/>
  <c r="K152" i="5"/>
  <c r="L152" i="5" a="1"/>
  <c r="L152" i="5" s="1"/>
  <c r="M152" i="5" a="1"/>
  <c r="M152" i="5" s="1"/>
  <c r="N152" i="5" a="1"/>
  <c r="N152" i="5" s="1"/>
  <c r="O152" i="5" a="1"/>
  <c r="O152" i="5"/>
  <c r="P152" i="5" a="1"/>
  <c r="P152" i="5" s="1"/>
  <c r="Q152" i="5" a="1"/>
  <c r="Q152" i="5" s="1"/>
  <c r="R152" i="5" a="1"/>
  <c r="R152" i="5" s="1"/>
  <c r="S152" i="5" a="1"/>
  <c r="S152" i="5" s="1"/>
  <c r="T152" i="5" a="1"/>
  <c r="T152" i="5" s="1"/>
  <c r="U152" i="5" a="1"/>
  <c r="U152" i="5" s="1"/>
  <c r="V152" i="5" a="1"/>
  <c r="V152" i="5"/>
  <c r="W152" i="5" a="1"/>
  <c r="W152" i="5" s="1"/>
  <c r="X152" i="5" a="1"/>
  <c r="X152" i="5" s="1"/>
  <c r="Y152" i="5" a="1"/>
  <c r="Y152" i="5" s="1"/>
  <c r="H153" i="5" a="1"/>
  <c r="H153" i="5" s="1"/>
  <c r="I153" i="5" a="1"/>
  <c r="I153" i="5"/>
  <c r="J153" i="5" a="1"/>
  <c r="J153" i="5" s="1"/>
  <c r="K153" i="5" a="1"/>
  <c r="K153" i="5" s="1"/>
  <c r="L153" i="5" a="1"/>
  <c r="L153" i="5" s="1"/>
  <c r="M153" i="5" a="1"/>
  <c r="M153" i="5"/>
  <c r="N153" i="5" a="1"/>
  <c r="N153" i="5" s="1"/>
  <c r="O153" i="5" a="1"/>
  <c r="O153" i="5" s="1"/>
  <c r="P153" i="5" a="1"/>
  <c r="P153" i="5" s="1"/>
  <c r="Q153" i="5" a="1"/>
  <c r="Q153" i="5" s="1"/>
  <c r="R153" i="5" a="1"/>
  <c r="R153" i="5" s="1"/>
  <c r="S153" i="5" a="1"/>
  <c r="S153" i="5" s="1"/>
  <c r="T153" i="5" a="1"/>
  <c r="T153" i="5"/>
  <c r="U153" i="5" a="1"/>
  <c r="U153" i="5" s="1"/>
  <c r="V153" i="5" a="1"/>
  <c r="V153" i="5" s="1"/>
  <c r="W153" i="5" a="1"/>
  <c r="W153" i="5" s="1"/>
  <c r="X153" i="5" a="1"/>
  <c r="X153" i="5" s="1"/>
  <c r="Y153" i="5" a="1"/>
  <c r="Y153" i="5"/>
  <c r="H154" i="5" a="1"/>
  <c r="H154" i="5" s="1"/>
  <c r="I154" i="5" a="1"/>
  <c r="I154" i="5" s="1"/>
  <c r="J154" i="5" a="1"/>
  <c r="J154" i="5" s="1"/>
  <c r="K154" i="5" a="1"/>
  <c r="K154" i="5"/>
  <c r="L154" i="5" a="1"/>
  <c r="L154" i="5" s="1"/>
  <c r="M154" i="5" a="1"/>
  <c r="M154" i="5" s="1"/>
  <c r="N154" i="5" a="1"/>
  <c r="N154" i="5" s="1"/>
  <c r="O154" i="5" a="1"/>
  <c r="O154" i="5" s="1"/>
  <c r="P154" i="5" a="1"/>
  <c r="P154" i="5" s="1"/>
  <c r="Q154" i="5" a="1"/>
  <c r="Q154" i="5" s="1"/>
  <c r="R154" i="5" a="1"/>
  <c r="R154" i="5"/>
  <c r="S154" i="5" a="1"/>
  <c r="S154" i="5" s="1"/>
  <c r="T154" i="5" a="1"/>
  <c r="T154" i="5" s="1"/>
  <c r="U154" i="5" a="1"/>
  <c r="U154" i="5" s="1"/>
  <c r="V154" i="5" a="1"/>
  <c r="V154" i="5" s="1"/>
  <c r="W154" i="5" a="1"/>
  <c r="W154" i="5"/>
  <c r="X154" i="5" a="1"/>
  <c r="X154" i="5" s="1"/>
  <c r="Y154" i="5" a="1"/>
  <c r="Y154" i="5" s="1"/>
  <c r="H155" i="5" a="1"/>
  <c r="H155" i="5" s="1"/>
  <c r="I155" i="5" a="1"/>
  <c r="I155" i="5"/>
  <c r="J155" i="5" a="1"/>
  <c r="J155" i="5" s="1"/>
  <c r="K155" i="5" a="1"/>
  <c r="K155" i="5" s="1"/>
  <c r="L155" i="5" a="1"/>
  <c r="L155" i="5" s="1"/>
  <c r="M155" i="5" a="1"/>
  <c r="M155" i="5" s="1"/>
  <c r="N155" i="5" a="1"/>
  <c r="N155" i="5" s="1"/>
  <c r="O155" i="5" a="1"/>
  <c r="O155" i="5" s="1"/>
  <c r="P155" i="5" a="1"/>
  <c r="P155" i="5"/>
  <c r="Q155" i="5" a="1"/>
  <c r="Q155" i="5" s="1"/>
  <c r="R155" i="5" a="1"/>
  <c r="R155" i="5" s="1"/>
  <c r="S155" i="5" a="1"/>
  <c r="S155" i="5" s="1"/>
  <c r="T155" i="5" a="1"/>
  <c r="T155" i="5" s="1"/>
  <c r="U155" i="5" a="1"/>
  <c r="U155" i="5"/>
  <c r="V155" i="5" a="1"/>
  <c r="V155" i="5" s="1"/>
  <c r="W155" i="5" a="1"/>
  <c r="W155" i="5" s="1"/>
  <c r="X155" i="5" a="1"/>
  <c r="X155" i="5" s="1"/>
  <c r="Y155" i="5" a="1"/>
  <c r="Y155" i="5"/>
  <c r="H156" i="5" a="1"/>
  <c r="H156" i="5" s="1"/>
  <c r="I156" i="5" a="1"/>
  <c r="I156" i="5" s="1"/>
  <c r="J156" i="5" a="1"/>
  <c r="J156" i="5" s="1"/>
  <c r="K156" i="5" a="1"/>
  <c r="K156" i="5" s="1"/>
  <c r="L156" i="5" a="1"/>
  <c r="L156" i="5" s="1"/>
  <c r="M156" i="5" a="1"/>
  <c r="M156" i="5" s="1"/>
  <c r="N156" i="5" a="1"/>
  <c r="N156" i="5"/>
  <c r="O156" i="5" a="1"/>
  <c r="O156" i="5" s="1"/>
  <c r="P156" i="5" a="1"/>
  <c r="P156" i="5" s="1"/>
  <c r="Q156" i="5" a="1"/>
  <c r="Q156" i="5" s="1"/>
  <c r="R156" i="5" a="1"/>
  <c r="R156" i="5" s="1"/>
  <c r="S156" i="5" a="1"/>
  <c r="S156" i="5"/>
  <c r="T156" i="5" a="1"/>
  <c r="T156" i="5" s="1"/>
  <c r="U156" i="5" a="1"/>
  <c r="U156" i="5" s="1"/>
  <c r="V156" i="5" a="1"/>
  <c r="V156" i="5" s="1"/>
  <c r="W156" i="5" a="1"/>
  <c r="W156" i="5"/>
  <c r="X156" i="5" a="1"/>
  <c r="X156" i="5" s="1"/>
  <c r="Y156" i="5" a="1"/>
  <c r="Y156" i="5" s="1"/>
  <c r="H157" i="5" a="1"/>
  <c r="H157" i="5" s="1"/>
  <c r="I157" i="5" a="1"/>
  <c r="I157" i="5" s="1"/>
  <c r="J157" i="5" a="1"/>
  <c r="J157" i="5" s="1"/>
  <c r="K157" i="5" a="1"/>
  <c r="K157" i="5" s="1"/>
  <c r="L157" i="5" a="1"/>
  <c r="L157" i="5"/>
  <c r="M157" i="5" a="1"/>
  <c r="M157" i="5" s="1"/>
  <c r="N157" i="5" a="1"/>
  <c r="N157" i="5" s="1"/>
  <c r="O157" i="5" a="1"/>
  <c r="O157" i="5" s="1"/>
  <c r="P157" i="5" a="1"/>
  <c r="P157" i="5" s="1"/>
  <c r="Q157" i="5" a="1"/>
  <c r="Q157" i="5"/>
  <c r="R157" i="5" a="1"/>
  <c r="R157" i="5" s="1"/>
  <c r="S157" i="5" a="1"/>
  <c r="S157" i="5" s="1"/>
  <c r="T157" i="5" a="1"/>
  <c r="T157" i="5" s="1"/>
  <c r="U157" i="5" a="1"/>
  <c r="U157" i="5"/>
  <c r="V157" i="5" a="1"/>
  <c r="V157" i="5" s="1"/>
  <c r="W157" i="5" a="1"/>
  <c r="W157" i="5" s="1"/>
  <c r="X157" i="5" a="1"/>
  <c r="X157" i="5" s="1"/>
  <c r="Y157" i="5" a="1"/>
  <c r="Y157" i="5" s="1"/>
  <c r="H158" i="5" a="1"/>
  <c r="H158" i="5" s="1"/>
  <c r="I158" i="5" a="1"/>
  <c r="I158" i="5" s="1"/>
  <c r="J158" i="5" a="1"/>
  <c r="J158" i="5"/>
  <c r="K158" i="5" a="1"/>
  <c r="K158" i="5" s="1"/>
  <c r="L158" i="5" a="1"/>
  <c r="L158" i="5" s="1"/>
  <c r="M158" i="5" a="1"/>
  <c r="M158" i="5" s="1"/>
  <c r="N158" i="5" a="1"/>
  <c r="N158" i="5" s="1"/>
  <c r="O158" i="5" a="1"/>
  <c r="O158" i="5"/>
  <c r="P158" i="5" a="1"/>
  <c r="P158" i="5" s="1"/>
  <c r="Q158" i="5" a="1"/>
  <c r="Q158" i="5" s="1"/>
  <c r="R158" i="5" a="1"/>
  <c r="R158" i="5" s="1"/>
  <c r="S158" i="5" a="1"/>
  <c r="S158" i="5"/>
  <c r="T158" i="5" a="1"/>
  <c r="T158" i="5" s="1"/>
  <c r="U158" i="5" a="1"/>
  <c r="U158" i="5" s="1"/>
  <c r="V158" i="5" a="1"/>
  <c r="V158" i="5" s="1"/>
  <c r="W158" i="5" a="1"/>
  <c r="W158" i="5" s="1"/>
  <c r="X158" i="5" a="1"/>
  <c r="X158" i="5" s="1"/>
  <c r="Y158" i="5" a="1"/>
  <c r="Y158" i="5" s="1"/>
  <c r="H159" i="5" a="1"/>
  <c r="H159" i="5"/>
  <c r="I159" i="5" a="1"/>
  <c r="I159" i="5" s="1"/>
  <c r="J159" i="5" a="1"/>
  <c r="J159" i="5" s="1"/>
  <c r="K159" i="5" a="1"/>
  <c r="K159" i="5" s="1"/>
  <c r="L159" i="5" a="1"/>
  <c r="L159" i="5" s="1"/>
  <c r="M159" i="5" a="1"/>
  <c r="M159" i="5" s="1"/>
  <c r="N159" i="5" a="1"/>
  <c r="N159" i="5" s="1"/>
  <c r="O159" i="5" a="1"/>
  <c r="O159" i="5" s="1"/>
  <c r="P159" i="5" a="1"/>
  <c r="P159" i="5" s="1"/>
  <c r="Q159" i="5" a="1"/>
  <c r="Q159" i="5"/>
  <c r="R159" i="5" a="1"/>
  <c r="R159" i="5" s="1"/>
  <c r="S159" i="5" a="1"/>
  <c r="S159" i="5" s="1"/>
  <c r="T159" i="5" a="1"/>
  <c r="T159" i="5" s="1"/>
  <c r="U159" i="5" a="1"/>
  <c r="U159" i="5" s="1"/>
  <c r="V159" i="5" a="1"/>
  <c r="V159" i="5" s="1"/>
  <c r="W159" i="5" a="1"/>
  <c r="W159" i="5" s="1"/>
  <c r="X159" i="5" a="1"/>
  <c r="X159" i="5" s="1"/>
  <c r="Y159" i="5" a="1"/>
  <c r="Y159" i="5" s="1"/>
  <c r="H160" i="5" a="1"/>
  <c r="H160" i="5" s="1"/>
  <c r="I160" i="5" a="1"/>
  <c r="I160" i="5" s="1"/>
  <c r="J160" i="5" a="1"/>
  <c r="J160" i="5" s="1"/>
  <c r="K160" i="5" a="1"/>
  <c r="K160" i="5" s="1"/>
  <c r="L160" i="5" a="1"/>
  <c r="L160" i="5" s="1"/>
  <c r="M160" i="5" a="1"/>
  <c r="M160" i="5" s="1"/>
  <c r="N160" i="5" a="1"/>
  <c r="N160" i="5" s="1"/>
  <c r="O160" i="5" a="1"/>
  <c r="O160" i="5" s="1"/>
  <c r="P160" i="5" a="1"/>
  <c r="P160" i="5" s="1"/>
  <c r="Q160" i="5" a="1"/>
  <c r="Q160" i="5" s="1"/>
  <c r="R160" i="5" a="1"/>
  <c r="R160" i="5" s="1"/>
  <c r="S160" i="5" a="1"/>
  <c r="S160" i="5" s="1"/>
  <c r="T160" i="5" a="1"/>
  <c r="T160" i="5" s="1"/>
  <c r="U160" i="5" a="1"/>
  <c r="U160" i="5" s="1"/>
  <c r="V160" i="5" a="1"/>
  <c r="V160" i="5" s="1"/>
  <c r="W160" i="5" a="1"/>
  <c r="W160" i="5" s="1"/>
  <c r="X160" i="5" a="1"/>
  <c r="X160" i="5" s="1"/>
  <c r="Y160" i="5" a="1"/>
  <c r="Y160" i="5" s="1"/>
  <c r="H161" i="5" a="1"/>
  <c r="H161" i="5" s="1"/>
  <c r="I161" i="5" a="1"/>
  <c r="I161" i="5" s="1"/>
  <c r="J161" i="5" a="1"/>
  <c r="J161" i="5" s="1"/>
  <c r="K161" i="5" a="1"/>
  <c r="K161" i="5" s="1"/>
  <c r="L161" i="5" a="1"/>
  <c r="L161" i="5" s="1"/>
  <c r="M161" i="5" a="1"/>
  <c r="M161" i="5" s="1"/>
  <c r="N161" i="5" a="1"/>
  <c r="N161" i="5" s="1"/>
  <c r="O161" i="5" a="1"/>
  <c r="O161" i="5" s="1"/>
  <c r="P161" i="5" a="1"/>
  <c r="P161" i="5" s="1"/>
  <c r="Q161" i="5" a="1"/>
  <c r="Q161" i="5" s="1"/>
  <c r="R161" i="5" a="1"/>
  <c r="R161" i="5" s="1"/>
  <c r="S161" i="5" a="1"/>
  <c r="S161" i="5" s="1"/>
  <c r="T161" i="5" a="1"/>
  <c r="T161" i="5" s="1"/>
  <c r="U161" i="5" a="1"/>
  <c r="U161" i="5" s="1"/>
  <c r="V161" i="5" a="1"/>
  <c r="V161" i="5" s="1"/>
  <c r="W161" i="5" a="1"/>
  <c r="W161" i="5" s="1"/>
  <c r="X161" i="5" a="1"/>
  <c r="X161" i="5"/>
  <c r="Y161" i="5" a="1"/>
  <c r="Y161" i="5" s="1"/>
  <c r="H162" i="5" a="1"/>
  <c r="H162" i="5" s="1"/>
  <c r="I162" i="5" a="1"/>
  <c r="I162" i="5" s="1"/>
  <c r="J162" i="5" a="1"/>
  <c r="J162" i="5" s="1"/>
  <c r="K162" i="5" a="1"/>
  <c r="K162" i="5" s="1"/>
  <c r="L162" i="5" a="1"/>
  <c r="L162" i="5" s="1"/>
  <c r="M162" i="5" a="1"/>
  <c r="M162" i="5" s="1"/>
  <c r="N162" i="5" a="1"/>
  <c r="N162" i="5" s="1"/>
  <c r="O162" i="5" a="1"/>
  <c r="O162" i="5" s="1"/>
  <c r="P162" i="5" a="1"/>
  <c r="P162" i="5" s="1"/>
  <c r="Q162" i="5" a="1"/>
  <c r="Q162" i="5" s="1"/>
  <c r="R162" i="5" a="1"/>
  <c r="R162" i="5" s="1"/>
  <c r="S162" i="5" a="1"/>
  <c r="S162" i="5" s="1"/>
  <c r="T162" i="5" a="1"/>
  <c r="T162" i="5" s="1"/>
  <c r="U162" i="5" a="1"/>
  <c r="U162" i="5" s="1"/>
  <c r="V162" i="5" a="1"/>
  <c r="V162" i="5" s="1"/>
  <c r="W162" i="5" a="1"/>
  <c r="W162" i="5" s="1"/>
  <c r="X162" i="5" a="1"/>
  <c r="X162" i="5" s="1"/>
  <c r="Y162" i="5" a="1"/>
  <c r="Y162" i="5" s="1"/>
  <c r="H163" i="5" a="1"/>
  <c r="H163" i="5" s="1"/>
  <c r="I163" i="5" a="1"/>
  <c r="I163" i="5" s="1"/>
  <c r="J163" i="5" a="1"/>
  <c r="J163" i="5" s="1"/>
  <c r="K163" i="5" a="1"/>
  <c r="K163" i="5" s="1"/>
  <c r="L163" i="5" a="1"/>
  <c r="L163" i="5" s="1"/>
  <c r="M163" i="5" a="1"/>
  <c r="M163" i="5" s="1"/>
  <c r="N163" i="5" a="1"/>
  <c r="N163" i="5" s="1"/>
  <c r="O163" i="5" a="1"/>
  <c r="O163" i="5" s="1"/>
  <c r="P163" i="5" a="1"/>
  <c r="P163" i="5" s="1"/>
  <c r="Q163" i="5" a="1"/>
  <c r="Q163" i="5" s="1"/>
  <c r="R163" i="5" a="1"/>
  <c r="R163" i="5" s="1"/>
  <c r="S163" i="5" a="1"/>
  <c r="S163" i="5" s="1"/>
  <c r="T163" i="5" a="1"/>
  <c r="T163" i="5" s="1"/>
  <c r="U163" i="5" a="1"/>
  <c r="U163" i="5" s="1"/>
  <c r="V163" i="5" a="1"/>
  <c r="V163" i="5" s="1"/>
  <c r="W163" i="5" a="1"/>
  <c r="W163" i="5" s="1"/>
  <c r="X163" i="5" a="1"/>
  <c r="X163" i="5" s="1"/>
  <c r="Y163" i="5" a="1"/>
  <c r="Y163" i="5" s="1"/>
  <c r="H164" i="5" a="1"/>
  <c r="H164" i="5" s="1"/>
  <c r="I164" i="5" a="1"/>
  <c r="I164" i="5" s="1"/>
  <c r="J164" i="5" a="1"/>
  <c r="J164" i="5" s="1"/>
  <c r="K164" i="5" a="1"/>
  <c r="K164" i="5" s="1"/>
  <c r="L164" i="5" a="1"/>
  <c r="L164" i="5" s="1"/>
  <c r="M164" i="5" a="1"/>
  <c r="M164" i="5" s="1"/>
  <c r="N164" i="5" a="1"/>
  <c r="N164" i="5" s="1"/>
  <c r="O164" i="5" a="1"/>
  <c r="O164" i="5" s="1"/>
  <c r="P164" i="5" a="1"/>
  <c r="P164" i="5" s="1"/>
  <c r="Q164" i="5" a="1"/>
  <c r="Q164" i="5" s="1"/>
  <c r="R164" i="5" a="1"/>
  <c r="R164" i="5" s="1"/>
  <c r="S164" i="5" a="1"/>
  <c r="S164" i="5" s="1"/>
  <c r="T164" i="5" a="1"/>
  <c r="T164" i="5" s="1"/>
  <c r="U164" i="5" a="1"/>
  <c r="U164" i="5" s="1"/>
  <c r="V164" i="5" a="1"/>
  <c r="V164" i="5" s="1"/>
  <c r="W164" i="5" a="1"/>
  <c r="W164" i="5" s="1"/>
  <c r="X164" i="5" a="1"/>
  <c r="X164" i="5" s="1"/>
  <c r="Y164" i="5" a="1"/>
  <c r="Y164" i="5" s="1"/>
  <c r="H165" i="5" a="1"/>
  <c r="H165" i="5" s="1"/>
  <c r="I165" i="5" a="1"/>
  <c r="I165" i="5" s="1"/>
  <c r="J165" i="5" a="1"/>
  <c r="J165" i="5" s="1"/>
  <c r="K165" i="5" a="1"/>
  <c r="K165" i="5" s="1"/>
  <c r="L165" i="5" a="1"/>
  <c r="L165" i="5" s="1"/>
  <c r="M165" i="5" a="1"/>
  <c r="M165" i="5" s="1"/>
  <c r="N165" i="5" a="1"/>
  <c r="N165" i="5" s="1"/>
  <c r="O165" i="5" a="1"/>
  <c r="O165" i="5" s="1"/>
  <c r="P165" i="5" a="1"/>
  <c r="P165" i="5" s="1"/>
  <c r="Q165" i="5" a="1"/>
  <c r="Q165" i="5" s="1"/>
  <c r="R165" i="5" a="1"/>
  <c r="R165" i="5" s="1"/>
  <c r="S165" i="5" a="1"/>
  <c r="S165" i="5" s="1"/>
  <c r="T165" i="5" a="1"/>
  <c r="T165" i="5" s="1"/>
  <c r="U165" i="5" a="1"/>
  <c r="U165" i="5" s="1"/>
  <c r="V165" i="5" a="1"/>
  <c r="V165" i="5" s="1"/>
  <c r="W165" i="5" a="1"/>
  <c r="W165" i="5" s="1"/>
  <c r="X165" i="5" a="1"/>
  <c r="X165" i="5" s="1"/>
  <c r="Y165" i="5" a="1"/>
  <c r="Y165" i="5" s="1"/>
  <c r="H166" i="5" a="1"/>
  <c r="H166" i="5" s="1"/>
  <c r="I166" i="5" a="1"/>
  <c r="I166" i="5" s="1"/>
  <c r="J166" i="5" a="1"/>
  <c r="J166" i="5" s="1"/>
  <c r="K166" i="5" a="1"/>
  <c r="K166" i="5" s="1"/>
  <c r="L166" i="5" a="1"/>
  <c r="L166" i="5" s="1"/>
  <c r="M166" i="5" a="1"/>
  <c r="M166" i="5" s="1"/>
  <c r="N166" i="5" a="1"/>
  <c r="N166" i="5" s="1"/>
  <c r="O166" i="5" a="1"/>
  <c r="O166" i="5" s="1"/>
  <c r="P166" i="5" a="1"/>
  <c r="P166" i="5" s="1"/>
  <c r="Q166" i="5" a="1"/>
  <c r="Q166" i="5" s="1"/>
  <c r="R166" i="5" a="1"/>
  <c r="R166" i="5" s="1"/>
  <c r="S166" i="5" a="1"/>
  <c r="S166" i="5" s="1"/>
  <c r="T166" i="5" a="1"/>
  <c r="T166" i="5" s="1"/>
  <c r="U166" i="5" a="1"/>
  <c r="U166" i="5" s="1"/>
  <c r="V166" i="5" a="1"/>
  <c r="V166" i="5" s="1"/>
  <c r="W166" i="5" a="1"/>
  <c r="W166" i="5" s="1"/>
  <c r="X166" i="5" a="1"/>
  <c r="X166" i="5" s="1"/>
  <c r="Y166" i="5" a="1"/>
  <c r="Y166" i="5" s="1"/>
  <c r="H167" i="5" a="1"/>
  <c r="H167" i="5" s="1"/>
  <c r="I167" i="5" a="1"/>
  <c r="I167" i="5" s="1"/>
  <c r="J167" i="5" a="1"/>
  <c r="J167" i="5" s="1"/>
  <c r="K167" i="5" a="1"/>
  <c r="K167" i="5" s="1"/>
  <c r="L167" i="5" a="1"/>
  <c r="L167" i="5" s="1"/>
  <c r="M167" i="5" a="1"/>
  <c r="M167" i="5" s="1"/>
  <c r="N167" i="5" a="1"/>
  <c r="N167" i="5" s="1"/>
  <c r="O167" i="5" a="1"/>
  <c r="O167" i="5" s="1"/>
  <c r="P167" i="5" a="1"/>
  <c r="P167" i="5" s="1"/>
  <c r="Q167" i="5" a="1"/>
  <c r="Q167" i="5" s="1"/>
  <c r="R167" i="5" a="1"/>
  <c r="R167" i="5" s="1"/>
  <c r="S167" i="5" a="1"/>
  <c r="S167" i="5" s="1"/>
  <c r="T167" i="5" a="1"/>
  <c r="T167" i="5" s="1"/>
  <c r="U167" i="5" a="1"/>
  <c r="U167" i="5" s="1"/>
  <c r="V167" i="5" a="1"/>
  <c r="V167" i="5" s="1"/>
  <c r="W167" i="5" a="1"/>
  <c r="W167" i="5" s="1"/>
  <c r="X167" i="5" a="1"/>
  <c r="X167" i="5" s="1"/>
  <c r="Y167" i="5" a="1"/>
  <c r="Y167" i="5" s="1"/>
  <c r="H168" i="5" a="1"/>
  <c r="H168" i="5" s="1"/>
  <c r="I168" i="5" a="1"/>
  <c r="I168" i="5" s="1"/>
  <c r="J168" i="5" a="1"/>
  <c r="J168" i="5" s="1"/>
  <c r="K168" i="5" a="1"/>
  <c r="K168" i="5" s="1"/>
  <c r="L168" i="5" a="1"/>
  <c r="L168" i="5" s="1"/>
  <c r="M168" i="5" a="1"/>
  <c r="M168" i="5" s="1"/>
  <c r="N168" i="5" a="1"/>
  <c r="N168" i="5" s="1"/>
  <c r="O168" i="5" a="1"/>
  <c r="O168" i="5" s="1"/>
  <c r="P168" i="5" a="1"/>
  <c r="P168" i="5" s="1"/>
  <c r="Q168" i="5" a="1"/>
  <c r="Q168" i="5" s="1"/>
  <c r="R168" i="5" a="1"/>
  <c r="R168" i="5" s="1"/>
  <c r="S168" i="5" a="1"/>
  <c r="S168" i="5" s="1"/>
  <c r="T168" i="5" a="1"/>
  <c r="T168" i="5" s="1"/>
  <c r="U168" i="5" a="1"/>
  <c r="U168" i="5" s="1"/>
  <c r="V168" i="5" a="1"/>
  <c r="V168" i="5" s="1"/>
  <c r="W168" i="5" a="1"/>
  <c r="W168" i="5" s="1"/>
  <c r="X168" i="5" a="1"/>
  <c r="X168" i="5" s="1"/>
  <c r="Y168" i="5" a="1"/>
  <c r="Y168" i="5" s="1"/>
  <c r="H169" i="5" a="1"/>
  <c r="H169" i="5" s="1"/>
  <c r="I169" i="5" a="1"/>
  <c r="I169" i="5" s="1"/>
  <c r="J169" i="5" a="1"/>
  <c r="J169" i="5" s="1"/>
  <c r="K169" i="5" a="1"/>
  <c r="K169" i="5" s="1"/>
  <c r="L169" i="5" a="1"/>
  <c r="L169" i="5" s="1"/>
  <c r="M169" i="5" a="1"/>
  <c r="M169" i="5" s="1"/>
  <c r="N169" i="5" a="1"/>
  <c r="N169" i="5" s="1"/>
  <c r="O169" i="5" a="1"/>
  <c r="O169" i="5" s="1"/>
  <c r="P169" i="5" a="1"/>
  <c r="P169" i="5" s="1"/>
  <c r="Q169" i="5" a="1"/>
  <c r="Q169" i="5" s="1"/>
  <c r="R169" i="5" a="1"/>
  <c r="R169" i="5" s="1"/>
  <c r="S169" i="5" a="1"/>
  <c r="S169" i="5" s="1"/>
  <c r="T169" i="5" a="1"/>
  <c r="T169" i="5" s="1"/>
  <c r="U169" i="5" a="1"/>
  <c r="U169" i="5" s="1"/>
  <c r="V169" i="5" a="1"/>
  <c r="V169" i="5" s="1"/>
  <c r="W169" i="5" a="1"/>
  <c r="W169" i="5" s="1"/>
  <c r="X169" i="5" a="1"/>
  <c r="X169" i="5" s="1"/>
  <c r="Y169" i="5" a="1"/>
  <c r="Y169" i="5" s="1"/>
  <c r="H170" i="5" a="1"/>
  <c r="H170" i="5" s="1"/>
  <c r="I170" i="5" a="1"/>
  <c r="I170" i="5" s="1"/>
  <c r="J170" i="5" a="1"/>
  <c r="J170" i="5" s="1"/>
  <c r="K170" i="5" a="1"/>
  <c r="K170" i="5" s="1"/>
  <c r="L170" i="5" a="1"/>
  <c r="L170" i="5" s="1"/>
  <c r="M170" i="5" a="1"/>
  <c r="M170" i="5" s="1"/>
  <c r="N170" i="5" a="1"/>
  <c r="N170" i="5" s="1"/>
  <c r="O170" i="5" a="1"/>
  <c r="O170" i="5" s="1"/>
  <c r="P170" i="5" a="1"/>
  <c r="P170" i="5" s="1"/>
  <c r="Q170" i="5" a="1"/>
  <c r="Q170" i="5" s="1"/>
  <c r="R170" i="5" a="1"/>
  <c r="R170" i="5" s="1"/>
  <c r="S170" i="5" a="1"/>
  <c r="S170" i="5" s="1"/>
  <c r="T170" i="5" a="1"/>
  <c r="T170" i="5" s="1"/>
  <c r="U170" i="5" a="1"/>
  <c r="U170" i="5" s="1"/>
  <c r="V170" i="5" a="1"/>
  <c r="V170" i="5" s="1"/>
  <c r="W170" i="5" a="1"/>
  <c r="W170" i="5" s="1"/>
  <c r="X170" i="5" a="1"/>
  <c r="X170" i="5" s="1"/>
  <c r="Y170" i="5" a="1"/>
  <c r="Y170" i="5" s="1"/>
  <c r="H171" i="5" a="1"/>
  <c r="H171" i="5" s="1"/>
  <c r="I171" i="5" a="1"/>
  <c r="I171" i="5" s="1"/>
  <c r="J171" i="5" a="1"/>
  <c r="J171" i="5" s="1"/>
  <c r="K171" i="5" a="1"/>
  <c r="K171" i="5" s="1"/>
  <c r="L171" i="5" a="1"/>
  <c r="L171" i="5" s="1"/>
  <c r="M171" i="5" a="1"/>
  <c r="M171" i="5" s="1"/>
  <c r="N171" i="5" a="1"/>
  <c r="N171" i="5" s="1"/>
  <c r="O171" i="5" a="1"/>
  <c r="O171" i="5" s="1"/>
  <c r="P171" i="5" a="1"/>
  <c r="P171" i="5" s="1"/>
  <c r="Q171" i="5" a="1"/>
  <c r="Q171" i="5" s="1"/>
  <c r="R171" i="5" a="1"/>
  <c r="R171" i="5" s="1"/>
  <c r="S171" i="5" a="1"/>
  <c r="S171" i="5" s="1"/>
  <c r="T171" i="5" a="1"/>
  <c r="T171" i="5" s="1"/>
  <c r="U171" i="5" a="1"/>
  <c r="U171" i="5" s="1"/>
  <c r="V171" i="5" a="1"/>
  <c r="V171" i="5" s="1"/>
  <c r="W171" i="5" a="1"/>
  <c r="W171" i="5" s="1"/>
  <c r="X171" i="5" a="1"/>
  <c r="X171" i="5" s="1"/>
  <c r="Y171" i="5" a="1"/>
  <c r="Y171" i="5" s="1"/>
  <c r="H172" i="5" a="1"/>
  <c r="H172" i="5" s="1"/>
  <c r="I172" i="5" a="1"/>
  <c r="I172" i="5" s="1"/>
  <c r="J172" i="5" a="1"/>
  <c r="J172" i="5" s="1"/>
  <c r="K172" i="5" a="1"/>
  <c r="K172" i="5" s="1"/>
  <c r="L172" i="5" a="1"/>
  <c r="L172" i="5" s="1"/>
  <c r="M172" i="5" a="1"/>
  <c r="M172" i="5" s="1"/>
  <c r="N172" i="5" a="1"/>
  <c r="N172" i="5" s="1"/>
  <c r="O172" i="5" a="1"/>
  <c r="O172" i="5" s="1"/>
  <c r="P172" i="5" a="1"/>
  <c r="P172" i="5" s="1"/>
  <c r="Q172" i="5" a="1"/>
  <c r="Q172" i="5" s="1"/>
  <c r="R172" i="5" a="1"/>
  <c r="R172" i="5" s="1"/>
  <c r="S172" i="5" a="1"/>
  <c r="S172" i="5" s="1"/>
  <c r="T172" i="5" a="1"/>
  <c r="T172" i="5" s="1"/>
  <c r="U172" i="5" a="1"/>
  <c r="U172" i="5" s="1"/>
  <c r="V172" i="5" a="1"/>
  <c r="V172" i="5" s="1"/>
  <c r="W172" i="5" a="1"/>
  <c r="W172" i="5" s="1"/>
  <c r="X172" i="5" a="1"/>
  <c r="X172" i="5" s="1"/>
  <c r="Y172" i="5" a="1"/>
  <c r="Y172" i="5" s="1"/>
  <c r="H173" i="5" a="1"/>
  <c r="H173" i="5" s="1"/>
  <c r="I173" i="5" a="1"/>
  <c r="I173" i="5" s="1"/>
  <c r="J173" i="5" a="1"/>
  <c r="J173" i="5" s="1"/>
  <c r="K173" i="5" a="1"/>
  <c r="K173" i="5" s="1"/>
  <c r="L173" i="5" a="1"/>
  <c r="L173" i="5" s="1"/>
  <c r="M173" i="5" a="1"/>
  <c r="M173" i="5" s="1"/>
  <c r="N173" i="5" a="1"/>
  <c r="N173" i="5" s="1"/>
  <c r="O173" i="5" a="1"/>
  <c r="O173" i="5" s="1"/>
  <c r="P173" i="5" a="1"/>
  <c r="P173" i="5" s="1"/>
  <c r="Q173" i="5" a="1"/>
  <c r="Q173" i="5" s="1"/>
  <c r="R173" i="5" a="1"/>
  <c r="R173" i="5" s="1"/>
  <c r="S173" i="5" a="1"/>
  <c r="S173" i="5" s="1"/>
  <c r="T173" i="5" a="1"/>
  <c r="T173" i="5" s="1"/>
  <c r="U173" i="5" a="1"/>
  <c r="U173" i="5" s="1"/>
  <c r="V173" i="5" a="1"/>
  <c r="V173" i="5" s="1"/>
  <c r="W173" i="5" a="1"/>
  <c r="W173" i="5" s="1"/>
  <c r="X173" i="5" a="1"/>
  <c r="X173" i="5" s="1"/>
  <c r="Y173" i="5" a="1"/>
  <c r="Y173" i="5" s="1"/>
  <c r="H174" i="5" a="1"/>
  <c r="H174" i="5" s="1"/>
  <c r="I174" i="5" a="1"/>
  <c r="I174" i="5" s="1"/>
  <c r="J174" i="5" a="1"/>
  <c r="J174" i="5" s="1"/>
  <c r="K174" i="5" a="1"/>
  <c r="K174" i="5" s="1"/>
  <c r="L174" i="5" a="1"/>
  <c r="L174" i="5" s="1"/>
  <c r="M174" i="5" a="1"/>
  <c r="M174" i="5" s="1"/>
  <c r="N174" i="5" a="1"/>
  <c r="N174" i="5" s="1"/>
  <c r="O174" i="5" a="1"/>
  <c r="O174" i="5" s="1"/>
  <c r="P174" i="5" a="1"/>
  <c r="P174" i="5" s="1"/>
  <c r="Q174" i="5" a="1"/>
  <c r="Q174" i="5" s="1"/>
  <c r="R174" i="5" a="1"/>
  <c r="R174" i="5" s="1"/>
  <c r="S174" i="5" a="1"/>
  <c r="S174" i="5" s="1"/>
  <c r="T174" i="5" a="1"/>
  <c r="T174" i="5" s="1"/>
  <c r="U174" i="5" a="1"/>
  <c r="U174" i="5" s="1"/>
  <c r="V174" i="5" a="1"/>
  <c r="V174" i="5" s="1"/>
  <c r="W174" i="5" a="1"/>
  <c r="W174" i="5" s="1"/>
  <c r="X174" i="5" a="1"/>
  <c r="X174" i="5" s="1"/>
  <c r="Y174" i="5" a="1"/>
  <c r="Y174" i="5" s="1"/>
  <c r="H175" i="5" a="1"/>
  <c r="H175" i="5" s="1"/>
  <c r="I175" i="5" a="1"/>
  <c r="I175" i="5" s="1"/>
  <c r="J175" i="5" a="1"/>
  <c r="J175" i="5" s="1"/>
  <c r="K175" i="5" a="1"/>
  <c r="K175" i="5" s="1"/>
  <c r="L175" i="5" a="1"/>
  <c r="L175" i="5" s="1"/>
  <c r="M175" i="5" a="1"/>
  <c r="M175" i="5" s="1"/>
  <c r="N175" i="5" a="1"/>
  <c r="N175" i="5" s="1"/>
  <c r="O175" i="5" a="1"/>
  <c r="O175" i="5" s="1"/>
  <c r="P175" i="5" a="1"/>
  <c r="P175" i="5" s="1"/>
  <c r="Q175" i="5" a="1"/>
  <c r="Q175" i="5" s="1"/>
  <c r="R175" i="5" a="1"/>
  <c r="R175" i="5" s="1"/>
  <c r="S175" i="5" a="1"/>
  <c r="S175" i="5" s="1"/>
  <c r="T175" i="5" a="1"/>
  <c r="T175" i="5" s="1"/>
  <c r="U175" i="5" a="1"/>
  <c r="U175" i="5" s="1"/>
  <c r="V175" i="5" a="1"/>
  <c r="V175" i="5" s="1"/>
  <c r="W175" i="5" a="1"/>
  <c r="W175" i="5" s="1"/>
  <c r="X175" i="5" a="1"/>
  <c r="X175" i="5"/>
  <c r="Y175" i="5" a="1"/>
  <c r="Y175" i="5"/>
  <c r="H176" i="5" a="1"/>
  <c r="H176" i="5"/>
  <c r="I176" i="5" a="1"/>
  <c r="I176" i="5" s="1"/>
  <c r="J176" i="5" a="1"/>
  <c r="J176" i="5" s="1"/>
  <c r="K176" i="5" a="1"/>
  <c r="K176" i="5" s="1"/>
  <c r="L176" i="5" a="1"/>
  <c r="L176" i="5" s="1"/>
  <c r="M176" i="5" a="1"/>
  <c r="M176" i="5" s="1"/>
  <c r="N176" i="5" a="1"/>
  <c r="N176" i="5" s="1"/>
  <c r="O176" i="5" a="1"/>
  <c r="O176" i="5"/>
  <c r="P176" i="5" a="1"/>
  <c r="P176" i="5"/>
  <c r="Q176" i="5" a="1"/>
  <c r="Q176" i="5" s="1"/>
  <c r="R176" i="5" a="1"/>
  <c r="R176" i="5" s="1"/>
  <c r="S176" i="5" a="1"/>
  <c r="S176" i="5" s="1"/>
  <c r="T176" i="5" a="1"/>
  <c r="T176" i="5" s="1"/>
  <c r="U176" i="5" a="1"/>
  <c r="U176" i="5" s="1"/>
  <c r="V176" i="5" a="1"/>
  <c r="V176" i="5"/>
  <c r="W176" i="5" a="1"/>
  <c r="W176" i="5" s="1"/>
  <c r="X176" i="5" a="1"/>
  <c r="X176" i="5"/>
  <c r="Y176" i="5" a="1"/>
  <c r="Y176" i="5" s="1"/>
  <c r="H177" i="5" a="1"/>
  <c r="H177" i="5" s="1"/>
  <c r="I177" i="5" a="1"/>
  <c r="I177" i="5" s="1"/>
  <c r="J177" i="5" a="1"/>
  <c r="J177" i="5" s="1"/>
  <c r="K177" i="5" a="1"/>
  <c r="K177" i="5" s="1"/>
  <c r="L177" i="5" a="1"/>
  <c r="L177" i="5"/>
  <c r="M177" i="5" a="1"/>
  <c r="M177" i="5"/>
  <c r="N177" i="5" a="1"/>
  <c r="N177" i="5" s="1"/>
  <c r="O177" i="5" a="1"/>
  <c r="O177" i="5" s="1"/>
  <c r="P177" i="5" a="1"/>
  <c r="P177" i="5" s="1"/>
  <c r="Q177" i="5" a="1"/>
  <c r="Q177" i="5" s="1"/>
  <c r="R177" i="5" a="1"/>
  <c r="R177" i="5" s="1"/>
  <c r="S177" i="5" a="1"/>
  <c r="S177" i="5" s="1"/>
  <c r="T177" i="5" a="1"/>
  <c r="T177" i="5"/>
  <c r="U177" i="5" a="1"/>
  <c r="U177" i="5"/>
  <c r="V177" i="5" a="1"/>
  <c r="V177" i="5"/>
  <c r="W177" i="5" a="1"/>
  <c r="W177" i="5" s="1"/>
  <c r="X177" i="5" a="1"/>
  <c r="X177" i="5" s="1"/>
  <c r="Y177" i="5" a="1"/>
  <c r="Y177" i="5" s="1"/>
  <c r="H178" i="5" a="1"/>
  <c r="H178" i="5" s="1"/>
  <c r="I178" i="5" a="1"/>
  <c r="I178" i="5" s="1"/>
  <c r="J178" i="5" a="1"/>
  <c r="J178" i="5" s="1"/>
  <c r="K178" i="5" a="1"/>
  <c r="K178" i="5"/>
  <c r="L178" i="5" a="1"/>
  <c r="L178" i="5"/>
  <c r="M178" i="5" a="1"/>
  <c r="M178" i="5" s="1"/>
  <c r="N178" i="5" a="1"/>
  <c r="N178" i="5" s="1"/>
  <c r="O178" i="5" a="1"/>
  <c r="O178" i="5" s="1"/>
  <c r="P178" i="5" a="1"/>
  <c r="P178" i="5" s="1"/>
  <c r="Q178" i="5" a="1"/>
  <c r="Q178" i="5" s="1"/>
  <c r="R178" i="5" a="1"/>
  <c r="R178" i="5"/>
  <c r="S178" i="5" a="1"/>
  <c r="S178" i="5" s="1"/>
  <c r="T178" i="5" a="1"/>
  <c r="T178" i="5"/>
  <c r="U178" i="5" a="1"/>
  <c r="U178" i="5" s="1"/>
  <c r="V178" i="5" a="1"/>
  <c r="V178" i="5" s="1"/>
  <c r="W178" i="5" a="1"/>
  <c r="W178" i="5" s="1"/>
  <c r="X178" i="5" a="1"/>
  <c r="X178" i="5" s="1"/>
  <c r="Y178" i="5" a="1"/>
  <c r="Y178" i="5" s="1"/>
  <c r="H179" i="5" a="1"/>
  <c r="H179" i="5"/>
  <c r="I179" i="5" a="1"/>
  <c r="I179" i="5"/>
  <c r="J179" i="5" a="1"/>
  <c r="J179" i="5" s="1"/>
  <c r="K179" i="5" a="1"/>
  <c r="K179" i="5" s="1"/>
  <c r="L179" i="5" a="1"/>
  <c r="L179" i="5" s="1"/>
  <c r="M179" i="5" a="1"/>
  <c r="M179" i="5" s="1"/>
  <c r="N179" i="5" a="1"/>
  <c r="N179" i="5" s="1"/>
  <c r="O179" i="5" a="1"/>
  <c r="O179" i="5" s="1"/>
  <c r="P179" i="5" a="1"/>
  <c r="P179" i="5"/>
  <c r="Q179" i="5" a="1"/>
  <c r="Q179" i="5"/>
  <c r="R179" i="5" a="1"/>
  <c r="R179" i="5"/>
  <c r="S179" i="5" a="1"/>
  <c r="S179" i="5" s="1"/>
  <c r="T179" i="5" a="1"/>
  <c r="T179" i="5" s="1"/>
  <c r="U179" i="5" a="1"/>
  <c r="U179" i="5" s="1"/>
  <c r="V179" i="5" a="1"/>
  <c r="V179" i="5" s="1"/>
  <c r="W179" i="5" a="1"/>
  <c r="W179" i="5" s="1"/>
  <c r="X179" i="5" a="1"/>
  <c r="X179" i="5" s="1"/>
  <c r="Y179" i="5" a="1"/>
  <c r="Y179" i="5"/>
  <c r="H180" i="5" a="1"/>
  <c r="H180" i="5"/>
  <c r="I180" i="5" a="1"/>
  <c r="I180" i="5" s="1"/>
  <c r="J180" i="5" a="1"/>
  <c r="J180" i="5" s="1"/>
  <c r="K180" i="5" a="1"/>
  <c r="K180" i="5" s="1"/>
  <c r="L180" i="5" a="1"/>
  <c r="L180" i="5" s="1"/>
  <c r="M180" i="5" a="1"/>
  <c r="M180" i="5" s="1"/>
  <c r="N180" i="5" a="1"/>
  <c r="N180" i="5"/>
  <c r="O180" i="5" a="1"/>
  <c r="O180" i="5" s="1"/>
  <c r="P180" i="5" a="1"/>
  <c r="P180" i="5"/>
  <c r="Q180" i="5" a="1"/>
  <c r="Q180" i="5" s="1"/>
  <c r="R180" i="5" a="1"/>
  <c r="R180" i="5" s="1"/>
  <c r="S180" i="5" a="1"/>
  <c r="S180" i="5" s="1"/>
  <c r="T180" i="5" a="1"/>
  <c r="T180" i="5" s="1"/>
  <c r="U180" i="5" a="1"/>
  <c r="U180" i="5" s="1"/>
  <c r="V180" i="5" a="1"/>
  <c r="V180" i="5"/>
  <c r="W180" i="5" a="1"/>
  <c r="W180" i="5"/>
  <c r="X180" i="5" a="1"/>
  <c r="X180" i="5" s="1"/>
  <c r="Y180" i="5" a="1"/>
  <c r="Y180" i="5" s="1"/>
  <c r="H181" i="5" a="1"/>
  <c r="H181" i="5" s="1"/>
  <c r="I181" i="5" a="1"/>
  <c r="I181" i="5" s="1"/>
  <c r="J181" i="5" a="1"/>
  <c r="J181" i="5" s="1"/>
  <c r="K181" i="5" a="1"/>
  <c r="K181" i="5" s="1"/>
  <c r="L181" i="5" a="1"/>
  <c r="L181" i="5"/>
  <c r="M181" i="5" a="1"/>
  <c r="M181" i="5"/>
  <c r="N181" i="5" a="1"/>
  <c r="N181" i="5"/>
  <c r="O181" i="5" a="1"/>
  <c r="O181" i="5" s="1"/>
  <c r="P181" i="5" a="1"/>
  <c r="P181" i="5" s="1"/>
  <c r="Q181" i="5" a="1"/>
  <c r="Q181" i="5" s="1"/>
  <c r="R181" i="5" a="1"/>
  <c r="R181" i="5" s="1"/>
  <c r="S181" i="5" a="1"/>
  <c r="S181" i="5" s="1"/>
  <c r="T181" i="5" a="1"/>
  <c r="T181" i="5" s="1"/>
  <c r="U181" i="5" a="1"/>
  <c r="U181" i="5"/>
  <c r="V181" i="5" a="1"/>
  <c r="V181" i="5"/>
  <c r="W181" i="5" a="1"/>
  <c r="W181" i="5" s="1"/>
  <c r="X181" i="5" a="1"/>
  <c r="X181" i="5" s="1"/>
  <c r="Y181" i="5" a="1"/>
  <c r="Y181" i="5" s="1"/>
  <c r="H182" i="5" a="1"/>
  <c r="H182" i="5" s="1"/>
  <c r="I182" i="5" a="1"/>
  <c r="I182" i="5" s="1"/>
  <c r="J182" i="5" a="1"/>
  <c r="J182" i="5"/>
  <c r="K182" i="5" a="1"/>
  <c r="K182" i="5" s="1"/>
  <c r="L182" i="5" a="1"/>
  <c r="L182" i="5"/>
  <c r="M182" i="5" a="1"/>
  <c r="M182" i="5"/>
  <c r="N182" i="5" a="1"/>
  <c r="N182" i="5"/>
  <c r="O182" i="5" a="1"/>
  <c r="O182" i="5" s="1"/>
  <c r="P182" i="5" a="1"/>
  <c r="P182" i="5"/>
  <c r="Q182" i="5" a="1"/>
  <c r="Q182" i="5"/>
  <c r="R182" i="5" a="1"/>
  <c r="R182" i="5"/>
  <c r="S182" i="5" a="1"/>
  <c r="S182" i="5" s="1"/>
  <c r="T182" i="5" a="1"/>
  <c r="T182" i="5"/>
  <c r="U182" i="5" a="1"/>
  <c r="U182" i="5"/>
  <c r="V182" i="5" a="1"/>
  <c r="V182" i="5"/>
  <c r="W182" i="5" a="1"/>
  <c r="W182" i="5" s="1"/>
  <c r="X182" i="5" a="1"/>
  <c r="X182" i="5"/>
  <c r="Y182" i="5" a="1"/>
  <c r="Y182" i="5"/>
  <c r="H183" i="5" a="1"/>
  <c r="H183" i="5"/>
  <c r="I183" i="5" a="1"/>
  <c r="I183" i="5" s="1"/>
  <c r="J183" i="5" a="1"/>
  <c r="J183" i="5"/>
  <c r="K183" i="5" a="1"/>
  <c r="K183" i="5"/>
  <c r="L183" i="5" a="1"/>
  <c r="L183" i="5"/>
  <c r="M183" i="5" a="1"/>
  <c r="M183" i="5" s="1"/>
  <c r="N183" i="5" a="1"/>
  <c r="N183" i="5"/>
  <c r="O183" i="5" a="1"/>
  <c r="O183" i="5"/>
  <c r="P183" i="5" a="1"/>
  <c r="P183" i="5"/>
  <c r="Q183" i="5" a="1"/>
  <c r="Q183" i="5" s="1"/>
  <c r="R183" i="5" a="1"/>
  <c r="R183" i="5"/>
  <c r="S183" i="5" a="1"/>
  <c r="S183" i="5"/>
  <c r="T183" i="5" a="1"/>
  <c r="T183" i="5"/>
  <c r="U183" i="5" a="1"/>
  <c r="U183" i="5" s="1"/>
  <c r="V183" i="5" a="1"/>
  <c r="V183" i="5"/>
  <c r="W183" i="5" a="1"/>
  <c r="W183" i="5"/>
  <c r="X183" i="5" a="1"/>
  <c r="X183" i="5"/>
  <c r="Y183" i="5" a="1"/>
  <c r="Y183" i="5" s="1"/>
  <c r="H184" i="5" a="1"/>
  <c r="H184" i="5"/>
  <c r="I184" i="5" a="1"/>
  <c r="I184" i="5"/>
  <c r="J184" i="5" a="1"/>
  <c r="J184" i="5"/>
  <c r="K184" i="5" a="1"/>
  <c r="K184" i="5" s="1"/>
  <c r="L184" i="5" a="1"/>
  <c r="L184" i="5"/>
  <c r="M184" i="5" a="1"/>
  <c r="M184" i="5"/>
  <c r="N184" i="5" a="1"/>
  <c r="N184" i="5"/>
  <c r="O184" i="5" a="1"/>
  <c r="O184" i="5" s="1"/>
  <c r="P184" i="5" a="1"/>
  <c r="P184" i="5"/>
  <c r="Q184" i="5" a="1"/>
  <c r="Q184" i="5"/>
  <c r="R184" i="5" a="1"/>
  <c r="R184" i="5"/>
  <c r="S184" i="5" a="1"/>
  <c r="S184" i="5" s="1"/>
  <c r="T184" i="5" a="1"/>
  <c r="T184" i="5"/>
  <c r="U184" i="5" a="1"/>
  <c r="U184" i="5"/>
  <c r="V184" i="5" a="1"/>
  <c r="V184" i="5"/>
  <c r="W184" i="5" a="1"/>
  <c r="W184" i="5" s="1"/>
  <c r="X184" i="5" a="1"/>
  <c r="X184" i="5"/>
  <c r="Y184" i="5" a="1"/>
  <c r="Y184" i="5"/>
  <c r="H185" i="5" a="1"/>
  <c r="H185" i="5"/>
  <c r="I185" i="5" a="1"/>
  <c r="I185" i="5" s="1"/>
  <c r="J185" i="5" a="1"/>
  <c r="J185" i="5"/>
  <c r="K185" i="5" a="1"/>
  <c r="K185" i="5"/>
  <c r="L185" i="5" a="1"/>
  <c r="L185" i="5"/>
  <c r="M185" i="5" a="1"/>
  <c r="M185" i="5" s="1"/>
  <c r="N185" i="5" a="1"/>
  <c r="N185" i="5"/>
  <c r="O185" i="5" a="1"/>
  <c r="O185" i="5"/>
  <c r="P185" i="5" a="1"/>
  <c r="P185" i="5"/>
  <c r="Q185" i="5" a="1"/>
  <c r="Q185" i="5" s="1"/>
  <c r="R185" i="5" a="1"/>
  <c r="R185" i="5"/>
  <c r="S185" i="5" a="1"/>
  <c r="S185" i="5"/>
  <c r="T185" i="5" a="1"/>
  <c r="T185" i="5"/>
  <c r="U185" i="5" a="1"/>
  <c r="U185" i="5" s="1"/>
  <c r="V185" i="5" a="1"/>
  <c r="V185" i="5"/>
  <c r="W185" i="5" a="1"/>
  <c r="W185" i="5"/>
  <c r="X185" i="5" a="1"/>
  <c r="X185" i="5"/>
  <c r="Y185" i="5" a="1"/>
  <c r="Y185" i="5" s="1"/>
  <c r="H186" i="5" a="1"/>
  <c r="H186" i="5"/>
  <c r="I186" i="5" a="1"/>
  <c r="I186" i="5"/>
  <c r="J186" i="5" a="1"/>
  <c r="J186" i="5"/>
  <c r="K186" i="5" a="1"/>
  <c r="K186" i="5" s="1"/>
  <c r="L186" i="5" a="1"/>
  <c r="L186" i="5"/>
  <c r="M186" i="5" a="1"/>
  <c r="M186" i="5"/>
  <c r="N186" i="5" a="1"/>
  <c r="N186" i="5"/>
  <c r="O186" i="5" a="1"/>
  <c r="O186" i="5" s="1"/>
  <c r="P186" i="5" a="1"/>
  <c r="P186" i="5"/>
  <c r="Q186" i="5" a="1"/>
  <c r="Q186" i="5"/>
  <c r="R186" i="5" a="1"/>
  <c r="R186" i="5"/>
  <c r="S186" i="5" a="1"/>
  <c r="S186" i="5" s="1"/>
  <c r="T186" i="5" a="1"/>
  <c r="T186" i="5"/>
  <c r="U186" i="5" a="1"/>
  <c r="U186" i="5"/>
  <c r="V186" i="5" a="1"/>
  <c r="V186" i="5"/>
  <c r="W186" i="5" a="1"/>
  <c r="W186" i="5" s="1"/>
  <c r="X186" i="5" a="1"/>
  <c r="X186" i="5"/>
  <c r="Y186" i="5" a="1"/>
  <c r="Y186" i="5"/>
  <c r="H187" i="5" a="1"/>
  <c r="H187" i="5"/>
  <c r="I187" i="5" a="1"/>
  <c r="I187" i="5" s="1"/>
  <c r="J187" i="5" a="1"/>
  <c r="J187" i="5"/>
  <c r="K187" i="5" a="1"/>
  <c r="K187" i="5"/>
  <c r="L187" i="5" a="1"/>
  <c r="L187" i="5"/>
  <c r="M187" i="5" a="1"/>
  <c r="M187" i="5" s="1"/>
  <c r="N187" i="5" a="1"/>
  <c r="N187" i="5"/>
  <c r="O187" i="5" a="1"/>
  <c r="O187" i="5"/>
  <c r="P187" i="5" a="1"/>
  <c r="P187" i="5"/>
  <c r="Q187" i="5" a="1"/>
  <c r="Q187" i="5" s="1"/>
  <c r="R187" i="5" a="1"/>
  <c r="R187" i="5"/>
  <c r="S187" i="5" a="1"/>
  <c r="S187" i="5"/>
  <c r="T187" i="5" a="1"/>
  <c r="T187" i="5"/>
  <c r="U187" i="5" a="1"/>
  <c r="U187" i="5" s="1"/>
  <c r="V187" i="5" a="1"/>
  <c r="V187" i="5"/>
  <c r="W187" i="5" a="1"/>
  <c r="W187" i="5"/>
  <c r="X187" i="5" a="1"/>
  <c r="X187" i="5"/>
  <c r="Y187" i="5" a="1"/>
  <c r="Y187" i="5" s="1"/>
  <c r="H188" i="5" a="1"/>
  <c r="H188" i="5"/>
  <c r="I188" i="5" a="1"/>
  <c r="I188" i="5"/>
  <c r="J188" i="5" a="1"/>
  <c r="J188" i="5"/>
  <c r="K188" i="5" a="1"/>
  <c r="K188" i="5" s="1"/>
  <c r="L188" i="5" a="1"/>
  <c r="L188" i="5"/>
  <c r="M188" i="5" a="1"/>
  <c r="M188" i="5"/>
  <c r="N188" i="5" a="1"/>
  <c r="N188" i="5"/>
  <c r="O188" i="5" a="1"/>
  <c r="O188" i="5" s="1"/>
  <c r="P188" i="5" a="1"/>
  <c r="P188" i="5"/>
  <c r="Q188" i="5" a="1"/>
  <c r="Q188" i="5"/>
  <c r="R188" i="5" a="1"/>
  <c r="R188" i="5"/>
  <c r="S188" i="5" a="1"/>
  <c r="S188" i="5" s="1"/>
  <c r="T188" i="5" a="1"/>
  <c r="T188" i="5"/>
  <c r="U188" i="5" a="1"/>
  <c r="U188" i="5"/>
  <c r="V188" i="5" a="1"/>
  <c r="V188" i="5"/>
  <c r="W188" i="5" a="1"/>
  <c r="W188" i="5" s="1"/>
  <c r="X188" i="5" a="1"/>
  <c r="X188" i="5"/>
  <c r="Y188" i="5" a="1"/>
  <c r="Y188" i="5"/>
  <c r="H189" i="5" a="1"/>
  <c r="H189" i="5"/>
  <c r="I189" i="5" a="1"/>
  <c r="I189" i="5" s="1"/>
  <c r="J189" i="5" a="1"/>
  <c r="J189" i="5"/>
  <c r="K189" i="5" a="1"/>
  <c r="K189" i="5"/>
  <c r="L189" i="5" a="1"/>
  <c r="L189" i="5"/>
  <c r="M189" i="5" a="1"/>
  <c r="M189" i="5" s="1"/>
  <c r="N189" i="5" a="1"/>
  <c r="N189" i="5"/>
  <c r="O189" i="5" a="1"/>
  <c r="O189" i="5"/>
  <c r="P189" i="5" a="1"/>
  <c r="P189" i="5"/>
  <c r="Q189" i="5" a="1"/>
  <c r="Q189" i="5" s="1"/>
  <c r="R189" i="5" a="1"/>
  <c r="R189" i="5"/>
  <c r="S189" i="5" a="1"/>
  <c r="S189" i="5"/>
  <c r="T189" i="5" a="1"/>
  <c r="T189" i="5"/>
  <c r="U189" i="5" a="1"/>
  <c r="U189" i="5" s="1"/>
  <c r="V189" i="5" a="1"/>
  <c r="V189" i="5"/>
  <c r="W189" i="5" a="1"/>
  <c r="W189" i="5"/>
  <c r="X189" i="5" a="1"/>
  <c r="X189" i="5"/>
  <c r="Y189" i="5" a="1"/>
  <c r="Y189" i="5" s="1"/>
  <c r="H190" i="5" a="1"/>
  <c r="H190" i="5"/>
  <c r="I190" i="5" a="1"/>
  <c r="I190" i="5"/>
  <c r="J190" i="5" a="1"/>
  <c r="J190" i="5"/>
  <c r="K190" i="5" a="1"/>
  <c r="K190" i="5" s="1"/>
  <c r="L190" i="5" a="1"/>
  <c r="L190" i="5"/>
  <c r="M190" i="5" a="1"/>
  <c r="M190" i="5"/>
  <c r="N190" i="5" a="1"/>
  <c r="N190" i="5"/>
  <c r="O190" i="5" a="1"/>
  <c r="O190" i="5" s="1"/>
  <c r="P190" i="5" a="1"/>
  <c r="P190" i="5"/>
  <c r="Q190" i="5" a="1"/>
  <c r="Q190" i="5"/>
  <c r="R190" i="5" a="1"/>
  <c r="R190" i="5"/>
  <c r="S190" i="5" a="1"/>
  <c r="S190" i="5" s="1"/>
  <c r="T190" i="5" a="1"/>
  <c r="T190" i="5"/>
  <c r="U190" i="5" a="1"/>
  <c r="U190" i="5"/>
  <c r="V190" i="5" a="1"/>
  <c r="V190" i="5"/>
  <c r="W190" i="5" a="1"/>
  <c r="W190" i="5" s="1"/>
  <c r="X190" i="5" a="1"/>
  <c r="X190" i="5"/>
  <c r="Y190" i="5" a="1"/>
  <c r="Y190" i="5"/>
  <c r="H191" i="5" a="1"/>
  <c r="H191" i="5"/>
  <c r="I191" i="5" a="1"/>
  <c r="I191" i="5" s="1"/>
  <c r="J191" i="5" a="1"/>
  <c r="J191" i="5"/>
  <c r="K191" i="5" a="1"/>
  <c r="K191" i="5"/>
  <c r="L191" i="5" a="1"/>
  <c r="L191" i="5"/>
  <c r="M191" i="5" a="1"/>
  <c r="M191" i="5" s="1"/>
  <c r="N191" i="5" a="1"/>
  <c r="N191" i="5"/>
  <c r="O191" i="5" a="1"/>
  <c r="O191" i="5"/>
  <c r="P191" i="5" a="1"/>
  <c r="P191" i="5"/>
  <c r="Q191" i="5" a="1"/>
  <c r="Q191" i="5" s="1"/>
  <c r="R191" i="5" a="1"/>
  <c r="R191" i="5"/>
  <c r="S191" i="5" a="1"/>
  <c r="S191" i="5"/>
  <c r="T191" i="5" a="1"/>
  <c r="T191" i="5"/>
  <c r="U191" i="5" a="1"/>
  <c r="U191" i="5" s="1"/>
  <c r="V191" i="5" a="1"/>
  <c r="V191" i="5"/>
  <c r="W191" i="5" a="1"/>
  <c r="W191" i="5"/>
  <c r="X191" i="5" a="1"/>
  <c r="X191" i="5"/>
  <c r="Y191" i="5" a="1"/>
  <c r="Y191" i="5" s="1"/>
  <c r="H192" i="5" a="1"/>
  <c r="H192" i="5"/>
  <c r="I192" i="5" a="1"/>
  <c r="I192" i="5"/>
  <c r="J192" i="5" a="1"/>
  <c r="J192" i="5"/>
  <c r="K192" i="5" a="1"/>
  <c r="K192" i="5" s="1"/>
  <c r="L192" i="5" a="1"/>
  <c r="L192" i="5"/>
  <c r="M192" i="5" a="1"/>
  <c r="M192" i="5"/>
  <c r="N192" i="5" a="1"/>
  <c r="N192" i="5"/>
  <c r="O192" i="5" a="1"/>
  <c r="O192" i="5" s="1"/>
  <c r="P192" i="5" a="1"/>
  <c r="P192" i="5"/>
  <c r="Q192" i="5" a="1"/>
  <c r="Q192" i="5"/>
  <c r="R192" i="5" a="1"/>
  <c r="R192" i="5"/>
  <c r="S192" i="5" a="1"/>
  <c r="S192" i="5" s="1"/>
  <c r="T192" i="5" a="1"/>
  <c r="T192" i="5"/>
  <c r="U192" i="5" a="1"/>
  <c r="U192" i="5"/>
  <c r="V192" i="5" a="1"/>
  <c r="V192" i="5"/>
  <c r="W192" i="5" a="1"/>
  <c r="W192" i="5" s="1"/>
  <c r="X192" i="5" a="1"/>
  <c r="X192" i="5"/>
  <c r="Y192" i="5" a="1"/>
  <c r="Y192" i="5"/>
  <c r="H193" i="5" a="1"/>
  <c r="H193" i="5"/>
  <c r="I193" i="5" a="1"/>
  <c r="I193" i="5" s="1"/>
  <c r="J193" i="5" a="1"/>
  <c r="J193" i="5"/>
  <c r="K193" i="5" a="1"/>
  <c r="K193" i="5"/>
  <c r="L193" i="5" a="1"/>
  <c r="L193" i="5"/>
  <c r="M193" i="5" a="1"/>
  <c r="M193" i="5" s="1"/>
  <c r="N193" i="5" a="1"/>
  <c r="N193" i="5"/>
  <c r="O193" i="5" a="1"/>
  <c r="O193" i="5"/>
  <c r="P193" i="5" a="1"/>
  <c r="P193" i="5"/>
  <c r="Q193" i="5" a="1"/>
  <c r="Q193" i="5" s="1"/>
  <c r="R193" i="5" a="1"/>
  <c r="R193" i="5"/>
  <c r="S193" i="5" a="1"/>
  <c r="S193" i="5"/>
  <c r="T193" i="5" a="1"/>
  <c r="T193" i="5"/>
  <c r="U193" i="5" a="1"/>
  <c r="U193" i="5" s="1"/>
  <c r="V193" i="5" a="1"/>
  <c r="V193" i="5"/>
  <c r="W193" i="5" a="1"/>
  <c r="W193" i="5"/>
  <c r="X193" i="5" a="1"/>
  <c r="X193" i="5"/>
  <c r="Y193" i="5" a="1"/>
  <c r="Y193" i="5" s="1"/>
  <c r="H194" i="5" a="1"/>
  <c r="H194" i="5"/>
  <c r="I194" i="5" a="1"/>
  <c r="I194" i="5"/>
  <c r="J194" i="5" a="1"/>
  <c r="J194" i="5"/>
  <c r="K194" i="5" a="1"/>
  <c r="K194" i="5" s="1"/>
  <c r="L194" i="5" a="1"/>
  <c r="L194" i="5"/>
  <c r="M194" i="5" a="1"/>
  <c r="M194" i="5"/>
  <c r="N194" i="5" a="1"/>
  <c r="N194" i="5"/>
  <c r="O194" i="5" a="1"/>
  <c r="O194" i="5" s="1"/>
  <c r="P194" i="5" a="1"/>
  <c r="P194" i="5"/>
  <c r="Q194" i="5" a="1"/>
  <c r="Q194" i="5"/>
  <c r="R194" i="5" a="1"/>
  <c r="R194" i="5"/>
  <c r="S194" i="5" a="1"/>
  <c r="S194" i="5" s="1"/>
  <c r="T194" i="5" a="1"/>
  <c r="T194" i="5"/>
  <c r="U194" i="5" a="1"/>
  <c r="U194" i="5"/>
  <c r="V194" i="5" a="1"/>
  <c r="V194" i="5"/>
  <c r="W194" i="5" a="1"/>
  <c r="W194" i="5" s="1"/>
  <c r="X194" i="5" a="1"/>
  <c r="X194" i="5"/>
  <c r="Y194" i="5" a="1"/>
  <c r="Y194" i="5"/>
  <c r="H195" i="5" a="1"/>
  <c r="H195" i="5"/>
  <c r="I195" i="5" a="1"/>
  <c r="I195" i="5" s="1"/>
  <c r="J195" i="5" a="1"/>
  <c r="J195" i="5"/>
  <c r="K195" i="5" a="1"/>
  <c r="K195" i="5"/>
  <c r="L195" i="5" a="1"/>
  <c r="L195" i="5"/>
  <c r="M195" i="5" a="1"/>
  <c r="M195" i="5" s="1"/>
  <c r="N195" i="5" a="1"/>
  <c r="N195" i="5"/>
  <c r="O195" i="5" a="1"/>
  <c r="O195" i="5"/>
  <c r="P195" i="5" a="1"/>
  <c r="P195" i="5"/>
  <c r="Q195" i="5" a="1"/>
  <c r="Q195" i="5" s="1"/>
  <c r="R195" i="5" a="1"/>
  <c r="R195" i="5"/>
  <c r="S195" i="5" a="1"/>
  <c r="S195" i="5"/>
  <c r="T195" i="5" a="1"/>
  <c r="T195" i="5"/>
  <c r="U195" i="5" a="1"/>
  <c r="U195" i="5" s="1"/>
  <c r="V195" i="5" a="1"/>
  <c r="V195" i="5"/>
  <c r="W195" i="5" a="1"/>
  <c r="W195" i="5"/>
  <c r="X195" i="5" a="1"/>
  <c r="X195" i="5"/>
  <c r="Y195" i="5" a="1"/>
  <c r="Y195" i="5" s="1"/>
  <c r="H196" i="5" a="1"/>
  <c r="H196" i="5"/>
  <c r="I196" i="5" a="1"/>
  <c r="I196" i="5"/>
  <c r="J196" i="5" a="1"/>
  <c r="J196" i="5"/>
  <c r="K196" i="5" a="1"/>
  <c r="K196" i="5" s="1"/>
  <c r="L196" i="5" a="1"/>
  <c r="L196" i="5"/>
  <c r="M196" i="5" a="1"/>
  <c r="M196" i="5"/>
  <c r="N196" i="5" a="1"/>
  <c r="N196" i="5"/>
  <c r="O196" i="5" a="1"/>
  <c r="O196" i="5" s="1"/>
  <c r="P196" i="5" a="1"/>
  <c r="P196" i="5"/>
  <c r="Q196" i="5" a="1"/>
  <c r="Q196" i="5"/>
  <c r="R196" i="5" a="1"/>
  <c r="R196" i="5"/>
  <c r="S196" i="5" a="1"/>
  <c r="S196" i="5" s="1"/>
  <c r="T196" i="5" a="1"/>
  <c r="T196" i="5"/>
  <c r="U196" i="5" a="1"/>
  <c r="U196" i="5"/>
  <c r="V196" i="5" a="1"/>
  <c r="V196" i="5"/>
  <c r="W196" i="5" a="1"/>
  <c r="W196" i="5" s="1"/>
  <c r="X196" i="5" a="1"/>
  <c r="X196" i="5"/>
  <c r="Y196" i="5" a="1"/>
  <c r="Y196" i="5"/>
  <c r="H197" i="5" a="1"/>
  <c r="H197" i="5"/>
  <c r="I197" i="5" a="1"/>
  <c r="I197" i="5" s="1"/>
  <c r="J197" i="5" a="1"/>
  <c r="J197" i="5"/>
  <c r="K197" i="5" a="1"/>
  <c r="K197" i="5"/>
  <c r="L197" i="5" a="1"/>
  <c r="L197" i="5"/>
  <c r="M197" i="5" a="1"/>
  <c r="M197" i="5" s="1"/>
  <c r="N197" i="5" a="1"/>
  <c r="N197" i="5"/>
  <c r="O197" i="5" a="1"/>
  <c r="O197" i="5"/>
  <c r="P197" i="5" a="1"/>
  <c r="P197" i="5"/>
  <c r="Q197" i="5" a="1"/>
  <c r="Q197" i="5" s="1"/>
  <c r="R197" i="5" a="1"/>
  <c r="R197" i="5"/>
  <c r="S197" i="5" a="1"/>
  <c r="S197" i="5"/>
  <c r="T197" i="5" a="1"/>
  <c r="T197" i="5"/>
  <c r="U197" i="5" a="1"/>
  <c r="U197" i="5" s="1"/>
  <c r="V197" i="5" a="1"/>
  <c r="V197" i="5"/>
  <c r="W197" i="5" a="1"/>
  <c r="W197" i="5"/>
  <c r="X197" i="5" a="1"/>
  <c r="X197" i="5"/>
  <c r="Y197" i="5" a="1"/>
  <c r="Y197" i="5" s="1"/>
  <c r="H198" i="5" a="1"/>
  <c r="H198" i="5"/>
  <c r="I198" i="5" a="1"/>
  <c r="I198" i="5"/>
  <c r="J198" i="5" a="1"/>
  <c r="J198" i="5"/>
  <c r="K198" i="5" a="1"/>
  <c r="K198" i="5" s="1"/>
  <c r="L198" i="5" a="1"/>
  <c r="L198" i="5"/>
  <c r="M198" i="5" a="1"/>
  <c r="M198" i="5"/>
  <c r="N198" i="5" a="1"/>
  <c r="N198" i="5"/>
  <c r="O198" i="5" a="1"/>
  <c r="O198" i="5" s="1"/>
  <c r="P198" i="5" a="1"/>
  <c r="P198" i="5"/>
  <c r="Q198" i="5" a="1"/>
  <c r="Q198" i="5"/>
  <c r="R198" i="5" a="1"/>
  <c r="R198" i="5"/>
  <c r="S198" i="5" a="1"/>
  <c r="S198" i="5" s="1"/>
  <c r="T198" i="5" a="1"/>
  <c r="T198" i="5"/>
  <c r="U198" i="5" a="1"/>
  <c r="U198" i="5"/>
  <c r="V198" i="5" a="1"/>
  <c r="V198" i="5"/>
  <c r="W198" i="5" a="1"/>
  <c r="W198" i="5" s="1"/>
  <c r="X198" i="5" a="1"/>
  <c r="X198" i="5"/>
  <c r="Y198" i="5" a="1"/>
  <c r="Y198" i="5"/>
  <c r="H199" i="5" a="1"/>
  <c r="H199" i="5"/>
  <c r="I199" i="5" a="1"/>
  <c r="I199" i="5" s="1"/>
  <c r="J199" i="5" a="1"/>
  <c r="J199" i="5"/>
  <c r="K199" i="5" a="1"/>
  <c r="K199" i="5"/>
  <c r="L199" i="5" a="1"/>
  <c r="L199" i="5"/>
  <c r="M199" i="5" a="1"/>
  <c r="M199" i="5" s="1"/>
  <c r="N199" i="5" a="1"/>
  <c r="N199" i="5"/>
  <c r="O199" i="5" a="1"/>
  <c r="O199" i="5"/>
  <c r="P199" i="5" a="1"/>
  <c r="P199" i="5"/>
  <c r="Q199" i="5" a="1"/>
  <c r="Q199" i="5" s="1"/>
  <c r="R199" i="5" a="1"/>
  <c r="R199" i="5"/>
  <c r="S199" i="5" a="1"/>
  <c r="S199" i="5"/>
  <c r="T199" i="5" a="1"/>
  <c r="T199" i="5"/>
  <c r="U199" i="5" a="1"/>
  <c r="U199" i="5" s="1"/>
  <c r="V199" i="5" a="1"/>
  <c r="V199" i="5"/>
  <c r="W199" i="5" a="1"/>
  <c r="W199" i="5"/>
  <c r="X199" i="5" a="1"/>
  <c r="X199" i="5"/>
  <c r="Y199" i="5" a="1"/>
  <c r="Y199" i="5" s="1"/>
  <c r="H200" i="5" a="1"/>
  <c r="H200" i="5"/>
  <c r="I200" i="5" a="1"/>
  <c r="I200" i="5"/>
  <c r="J200" i="5" a="1"/>
  <c r="J200" i="5"/>
  <c r="K200" i="5" a="1"/>
  <c r="K200" i="5" s="1"/>
  <c r="L200" i="5" a="1"/>
  <c r="L200" i="5"/>
  <c r="M200" i="5" a="1"/>
  <c r="M200" i="5"/>
  <c r="N200" i="5" a="1"/>
  <c r="N200" i="5"/>
  <c r="O200" i="5" a="1"/>
  <c r="O200" i="5" s="1"/>
  <c r="P200" i="5" a="1"/>
  <c r="P200" i="5"/>
  <c r="Q200" i="5" a="1"/>
  <c r="Q200" i="5"/>
  <c r="R200" i="5" a="1"/>
  <c r="R200" i="5"/>
  <c r="S200" i="5" a="1"/>
  <c r="S200" i="5" s="1"/>
  <c r="T200" i="5" a="1"/>
  <c r="T200" i="5"/>
  <c r="U200" i="5" a="1"/>
  <c r="U200" i="5"/>
  <c r="V200" i="5" a="1"/>
  <c r="V200" i="5"/>
  <c r="W200" i="5" a="1"/>
  <c r="W200" i="5" s="1"/>
  <c r="X200" i="5" a="1"/>
  <c r="X200" i="5"/>
  <c r="Y200" i="5" a="1"/>
  <c r="Y200" i="5"/>
  <c r="H201" i="5" a="1"/>
  <c r="H201" i="5"/>
  <c r="I201" i="5" a="1"/>
  <c r="I201" i="5" s="1"/>
  <c r="J201" i="5" a="1"/>
  <c r="J201" i="5"/>
  <c r="K201" i="5" a="1"/>
  <c r="K201" i="5"/>
  <c r="L201" i="5" a="1"/>
  <c r="L201" i="5"/>
  <c r="M201" i="5" a="1"/>
  <c r="M201" i="5" s="1"/>
  <c r="N201" i="5" a="1"/>
  <c r="N201" i="5"/>
  <c r="O201" i="5" a="1"/>
  <c r="O201" i="5"/>
  <c r="P201" i="5" a="1"/>
  <c r="P201" i="5"/>
  <c r="Q201" i="5" a="1"/>
  <c r="Q201" i="5" s="1"/>
  <c r="R201" i="5" a="1"/>
  <c r="R201" i="5"/>
  <c r="S201" i="5" a="1"/>
  <c r="S201" i="5"/>
  <c r="T201" i="5" a="1"/>
  <c r="T201" i="5"/>
  <c r="U201" i="5" a="1"/>
  <c r="U201" i="5" s="1"/>
  <c r="V201" i="5" a="1"/>
  <c r="V201" i="5"/>
  <c r="W201" i="5" a="1"/>
  <c r="W201" i="5"/>
  <c r="X201" i="5" a="1"/>
  <c r="X201" i="5"/>
  <c r="Y201" i="5" a="1"/>
  <c r="Y201" i="5" s="1"/>
  <c r="H202" i="5" a="1"/>
  <c r="H202" i="5"/>
  <c r="I202" i="5" a="1"/>
  <c r="I202" i="5"/>
  <c r="J202" i="5" a="1"/>
  <c r="J202" i="5"/>
  <c r="K202" i="5" a="1"/>
  <c r="K202" i="5" s="1"/>
  <c r="L202" i="5" a="1"/>
  <c r="L202" i="5"/>
  <c r="M202" i="5" a="1"/>
  <c r="M202" i="5"/>
  <c r="N202" i="5" a="1"/>
  <c r="N202" i="5"/>
  <c r="O202" i="5" a="1"/>
  <c r="O202" i="5" s="1"/>
  <c r="P202" i="5" a="1"/>
  <c r="P202" i="5"/>
  <c r="Q202" i="5" a="1"/>
  <c r="Q202" i="5"/>
  <c r="R202" i="5" a="1"/>
  <c r="R202" i="5"/>
  <c r="S202" i="5" a="1"/>
  <c r="S202" i="5" s="1"/>
  <c r="T202" i="5" a="1"/>
  <c r="T202" i="5"/>
  <c r="U202" i="5" a="1"/>
  <c r="U202" i="5"/>
  <c r="V202" i="5" a="1"/>
  <c r="V202" i="5"/>
  <c r="W202" i="5" a="1"/>
  <c r="W202" i="5" s="1"/>
  <c r="X202" i="5" a="1"/>
  <c r="X202" i="5"/>
  <c r="Y202" i="5" a="1"/>
  <c r="Y202" i="5"/>
  <c r="H203" i="5" a="1"/>
  <c r="H203" i="5"/>
  <c r="I203" i="5" a="1"/>
  <c r="I203" i="5" s="1"/>
  <c r="J203" i="5" a="1"/>
  <c r="J203" i="5"/>
  <c r="K203" i="5" a="1"/>
  <c r="K203" i="5"/>
  <c r="L203" i="5" a="1"/>
  <c r="L203" i="5"/>
  <c r="M203" i="5" a="1"/>
  <c r="M203" i="5" s="1"/>
  <c r="N203" i="5" a="1"/>
  <c r="N203" i="5"/>
  <c r="O203" i="5" a="1"/>
  <c r="O203" i="5"/>
  <c r="P203" i="5" a="1"/>
  <c r="P203" i="5"/>
  <c r="Q203" i="5" a="1"/>
  <c r="Q203" i="5" s="1"/>
  <c r="R203" i="5" a="1"/>
  <c r="R203" i="5"/>
  <c r="S203" i="5" a="1"/>
  <c r="S203" i="5"/>
  <c r="T203" i="5" a="1"/>
  <c r="T203" i="5"/>
  <c r="U203" i="5" a="1"/>
  <c r="U203" i="5" s="1"/>
  <c r="V203" i="5" a="1"/>
  <c r="V203" i="5"/>
  <c r="W203" i="5" a="1"/>
  <c r="W203" i="5"/>
  <c r="X203" i="5" a="1"/>
  <c r="X203" i="5"/>
  <c r="Y203" i="5" a="1"/>
  <c r="Y203" i="5" s="1"/>
  <c r="H204" i="5" a="1"/>
  <c r="H204" i="5"/>
  <c r="I204" i="5" a="1"/>
  <c r="I204" i="5"/>
  <c r="J204" i="5" a="1"/>
  <c r="J204" i="5"/>
  <c r="K204" i="5" a="1"/>
  <c r="K204" i="5" s="1"/>
  <c r="L204" i="5" a="1"/>
  <c r="L204" i="5"/>
  <c r="M204" i="5" a="1"/>
  <c r="M204" i="5"/>
  <c r="N204" i="5" a="1"/>
  <c r="N204" i="5"/>
  <c r="O204" i="5" a="1"/>
  <c r="O204" i="5" s="1"/>
  <c r="P204" i="5" a="1"/>
  <c r="P204" i="5"/>
  <c r="Q204" i="5" a="1"/>
  <c r="Q204" i="5"/>
  <c r="R204" i="5" a="1"/>
  <c r="R204" i="5"/>
  <c r="S204" i="5" a="1"/>
  <c r="S204" i="5" s="1"/>
  <c r="T204" i="5" a="1"/>
  <c r="T204" i="5"/>
  <c r="U204" i="5" a="1"/>
  <c r="U204" i="5"/>
  <c r="V204" i="5" a="1"/>
  <c r="V204" i="5"/>
  <c r="W204" i="5" a="1"/>
  <c r="W204" i="5" s="1"/>
  <c r="X204" i="5" a="1"/>
  <c r="X204" i="5"/>
  <c r="Y204" i="5" a="1"/>
  <c r="Y204" i="5"/>
  <c r="H205" i="5" a="1"/>
  <c r="H205" i="5"/>
  <c r="I205" i="5" a="1"/>
  <c r="I205" i="5" s="1"/>
  <c r="J205" i="5" a="1"/>
  <c r="J205" i="5"/>
  <c r="K205" i="5" a="1"/>
  <c r="K205" i="5"/>
  <c r="L205" i="5" a="1"/>
  <c r="L205" i="5"/>
  <c r="M205" i="5" a="1"/>
  <c r="M205" i="5" s="1"/>
  <c r="N205" i="5" a="1"/>
  <c r="N205" i="5"/>
  <c r="O205" i="5" a="1"/>
  <c r="O205" i="5"/>
  <c r="P205" i="5" a="1"/>
  <c r="P205" i="5"/>
  <c r="Q205" i="5" a="1"/>
  <c r="Q205" i="5" s="1"/>
  <c r="R205" i="5" a="1"/>
  <c r="R205" i="5"/>
  <c r="S205" i="5" a="1"/>
  <c r="S205" i="5"/>
  <c r="T205" i="5" a="1"/>
  <c r="T205" i="5"/>
  <c r="U205" i="5" a="1"/>
  <c r="U205" i="5" s="1"/>
  <c r="V205" i="5" a="1"/>
  <c r="V205" i="5"/>
  <c r="W205" i="5" a="1"/>
  <c r="W205" i="5"/>
  <c r="X205" i="5" a="1"/>
  <c r="X205" i="5"/>
  <c r="Y205" i="5" a="1"/>
  <c r="Y205" i="5" s="1"/>
  <c r="H206" i="5" a="1"/>
  <c r="H206" i="5"/>
  <c r="I206" i="5" a="1"/>
  <c r="I206" i="5"/>
  <c r="J206" i="5" a="1"/>
  <c r="J206" i="5"/>
  <c r="K206" i="5" a="1"/>
  <c r="K206" i="5" s="1"/>
  <c r="L206" i="5" a="1"/>
  <c r="L206" i="5"/>
  <c r="M206" i="5" a="1"/>
  <c r="M206" i="5"/>
  <c r="N206" i="5" a="1"/>
  <c r="N206" i="5"/>
  <c r="O206" i="5" a="1"/>
  <c r="O206" i="5" s="1"/>
  <c r="P206" i="5" a="1"/>
  <c r="P206" i="5"/>
  <c r="Q206" i="5" a="1"/>
  <c r="Q206" i="5"/>
  <c r="R206" i="5" a="1"/>
  <c r="R206" i="5"/>
  <c r="S206" i="5" a="1"/>
  <c r="S206" i="5" s="1"/>
  <c r="T206" i="5" a="1"/>
  <c r="T206" i="5"/>
  <c r="U206" i="5" a="1"/>
  <c r="U206" i="5"/>
  <c r="V206" i="5" a="1"/>
  <c r="V206" i="5"/>
  <c r="W206" i="5" a="1"/>
  <c r="W206" i="5" s="1"/>
  <c r="X206" i="5" a="1"/>
  <c r="X206" i="5"/>
  <c r="Y206" i="5" a="1"/>
  <c r="Y206" i="5"/>
  <c r="H207" i="5" a="1"/>
  <c r="H207" i="5"/>
  <c r="I207" i="5" a="1"/>
  <c r="I207" i="5" s="1"/>
  <c r="J207" i="5" a="1"/>
  <c r="J207" i="5"/>
  <c r="K207" i="5" a="1"/>
  <c r="K207" i="5"/>
  <c r="L207" i="5" a="1"/>
  <c r="L207" i="5"/>
  <c r="M207" i="5" a="1"/>
  <c r="M207" i="5" s="1"/>
  <c r="N207" i="5" a="1"/>
  <c r="N207" i="5"/>
  <c r="O207" i="5" a="1"/>
  <c r="O207" i="5"/>
  <c r="P207" i="5" a="1"/>
  <c r="P207" i="5"/>
  <c r="Q207" i="5" a="1"/>
  <c r="Q207" i="5" s="1"/>
  <c r="R207" i="5" a="1"/>
  <c r="R207" i="5"/>
  <c r="S207" i="5" a="1"/>
  <c r="S207" i="5"/>
  <c r="T207" i="5" a="1"/>
  <c r="T207" i="5"/>
  <c r="U207" i="5" a="1"/>
  <c r="U207" i="5" s="1"/>
  <c r="V207" i="5" a="1"/>
  <c r="V207" i="5"/>
  <c r="W207" i="5" a="1"/>
  <c r="W207" i="5"/>
  <c r="X207" i="5" a="1"/>
  <c r="X207" i="5"/>
  <c r="Y207" i="5" a="1"/>
  <c r="Y207" i="5" s="1"/>
  <c r="H208" i="5" a="1"/>
  <c r="H208" i="5"/>
  <c r="I208" i="5" a="1"/>
  <c r="I208" i="5"/>
  <c r="J208" i="5" a="1"/>
  <c r="J208" i="5"/>
  <c r="K208" i="5" a="1"/>
  <c r="K208" i="5" s="1"/>
  <c r="L208" i="5" a="1"/>
  <c r="L208" i="5"/>
  <c r="M208" i="5" a="1"/>
  <c r="M208" i="5"/>
  <c r="N208" i="5" a="1"/>
  <c r="N208" i="5"/>
  <c r="O208" i="5" a="1"/>
  <c r="O208" i="5" s="1"/>
  <c r="P208" i="5" a="1"/>
  <c r="P208" i="5"/>
  <c r="Q208" i="5" a="1"/>
  <c r="Q208" i="5"/>
  <c r="R208" i="5" a="1"/>
  <c r="R208" i="5"/>
  <c r="S208" i="5" a="1"/>
  <c r="S208" i="5" s="1"/>
  <c r="T208" i="5" a="1"/>
  <c r="T208" i="5"/>
  <c r="U208" i="5" a="1"/>
  <c r="U208" i="5"/>
  <c r="V208" i="5" a="1"/>
  <c r="V208" i="5"/>
  <c r="W208" i="5" a="1"/>
  <c r="W208" i="5" s="1"/>
  <c r="X208" i="5" a="1"/>
  <c r="X208" i="5"/>
  <c r="Y208" i="5" a="1"/>
  <c r="Y208" i="5"/>
  <c r="H209" i="5" a="1"/>
  <c r="H209" i="5"/>
  <c r="I209" i="5" a="1"/>
  <c r="I209" i="5" s="1"/>
  <c r="J209" i="5" a="1"/>
  <c r="J209" i="5"/>
  <c r="K209" i="5" a="1"/>
  <c r="K209" i="5"/>
  <c r="L209" i="5" a="1"/>
  <c r="L209" i="5"/>
  <c r="M209" i="5" a="1"/>
  <c r="M209" i="5" s="1"/>
  <c r="N209" i="5" a="1"/>
  <c r="N209" i="5"/>
  <c r="O209" i="5" a="1"/>
  <c r="O209" i="5" s="1"/>
  <c r="P209" i="5" a="1"/>
  <c r="P209" i="5"/>
  <c r="Q209" i="5" a="1"/>
  <c r="Q209" i="5" s="1"/>
  <c r="R209" i="5" a="1"/>
  <c r="R209" i="5"/>
  <c r="S209" i="5" a="1"/>
  <c r="S209" i="5" s="1"/>
  <c r="T209" i="5" a="1"/>
  <c r="T209" i="5"/>
  <c r="U209" i="5" a="1"/>
  <c r="U209" i="5" s="1"/>
  <c r="V209" i="5" a="1"/>
  <c r="V209" i="5"/>
  <c r="W209" i="5" a="1"/>
  <c r="W209" i="5" s="1"/>
  <c r="X209" i="5" a="1"/>
  <c r="X209" i="5"/>
  <c r="Y209" i="5" a="1"/>
  <c r="Y209" i="5" s="1"/>
  <c r="H210" i="5" a="1"/>
  <c r="H210" i="5"/>
  <c r="I210" i="5" a="1"/>
  <c r="I210" i="5" s="1"/>
  <c r="J210" i="5" a="1"/>
  <c r="J210" i="5"/>
  <c r="K210" i="5" a="1"/>
  <c r="K210" i="5" s="1"/>
  <c r="L210" i="5" a="1"/>
  <c r="L210" i="5"/>
  <c r="M210" i="5" a="1"/>
  <c r="M210" i="5" s="1"/>
  <c r="N210" i="5" a="1"/>
  <c r="N210" i="5"/>
  <c r="O210" i="5" a="1"/>
  <c r="O210" i="5" s="1"/>
  <c r="P210" i="5" a="1"/>
  <c r="P210" i="5"/>
  <c r="Q210" i="5" a="1"/>
  <c r="Q210" i="5" s="1"/>
  <c r="R210" i="5" a="1"/>
  <c r="R210" i="5"/>
  <c r="S210" i="5" a="1"/>
  <c r="S210" i="5" s="1"/>
  <c r="T210" i="5" a="1"/>
  <c r="T210" i="5"/>
  <c r="U210" i="5" a="1"/>
  <c r="U210" i="5" s="1"/>
  <c r="V210" i="5" a="1"/>
  <c r="V210" i="5"/>
  <c r="W210" i="5" a="1"/>
  <c r="W210" i="5" s="1"/>
  <c r="X210" i="5" a="1"/>
  <c r="X210" i="5"/>
  <c r="Y210" i="5" a="1"/>
  <c r="Y210" i="5" s="1"/>
  <c r="H211" i="5" a="1"/>
  <c r="H211" i="5"/>
  <c r="I211" i="5" a="1"/>
  <c r="I211" i="5" s="1"/>
  <c r="J211" i="5" a="1"/>
  <c r="J211" i="5"/>
  <c r="K211" i="5" a="1"/>
  <c r="K211" i="5" s="1"/>
  <c r="L211" i="5" a="1"/>
  <c r="L211" i="5"/>
  <c r="M211" i="5" a="1"/>
  <c r="M211" i="5" s="1"/>
  <c r="N211" i="5" a="1"/>
  <c r="N211" i="5"/>
  <c r="O211" i="5" a="1"/>
  <c r="O211" i="5" s="1"/>
  <c r="P211" i="5" a="1"/>
  <c r="P211" i="5"/>
  <c r="Q211" i="5" a="1"/>
  <c r="Q211" i="5" s="1"/>
  <c r="R211" i="5" a="1"/>
  <c r="R211" i="5"/>
  <c r="S211" i="5" a="1"/>
  <c r="S211" i="5" s="1"/>
  <c r="T211" i="5" a="1"/>
  <c r="T211" i="5"/>
  <c r="U211" i="5" a="1"/>
  <c r="U211" i="5" s="1"/>
  <c r="V211" i="5" a="1"/>
  <c r="V211" i="5"/>
  <c r="W211" i="5" a="1"/>
  <c r="W211" i="5" s="1"/>
  <c r="X211" i="5" a="1"/>
  <c r="X211" i="5"/>
  <c r="Y211" i="5" a="1"/>
  <c r="Y211" i="5" s="1"/>
  <c r="H212" i="5" a="1"/>
  <c r="H212" i="5"/>
  <c r="I212" i="5" a="1"/>
  <c r="I212" i="5" s="1"/>
  <c r="J212" i="5" a="1"/>
  <c r="J212" i="5"/>
  <c r="K212" i="5" a="1"/>
  <c r="K212" i="5" s="1"/>
  <c r="L212" i="5" a="1"/>
  <c r="L212" i="5"/>
  <c r="M212" i="5" a="1"/>
  <c r="M212" i="5" s="1"/>
  <c r="N212" i="5" a="1"/>
  <c r="N212" i="5"/>
  <c r="O212" i="5" a="1"/>
  <c r="O212" i="5" s="1"/>
  <c r="P212" i="5" a="1"/>
  <c r="P212" i="5"/>
  <c r="Q212" i="5" a="1"/>
  <c r="Q212" i="5" s="1"/>
  <c r="R212" i="5" a="1"/>
  <c r="R212" i="5"/>
  <c r="S212" i="5" a="1"/>
  <c r="S212" i="5" s="1"/>
  <c r="T212" i="5" a="1"/>
  <c r="T212" i="5"/>
  <c r="U212" i="5" a="1"/>
  <c r="U212" i="5" s="1"/>
  <c r="V212" i="5" a="1"/>
  <c r="V212" i="5"/>
  <c r="W212" i="5" a="1"/>
  <c r="W212" i="5" s="1"/>
  <c r="X212" i="5" a="1"/>
  <c r="X212" i="5"/>
  <c r="Y212" i="5" a="1"/>
  <c r="Y212" i="5" s="1"/>
  <c r="H213" i="5" a="1"/>
  <c r="H213" i="5"/>
  <c r="I213" i="5" a="1"/>
  <c r="I213" i="5" s="1"/>
  <c r="J213" i="5" a="1"/>
  <c r="J213" i="5"/>
  <c r="K213" i="5" a="1"/>
  <c r="K213" i="5" s="1"/>
  <c r="L213" i="5" a="1"/>
  <c r="L213" i="5"/>
  <c r="M213" i="5" a="1"/>
  <c r="M213" i="5" s="1"/>
  <c r="N213" i="5" a="1"/>
  <c r="N213" i="5"/>
  <c r="O213" i="5" a="1"/>
  <c r="O213" i="5" s="1"/>
  <c r="P213" i="5" a="1"/>
  <c r="P213" i="5"/>
  <c r="Q213" i="5" a="1"/>
  <c r="Q213" i="5" s="1"/>
  <c r="R213" i="5" a="1"/>
  <c r="R213" i="5"/>
  <c r="S213" i="5" a="1"/>
  <c r="S213" i="5" s="1"/>
  <c r="T213" i="5" a="1"/>
  <c r="T213" i="5"/>
  <c r="U213" i="5" a="1"/>
  <c r="U213" i="5" s="1"/>
  <c r="V213" i="5" a="1"/>
  <c r="V213" i="5"/>
  <c r="W213" i="5" a="1"/>
  <c r="W213" i="5" s="1"/>
  <c r="X213" i="5" a="1"/>
  <c r="X213" i="5"/>
  <c r="Y213" i="5" a="1"/>
  <c r="Y213" i="5" s="1"/>
  <c r="H214" i="5" a="1"/>
  <c r="H214" i="5"/>
  <c r="I214" i="5" a="1"/>
  <c r="I214" i="5" s="1"/>
  <c r="J214" i="5" a="1"/>
  <c r="J214" i="5"/>
  <c r="K214" i="5" a="1"/>
  <c r="K214" i="5" s="1"/>
  <c r="L214" i="5" a="1"/>
  <c r="L214" i="5"/>
  <c r="M214" i="5" a="1"/>
  <c r="M214" i="5" s="1"/>
  <c r="N214" i="5" a="1"/>
  <c r="N214" i="5"/>
  <c r="O214" i="5" a="1"/>
  <c r="O214" i="5" s="1"/>
  <c r="P214" i="5" a="1"/>
  <c r="P214" i="5" s="1"/>
  <c r="Q214" i="5" a="1"/>
  <c r="Q214" i="5" s="1"/>
  <c r="R214" i="5" a="1"/>
  <c r="R214" i="5" s="1"/>
  <c r="S214" i="5" a="1"/>
  <c r="S214" i="5" s="1"/>
  <c r="T214" i="5" a="1"/>
  <c r="T214" i="5" s="1"/>
  <c r="U214" i="5" a="1"/>
  <c r="U214" i="5" s="1"/>
  <c r="V214" i="5" a="1"/>
  <c r="V214" i="5"/>
  <c r="W214" i="5" a="1"/>
  <c r="W214" i="5" s="1"/>
  <c r="X214" i="5" a="1"/>
  <c r="X214" i="5" s="1"/>
  <c r="Y214" i="5" a="1"/>
  <c r="Y214" i="5" s="1"/>
  <c r="H215" i="5" a="1"/>
  <c r="H215" i="5" s="1"/>
  <c r="I215" i="5" a="1"/>
  <c r="I215" i="5" s="1"/>
  <c r="J215" i="5" a="1"/>
  <c r="J215" i="5" s="1"/>
  <c r="K215" i="5" a="1"/>
  <c r="K215" i="5" s="1"/>
  <c r="L215" i="5" a="1"/>
  <c r="L215" i="5"/>
  <c r="M215" i="5" a="1"/>
  <c r="M215" i="5" s="1"/>
  <c r="N215" i="5" a="1"/>
  <c r="N215" i="5" s="1"/>
  <c r="O215" i="5" a="1"/>
  <c r="O215" i="5" s="1"/>
  <c r="P215" i="5" a="1"/>
  <c r="P215" i="5"/>
  <c r="Q215" i="5" a="1"/>
  <c r="Q215" i="5" s="1"/>
  <c r="R215" i="5" a="1"/>
  <c r="R215" i="5" s="1"/>
  <c r="S215" i="5" a="1"/>
  <c r="S215" i="5" s="1"/>
  <c r="T215" i="5" a="1"/>
  <c r="T215" i="5"/>
  <c r="U215" i="5" a="1"/>
  <c r="U215" i="5" s="1"/>
  <c r="V215" i="5" a="1"/>
  <c r="V215" i="5" s="1"/>
  <c r="W215" i="5" a="1"/>
  <c r="W215" i="5" s="1"/>
  <c r="X215" i="5" a="1"/>
  <c r="X215" i="5" s="1"/>
  <c r="Y215" i="5" a="1"/>
  <c r="Y215" i="5" s="1"/>
  <c r="H216" i="5" a="1"/>
  <c r="H216" i="5" s="1"/>
  <c r="I216" i="5" a="1"/>
  <c r="I216" i="5" s="1"/>
  <c r="J216" i="5" a="1"/>
  <c r="J216" i="5"/>
  <c r="K216" i="5" a="1"/>
  <c r="K216" i="5" s="1"/>
  <c r="L216" i="5" a="1"/>
  <c r="L216" i="5" s="1"/>
  <c r="M216" i="5" a="1"/>
  <c r="M216" i="5" s="1"/>
  <c r="N216" i="5" a="1"/>
  <c r="N216" i="5" s="1"/>
  <c r="O216" i="5" a="1"/>
  <c r="O216" i="5" s="1"/>
  <c r="P216" i="5" a="1"/>
  <c r="P216" i="5" s="1"/>
  <c r="Q216" i="5" a="1"/>
  <c r="Q216" i="5" s="1"/>
  <c r="R216" i="5" a="1"/>
  <c r="R216" i="5"/>
  <c r="S216" i="5" a="1"/>
  <c r="S216" i="5" s="1"/>
  <c r="T216" i="5" a="1"/>
  <c r="T216" i="5" s="1"/>
  <c r="U216" i="5" a="1"/>
  <c r="U216" i="5" s="1"/>
  <c r="V216" i="5" a="1"/>
  <c r="V216" i="5" s="1"/>
  <c r="W216" i="5" a="1"/>
  <c r="W216" i="5" s="1"/>
  <c r="X216" i="5" a="1"/>
  <c r="X216" i="5" s="1"/>
  <c r="Y216" i="5" a="1"/>
  <c r="Y216" i="5" s="1"/>
  <c r="H217" i="5" a="1"/>
  <c r="H217" i="5"/>
  <c r="I217" i="5" a="1"/>
  <c r="I217" i="5" s="1"/>
  <c r="J217" i="5" a="1"/>
  <c r="J217" i="5" s="1"/>
  <c r="K217" i="5" a="1"/>
  <c r="K217" i="5" s="1"/>
  <c r="L217" i="5" a="1"/>
  <c r="L217" i="5"/>
  <c r="M217" i="5" a="1"/>
  <c r="M217" i="5" s="1"/>
  <c r="N217" i="5" a="1"/>
  <c r="N217" i="5" s="1"/>
  <c r="O217" i="5" a="1"/>
  <c r="O217" i="5" s="1"/>
  <c r="P217" i="5" a="1"/>
  <c r="P217" i="5"/>
  <c r="Q217" i="5" a="1"/>
  <c r="Q217" i="5" s="1"/>
  <c r="R217" i="5" a="1"/>
  <c r="R217" i="5" s="1"/>
  <c r="S217" i="5" a="1"/>
  <c r="S217" i="5" s="1"/>
  <c r="T217" i="5" a="1"/>
  <c r="T217" i="5" s="1"/>
  <c r="U217" i="5" a="1"/>
  <c r="U217" i="5" s="1"/>
  <c r="V217" i="5" a="1"/>
  <c r="V217" i="5" s="1"/>
  <c r="W217" i="5" a="1"/>
  <c r="W217" i="5" s="1"/>
  <c r="X217" i="5" a="1"/>
  <c r="X217" i="5"/>
  <c r="Y217" i="5" a="1"/>
  <c r="Y217" i="5" s="1"/>
  <c r="H218" i="5" a="1"/>
  <c r="H218" i="5" s="1"/>
  <c r="I218" i="5" a="1"/>
  <c r="I218" i="5" s="1"/>
  <c r="J218" i="5" a="1"/>
  <c r="J218" i="5" s="1"/>
  <c r="K218" i="5" a="1"/>
  <c r="K218" i="5" s="1"/>
  <c r="L218" i="5" a="1"/>
  <c r="L218" i="5" s="1"/>
  <c r="M218" i="5" a="1"/>
  <c r="M218" i="5" s="1"/>
  <c r="N218" i="5" a="1"/>
  <c r="N218" i="5"/>
  <c r="O218" i="5" a="1"/>
  <c r="O218" i="5" s="1"/>
  <c r="P218" i="5" a="1"/>
  <c r="P218" i="5" s="1"/>
  <c r="Q218" i="5" a="1"/>
  <c r="Q218" i="5" s="1"/>
  <c r="R218" i="5" a="1"/>
  <c r="R218" i="5" s="1"/>
  <c r="S218" i="5" a="1"/>
  <c r="S218" i="5" s="1"/>
  <c r="T218" i="5" a="1"/>
  <c r="T218" i="5" s="1"/>
  <c r="U218" i="5" a="1"/>
  <c r="U218" i="5" s="1"/>
  <c r="V218" i="5" a="1"/>
  <c r="V218" i="5"/>
  <c r="W218" i="5" a="1"/>
  <c r="W218" i="5" s="1"/>
  <c r="X218" i="5" a="1"/>
  <c r="X218" i="5" s="1"/>
  <c r="Y218" i="5" a="1"/>
  <c r="Y218" i="5" s="1"/>
  <c r="H219" i="5" a="1"/>
  <c r="H219" i="5"/>
  <c r="I219" i="5" a="1"/>
  <c r="I219" i="5" s="1"/>
  <c r="J219" i="5" a="1"/>
  <c r="J219" i="5" s="1"/>
  <c r="K219" i="5" a="1"/>
  <c r="K219" i="5" s="1"/>
  <c r="L219" i="5" a="1"/>
  <c r="L219" i="5"/>
  <c r="M219" i="5" a="1"/>
  <c r="M219" i="5" s="1"/>
  <c r="N219" i="5" a="1"/>
  <c r="N219" i="5" s="1"/>
  <c r="O219" i="5" a="1"/>
  <c r="O219" i="5" s="1"/>
  <c r="P219" i="5" a="1"/>
  <c r="P219" i="5" s="1"/>
  <c r="Q219" i="5" a="1"/>
  <c r="Q219" i="5" s="1"/>
  <c r="R219" i="5" a="1"/>
  <c r="R219" i="5" s="1"/>
  <c r="S219" i="5" a="1"/>
  <c r="S219" i="5" s="1"/>
  <c r="T219" i="5" a="1"/>
  <c r="T219" i="5"/>
  <c r="U219" i="5" a="1"/>
  <c r="U219" i="5" s="1"/>
  <c r="V219" i="5" a="1"/>
  <c r="V219" i="5" s="1"/>
  <c r="W219" i="5" a="1"/>
  <c r="W219" i="5" s="1"/>
  <c r="X219" i="5" a="1"/>
  <c r="X219" i="5" s="1"/>
  <c r="Y219" i="5" a="1"/>
  <c r="Y219" i="5" s="1"/>
  <c r="H220" i="5" a="1"/>
  <c r="H220" i="5" s="1"/>
  <c r="I220" i="5" a="1"/>
  <c r="I220" i="5" s="1"/>
  <c r="J220" i="5" a="1"/>
  <c r="J220" i="5"/>
  <c r="K220" i="5" a="1"/>
  <c r="K220" i="5" s="1"/>
  <c r="L220" i="5" a="1"/>
  <c r="L220" i="5" s="1"/>
  <c r="M220" i="5" a="1"/>
  <c r="M220" i="5" s="1"/>
  <c r="N220" i="5" a="1"/>
  <c r="N220" i="5" s="1"/>
  <c r="O220" i="5" a="1"/>
  <c r="O220" i="5" s="1"/>
  <c r="P220" i="5" a="1"/>
  <c r="P220" i="5" s="1"/>
  <c r="Q220" i="5" a="1"/>
  <c r="Q220" i="5" s="1"/>
  <c r="R220" i="5" a="1"/>
  <c r="R220" i="5"/>
  <c r="S220" i="5" a="1"/>
  <c r="S220" i="5" s="1"/>
  <c r="T220" i="5" a="1"/>
  <c r="T220" i="5" s="1"/>
  <c r="U220" i="5" a="1"/>
  <c r="U220" i="5" s="1"/>
  <c r="V220" i="5" a="1"/>
  <c r="V220" i="5"/>
  <c r="W220" i="5" a="1"/>
  <c r="W220" i="5" s="1"/>
  <c r="X220" i="5" a="1"/>
  <c r="X220" i="5" s="1"/>
  <c r="Y220" i="5" a="1"/>
  <c r="Y220" i="5" s="1"/>
  <c r="H221" i="5" a="1"/>
  <c r="H221" i="5"/>
  <c r="I221" i="5" a="1"/>
  <c r="I221" i="5" s="1"/>
  <c r="J221" i="5" a="1"/>
  <c r="J221" i="5" s="1"/>
  <c r="K221" i="5" a="1"/>
  <c r="K221" i="5" s="1"/>
  <c r="L221" i="5" a="1"/>
  <c r="L221" i="5" s="1"/>
  <c r="M221" i="5" a="1"/>
  <c r="M221" i="5" s="1"/>
  <c r="N221" i="5" a="1"/>
  <c r="N221" i="5" s="1"/>
  <c r="O221" i="5" a="1"/>
  <c r="O221" i="5" s="1"/>
  <c r="P221" i="5" a="1"/>
  <c r="P221" i="5"/>
  <c r="Q221" i="5" a="1"/>
  <c r="Q221" i="5" s="1"/>
  <c r="R221" i="5" a="1"/>
  <c r="R221" i="5" s="1"/>
  <c r="S221" i="5" a="1"/>
  <c r="S221" i="5" s="1"/>
  <c r="T221" i="5" a="1"/>
  <c r="T221" i="5" s="1"/>
  <c r="U221" i="5" a="1"/>
  <c r="U221" i="5" s="1"/>
  <c r="V221" i="5" a="1"/>
  <c r="V221" i="5" s="1"/>
  <c r="W221" i="5" a="1"/>
  <c r="W221" i="5" s="1"/>
  <c r="X221" i="5" a="1"/>
  <c r="X221" i="5"/>
  <c r="Y221" i="5" a="1"/>
  <c r="Y221" i="5" s="1"/>
  <c r="H222" i="5" a="1"/>
  <c r="H222" i="5" s="1"/>
  <c r="I222" i="5" a="1"/>
  <c r="I222" i="5" s="1"/>
  <c r="J222" i="5" a="1"/>
  <c r="J222" i="5" s="1"/>
  <c r="K222" i="5" a="1"/>
  <c r="K222" i="5" s="1"/>
  <c r="L222" i="5" a="1"/>
  <c r="L222" i="5" s="1"/>
  <c r="M222" i="5" a="1"/>
  <c r="M222" i="5" s="1"/>
  <c r="N222" i="5" a="1"/>
  <c r="N222" i="5"/>
  <c r="O222" i="5" a="1"/>
  <c r="O222" i="5" s="1"/>
  <c r="P222" i="5" a="1"/>
  <c r="P222" i="5" s="1"/>
  <c r="Q222" i="5" a="1"/>
  <c r="Q222" i="5" s="1"/>
  <c r="R222" i="5" a="1"/>
  <c r="R222" i="5"/>
  <c r="S222" i="5" a="1"/>
  <c r="S222" i="5" s="1"/>
  <c r="T222" i="5" a="1"/>
  <c r="T222" i="5" s="1"/>
  <c r="U222" i="5" a="1"/>
  <c r="U222" i="5" s="1"/>
  <c r="V222" i="5" a="1"/>
  <c r="V222" i="5"/>
  <c r="W222" i="5" a="1"/>
  <c r="W222" i="5" s="1"/>
  <c r="X222" i="5" a="1"/>
  <c r="X222" i="5" s="1"/>
  <c r="Y222" i="5" a="1"/>
  <c r="Y222" i="5" s="1"/>
  <c r="H223" i="5" a="1"/>
  <c r="H223" i="5" s="1"/>
  <c r="I223" i="5" a="1"/>
  <c r="I223" i="5" s="1"/>
  <c r="J223" i="5" a="1"/>
  <c r="J223" i="5" s="1"/>
  <c r="K223" i="5" a="1"/>
  <c r="K223" i="5" s="1"/>
  <c r="L223" i="5" a="1"/>
  <c r="L223" i="5"/>
  <c r="M223" i="5" a="1"/>
  <c r="M223" i="5" s="1"/>
  <c r="N223" i="5" a="1"/>
  <c r="N223" i="5" s="1"/>
  <c r="O223" i="5" a="1"/>
  <c r="O223" i="5" s="1"/>
  <c r="P223" i="5" a="1"/>
  <c r="P223" i="5" s="1"/>
  <c r="Q223" i="5" a="1"/>
  <c r="Q223" i="5" s="1"/>
  <c r="R223" i="5" a="1"/>
  <c r="R223" i="5" s="1"/>
  <c r="S223" i="5" a="1"/>
  <c r="S223" i="5" s="1"/>
  <c r="T223" i="5" a="1"/>
  <c r="T223" i="5"/>
  <c r="U223" i="5" a="1"/>
  <c r="U223" i="5" s="1"/>
  <c r="V223" i="5" a="1"/>
  <c r="V223" i="5" s="1"/>
  <c r="W223" i="5" a="1"/>
  <c r="W223" i="5" s="1"/>
  <c r="X223" i="5" a="1"/>
  <c r="X223" i="5" s="1"/>
  <c r="Y223" i="5" a="1"/>
  <c r="Y223" i="5" s="1"/>
  <c r="H224" i="5" a="1"/>
  <c r="H224" i="5" s="1"/>
  <c r="I224" i="5" a="1"/>
  <c r="I224" i="5" s="1"/>
  <c r="J224" i="5" a="1"/>
  <c r="J224" i="5"/>
  <c r="K224" i="5" a="1"/>
  <c r="K224" i="5" s="1"/>
  <c r="L224" i="5" a="1"/>
  <c r="L224" i="5" s="1"/>
  <c r="M224" i="5" a="1"/>
  <c r="M224" i="5"/>
  <c r="N224" i="5" a="1"/>
  <c r="N224" i="5"/>
  <c r="O224" i="5" a="1"/>
  <c r="O224" i="5" s="1"/>
  <c r="P224" i="5" a="1"/>
  <c r="P224" i="5" s="1"/>
  <c r="Q224" i="5" a="1"/>
  <c r="Q224" i="5" s="1"/>
  <c r="R224" i="5" a="1"/>
  <c r="R224" i="5"/>
  <c r="S224" i="5" a="1"/>
  <c r="S224" i="5" s="1"/>
  <c r="T224" i="5" a="1"/>
  <c r="T224" i="5"/>
  <c r="U224" i="5" a="1"/>
  <c r="U224" i="5"/>
  <c r="V224" i="5" a="1"/>
  <c r="V224" i="5"/>
  <c r="W224" i="5" a="1"/>
  <c r="W224" i="5" s="1"/>
  <c r="X224" i="5" a="1"/>
  <c r="X224" i="5" s="1"/>
  <c r="Y224" i="5" a="1"/>
  <c r="Y224" i="5" s="1"/>
  <c r="H225" i="5" a="1"/>
  <c r="H225" i="5" s="1"/>
  <c r="I225" i="5" a="1"/>
  <c r="I225" i="5" s="1"/>
  <c r="J225" i="5" a="1"/>
  <c r="J225" i="5"/>
  <c r="K225" i="5" a="1"/>
  <c r="K225" i="5"/>
  <c r="L225" i="5" a="1"/>
  <c r="L225" i="5"/>
  <c r="M225" i="5" a="1"/>
  <c r="M225" i="5" s="1"/>
  <c r="N225" i="5" a="1"/>
  <c r="N225" i="5"/>
  <c r="O225" i="5" a="1"/>
  <c r="O225" i="5" s="1"/>
  <c r="P225" i="5" a="1"/>
  <c r="P225" i="5" s="1"/>
  <c r="Q225" i="5" a="1"/>
  <c r="Q225" i="5" s="1"/>
  <c r="R225" i="5" a="1"/>
  <c r="R225" i="5"/>
  <c r="S225" i="5" a="1"/>
  <c r="S225" i="5"/>
  <c r="T225" i="5" a="1"/>
  <c r="T225" i="5"/>
  <c r="U225" i="5" a="1"/>
  <c r="U225" i="5" s="1"/>
  <c r="V225" i="5" a="1"/>
  <c r="V225" i="5" s="1"/>
  <c r="W225" i="5" a="1"/>
  <c r="W225" i="5"/>
  <c r="X225" i="5" a="1"/>
  <c r="X225" i="5" s="1"/>
  <c r="Y225" i="5" a="1"/>
  <c r="Y225" i="5" s="1"/>
  <c r="H226" i="5" a="1"/>
  <c r="H226" i="5"/>
  <c r="I226" i="5" a="1"/>
  <c r="I226" i="5"/>
  <c r="J226" i="5" a="1"/>
  <c r="J226" i="5"/>
  <c r="K226" i="5" a="1"/>
  <c r="K226" i="5" s="1"/>
  <c r="L226" i="5" a="1"/>
  <c r="L226" i="5" s="1"/>
  <c r="M226" i="5" a="1"/>
  <c r="M226" i="5" s="1"/>
  <c r="N226" i="5" a="1"/>
  <c r="N226" i="5"/>
  <c r="O226" i="5" a="1"/>
  <c r="O226" i="5" s="1"/>
  <c r="P226" i="5" a="1"/>
  <c r="P226" i="5"/>
  <c r="Q226" i="5" a="1"/>
  <c r="Q226" i="5"/>
  <c r="R226" i="5" a="1"/>
  <c r="R226" i="5"/>
  <c r="S226" i="5" a="1"/>
  <c r="S226" i="5" s="1"/>
  <c r="T226" i="5" a="1"/>
  <c r="T226" i="5" s="1"/>
  <c r="U226" i="5" a="1"/>
  <c r="U226" i="5" s="1"/>
  <c r="V226" i="5" a="1"/>
  <c r="V226" i="5" s="1"/>
  <c r="W226" i="5" a="1"/>
  <c r="W226" i="5" s="1"/>
  <c r="X226" i="5" a="1"/>
  <c r="X226" i="5"/>
  <c r="Y226" i="5" a="1"/>
  <c r="Y226" i="5"/>
  <c r="H227" i="5" a="1"/>
  <c r="H227" i="5"/>
  <c r="I227" i="5" a="1"/>
  <c r="I227" i="5" s="1"/>
  <c r="J227" i="5" a="1"/>
  <c r="J227" i="5"/>
  <c r="K227" i="5" a="1"/>
  <c r="K227" i="5" s="1"/>
  <c r="L227" i="5" a="1"/>
  <c r="L227" i="5" s="1"/>
  <c r="M227" i="5" a="1"/>
  <c r="M227" i="5" s="1"/>
  <c r="N227" i="5" a="1"/>
  <c r="N227" i="5"/>
  <c r="O227" i="5" a="1"/>
  <c r="O227" i="5"/>
  <c r="P227" i="5" a="1"/>
  <c r="P227" i="5"/>
  <c r="Q227" i="5" a="1"/>
  <c r="Q227" i="5" s="1"/>
  <c r="R227" i="5" a="1"/>
  <c r="R227" i="5" s="1"/>
  <c r="S227" i="5" a="1"/>
  <c r="S227" i="5"/>
  <c r="T227" i="5" a="1"/>
  <c r="T227" i="5" s="1"/>
  <c r="U227" i="5" a="1"/>
  <c r="U227" i="5" s="1"/>
  <c r="V227" i="5" a="1"/>
  <c r="V227" i="5"/>
  <c r="W227" i="5" a="1"/>
  <c r="W227" i="5"/>
  <c r="X227" i="5" a="1"/>
  <c r="X227" i="5"/>
  <c r="Y227" i="5" a="1"/>
  <c r="Y227" i="5" s="1"/>
  <c r="H228" i="5" a="1"/>
  <c r="H228" i="5" s="1"/>
  <c r="I228" i="5" a="1"/>
  <c r="I228" i="5" s="1"/>
  <c r="J228" i="5" a="1"/>
  <c r="J228" i="5"/>
  <c r="K228" i="5" a="1"/>
  <c r="K228" i="5" s="1"/>
  <c r="L228" i="5" a="1"/>
  <c r="L228" i="5"/>
  <c r="M228" i="5" a="1"/>
  <c r="M228" i="5"/>
  <c r="N228" i="5" a="1"/>
  <c r="N228" i="5"/>
  <c r="O228" i="5" a="1"/>
  <c r="O228" i="5" s="1"/>
  <c r="P228" i="5" a="1"/>
  <c r="P228" i="5" s="1"/>
  <c r="Q228" i="5" a="1"/>
  <c r="Q228" i="5" s="1"/>
  <c r="R228" i="5" a="1"/>
  <c r="R228" i="5" s="1"/>
  <c r="S228" i="5" a="1"/>
  <c r="S228" i="5" s="1"/>
  <c r="T228" i="5" a="1"/>
  <c r="T228" i="5"/>
  <c r="U228" i="5" a="1"/>
  <c r="U228" i="5"/>
  <c r="V228" i="5" a="1"/>
  <c r="V228" i="5"/>
  <c r="W228" i="5" a="1"/>
  <c r="W228" i="5" s="1"/>
  <c r="X228" i="5" a="1"/>
  <c r="X228" i="5"/>
  <c r="Y228" i="5" a="1"/>
  <c r="Y228" i="5" s="1"/>
  <c r="H229" i="5" a="1"/>
  <c r="H229" i="5" s="1"/>
  <c r="I229" i="5" a="1"/>
  <c r="I229" i="5" s="1"/>
  <c r="J229" i="5" a="1"/>
  <c r="J229" i="5"/>
  <c r="K229" i="5" a="1"/>
  <c r="K229" i="5"/>
  <c r="L229" i="5" a="1"/>
  <c r="L229" i="5"/>
  <c r="M229" i="5" a="1"/>
  <c r="M229" i="5" s="1"/>
  <c r="N229" i="5" a="1"/>
  <c r="N229" i="5" s="1"/>
  <c r="O229" i="5" a="1"/>
  <c r="O229" i="5"/>
  <c r="P229" i="5" a="1"/>
  <c r="P229" i="5" s="1"/>
  <c r="Q229" i="5" a="1"/>
  <c r="Q229" i="5" s="1"/>
  <c r="R229" i="5" a="1"/>
  <c r="R229" i="5"/>
  <c r="S229" i="5" a="1"/>
  <c r="S229" i="5"/>
  <c r="T229" i="5" a="1"/>
  <c r="T229" i="5"/>
  <c r="U229" i="5" a="1"/>
  <c r="U229" i="5" s="1"/>
  <c r="V229" i="5" a="1"/>
  <c r="V229" i="5" s="1"/>
  <c r="W229" i="5" a="1"/>
  <c r="W229" i="5" s="1"/>
  <c r="X229" i="5" a="1"/>
  <c r="X229" i="5"/>
  <c r="Y229" i="5" a="1"/>
  <c r="Y229" i="5" s="1"/>
  <c r="H230" i="5" a="1"/>
  <c r="H230" i="5"/>
  <c r="I230" i="5" a="1"/>
  <c r="I230" i="5"/>
  <c r="J230" i="5" a="1"/>
  <c r="J230" i="5"/>
  <c r="K230" i="5" a="1"/>
  <c r="K230" i="5" s="1"/>
  <c r="L230" i="5" a="1"/>
  <c r="L230" i="5" s="1"/>
  <c r="M230" i="5" a="1"/>
  <c r="M230" i="5" s="1"/>
  <c r="N230" i="5" a="1"/>
  <c r="N230" i="5" s="1"/>
  <c r="O230" i="5" a="1"/>
  <c r="O230" i="5" s="1"/>
  <c r="P230" i="5" a="1"/>
  <c r="P230" i="5"/>
  <c r="Q230" i="5" a="1"/>
  <c r="Q230" i="5"/>
  <c r="R230" i="5" a="1"/>
  <c r="R230" i="5"/>
  <c r="S230" i="5" a="1"/>
  <c r="S230" i="5" s="1"/>
  <c r="T230" i="5" a="1"/>
  <c r="T230" i="5"/>
  <c r="U230" i="5" a="1"/>
  <c r="U230" i="5" s="1"/>
  <c r="V230" i="5" a="1"/>
  <c r="V230" i="5" s="1"/>
  <c r="W230" i="5" a="1"/>
  <c r="W230" i="5" s="1"/>
  <c r="X230" i="5" a="1"/>
  <c r="X230" i="5"/>
  <c r="Y230" i="5" a="1"/>
  <c r="Y230" i="5"/>
  <c r="H231" i="5" a="1"/>
  <c r="H231" i="5"/>
  <c r="I231" i="5" a="1"/>
  <c r="I231" i="5" s="1"/>
  <c r="J231" i="5" a="1"/>
  <c r="J231" i="5" s="1"/>
  <c r="K231" i="5" a="1"/>
  <c r="K231" i="5"/>
  <c r="L231" i="5" a="1"/>
  <c r="L231" i="5" s="1"/>
  <c r="M231" i="5" a="1"/>
  <c r="M231" i="5" s="1"/>
  <c r="N231" i="5" a="1"/>
  <c r="N231" i="5"/>
  <c r="O231" i="5" a="1"/>
  <c r="O231" i="5"/>
  <c r="P231" i="5" a="1"/>
  <c r="P231" i="5"/>
  <c r="Q231" i="5" a="1"/>
  <c r="Q231" i="5" s="1"/>
  <c r="R231" i="5" a="1"/>
  <c r="R231" i="5" s="1"/>
  <c r="S231" i="5" a="1"/>
  <c r="S231" i="5" s="1"/>
  <c r="T231" i="5" a="1"/>
  <c r="T231" i="5"/>
  <c r="U231" i="5" a="1"/>
  <c r="U231" i="5" s="1"/>
  <c r="V231" i="5" a="1"/>
  <c r="V231" i="5"/>
  <c r="W231" i="5" a="1"/>
  <c r="W231" i="5"/>
  <c r="X231" i="5" a="1"/>
  <c r="X231" i="5"/>
  <c r="Y231" i="5" a="1"/>
  <c r="Y231" i="5" s="1"/>
  <c r="H232" i="5" a="1"/>
  <c r="H232" i="5" s="1"/>
  <c r="I232" i="5" a="1"/>
  <c r="I232" i="5" s="1"/>
  <c r="J232" i="5" a="1"/>
  <c r="J232" i="5" s="1"/>
  <c r="K232" i="5" a="1"/>
  <c r="K232" i="5" s="1"/>
  <c r="L232" i="5" a="1"/>
  <c r="L232" i="5"/>
  <c r="M232" i="5" a="1"/>
  <c r="M232" i="5"/>
  <c r="N232" i="5" a="1"/>
  <c r="N232" i="5"/>
  <c r="O232" i="5" a="1"/>
  <c r="O232" i="5" s="1"/>
  <c r="P232" i="5" a="1"/>
  <c r="P232" i="5"/>
  <c r="Q232" i="5" a="1"/>
  <c r="Q232" i="5" s="1"/>
  <c r="R232" i="5" a="1"/>
  <c r="R232" i="5" s="1"/>
  <c r="S232" i="5" a="1"/>
  <c r="S232" i="5" s="1"/>
  <c r="T232" i="5" a="1"/>
  <c r="T232" i="5"/>
  <c r="U232" i="5" a="1"/>
  <c r="U232" i="5"/>
  <c r="V232" i="5" a="1"/>
  <c r="V232" i="5"/>
  <c r="W232" i="5" a="1"/>
  <c r="W232" i="5" s="1"/>
  <c r="X232" i="5" a="1"/>
  <c r="X232" i="5" s="1"/>
  <c r="Y232" i="5" a="1"/>
  <c r="Y232" i="5"/>
  <c r="H233" i="5" a="1"/>
  <c r="H233" i="5" s="1"/>
  <c r="I233" i="5" a="1"/>
  <c r="I233" i="5" s="1"/>
  <c r="J233" i="5" a="1"/>
  <c r="J233" i="5"/>
  <c r="K233" i="5" a="1"/>
  <c r="K233" i="5"/>
  <c r="L233" i="5" a="1"/>
  <c r="L233" i="5"/>
  <c r="M233" i="5" a="1"/>
  <c r="M233" i="5" s="1"/>
  <c r="N233" i="5" a="1"/>
  <c r="N233" i="5" s="1"/>
  <c r="O233" i="5" a="1"/>
  <c r="O233" i="5" s="1"/>
  <c r="P233" i="5" a="1"/>
  <c r="P233" i="5"/>
  <c r="Q233" i="5" a="1"/>
  <c r="Q233" i="5" s="1"/>
  <c r="R233" i="5" a="1"/>
  <c r="R233" i="5"/>
  <c r="S233" i="5" a="1"/>
  <c r="S233" i="5"/>
  <c r="T233" i="5" a="1"/>
  <c r="T233" i="5"/>
  <c r="U233" i="5" a="1"/>
  <c r="U233" i="5" s="1"/>
  <c r="V233" i="5" a="1"/>
  <c r="V233" i="5" s="1"/>
  <c r="W233" i="5" a="1"/>
  <c r="W233" i="5" s="1"/>
  <c r="X233" i="5" a="1"/>
  <c r="X233" i="5" s="1"/>
  <c r="Y233" i="5" a="1"/>
  <c r="Y233" i="5" s="1"/>
  <c r="H234" i="5" a="1"/>
  <c r="H234" i="5"/>
  <c r="I234" i="5" a="1"/>
  <c r="I234" i="5"/>
  <c r="J234" i="5" a="1"/>
  <c r="J234" i="5"/>
  <c r="K234" i="5" a="1"/>
  <c r="K234" i="5" s="1"/>
  <c r="L234" i="5" a="1"/>
  <c r="L234" i="5"/>
  <c r="M234" i="5" a="1"/>
  <c r="M234" i="5" s="1"/>
  <c r="N234" i="5" a="1"/>
  <c r="N234" i="5" s="1"/>
  <c r="O234" i="5" a="1"/>
  <c r="O234" i="5" s="1"/>
  <c r="P234" i="5" a="1"/>
  <c r="P234" i="5"/>
  <c r="Q234" i="5" a="1"/>
  <c r="Q234" i="5"/>
  <c r="R234" i="5" a="1"/>
  <c r="R234" i="5"/>
  <c r="S234" i="5" a="1"/>
  <c r="S234" i="5" s="1"/>
  <c r="T234" i="5" a="1"/>
  <c r="T234" i="5" s="1"/>
  <c r="U234" i="5" a="1"/>
  <c r="U234" i="5" s="1"/>
  <c r="V234" i="5" a="1"/>
  <c r="V234" i="5" s="1"/>
  <c r="W234" i="5" a="1"/>
  <c r="W234" i="5" s="1"/>
  <c r="X234" i="5" a="1"/>
  <c r="X234" i="5"/>
  <c r="Y234" i="5" a="1"/>
  <c r="Y234" i="5"/>
  <c r="H235" i="5" a="1"/>
  <c r="H235" i="5"/>
  <c r="I235" i="5" a="1"/>
  <c r="I235" i="5" s="1"/>
  <c r="J235" i="5" a="1"/>
  <c r="J235" i="5" s="1"/>
  <c r="K235" i="5" a="1"/>
  <c r="K235" i="5" s="1"/>
  <c r="L235" i="5" a="1"/>
  <c r="L235" i="5"/>
  <c r="M235" i="5" a="1"/>
  <c r="M235" i="5" s="1"/>
  <c r="N235" i="5" a="1"/>
  <c r="N235" i="5"/>
  <c r="O235" i="5" a="1"/>
  <c r="O235" i="5"/>
  <c r="P235" i="5" a="1"/>
  <c r="P235" i="5"/>
  <c r="Q235" i="5" a="1"/>
  <c r="Q235" i="5" s="1"/>
  <c r="R235" i="5" a="1"/>
  <c r="R235" i="5" s="1"/>
  <c r="S235" i="5" a="1"/>
  <c r="S235" i="5" s="1"/>
  <c r="T235" i="5" a="1"/>
  <c r="T235" i="5" s="1"/>
  <c r="U235" i="5" a="1"/>
  <c r="U235" i="5" s="1"/>
  <c r="V235" i="5" a="1"/>
  <c r="V235" i="5"/>
  <c r="W235" i="5" a="1"/>
  <c r="W235" i="5"/>
  <c r="X235" i="5" a="1"/>
  <c r="X235" i="5"/>
  <c r="Y235" i="5" a="1"/>
  <c r="Y235" i="5" s="1"/>
  <c r="H236" i="5" a="1"/>
  <c r="H236" i="5"/>
  <c r="I236" i="5" a="1"/>
  <c r="I236" i="5" s="1"/>
  <c r="J236" i="5" a="1"/>
  <c r="J236" i="5" s="1"/>
  <c r="K236" i="5" a="1"/>
  <c r="K236" i="5" s="1"/>
  <c r="L236" i="5" a="1"/>
  <c r="L236" i="5"/>
  <c r="M236" i="5" a="1"/>
  <c r="M236" i="5"/>
  <c r="N236" i="5" a="1"/>
  <c r="N236" i="5"/>
  <c r="O236" i="5" a="1"/>
  <c r="O236" i="5" s="1"/>
  <c r="P236" i="5" a="1"/>
  <c r="P236" i="5" s="1"/>
  <c r="Q236" i="5" a="1"/>
  <c r="Q236" i="5"/>
  <c r="R236" i="5" a="1"/>
  <c r="R236" i="5" s="1"/>
  <c r="S236" i="5" a="1"/>
  <c r="S236" i="5" s="1"/>
  <c r="T236" i="5" a="1"/>
  <c r="T236" i="5"/>
  <c r="U236" i="5" a="1"/>
  <c r="U236" i="5"/>
  <c r="V236" i="5" a="1"/>
  <c r="V236" i="5"/>
  <c r="W236" i="5" a="1"/>
  <c r="W236" i="5" s="1"/>
  <c r="X236" i="5" a="1"/>
  <c r="X236" i="5" s="1"/>
  <c r="Y236" i="5" a="1"/>
  <c r="Y236" i="5" s="1"/>
  <c r="H237" i="5" a="1"/>
  <c r="H237" i="5"/>
  <c r="I237" i="5" a="1"/>
  <c r="I237" i="5" s="1"/>
  <c r="J237" i="5" a="1"/>
  <c r="J237" i="5"/>
  <c r="K237" i="5" a="1"/>
  <c r="K237" i="5"/>
  <c r="L237" i="5" a="1"/>
  <c r="L237" i="5"/>
  <c r="M237" i="5" a="1"/>
  <c r="M237" i="5" s="1"/>
  <c r="N237" i="5" a="1"/>
  <c r="N237" i="5" s="1"/>
  <c r="O237" i="5" a="1"/>
  <c r="O237" i="5" s="1"/>
  <c r="P237" i="5" a="1"/>
  <c r="P237" i="5" s="1"/>
  <c r="Q237" i="5" a="1"/>
  <c r="Q237" i="5" s="1"/>
  <c r="R237" i="5" a="1"/>
  <c r="R237" i="5"/>
  <c r="S237" i="5" a="1"/>
  <c r="S237" i="5"/>
  <c r="T237" i="5" a="1"/>
  <c r="T237" i="5"/>
  <c r="U237" i="5" a="1"/>
  <c r="U237" i="5" s="1"/>
  <c r="V237" i="5" a="1"/>
  <c r="V237" i="5" s="1"/>
  <c r="W237" i="5" a="1"/>
  <c r="W237" i="5" s="1"/>
  <c r="X237" i="5" a="1"/>
  <c r="X237" i="5" s="1"/>
  <c r="Y237" i="5" a="1"/>
  <c r="Y237" i="5" s="1"/>
  <c r="H238" i="5" a="1"/>
  <c r="H238" i="5"/>
  <c r="I238" i="5" a="1"/>
  <c r="I238" i="5"/>
  <c r="J238" i="5" a="1"/>
  <c r="J238" i="5"/>
  <c r="K238" i="5" a="1"/>
  <c r="K238" i="5" s="1"/>
  <c r="L238" i="5" a="1"/>
  <c r="L238" i="5" s="1"/>
  <c r="M238" i="5" a="1"/>
  <c r="M238" i="5"/>
  <c r="N238" i="5" a="1"/>
  <c r="N238" i="5" s="1"/>
  <c r="O238" i="5" a="1"/>
  <c r="O238" i="5" s="1"/>
  <c r="P238" i="5" a="1"/>
  <c r="P238" i="5"/>
  <c r="Q238" i="5" a="1"/>
  <c r="Q238" i="5"/>
  <c r="R238" i="5" a="1"/>
  <c r="R238" i="5"/>
  <c r="S238" i="5" a="1"/>
  <c r="S238" i="5" s="1"/>
  <c r="T238" i="5" a="1"/>
  <c r="T238" i="5" s="1"/>
  <c r="U238" i="5" a="1"/>
  <c r="U238" i="5" s="1"/>
  <c r="V238" i="5" a="1"/>
  <c r="V238" i="5"/>
  <c r="W238" i="5" a="1"/>
  <c r="W238" i="5" s="1"/>
  <c r="X238" i="5" a="1"/>
  <c r="X238" i="5"/>
  <c r="Y238" i="5" a="1"/>
  <c r="Y238" i="5"/>
  <c r="H239" i="5" a="1"/>
  <c r="H239" i="5"/>
  <c r="I239" i="5" a="1"/>
  <c r="I239" i="5" s="1"/>
  <c r="J239" i="5" a="1"/>
  <c r="J239" i="5" s="1"/>
  <c r="K239" i="5" a="1"/>
  <c r="K239" i="5" s="1"/>
  <c r="L239" i="5" a="1"/>
  <c r="L239" i="5" s="1"/>
  <c r="M239" i="5" a="1"/>
  <c r="M239" i="5" s="1"/>
  <c r="N239" i="5" a="1"/>
  <c r="N239" i="5"/>
  <c r="O239" i="5" a="1"/>
  <c r="O239" i="5"/>
  <c r="P239" i="5" a="1"/>
  <c r="P239" i="5"/>
  <c r="Q239" i="5" a="1"/>
  <c r="Q239" i="5" s="1"/>
  <c r="R239" i="5" a="1"/>
  <c r="R239" i="5"/>
  <c r="S239" i="5" a="1"/>
  <c r="S239" i="5" s="1"/>
  <c r="T239" i="5" a="1"/>
  <c r="T239" i="5" s="1"/>
  <c r="U239" i="5" a="1"/>
  <c r="U239" i="5" s="1"/>
  <c r="V239" i="5" a="1"/>
  <c r="V239" i="5"/>
  <c r="W239" i="5" a="1"/>
  <c r="W239" i="5"/>
  <c r="X239" i="5" a="1"/>
  <c r="X239" i="5"/>
  <c r="Y239" i="5" a="1"/>
  <c r="Y239" i="5" s="1"/>
  <c r="H240" i="5" a="1"/>
  <c r="H240" i="5" s="1"/>
  <c r="I240" i="5" a="1"/>
  <c r="I240" i="5"/>
  <c r="J240" i="5" a="1"/>
  <c r="J240" i="5" s="1"/>
  <c r="K240" i="5" a="1"/>
  <c r="K240" i="5" s="1"/>
  <c r="L240" i="5" a="1"/>
  <c r="L240" i="5"/>
  <c r="M240" i="5" a="1"/>
  <c r="M240" i="5"/>
  <c r="N240" i="5" a="1"/>
  <c r="N240" i="5"/>
  <c r="O240" i="5" a="1"/>
  <c r="O240" i="5" s="1"/>
  <c r="P240" i="5" a="1"/>
  <c r="P240" i="5" s="1"/>
  <c r="Q240" i="5" a="1"/>
  <c r="Q240" i="5" s="1"/>
  <c r="R240" i="5" a="1"/>
  <c r="R240" i="5"/>
  <c r="S240" i="5" a="1"/>
  <c r="S240" i="5" s="1"/>
  <c r="T240" i="5" a="1"/>
  <c r="T240" i="5"/>
  <c r="U240" i="5" a="1"/>
  <c r="U240" i="5"/>
  <c r="V240" i="5" a="1"/>
  <c r="V240" i="5"/>
  <c r="W240" i="5" a="1"/>
  <c r="W240" i="5" s="1"/>
  <c r="X240" i="5" a="1"/>
  <c r="X240" i="5" s="1"/>
  <c r="Y240" i="5" a="1"/>
  <c r="Y240" i="5" s="1"/>
  <c r="H241" i="5" a="1"/>
  <c r="H241" i="5" s="1"/>
  <c r="I241" i="5" a="1"/>
  <c r="I241" i="5" s="1"/>
  <c r="J241" i="5" a="1"/>
  <c r="J241" i="5"/>
  <c r="K241" i="5" a="1"/>
  <c r="K241" i="5"/>
  <c r="L241" i="5" a="1"/>
  <c r="L241" i="5"/>
  <c r="M241" i="5" a="1"/>
  <c r="M241" i="5" s="1"/>
  <c r="N241" i="5" a="1"/>
  <c r="N241" i="5" s="1"/>
  <c r="O241" i="5" a="1"/>
  <c r="O241" i="5" s="1"/>
  <c r="P241" i="5" a="1"/>
  <c r="P241" i="5" s="1"/>
  <c r="Q241" i="5" a="1"/>
  <c r="Q241" i="5" s="1"/>
  <c r="R241" i="5" a="1"/>
  <c r="R241" i="5"/>
  <c r="S241" i="5" a="1"/>
  <c r="S241" i="5"/>
  <c r="T241" i="5" a="1"/>
  <c r="T241" i="5"/>
  <c r="U241" i="5" a="1"/>
  <c r="U241" i="5" s="1"/>
  <c r="V241" i="5" a="1"/>
  <c r="V241" i="5" s="1"/>
  <c r="W241" i="5" a="1"/>
  <c r="W241" i="5"/>
  <c r="X241" i="5" a="1"/>
  <c r="X241" i="5" s="1"/>
  <c r="Y241" i="5" a="1"/>
  <c r="Y241" i="5" s="1"/>
  <c r="H242" i="5" a="1"/>
  <c r="H242" i="5"/>
  <c r="I242" i="5" a="1"/>
  <c r="I242" i="5"/>
  <c r="J242" i="5" a="1"/>
  <c r="J242" i="5"/>
  <c r="K242" i="5" a="1"/>
  <c r="K242" i="5" s="1"/>
  <c r="L242" i="5" a="1"/>
  <c r="L242" i="5" s="1"/>
  <c r="M242" i="5" a="1"/>
  <c r="M242" i="5" s="1"/>
  <c r="N242" i="5" a="1"/>
  <c r="N242" i="5"/>
  <c r="O242" i="5" a="1"/>
  <c r="O242" i="5" s="1"/>
  <c r="P242" i="5" a="1"/>
  <c r="P242" i="5"/>
  <c r="Q242" i="5" a="1"/>
  <c r="Q242" i="5"/>
  <c r="R242" i="5" a="1"/>
  <c r="R242" i="5"/>
  <c r="S242" i="5" a="1"/>
  <c r="S242" i="5" s="1"/>
  <c r="T242" i="5" a="1"/>
  <c r="T242" i="5" s="1"/>
  <c r="U242" i="5" a="1"/>
  <c r="U242" i="5" s="1"/>
  <c r="V242" i="5" a="1"/>
  <c r="V242" i="5" s="1"/>
  <c r="W242" i="5" a="1"/>
  <c r="W242" i="5" s="1"/>
  <c r="X242" i="5" a="1"/>
  <c r="X242" i="5"/>
  <c r="Y242" i="5" a="1"/>
  <c r="Y242" i="5"/>
  <c r="H243" i="5" a="1"/>
  <c r="H243" i="5"/>
  <c r="I243" i="5" a="1"/>
  <c r="I243" i="5" s="1"/>
  <c r="J243" i="5" a="1"/>
  <c r="J243" i="5" s="1"/>
  <c r="K243" i="5" a="1"/>
  <c r="K243" i="5" s="1"/>
  <c r="L243" i="5" a="1"/>
  <c r="L243" i="5" s="1"/>
  <c r="M243" i="5" a="1"/>
  <c r="M243" i="5" s="1"/>
  <c r="N243" i="5" a="1"/>
  <c r="N243" i="5"/>
  <c r="O243" i="5" a="1"/>
  <c r="O243" i="5"/>
  <c r="P243" i="5" a="1"/>
  <c r="P243" i="5"/>
  <c r="Q243" i="5" a="1"/>
  <c r="Q243" i="5" s="1"/>
  <c r="R243" i="5" a="1"/>
  <c r="R243" i="5" s="1"/>
  <c r="S243" i="5" a="1"/>
  <c r="S243" i="5"/>
  <c r="T243" i="5" a="1"/>
  <c r="T243" i="5" s="1"/>
  <c r="U243" i="5" a="1"/>
  <c r="U243" i="5" s="1"/>
  <c r="V243" i="5" a="1"/>
  <c r="V243" i="5"/>
  <c r="W243" i="5" a="1"/>
  <c r="W243" i="5"/>
  <c r="X243" i="5" a="1"/>
  <c r="X243" i="5"/>
  <c r="Y243" i="5" a="1"/>
  <c r="Y243" i="5" s="1"/>
  <c r="H244" i="5" a="1"/>
  <c r="H244" i="5" s="1"/>
  <c r="I244" i="5" a="1"/>
  <c r="I244" i="5" s="1"/>
  <c r="J244" i="5" a="1"/>
  <c r="J244" i="5"/>
  <c r="K244" i="5" a="1"/>
  <c r="K244" i="5" s="1"/>
  <c r="L244" i="5" a="1"/>
  <c r="L244" i="5"/>
  <c r="M244" i="5" a="1"/>
  <c r="M244" i="5"/>
  <c r="N244" i="5" a="1"/>
  <c r="N244" i="5"/>
  <c r="O244" i="5" a="1"/>
  <c r="O244" i="5" s="1"/>
  <c r="P244" i="5" a="1"/>
  <c r="P244" i="5" s="1"/>
  <c r="Q244" i="5" a="1"/>
  <c r="Q244" i="5" s="1"/>
  <c r="R244" i="5" a="1"/>
  <c r="R244" i="5" s="1"/>
  <c r="S244" i="5" a="1"/>
  <c r="S244" i="5" s="1"/>
  <c r="T244" i="5" a="1"/>
  <c r="T244" i="5"/>
  <c r="U244" i="5" a="1"/>
  <c r="U244" i="5"/>
  <c r="V244" i="5" a="1"/>
  <c r="V244" i="5"/>
  <c r="W244" i="5" a="1"/>
  <c r="W244" i="5" s="1"/>
  <c r="X244" i="5" a="1"/>
  <c r="X244" i="5" s="1"/>
  <c r="Y244" i="5" a="1"/>
  <c r="Y244" i="5" s="1"/>
  <c r="H245" i="5" a="1"/>
  <c r="H245" i="5" s="1"/>
  <c r="I245" i="5" a="1"/>
  <c r="I245" i="5" s="1"/>
  <c r="J245" i="5" a="1"/>
  <c r="J245" i="5"/>
  <c r="K245" i="5" a="1"/>
  <c r="K245" i="5"/>
  <c r="L245" i="5" a="1"/>
  <c r="L245" i="5"/>
  <c r="M245" i="5" a="1"/>
  <c r="M245" i="5" s="1"/>
  <c r="N245" i="5" a="1"/>
  <c r="N245" i="5" s="1"/>
  <c r="O245" i="5" a="1"/>
  <c r="O245" i="5"/>
  <c r="P245" i="5" a="1"/>
  <c r="P245" i="5" s="1"/>
  <c r="Q245" i="5" a="1"/>
  <c r="Q245" i="5" s="1"/>
  <c r="R245" i="5" a="1"/>
  <c r="R245" i="5"/>
  <c r="S245" i="5" a="1"/>
  <c r="S245" i="5"/>
  <c r="T245" i="5" a="1"/>
  <c r="T245" i="5"/>
  <c r="U245" i="5" a="1"/>
  <c r="U245" i="5" s="1"/>
  <c r="V245" i="5" a="1"/>
  <c r="V245" i="5" s="1"/>
  <c r="W245" i="5" a="1"/>
  <c r="W245" i="5" s="1"/>
  <c r="X245" i="5" a="1"/>
  <c r="X245" i="5" s="1"/>
  <c r="Y245" i="5" a="1"/>
  <c r="Y245" i="5" s="1"/>
  <c r="H246" i="5" a="1"/>
  <c r="H246" i="5"/>
  <c r="I246" i="5" a="1"/>
  <c r="I246" i="5"/>
  <c r="J246" i="5" a="1"/>
  <c r="J246" i="5"/>
  <c r="K246" i="5" a="1"/>
  <c r="K246" i="5" s="1"/>
  <c r="L246" i="5" a="1"/>
  <c r="L246" i="5" s="1"/>
  <c r="M246" i="5" a="1"/>
  <c r="M246" i="5" s="1"/>
  <c r="N246" i="5" a="1"/>
  <c r="N246" i="5" s="1"/>
  <c r="O246" i="5" a="1"/>
  <c r="O246" i="5" s="1"/>
  <c r="P246" i="5" a="1"/>
  <c r="P246" i="5"/>
  <c r="Q246" i="5" a="1"/>
  <c r="Q246" i="5"/>
  <c r="R246" i="5" a="1"/>
  <c r="R246" i="5"/>
  <c r="S246" i="5" a="1"/>
  <c r="S246" i="5" s="1"/>
  <c r="T246" i="5" a="1"/>
  <c r="T246" i="5"/>
  <c r="U246" i="5" a="1"/>
  <c r="U246" i="5" s="1"/>
  <c r="V246" i="5" a="1"/>
  <c r="V246" i="5" s="1"/>
  <c r="W246" i="5" a="1"/>
  <c r="W246" i="5" s="1"/>
  <c r="X246" i="5" a="1"/>
  <c r="X246" i="5"/>
  <c r="Y246" i="5" a="1"/>
  <c r="Y246" i="5"/>
  <c r="H247" i="5" a="1"/>
  <c r="H247" i="5"/>
  <c r="I247" i="5" a="1"/>
  <c r="I247" i="5" s="1"/>
  <c r="J247" i="5" a="1"/>
  <c r="J247" i="5" s="1"/>
  <c r="K247" i="5" a="1"/>
  <c r="K247" i="5"/>
  <c r="L247" i="5" a="1"/>
  <c r="L247" i="5" s="1"/>
  <c r="M247" i="5" a="1"/>
  <c r="M247" i="5" s="1"/>
  <c r="N247" i="5" a="1"/>
  <c r="N247" i="5"/>
  <c r="O247" i="5" a="1"/>
  <c r="O247" i="5"/>
  <c r="P247" i="5" a="1"/>
  <c r="P247" i="5"/>
  <c r="Q247" i="5" a="1"/>
  <c r="Q247" i="5" s="1"/>
  <c r="R247" i="5" a="1"/>
  <c r="R247" i="5" s="1"/>
  <c r="S247" i="5" a="1"/>
  <c r="S247" i="5" s="1"/>
  <c r="T247" i="5" a="1"/>
  <c r="T247" i="5"/>
  <c r="U247" i="5" a="1"/>
  <c r="U247" i="5" s="1"/>
  <c r="V247" i="5" a="1"/>
  <c r="V247" i="5"/>
  <c r="W247" i="5" a="1"/>
  <c r="W247" i="5"/>
  <c r="X247" i="5" a="1"/>
  <c r="X247" i="5"/>
  <c r="Y247" i="5" a="1"/>
  <c r="Y247" i="5" s="1"/>
  <c r="H248" i="5" a="1"/>
  <c r="H248" i="5" s="1"/>
  <c r="I248" i="5" a="1"/>
  <c r="I248" i="5" s="1"/>
  <c r="J248" i="5" a="1"/>
  <c r="J248" i="5" s="1"/>
  <c r="K248" i="5" a="1"/>
  <c r="K248" i="5" s="1"/>
  <c r="L248" i="5" a="1"/>
  <c r="L248" i="5"/>
  <c r="M248" i="5" a="1"/>
  <c r="M248" i="5"/>
  <c r="N248" i="5" a="1"/>
  <c r="N248" i="5"/>
  <c r="O248" i="5" a="1"/>
  <c r="O248" i="5" s="1"/>
  <c r="P248" i="5" a="1"/>
  <c r="P248" i="5"/>
  <c r="Q248" i="5" a="1"/>
  <c r="Q248" i="5" s="1"/>
  <c r="R248" i="5" a="1"/>
  <c r="R248" i="5" s="1"/>
  <c r="S248" i="5" a="1"/>
  <c r="S248" i="5" s="1"/>
  <c r="T248" i="5" a="1"/>
  <c r="T248" i="5"/>
  <c r="U248" i="5" a="1"/>
  <c r="U248" i="5"/>
  <c r="V248" i="5" a="1"/>
  <c r="V248" i="5"/>
  <c r="W248" i="5" a="1"/>
  <c r="W248" i="5" s="1"/>
  <c r="X248" i="5" a="1"/>
  <c r="X248" i="5" s="1"/>
  <c r="Y248" i="5" a="1"/>
  <c r="Y248" i="5"/>
  <c r="H249" i="5" a="1"/>
  <c r="H249" i="5" s="1"/>
  <c r="I249" i="5" a="1"/>
  <c r="I249" i="5" s="1"/>
  <c r="J249" i="5" a="1"/>
  <c r="J249" i="5"/>
  <c r="K249" i="5" a="1"/>
  <c r="K249" i="5"/>
  <c r="L249" i="5" a="1"/>
  <c r="L249" i="5"/>
  <c r="M249" i="5" a="1"/>
  <c r="M249" i="5" s="1"/>
  <c r="N249" i="5" a="1"/>
  <c r="N249" i="5" s="1"/>
  <c r="O249" i="5" a="1"/>
  <c r="O249" i="5" s="1"/>
  <c r="P249" i="5" a="1"/>
  <c r="P249" i="5"/>
  <c r="Q249" i="5" a="1"/>
  <c r="Q249" i="5" s="1"/>
  <c r="R249" i="5" a="1"/>
  <c r="R249" i="5"/>
  <c r="S249" i="5" a="1"/>
  <c r="S249" i="5"/>
  <c r="T249" i="5" a="1"/>
  <c r="T249" i="5"/>
  <c r="U249" i="5" a="1"/>
  <c r="U249" i="5" s="1"/>
  <c r="V249" i="5" a="1"/>
  <c r="V249" i="5" s="1"/>
  <c r="W249" i="5" a="1"/>
  <c r="W249" i="5" s="1"/>
  <c r="X249" i="5" a="1"/>
  <c r="X249" i="5" s="1"/>
  <c r="Y249" i="5" a="1"/>
  <c r="Y249" i="5" s="1"/>
  <c r="H250" i="5" a="1"/>
  <c r="H250" i="5"/>
  <c r="I250" i="5" a="1"/>
  <c r="I250" i="5"/>
  <c r="J250" i="5" a="1"/>
  <c r="J250" i="5"/>
  <c r="K250" i="5" a="1"/>
  <c r="K250" i="5" s="1"/>
  <c r="L250" i="5" a="1"/>
  <c r="L250" i="5" s="1"/>
  <c r="M250" i="5" a="1"/>
  <c r="M250" i="5" s="1"/>
  <c r="N250" i="5" a="1"/>
  <c r="N250" i="5" s="1"/>
  <c r="O250" i="5" a="1"/>
  <c r="O250" i="5" s="1"/>
  <c r="P250" i="5" a="1"/>
  <c r="P250" i="5"/>
  <c r="Q250" i="5" a="1"/>
  <c r="Q250" i="5"/>
  <c r="R250" i="5" a="1"/>
  <c r="R250" i="5"/>
  <c r="S250" i="5" a="1"/>
  <c r="S250" i="5" s="1"/>
  <c r="T250" i="5" a="1"/>
  <c r="T250" i="5" s="1"/>
  <c r="U250" i="5" a="1"/>
  <c r="U250" i="5" s="1"/>
  <c r="V250" i="5" a="1"/>
  <c r="V250" i="5" s="1"/>
  <c r="W250" i="5" a="1"/>
  <c r="W250" i="5" s="1"/>
  <c r="X250" i="5" a="1"/>
  <c r="X250" i="5"/>
  <c r="Y250" i="5" a="1"/>
  <c r="Y250" i="5"/>
  <c r="H251" i="5" a="1"/>
  <c r="H251" i="5"/>
  <c r="I251" i="5" a="1"/>
  <c r="I251" i="5" s="1"/>
  <c r="J251" i="5" a="1"/>
  <c r="J251" i="5" s="1"/>
  <c r="K251" i="5" a="1"/>
  <c r="K251" i="5" s="1"/>
  <c r="L251" i="5" a="1"/>
  <c r="L251" i="5" s="1"/>
  <c r="M251" i="5" a="1"/>
  <c r="M251" i="5" s="1"/>
  <c r="N251" i="5" a="1"/>
  <c r="N251" i="5"/>
  <c r="O251" i="5" a="1"/>
  <c r="O251" i="5"/>
  <c r="P251" i="5" a="1"/>
  <c r="P251" i="5"/>
  <c r="Q251" i="5" a="1"/>
  <c r="Q251" i="5" s="1"/>
  <c r="R251" i="5" a="1"/>
  <c r="R251" i="5" s="1"/>
  <c r="S251" i="5" a="1"/>
  <c r="S251" i="5" s="1"/>
  <c r="T251" i="5" a="1"/>
  <c r="T251" i="5" s="1"/>
  <c r="U251" i="5" a="1"/>
  <c r="U251" i="5" s="1"/>
  <c r="V251" i="5" a="1"/>
  <c r="V251" i="5"/>
  <c r="W251" i="5" a="1"/>
  <c r="W251" i="5"/>
  <c r="X251" i="5" a="1"/>
  <c r="X251" i="5"/>
  <c r="Y251" i="5" a="1"/>
  <c r="Y251" i="5" s="1"/>
  <c r="H252" i="5" a="1"/>
  <c r="H252" i="5" s="1"/>
  <c r="I252" i="5" a="1"/>
  <c r="I252" i="5" s="1"/>
  <c r="J252" i="5" a="1"/>
  <c r="J252" i="5" s="1"/>
  <c r="K252" i="5" a="1"/>
  <c r="K252" i="5" s="1"/>
  <c r="L252" i="5" a="1"/>
  <c r="L252" i="5"/>
  <c r="M252" i="5" a="1"/>
  <c r="M252" i="5"/>
  <c r="N252" i="5" a="1"/>
  <c r="N252" i="5"/>
  <c r="O252" i="5" a="1"/>
  <c r="O252" i="5" s="1"/>
  <c r="P252" i="5" a="1"/>
  <c r="P252" i="5" s="1"/>
  <c r="Q252" i="5" a="1"/>
  <c r="Q252" i="5"/>
  <c r="R252" i="5" a="1"/>
  <c r="R252" i="5" s="1"/>
  <c r="S252" i="5" a="1"/>
  <c r="S252" i="5" s="1"/>
  <c r="T252" i="5" a="1"/>
  <c r="T252" i="5"/>
  <c r="U252" i="5" a="1"/>
  <c r="U252" i="5"/>
  <c r="V252" i="5" a="1"/>
  <c r="V252" i="5"/>
  <c r="W252" i="5" a="1"/>
  <c r="W252" i="5" s="1"/>
  <c r="X252" i="5" a="1"/>
  <c r="X252" i="5" s="1"/>
  <c r="Y252" i="5" a="1"/>
  <c r="Y252" i="5" s="1"/>
  <c r="H253" i="5" a="1"/>
  <c r="H253" i="5"/>
  <c r="I253" i="5" a="1"/>
  <c r="I253" i="5" s="1"/>
  <c r="J253" i="5" a="1"/>
  <c r="J253" i="5"/>
  <c r="K253" i="5" a="1"/>
  <c r="K253" i="5"/>
  <c r="L253" i="5" a="1"/>
  <c r="L253" i="5"/>
  <c r="M253" i="5" a="1"/>
  <c r="M253" i="5" s="1"/>
  <c r="N253" i="5" a="1"/>
  <c r="N253" i="5" s="1"/>
  <c r="O253" i="5" a="1"/>
  <c r="O253" i="5" s="1"/>
  <c r="P253" i="5" a="1"/>
  <c r="P253" i="5" s="1"/>
  <c r="Q253" i="5" a="1"/>
  <c r="Q253" i="5" s="1"/>
  <c r="R253" i="5" a="1"/>
  <c r="R253" i="5"/>
  <c r="S253" i="5" a="1"/>
  <c r="S253" i="5"/>
  <c r="T253" i="5" a="1"/>
  <c r="T253" i="5"/>
  <c r="U253" i="5" a="1"/>
  <c r="U253" i="5" s="1"/>
  <c r="V253" i="5" a="1"/>
  <c r="V253" i="5"/>
  <c r="W253" i="5" a="1"/>
  <c r="W253" i="5" s="1"/>
  <c r="X253" i="5" a="1"/>
  <c r="X253" i="5" s="1"/>
  <c r="Y253" i="5" a="1"/>
  <c r="Y253" i="5" s="1"/>
  <c r="H254" i="5" a="1"/>
  <c r="H254" i="5"/>
  <c r="I254" i="5" a="1"/>
  <c r="I254" i="5"/>
  <c r="J254" i="5" a="1"/>
  <c r="J254" i="5"/>
  <c r="K254" i="5" a="1"/>
  <c r="K254" i="5" s="1"/>
  <c r="L254" i="5" a="1"/>
  <c r="L254" i="5" s="1"/>
  <c r="M254" i="5" a="1"/>
  <c r="M254" i="5"/>
  <c r="N254" i="5" a="1"/>
  <c r="N254" i="5" s="1"/>
  <c r="O254" i="5" a="1"/>
  <c r="O254" i="5" s="1"/>
  <c r="P254" i="5" a="1"/>
  <c r="P254" i="5"/>
  <c r="Q254" i="5" a="1"/>
  <c r="Q254" i="5"/>
  <c r="R254" i="5" a="1"/>
  <c r="R254" i="5"/>
  <c r="S254" i="5" a="1"/>
  <c r="S254" i="5" s="1"/>
  <c r="T254" i="5" a="1"/>
  <c r="T254" i="5" s="1"/>
  <c r="U254" i="5" a="1"/>
  <c r="U254" i="5" s="1"/>
  <c r="V254" i="5" a="1"/>
  <c r="V254" i="5"/>
  <c r="W254" i="5" a="1"/>
  <c r="W254" i="5" s="1"/>
  <c r="X254" i="5" a="1"/>
  <c r="X254" i="5"/>
  <c r="Y254" i="5" a="1"/>
  <c r="Y254" i="5"/>
  <c r="H255" i="5" a="1"/>
  <c r="H255" i="5"/>
  <c r="I255" i="5" a="1"/>
  <c r="I255" i="5" s="1"/>
  <c r="J255" i="5" a="1"/>
  <c r="J255" i="5" s="1"/>
  <c r="K255" i="5" a="1"/>
  <c r="K255" i="5" s="1"/>
  <c r="L255" i="5" a="1"/>
  <c r="L255" i="5" s="1"/>
  <c r="M255" i="5" a="1"/>
  <c r="M255" i="5" s="1"/>
  <c r="N255" i="5" a="1"/>
  <c r="N255" i="5"/>
  <c r="O255" i="5" a="1"/>
  <c r="O255" i="5"/>
  <c r="P255" i="5" a="1"/>
  <c r="P255" i="5"/>
  <c r="Q255" i="5" a="1"/>
  <c r="Q255" i="5"/>
  <c r="R255" i="5" a="1"/>
  <c r="R255" i="5"/>
  <c r="S255" i="5" a="1"/>
  <c r="S255" i="5"/>
  <c r="T255" i="5" a="1"/>
  <c r="T255" i="5"/>
  <c r="U255" i="5" a="1"/>
  <c r="U255" i="5"/>
  <c r="V255" i="5" a="1"/>
  <c r="V255" i="5"/>
  <c r="W255" i="5" a="1"/>
  <c r="W255" i="5"/>
  <c r="X255" i="5" a="1"/>
  <c r="X255" i="5"/>
  <c r="Y255" i="5" a="1"/>
  <c r="Y255" i="5"/>
  <c r="H256" i="5" a="1"/>
  <c r="H256" i="5"/>
  <c r="I256" i="5" a="1"/>
  <c r="I256" i="5"/>
  <c r="J256" i="5" a="1"/>
  <c r="J256" i="5"/>
  <c r="K256" i="5" a="1"/>
  <c r="K256" i="5"/>
  <c r="L256" i="5" a="1"/>
  <c r="L256" i="5"/>
  <c r="M256" i="5" a="1"/>
  <c r="M256" i="5"/>
  <c r="N256" i="5" a="1"/>
  <c r="N256" i="5"/>
  <c r="O256" i="5" a="1"/>
  <c r="O256" i="5"/>
  <c r="P256" i="5" a="1"/>
  <c r="P256" i="5"/>
  <c r="Q256" i="5" a="1"/>
  <c r="Q256" i="5"/>
  <c r="R256" i="5" a="1"/>
  <c r="R256" i="5"/>
  <c r="S256" i="5" a="1"/>
  <c r="S256" i="5"/>
  <c r="T256" i="5" a="1"/>
  <c r="T256" i="5"/>
  <c r="U256" i="5" a="1"/>
  <c r="U256" i="5"/>
  <c r="V256" i="5" a="1"/>
  <c r="V256" i="5"/>
  <c r="W256" i="5" a="1"/>
  <c r="W256" i="5"/>
  <c r="X256" i="5" a="1"/>
  <c r="X256" i="5"/>
  <c r="Y256" i="5" a="1"/>
  <c r="Y256" i="5"/>
  <c r="H257" i="5" a="1"/>
  <c r="H257" i="5"/>
  <c r="I257" i="5" a="1"/>
  <c r="I257" i="5"/>
  <c r="J257" i="5" a="1"/>
  <c r="J257" i="5"/>
  <c r="K257" i="5" a="1"/>
  <c r="K257" i="5"/>
  <c r="L257" i="5" a="1"/>
  <c r="L257" i="5"/>
  <c r="M257" i="5" a="1"/>
  <c r="M257" i="5"/>
  <c r="N257" i="5" a="1"/>
  <c r="N257" i="5"/>
  <c r="O257" i="5" a="1"/>
  <c r="O257" i="5"/>
  <c r="P257" i="5" a="1"/>
  <c r="P257" i="5"/>
  <c r="Q257" i="5" a="1"/>
  <c r="Q257" i="5"/>
  <c r="R257" i="5" a="1"/>
  <c r="R257" i="5"/>
  <c r="S257" i="5" a="1"/>
  <c r="S257" i="5"/>
  <c r="T257" i="5" a="1"/>
  <c r="T257" i="5"/>
  <c r="U257" i="5" a="1"/>
  <c r="U257" i="5"/>
  <c r="V257" i="5" a="1"/>
  <c r="V257" i="5"/>
  <c r="W257" i="5" a="1"/>
  <c r="W257" i="5"/>
  <c r="X257" i="5" a="1"/>
  <c r="X257" i="5"/>
  <c r="Y257" i="5" a="1"/>
  <c r="Y257" i="5"/>
  <c r="H258" i="5" a="1"/>
  <c r="H258" i="5"/>
  <c r="I258" i="5" a="1"/>
  <c r="I258" i="5"/>
  <c r="J258" i="5" a="1"/>
  <c r="J258" i="5"/>
  <c r="K258" i="5" a="1"/>
  <c r="K258" i="5"/>
  <c r="L258" i="5" a="1"/>
  <c r="L258" i="5"/>
  <c r="M258" i="5" a="1"/>
  <c r="M258" i="5"/>
  <c r="N258" i="5" a="1"/>
  <c r="N258" i="5"/>
  <c r="O258" i="5" a="1"/>
  <c r="O258" i="5"/>
  <c r="P258" i="5" a="1"/>
  <c r="P258" i="5"/>
  <c r="Q258" i="5" a="1"/>
  <c r="Q258" i="5"/>
  <c r="R258" i="5" a="1"/>
  <c r="R258" i="5"/>
  <c r="S258" i="5" a="1"/>
  <c r="S258" i="5"/>
  <c r="T258" i="5" a="1"/>
  <c r="T258" i="5"/>
  <c r="U258" i="5" a="1"/>
  <c r="U258" i="5"/>
  <c r="V258" i="5" a="1"/>
  <c r="V258" i="5"/>
  <c r="W258" i="5" a="1"/>
  <c r="W258" i="5"/>
  <c r="X258" i="5" a="1"/>
  <c r="X258" i="5"/>
  <c r="Y258" i="5" a="1"/>
  <c r="Y258" i="5"/>
  <c r="H259" i="5" a="1"/>
  <c r="H259" i="5"/>
  <c r="I259" i="5" a="1"/>
  <c r="I259" i="5"/>
  <c r="J259" i="5" a="1"/>
  <c r="J259" i="5"/>
  <c r="K259" i="5" a="1"/>
  <c r="K259" i="5"/>
  <c r="L259" i="5" a="1"/>
  <c r="L259" i="5"/>
  <c r="M259" i="5" a="1"/>
  <c r="M259" i="5"/>
  <c r="N259" i="5" a="1"/>
  <c r="N259" i="5"/>
  <c r="O259" i="5" a="1"/>
  <c r="O259" i="5"/>
  <c r="P259" i="5" a="1"/>
  <c r="P259" i="5"/>
  <c r="Q259" i="5" a="1"/>
  <c r="Q259" i="5"/>
  <c r="R259" i="5" a="1"/>
  <c r="R259" i="5"/>
  <c r="S259" i="5" a="1"/>
  <c r="S259" i="5"/>
  <c r="T259" i="5" a="1"/>
  <c r="T259" i="5"/>
  <c r="U259" i="5" a="1"/>
  <c r="U259" i="5"/>
  <c r="V259" i="5" a="1"/>
  <c r="V259" i="5"/>
  <c r="W259" i="5" a="1"/>
  <c r="W259" i="5"/>
  <c r="X259" i="5" a="1"/>
  <c r="X259" i="5"/>
  <c r="Y259" i="5" a="1"/>
  <c r="Y259" i="5"/>
  <c r="H260" i="5" a="1"/>
  <c r="H260" i="5"/>
  <c r="I260" i="5" a="1"/>
  <c r="I260" i="5"/>
  <c r="J260" i="5" a="1"/>
  <c r="J260" i="5" s="1"/>
  <c r="K260" i="5" a="1"/>
  <c r="K260" i="5"/>
  <c r="L260" i="5" a="1"/>
  <c r="L260" i="5"/>
  <c r="M260" i="5" a="1"/>
  <c r="M260" i="5"/>
  <c r="N260" i="5" a="1"/>
  <c r="N260" i="5" s="1"/>
  <c r="O260" i="5" a="1"/>
  <c r="O260" i="5" s="1"/>
  <c r="P260" i="5" a="1"/>
  <c r="P260" i="5"/>
  <c r="Q260" i="5" a="1"/>
  <c r="Q260" i="5"/>
  <c r="R260" i="5" a="1"/>
  <c r="R260" i="5" s="1"/>
  <c r="S260" i="5" a="1"/>
  <c r="S260" i="5" s="1"/>
  <c r="T260" i="5" a="1"/>
  <c r="T260" i="5"/>
  <c r="U260" i="5" a="1"/>
  <c r="U260" i="5"/>
  <c r="V260" i="5" a="1"/>
  <c r="V260" i="5" s="1"/>
  <c r="W260" i="5" a="1"/>
  <c r="W260" i="5" s="1"/>
  <c r="X260" i="5" a="1"/>
  <c r="X260" i="5"/>
  <c r="Y260" i="5" a="1"/>
  <c r="Y260" i="5"/>
  <c r="H261" i="5" a="1"/>
  <c r="H261" i="5" s="1"/>
  <c r="I261" i="5" a="1"/>
  <c r="I261" i="5" s="1"/>
  <c r="J261" i="5" a="1"/>
  <c r="J261" i="5"/>
  <c r="K261" i="5" a="1"/>
  <c r="K261" i="5"/>
  <c r="L261" i="5" a="1"/>
  <c r="L261" i="5" s="1"/>
  <c r="M261" i="5" a="1"/>
  <c r="M261" i="5" s="1"/>
  <c r="N261" i="5" a="1"/>
  <c r="N261" i="5"/>
  <c r="O261" i="5" a="1"/>
  <c r="O261" i="5"/>
  <c r="P261" i="5" a="1"/>
  <c r="P261" i="5" s="1"/>
  <c r="Q261" i="5" a="1"/>
  <c r="Q261" i="5" s="1"/>
  <c r="R261" i="5" a="1"/>
  <c r="R261" i="5"/>
  <c r="S261" i="5" a="1"/>
  <c r="S261" i="5"/>
  <c r="T261" i="5" a="1"/>
  <c r="T261" i="5" s="1"/>
  <c r="U261" i="5" a="1"/>
  <c r="U261" i="5" s="1"/>
  <c r="V261" i="5" a="1"/>
  <c r="V261" i="5"/>
  <c r="W261" i="5" a="1"/>
  <c r="W261" i="5"/>
  <c r="X261" i="5" a="1"/>
  <c r="X261" i="5" s="1"/>
  <c r="Y261" i="5" a="1"/>
  <c r="Y261" i="5" s="1"/>
  <c r="H262" i="5" a="1"/>
  <c r="H262" i="5"/>
  <c r="I262" i="5" a="1"/>
  <c r="I262" i="5"/>
  <c r="J262" i="5" a="1"/>
  <c r="J262" i="5" s="1"/>
  <c r="K262" i="5" a="1"/>
  <c r="K262" i="5" s="1"/>
  <c r="L262" i="5" a="1"/>
  <c r="L262" i="5"/>
  <c r="M262" i="5" a="1"/>
  <c r="M262" i="5"/>
  <c r="N262" i="5" a="1"/>
  <c r="N262" i="5" s="1"/>
  <c r="O262" i="5" a="1"/>
  <c r="O262" i="5" s="1"/>
  <c r="P262" i="5" a="1"/>
  <c r="P262" i="5"/>
  <c r="Q262" i="5" a="1"/>
  <c r="Q262" i="5"/>
  <c r="R262" i="5" a="1"/>
  <c r="R262" i="5" s="1"/>
  <c r="S262" i="5" a="1"/>
  <c r="S262" i="5" s="1"/>
  <c r="T262" i="5" a="1"/>
  <c r="T262" i="5"/>
  <c r="U262" i="5" a="1"/>
  <c r="U262" i="5"/>
  <c r="V262" i="5" a="1"/>
  <c r="V262" i="5" s="1"/>
  <c r="W262" i="5" a="1"/>
  <c r="W262" i="5" s="1"/>
  <c r="X262" i="5" a="1"/>
  <c r="X262" i="5"/>
  <c r="Y262" i="5" a="1"/>
  <c r="Y262" i="5"/>
  <c r="H263" i="5" a="1"/>
  <c r="H263" i="5" s="1"/>
  <c r="I263" i="5" a="1"/>
  <c r="I263" i="5" s="1"/>
  <c r="J263" i="5" a="1"/>
  <c r="J263" i="5"/>
  <c r="K263" i="5" a="1"/>
  <c r="K263" i="5"/>
  <c r="L263" i="5" a="1"/>
  <c r="L263" i="5" s="1"/>
  <c r="M263" i="5" a="1"/>
  <c r="M263" i="5" s="1"/>
  <c r="N263" i="5" a="1"/>
  <c r="N263" i="5"/>
  <c r="O263" i="5" a="1"/>
  <c r="O263" i="5"/>
  <c r="P263" i="5" a="1"/>
  <c r="P263" i="5" s="1"/>
  <c r="Q263" i="5" a="1"/>
  <c r="Q263" i="5" s="1"/>
  <c r="R263" i="5" a="1"/>
  <c r="R263" i="5"/>
  <c r="S263" i="5" a="1"/>
  <c r="S263" i="5"/>
  <c r="T263" i="5" a="1"/>
  <c r="T263" i="5" s="1"/>
  <c r="U263" i="5" a="1"/>
  <c r="U263" i="5" s="1"/>
  <c r="V263" i="5" a="1"/>
  <c r="V263" i="5"/>
  <c r="W263" i="5" a="1"/>
  <c r="W263" i="5"/>
  <c r="X263" i="5" a="1"/>
  <c r="X263" i="5" s="1"/>
  <c r="Y263" i="5" a="1"/>
  <c r="Y263" i="5" s="1"/>
  <c r="H264" i="5" a="1"/>
  <c r="H264" i="5"/>
  <c r="I264" i="5" a="1"/>
  <c r="I264" i="5"/>
  <c r="J264" i="5" a="1"/>
  <c r="J264" i="5" s="1"/>
  <c r="K264" i="5" a="1"/>
  <c r="K264" i="5" s="1"/>
  <c r="L264" i="5" a="1"/>
  <c r="L264" i="5"/>
  <c r="M264" i="5" a="1"/>
  <c r="M264" i="5"/>
  <c r="N264" i="5" a="1"/>
  <c r="N264" i="5" s="1"/>
  <c r="O264" i="5" a="1"/>
  <c r="O264" i="5" s="1"/>
  <c r="P264" i="5" a="1"/>
  <c r="P264" i="5"/>
  <c r="Q264" i="5" a="1"/>
  <c r="Q264" i="5"/>
  <c r="R264" i="5" a="1"/>
  <c r="R264" i="5" s="1"/>
  <c r="S264" i="5" a="1"/>
  <c r="S264" i="5" s="1"/>
  <c r="T264" i="5" a="1"/>
  <c r="T264" i="5"/>
  <c r="U264" i="5" a="1"/>
  <c r="U264" i="5"/>
  <c r="V264" i="5" a="1"/>
  <c r="V264" i="5" s="1"/>
  <c r="W264" i="5" a="1"/>
  <c r="W264" i="5" s="1"/>
  <c r="X264" i="5" a="1"/>
  <c r="X264" i="5"/>
  <c r="Y264" i="5" a="1"/>
  <c r="Y264" i="5"/>
  <c r="H265" i="5" a="1"/>
  <c r="H265" i="5" s="1"/>
  <c r="I265" i="5" a="1"/>
  <c r="I265" i="5" s="1"/>
  <c r="J265" i="5" a="1"/>
  <c r="J265" i="5"/>
  <c r="K265" i="5" a="1"/>
  <c r="K265" i="5"/>
  <c r="L265" i="5" a="1"/>
  <c r="L265" i="5" s="1"/>
  <c r="M265" i="5" a="1"/>
  <c r="M265" i="5" s="1"/>
  <c r="N265" i="5" a="1"/>
  <c r="N265" i="5"/>
  <c r="O265" i="5" a="1"/>
  <c r="O265" i="5"/>
  <c r="P265" i="5" a="1"/>
  <c r="P265" i="5" s="1"/>
  <c r="Q265" i="5" a="1"/>
  <c r="Q265" i="5" s="1"/>
  <c r="R265" i="5" a="1"/>
  <c r="R265" i="5"/>
  <c r="S265" i="5" a="1"/>
  <c r="S265" i="5"/>
  <c r="T265" i="5" a="1"/>
  <c r="T265" i="5" s="1"/>
  <c r="U265" i="5" a="1"/>
  <c r="U265" i="5" s="1"/>
  <c r="V265" i="5" a="1"/>
  <c r="V265" i="5"/>
  <c r="W265" i="5" a="1"/>
  <c r="W265" i="5"/>
  <c r="X265" i="5" a="1"/>
  <c r="X265" i="5" s="1"/>
  <c r="Y265" i="5" a="1"/>
  <c r="Y265" i="5" s="1"/>
  <c r="H266" i="5" a="1"/>
  <c r="H266" i="5"/>
  <c r="I266" i="5" a="1"/>
  <c r="I266" i="5"/>
  <c r="J266" i="5" a="1"/>
  <c r="J266" i="5" s="1"/>
  <c r="K266" i="5" a="1"/>
  <c r="K266" i="5" s="1"/>
  <c r="L266" i="5" a="1"/>
  <c r="L266" i="5"/>
  <c r="M266" i="5" a="1"/>
  <c r="M266" i="5"/>
  <c r="N266" i="5" a="1"/>
  <c r="N266" i="5" s="1"/>
  <c r="O266" i="5" a="1"/>
  <c r="O266" i="5" s="1"/>
  <c r="P266" i="5" a="1"/>
  <c r="P266" i="5"/>
  <c r="Q266" i="5" a="1"/>
  <c r="Q266" i="5"/>
  <c r="R266" i="5" a="1"/>
  <c r="R266" i="5" s="1"/>
  <c r="S266" i="5" a="1"/>
  <c r="S266" i="5" s="1"/>
  <c r="T266" i="5" a="1"/>
  <c r="T266" i="5"/>
  <c r="U266" i="5" a="1"/>
  <c r="U266" i="5"/>
  <c r="V266" i="5" a="1"/>
  <c r="V266" i="5" s="1"/>
  <c r="W266" i="5" a="1"/>
  <c r="W266" i="5" s="1"/>
  <c r="X266" i="5" a="1"/>
  <c r="X266" i="5"/>
  <c r="Y266" i="5" a="1"/>
  <c r="Y266" i="5"/>
  <c r="H267" i="5" a="1"/>
  <c r="H267" i="5" s="1"/>
  <c r="I267" i="5" a="1"/>
  <c r="I267" i="5" s="1"/>
  <c r="J267" i="5" a="1"/>
  <c r="J267" i="5"/>
  <c r="K267" i="5" a="1"/>
  <c r="K267" i="5"/>
  <c r="L267" i="5" a="1"/>
  <c r="L267" i="5" s="1"/>
  <c r="M267" i="5" a="1"/>
  <c r="M267" i="5" s="1"/>
  <c r="N267" i="5" a="1"/>
  <c r="N267" i="5"/>
  <c r="O267" i="5" a="1"/>
  <c r="O267" i="5"/>
  <c r="P267" i="5" a="1"/>
  <c r="P267" i="5" s="1"/>
  <c r="Q267" i="5" a="1"/>
  <c r="Q267" i="5" s="1"/>
  <c r="R267" i="5" a="1"/>
  <c r="R267" i="5"/>
  <c r="S267" i="5" a="1"/>
  <c r="S267" i="5"/>
  <c r="T267" i="5" a="1"/>
  <c r="T267" i="5" s="1"/>
  <c r="U267" i="5" a="1"/>
  <c r="U267" i="5" s="1"/>
  <c r="V267" i="5" a="1"/>
  <c r="V267" i="5"/>
  <c r="W267" i="5" a="1"/>
  <c r="W267" i="5"/>
  <c r="X267" i="5" a="1"/>
  <c r="X267" i="5" s="1"/>
  <c r="Y267" i="5" a="1"/>
  <c r="Y267" i="5" s="1"/>
  <c r="H268" i="5" a="1"/>
  <c r="H268" i="5"/>
  <c r="I268" i="5" a="1"/>
  <c r="I268" i="5"/>
  <c r="J268" i="5" a="1"/>
  <c r="J268" i="5" s="1"/>
  <c r="K268" i="5" a="1"/>
  <c r="K268" i="5" s="1"/>
  <c r="L268" i="5" a="1"/>
  <c r="L268" i="5"/>
  <c r="M268" i="5" a="1"/>
  <c r="M268" i="5"/>
  <c r="N268" i="5" a="1"/>
  <c r="N268" i="5" s="1"/>
  <c r="O268" i="5" a="1"/>
  <c r="O268" i="5" s="1"/>
  <c r="P268" i="5" a="1"/>
  <c r="P268" i="5"/>
  <c r="Q268" i="5" a="1"/>
  <c r="Q268" i="5"/>
  <c r="R268" i="5" a="1"/>
  <c r="R268" i="5" s="1"/>
  <c r="S268" i="5" a="1"/>
  <c r="S268" i="5" s="1"/>
  <c r="T268" i="5" a="1"/>
  <c r="T268" i="5"/>
  <c r="U268" i="5" a="1"/>
  <c r="U268" i="5"/>
  <c r="V268" i="5" a="1"/>
  <c r="V268" i="5" s="1"/>
  <c r="W268" i="5" a="1"/>
  <c r="W268" i="5" s="1"/>
  <c r="X268" i="5" a="1"/>
  <c r="X268" i="5"/>
  <c r="Y268" i="5" a="1"/>
  <c r="Y268" i="5"/>
  <c r="H269" i="5" a="1"/>
  <c r="H269" i="5" s="1"/>
  <c r="I269" i="5" a="1"/>
  <c r="I269" i="5" s="1"/>
  <c r="J269" i="5" a="1"/>
  <c r="J269" i="5"/>
  <c r="K269" i="5" a="1"/>
  <c r="K269" i="5"/>
  <c r="L269" i="5" a="1"/>
  <c r="L269" i="5" s="1"/>
  <c r="M269" i="5" a="1"/>
  <c r="M269" i="5" s="1"/>
  <c r="N269" i="5" a="1"/>
  <c r="N269" i="5"/>
  <c r="O269" i="5" a="1"/>
  <c r="O269" i="5"/>
  <c r="P269" i="5" a="1"/>
  <c r="P269" i="5" s="1"/>
  <c r="Q269" i="5" a="1"/>
  <c r="Q269" i="5" s="1"/>
  <c r="R269" i="5" a="1"/>
  <c r="R269" i="5"/>
  <c r="S269" i="5" a="1"/>
  <c r="S269" i="5"/>
  <c r="T269" i="5" a="1"/>
  <c r="T269" i="5" s="1"/>
  <c r="U269" i="5" a="1"/>
  <c r="U269" i="5" s="1"/>
  <c r="V269" i="5" a="1"/>
  <c r="V269" i="5"/>
  <c r="W269" i="5" a="1"/>
  <c r="W269" i="5"/>
  <c r="X269" i="5" a="1"/>
  <c r="X269" i="5" s="1"/>
  <c r="Y269" i="5" a="1"/>
  <c r="Y269" i="5" s="1"/>
  <c r="H270" i="5" a="1"/>
  <c r="H270" i="5"/>
  <c r="I270" i="5" a="1"/>
  <c r="I270" i="5"/>
  <c r="J270" i="5" a="1"/>
  <c r="J270" i="5" s="1"/>
  <c r="K270" i="5" a="1"/>
  <c r="K270" i="5" s="1"/>
  <c r="L270" i="5" a="1"/>
  <c r="L270" i="5"/>
  <c r="M270" i="5" a="1"/>
  <c r="M270" i="5"/>
  <c r="N270" i="5" a="1"/>
  <c r="N270" i="5" s="1"/>
  <c r="O270" i="5" a="1"/>
  <c r="O270" i="5" s="1"/>
  <c r="P270" i="5" a="1"/>
  <c r="P270" i="5"/>
  <c r="Q270" i="5" a="1"/>
  <c r="Q270" i="5"/>
  <c r="R270" i="5" a="1"/>
  <c r="R270" i="5" s="1"/>
  <c r="S270" i="5" a="1"/>
  <c r="S270" i="5" s="1"/>
  <c r="T270" i="5" a="1"/>
  <c r="T270" i="5"/>
  <c r="U270" i="5" a="1"/>
  <c r="U270" i="5"/>
  <c r="V270" i="5" a="1"/>
  <c r="V270" i="5" s="1"/>
  <c r="W270" i="5" a="1"/>
  <c r="W270" i="5" s="1"/>
  <c r="X270" i="5" a="1"/>
  <c r="X270" i="5"/>
  <c r="Y270" i="5" a="1"/>
  <c r="Y270" i="5"/>
  <c r="H271" i="5" a="1"/>
  <c r="H271" i="5" s="1"/>
  <c r="I271" i="5" a="1"/>
  <c r="I271" i="5" s="1"/>
  <c r="J271" i="5" a="1"/>
  <c r="J271" i="5"/>
  <c r="K271" i="5" a="1"/>
  <c r="K271" i="5"/>
  <c r="L271" i="5" a="1"/>
  <c r="L271" i="5" s="1"/>
  <c r="M271" i="5" a="1"/>
  <c r="M271" i="5" s="1"/>
  <c r="N271" i="5" a="1"/>
  <c r="N271" i="5"/>
  <c r="O271" i="5" a="1"/>
  <c r="O271" i="5"/>
  <c r="P271" i="5" a="1"/>
  <c r="P271" i="5" s="1"/>
  <c r="Q271" i="5" a="1"/>
  <c r="Q271" i="5" s="1"/>
  <c r="R271" i="5" a="1"/>
  <c r="R271" i="5"/>
  <c r="S271" i="5" a="1"/>
  <c r="S271" i="5"/>
  <c r="T271" i="5" a="1"/>
  <c r="T271" i="5" s="1"/>
  <c r="U271" i="5" a="1"/>
  <c r="U271" i="5" s="1"/>
  <c r="V271" i="5" a="1"/>
  <c r="V271" i="5"/>
  <c r="W271" i="5" a="1"/>
  <c r="W271" i="5"/>
  <c r="X271" i="5" a="1"/>
  <c r="X271" i="5" s="1"/>
  <c r="Y271" i="5" a="1"/>
  <c r="Y271" i="5" s="1"/>
  <c r="H272" i="5" a="1"/>
  <c r="H272" i="5"/>
  <c r="I272" i="5" a="1"/>
  <c r="I272" i="5"/>
  <c r="J272" i="5" a="1"/>
  <c r="J272" i="5" s="1"/>
  <c r="K272" i="5" a="1"/>
  <c r="K272" i="5" s="1"/>
  <c r="L272" i="5" a="1"/>
  <c r="L272" i="5"/>
  <c r="M272" i="5" a="1"/>
  <c r="M272" i="5"/>
  <c r="N272" i="5" a="1"/>
  <c r="N272" i="5" s="1"/>
  <c r="O272" i="5" a="1"/>
  <c r="O272" i="5" s="1"/>
  <c r="P272" i="5" a="1"/>
  <c r="P272" i="5"/>
  <c r="Q272" i="5" a="1"/>
  <c r="Q272" i="5"/>
  <c r="R272" i="5" a="1"/>
  <c r="R272" i="5" s="1"/>
  <c r="S272" i="5" a="1"/>
  <c r="S272" i="5" s="1"/>
  <c r="T272" i="5" a="1"/>
  <c r="T272" i="5"/>
  <c r="U272" i="5" a="1"/>
  <c r="U272" i="5"/>
  <c r="V272" i="5" a="1"/>
  <c r="V272" i="5" s="1"/>
  <c r="W272" i="5" a="1"/>
  <c r="W272" i="5" s="1"/>
  <c r="X272" i="5" a="1"/>
  <c r="X272" i="5"/>
  <c r="Y272" i="5" a="1"/>
  <c r="Y272" i="5"/>
  <c r="H273" i="5" a="1"/>
  <c r="H273" i="5" s="1"/>
  <c r="I273" i="5" a="1"/>
  <c r="I273" i="5" s="1"/>
  <c r="J273" i="5" a="1"/>
  <c r="J273" i="5"/>
  <c r="K273" i="5" a="1"/>
  <c r="K273" i="5"/>
  <c r="L273" i="5" a="1"/>
  <c r="L273" i="5" s="1"/>
  <c r="M273" i="5" a="1"/>
  <c r="M273" i="5" s="1"/>
  <c r="N273" i="5" a="1"/>
  <c r="N273" i="5"/>
  <c r="O273" i="5" a="1"/>
  <c r="O273" i="5"/>
  <c r="P273" i="5" a="1"/>
  <c r="P273" i="5" s="1"/>
  <c r="Q273" i="5" a="1"/>
  <c r="Q273" i="5" s="1"/>
  <c r="R273" i="5" a="1"/>
  <c r="R273" i="5"/>
  <c r="S273" i="5" a="1"/>
  <c r="S273" i="5"/>
  <c r="T273" i="5" a="1"/>
  <c r="T273" i="5" s="1"/>
  <c r="U273" i="5" a="1"/>
  <c r="U273" i="5" s="1"/>
  <c r="V273" i="5" a="1"/>
  <c r="V273" i="5"/>
  <c r="W273" i="5" a="1"/>
  <c r="W273" i="5"/>
  <c r="X273" i="5" a="1"/>
  <c r="X273" i="5" s="1"/>
  <c r="Y273" i="5" a="1"/>
  <c r="Y273" i="5" s="1"/>
  <c r="H274" i="5" a="1"/>
  <c r="H274" i="5"/>
  <c r="I274" i="5" a="1"/>
  <c r="I274" i="5"/>
  <c r="J274" i="5" a="1"/>
  <c r="J274" i="5" s="1"/>
  <c r="K274" i="5" a="1"/>
  <c r="K274" i="5" s="1"/>
  <c r="L274" i="5" a="1"/>
  <c r="L274" i="5"/>
  <c r="M274" i="5" a="1"/>
  <c r="M274" i="5"/>
  <c r="N274" i="5" a="1"/>
  <c r="N274" i="5" s="1"/>
  <c r="O274" i="5" a="1"/>
  <c r="O274" i="5" s="1"/>
  <c r="P274" i="5" a="1"/>
  <c r="P274" i="5"/>
  <c r="Q274" i="5" a="1"/>
  <c r="Q274" i="5"/>
  <c r="R274" i="5" a="1"/>
  <c r="R274" i="5" s="1"/>
  <c r="S274" i="5" a="1"/>
  <c r="S274" i="5" s="1"/>
  <c r="T274" i="5" a="1"/>
  <c r="T274" i="5"/>
  <c r="U274" i="5" a="1"/>
  <c r="U274" i="5"/>
  <c r="V274" i="5" a="1"/>
  <c r="V274" i="5" s="1"/>
  <c r="W274" i="5" a="1"/>
  <c r="W274" i="5" s="1"/>
  <c r="X274" i="5" a="1"/>
  <c r="X274" i="5"/>
  <c r="Y274" i="5" a="1"/>
  <c r="Y274" i="5"/>
  <c r="H275" i="5" a="1"/>
  <c r="H275" i="5" s="1"/>
  <c r="I275" i="5" a="1"/>
  <c r="I275" i="5" s="1"/>
  <c r="J275" i="5" a="1"/>
  <c r="J275" i="5"/>
  <c r="K275" i="5" a="1"/>
  <c r="K275" i="5"/>
  <c r="L275" i="5" a="1"/>
  <c r="L275" i="5" s="1"/>
  <c r="M275" i="5" a="1"/>
  <c r="M275" i="5" s="1"/>
  <c r="N275" i="5" a="1"/>
  <c r="N275" i="5"/>
  <c r="O275" i="5" a="1"/>
  <c r="O275" i="5"/>
  <c r="P275" i="5" a="1"/>
  <c r="P275" i="5" s="1"/>
  <c r="Q275" i="5" a="1"/>
  <c r="Q275" i="5" s="1"/>
  <c r="R275" i="5" a="1"/>
  <c r="R275" i="5"/>
  <c r="S275" i="5" a="1"/>
  <c r="S275" i="5"/>
  <c r="T275" i="5" a="1"/>
  <c r="T275" i="5" s="1"/>
  <c r="U275" i="5" a="1"/>
  <c r="U275" i="5" s="1"/>
  <c r="V275" i="5" a="1"/>
  <c r="V275" i="5"/>
  <c r="W275" i="5" a="1"/>
  <c r="W275" i="5"/>
  <c r="X275" i="5" a="1"/>
  <c r="X275" i="5" s="1"/>
  <c r="Y275" i="5" a="1"/>
  <c r="Y275" i="5" s="1"/>
  <c r="H276" i="5" a="1"/>
  <c r="H276" i="5"/>
  <c r="I276" i="5" a="1"/>
  <c r="I276" i="5"/>
  <c r="J276" i="5" a="1"/>
  <c r="J276" i="5" s="1"/>
  <c r="K276" i="5" a="1"/>
  <c r="K276" i="5" s="1"/>
  <c r="L276" i="5" a="1"/>
  <c r="L276" i="5"/>
  <c r="M276" i="5" a="1"/>
  <c r="M276" i="5"/>
  <c r="N276" i="5" a="1"/>
  <c r="N276" i="5" s="1"/>
  <c r="O276" i="5" a="1"/>
  <c r="O276" i="5" s="1"/>
  <c r="P276" i="5" a="1"/>
  <c r="P276" i="5"/>
  <c r="Q276" i="5" a="1"/>
  <c r="Q276" i="5"/>
  <c r="R276" i="5" a="1"/>
  <c r="R276" i="5" s="1"/>
  <c r="S276" i="5" a="1"/>
  <c r="S276" i="5" s="1"/>
  <c r="T276" i="5" a="1"/>
  <c r="T276" i="5"/>
  <c r="U276" i="5" a="1"/>
  <c r="U276" i="5"/>
  <c r="V276" i="5" a="1"/>
  <c r="V276" i="5" s="1"/>
  <c r="W276" i="5" a="1"/>
  <c r="W276" i="5" s="1"/>
  <c r="X276" i="5" a="1"/>
  <c r="X276" i="5"/>
  <c r="Y276" i="5" a="1"/>
  <c r="Y276" i="5"/>
  <c r="H277" i="5" a="1"/>
  <c r="H277" i="5" s="1"/>
  <c r="I277" i="5" a="1"/>
  <c r="I277" i="5" s="1"/>
  <c r="J277" i="5" a="1"/>
  <c r="J277" i="5"/>
  <c r="K277" i="5" a="1"/>
  <c r="K277" i="5"/>
  <c r="L277" i="5" a="1"/>
  <c r="L277" i="5" s="1"/>
  <c r="M277" i="5" a="1"/>
  <c r="M277" i="5" s="1"/>
  <c r="N277" i="5" a="1"/>
  <c r="N277" i="5"/>
  <c r="O277" i="5" a="1"/>
  <c r="O277" i="5"/>
  <c r="P277" i="5" a="1"/>
  <c r="P277" i="5" s="1"/>
  <c r="Q277" i="5" a="1"/>
  <c r="Q277" i="5" s="1"/>
  <c r="R277" i="5" a="1"/>
  <c r="R277" i="5"/>
  <c r="S277" i="5" a="1"/>
  <c r="S277" i="5"/>
  <c r="T277" i="5" a="1"/>
  <c r="T277" i="5" s="1"/>
  <c r="U277" i="5" a="1"/>
  <c r="U277" i="5" s="1"/>
  <c r="V277" i="5" a="1"/>
  <c r="V277" i="5"/>
  <c r="W277" i="5" a="1"/>
  <c r="W277" i="5"/>
  <c r="X277" i="5" a="1"/>
  <c r="X277" i="5" s="1"/>
  <c r="Y277" i="5" a="1"/>
  <c r="Y277" i="5" s="1"/>
  <c r="H278" i="5" a="1"/>
  <c r="H278" i="5"/>
  <c r="I278" i="5" a="1"/>
  <c r="I278" i="5"/>
  <c r="J278" i="5" a="1"/>
  <c r="J278" i="5" s="1"/>
  <c r="K278" i="5" a="1"/>
  <c r="K278" i="5" s="1"/>
  <c r="L278" i="5" a="1"/>
  <c r="L278" i="5"/>
  <c r="M278" i="5" a="1"/>
  <c r="M278" i="5"/>
  <c r="N278" i="5" a="1"/>
  <c r="N278" i="5" s="1"/>
  <c r="O278" i="5" a="1"/>
  <c r="O278" i="5" s="1"/>
  <c r="P278" i="5" a="1"/>
  <c r="P278" i="5"/>
  <c r="Q278" i="5" a="1"/>
  <c r="Q278" i="5"/>
  <c r="R278" i="5" a="1"/>
  <c r="R278" i="5" s="1"/>
  <c r="S278" i="5" a="1"/>
  <c r="S278" i="5" s="1"/>
  <c r="T278" i="5" a="1"/>
  <c r="T278" i="5"/>
  <c r="U278" i="5" a="1"/>
  <c r="U278" i="5"/>
  <c r="V278" i="5" a="1"/>
  <c r="V278" i="5" s="1"/>
  <c r="W278" i="5" a="1"/>
  <c r="W278" i="5" s="1"/>
  <c r="X278" i="5" a="1"/>
  <c r="X278" i="5"/>
  <c r="Y278" i="5" a="1"/>
  <c r="Y278" i="5"/>
  <c r="H279" i="5" a="1"/>
  <c r="H279" i="5" s="1"/>
  <c r="I279" i="5" a="1"/>
  <c r="I279" i="5" s="1"/>
  <c r="J279" i="5" a="1"/>
  <c r="J279" i="5"/>
  <c r="K279" i="5" a="1"/>
  <c r="K279" i="5"/>
  <c r="L279" i="5" a="1"/>
  <c r="L279" i="5" s="1"/>
  <c r="M279" i="5" a="1"/>
  <c r="M279" i="5" s="1"/>
  <c r="N279" i="5" a="1"/>
  <c r="N279" i="5"/>
  <c r="O279" i="5" a="1"/>
  <c r="O279" i="5"/>
  <c r="P279" i="5" a="1"/>
  <c r="P279" i="5" s="1"/>
  <c r="Q279" i="5" a="1"/>
  <c r="Q279" i="5" s="1"/>
  <c r="R279" i="5" a="1"/>
  <c r="R279" i="5"/>
  <c r="S279" i="5" a="1"/>
  <c r="S279" i="5"/>
  <c r="T279" i="5" a="1"/>
  <c r="T279" i="5" s="1"/>
  <c r="U279" i="5" a="1"/>
  <c r="U279" i="5" s="1"/>
  <c r="V279" i="5" a="1"/>
  <c r="V279" i="5" s="1"/>
  <c r="W279" i="5" a="1"/>
  <c r="W279" i="5"/>
  <c r="X279" i="5" a="1"/>
  <c r="X279" i="5" s="1"/>
  <c r="Y279" i="5" a="1"/>
  <c r="Y279" i="5" s="1"/>
  <c r="H280" i="5" a="1"/>
  <c r="H280" i="5" s="1"/>
  <c r="I280" i="5" a="1"/>
  <c r="I280" i="5"/>
  <c r="J280" i="5" a="1"/>
  <c r="J280" i="5" s="1"/>
  <c r="K280" i="5" a="1"/>
  <c r="K280" i="5" s="1"/>
  <c r="L280" i="5" a="1"/>
  <c r="L280" i="5"/>
  <c r="M280" i="5" a="1"/>
  <c r="M280" i="5"/>
  <c r="N280" i="5" a="1"/>
  <c r="N280" i="5" s="1"/>
  <c r="O280" i="5" a="1"/>
  <c r="O280" i="5" s="1"/>
  <c r="P280" i="5" a="1"/>
  <c r="P280" i="5"/>
  <c r="Q280" i="5" a="1"/>
  <c r="Q280" i="5"/>
  <c r="R280" i="5" a="1"/>
  <c r="R280" i="5" s="1"/>
  <c r="S280" i="5" a="1"/>
  <c r="S280" i="5" s="1"/>
  <c r="T280" i="5" a="1"/>
  <c r="T280" i="5" s="1"/>
  <c r="U280" i="5" a="1"/>
  <c r="U280" i="5"/>
  <c r="V280" i="5" a="1"/>
  <c r="V280" i="5" s="1"/>
  <c r="W280" i="5" a="1"/>
  <c r="W280" i="5" s="1"/>
  <c r="X280" i="5" a="1"/>
  <c r="X280" i="5" s="1"/>
  <c r="Y280" i="5" a="1"/>
  <c r="Y280" i="5"/>
  <c r="H281" i="5" a="1"/>
  <c r="H281" i="5" s="1"/>
  <c r="I281" i="5" a="1"/>
  <c r="I281" i="5" s="1"/>
  <c r="J281" i="5" a="1"/>
  <c r="J281" i="5"/>
  <c r="K281" i="5" a="1"/>
  <c r="K281" i="5"/>
  <c r="L281" i="5" a="1"/>
  <c r="L281" i="5" s="1"/>
  <c r="M281" i="5" a="1"/>
  <c r="M281" i="5" s="1"/>
  <c r="N281" i="5" a="1"/>
  <c r="N281" i="5"/>
  <c r="O281" i="5" a="1"/>
  <c r="O281" i="5"/>
  <c r="P281" i="5" a="1"/>
  <c r="P281" i="5" s="1"/>
  <c r="Q281" i="5" a="1"/>
  <c r="Q281" i="5" s="1"/>
  <c r="R281" i="5" a="1"/>
  <c r="R281" i="5" s="1"/>
  <c r="S281" i="5" a="1"/>
  <c r="S281" i="5"/>
  <c r="T281" i="5" a="1"/>
  <c r="T281" i="5" s="1"/>
  <c r="U281" i="5" a="1"/>
  <c r="U281" i="5" s="1"/>
  <c r="V281" i="5" a="1"/>
  <c r="V281" i="5" s="1"/>
  <c r="W281" i="5" a="1"/>
  <c r="W281" i="5" s="1"/>
  <c r="X281" i="5" a="1"/>
  <c r="X281" i="5" s="1"/>
  <c r="Y281" i="5" a="1"/>
  <c r="Y281" i="5" s="1"/>
  <c r="H282" i="5" a="1"/>
  <c r="H282" i="5"/>
  <c r="I282" i="5" a="1"/>
  <c r="I282" i="5" s="1"/>
  <c r="J282" i="5" a="1"/>
  <c r="J282" i="5" s="1"/>
  <c r="K282" i="5" a="1"/>
  <c r="K282" i="5" s="1"/>
  <c r="L282" i="5" a="1"/>
  <c r="L282" i="5"/>
  <c r="M282" i="5" a="1"/>
  <c r="M282" i="5"/>
  <c r="N282" i="5" a="1"/>
  <c r="N282" i="5" s="1"/>
  <c r="O282" i="5" a="1"/>
  <c r="O282" i="5" s="1"/>
  <c r="P282" i="5" a="1"/>
  <c r="P282" i="5" s="1"/>
  <c r="Q282" i="5" a="1"/>
  <c r="Q282" i="5"/>
  <c r="R282" i="5" a="1"/>
  <c r="R282" i="5" s="1"/>
  <c r="S282" i="5" a="1"/>
  <c r="S282" i="5" s="1"/>
  <c r="T282" i="5" a="1"/>
  <c r="T282" i="5" s="1"/>
  <c r="U282" i="5" a="1"/>
  <c r="U282" i="5" s="1"/>
  <c r="V282" i="5" a="1"/>
  <c r="V282" i="5" s="1"/>
  <c r="W282" i="5" a="1"/>
  <c r="W282" i="5" s="1"/>
  <c r="X282" i="5" a="1"/>
  <c r="X282" i="5"/>
  <c r="Y282" i="5" a="1"/>
  <c r="Y282" i="5" s="1"/>
  <c r="H283" i="5" a="1"/>
  <c r="H283" i="5" s="1"/>
  <c r="I283" i="5" a="1"/>
  <c r="I283" i="5" s="1"/>
  <c r="J283" i="5" a="1"/>
  <c r="J283" i="5"/>
  <c r="K283" i="5" a="1"/>
  <c r="K283" i="5"/>
  <c r="L283" i="5" a="1"/>
  <c r="L283" i="5" s="1"/>
  <c r="M283" i="5" a="1"/>
  <c r="M283" i="5" s="1"/>
  <c r="N283" i="5" a="1"/>
  <c r="N283" i="5" s="1"/>
  <c r="O283" i="5" a="1"/>
  <c r="O283" i="5"/>
  <c r="P283" i="5" a="1"/>
  <c r="P283" i="5" s="1"/>
  <c r="Q283" i="5" a="1"/>
  <c r="Q283" i="5" s="1"/>
  <c r="R283" i="5" a="1"/>
  <c r="R283" i="5" s="1"/>
  <c r="S283" i="5" a="1"/>
  <c r="S283" i="5" s="1"/>
  <c r="T283" i="5" a="1"/>
  <c r="T283" i="5" s="1"/>
  <c r="U283" i="5" a="1"/>
  <c r="U283" i="5" s="1"/>
  <c r="V283" i="5" a="1"/>
  <c r="V283" i="5"/>
  <c r="W283" i="5" a="1"/>
  <c r="W283" i="5" s="1"/>
  <c r="X283" i="5" a="1"/>
  <c r="X283" i="5" s="1"/>
  <c r="Y283" i="5" a="1"/>
  <c r="Y283" i="5" s="1"/>
  <c r="H284" i="5" a="1"/>
  <c r="H284" i="5"/>
  <c r="I284" i="5" a="1"/>
  <c r="I284" i="5"/>
  <c r="J284" i="5" a="1"/>
  <c r="J284" i="5" s="1"/>
  <c r="K284" i="5" a="1"/>
  <c r="K284" i="5" s="1"/>
  <c r="L284" i="5" a="1"/>
  <c r="L284" i="5" s="1"/>
  <c r="M284" i="5" a="1"/>
  <c r="M284" i="5" s="1"/>
  <c r="N284" i="5" a="1"/>
  <c r="N284" i="5" s="1"/>
  <c r="O284" i="5" a="1"/>
  <c r="O284" i="5" s="1"/>
  <c r="P284" i="5" a="1"/>
  <c r="P284" i="5" s="1"/>
  <c r="Q284" i="5" a="1"/>
  <c r="Q284" i="5" s="1"/>
  <c r="R284" i="5" a="1"/>
  <c r="R284" i="5" s="1"/>
  <c r="S284" i="5" a="1"/>
  <c r="S284" i="5" s="1"/>
  <c r="T284" i="5" a="1"/>
  <c r="T284" i="5"/>
  <c r="U284" i="5" a="1"/>
  <c r="U284" i="5" s="1"/>
  <c r="V284" i="5" a="1"/>
  <c r="V284" i="5" s="1"/>
  <c r="W284" i="5" a="1"/>
  <c r="W284" i="5" s="1"/>
  <c r="X284" i="5" a="1"/>
  <c r="X284" i="5" s="1"/>
  <c r="Y284" i="5" a="1"/>
  <c r="Y284" i="5"/>
  <c r="H285" i="5" a="1"/>
  <c r="H285" i="5" s="1"/>
  <c r="I285" i="5" a="1"/>
  <c r="I285" i="5" s="1"/>
  <c r="J285" i="5" a="1"/>
  <c r="J285" i="5" s="1"/>
  <c r="K285" i="5" a="1"/>
  <c r="K285" i="5" s="1"/>
  <c r="L285" i="5" a="1"/>
  <c r="L285" i="5" s="1"/>
  <c r="M285" i="5" a="1"/>
  <c r="M285" i="5" s="1"/>
  <c r="N285" i="5" a="1"/>
  <c r="N285" i="5" s="1"/>
  <c r="O285" i="5" a="1"/>
  <c r="O285" i="5" s="1"/>
  <c r="P285" i="5" a="1"/>
  <c r="P285" i="5" s="1"/>
  <c r="Q285" i="5" a="1"/>
  <c r="Q285" i="5" s="1"/>
  <c r="R285" i="5" a="1"/>
  <c r="R285" i="5"/>
  <c r="S285" i="5" a="1"/>
  <c r="S285" i="5" s="1"/>
  <c r="T285" i="5" a="1"/>
  <c r="T285" i="5" s="1"/>
  <c r="U285" i="5" a="1"/>
  <c r="U285" i="5" s="1"/>
  <c r="V285" i="5" a="1"/>
  <c r="V285" i="5" s="1"/>
  <c r="W285" i="5" a="1"/>
  <c r="W285" i="5"/>
  <c r="X285" i="5" a="1"/>
  <c r="X285" i="5" s="1"/>
  <c r="Y285" i="5" a="1"/>
  <c r="Y285" i="5" s="1"/>
  <c r="H286" i="5" a="1"/>
  <c r="H286" i="5" s="1"/>
  <c r="I286" i="5" a="1"/>
  <c r="I286" i="5" s="1"/>
  <c r="J286" i="5" a="1"/>
  <c r="J286" i="5" s="1"/>
  <c r="K286" i="5" a="1"/>
  <c r="K286" i="5" s="1"/>
  <c r="L286" i="5" a="1"/>
  <c r="L286" i="5" s="1"/>
  <c r="M286" i="5" a="1"/>
  <c r="M286" i="5" s="1"/>
  <c r="N286" i="5" a="1"/>
  <c r="N286" i="5" s="1"/>
  <c r="O286" i="5" a="1"/>
  <c r="O286" i="5" s="1"/>
  <c r="P286" i="5" a="1"/>
  <c r="P286" i="5"/>
  <c r="Q286" i="5" a="1"/>
  <c r="Q286" i="5" s="1"/>
  <c r="R286" i="5" a="1"/>
  <c r="R286" i="5" s="1"/>
  <c r="S286" i="5" a="1"/>
  <c r="S286" i="5" s="1"/>
  <c r="T286" i="5" a="1"/>
  <c r="T286" i="5" s="1"/>
  <c r="U286" i="5" a="1"/>
  <c r="U286" i="5"/>
  <c r="V286" i="5" a="1"/>
  <c r="V286" i="5" s="1"/>
  <c r="W286" i="5" a="1"/>
  <c r="W286" i="5" s="1"/>
  <c r="X286" i="5" a="1"/>
  <c r="X286" i="5" s="1"/>
  <c r="Y286" i="5" a="1"/>
  <c r="Y286" i="5" s="1"/>
  <c r="H287" i="5" a="1"/>
  <c r="H287" i="5" s="1"/>
  <c r="I287" i="5" a="1"/>
  <c r="I287" i="5" s="1"/>
  <c r="J287" i="5" a="1"/>
  <c r="J287" i="5" s="1"/>
  <c r="K287" i="5" a="1"/>
  <c r="K287" i="5" s="1"/>
  <c r="L287" i="5" a="1"/>
  <c r="L287" i="5" s="1"/>
  <c r="M287" i="5" a="1"/>
  <c r="M287" i="5" s="1"/>
  <c r="N287" i="5" a="1"/>
  <c r="N287" i="5"/>
  <c r="O287" i="5" a="1"/>
  <c r="O287" i="5" s="1"/>
  <c r="P287" i="5" a="1"/>
  <c r="P287" i="5" s="1"/>
  <c r="Q287" i="5" a="1"/>
  <c r="Q287" i="5" s="1"/>
  <c r="R287" i="5" a="1"/>
  <c r="R287" i="5" s="1"/>
  <c r="S287" i="5" a="1"/>
  <c r="S287" i="5"/>
  <c r="T287" i="5" a="1"/>
  <c r="T287" i="5" s="1"/>
  <c r="U287" i="5" a="1"/>
  <c r="U287" i="5" s="1"/>
  <c r="V287" i="5" a="1"/>
  <c r="V287" i="5" s="1"/>
  <c r="W287" i="5" a="1"/>
  <c r="W287" i="5" s="1"/>
  <c r="X287" i="5" a="1"/>
  <c r="X287" i="5" s="1"/>
  <c r="Y287" i="5" a="1"/>
  <c r="Y287" i="5" s="1"/>
  <c r="H288" i="5" a="1"/>
  <c r="H288" i="5" s="1"/>
  <c r="I288" i="5" a="1"/>
  <c r="I288" i="5" s="1"/>
  <c r="J288" i="5" a="1"/>
  <c r="J288" i="5" s="1"/>
  <c r="K288" i="5" a="1"/>
  <c r="K288" i="5" s="1"/>
  <c r="L288" i="5" a="1"/>
  <c r="L288" i="5"/>
  <c r="M288" i="5" a="1"/>
  <c r="M288" i="5" s="1"/>
  <c r="N288" i="5" a="1"/>
  <c r="N288" i="5" s="1"/>
  <c r="O288" i="5" a="1"/>
  <c r="O288" i="5" s="1"/>
  <c r="P288" i="5" a="1"/>
  <c r="P288" i="5" s="1"/>
  <c r="Q288" i="5" a="1"/>
  <c r="Q288" i="5"/>
  <c r="R288" i="5" a="1"/>
  <c r="R288" i="5" s="1"/>
  <c r="S288" i="5" a="1"/>
  <c r="S288" i="5" s="1"/>
  <c r="T288" i="5" a="1"/>
  <c r="T288" i="5" s="1"/>
  <c r="U288" i="5" a="1"/>
  <c r="U288" i="5" s="1"/>
  <c r="V288" i="5" a="1"/>
  <c r="V288" i="5" s="1"/>
  <c r="W288" i="5" a="1"/>
  <c r="W288" i="5" s="1"/>
  <c r="X288" i="5" a="1"/>
  <c r="X288" i="5" s="1"/>
  <c r="Y288" i="5" a="1"/>
  <c r="Y288" i="5" s="1"/>
  <c r="H289" i="5" a="1"/>
  <c r="H289" i="5" s="1"/>
  <c r="I289" i="5" a="1"/>
  <c r="I289" i="5" s="1"/>
  <c r="J289" i="5" a="1"/>
  <c r="J289" i="5"/>
  <c r="K289" i="5" a="1"/>
  <c r="K289" i="5" s="1"/>
  <c r="L289" i="5" a="1"/>
  <c r="L289" i="5" s="1"/>
  <c r="M289" i="5" a="1"/>
  <c r="M289" i="5" s="1"/>
  <c r="N289" i="5" a="1"/>
  <c r="N289" i="5" s="1"/>
  <c r="O289" i="5" a="1"/>
  <c r="O289" i="5"/>
  <c r="P289" i="5" a="1"/>
  <c r="P289" i="5" s="1"/>
  <c r="Q289" i="5" a="1"/>
  <c r="Q289" i="5" s="1"/>
  <c r="R289" i="5" a="1"/>
  <c r="R289" i="5" s="1"/>
  <c r="S289" i="5" a="1"/>
  <c r="S289" i="5" s="1"/>
  <c r="T289" i="5" a="1"/>
  <c r="T289" i="5" s="1"/>
  <c r="U289" i="5" a="1"/>
  <c r="U289" i="5" s="1"/>
  <c r="V289" i="5" a="1"/>
  <c r="V289" i="5" s="1"/>
  <c r="W289" i="5" a="1"/>
  <c r="W289" i="5" s="1"/>
  <c r="X289" i="5" a="1"/>
  <c r="X289" i="5" s="1"/>
  <c r="Y289" i="5" a="1"/>
  <c r="Y289" i="5" s="1"/>
  <c r="H290" i="5" a="1"/>
  <c r="H290" i="5"/>
  <c r="I290" i="5" a="1"/>
  <c r="I290" i="5" s="1"/>
  <c r="J290" i="5" a="1"/>
  <c r="J290" i="5" s="1"/>
  <c r="K290" i="5" a="1"/>
  <c r="K290" i="5" s="1"/>
  <c r="L290" i="5" a="1"/>
  <c r="L290" i="5" s="1"/>
  <c r="M290" i="5" a="1"/>
  <c r="M290" i="5"/>
  <c r="N290" i="5" a="1"/>
  <c r="N290" i="5" s="1"/>
  <c r="O290" i="5" a="1"/>
  <c r="O290" i="5" s="1"/>
  <c r="P290" i="5" a="1"/>
  <c r="P290" i="5" s="1"/>
  <c r="Q290" i="5" a="1"/>
  <c r="Q290" i="5" s="1"/>
  <c r="R290" i="5" a="1"/>
  <c r="R290" i="5" s="1"/>
  <c r="S290" i="5" a="1"/>
  <c r="S290" i="5" s="1"/>
  <c r="T290" i="5" a="1"/>
  <c r="T290" i="5" s="1"/>
  <c r="U290" i="5" a="1"/>
  <c r="U290" i="5" s="1"/>
  <c r="V290" i="5" a="1"/>
  <c r="V290" i="5" s="1"/>
  <c r="W290" i="5" a="1"/>
  <c r="W290" i="5" s="1"/>
  <c r="X290" i="5" a="1"/>
  <c r="X290" i="5"/>
  <c r="Y290" i="5" a="1"/>
  <c r="Y290" i="5" s="1"/>
  <c r="H291" i="5" a="1"/>
  <c r="H291" i="5" s="1"/>
  <c r="I291" i="5" a="1"/>
  <c r="I291" i="5" s="1"/>
  <c r="J291" i="5" a="1"/>
  <c r="J291" i="5" s="1"/>
  <c r="K291" i="5" a="1"/>
  <c r="K291" i="5"/>
  <c r="L291" i="5" a="1"/>
  <c r="L291" i="5" s="1"/>
  <c r="M291" i="5" a="1"/>
  <c r="M291" i="5" s="1"/>
  <c r="N291" i="5" a="1"/>
  <c r="N291" i="5" s="1"/>
  <c r="O291" i="5" a="1"/>
  <c r="O291" i="5" s="1"/>
  <c r="P291" i="5" a="1"/>
  <c r="P291" i="5" s="1"/>
  <c r="Q291" i="5" a="1"/>
  <c r="Q291" i="5" s="1"/>
  <c r="R291" i="5" a="1"/>
  <c r="R291" i="5" s="1"/>
  <c r="S291" i="5" a="1"/>
  <c r="S291" i="5" s="1"/>
  <c r="T291" i="5" a="1"/>
  <c r="T291" i="5" s="1"/>
  <c r="U291" i="5" a="1"/>
  <c r="U291" i="5" s="1"/>
  <c r="V291" i="5" a="1"/>
  <c r="V291" i="5"/>
  <c r="W291" i="5" a="1"/>
  <c r="W291" i="5" s="1"/>
  <c r="X291" i="5" a="1"/>
  <c r="X291" i="5" s="1"/>
  <c r="Y291" i="5" a="1"/>
  <c r="Y291" i="5" s="1"/>
  <c r="H292" i="5" a="1"/>
  <c r="H292" i="5" s="1"/>
  <c r="I292" i="5" a="1"/>
  <c r="I292" i="5"/>
  <c r="J292" i="5" a="1"/>
  <c r="J292" i="5" s="1"/>
  <c r="K292" i="5" a="1"/>
  <c r="K292" i="5" s="1"/>
  <c r="L292" i="5" a="1"/>
  <c r="L292" i="5" s="1"/>
  <c r="M292" i="5" a="1"/>
  <c r="M292" i="5" s="1"/>
  <c r="N292" i="5" a="1"/>
  <c r="N292" i="5" s="1"/>
  <c r="O292" i="5" a="1"/>
  <c r="O292" i="5" s="1"/>
  <c r="P292" i="5" a="1"/>
  <c r="P292" i="5" s="1"/>
  <c r="Q292" i="5" a="1"/>
  <c r="Q292" i="5" s="1"/>
  <c r="R292" i="5" a="1"/>
  <c r="R292" i="5" s="1"/>
  <c r="S292" i="5" a="1"/>
  <c r="S292" i="5" s="1"/>
  <c r="T292" i="5" a="1"/>
  <c r="T292" i="5"/>
  <c r="U292" i="5" a="1"/>
  <c r="U292" i="5" s="1"/>
  <c r="V292" i="5" a="1"/>
  <c r="V292" i="5" s="1"/>
  <c r="W292" i="5" a="1"/>
  <c r="W292" i="5" s="1"/>
  <c r="X292" i="5" a="1"/>
  <c r="X292" i="5" s="1"/>
  <c r="Y292" i="5" a="1"/>
  <c r="Y292" i="5"/>
  <c r="H293" i="5" a="1"/>
  <c r="H293" i="5" s="1"/>
  <c r="I293" i="5" a="1"/>
  <c r="I293" i="5" s="1"/>
  <c r="J293" i="5" a="1"/>
  <c r="J293" i="5" s="1"/>
  <c r="K293" i="5" a="1"/>
  <c r="K293" i="5" s="1"/>
  <c r="L293" i="5" a="1"/>
  <c r="L293" i="5" s="1"/>
  <c r="M293" i="5" a="1"/>
  <c r="M293" i="5" s="1"/>
  <c r="N293" i="5" a="1"/>
  <c r="N293" i="5" s="1"/>
  <c r="O293" i="5" a="1"/>
  <c r="O293" i="5" s="1"/>
  <c r="P293" i="5" a="1"/>
  <c r="P293" i="5" s="1"/>
  <c r="Q293" i="5" a="1"/>
  <c r="Q293" i="5" s="1"/>
  <c r="R293" i="5" a="1"/>
  <c r="R293" i="5"/>
  <c r="S293" i="5" a="1"/>
  <c r="S293" i="5" s="1"/>
  <c r="T293" i="5" a="1"/>
  <c r="T293" i="5" s="1"/>
  <c r="U293" i="5" a="1"/>
  <c r="U293" i="5" s="1"/>
  <c r="V293" i="5" a="1"/>
  <c r="V293" i="5" s="1"/>
  <c r="W293" i="5" a="1"/>
  <c r="W293" i="5"/>
  <c r="X293" i="5" a="1"/>
  <c r="X293" i="5" s="1"/>
  <c r="Y293" i="5" a="1"/>
  <c r="Y293" i="5" s="1"/>
  <c r="H294" i="5" a="1"/>
  <c r="H294" i="5" s="1"/>
  <c r="I294" i="5" a="1"/>
  <c r="I294" i="5" s="1"/>
  <c r="J294" i="5" a="1"/>
  <c r="J294" i="5" s="1"/>
  <c r="K294" i="5" a="1"/>
  <c r="K294" i="5" s="1"/>
  <c r="L294" i="5" a="1"/>
  <c r="L294" i="5" s="1"/>
  <c r="M294" i="5" a="1"/>
  <c r="M294" i="5" s="1"/>
  <c r="N294" i="5" a="1"/>
  <c r="N294" i="5" s="1"/>
  <c r="O294" i="5" a="1"/>
  <c r="O294" i="5" s="1"/>
  <c r="P294" i="5" a="1"/>
  <c r="P294" i="5"/>
  <c r="Q294" i="5" a="1"/>
  <c r="Q294" i="5" s="1"/>
  <c r="R294" i="5" a="1"/>
  <c r="R294" i="5" s="1"/>
  <c r="S294" i="5" a="1"/>
  <c r="S294" i="5" s="1"/>
  <c r="T294" i="5" a="1"/>
  <c r="T294" i="5" s="1"/>
  <c r="U294" i="5" a="1"/>
  <c r="U294" i="5"/>
  <c r="V294" i="5" a="1"/>
  <c r="V294" i="5" s="1"/>
  <c r="W294" i="5" a="1"/>
  <c r="W294" i="5" s="1"/>
  <c r="X294" i="5" a="1"/>
  <c r="X294" i="5" s="1"/>
  <c r="Y294" i="5" a="1"/>
  <c r="Y294" i="5" s="1"/>
  <c r="H295" i="5" a="1"/>
  <c r="H295" i="5" s="1"/>
  <c r="I295" i="5" a="1"/>
  <c r="I295" i="5" s="1"/>
  <c r="J295" i="5" a="1"/>
  <c r="J295" i="5" s="1"/>
  <c r="K295" i="5" a="1"/>
  <c r="K295" i="5" s="1"/>
  <c r="L295" i="5" a="1"/>
  <c r="L295" i="5" s="1"/>
  <c r="M295" i="5" a="1"/>
  <c r="M295" i="5" s="1"/>
  <c r="N295" i="5" a="1"/>
  <c r="N295" i="5"/>
  <c r="O295" i="5" a="1"/>
  <c r="O295" i="5" s="1"/>
  <c r="P295" i="5" a="1"/>
  <c r="P295" i="5" s="1"/>
  <c r="Q295" i="5" a="1"/>
  <c r="Q295" i="5" s="1"/>
  <c r="R295" i="5" a="1"/>
  <c r="R295" i="5" s="1"/>
  <c r="S295" i="5" a="1"/>
  <c r="S295" i="5"/>
  <c r="T295" i="5" a="1"/>
  <c r="T295" i="5" s="1"/>
  <c r="U295" i="5" a="1"/>
  <c r="U295" i="5" s="1"/>
  <c r="V295" i="5" a="1"/>
  <c r="V295" i="5" s="1"/>
  <c r="W295" i="5" a="1"/>
  <c r="W295" i="5" s="1"/>
  <c r="X295" i="5" a="1"/>
  <c r="X295" i="5" s="1"/>
  <c r="Y295" i="5" a="1"/>
  <c r="Y295" i="5" s="1"/>
  <c r="H296" i="5" a="1"/>
  <c r="H296" i="5" s="1"/>
  <c r="I296" i="5" a="1"/>
  <c r="I296" i="5" s="1"/>
  <c r="J296" i="5" a="1"/>
  <c r="J296" i="5" s="1"/>
  <c r="K296" i="5" a="1"/>
  <c r="K296" i="5" s="1"/>
  <c r="L296" i="5" a="1"/>
  <c r="L296" i="5"/>
  <c r="M296" i="5" a="1"/>
  <c r="M296" i="5" s="1"/>
  <c r="N296" i="5" a="1"/>
  <c r="N296" i="5" s="1"/>
  <c r="O296" i="5" a="1"/>
  <c r="O296" i="5" s="1"/>
  <c r="P296" i="5" a="1"/>
  <c r="P296" i="5" s="1"/>
  <c r="Q296" i="5" a="1"/>
  <c r="Q296" i="5"/>
  <c r="R296" i="5" a="1"/>
  <c r="R296" i="5" s="1"/>
  <c r="S296" i="5" a="1"/>
  <c r="S296" i="5" s="1"/>
  <c r="T296" i="5" a="1"/>
  <c r="T296" i="5" s="1"/>
  <c r="U296" i="5" a="1"/>
  <c r="U296" i="5" s="1"/>
  <c r="V296" i="5" a="1"/>
  <c r="V296" i="5" s="1"/>
  <c r="W296" i="5" a="1"/>
  <c r="W296" i="5" s="1"/>
  <c r="X296" i="5" a="1"/>
  <c r="X296" i="5" s="1"/>
  <c r="Y296" i="5" a="1"/>
  <c r="Y296" i="5" s="1"/>
  <c r="H297" i="5" a="1"/>
  <c r="H297" i="5" s="1"/>
  <c r="I297" i="5" a="1"/>
  <c r="I297" i="5" s="1"/>
  <c r="J297" i="5" a="1"/>
  <c r="J297" i="5"/>
  <c r="K297" i="5" a="1"/>
  <c r="K297" i="5" s="1"/>
  <c r="L297" i="5" a="1"/>
  <c r="L297" i="5" s="1"/>
  <c r="M297" i="5" a="1"/>
  <c r="M297" i="5" s="1"/>
  <c r="N297" i="5" a="1"/>
  <c r="N297" i="5" s="1"/>
  <c r="O297" i="5" a="1"/>
  <c r="O297" i="5"/>
  <c r="P297" i="5" a="1"/>
  <c r="P297" i="5" s="1"/>
  <c r="Q297" i="5" a="1"/>
  <c r="Q297" i="5" s="1"/>
  <c r="R297" i="5" a="1"/>
  <c r="R297" i="5" s="1"/>
  <c r="S297" i="5" a="1"/>
  <c r="S297" i="5" s="1"/>
  <c r="T297" i="5" a="1"/>
  <c r="T297" i="5" s="1"/>
  <c r="U297" i="5" a="1"/>
  <c r="U297" i="5" s="1"/>
  <c r="V297" i="5" a="1"/>
  <c r="V297" i="5" s="1"/>
  <c r="W297" i="5" a="1"/>
  <c r="W297" i="5" s="1"/>
  <c r="X297" i="5" a="1"/>
  <c r="X297" i="5" s="1"/>
  <c r="Y297" i="5" a="1"/>
  <c r="Y297" i="5" s="1"/>
  <c r="H298" i="5" a="1"/>
  <c r="H298" i="5"/>
  <c r="I298" i="5" a="1"/>
  <c r="I298" i="5" s="1"/>
  <c r="J298" i="5" a="1"/>
  <c r="J298" i="5" s="1"/>
  <c r="K298" i="5" a="1"/>
  <c r="K298" i="5" s="1"/>
  <c r="L298" i="5" a="1"/>
  <c r="L298" i="5" s="1"/>
  <c r="M298" i="5" a="1"/>
  <c r="M298" i="5"/>
  <c r="N298" i="5" a="1"/>
  <c r="N298" i="5" s="1"/>
  <c r="O298" i="5" a="1"/>
  <c r="O298" i="5" s="1"/>
  <c r="P298" i="5" a="1"/>
  <c r="P298" i="5" s="1"/>
  <c r="Q298" i="5" a="1"/>
  <c r="Q298" i="5" s="1"/>
  <c r="R298" i="5" a="1"/>
  <c r="R298" i="5" s="1"/>
  <c r="S298" i="5" a="1"/>
  <c r="S298" i="5" s="1"/>
  <c r="T298" i="5" a="1"/>
  <c r="T298" i="5" s="1"/>
  <c r="U298" i="5" a="1"/>
  <c r="U298" i="5" s="1"/>
  <c r="V298" i="5" a="1"/>
  <c r="V298" i="5" s="1"/>
  <c r="W298" i="5" a="1"/>
  <c r="W298" i="5" s="1"/>
  <c r="X298" i="5" a="1"/>
  <c r="X298" i="5"/>
  <c r="Y298" i="5" a="1"/>
  <c r="Y298" i="5" s="1"/>
  <c r="H299" i="5" a="1"/>
  <c r="H299" i="5" s="1"/>
  <c r="I299" i="5" a="1"/>
  <c r="I299" i="5" s="1"/>
  <c r="J299" i="5" a="1"/>
  <c r="J299" i="5" s="1"/>
  <c r="K299" i="5" a="1"/>
  <c r="K299" i="5"/>
  <c r="L299" i="5" a="1"/>
  <c r="L299" i="5" s="1"/>
  <c r="M299" i="5" a="1"/>
  <c r="M299" i="5" s="1"/>
  <c r="N299" i="5" a="1"/>
  <c r="N299" i="5" s="1"/>
  <c r="O299" i="5" a="1"/>
  <c r="O299" i="5" s="1"/>
  <c r="P299" i="5" a="1"/>
  <c r="P299" i="5" s="1"/>
  <c r="Q299" i="5" a="1"/>
  <c r="Q299" i="5" s="1"/>
  <c r="R299" i="5" a="1"/>
  <c r="R299" i="5" s="1"/>
  <c r="S299" i="5" a="1"/>
  <c r="S299" i="5" s="1"/>
  <c r="T299" i="5" a="1"/>
  <c r="T299" i="5" s="1"/>
  <c r="U299" i="5" a="1"/>
  <c r="U299" i="5" s="1"/>
  <c r="V299" i="5" a="1"/>
  <c r="V299" i="5"/>
  <c r="W299" i="5" a="1"/>
  <c r="W299" i="5" s="1"/>
  <c r="X299" i="5" a="1"/>
  <c r="X299" i="5" s="1"/>
  <c r="Y299" i="5" a="1"/>
  <c r="Y299" i="5" s="1"/>
  <c r="H300" i="5" a="1"/>
  <c r="H300" i="5" s="1"/>
  <c r="I300" i="5" a="1"/>
  <c r="I300" i="5"/>
  <c r="J300" i="5" a="1"/>
  <c r="J300" i="5" s="1"/>
  <c r="K300" i="5" a="1"/>
  <c r="K300" i="5" s="1"/>
  <c r="L300" i="5" a="1"/>
  <c r="L300" i="5" s="1"/>
  <c r="M300" i="5" a="1"/>
  <c r="M300" i="5" s="1"/>
  <c r="N300" i="5" a="1"/>
  <c r="N300" i="5" s="1"/>
  <c r="O300" i="5" a="1"/>
  <c r="O300" i="5" s="1"/>
  <c r="P300" i="5" a="1"/>
  <c r="P300" i="5" s="1"/>
  <c r="Q300" i="5" a="1"/>
  <c r="Q300" i="5" s="1"/>
  <c r="R300" i="5" a="1"/>
  <c r="R300" i="5" s="1"/>
  <c r="S300" i="5" a="1"/>
  <c r="S300" i="5" s="1"/>
  <c r="T300" i="5" a="1"/>
  <c r="T300" i="5"/>
  <c r="U300" i="5" a="1"/>
  <c r="U300" i="5" s="1"/>
  <c r="V300" i="5" a="1"/>
  <c r="V300" i="5" s="1"/>
  <c r="W300" i="5" a="1"/>
  <c r="W300" i="5" s="1"/>
  <c r="X300" i="5" a="1"/>
  <c r="X300" i="5" s="1"/>
  <c r="Y300" i="5" a="1"/>
  <c r="Y300" i="5" s="1"/>
  <c r="H301" i="5" a="1"/>
  <c r="H301" i="5" s="1"/>
  <c r="I301" i="5" a="1"/>
  <c r="I301" i="5" s="1"/>
  <c r="J301" i="5" a="1"/>
  <c r="J301" i="5" s="1"/>
  <c r="K301" i="5" a="1"/>
  <c r="K301" i="5" s="1"/>
  <c r="L301" i="5" a="1"/>
  <c r="L301" i="5" s="1"/>
  <c r="M301" i="5" a="1"/>
  <c r="M301" i="5" s="1"/>
  <c r="N301" i="5" a="1"/>
  <c r="N301" i="5" s="1"/>
  <c r="O301" i="5" a="1"/>
  <c r="O301" i="5" s="1"/>
  <c r="P301" i="5" a="1"/>
  <c r="P301" i="5" s="1"/>
  <c r="Q301" i="5" a="1"/>
  <c r="Q301" i="5" s="1"/>
  <c r="R301" i="5" a="1"/>
  <c r="R301" i="5" s="1"/>
  <c r="S301" i="5" a="1"/>
  <c r="S301" i="5" s="1"/>
  <c r="T301" i="5" a="1"/>
  <c r="T301" i="5" s="1"/>
  <c r="U301" i="5" a="1"/>
  <c r="U301" i="5" s="1"/>
  <c r="V301" i="5" a="1"/>
  <c r="V301" i="5" s="1"/>
  <c r="W301" i="5" a="1"/>
  <c r="W301" i="5"/>
  <c r="X301" i="5" a="1"/>
  <c r="X301" i="5" s="1"/>
  <c r="Y301" i="5" a="1"/>
  <c r="Y301" i="5" s="1"/>
  <c r="H302" i="5" a="1"/>
  <c r="H302" i="5" s="1"/>
  <c r="I302" i="5" a="1"/>
  <c r="I302" i="5" s="1"/>
  <c r="J302" i="5" a="1"/>
  <c r="J302" i="5" s="1"/>
  <c r="K302" i="5" a="1"/>
  <c r="K302" i="5" s="1"/>
  <c r="L302" i="5" a="1"/>
  <c r="L302" i="5" s="1"/>
  <c r="M302" i="5" a="1"/>
  <c r="M302" i="5" s="1"/>
  <c r="N302" i="5" a="1"/>
  <c r="N302" i="5" s="1"/>
  <c r="O302" i="5" a="1"/>
  <c r="O302" i="5" s="1"/>
  <c r="P302" i="5" a="1"/>
  <c r="P302" i="5" s="1"/>
  <c r="Q302" i="5" a="1"/>
  <c r="Q302" i="5" s="1"/>
  <c r="R302" i="5" a="1"/>
  <c r="R302" i="5" s="1"/>
  <c r="S302" i="5" a="1"/>
  <c r="S302" i="5" s="1"/>
  <c r="T302" i="5" a="1"/>
  <c r="T302" i="5" s="1"/>
  <c r="U302" i="5" a="1"/>
  <c r="U302" i="5" s="1"/>
  <c r="V302" i="5" a="1"/>
  <c r="V302" i="5" s="1"/>
  <c r="W302" i="5" a="1"/>
  <c r="W302" i="5" s="1"/>
  <c r="X302" i="5" a="1"/>
  <c r="X302" i="5" s="1"/>
  <c r="Y302" i="5" a="1"/>
  <c r="Y302" i="5" s="1"/>
  <c r="H303" i="5" a="1"/>
  <c r="H303" i="5" s="1"/>
  <c r="I303" i="5" a="1"/>
  <c r="I303" i="5" s="1"/>
  <c r="J303" i="5" a="1"/>
  <c r="J303" i="5" s="1"/>
  <c r="K303" i="5" a="1"/>
  <c r="K303" i="5" s="1"/>
  <c r="L303" i="5" a="1"/>
  <c r="L303" i="5" s="1"/>
  <c r="M303" i="5" a="1"/>
  <c r="M303" i="5" s="1"/>
  <c r="N303" i="5" a="1"/>
  <c r="N303" i="5" s="1"/>
  <c r="O303" i="5" a="1"/>
  <c r="O303" i="5" s="1"/>
  <c r="P303" i="5" a="1"/>
  <c r="P303" i="5" s="1"/>
  <c r="Q303" i="5" a="1"/>
  <c r="Q303" i="5" s="1"/>
  <c r="R303" i="5" a="1"/>
  <c r="R303" i="5" s="1"/>
  <c r="S303" i="5" a="1"/>
  <c r="S303" i="5" s="1"/>
  <c r="T303" i="5" a="1"/>
  <c r="T303" i="5" s="1"/>
  <c r="U303" i="5" a="1"/>
  <c r="U303" i="5" s="1"/>
  <c r="V303" i="5" a="1"/>
  <c r="V303" i="5" s="1"/>
  <c r="W303" i="5" a="1"/>
  <c r="W303" i="5" s="1"/>
  <c r="X303" i="5" a="1"/>
  <c r="X303" i="5" s="1"/>
  <c r="Y303" i="5" a="1"/>
  <c r="Y303" i="5" s="1"/>
  <c r="H304" i="5" a="1"/>
  <c r="H304" i="5" s="1"/>
  <c r="I304" i="5" a="1"/>
  <c r="I304" i="5" s="1"/>
  <c r="J304" i="5" a="1"/>
  <c r="J304" i="5" s="1"/>
  <c r="K304" i="5" a="1"/>
  <c r="K304" i="5" s="1"/>
  <c r="L304" i="5" a="1"/>
  <c r="L304" i="5"/>
  <c r="M304" i="5" a="1"/>
  <c r="M304" i="5" s="1"/>
  <c r="N304" i="5" a="1"/>
  <c r="N304" i="5" s="1"/>
  <c r="O304" i="5" a="1"/>
  <c r="O304" i="5" s="1"/>
  <c r="P304" i="5" a="1"/>
  <c r="P304" i="5" s="1"/>
  <c r="Q304" i="5" a="1"/>
  <c r="Q304" i="5" s="1"/>
  <c r="R304" i="5" a="1"/>
  <c r="R304" i="5" s="1"/>
  <c r="S304" i="5" a="1"/>
  <c r="S304" i="5" s="1"/>
  <c r="T304" i="5" a="1"/>
  <c r="T304" i="5" s="1"/>
  <c r="U304" i="5" a="1"/>
  <c r="U304" i="5" s="1"/>
  <c r="V304" i="5" a="1"/>
  <c r="V304" i="5" s="1"/>
  <c r="W304" i="5" a="1"/>
  <c r="W304" i="5" s="1"/>
  <c r="X304" i="5" a="1"/>
  <c r="X304" i="5" s="1"/>
  <c r="Y304" i="5" a="1"/>
  <c r="Y304" i="5" s="1"/>
  <c r="H305" i="5" a="1"/>
  <c r="H305" i="5" s="1"/>
  <c r="I305" i="5" a="1"/>
  <c r="I305" i="5" s="1"/>
  <c r="J305" i="5" a="1"/>
  <c r="J305" i="5" s="1"/>
  <c r="K305" i="5" a="1"/>
  <c r="K305" i="5" s="1"/>
  <c r="L305" i="5" a="1"/>
  <c r="L305" i="5" s="1"/>
  <c r="M305" i="5" a="1"/>
  <c r="M305" i="5" s="1"/>
  <c r="N305" i="5" a="1"/>
  <c r="N305" i="5" s="1"/>
  <c r="O305" i="5" a="1"/>
  <c r="O305" i="5"/>
  <c r="P305" i="5" a="1"/>
  <c r="P305" i="5" s="1"/>
  <c r="Q305" i="5" a="1"/>
  <c r="Q305" i="5" s="1"/>
  <c r="R305" i="5" a="1"/>
  <c r="R305" i="5" s="1"/>
  <c r="S305" i="5" a="1"/>
  <c r="S305" i="5" s="1"/>
  <c r="T305" i="5" a="1"/>
  <c r="T305" i="5" s="1"/>
  <c r="U305" i="5" a="1"/>
  <c r="U305" i="5" s="1"/>
  <c r="V305" i="5" a="1"/>
  <c r="V305" i="5" s="1"/>
  <c r="W305" i="5" a="1"/>
  <c r="W305" i="5" s="1"/>
  <c r="X305" i="5" a="1"/>
  <c r="X305" i="5" s="1"/>
  <c r="Y305" i="5" a="1"/>
  <c r="Y305" i="5" s="1"/>
  <c r="H306" i="5" a="1"/>
  <c r="H306" i="5" s="1"/>
  <c r="I306" i="5" a="1"/>
  <c r="I306" i="5" s="1"/>
  <c r="J306" i="5" a="1"/>
  <c r="J306" i="5" s="1"/>
  <c r="K306" i="5" a="1"/>
  <c r="K306" i="5" s="1"/>
  <c r="L306" i="5" a="1"/>
  <c r="L306" i="5" s="1"/>
  <c r="M306" i="5" a="1"/>
  <c r="M306" i="5" s="1"/>
  <c r="N306" i="5" a="1"/>
  <c r="N306" i="5" s="1"/>
  <c r="O306" i="5" a="1"/>
  <c r="O306" i="5" s="1"/>
  <c r="P306" i="5" a="1"/>
  <c r="P306" i="5" s="1"/>
  <c r="Q306" i="5" a="1"/>
  <c r="Q306" i="5" s="1"/>
  <c r="R306" i="5" a="1"/>
  <c r="R306" i="5" s="1"/>
  <c r="S306" i="5" a="1"/>
  <c r="S306" i="5" s="1"/>
  <c r="T306" i="5" a="1"/>
  <c r="T306" i="5" s="1"/>
  <c r="U306" i="5" a="1"/>
  <c r="U306" i="5" s="1"/>
  <c r="V306" i="5" a="1"/>
  <c r="V306" i="5" s="1"/>
  <c r="W306" i="5" a="1"/>
  <c r="W306" i="5" s="1"/>
  <c r="X306" i="5" a="1"/>
  <c r="X306" i="5" s="1"/>
  <c r="Y306" i="5" a="1"/>
  <c r="Y306" i="5" s="1"/>
  <c r="H307" i="5" a="1"/>
  <c r="H307" i="5" s="1"/>
  <c r="I307" i="5" a="1"/>
  <c r="I307" i="5" s="1"/>
  <c r="J307" i="5" a="1"/>
  <c r="J307" i="5" s="1"/>
  <c r="K307" i="5" a="1"/>
  <c r="K307" i="5" s="1"/>
  <c r="L307" i="5" a="1"/>
  <c r="L307" i="5" s="1"/>
  <c r="M307" i="5" a="1"/>
  <c r="M307" i="5" s="1"/>
  <c r="N307" i="5" a="1"/>
  <c r="N307" i="5" s="1"/>
  <c r="O307" i="5" a="1"/>
  <c r="O307" i="5" s="1"/>
  <c r="P307" i="5" a="1"/>
  <c r="P307" i="5" s="1"/>
  <c r="Q307" i="5" a="1"/>
  <c r="Q307" i="5" s="1"/>
  <c r="R307" i="5" a="1"/>
  <c r="R307" i="5" s="1"/>
  <c r="S307" i="5" a="1"/>
  <c r="S307" i="5" s="1"/>
  <c r="T307" i="5" a="1"/>
  <c r="T307" i="5" s="1"/>
  <c r="U307" i="5" a="1"/>
  <c r="U307" i="5" s="1"/>
  <c r="V307" i="5" a="1"/>
  <c r="V307" i="5"/>
  <c r="W307" i="5" a="1"/>
  <c r="W307" i="5" s="1"/>
  <c r="X307" i="5" a="1"/>
  <c r="X307" i="5" s="1"/>
  <c r="Y307" i="5" a="1"/>
  <c r="Y307" i="5" s="1"/>
  <c r="H308" i="5" a="1"/>
  <c r="H308" i="5" s="1"/>
  <c r="I308" i="5" a="1"/>
  <c r="I308" i="5" s="1"/>
  <c r="J308" i="5" a="1"/>
  <c r="J308" i="5" s="1"/>
  <c r="K308" i="5" a="1"/>
  <c r="K308" i="5" s="1"/>
  <c r="L308" i="5" a="1"/>
  <c r="L308" i="5" s="1"/>
  <c r="M308" i="5" a="1"/>
  <c r="M308" i="5" s="1"/>
  <c r="N308" i="5" a="1"/>
  <c r="N308" i="5" s="1"/>
  <c r="O308" i="5" a="1"/>
  <c r="O308" i="5" s="1"/>
  <c r="P308" i="5" a="1"/>
  <c r="P308" i="5" s="1"/>
  <c r="Q308" i="5" a="1"/>
  <c r="Q308" i="5" s="1"/>
  <c r="R308" i="5" a="1"/>
  <c r="R308" i="5" s="1"/>
  <c r="S308" i="5" a="1"/>
  <c r="S308" i="5" s="1"/>
  <c r="T308" i="5" a="1"/>
  <c r="T308" i="5" s="1"/>
  <c r="U308" i="5" a="1"/>
  <c r="U308" i="5" s="1"/>
  <c r="V308" i="5" a="1"/>
  <c r="V308" i="5" s="1"/>
  <c r="W308" i="5" a="1"/>
  <c r="W308" i="5" s="1"/>
  <c r="X308" i="5" a="1"/>
  <c r="X308" i="5" s="1"/>
  <c r="Y308" i="5" a="1"/>
  <c r="Y308" i="5"/>
  <c r="H309" i="5" a="1"/>
  <c r="H309" i="5" s="1"/>
  <c r="I309" i="5" a="1"/>
  <c r="I309" i="5" s="1"/>
  <c r="J309" i="5" a="1"/>
  <c r="J309" i="5" s="1"/>
  <c r="K309" i="5" a="1"/>
  <c r="K309" i="5" s="1"/>
  <c r="L309" i="5" a="1"/>
  <c r="L309" i="5" s="1"/>
  <c r="M309" i="5" a="1"/>
  <c r="M309" i="5" s="1"/>
  <c r="N309" i="5" a="1"/>
  <c r="N309" i="5" s="1"/>
  <c r="O309" i="5" a="1"/>
  <c r="O309" i="5" s="1"/>
  <c r="P309" i="5" a="1"/>
  <c r="P309" i="5" s="1"/>
  <c r="Q309" i="5" a="1"/>
  <c r="Q309" i="5" s="1"/>
  <c r="R309" i="5" a="1"/>
  <c r="R309" i="5" s="1"/>
  <c r="S309" i="5" a="1"/>
  <c r="S309" i="5" s="1"/>
  <c r="T309" i="5" a="1"/>
  <c r="T309" i="5" s="1"/>
  <c r="U309" i="5" a="1"/>
  <c r="U309" i="5" s="1"/>
  <c r="V309" i="5" a="1"/>
  <c r="V309" i="5" s="1"/>
  <c r="W309" i="5" a="1"/>
  <c r="W309" i="5" s="1"/>
  <c r="X309" i="5" a="1"/>
  <c r="X309" i="5" s="1"/>
  <c r="Y309" i="5" a="1"/>
  <c r="Y309" i="5" s="1"/>
  <c r="H310" i="5" a="1"/>
  <c r="H310" i="5" s="1"/>
  <c r="I310" i="5" a="1"/>
  <c r="I310" i="5" s="1"/>
  <c r="J310" i="5" a="1"/>
  <c r="J310" i="5" s="1"/>
  <c r="K310" i="5" a="1"/>
  <c r="K310" i="5" s="1"/>
  <c r="L310" i="5" a="1"/>
  <c r="L310" i="5" s="1"/>
  <c r="M310" i="5" a="1"/>
  <c r="M310" i="5" s="1"/>
  <c r="N310" i="5" a="1"/>
  <c r="N310" i="5" s="1"/>
  <c r="O310" i="5" a="1"/>
  <c r="O310" i="5" s="1"/>
  <c r="P310" i="5" a="1"/>
  <c r="P310" i="5" s="1"/>
  <c r="Q310" i="5" a="1"/>
  <c r="Q310" i="5" s="1"/>
  <c r="R310" i="5" a="1"/>
  <c r="R310" i="5" s="1"/>
  <c r="S310" i="5" a="1"/>
  <c r="S310" i="5" s="1"/>
  <c r="T310" i="5" a="1"/>
  <c r="T310" i="5" s="1"/>
  <c r="U310" i="5" a="1"/>
  <c r="U310" i="5" s="1"/>
  <c r="V310" i="5" a="1"/>
  <c r="V310" i="5" s="1"/>
  <c r="W310" i="5" a="1"/>
  <c r="W310" i="5" s="1"/>
  <c r="X310" i="5" a="1"/>
  <c r="X310" i="5" s="1"/>
  <c r="Y310" i="5" a="1"/>
  <c r="Y310" i="5" s="1"/>
  <c r="H311" i="5" a="1"/>
  <c r="H311" i="5" s="1"/>
  <c r="I311" i="5" a="1"/>
  <c r="I311" i="5" s="1"/>
  <c r="J311" i="5" a="1"/>
  <c r="J311" i="5" s="1"/>
  <c r="K311" i="5" a="1"/>
  <c r="K311" i="5" s="1"/>
  <c r="L311" i="5" a="1"/>
  <c r="L311" i="5" s="1"/>
  <c r="M311" i="5" a="1"/>
  <c r="M311" i="5" s="1"/>
  <c r="N311" i="5" a="1"/>
  <c r="N311" i="5"/>
  <c r="O311" i="5" a="1"/>
  <c r="O311" i="5" s="1"/>
  <c r="P311" i="5" a="1"/>
  <c r="P311" i="5" s="1"/>
  <c r="Q311" i="5" a="1"/>
  <c r="Q311" i="5" s="1"/>
  <c r="R311" i="5" a="1"/>
  <c r="R311" i="5" s="1"/>
  <c r="S311" i="5" a="1"/>
  <c r="S311" i="5" s="1"/>
  <c r="T311" i="5" a="1"/>
  <c r="T311" i="5" s="1"/>
  <c r="U311" i="5" a="1"/>
  <c r="U311" i="5" s="1"/>
  <c r="V311" i="5" a="1"/>
  <c r="V311" i="5" s="1"/>
  <c r="W311" i="5" a="1"/>
  <c r="W311" i="5" s="1"/>
  <c r="X311" i="5" a="1"/>
  <c r="X311" i="5" s="1"/>
  <c r="Y311" i="5" a="1"/>
  <c r="Y311" i="5" s="1"/>
  <c r="H312" i="5" a="1"/>
  <c r="H312" i="5" s="1"/>
  <c r="I312" i="5" a="1"/>
  <c r="I312" i="5" s="1"/>
  <c r="J312" i="5" a="1"/>
  <c r="J312" i="5" s="1"/>
  <c r="K312" i="5" a="1"/>
  <c r="K312" i="5" s="1"/>
  <c r="L312" i="5" a="1"/>
  <c r="L312" i="5" s="1"/>
  <c r="M312" i="5" a="1"/>
  <c r="M312" i="5" s="1"/>
  <c r="N312" i="5" a="1"/>
  <c r="N312" i="5" s="1"/>
  <c r="O312" i="5" a="1"/>
  <c r="O312" i="5" s="1"/>
  <c r="P312" i="5" a="1"/>
  <c r="P312" i="5" s="1"/>
  <c r="Q312" i="5" a="1"/>
  <c r="Q312" i="5"/>
  <c r="R312" i="5" a="1"/>
  <c r="R312" i="5" s="1"/>
  <c r="S312" i="5" a="1"/>
  <c r="S312" i="5" s="1"/>
  <c r="T312" i="5" a="1"/>
  <c r="T312" i="5" s="1"/>
  <c r="U312" i="5" a="1"/>
  <c r="U312" i="5" s="1"/>
  <c r="V312" i="5" a="1"/>
  <c r="V312" i="5" s="1"/>
  <c r="W312" i="5" a="1"/>
  <c r="W312" i="5" s="1"/>
  <c r="X312" i="5" a="1"/>
  <c r="X312" i="5" s="1"/>
  <c r="Y312" i="5" a="1"/>
  <c r="Y312" i="5" s="1"/>
  <c r="H313" i="5" a="1"/>
  <c r="H313" i="5" s="1"/>
  <c r="I313" i="5" a="1"/>
  <c r="I313" i="5" s="1"/>
  <c r="J313" i="5" a="1"/>
  <c r="J313" i="5" s="1"/>
  <c r="K313" i="5" a="1"/>
  <c r="K313" i="5" s="1"/>
  <c r="L313" i="5" a="1"/>
  <c r="L313" i="5" s="1"/>
  <c r="M313" i="5" a="1"/>
  <c r="M313" i="5" s="1"/>
  <c r="N313" i="5" a="1"/>
  <c r="N313" i="5" s="1"/>
  <c r="O313" i="5" a="1"/>
  <c r="O313" i="5" s="1"/>
  <c r="P313" i="5" a="1"/>
  <c r="P313" i="5" s="1"/>
  <c r="Q313" i="5" a="1"/>
  <c r="Q313" i="5" s="1"/>
  <c r="R313" i="5" a="1"/>
  <c r="R313" i="5" s="1"/>
  <c r="S313" i="5" a="1"/>
  <c r="S313" i="5" s="1"/>
  <c r="T313" i="5" a="1"/>
  <c r="T313" i="5" s="1"/>
  <c r="U313" i="5" a="1"/>
  <c r="U313" i="5" s="1"/>
  <c r="V313" i="5" a="1"/>
  <c r="V313" i="5" s="1"/>
  <c r="W313" i="5" a="1"/>
  <c r="W313" i="5" s="1"/>
  <c r="X313" i="5" a="1"/>
  <c r="X313" i="5" s="1"/>
  <c r="Y313" i="5" a="1"/>
  <c r="Y313" i="5" s="1"/>
  <c r="H314" i="5" a="1"/>
  <c r="H314" i="5" s="1"/>
  <c r="I314" i="5" a="1"/>
  <c r="I314" i="5" s="1"/>
  <c r="J314" i="5" a="1"/>
  <c r="J314" i="5" s="1"/>
  <c r="K314" i="5" a="1"/>
  <c r="K314" i="5" s="1"/>
  <c r="L314" i="5" a="1"/>
  <c r="L314" i="5" s="1"/>
  <c r="M314" i="5" a="1"/>
  <c r="M314" i="5" s="1"/>
  <c r="N314" i="5" a="1"/>
  <c r="N314" i="5" s="1"/>
  <c r="O314" i="5" a="1"/>
  <c r="O314" i="5" s="1"/>
  <c r="P314" i="5" a="1"/>
  <c r="P314" i="5" s="1"/>
  <c r="Q314" i="5" a="1"/>
  <c r="Q314" i="5" s="1"/>
  <c r="R314" i="5" a="1"/>
  <c r="R314" i="5" s="1"/>
  <c r="S314" i="5" a="1"/>
  <c r="S314" i="5" s="1"/>
  <c r="T314" i="5" a="1"/>
  <c r="T314" i="5" s="1"/>
  <c r="U314" i="5" a="1"/>
  <c r="U314" i="5" s="1"/>
  <c r="V314" i="5" a="1"/>
  <c r="V314" i="5" s="1"/>
  <c r="W314" i="5" a="1"/>
  <c r="W314" i="5" s="1"/>
  <c r="X314" i="5" a="1"/>
  <c r="X314" i="5"/>
  <c r="Y314" i="5" a="1"/>
  <c r="Y314" i="5" s="1"/>
  <c r="H315" i="5" a="1"/>
  <c r="H315" i="5" s="1"/>
  <c r="I315" i="5" a="1"/>
  <c r="I315" i="5" s="1"/>
  <c r="J315" i="5" a="1"/>
  <c r="J315" i="5" s="1"/>
  <c r="K315" i="5" a="1"/>
  <c r="K315" i="5" s="1"/>
  <c r="L315" i="5" a="1"/>
  <c r="L315" i="5" s="1"/>
  <c r="M315" i="5" a="1"/>
  <c r="M315" i="5" s="1"/>
  <c r="N315" i="5" a="1"/>
  <c r="N315" i="5" s="1"/>
  <c r="O315" i="5" a="1"/>
  <c r="O315" i="5" s="1"/>
  <c r="P315" i="5" a="1"/>
  <c r="P315" i="5" s="1"/>
  <c r="Q315" i="5" a="1"/>
  <c r="Q315" i="5" s="1"/>
  <c r="R315" i="5" a="1"/>
  <c r="R315" i="5" s="1"/>
  <c r="S315" i="5" a="1"/>
  <c r="S315" i="5" s="1"/>
  <c r="T315" i="5" a="1"/>
  <c r="T315" i="5" s="1"/>
  <c r="U315" i="5" a="1"/>
  <c r="U315" i="5" s="1"/>
  <c r="V315" i="5" a="1"/>
  <c r="V315" i="5" s="1"/>
  <c r="W315" i="5" a="1"/>
  <c r="W315" i="5" s="1"/>
  <c r="X315" i="5" a="1"/>
  <c r="X315" i="5" s="1"/>
  <c r="Y315" i="5" a="1"/>
  <c r="Y315" i="5" s="1"/>
  <c r="H316" i="5" a="1"/>
  <c r="H316" i="5" s="1"/>
  <c r="I316" i="5" a="1"/>
  <c r="I316" i="5"/>
  <c r="J316" i="5" a="1"/>
  <c r="J316" i="5" s="1"/>
  <c r="K316" i="5" a="1"/>
  <c r="K316" i="5" s="1"/>
  <c r="L316" i="5" a="1"/>
  <c r="L316" i="5" s="1"/>
  <c r="M316" i="5" a="1"/>
  <c r="M316" i="5" s="1"/>
  <c r="N316" i="5" a="1"/>
  <c r="N316" i="5" s="1"/>
  <c r="O316" i="5" a="1"/>
  <c r="O316" i="5" s="1"/>
  <c r="P316" i="5" a="1"/>
  <c r="P316" i="5" s="1"/>
  <c r="Q316" i="5" a="1"/>
  <c r="Q316" i="5" s="1"/>
  <c r="R316" i="5" a="1"/>
  <c r="R316" i="5" s="1"/>
  <c r="S316" i="5" a="1"/>
  <c r="S316" i="5" s="1"/>
  <c r="T316" i="5" a="1"/>
  <c r="T316" i="5" s="1"/>
  <c r="U316" i="5" a="1"/>
  <c r="U316" i="5" s="1"/>
  <c r="V316" i="5" a="1"/>
  <c r="V316" i="5" s="1"/>
  <c r="W316" i="5" a="1"/>
  <c r="W316" i="5" s="1"/>
  <c r="X316" i="5" a="1"/>
  <c r="X316" i="5" s="1"/>
  <c r="Y316" i="5" a="1"/>
  <c r="Y316" i="5" s="1"/>
  <c r="H317" i="5" a="1"/>
  <c r="H317" i="5" s="1"/>
  <c r="I317" i="5" a="1"/>
  <c r="I317" i="5" s="1"/>
  <c r="J317" i="5" a="1"/>
  <c r="J317" i="5" s="1"/>
  <c r="K317" i="5" a="1"/>
  <c r="K317" i="5" s="1"/>
  <c r="L317" i="5" a="1"/>
  <c r="L317" i="5" s="1"/>
  <c r="M317" i="5" a="1"/>
  <c r="M317" i="5" s="1"/>
  <c r="N317" i="5" a="1"/>
  <c r="N317" i="5" s="1"/>
  <c r="O317" i="5" a="1"/>
  <c r="O317" i="5" s="1"/>
  <c r="P317" i="5" a="1"/>
  <c r="P317" i="5" s="1"/>
  <c r="Q317" i="5" a="1"/>
  <c r="Q317" i="5" s="1"/>
  <c r="R317" i="5" a="1"/>
  <c r="R317" i="5" s="1"/>
  <c r="S317" i="5" a="1"/>
  <c r="S317" i="5" s="1"/>
  <c r="T317" i="5" a="1"/>
  <c r="T317" i="5" s="1"/>
  <c r="U317" i="5" a="1"/>
  <c r="U317" i="5" s="1"/>
  <c r="V317" i="5" a="1"/>
  <c r="V317" i="5" s="1"/>
  <c r="W317" i="5" a="1"/>
  <c r="W317" i="5" s="1"/>
  <c r="X317" i="5" a="1"/>
  <c r="X317" i="5" s="1"/>
  <c r="Y317" i="5" a="1"/>
  <c r="Y317" i="5" s="1"/>
  <c r="H318" i="5" a="1"/>
  <c r="H318" i="5" s="1"/>
  <c r="I318" i="5" a="1"/>
  <c r="I318" i="5" s="1"/>
  <c r="J318" i="5" a="1"/>
  <c r="J318" i="5" s="1"/>
  <c r="K318" i="5" a="1"/>
  <c r="K318" i="5" s="1"/>
  <c r="L318" i="5" a="1"/>
  <c r="L318" i="5" s="1"/>
  <c r="M318" i="5" a="1"/>
  <c r="M318" i="5" s="1"/>
  <c r="N318" i="5" a="1"/>
  <c r="N318" i="5" s="1"/>
  <c r="O318" i="5" a="1"/>
  <c r="O318" i="5" s="1"/>
  <c r="P318" i="5" a="1"/>
  <c r="P318" i="5"/>
  <c r="Q318" i="5" a="1"/>
  <c r="Q318" i="5" s="1"/>
  <c r="R318" i="5" a="1"/>
  <c r="R318" i="5" s="1"/>
  <c r="S318" i="5" a="1"/>
  <c r="S318" i="5" s="1"/>
  <c r="T318" i="5" a="1"/>
  <c r="T318" i="5" s="1"/>
  <c r="U318" i="5" a="1"/>
  <c r="U318" i="5" s="1"/>
  <c r="V318" i="5" a="1"/>
  <c r="V318" i="5" s="1"/>
  <c r="W318" i="5" a="1"/>
  <c r="W318" i="5" s="1"/>
  <c r="X318" i="5" a="1"/>
  <c r="X318" i="5" s="1"/>
  <c r="Y318" i="5" a="1"/>
  <c r="Y318" i="5" s="1"/>
  <c r="H319" i="5" a="1"/>
  <c r="H319" i="5" s="1"/>
  <c r="I319" i="5" a="1"/>
  <c r="I319" i="5" s="1"/>
  <c r="J319" i="5" a="1"/>
  <c r="J319" i="5" s="1"/>
  <c r="K319" i="5" a="1"/>
  <c r="K319" i="5" s="1"/>
  <c r="L319" i="5" a="1"/>
  <c r="L319" i="5" s="1"/>
  <c r="M319" i="5" a="1"/>
  <c r="M319" i="5" s="1"/>
  <c r="N319" i="5" a="1"/>
  <c r="N319" i="5" s="1"/>
  <c r="O319" i="5" a="1"/>
  <c r="O319" i="5" s="1"/>
  <c r="P319" i="5" a="1"/>
  <c r="P319" i="5" s="1"/>
  <c r="Q319" i="5" a="1"/>
  <c r="Q319" i="5" s="1"/>
  <c r="R319" i="5" a="1"/>
  <c r="R319" i="5" s="1"/>
  <c r="S319" i="5" a="1"/>
  <c r="S319" i="5"/>
  <c r="T319" i="5" a="1"/>
  <c r="T319" i="5" s="1"/>
  <c r="U319" i="5" a="1"/>
  <c r="U319" i="5" s="1"/>
  <c r="V319" i="5" a="1"/>
  <c r="V319" i="5" s="1"/>
  <c r="W319" i="5" a="1"/>
  <c r="W319" i="5" s="1"/>
  <c r="X319" i="5" a="1"/>
  <c r="X319" i="5" s="1"/>
  <c r="Y319" i="5" a="1"/>
  <c r="Y319" i="5" s="1"/>
  <c r="H320" i="5" a="1"/>
  <c r="H320" i="5" s="1"/>
  <c r="I320" i="5" a="1"/>
  <c r="I320" i="5" s="1"/>
  <c r="J320" i="5" a="1"/>
  <c r="J320" i="5" s="1"/>
  <c r="K320" i="5" a="1"/>
  <c r="K320" i="5" s="1"/>
  <c r="L320" i="5" a="1"/>
  <c r="L320" i="5" s="1"/>
  <c r="M320" i="5" a="1"/>
  <c r="M320" i="5" s="1"/>
  <c r="N320" i="5" a="1"/>
  <c r="N320" i="5" s="1"/>
  <c r="O320" i="5" a="1"/>
  <c r="O320" i="5" s="1"/>
  <c r="P320" i="5" a="1"/>
  <c r="P320" i="5" s="1"/>
  <c r="Q320" i="5" a="1"/>
  <c r="Q320" i="5" s="1"/>
  <c r="R320" i="5" a="1"/>
  <c r="R320" i="5" s="1"/>
  <c r="S320" i="5" a="1"/>
  <c r="S320" i="5" s="1"/>
  <c r="T320" i="5" a="1"/>
  <c r="T320" i="5" s="1"/>
  <c r="U320" i="5" a="1"/>
  <c r="U320" i="5" s="1"/>
  <c r="V320" i="5" a="1"/>
  <c r="V320" i="5" s="1"/>
  <c r="W320" i="5" a="1"/>
  <c r="W320" i="5" s="1"/>
  <c r="X320" i="5" a="1"/>
  <c r="X320" i="5" s="1"/>
  <c r="Y320" i="5" a="1"/>
  <c r="Y320" i="5" s="1"/>
  <c r="H321" i="5" a="1"/>
  <c r="H321" i="5" s="1"/>
  <c r="I321" i="5" a="1"/>
  <c r="I321" i="5" s="1"/>
  <c r="J321" i="5" a="1"/>
  <c r="J321" i="5" s="1"/>
  <c r="K321" i="5" a="1"/>
  <c r="K321" i="5" s="1"/>
  <c r="L321" i="5" a="1"/>
  <c r="L321" i="5" s="1"/>
  <c r="M321" i="5" a="1"/>
  <c r="M321" i="5" s="1"/>
  <c r="N321" i="5" a="1"/>
  <c r="N321" i="5" s="1"/>
  <c r="O321" i="5" a="1"/>
  <c r="O321" i="5" s="1"/>
  <c r="P321" i="5" a="1"/>
  <c r="P321" i="5" s="1"/>
  <c r="Q321" i="5" a="1"/>
  <c r="Q321" i="5" s="1"/>
  <c r="R321" i="5" a="1"/>
  <c r="R321" i="5" s="1"/>
  <c r="S321" i="5" a="1"/>
  <c r="S321" i="5" s="1"/>
  <c r="T321" i="5" a="1"/>
  <c r="T321" i="5" s="1"/>
  <c r="U321" i="5" a="1"/>
  <c r="U321" i="5" s="1"/>
  <c r="V321" i="5" a="1"/>
  <c r="V321" i="5" s="1"/>
  <c r="W321" i="5" a="1"/>
  <c r="W321" i="5" s="1"/>
  <c r="X321" i="5" a="1"/>
  <c r="X321" i="5" s="1"/>
  <c r="Y321" i="5" a="1"/>
  <c r="Y321" i="5" s="1"/>
  <c r="H322" i="5" a="1"/>
  <c r="H322" i="5"/>
  <c r="I322" i="5" a="1"/>
  <c r="I322" i="5"/>
  <c r="J322" i="5" a="1"/>
  <c r="J322" i="5" s="1"/>
  <c r="K322" i="5" a="1"/>
  <c r="K322" i="5" s="1"/>
  <c r="L322" i="5" a="1"/>
  <c r="L322" i="5"/>
  <c r="M322" i="5" a="1"/>
  <c r="M322" i="5"/>
  <c r="N322" i="5" a="1"/>
  <c r="N322" i="5" s="1"/>
  <c r="O322" i="5" a="1"/>
  <c r="O322" i="5" s="1"/>
  <c r="P322" i="5" a="1"/>
  <c r="P322" i="5" s="1"/>
  <c r="Q322" i="5" a="1"/>
  <c r="Q322" i="5" s="1"/>
  <c r="R322" i="5" a="1"/>
  <c r="R322" i="5" s="1"/>
  <c r="S322" i="5" a="1"/>
  <c r="S322" i="5" s="1"/>
  <c r="T322" i="5" a="1"/>
  <c r="T322" i="5" s="1"/>
  <c r="U322" i="5" a="1"/>
  <c r="U322" i="5" s="1"/>
  <c r="V322" i="5" a="1"/>
  <c r="V322" i="5" s="1"/>
  <c r="W322" i="5" a="1"/>
  <c r="W322" i="5" s="1"/>
  <c r="X322" i="5" a="1"/>
  <c r="X322" i="5"/>
  <c r="Y322" i="5" a="1"/>
  <c r="Y322" i="5"/>
  <c r="H323" i="5" a="1"/>
  <c r="H323" i="5" s="1"/>
  <c r="I323" i="5" a="1"/>
  <c r="I323" i="5" s="1"/>
  <c r="J323" i="5" a="1"/>
  <c r="J323" i="5"/>
  <c r="K323" i="5" a="1"/>
  <c r="K323" i="5"/>
  <c r="L323" i="5" a="1"/>
  <c r="L323" i="5" s="1"/>
  <c r="M323" i="5" a="1"/>
  <c r="M323" i="5" s="1"/>
  <c r="N323" i="5" a="1"/>
  <c r="N323" i="5"/>
  <c r="O323" i="5" a="1"/>
  <c r="O323" i="5"/>
  <c r="P323" i="5" a="1"/>
  <c r="P323" i="5" s="1"/>
  <c r="Q323" i="5" a="1"/>
  <c r="Q323" i="5" s="1"/>
  <c r="R323" i="5" a="1"/>
  <c r="R323" i="5"/>
  <c r="S323" i="5" a="1"/>
  <c r="S323" i="5"/>
  <c r="T323" i="5" a="1"/>
  <c r="T323" i="5" s="1"/>
  <c r="U323" i="5" a="1"/>
  <c r="U323" i="5" s="1"/>
  <c r="V323" i="5" a="1"/>
  <c r="V323" i="5"/>
  <c r="W323" i="5" a="1"/>
  <c r="W323" i="5"/>
  <c r="X323" i="5" a="1"/>
  <c r="X323" i="5" s="1"/>
  <c r="Y323" i="5" a="1"/>
  <c r="Y323" i="5" s="1"/>
  <c r="H324" i="5" a="1"/>
  <c r="H324" i="5"/>
  <c r="I324" i="5" a="1"/>
  <c r="I324" i="5"/>
  <c r="J324" i="5" a="1"/>
  <c r="J324" i="5" s="1"/>
  <c r="K324" i="5" a="1"/>
  <c r="K324" i="5" s="1"/>
  <c r="L324" i="5" a="1"/>
  <c r="L324" i="5"/>
  <c r="M324" i="5" a="1"/>
  <c r="M324" i="5"/>
  <c r="N324" i="5" a="1"/>
  <c r="N324" i="5" s="1"/>
  <c r="O324" i="5" a="1"/>
  <c r="O324" i="5" s="1"/>
  <c r="P324" i="5" a="1"/>
  <c r="P324" i="5"/>
  <c r="Q324" i="5" a="1"/>
  <c r="Q324" i="5"/>
  <c r="R324" i="5" a="1"/>
  <c r="R324" i="5" s="1"/>
  <c r="S324" i="5" a="1"/>
  <c r="S324" i="5" s="1"/>
  <c r="T324" i="5" a="1"/>
  <c r="T324" i="5"/>
  <c r="U324" i="5" a="1"/>
  <c r="U324" i="5"/>
  <c r="V324" i="5" a="1"/>
  <c r="V324" i="5" s="1"/>
  <c r="W324" i="5" a="1"/>
  <c r="W324" i="5" s="1"/>
  <c r="X324" i="5" a="1"/>
  <c r="X324" i="5"/>
  <c r="Y324" i="5" a="1"/>
  <c r="Y324" i="5"/>
  <c r="H325" i="5" a="1"/>
  <c r="H325" i="5" s="1"/>
  <c r="I325" i="5" a="1"/>
  <c r="I325" i="5" s="1"/>
  <c r="J325" i="5" a="1"/>
  <c r="J325" i="5"/>
  <c r="K325" i="5" a="1"/>
  <c r="K325" i="5"/>
  <c r="L325" i="5" a="1"/>
  <c r="L325" i="5" s="1"/>
  <c r="M325" i="5" a="1"/>
  <c r="M325" i="5" s="1"/>
  <c r="N325" i="5" a="1"/>
  <c r="N325" i="5"/>
  <c r="O325" i="5" a="1"/>
  <c r="O325" i="5"/>
  <c r="P325" i="5" a="1"/>
  <c r="P325" i="5" s="1"/>
  <c r="Q325" i="5" a="1"/>
  <c r="Q325" i="5" s="1"/>
  <c r="R325" i="5" a="1"/>
  <c r="R325" i="5"/>
  <c r="S325" i="5" a="1"/>
  <c r="S325" i="5"/>
  <c r="T325" i="5" a="1"/>
  <c r="T325" i="5" s="1"/>
  <c r="U325" i="5" a="1"/>
  <c r="U325" i="5" s="1"/>
  <c r="V325" i="5" a="1"/>
  <c r="V325" i="5"/>
  <c r="W325" i="5" a="1"/>
  <c r="W325" i="5"/>
  <c r="X325" i="5" a="1"/>
  <c r="X325" i="5" s="1"/>
  <c r="Y325" i="5" a="1"/>
  <c r="Y325" i="5" s="1"/>
  <c r="H326" i="5" a="1"/>
  <c r="H326" i="5"/>
  <c r="I326" i="5" a="1"/>
  <c r="I326" i="5"/>
  <c r="J326" i="5" a="1"/>
  <c r="J326" i="5" s="1"/>
  <c r="K326" i="5" a="1"/>
  <c r="K326" i="5" s="1"/>
  <c r="L326" i="5" a="1"/>
  <c r="L326" i="5"/>
  <c r="M326" i="5" a="1"/>
  <c r="M326" i="5"/>
  <c r="N326" i="5" a="1"/>
  <c r="N326" i="5" s="1"/>
  <c r="O326" i="5" a="1"/>
  <c r="O326" i="5" s="1"/>
  <c r="P326" i="5" a="1"/>
  <c r="P326" i="5"/>
  <c r="Q326" i="5" a="1"/>
  <c r="Q326" i="5"/>
  <c r="R326" i="5" a="1"/>
  <c r="R326" i="5" s="1"/>
  <c r="S326" i="5" a="1"/>
  <c r="S326" i="5" s="1"/>
  <c r="T326" i="5" a="1"/>
  <c r="T326" i="5"/>
  <c r="U326" i="5" a="1"/>
  <c r="U326" i="5"/>
  <c r="V326" i="5" a="1"/>
  <c r="V326" i="5" s="1"/>
  <c r="W326" i="5" a="1"/>
  <c r="W326" i="5" s="1"/>
  <c r="X326" i="5" a="1"/>
  <c r="X326" i="5" s="1"/>
  <c r="Y326" i="5" a="1"/>
  <c r="Y326" i="5"/>
  <c r="H327" i="5" a="1"/>
  <c r="H327" i="5" s="1"/>
  <c r="I327" i="5" a="1"/>
  <c r="I327" i="5" s="1"/>
  <c r="J327" i="5" a="1"/>
  <c r="J327" i="5"/>
  <c r="K327" i="5" a="1"/>
  <c r="K327" i="5" s="1"/>
  <c r="L327" i="5" a="1"/>
  <c r="L327" i="5" s="1"/>
  <c r="M327" i="5" a="1"/>
  <c r="M327" i="5" s="1"/>
  <c r="N327" i="5" a="1"/>
  <c r="N327" i="5"/>
  <c r="O327" i="5" a="1"/>
  <c r="O327" i="5"/>
  <c r="P327" i="5" a="1"/>
  <c r="P327" i="5" s="1"/>
  <c r="Q327" i="5" a="1"/>
  <c r="Q327" i="5" s="1"/>
  <c r="R327" i="5" a="1"/>
  <c r="R327" i="5"/>
  <c r="S327" i="5" a="1"/>
  <c r="S327" i="5"/>
  <c r="T327" i="5" a="1"/>
  <c r="T327" i="5" s="1"/>
  <c r="U327" i="5" a="1"/>
  <c r="U327" i="5" s="1"/>
  <c r="V327" i="5" a="1"/>
  <c r="V327" i="5" s="1"/>
  <c r="W327" i="5" a="1"/>
  <c r="W327" i="5"/>
  <c r="X327" i="5" a="1"/>
  <c r="X327" i="5" s="1"/>
  <c r="Y327" i="5" a="1"/>
  <c r="Y327" i="5" s="1"/>
  <c r="H328" i="5" a="1"/>
  <c r="H328" i="5"/>
  <c r="I328" i="5" a="1"/>
  <c r="I328" i="5" s="1"/>
  <c r="J328" i="5" a="1"/>
  <c r="J328" i="5" s="1"/>
  <c r="K328" i="5" a="1"/>
  <c r="K328" i="5" s="1"/>
  <c r="L328" i="5" a="1"/>
  <c r="L328" i="5"/>
  <c r="M328" i="5" a="1"/>
  <c r="M328" i="5"/>
  <c r="N328" i="5" a="1"/>
  <c r="N328" i="5" s="1"/>
  <c r="O328" i="5" a="1"/>
  <c r="O328" i="5" s="1"/>
  <c r="P328" i="5" a="1"/>
  <c r="P328" i="5"/>
  <c r="Q328" i="5" a="1"/>
  <c r="Q328" i="5"/>
  <c r="R328" i="5" a="1"/>
  <c r="R328" i="5" s="1"/>
  <c r="S328" i="5" a="1"/>
  <c r="S328" i="5" s="1"/>
  <c r="T328" i="5" a="1"/>
  <c r="T328" i="5" s="1"/>
  <c r="U328" i="5" a="1"/>
  <c r="U328" i="5"/>
  <c r="V328" i="5" a="1"/>
  <c r="V328" i="5" s="1"/>
  <c r="W328" i="5" a="1"/>
  <c r="W328" i="5" s="1"/>
  <c r="X328" i="5" a="1"/>
  <c r="X328" i="5"/>
  <c r="Y328" i="5" a="1"/>
  <c r="Y328" i="5" s="1"/>
  <c r="H329" i="5" a="1"/>
  <c r="H329" i="5" s="1"/>
  <c r="I329" i="5" a="1"/>
  <c r="I329" i="5" s="1"/>
  <c r="J329" i="5" a="1"/>
  <c r="J329" i="5" s="1"/>
  <c r="K329" i="5" a="1"/>
  <c r="K329" i="5"/>
  <c r="L329" i="5" a="1"/>
  <c r="L329" i="5" s="1"/>
  <c r="M329" i="5" a="1"/>
  <c r="M329" i="5" s="1"/>
  <c r="N329" i="5" a="1"/>
  <c r="N329" i="5"/>
  <c r="O329" i="5" a="1"/>
  <c r="O329" i="5" s="1"/>
  <c r="P329" i="5" a="1"/>
  <c r="P329" i="5" s="1"/>
  <c r="Q329" i="5" a="1"/>
  <c r="Q329" i="5" s="1"/>
  <c r="R329" i="5" a="1"/>
  <c r="R329" i="5" s="1"/>
  <c r="S329" i="5" a="1"/>
  <c r="S329" i="5"/>
  <c r="T329" i="5" a="1"/>
  <c r="T329" i="5" s="1"/>
  <c r="U329" i="5" a="1"/>
  <c r="U329" i="5" s="1"/>
  <c r="V329" i="5" a="1"/>
  <c r="V329" i="5"/>
  <c r="W329" i="5" a="1"/>
  <c r="W329" i="5" s="1"/>
  <c r="X329" i="5" a="1"/>
  <c r="X329" i="5" s="1"/>
  <c r="Y329" i="5" a="1"/>
  <c r="Y329" i="5" s="1"/>
  <c r="H330" i="5" a="1"/>
  <c r="H330" i="5" s="1"/>
  <c r="I330" i="5" a="1"/>
  <c r="I330" i="5"/>
  <c r="J330" i="5" a="1"/>
  <c r="J330" i="5" s="1"/>
  <c r="K330" i="5" a="1"/>
  <c r="K330" i="5" s="1"/>
  <c r="L330" i="5" a="1"/>
  <c r="L330" i="5"/>
  <c r="M330" i="5" a="1"/>
  <c r="M330" i="5" s="1"/>
  <c r="N330" i="5" a="1"/>
  <c r="N330" i="5" s="1"/>
  <c r="O330" i="5" a="1"/>
  <c r="O330" i="5" s="1"/>
  <c r="P330" i="5" a="1"/>
  <c r="P330" i="5" s="1"/>
  <c r="Q330" i="5" a="1"/>
  <c r="Q330" i="5"/>
  <c r="R330" i="5" a="1"/>
  <c r="R330" i="5" s="1"/>
  <c r="S330" i="5" a="1"/>
  <c r="S330" i="5" s="1"/>
  <c r="T330" i="5" a="1"/>
  <c r="T330" i="5"/>
  <c r="U330" i="5" a="1"/>
  <c r="U330" i="5" s="1"/>
  <c r="V330" i="5" a="1"/>
  <c r="V330" i="5" s="1"/>
  <c r="W330" i="5" a="1"/>
  <c r="W330" i="5" s="1"/>
  <c r="X330" i="5" a="1"/>
  <c r="X330" i="5" s="1"/>
  <c r="Y330" i="5" a="1"/>
  <c r="Y330" i="5"/>
  <c r="H331" i="5" a="1"/>
  <c r="H331" i="5" s="1"/>
  <c r="I331" i="5" a="1"/>
  <c r="I331" i="5" s="1"/>
  <c r="J331" i="5" a="1"/>
  <c r="J331" i="5"/>
  <c r="K331" i="5" a="1"/>
  <c r="K331" i="5" s="1"/>
  <c r="L331" i="5" a="1"/>
  <c r="L331" i="5" s="1"/>
  <c r="M331" i="5" a="1"/>
  <c r="M331" i="5" s="1"/>
  <c r="N331" i="5" a="1"/>
  <c r="N331" i="5" s="1"/>
  <c r="O331" i="5" a="1"/>
  <c r="O331" i="5"/>
  <c r="P331" i="5" a="1"/>
  <c r="P331" i="5" s="1"/>
  <c r="Q331" i="5" a="1"/>
  <c r="Q331" i="5" s="1"/>
  <c r="R331" i="5" a="1"/>
  <c r="R331" i="5"/>
  <c r="S331" i="5" a="1"/>
  <c r="S331" i="5" s="1"/>
  <c r="T331" i="5" a="1"/>
  <c r="T331" i="5" s="1"/>
  <c r="U331" i="5" a="1"/>
  <c r="U331" i="5" s="1"/>
  <c r="V331" i="5" a="1"/>
  <c r="V331" i="5" s="1"/>
  <c r="W331" i="5" a="1"/>
  <c r="W331" i="5"/>
  <c r="X331" i="5" a="1"/>
  <c r="X331" i="5" s="1"/>
  <c r="Y331" i="5" a="1"/>
  <c r="Y331" i="5" s="1"/>
  <c r="H332" i="5" a="1"/>
  <c r="H332" i="5"/>
  <c r="I332" i="5" a="1"/>
  <c r="I332" i="5" s="1"/>
  <c r="J332" i="5" a="1"/>
  <c r="J332" i="5" s="1"/>
  <c r="K332" i="5" a="1"/>
  <c r="K332" i="5" s="1"/>
  <c r="L332" i="5" a="1"/>
  <c r="L332" i="5" s="1"/>
  <c r="M332" i="5" a="1"/>
  <c r="M332" i="5"/>
  <c r="N332" i="5" a="1"/>
  <c r="N332" i="5" s="1"/>
  <c r="O332" i="5" a="1"/>
  <c r="O332" i="5" s="1"/>
  <c r="P332" i="5" a="1"/>
  <c r="P332" i="5"/>
  <c r="Q332" i="5" a="1"/>
  <c r="Q332" i="5" s="1"/>
  <c r="R332" i="5" a="1"/>
  <c r="R332" i="5" s="1"/>
  <c r="S332" i="5" a="1"/>
  <c r="S332" i="5" s="1"/>
  <c r="T332" i="5" a="1"/>
  <c r="T332" i="5" s="1"/>
  <c r="U332" i="5" a="1"/>
  <c r="U332" i="5"/>
  <c r="V332" i="5" a="1"/>
  <c r="V332" i="5" s="1"/>
  <c r="W332" i="5" a="1"/>
  <c r="W332" i="5" s="1"/>
  <c r="X332" i="5" a="1"/>
  <c r="X332" i="5"/>
  <c r="Y332" i="5" a="1"/>
  <c r="Y332" i="5" s="1"/>
  <c r="H333" i="5" a="1"/>
  <c r="H333" i="5" s="1"/>
  <c r="I333" i="5" a="1"/>
  <c r="I333" i="5" s="1"/>
  <c r="J333" i="5" a="1"/>
  <c r="J333" i="5" s="1"/>
  <c r="K333" i="5" a="1"/>
  <c r="K333" i="5"/>
  <c r="L333" i="5" a="1"/>
  <c r="L333" i="5" s="1"/>
  <c r="M333" i="5" a="1"/>
  <c r="M333" i="5" s="1"/>
  <c r="N333" i="5" a="1"/>
  <c r="N333" i="5"/>
  <c r="O333" i="5" a="1"/>
  <c r="O333" i="5" s="1"/>
  <c r="P333" i="5" a="1"/>
  <c r="P333" i="5" s="1"/>
  <c r="Q333" i="5" a="1"/>
  <c r="Q333" i="5" s="1"/>
  <c r="R333" i="5" a="1"/>
  <c r="R333" i="5" s="1"/>
  <c r="S333" i="5" a="1"/>
  <c r="S333" i="5"/>
  <c r="T333" i="5" a="1"/>
  <c r="T333" i="5" s="1"/>
  <c r="U333" i="5" a="1"/>
  <c r="U333" i="5" s="1"/>
  <c r="V333" i="5" a="1"/>
  <c r="V333" i="5"/>
  <c r="W333" i="5" a="1"/>
  <c r="W333" i="5" s="1"/>
  <c r="X333" i="5" a="1"/>
  <c r="X333" i="5" s="1"/>
  <c r="Y333" i="5" a="1"/>
  <c r="Y333" i="5" s="1"/>
  <c r="H334" i="5" a="1"/>
  <c r="H334" i="5" s="1"/>
  <c r="I334" i="5" a="1"/>
  <c r="I334" i="5"/>
  <c r="J334" i="5" a="1"/>
  <c r="J334" i="5" s="1"/>
  <c r="K334" i="5" a="1"/>
  <c r="K334" i="5" s="1"/>
  <c r="L334" i="5" a="1"/>
  <c r="L334" i="5"/>
  <c r="M334" i="5" a="1"/>
  <c r="M334" i="5" s="1"/>
  <c r="N334" i="5" a="1"/>
  <c r="N334" i="5" s="1"/>
  <c r="O334" i="5" a="1"/>
  <c r="O334" i="5" s="1"/>
  <c r="P334" i="5" a="1"/>
  <c r="P334" i="5" s="1"/>
  <c r="Q334" i="5" a="1"/>
  <c r="Q334" i="5"/>
  <c r="R334" i="5" a="1"/>
  <c r="R334" i="5" s="1"/>
  <c r="S334" i="5" a="1"/>
  <c r="S334" i="5" s="1"/>
  <c r="T334" i="5" a="1"/>
  <c r="T334" i="5"/>
  <c r="U334" i="5" a="1"/>
  <c r="U334" i="5" s="1"/>
  <c r="V334" i="5" a="1"/>
  <c r="V334" i="5" s="1"/>
  <c r="W334" i="5" a="1"/>
  <c r="W334" i="5" s="1"/>
  <c r="X334" i="5" a="1"/>
  <c r="X334" i="5" s="1"/>
  <c r="Y334" i="5" a="1"/>
  <c r="Y334" i="5"/>
  <c r="H335" i="5" a="1"/>
  <c r="H335" i="5" s="1"/>
  <c r="I335" i="5" a="1"/>
  <c r="I335" i="5" s="1"/>
  <c r="J335" i="5" a="1"/>
  <c r="J335" i="5"/>
  <c r="K335" i="5" a="1"/>
  <c r="K335" i="5" s="1"/>
  <c r="L335" i="5" a="1"/>
  <c r="L335" i="5" s="1"/>
  <c r="M335" i="5" a="1"/>
  <c r="M335" i="5" s="1"/>
  <c r="N335" i="5" a="1"/>
  <c r="N335" i="5" s="1"/>
  <c r="O335" i="5" a="1"/>
  <c r="O335" i="5"/>
  <c r="P335" i="5" a="1"/>
  <c r="P335" i="5" s="1"/>
  <c r="Q335" i="5" a="1"/>
  <c r="Q335" i="5" s="1"/>
  <c r="R335" i="5" a="1"/>
  <c r="R335" i="5"/>
  <c r="S335" i="5" a="1"/>
  <c r="S335" i="5" s="1"/>
  <c r="T335" i="5" a="1"/>
  <c r="T335" i="5" s="1"/>
  <c r="U335" i="5" a="1"/>
  <c r="U335" i="5" s="1"/>
  <c r="V335" i="5" a="1"/>
  <c r="V335" i="5" s="1"/>
  <c r="W335" i="5" a="1"/>
  <c r="W335" i="5"/>
  <c r="X335" i="5" a="1"/>
  <c r="X335" i="5" s="1"/>
  <c r="Y335" i="5" a="1"/>
  <c r="Y335" i="5" s="1"/>
  <c r="H336" i="5" a="1"/>
  <c r="H336" i="5" s="1"/>
  <c r="I336" i="5" a="1"/>
  <c r="I336" i="5"/>
  <c r="J336" i="5" a="1"/>
  <c r="J336" i="5" s="1"/>
  <c r="K336" i="5" a="1"/>
  <c r="K336" i="5"/>
  <c r="L336" i="5" a="1"/>
  <c r="L336" i="5" s="1"/>
  <c r="M336" i="5" a="1"/>
  <c r="M336" i="5" s="1"/>
  <c r="N336" i="5" a="1"/>
  <c r="N336" i="5" s="1"/>
  <c r="O336" i="5" a="1"/>
  <c r="O336" i="5"/>
  <c r="P336" i="5" a="1"/>
  <c r="P336" i="5" s="1"/>
  <c r="Q336" i="5" a="1"/>
  <c r="Q336" i="5" s="1"/>
  <c r="R336" i="5" a="1"/>
  <c r="R336" i="5" s="1"/>
  <c r="S336" i="5" a="1"/>
  <c r="S336" i="5"/>
  <c r="T336" i="5" a="1"/>
  <c r="T336" i="5" s="1"/>
  <c r="U336" i="5" a="1"/>
  <c r="U336" i="5" s="1"/>
  <c r="V336" i="5" a="1"/>
  <c r="V336" i="5" s="1"/>
  <c r="W336" i="5" a="1"/>
  <c r="W336" i="5"/>
  <c r="X336" i="5" a="1"/>
  <c r="X336" i="5" s="1"/>
  <c r="Y336" i="5" a="1"/>
  <c r="Y336" i="5" s="1"/>
  <c r="H337" i="5" a="1"/>
  <c r="H337" i="5" s="1"/>
  <c r="I337" i="5" a="1"/>
  <c r="I337" i="5"/>
  <c r="J337" i="5" a="1"/>
  <c r="J337" i="5" s="1"/>
  <c r="K337" i="5" a="1"/>
  <c r="K337" i="5" s="1"/>
  <c r="L337" i="5" a="1"/>
  <c r="L337" i="5" s="1"/>
  <c r="M337" i="5" a="1"/>
  <c r="M337" i="5"/>
  <c r="N337" i="5" a="1"/>
  <c r="N337" i="5" s="1"/>
  <c r="O337" i="5" a="1"/>
  <c r="O337" i="5" s="1"/>
  <c r="P337" i="5" a="1"/>
  <c r="P337" i="5" s="1"/>
  <c r="Q337" i="5" a="1"/>
  <c r="Q337" i="5"/>
  <c r="R337" i="5" a="1"/>
  <c r="R337" i="5" s="1"/>
  <c r="S337" i="5" a="1"/>
  <c r="S337" i="5" s="1"/>
  <c r="T337" i="5" a="1"/>
  <c r="T337" i="5" s="1"/>
  <c r="U337" i="5" a="1"/>
  <c r="U337" i="5"/>
  <c r="V337" i="5" a="1"/>
  <c r="V337" i="5" s="1"/>
  <c r="W337" i="5" a="1"/>
  <c r="W337" i="5" s="1"/>
  <c r="X337" i="5" a="1"/>
  <c r="X337" i="5" s="1"/>
  <c r="Y337" i="5" a="1"/>
  <c r="Y337" i="5"/>
  <c r="H338" i="5" a="1"/>
  <c r="H338" i="5" s="1"/>
  <c r="I338" i="5" a="1"/>
  <c r="I338" i="5" s="1"/>
  <c r="J338" i="5" a="1"/>
  <c r="J338" i="5" s="1"/>
  <c r="K338" i="5" a="1"/>
  <c r="K338" i="5"/>
  <c r="L338" i="5" a="1"/>
  <c r="L338" i="5" s="1"/>
  <c r="M338" i="5" a="1"/>
  <c r="M338" i="5" s="1"/>
  <c r="N338" i="5" a="1"/>
  <c r="N338" i="5" s="1"/>
  <c r="O338" i="5" a="1"/>
  <c r="O338" i="5"/>
  <c r="P338" i="5" a="1"/>
  <c r="P338" i="5" s="1"/>
  <c r="Q338" i="5" a="1"/>
  <c r="Q338" i="5" s="1"/>
  <c r="R338" i="5" a="1"/>
  <c r="R338" i="5" s="1"/>
  <c r="S338" i="5" a="1"/>
  <c r="S338" i="5"/>
  <c r="T338" i="5" a="1"/>
  <c r="T338" i="5" s="1"/>
  <c r="U338" i="5" a="1"/>
  <c r="U338" i="5" s="1"/>
  <c r="V338" i="5" a="1"/>
  <c r="V338" i="5" s="1"/>
  <c r="W338" i="5" a="1"/>
  <c r="W338" i="5"/>
  <c r="X338" i="5" a="1"/>
  <c r="X338" i="5" s="1"/>
  <c r="Y338" i="5" a="1"/>
  <c r="Y338" i="5" s="1"/>
  <c r="H339" i="5" a="1"/>
  <c r="H339" i="5" s="1"/>
  <c r="I339" i="5" a="1"/>
  <c r="I339" i="5"/>
  <c r="J339" i="5" a="1"/>
  <c r="J339" i="5" s="1"/>
  <c r="K339" i="5" a="1"/>
  <c r="K339" i="5" s="1"/>
  <c r="L339" i="5" a="1"/>
  <c r="L339" i="5" s="1"/>
  <c r="M339" i="5" a="1"/>
  <c r="M339" i="5"/>
  <c r="N339" i="5" a="1"/>
  <c r="N339" i="5" s="1"/>
  <c r="O339" i="5" a="1"/>
  <c r="O339" i="5" s="1"/>
  <c r="P339" i="5" a="1"/>
  <c r="P339" i="5" s="1"/>
  <c r="Q339" i="5" a="1"/>
  <c r="Q339" i="5"/>
  <c r="R339" i="5" a="1"/>
  <c r="R339" i="5" s="1"/>
  <c r="S339" i="5" a="1"/>
  <c r="S339" i="5" s="1"/>
  <c r="T339" i="5" a="1"/>
  <c r="T339" i="5" s="1"/>
  <c r="U339" i="5" a="1"/>
  <c r="U339" i="5"/>
  <c r="V339" i="5" a="1"/>
  <c r="V339" i="5" s="1"/>
  <c r="W339" i="5" a="1"/>
  <c r="W339" i="5" s="1"/>
  <c r="X339" i="5" a="1"/>
  <c r="X339" i="5" s="1"/>
  <c r="Y339" i="5" a="1"/>
  <c r="Y339" i="5"/>
  <c r="H340" i="5" a="1"/>
  <c r="H340" i="5" s="1"/>
  <c r="I340" i="5" a="1"/>
  <c r="I340" i="5" s="1"/>
  <c r="J340" i="5" a="1"/>
  <c r="J340" i="5" s="1"/>
  <c r="K340" i="5" a="1"/>
  <c r="K340" i="5"/>
  <c r="L340" i="5" a="1"/>
  <c r="L340" i="5" s="1"/>
  <c r="M340" i="5" a="1"/>
  <c r="M340" i="5" s="1"/>
  <c r="N340" i="5" a="1"/>
  <c r="N340" i="5" s="1"/>
  <c r="O340" i="5" a="1"/>
  <c r="O340" i="5"/>
  <c r="P340" i="5" a="1"/>
  <c r="P340" i="5" s="1"/>
  <c r="Q340" i="5" a="1"/>
  <c r="Q340" i="5" s="1"/>
  <c r="R340" i="5" a="1"/>
  <c r="R340" i="5" s="1"/>
  <c r="S340" i="5" a="1"/>
  <c r="S340" i="5"/>
  <c r="T340" i="5" a="1"/>
  <c r="T340" i="5" s="1"/>
  <c r="U340" i="5" a="1"/>
  <c r="U340" i="5" s="1"/>
  <c r="V340" i="5" a="1"/>
  <c r="V340" i="5" s="1"/>
  <c r="W340" i="5" a="1"/>
  <c r="W340" i="5"/>
  <c r="X340" i="5" a="1"/>
  <c r="X340" i="5" s="1"/>
  <c r="Y340" i="5" a="1"/>
  <c r="Y340" i="5" s="1"/>
  <c r="H341" i="5" a="1"/>
  <c r="H341" i="5" s="1"/>
  <c r="I341" i="5" a="1"/>
  <c r="I341" i="5"/>
  <c r="J341" i="5" a="1"/>
  <c r="J341" i="5" s="1"/>
  <c r="K341" i="5" a="1"/>
  <c r="K341" i="5" s="1"/>
  <c r="L341" i="5" a="1"/>
  <c r="L341" i="5" s="1"/>
  <c r="M341" i="5" a="1"/>
  <c r="M341" i="5"/>
  <c r="N341" i="5" a="1"/>
  <c r="N341" i="5" s="1"/>
  <c r="O341" i="5" a="1"/>
  <c r="O341" i="5" s="1"/>
  <c r="P341" i="5" a="1"/>
  <c r="P341" i="5" s="1"/>
  <c r="Q341" i="5" a="1"/>
  <c r="Q341" i="5"/>
  <c r="R341" i="5" a="1"/>
  <c r="R341" i="5" s="1"/>
  <c r="S341" i="5" a="1"/>
  <c r="S341" i="5" s="1"/>
  <c r="T341" i="5" a="1"/>
  <c r="T341" i="5" s="1"/>
  <c r="U341" i="5" a="1"/>
  <c r="U341" i="5"/>
  <c r="V341" i="5" a="1"/>
  <c r="V341" i="5" s="1"/>
  <c r="W341" i="5" a="1"/>
  <c r="W341" i="5" s="1"/>
  <c r="X341" i="5" a="1"/>
  <c r="X341" i="5" s="1"/>
  <c r="Y341" i="5" a="1"/>
  <c r="Y341" i="5"/>
  <c r="H342" i="5" a="1"/>
  <c r="H342" i="5" s="1"/>
  <c r="I342" i="5" a="1"/>
  <c r="I342" i="5" s="1"/>
  <c r="J342" i="5" a="1"/>
  <c r="J342" i="5" s="1"/>
  <c r="K342" i="5" a="1"/>
  <c r="K342" i="5"/>
  <c r="L342" i="5" a="1"/>
  <c r="L342" i="5" s="1"/>
  <c r="M342" i="5" a="1"/>
  <c r="M342" i="5" s="1"/>
  <c r="N342" i="5" a="1"/>
  <c r="N342" i="5" s="1"/>
  <c r="O342" i="5" a="1"/>
  <c r="O342" i="5"/>
  <c r="P342" i="5" a="1"/>
  <c r="P342" i="5" s="1"/>
  <c r="Q342" i="5" a="1"/>
  <c r="Q342" i="5" s="1"/>
  <c r="R342" i="5" a="1"/>
  <c r="R342" i="5" s="1"/>
  <c r="S342" i="5" a="1"/>
  <c r="S342" i="5"/>
  <c r="T342" i="5" a="1"/>
  <c r="T342" i="5" s="1"/>
  <c r="U342" i="5" a="1"/>
  <c r="U342" i="5" s="1"/>
  <c r="V342" i="5" a="1"/>
  <c r="V342" i="5" s="1"/>
  <c r="W342" i="5" a="1"/>
  <c r="W342" i="5"/>
  <c r="X342" i="5" a="1"/>
  <c r="X342" i="5" s="1"/>
  <c r="Y342" i="5" a="1"/>
  <c r="Y342" i="5" s="1"/>
  <c r="H343" i="5" a="1"/>
  <c r="H343" i="5" s="1"/>
  <c r="I343" i="5" a="1"/>
  <c r="I343" i="5"/>
  <c r="J343" i="5" a="1"/>
  <c r="J343" i="5" s="1"/>
  <c r="K343" i="5" a="1"/>
  <c r="K343" i="5" s="1"/>
  <c r="L343" i="5" a="1"/>
  <c r="L343" i="5" s="1"/>
  <c r="M343" i="5" a="1"/>
  <c r="M343" i="5"/>
  <c r="N343" i="5" a="1"/>
  <c r="N343" i="5" s="1"/>
  <c r="O343" i="5" a="1"/>
  <c r="O343" i="5" s="1"/>
  <c r="P343" i="5" a="1"/>
  <c r="P343" i="5" s="1"/>
  <c r="Q343" i="5" a="1"/>
  <c r="Q343" i="5"/>
  <c r="R343" i="5" a="1"/>
  <c r="R343" i="5" s="1"/>
  <c r="S343" i="5" a="1"/>
  <c r="S343" i="5" s="1"/>
  <c r="T343" i="5" a="1"/>
  <c r="T343" i="5" s="1"/>
  <c r="U343" i="5" a="1"/>
  <c r="U343" i="5"/>
  <c r="V343" i="5" a="1"/>
  <c r="V343" i="5" s="1"/>
  <c r="W343" i="5" a="1"/>
  <c r="W343" i="5" s="1"/>
  <c r="X343" i="5" a="1"/>
  <c r="X343" i="5" s="1"/>
  <c r="Y343" i="5" a="1"/>
  <c r="Y343" i="5"/>
  <c r="H344" i="5" a="1"/>
  <c r="H344" i="5" s="1"/>
  <c r="I344" i="5" a="1"/>
  <c r="I344" i="5" s="1"/>
  <c r="J344" i="5" a="1"/>
  <c r="J344" i="5" s="1"/>
  <c r="K344" i="5" a="1"/>
  <c r="K344" i="5"/>
  <c r="L344" i="5" a="1"/>
  <c r="L344" i="5" s="1"/>
  <c r="M344" i="5" a="1"/>
  <c r="M344" i="5" s="1"/>
  <c r="N344" i="5" a="1"/>
  <c r="N344" i="5" s="1"/>
  <c r="O344" i="5" a="1"/>
  <c r="O344" i="5"/>
  <c r="P344" i="5" a="1"/>
  <c r="P344" i="5" s="1"/>
  <c r="Q344" i="5" a="1"/>
  <c r="Q344" i="5" s="1"/>
  <c r="R344" i="5" a="1"/>
  <c r="R344" i="5" s="1"/>
  <c r="S344" i="5" a="1"/>
  <c r="S344" i="5"/>
  <c r="T344" i="5" a="1"/>
  <c r="T344" i="5" s="1"/>
  <c r="U344" i="5" a="1"/>
  <c r="U344" i="5" s="1"/>
  <c r="V344" i="5" a="1"/>
  <c r="V344" i="5" s="1"/>
  <c r="W344" i="5" a="1"/>
  <c r="W344" i="5"/>
  <c r="X344" i="5" a="1"/>
  <c r="X344" i="5" s="1"/>
  <c r="Y344" i="5" a="1"/>
  <c r="Y344" i="5" s="1"/>
  <c r="H345" i="5" a="1"/>
  <c r="H345" i="5" s="1"/>
  <c r="I345" i="5" a="1"/>
  <c r="I345" i="5"/>
  <c r="J345" i="5" a="1"/>
  <c r="J345" i="5" s="1"/>
  <c r="K345" i="5" a="1"/>
  <c r="K345" i="5" s="1"/>
  <c r="L345" i="5" a="1"/>
  <c r="L345" i="5" s="1"/>
  <c r="M345" i="5" a="1"/>
  <c r="M345" i="5"/>
  <c r="N345" i="5" a="1"/>
  <c r="N345" i="5" s="1"/>
  <c r="O345" i="5" a="1"/>
  <c r="O345" i="5" s="1"/>
  <c r="P345" i="5" a="1"/>
  <c r="P345" i="5" s="1"/>
  <c r="Q345" i="5" a="1"/>
  <c r="Q345" i="5"/>
  <c r="R345" i="5" a="1"/>
  <c r="R345" i="5" s="1"/>
  <c r="S345" i="5" a="1"/>
  <c r="S345" i="5" s="1"/>
  <c r="T345" i="5" a="1"/>
  <c r="T345" i="5" s="1"/>
  <c r="U345" i="5" a="1"/>
  <c r="U345" i="5"/>
  <c r="V345" i="5" a="1"/>
  <c r="V345" i="5" s="1"/>
  <c r="W345" i="5" a="1"/>
  <c r="W345" i="5" s="1"/>
  <c r="X345" i="5" a="1"/>
  <c r="X345" i="5" s="1"/>
  <c r="Y345" i="5" a="1"/>
  <c r="Y345" i="5"/>
  <c r="H346" i="5" a="1"/>
  <c r="H346" i="5" s="1"/>
  <c r="I346" i="5" a="1"/>
  <c r="I346" i="5" s="1"/>
  <c r="J346" i="5" a="1"/>
  <c r="J346" i="5" s="1"/>
  <c r="K346" i="5" a="1"/>
  <c r="K346" i="5"/>
  <c r="L346" i="5" a="1"/>
  <c r="L346" i="5" s="1"/>
  <c r="M346" i="5" a="1"/>
  <c r="M346" i="5" s="1"/>
  <c r="N346" i="5" a="1"/>
  <c r="N346" i="5" s="1"/>
  <c r="O346" i="5" a="1"/>
  <c r="O346" i="5"/>
  <c r="P346" i="5" a="1"/>
  <c r="P346" i="5" s="1"/>
  <c r="Q346" i="5" a="1"/>
  <c r="Q346" i="5" s="1"/>
  <c r="R346" i="5" a="1"/>
  <c r="R346" i="5" s="1"/>
  <c r="S346" i="5" a="1"/>
  <c r="S346" i="5"/>
  <c r="T346" i="5" a="1"/>
  <c r="T346" i="5" s="1"/>
  <c r="U346" i="5" a="1"/>
  <c r="U346" i="5" s="1"/>
  <c r="V346" i="5" a="1"/>
  <c r="V346" i="5" s="1"/>
  <c r="W346" i="5" a="1"/>
  <c r="W346" i="5"/>
  <c r="X346" i="5" a="1"/>
  <c r="X346" i="5" s="1"/>
  <c r="Y346" i="5" a="1"/>
  <c r="Y346" i="5" s="1"/>
  <c r="H347" i="5" a="1"/>
  <c r="H347" i="5" s="1"/>
  <c r="I347" i="5" a="1"/>
  <c r="I347" i="5"/>
  <c r="J347" i="5" a="1"/>
  <c r="J347" i="5" s="1"/>
  <c r="K347" i="5" a="1"/>
  <c r="K347" i="5" s="1"/>
  <c r="L347" i="5" a="1"/>
  <c r="L347" i="5" s="1"/>
  <c r="M347" i="5" a="1"/>
  <c r="M347" i="5"/>
  <c r="N347" i="5" a="1"/>
  <c r="N347" i="5" s="1"/>
  <c r="O347" i="5" a="1"/>
  <c r="O347" i="5" s="1"/>
  <c r="P347" i="5" a="1"/>
  <c r="P347" i="5" s="1"/>
  <c r="Q347" i="5" a="1"/>
  <c r="Q347" i="5"/>
  <c r="R347" i="5" a="1"/>
  <c r="R347" i="5" s="1"/>
  <c r="S347" i="5" a="1"/>
  <c r="S347" i="5" s="1"/>
  <c r="T347" i="5" a="1"/>
  <c r="T347" i="5" s="1"/>
  <c r="U347" i="5" a="1"/>
  <c r="U347" i="5"/>
  <c r="V347" i="5" a="1"/>
  <c r="V347" i="5" s="1"/>
  <c r="W347" i="5" a="1"/>
  <c r="W347" i="5" s="1"/>
  <c r="X347" i="5" a="1"/>
  <c r="X347" i="5" s="1"/>
  <c r="Y347" i="5" a="1"/>
  <c r="Y347" i="5"/>
  <c r="H348" i="5" a="1"/>
  <c r="H348" i="5" s="1"/>
  <c r="I348" i="5" a="1"/>
  <c r="I348" i="5" s="1"/>
  <c r="J348" i="5" a="1"/>
  <c r="J348" i="5" s="1"/>
  <c r="K348" i="5" a="1"/>
  <c r="K348" i="5"/>
  <c r="L348" i="5" a="1"/>
  <c r="L348" i="5" s="1"/>
  <c r="M348" i="5" a="1"/>
  <c r="M348" i="5" s="1"/>
  <c r="N348" i="5" a="1"/>
  <c r="N348" i="5" s="1"/>
  <c r="O348" i="5" a="1"/>
  <c r="O348" i="5"/>
  <c r="P348" i="5" a="1"/>
  <c r="P348" i="5" s="1"/>
  <c r="Q348" i="5" a="1"/>
  <c r="Q348" i="5" s="1"/>
  <c r="R348" i="5" a="1"/>
  <c r="R348" i="5" s="1"/>
  <c r="S348" i="5" a="1"/>
  <c r="S348" i="5"/>
  <c r="T348" i="5" a="1"/>
  <c r="T348" i="5" s="1"/>
  <c r="U348" i="5" a="1"/>
  <c r="U348" i="5" s="1"/>
  <c r="V348" i="5" a="1"/>
  <c r="V348" i="5" s="1"/>
  <c r="W348" i="5" a="1"/>
  <c r="W348" i="5"/>
  <c r="X348" i="5" a="1"/>
  <c r="X348" i="5" s="1"/>
  <c r="Y348" i="5" a="1"/>
  <c r="Y348" i="5" s="1"/>
  <c r="H349" i="5" a="1"/>
  <c r="H349" i="5" s="1"/>
  <c r="I349" i="5" a="1"/>
  <c r="I349" i="5"/>
  <c r="J349" i="5" a="1"/>
  <c r="J349" i="5" s="1"/>
  <c r="K349" i="5" a="1"/>
  <c r="K349" i="5" s="1"/>
  <c r="L349" i="5" a="1"/>
  <c r="L349" i="5" s="1"/>
  <c r="M349" i="5" a="1"/>
  <c r="M349" i="5"/>
  <c r="N349" i="5" a="1"/>
  <c r="N349" i="5" s="1"/>
  <c r="O349" i="5" a="1"/>
  <c r="O349" i="5" s="1"/>
  <c r="P349" i="5" a="1"/>
  <c r="P349" i="5" s="1"/>
  <c r="Q349" i="5" a="1"/>
  <c r="Q349" i="5"/>
  <c r="R349" i="5" a="1"/>
  <c r="R349" i="5" s="1"/>
  <c r="S349" i="5" a="1"/>
  <c r="S349" i="5" s="1"/>
  <c r="T349" i="5" a="1"/>
  <c r="T349" i="5" s="1"/>
  <c r="U349" i="5" a="1"/>
  <c r="U349" i="5"/>
  <c r="V349" i="5" a="1"/>
  <c r="V349" i="5" s="1"/>
  <c r="W349" i="5" a="1"/>
  <c r="W349" i="5" s="1"/>
  <c r="X349" i="5" a="1"/>
  <c r="X349" i="5" s="1"/>
  <c r="Y349" i="5" a="1"/>
  <c r="Y349" i="5"/>
  <c r="H350" i="5" a="1"/>
  <c r="H350" i="5" s="1"/>
  <c r="I350" i="5" a="1"/>
  <c r="I350" i="5" s="1"/>
  <c r="J350" i="5" a="1"/>
  <c r="J350" i="5" s="1"/>
  <c r="K350" i="5" a="1"/>
  <c r="K350" i="5"/>
  <c r="L350" i="5" a="1"/>
  <c r="L350" i="5" s="1"/>
  <c r="M350" i="5" a="1"/>
  <c r="M350" i="5" s="1"/>
  <c r="N350" i="5" a="1"/>
  <c r="N350" i="5" s="1"/>
  <c r="O350" i="5" a="1"/>
  <c r="O350" i="5"/>
  <c r="P350" i="5" a="1"/>
  <c r="P350" i="5" s="1"/>
  <c r="Q350" i="5" a="1"/>
  <c r="Q350" i="5" s="1"/>
  <c r="R350" i="5" a="1"/>
  <c r="R350" i="5" s="1"/>
  <c r="S350" i="5" a="1"/>
  <c r="S350" i="5"/>
  <c r="T350" i="5" a="1"/>
  <c r="T350" i="5" s="1"/>
  <c r="U350" i="5" a="1"/>
  <c r="U350" i="5" s="1"/>
  <c r="V350" i="5" a="1"/>
  <c r="V350" i="5" s="1"/>
  <c r="W350" i="5" a="1"/>
  <c r="W350" i="5"/>
  <c r="X350" i="5" a="1"/>
  <c r="X350" i="5" s="1"/>
  <c r="Y350" i="5" a="1"/>
  <c r="Y350" i="5" s="1"/>
  <c r="H351" i="5" a="1"/>
  <c r="H351" i="5" s="1"/>
  <c r="I351" i="5" a="1"/>
  <c r="I351" i="5"/>
  <c r="J351" i="5" a="1"/>
  <c r="J351" i="5" s="1"/>
  <c r="K351" i="5" a="1"/>
  <c r="K351" i="5" s="1"/>
  <c r="L351" i="5" a="1"/>
  <c r="L351" i="5" s="1"/>
  <c r="M351" i="5" a="1"/>
  <c r="M351" i="5"/>
  <c r="N351" i="5" a="1"/>
  <c r="N351" i="5" s="1"/>
  <c r="O351" i="5" a="1"/>
  <c r="O351" i="5" s="1"/>
  <c r="P351" i="5" a="1"/>
  <c r="P351" i="5" s="1"/>
  <c r="Q351" i="5" a="1"/>
  <c r="Q351" i="5"/>
  <c r="R351" i="5" a="1"/>
  <c r="R351" i="5" s="1"/>
  <c r="S351" i="5" a="1"/>
  <c r="S351" i="5" s="1"/>
  <c r="T351" i="5" a="1"/>
  <c r="T351" i="5" s="1"/>
  <c r="U351" i="5" a="1"/>
  <c r="U351" i="5"/>
  <c r="V351" i="5" a="1"/>
  <c r="V351" i="5" s="1"/>
  <c r="W351" i="5" a="1"/>
  <c r="W351" i="5" s="1"/>
  <c r="X351" i="5" a="1"/>
  <c r="X351" i="5" s="1"/>
  <c r="Y351" i="5" a="1"/>
  <c r="Y351" i="5"/>
  <c r="H352" i="5" a="1"/>
  <c r="H352" i="5" s="1"/>
  <c r="I352" i="5" a="1"/>
  <c r="I352" i="5" s="1"/>
  <c r="J352" i="5" a="1"/>
  <c r="J352" i="5" s="1"/>
  <c r="K352" i="5" a="1"/>
  <c r="K352" i="5"/>
  <c r="L352" i="5" a="1"/>
  <c r="L352" i="5" s="1"/>
  <c r="M352" i="5" a="1"/>
  <c r="M352" i="5" s="1"/>
  <c r="N352" i="5" a="1"/>
  <c r="N352" i="5" s="1"/>
  <c r="O352" i="5" a="1"/>
  <c r="O352" i="5"/>
  <c r="P352" i="5" a="1"/>
  <c r="P352" i="5" s="1"/>
  <c r="Q352" i="5" a="1"/>
  <c r="Q352" i="5" s="1"/>
  <c r="R352" i="5" a="1"/>
  <c r="R352" i="5" s="1"/>
  <c r="S352" i="5" a="1"/>
  <c r="S352" i="5"/>
  <c r="T352" i="5" a="1"/>
  <c r="T352" i="5" s="1"/>
  <c r="U352" i="5" a="1"/>
  <c r="U352" i="5" s="1"/>
  <c r="V352" i="5" a="1"/>
  <c r="V352" i="5" s="1"/>
  <c r="W352" i="5" a="1"/>
  <c r="W352" i="5"/>
  <c r="X352" i="5" a="1"/>
  <c r="X352" i="5" s="1"/>
  <c r="Y352" i="5" a="1"/>
  <c r="Y352" i="5" s="1"/>
  <c r="H353" i="5" a="1"/>
  <c r="H353" i="5" s="1"/>
  <c r="I353" i="5" a="1"/>
  <c r="I353" i="5"/>
  <c r="J353" i="5" a="1"/>
  <c r="J353" i="5" s="1"/>
  <c r="K353" i="5" a="1"/>
  <c r="K353" i="5" s="1"/>
  <c r="L353" i="5" a="1"/>
  <c r="L353" i="5" s="1"/>
  <c r="M353" i="5" a="1"/>
  <c r="M353" i="5"/>
  <c r="N353" i="5" a="1"/>
  <c r="N353" i="5" s="1"/>
  <c r="O353" i="5" a="1"/>
  <c r="O353" i="5" s="1"/>
  <c r="P353" i="5" a="1"/>
  <c r="P353" i="5" s="1"/>
  <c r="Q353" i="5" a="1"/>
  <c r="Q353" i="5"/>
  <c r="R353" i="5" a="1"/>
  <c r="R353" i="5" s="1"/>
  <c r="S353" i="5" a="1"/>
  <c r="S353" i="5" s="1"/>
  <c r="T353" i="5" a="1"/>
  <c r="T353" i="5" s="1"/>
  <c r="U353" i="5" a="1"/>
  <c r="U353" i="5"/>
  <c r="V353" i="5" a="1"/>
  <c r="V353" i="5" s="1"/>
  <c r="W353" i="5" a="1"/>
  <c r="W353" i="5" s="1"/>
  <c r="X353" i="5" a="1"/>
  <c r="X353" i="5" s="1"/>
  <c r="Y353" i="5" a="1"/>
  <c r="Y353" i="5"/>
  <c r="H354" i="5" a="1"/>
  <c r="H354" i="5" s="1"/>
  <c r="I354" i="5" a="1"/>
  <c r="I354" i="5" s="1"/>
  <c r="J354" i="5" a="1"/>
  <c r="J354" i="5" s="1"/>
  <c r="K354" i="5" a="1"/>
  <c r="K354" i="5"/>
  <c r="L354" i="5" a="1"/>
  <c r="L354" i="5" s="1"/>
  <c r="M354" i="5" a="1"/>
  <c r="M354" i="5" s="1"/>
  <c r="N354" i="5" a="1"/>
  <c r="N354" i="5" s="1"/>
  <c r="O354" i="5" a="1"/>
  <c r="O354" i="5"/>
  <c r="P354" i="5" a="1"/>
  <c r="P354" i="5" s="1"/>
  <c r="Q354" i="5" a="1"/>
  <c r="Q354" i="5" s="1"/>
  <c r="R354" i="5" a="1"/>
  <c r="R354" i="5" s="1"/>
  <c r="S354" i="5" a="1"/>
  <c r="S354" i="5"/>
  <c r="T354" i="5" a="1"/>
  <c r="T354" i="5" s="1"/>
  <c r="U354" i="5" a="1"/>
  <c r="U354" i="5" s="1"/>
  <c r="V354" i="5" a="1"/>
  <c r="V354" i="5" s="1"/>
  <c r="W354" i="5" a="1"/>
  <c r="W354" i="5"/>
  <c r="X354" i="5" a="1"/>
  <c r="X354" i="5" s="1"/>
  <c r="Y354" i="5" a="1"/>
  <c r="Y354" i="5" s="1"/>
  <c r="H355" i="5" a="1"/>
  <c r="H355" i="5" s="1"/>
  <c r="I355" i="5" a="1"/>
  <c r="I355" i="5"/>
  <c r="J355" i="5" a="1"/>
  <c r="J355" i="5" s="1"/>
  <c r="K355" i="5" a="1"/>
  <c r="K355" i="5" s="1"/>
  <c r="L355" i="5" a="1"/>
  <c r="L355" i="5" s="1"/>
  <c r="M355" i="5" a="1"/>
  <c r="M355" i="5"/>
  <c r="N355" i="5" a="1"/>
  <c r="N355" i="5" s="1"/>
  <c r="O355" i="5" a="1"/>
  <c r="O355" i="5" s="1"/>
  <c r="P355" i="5" a="1"/>
  <c r="P355" i="5" s="1"/>
  <c r="Q355" i="5" a="1"/>
  <c r="Q355" i="5"/>
  <c r="R355" i="5" a="1"/>
  <c r="R355" i="5" s="1"/>
  <c r="S355" i="5" a="1"/>
  <c r="S355" i="5" s="1"/>
  <c r="T355" i="5" a="1"/>
  <c r="T355" i="5" s="1"/>
  <c r="U355" i="5" a="1"/>
  <c r="U355" i="5"/>
  <c r="V355" i="5" a="1"/>
  <c r="V355" i="5" s="1"/>
  <c r="W355" i="5" a="1"/>
  <c r="W355" i="5" s="1"/>
  <c r="X355" i="5" a="1"/>
  <c r="X355" i="5" s="1"/>
  <c r="Y355" i="5" a="1"/>
  <c r="Y355" i="5"/>
  <c r="H356" i="5" a="1"/>
  <c r="H356" i="5" s="1"/>
  <c r="I356" i="5" a="1"/>
  <c r="I356" i="5" s="1"/>
  <c r="J356" i="5" a="1"/>
  <c r="J356" i="5" s="1"/>
  <c r="K356" i="5" a="1"/>
  <c r="K356" i="5"/>
  <c r="L356" i="5" a="1"/>
  <c r="L356" i="5" s="1"/>
  <c r="M356" i="5" a="1"/>
  <c r="M356" i="5" s="1"/>
  <c r="N356" i="5" a="1"/>
  <c r="N356" i="5" s="1"/>
  <c r="O356" i="5" a="1"/>
  <c r="O356" i="5"/>
  <c r="P356" i="5" a="1"/>
  <c r="P356" i="5" s="1"/>
  <c r="Q356" i="5" a="1"/>
  <c r="Q356" i="5" s="1"/>
  <c r="R356" i="5" a="1"/>
  <c r="R356" i="5" s="1"/>
  <c r="S356" i="5" a="1"/>
  <c r="S356" i="5"/>
  <c r="T356" i="5" a="1"/>
  <c r="T356" i="5" s="1"/>
  <c r="U356" i="5" a="1"/>
  <c r="U356" i="5" s="1"/>
  <c r="V356" i="5" a="1"/>
  <c r="V356" i="5" s="1"/>
  <c r="W356" i="5" a="1"/>
  <c r="W356" i="5"/>
  <c r="X356" i="5" a="1"/>
  <c r="X356" i="5" s="1"/>
  <c r="Y356" i="5" a="1"/>
  <c r="Y356" i="5" s="1"/>
  <c r="H357" i="5" a="1"/>
  <c r="H357" i="5" s="1"/>
  <c r="I357" i="5" a="1"/>
  <c r="I357" i="5"/>
  <c r="J357" i="5" a="1"/>
  <c r="J357" i="5" s="1"/>
  <c r="K357" i="5" a="1"/>
  <c r="K357" i="5" s="1"/>
  <c r="L357" i="5" a="1"/>
  <c r="L357" i="5" s="1"/>
  <c r="M357" i="5" a="1"/>
  <c r="M357" i="5"/>
  <c r="N357" i="5" a="1"/>
  <c r="N357" i="5" s="1"/>
  <c r="O357" i="5" a="1"/>
  <c r="O357" i="5" s="1"/>
  <c r="P357" i="5" a="1"/>
  <c r="P357" i="5" s="1"/>
  <c r="Q357" i="5" a="1"/>
  <c r="Q357" i="5"/>
  <c r="R357" i="5" a="1"/>
  <c r="R357" i="5" s="1"/>
  <c r="S357" i="5" a="1"/>
  <c r="S357" i="5" s="1"/>
  <c r="T357" i="5" a="1"/>
  <c r="T357" i="5" s="1"/>
  <c r="U357" i="5" a="1"/>
  <c r="U357" i="5"/>
  <c r="V357" i="5" a="1"/>
  <c r="V357" i="5" s="1"/>
  <c r="W357" i="5" a="1"/>
  <c r="W357" i="5" s="1"/>
  <c r="X357" i="5" a="1"/>
  <c r="X357" i="5" s="1"/>
  <c r="Y357" i="5" a="1"/>
  <c r="Y357" i="5"/>
  <c r="H358" i="5" a="1"/>
  <c r="H358" i="5" s="1"/>
  <c r="I358" i="5" a="1"/>
  <c r="I358" i="5" s="1"/>
  <c r="J358" i="5" a="1"/>
  <c r="J358" i="5" s="1"/>
  <c r="K358" i="5" a="1"/>
  <c r="K358" i="5"/>
  <c r="L358" i="5" a="1"/>
  <c r="L358" i="5" s="1"/>
  <c r="M358" i="5" a="1"/>
  <c r="M358" i="5" s="1"/>
  <c r="N358" i="5" a="1"/>
  <c r="N358" i="5" s="1"/>
  <c r="O358" i="5" a="1"/>
  <c r="O358" i="5"/>
  <c r="P358" i="5" a="1"/>
  <c r="P358" i="5" s="1"/>
  <c r="Q358" i="5" a="1"/>
  <c r="Q358" i="5" s="1"/>
  <c r="R358" i="5" a="1"/>
  <c r="R358" i="5" s="1"/>
  <c r="S358" i="5" a="1"/>
  <c r="S358" i="5"/>
  <c r="T358" i="5" a="1"/>
  <c r="T358" i="5" s="1"/>
  <c r="U358" i="5" a="1"/>
  <c r="U358" i="5" s="1"/>
  <c r="V358" i="5" a="1"/>
  <c r="V358" i="5" s="1"/>
  <c r="W358" i="5" a="1"/>
  <c r="W358" i="5"/>
  <c r="X358" i="5" a="1"/>
  <c r="X358" i="5" s="1"/>
  <c r="Y358" i="5" a="1"/>
  <c r="Y358" i="5" s="1"/>
  <c r="H359" i="5" a="1"/>
  <c r="H359" i="5" s="1"/>
  <c r="I359" i="5" a="1"/>
  <c r="I359" i="5"/>
  <c r="J359" i="5" a="1"/>
  <c r="J359" i="5" s="1"/>
  <c r="K359" i="5" a="1"/>
  <c r="K359" i="5" s="1"/>
  <c r="L359" i="5" a="1"/>
  <c r="L359" i="5" s="1"/>
  <c r="M359" i="5" a="1"/>
  <c r="M359" i="5"/>
  <c r="N359" i="5" a="1"/>
  <c r="N359" i="5" s="1"/>
  <c r="O359" i="5" a="1"/>
  <c r="O359" i="5" s="1"/>
  <c r="P359" i="5" a="1"/>
  <c r="P359" i="5" s="1"/>
  <c r="Q359" i="5" a="1"/>
  <c r="Q359" i="5"/>
  <c r="R359" i="5" a="1"/>
  <c r="R359" i="5" s="1"/>
  <c r="S359" i="5" a="1"/>
  <c r="S359" i="5" s="1"/>
  <c r="T359" i="5" a="1"/>
  <c r="T359" i="5" s="1"/>
  <c r="U359" i="5" a="1"/>
  <c r="U359" i="5"/>
  <c r="V359" i="5" a="1"/>
  <c r="V359" i="5" s="1"/>
  <c r="W359" i="5" a="1"/>
  <c r="W359" i="5" s="1"/>
  <c r="X359" i="5" a="1"/>
  <c r="X359" i="5" s="1"/>
  <c r="Y359" i="5" a="1"/>
  <c r="Y359" i="5"/>
  <c r="H360" i="5" a="1"/>
  <c r="H360" i="5" s="1"/>
  <c r="I360" i="5" a="1"/>
  <c r="I360" i="5" s="1"/>
  <c r="J360" i="5" a="1"/>
  <c r="J360" i="5" s="1"/>
  <c r="K360" i="5" a="1"/>
  <c r="K360" i="5"/>
  <c r="L360" i="5" a="1"/>
  <c r="L360" i="5" s="1"/>
  <c r="M360" i="5" a="1"/>
  <c r="M360" i="5" s="1"/>
  <c r="N360" i="5" a="1"/>
  <c r="N360" i="5" s="1"/>
  <c r="O360" i="5" a="1"/>
  <c r="O360" i="5"/>
  <c r="P360" i="5" a="1"/>
  <c r="P360" i="5" s="1"/>
  <c r="Q360" i="5" a="1"/>
  <c r="Q360" i="5" s="1"/>
  <c r="R360" i="5" a="1"/>
  <c r="R360" i="5" s="1"/>
  <c r="S360" i="5" a="1"/>
  <c r="S360" i="5"/>
  <c r="T360" i="5" a="1"/>
  <c r="T360" i="5" s="1"/>
  <c r="U360" i="5" a="1"/>
  <c r="U360" i="5" s="1"/>
  <c r="V360" i="5" a="1"/>
  <c r="V360" i="5" s="1"/>
  <c r="W360" i="5" a="1"/>
  <c r="W360" i="5"/>
  <c r="X360" i="5" a="1"/>
  <c r="X360" i="5" s="1"/>
  <c r="Y360" i="5" a="1"/>
  <c r="Y360" i="5" s="1"/>
  <c r="H361" i="5" a="1"/>
  <c r="H361" i="5" s="1"/>
  <c r="I361" i="5" a="1"/>
  <c r="I361" i="5"/>
  <c r="J361" i="5" a="1"/>
  <c r="J361" i="5" s="1"/>
  <c r="K361" i="5" a="1"/>
  <c r="K361" i="5" s="1"/>
  <c r="L361" i="5" a="1"/>
  <c r="L361" i="5" s="1"/>
  <c r="M361" i="5" a="1"/>
  <c r="M361" i="5"/>
  <c r="N361" i="5" a="1"/>
  <c r="N361" i="5" s="1"/>
  <c r="O361" i="5" a="1"/>
  <c r="O361" i="5" s="1"/>
  <c r="P361" i="5" a="1"/>
  <c r="P361" i="5" s="1"/>
  <c r="Q361" i="5" a="1"/>
  <c r="Q361" i="5"/>
  <c r="R361" i="5" a="1"/>
  <c r="R361" i="5" s="1"/>
  <c r="S361" i="5" a="1"/>
  <c r="S361" i="5" s="1"/>
  <c r="T361" i="5" a="1"/>
  <c r="T361" i="5" s="1"/>
  <c r="U361" i="5" a="1"/>
  <c r="U361" i="5"/>
  <c r="V361" i="5" a="1"/>
  <c r="V361" i="5" s="1"/>
  <c r="W361" i="5" a="1"/>
  <c r="W361" i="5" s="1"/>
  <c r="X361" i="5" a="1"/>
  <c r="X361" i="5" s="1"/>
  <c r="Y361" i="5" a="1"/>
  <c r="Y361" i="5"/>
  <c r="H362" i="5" a="1"/>
  <c r="H362" i="5" s="1"/>
  <c r="I362" i="5" a="1"/>
  <c r="I362" i="5" s="1"/>
  <c r="J362" i="5" a="1"/>
  <c r="J362" i="5" s="1"/>
  <c r="K362" i="5" a="1"/>
  <c r="K362" i="5"/>
  <c r="L362" i="5" a="1"/>
  <c r="L362" i="5" s="1"/>
  <c r="M362" i="5" a="1"/>
  <c r="M362" i="5" s="1"/>
  <c r="N362" i="5" a="1"/>
  <c r="N362" i="5" s="1"/>
  <c r="O362" i="5" a="1"/>
  <c r="O362" i="5"/>
  <c r="P362" i="5" a="1"/>
  <c r="P362" i="5" s="1"/>
  <c r="Q362" i="5" a="1"/>
  <c r="Q362" i="5" s="1"/>
  <c r="R362" i="5" a="1"/>
  <c r="R362" i="5" s="1"/>
  <c r="S362" i="5" a="1"/>
  <c r="S362" i="5"/>
  <c r="T362" i="5" a="1"/>
  <c r="T362" i="5" s="1"/>
  <c r="U362" i="5" a="1"/>
  <c r="U362" i="5" s="1"/>
  <c r="V362" i="5" a="1"/>
  <c r="V362" i="5" s="1"/>
  <c r="W362" i="5" a="1"/>
  <c r="W362" i="5"/>
  <c r="X362" i="5" a="1"/>
  <c r="X362" i="5" s="1"/>
  <c r="Y362" i="5" a="1"/>
  <c r="Y362" i="5" s="1"/>
  <c r="H363" i="5" a="1"/>
  <c r="H363" i="5" s="1"/>
  <c r="I363" i="5" a="1"/>
  <c r="I363" i="5"/>
  <c r="J363" i="5" a="1"/>
  <c r="J363" i="5" s="1"/>
  <c r="K363" i="5" a="1"/>
  <c r="K363" i="5" s="1"/>
  <c r="L363" i="5" a="1"/>
  <c r="L363" i="5" s="1"/>
  <c r="M363" i="5" a="1"/>
  <c r="M363" i="5"/>
  <c r="N363" i="5" a="1"/>
  <c r="N363" i="5" s="1"/>
  <c r="O363" i="5" a="1"/>
  <c r="O363" i="5" s="1"/>
  <c r="P363" i="5" a="1"/>
  <c r="P363" i="5" s="1"/>
  <c r="Q363" i="5" a="1"/>
  <c r="Q363" i="5"/>
  <c r="R363" i="5" a="1"/>
  <c r="R363" i="5" s="1"/>
  <c r="S363" i="5" a="1"/>
  <c r="S363" i="5" s="1"/>
  <c r="T363" i="5" a="1"/>
  <c r="T363" i="5" s="1"/>
  <c r="U363" i="5" a="1"/>
  <c r="U363" i="5"/>
  <c r="V363" i="5" a="1"/>
  <c r="V363" i="5" s="1"/>
  <c r="W363" i="5" a="1"/>
  <c r="W363" i="5" s="1"/>
  <c r="X363" i="5" a="1"/>
  <c r="X363" i="5" s="1"/>
  <c r="Y363" i="5" a="1"/>
  <c r="Y363" i="5"/>
  <c r="H364" i="5" a="1"/>
  <c r="H364" i="5" s="1"/>
  <c r="I364" i="5" a="1"/>
  <c r="I364" i="5" s="1"/>
  <c r="J364" i="5" a="1"/>
  <c r="J364" i="5" s="1"/>
  <c r="K364" i="5" a="1"/>
  <c r="K364" i="5"/>
  <c r="L364" i="5" a="1"/>
  <c r="L364" i="5" s="1"/>
  <c r="M364" i="5" a="1"/>
  <c r="M364" i="5" s="1"/>
  <c r="N364" i="5" a="1"/>
  <c r="N364" i="5" s="1"/>
  <c r="O364" i="5" a="1"/>
  <c r="O364" i="5"/>
  <c r="P364" i="5" a="1"/>
  <c r="P364" i="5" s="1"/>
  <c r="Q364" i="5" a="1"/>
  <c r="Q364" i="5" s="1"/>
  <c r="R364" i="5" a="1"/>
  <c r="R364" i="5" s="1"/>
  <c r="S364" i="5" a="1"/>
  <c r="S364" i="5"/>
  <c r="T364" i="5" a="1"/>
  <c r="T364" i="5" s="1"/>
  <c r="U364" i="5" a="1"/>
  <c r="U364" i="5" s="1"/>
  <c r="V364" i="5" a="1"/>
  <c r="V364" i="5" s="1"/>
  <c r="W364" i="5" a="1"/>
  <c r="W364" i="5"/>
  <c r="X364" i="5" a="1"/>
  <c r="X364" i="5" s="1"/>
  <c r="Y364" i="5" a="1"/>
  <c r="Y364" i="5" s="1"/>
  <c r="H365" i="5" a="1"/>
  <c r="H365" i="5" s="1"/>
  <c r="I365" i="5" a="1"/>
  <c r="I365" i="5"/>
  <c r="J365" i="5" a="1"/>
  <c r="J365" i="5" s="1"/>
  <c r="K365" i="5" a="1"/>
  <c r="K365" i="5" s="1"/>
  <c r="L365" i="5" a="1"/>
  <c r="L365" i="5" s="1"/>
  <c r="M365" i="5" a="1"/>
  <c r="M365" i="5"/>
  <c r="N365" i="5" a="1"/>
  <c r="N365" i="5" s="1"/>
  <c r="O365" i="5" a="1"/>
  <c r="O365" i="5" s="1"/>
  <c r="P365" i="5" a="1"/>
  <c r="P365" i="5" s="1"/>
  <c r="Q365" i="5" a="1"/>
  <c r="Q365" i="5"/>
  <c r="R365" i="5" a="1"/>
  <c r="R365" i="5" s="1"/>
  <c r="S365" i="5" a="1"/>
  <c r="S365" i="5" s="1"/>
  <c r="T365" i="5" a="1"/>
  <c r="T365" i="5" s="1"/>
  <c r="U365" i="5" a="1"/>
  <c r="U365" i="5"/>
  <c r="V365" i="5" a="1"/>
  <c r="V365" i="5" s="1"/>
  <c r="W365" i="5" a="1"/>
  <c r="W365" i="5" s="1"/>
  <c r="X365" i="5" a="1"/>
  <c r="X365" i="5" s="1"/>
  <c r="Y365" i="5" a="1"/>
  <c r="Y365" i="5"/>
  <c r="H366" i="5" a="1"/>
  <c r="H366" i="5" s="1"/>
  <c r="I366" i="5" a="1"/>
  <c r="I366" i="5" s="1"/>
  <c r="J366" i="5" a="1"/>
  <c r="J366" i="5" s="1"/>
  <c r="K366" i="5" a="1"/>
  <c r="K366" i="5"/>
  <c r="L366" i="5" a="1"/>
  <c r="L366" i="5" s="1"/>
  <c r="M366" i="5" a="1"/>
  <c r="M366" i="5" s="1"/>
  <c r="N366" i="5" a="1"/>
  <c r="N366" i="5" s="1"/>
  <c r="O366" i="5" a="1"/>
  <c r="O366" i="5"/>
  <c r="P366" i="5" a="1"/>
  <c r="P366" i="5" s="1"/>
  <c r="Q366" i="5" a="1"/>
  <c r="Q366" i="5" s="1"/>
  <c r="R366" i="5" a="1"/>
  <c r="R366" i="5" s="1"/>
  <c r="S366" i="5" a="1"/>
  <c r="S366" i="5"/>
  <c r="T366" i="5" a="1"/>
  <c r="T366" i="5" s="1"/>
  <c r="U366" i="5" a="1"/>
  <c r="U366" i="5" s="1"/>
  <c r="V366" i="5" a="1"/>
  <c r="V366" i="5" s="1"/>
  <c r="W366" i="5" a="1"/>
  <c r="W366" i="5"/>
  <c r="X366" i="5" a="1"/>
  <c r="X366" i="5" s="1"/>
  <c r="Y366" i="5" a="1"/>
  <c r="Y366" i="5" s="1"/>
  <c r="H3" i="3" a="1"/>
  <c r="H3" i="3" s="1"/>
  <c r="I3" i="3" a="1"/>
  <c r="I3" i="3" s="1"/>
  <c r="J3" i="3" a="1"/>
  <c r="J3" i="3"/>
  <c r="K3" i="3" a="1"/>
  <c r="K3" i="3" s="1"/>
  <c r="L3" i="3" a="1"/>
  <c r="L3" i="3" s="1"/>
  <c r="M3" i="3" a="1"/>
  <c r="M3" i="3" s="1"/>
  <c r="N3" i="3" a="1"/>
  <c r="N3" i="3"/>
  <c r="O3" i="3" a="1"/>
  <c r="O3" i="3" s="1"/>
  <c r="P3" i="3" a="1"/>
  <c r="P3" i="3" s="1"/>
  <c r="Q3" i="3" a="1"/>
  <c r="Q3" i="3" s="1"/>
  <c r="R3" i="3" a="1"/>
  <c r="R3" i="3"/>
  <c r="S3" i="3" a="1"/>
  <c r="S3" i="3" s="1"/>
  <c r="T3" i="3" a="1"/>
  <c r="T3" i="3" s="1"/>
  <c r="U3" i="3" a="1"/>
  <c r="U3" i="3" s="1"/>
  <c r="V3" i="3" a="1"/>
  <c r="V3" i="3"/>
  <c r="W3" i="3" a="1"/>
  <c r="W3" i="3" s="1"/>
  <c r="X3" i="3" a="1"/>
  <c r="X3" i="3" s="1"/>
  <c r="Y3" i="3" a="1"/>
  <c r="Y3" i="3" s="1"/>
  <c r="H4" i="3" a="1"/>
  <c r="H4" i="3" s="1"/>
  <c r="I4" i="3" a="1"/>
  <c r="I4" i="3" s="1"/>
  <c r="J4" i="3" a="1"/>
  <c r="J4" i="3" s="1"/>
  <c r="K4" i="3" a="1"/>
  <c r="K4" i="3" s="1"/>
  <c r="L4" i="3" a="1"/>
  <c r="L4" i="3" s="1"/>
  <c r="M4" i="3" a="1"/>
  <c r="M4" i="3" s="1"/>
  <c r="N4" i="3" a="1"/>
  <c r="N4" i="3" s="1"/>
  <c r="O4" i="3" a="1"/>
  <c r="O4" i="3" s="1"/>
  <c r="P4" i="3" a="1"/>
  <c r="P4" i="3" s="1"/>
  <c r="Q4" i="3" a="1"/>
  <c r="Q4" i="3" s="1"/>
  <c r="R4" i="3" a="1"/>
  <c r="R4" i="3" s="1"/>
  <c r="S4" i="3" a="1"/>
  <c r="S4" i="3" s="1"/>
  <c r="T4" i="3" a="1"/>
  <c r="T4" i="3" s="1"/>
  <c r="U4" i="3" a="1"/>
  <c r="U4" i="3" s="1"/>
  <c r="V4" i="3" a="1"/>
  <c r="V4" i="3" s="1"/>
  <c r="W4" i="3" a="1"/>
  <c r="W4" i="3" s="1"/>
  <c r="X4" i="3" a="1"/>
  <c r="X4" i="3" s="1"/>
  <c r="Y4" i="3" a="1"/>
  <c r="Y4" i="3" s="1"/>
  <c r="H5" i="3" a="1"/>
  <c r="H5" i="3" s="1"/>
  <c r="I5" i="3" a="1"/>
  <c r="I5" i="3" s="1"/>
  <c r="J5" i="3" a="1"/>
  <c r="J5" i="3" s="1"/>
  <c r="K5" i="3" a="1"/>
  <c r="K5" i="3" s="1"/>
  <c r="L5" i="3" a="1"/>
  <c r="L5" i="3" s="1"/>
  <c r="M5" i="3" a="1"/>
  <c r="M5" i="3" s="1"/>
  <c r="N5" i="3" a="1"/>
  <c r="N5" i="3"/>
  <c r="O5" i="3" a="1"/>
  <c r="O5" i="3" s="1"/>
  <c r="P5" i="3" a="1"/>
  <c r="P5" i="3" s="1"/>
  <c r="Q5" i="3" a="1"/>
  <c r="Q5" i="3" s="1"/>
  <c r="R5" i="3" a="1"/>
  <c r="R5" i="3"/>
  <c r="S5" i="3" a="1"/>
  <c r="S5" i="3" s="1"/>
  <c r="T5" i="3" a="1"/>
  <c r="T5" i="3" s="1"/>
  <c r="U5" i="3" a="1"/>
  <c r="U5" i="3" s="1"/>
  <c r="V5" i="3" a="1"/>
  <c r="V5" i="3" s="1"/>
  <c r="W5" i="3" a="1"/>
  <c r="W5" i="3" s="1"/>
  <c r="X5" i="3" a="1"/>
  <c r="X5" i="3" s="1"/>
  <c r="Y5" i="3" a="1"/>
  <c r="Y5" i="3" s="1"/>
  <c r="H6" i="3" a="1"/>
  <c r="H6" i="3" s="1"/>
  <c r="I6" i="3" a="1"/>
  <c r="I6" i="3" s="1"/>
  <c r="J6" i="3" a="1"/>
  <c r="J6" i="3" s="1"/>
  <c r="K6" i="3" a="1"/>
  <c r="K6" i="3" s="1"/>
  <c r="L6" i="3" a="1"/>
  <c r="L6" i="3" s="1"/>
  <c r="M6" i="3" a="1"/>
  <c r="M6" i="3" s="1"/>
  <c r="N6" i="3" a="1"/>
  <c r="N6" i="3" s="1"/>
  <c r="O6" i="3" a="1"/>
  <c r="O6" i="3" s="1"/>
  <c r="P6" i="3" a="1"/>
  <c r="P6" i="3" s="1"/>
  <c r="Q6" i="3" a="1"/>
  <c r="Q6" i="3" s="1"/>
  <c r="R6" i="3" a="1"/>
  <c r="R6" i="3" s="1"/>
  <c r="S6" i="3" a="1"/>
  <c r="S6" i="3" s="1"/>
  <c r="T6" i="3" a="1"/>
  <c r="T6" i="3" s="1"/>
  <c r="U6" i="3" a="1"/>
  <c r="U6" i="3" s="1"/>
  <c r="V6" i="3" a="1"/>
  <c r="V6" i="3" s="1"/>
  <c r="W6" i="3" a="1"/>
  <c r="W6" i="3" s="1"/>
  <c r="X6" i="3" a="1"/>
  <c r="X6" i="3" s="1"/>
  <c r="Y6" i="3" a="1"/>
  <c r="Y6" i="3" s="1"/>
  <c r="H7" i="3" a="1"/>
  <c r="H7" i="3" s="1"/>
  <c r="I7" i="3" a="1"/>
  <c r="I7" i="3" s="1"/>
  <c r="J7" i="3" a="1"/>
  <c r="J7" i="3"/>
  <c r="K7" i="3" a="1"/>
  <c r="K7" i="3" s="1"/>
  <c r="L7" i="3" a="1"/>
  <c r="L7" i="3" s="1"/>
  <c r="M7" i="3" a="1"/>
  <c r="M7" i="3" s="1"/>
  <c r="N7" i="3" a="1"/>
  <c r="N7" i="3"/>
  <c r="O7" i="3" a="1"/>
  <c r="O7" i="3" s="1"/>
  <c r="P7" i="3" a="1"/>
  <c r="P7" i="3" s="1"/>
  <c r="Q7" i="3" a="1"/>
  <c r="Q7" i="3" s="1"/>
  <c r="R7" i="3" a="1"/>
  <c r="R7" i="3" s="1"/>
  <c r="S7" i="3" a="1"/>
  <c r="S7" i="3" s="1"/>
  <c r="T7" i="3" a="1"/>
  <c r="T7" i="3" s="1"/>
  <c r="U7" i="3" a="1"/>
  <c r="U7" i="3" s="1"/>
  <c r="V7" i="3" a="1"/>
  <c r="V7" i="3" s="1"/>
  <c r="W7" i="3" a="1"/>
  <c r="W7" i="3" s="1"/>
  <c r="X7" i="3" a="1"/>
  <c r="X7" i="3" s="1"/>
  <c r="Y7" i="3" a="1"/>
  <c r="Y7" i="3" s="1"/>
  <c r="H8" i="3" a="1"/>
  <c r="H8" i="3" s="1"/>
  <c r="I8" i="3" a="1"/>
  <c r="I8" i="3" s="1"/>
  <c r="J8" i="3" a="1"/>
  <c r="J8" i="3" s="1"/>
  <c r="K8" i="3" a="1"/>
  <c r="K8" i="3" s="1"/>
  <c r="L8" i="3" a="1"/>
  <c r="L8" i="3" s="1"/>
  <c r="M8" i="3" a="1"/>
  <c r="M8" i="3" s="1"/>
  <c r="N8" i="3" a="1"/>
  <c r="N8" i="3" s="1"/>
  <c r="O8" i="3" a="1"/>
  <c r="O8" i="3" s="1"/>
  <c r="P8" i="3" a="1"/>
  <c r="P8" i="3" s="1"/>
  <c r="Q8" i="3" a="1"/>
  <c r="Q8" i="3" s="1"/>
  <c r="R8" i="3" a="1"/>
  <c r="R8" i="3" s="1"/>
  <c r="S8" i="3" a="1"/>
  <c r="S8" i="3" s="1"/>
  <c r="T8" i="3" a="1"/>
  <c r="T8" i="3" s="1"/>
  <c r="U8" i="3" a="1"/>
  <c r="U8" i="3" s="1"/>
  <c r="V8" i="3" a="1"/>
  <c r="V8" i="3" s="1"/>
  <c r="W8" i="3" a="1"/>
  <c r="W8" i="3" s="1"/>
  <c r="X8" i="3" a="1"/>
  <c r="X8" i="3"/>
  <c r="Y8" i="3" a="1"/>
  <c r="Y8" i="3" s="1"/>
  <c r="H9" i="3" a="1"/>
  <c r="H9" i="3" s="1"/>
  <c r="I9" i="3" a="1"/>
  <c r="I9" i="3" s="1"/>
  <c r="J9" i="3" a="1"/>
  <c r="J9" i="3"/>
  <c r="K9" i="3" a="1"/>
  <c r="K9" i="3" s="1"/>
  <c r="L9" i="3" a="1"/>
  <c r="L9" i="3" s="1"/>
  <c r="M9" i="3" a="1"/>
  <c r="M9" i="3" s="1"/>
  <c r="N9" i="3" a="1"/>
  <c r="N9" i="3" s="1"/>
  <c r="O9" i="3" a="1"/>
  <c r="O9" i="3" s="1"/>
  <c r="P9" i="3" a="1"/>
  <c r="P9" i="3" s="1"/>
  <c r="Q9" i="3" a="1"/>
  <c r="Q9" i="3" s="1"/>
  <c r="R9" i="3" a="1"/>
  <c r="R9" i="3" s="1"/>
  <c r="S9" i="3" a="1"/>
  <c r="S9" i="3" s="1"/>
  <c r="T9" i="3" a="1"/>
  <c r="T9" i="3" s="1"/>
  <c r="U9" i="3" a="1"/>
  <c r="U9" i="3" s="1"/>
  <c r="V9" i="3" a="1"/>
  <c r="V9" i="3" s="1"/>
  <c r="W9" i="3" a="1"/>
  <c r="W9" i="3" s="1"/>
  <c r="X9" i="3" a="1"/>
  <c r="X9" i="3" s="1"/>
  <c r="Y9" i="3" a="1"/>
  <c r="Y9" i="3" s="1"/>
  <c r="H10" i="3" a="1"/>
  <c r="H10" i="3" s="1"/>
  <c r="I10" i="3" a="1"/>
  <c r="I10" i="3" s="1"/>
  <c r="J10" i="3" a="1"/>
  <c r="J10" i="3" s="1"/>
  <c r="K10" i="3" a="1"/>
  <c r="K10" i="3" s="1"/>
  <c r="L10" i="3" a="1"/>
  <c r="L10" i="3" s="1"/>
  <c r="M10" i="3" a="1"/>
  <c r="M10" i="3" s="1"/>
  <c r="N10" i="3" a="1"/>
  <c r="N10" i="3" s="1"/>
  <c r="O10" i="3" a="1"/>
  <c r="O10" i="3" s="1"/>
  <c r="P10" i="3" a="1"/>
  <c r="P10" i="3" s="1"/>
  <c r="Q10" i="3" a="1"/>
  <c r="Q10" i="3" s="1"/>
  <c r="R10" i="3" a="1"/>
  <c r="R10" i="3" s="1"/>
  <c r="S10" i="3" a="1"/>
  <c r="S10" i="3" s="1"/>
  <c r="T10" i="3" a="1"/>
  <c r="T10" i="3"/>
  <c r="U10" i="3" a="1"/>
  <c r="U10" i="3" s="1"/>
  <c r="V10" i="3" a="1"/>
  <c r="V10" i="3" s="1"/>
  <c r="W10" i="3" a="1"/>
  <c r="W10" i="3" s="1"/>
  <c r="X10" i="3" a="1"/>
  <c r="X10" i="3"/>
  <c r="Y10" i="3" a="1"/>
  <c r="Y10" i="3" s="1"/>
  <c r="H11" i="3" a="1"/>
  <c r="H11" i="3" s="1"/>
  <c r="I11" i="3" a="1"/>
  <c r="I11" i="3" s="1"/>
  <c r="J11" i="3" a="1"/>
  <c r="J11" i="3" s="1"/>
  <c r="K11" i="3" a="1"/>
  <c r="K11" i="3" s="1"/>
  <c r="L11" i="3" a="1"/>
  <c r="L11" i="3" s="1"/>
  <c r="M11" i="3" a="1"/>
  <c r="M11" i="3" s="1"/>
  <c r="N11" i="3" a="1"/>
  <c r="N11" i="3" s="1"/>
  <c r="O11" i="3" a="1"/>
  <c r="O11" i="3" s="1"/>
  <c r="P11" i="3" a="1"/>
  <c r="P11" i="3" s="1"/>
  <c r="Q11" i="3" a="1"/>
  <c r="Q11" i="3" s="1"/>
  <c r="R11" i="3" a="1"/>
  <c r="R11" i="3" s="1"/>
  <c r="S11" i="3" a="1"/>
  <c r="S11" i="3" s="1"/>
  <c r="T11" i="3" a="1"/>
  <c r="T11" i="3" s="1"/>
  <c r="U11" i="3" a="1"/>
  <c r="U11" i="3" s="1"/>
  <c r="V11" i="3" a="1"/>
  <c r="V11" i="3" s="1"/>
  <c r="W11" i="3" a="1"/>
  <c r="W11" i="3" s="1"/>
  <c r="X11" i="3" a="1"/>
  <c r="X11" i="3" s="1"/>
  <c r="Y11" i="3" a="1"/>
  <c r="Y11" i="3" s="1"/>
  <c r="H12" i="3" a="1"/>
  <c r="H12" i="3" s="1"/>
  <c r="I12" i="3" a="1"/>
  <c r="I12" i="3" s="1"/>
  <c r="J12" i="3" a="1"/>
  <c r="J12" i="3" s="1"/>
  <c r="K12" i="3" a="1"/>
  <c r="K12" i="3" s="1"/>
  <c r="L12" i="3" a="1"/>
  <c r="L12" i="3"/>
  <c r="M12" i="3" a="1"/>
  <c r="M12" i="3" s="1"/>
  <c r="N12" i="3" a="1"/>
  <c r="N12" i="3" s="1"/>
  <c r="O12" i="3" a="1"/>
  <c r="O12" i="3" s="1"/>
  <c r="P12" i="3" a="1"/>
  <c r="P12" i="3"/>
  <c r="Q12" i="3" a="1"/>
  <c r="Q12" i="3" s="1"/>
  <c r="R12" i="3" a="1"/>
  <c r="R12" i="3" s="1"/>
  <c r="S12" i="3" a="1"/>
  <c r="S12" i="3" s="1"/>
  <c r="T12" i="3" a="1"/>
  <c r="T12" i="3"/>
  <c r="U12" i="3" a="1"/>
  <c r="U12" i="3" s="1"/>
  <c r="V12" i="3" a="1"/>
  <c r="V12" i="3" s="1"/>
  <c r="W12" i="3" a="1"/>
  <c r="W12" i="3" s="1"/>
  <c r="X12" i="3" a="1"/>
  <c r="X12" i="3" s="1"/>
  <c r="Y12" i="3" a="1"/>
  <c r="Y12" i="3" s="1"/>
  <c r="H13" i="3" a="1"/>
  <c r="H13" i="3" s="1"/>
  <c r="I13" i="3" a="1"/>
  <c r="I13" i="3" s="1"/>
  <c r="J13" i="3" a="1"/>
  <c r="J13" i="3" s="1"/>
  <c r="K13" i="3" a="1"/>
  <c r="K13" i="3" s="1"/>
  <c r="L13" i="3" a="1"/>
  <c r="L13" i="3" s="1"/>
  <c r="M13" i="3" a="1"/>
  <c r="M13" i="3" s="1"/>
  <c r="N13" i="3" a="1"/>
  <c r="N13" i="3" s="1"/>
  <c r="O13" i="3" a="1"/>
  <c r="O13" i="3" s="1"/>
  <c r="P13" i="3" a="1"/>
  <c r="P13" i="3" s="1"/>
  <c r="Q13" i="3" a="1"/>
  <c r="Q13" i="3" s="1"/>
  <c r="R13" i="3" a="1"/>
  <c r="R13" i="3" s="1"/>
  <c r="S13" i="3" a="1"/>
  <c r="S13" i="3" s="1"/>
  <c r="T13" i="3" a="1"/>
  <c r="T13" i="3" s="1"/>
  <c r="U13" i="3" a="1"/>
  <c r="U13" i="3" s="1"/>
  <c r="V13" i="3" a="1"/>
  <c r="V13" i="3" s="1"/>
  <c r="W13" i="3" a="1"/>
  <c r="W13" i="3" s="1"/>
  <c r="X13" i="3" a="1"/>
  <c r="X13" i="3" s="1"/>
  <c r="Y13" i="3" a="1"/>
  <c r="Y13" i="3" s="1"/>
  <c r="H14" i="3" a="1"/>
  <c r="H14" i="3"/>
  <c r="I14" i="3" a="1"/>
  <c r="I14" i="3" s="1"/>
  <c r="J14" i="3" a="1"/>
  <c r="J14" i="3" s="1"/>
  <c r="K14" i="3" a="1"/>
  <c r="K14" i="3" s="1"/>
  <c r="L14" i="3" a="1"/>
  <c r="L14" i="3"/>
  <c r="M14" i="3" a="1"/>
  <c r="M14" i="3" s="1"/>
  <c r="N14" i="3" a="1"/>
  <c r="N14" i="3" s="1"/>
  <c r="O14" i="3" a="1"/>
  <c r="O14" i="3" s="1"/>
  <c r="P14" i="3" a="1"/>
  <c r="P14" i="3"/>
  <c r="Q14" i="3" a="1"/>
  <c r="Q14" i="3" s="1"/>
  <c r="R14" i="3" a="1"/>
  <c r="R14" i="3" s="1"/>
  <c r="S14" i="3" a="1"/>
  <c r="S14" i="3" s="1"/>
  <c r="T14" i="3" a="1"/>
  <c r="T14" i="3" s="1"/>
  <c r="U14" i="3" a="1"/>
  <c r="U14" i="3" s="1"/>
  <c r="V14" i="3" a="1"/>
  <c r="V14" i="3" s="1"/>
  <c r="W14" i="3" a="1"/>
  <c r="W14" i="3" s="1"/>
  <c r="X14" i="3" a="1"/>
  <c r="X14" i="3" s="1"/>
  <c r="Y14" i="3" a="1"/>
  <c r="Y14" i="3" s="1"/>
  <c r="H15" i="3" a="1"/>
  <c r="H15" i="3" s="1"/>
  <c r="I15" i="3" a="1"/>
  <c r="I15" i="3" s="1"/>
  <c r="J15" i="3" a="1"/>
  <c r="J15" i="3" s="1"/>
  <c r="K15" i="3" a="1"/>
  <c r="K15" i="3" s="1"/>
  <c r="L15" i="3" a="1"/>
  <c r="L15" i="3" s="1"/>
  <c r="M15" i="3" a="1"/>
  <c r="M15" i="3" s="1"/>
  <c r="N15" i="3" a="1"/>
  <c r="N15" i="3" s="1"/>
  <c r="O15" i="3" a="1"/>
  <c r="O15" i="3" s="1"/>
  <c r="P15" i="3" a="1"/>
  <c r="P15" i="3" s="1"/>
  <c r="Q15" i="3" a="1"/>
  <c r="Q15" i="3" s="1"/>
  <c r="R15" i="3" a="1"/>
  <c r="R15" i="3" s="1"/>
  <c r="S15" i="3" a="1"/>
  <c r="S15" i="3" s="1"/>
  <c r="T15" i="3" a="1"/>
  <c r="T15" i="3" s="1"/>
  <c r="U15" i="3" a="1"/>
  <c r="U15" i="3" s="1"/>
  <c r="V15" i="3" a="1"/>
  <c r="V15" i="3"/>
  <c r="W15" i="3" a="1"/>
  <c r="W15" i="3" s="1"/>
  <c r="X15" i="3" a="1"/>
  <c r="X15" i="3" s="1"/>
  <c r="Y15" i="3" a="1"/>
  <c r="Y15" i="3" s="1"/>
  <c r="H16" i="3" a="1"/>
  <c r="H16" i="3"/>
  <c r="I16" i="3" a="1"/>
  <c r="I16" i="3" s="1"/>
  <c r="J16" i="3" a="1"/>
  <c r="J16" i="3" s="1"/>
  <c r="K16" i="3" a="1"/>
  <c r="K16" i="3" s="1"/>
  <c r="L16" i="3" a="1"/>
  <c r="L16" i="3"/>
  <c r="M16" i="3" a="1"/>
  <c r="M16" i="3" s="1"/>
  <c r="N16" i="3" a="1"/>
  <c r="N16" i="3" s="1"/>
  <c r="O16" i="3" a="1"/>
  <c r="O16" i="3" s="1"/>
  <c r="P16" i="3" a="1"/>
  <c r="P16" i="3" s="1"/>
  <c r="Q16" i="3" a="1"/>
  <c r="Q16" i="3" s="1"/>
  <c r="R16" i="3" a="1"/>
  <c r="R16" i="3" s="1"/>
  <c r="S16" i="3" a="1"/>
  <c r="S16" i="3" s="1"/>
  <c r="T16" i="3" a="1"/>
  <c r="T16" i="3" s="1"/>
  <c r="U16" i="3" a="1"/>
  <c r="U16" i="3" s="1"/>
  <c r="V16" i="3" a="1"/>
  <c r="V16" i="3" s="1"/>
  <c r="W16" i="3" a="1"/>
  <c r="W16" i="3" s="1"/>
  <c r="X16" i="3" a="1"/>
  <c r="X16" i="3" s="1"/>
  <c r="Y16" i="3" a="1"/>
  <c r="Y16" i="3" s="1"/>
  <c r="H17" i="3" a="1"/>
  <c r="H17" i="3" s="1"/>
  <c r="I17" i="3" a="1"/>
  <c r="I17" i="3" s="1"/>
  <c r="J17" i="3" a="1"/>
  <c r="J17" i="3" s="1"/>
  <c r="K17" i="3" a="1"/>
  <c r="K17" i="3" s="1"/>
  <c r="L17" i="3" a="1"/>
  <c r="L17" i="3" s="1"/>
  <c r="M17" i="3" a="1"/>
  <c r="M17" i="3" s="1"/>
  <c r="N17" i="3" a="1"/>
  <c r="N17" i="3" s="1"/>
  <c r="O17" i="3" a="1"/>
  <c r="O17" i="3" s="1"/>
  <c r="P17" i="3" a="1"/>
  <c r="P17" i="3" s="1"/>
  <c r="Q17" i="3" a="1"/>
  <c r="Q17" i="3" s="1"/>
  <c r="R17" i="3" a="1"/>
  <c r="R17" i="3"/>
  <c r="S17" i="3" a="1"/>
  <c r="S17" i="3" s="1"/>
  <c r="T17" i="3" a="1"/>
  <c r="T17" i="3" s="1"/>
  <c r="U17" i="3" a="1"/>
  <c r="U17" i="3" s="1"/>
  <c r="V17" i="3" a="1"/>
  <c r="V17" i="3"/>
  <c r="W17" i="3" a="1"/>
  <c r="W17" i="3" s="1"/>
  <c r="X17" i="3" a="1"/>
  <c r="X17" i="3" s="1"/>
  <c r="Y17" i="3" a="1"/>
  <c r="Y17" i="3" s="1"/>
  <c r="H18" i="3" a="1"/>
  <c r="H18" i="3"/>
  <c r="I18" i="3" a="1"/>
  <c r="I18" i="3" s="1"/>
  <c r="J18" i="3" a="1"/>
  <c r="J18" i="3" s="1"/>
  <c r="K18" i="3" a="1"/>
  <c r="K18" i="3" s="1"/>
  <c r="L18" i="3" a="1"/>
  <c r="L18" i="3" s="1"/>
  <c r="M18" i="3" a="1"/>
  <c r="M18" i="3" s="1"/>
  <c r="N18" i="3" a="1"/>
  <c r="N18" i="3" s="1"/>
  <c r="O18" i="3" a="1"/>
  <c r="O18" i="3" s="1"/>
  <c r="P18" i="3" a="1"/>
  <c r="P18" i="3" s="1"/>
  <c r="Q18" i="3" a="1"/>
  <c r="Q18" i="3" s="1"/>
  <c r="R18" i="3" a="1"/>
  <c r="R18" i="3" s="1"/>
  <c r="S18" i="3" a="1"/>
  <c r="S18" i="3" s="1"/>
  <c r="T18" i="3" a="1"/>
  <c r="T18" i="3" s="1"/>
  <c r="U18" i="3" a="1"/>
  <c r="U18" i="3" s="1"/>
  <c r="V18" i="3" a="1"/>
  <c r="V18" i="3" s="1"/>
  <c r="W18" i="3" a="1"/>
  <c r="W18" i="3" s="1"/>
  <c r="X18" i="3" a="1"/>
  <c r="X18" i="3" s="1"/>
  <c r="Y18" i="3" a="1"/>
  <c r="Y18" i="3" s="1"/>
  <c r="H19" i="3" a="1"/>
  <c r="H19" i="3" s="1"/>
  <c r="I19" i="3" a="1"/>
  <c r="I19" i="3" s="1"/>
  <c r="J19" i="3" a="1"/>
  <c r="J19" i="3" s="1"/>
  <c r="K19" i="3" a="1"/>
  <c r="K19" i="3" s="1"/>
  <c r="L19" i="3" a="1"/>
  <c r="L19" i="3" s="1"/>
  <c r="M19" i="3" a="1"/>
  <c r="M19" i="3" s="1"/>
  <c r="N19" i="3" a="1"/>
  <c r="N19" i="3"/>
  <c r="O19" i="3" a="1"/>
  <c r="O19" i="3" s="1"/>
  <c r="P19" i="3" a="1"/>
  <c r="P19" i="3" s="1"/>
  <c r="Q19" i="3" a="1"/>
  <c r="Q19" i="3" s="1"/>
  <c r="R19" i="3" a="1"/>
  <c r="R19" i="3"/>
  <c r="S19" i="3" a="1"/>
  <c r="S19" i="3" s="1"/>
  <c r="T19" i="3" a="1"/>
  <c r="T19" i="3" s="1"/>
  <c r="U19" i="3" a="1"/>
  <c r="U19" i="3" s="1"/>
  <c r="V19" i="3" a="1"/>
  <c r="V19" i="3"/>
  <c r="W19" i="3" a="1"/>
  <c r="W19" i="3" s="1"/>
  <c r="X19" i="3" a="1"/>
  <c r="X19" i="3" s="1"/>
  <c r="Y19" i="3" a="1"/>
  <c r="Y19" i="3" s="1"/>
  <c r="H20" i="3" a="1"/>
  <c r="H20" i="3" s="1"/>
  <c r="I20" i="3" a="1"/>
  <c r="I20" i="3" s="1"/>
  <c r="J20" i="3" a="1"/>
  <c r="J20" i="3" s="1"/>
  <c r="K20" i="3" a="1"/>
  <c r="K20" i="3" s="1"/>
  <c r="L20" i="3" a="1"/>
  <c r="L20" i="3" s="1"/>
  <c r="M20" i="3" a="1"/>
  <c r="M20" i="3" s="1"/>
  <c r="N20" i="3" a="1"/>
  <c r="N20" i="3" s="1"/>
  <c r="O20" i="3" a="1"/>
  <c r="O20" i="3" s="1"/>
  <c r="P20" i="3" a="1"/>
  <c r="P20" i="3" s="1"/>
  <c r="Q20" i="3" a="1"/>
  <c r="Q20" i="3" s="1"/>
  <c r="R20" i="3" a="1"/>
  <c r="R20" i="3" s="1"/>
  <c r="S20" i="3" a="1"/>
  <c r="S20" i="3" s="1"/>
  <c r="T20" i="3" a="1"/>
  <c r="T20" i="3" s="1"/>
  <c r="U20" i="3" a="1"/>
  <c r="U20" i="3" s="1"/>
  <c r="V20" i="3" a="1"/>
  <c r="V20" i="3" s="1"/>
  <c r="W20" i="3" a="1"/>
  <c r="W20" i="3" s="1"/>
  <c r="X20" i="3" a="1"/>
  <c r="X20" i="3" s="1"/>
  <c r="Y20" i="3" a="1"/>
  <c r="Y20" i="3" s="1"/>
  <c r="H21" i="3" a="1"/>
  <c r="H21" i="3" s="1"/>
  <c r="I21" i="3" a="1"/>
  <c r="I21" i="3" s="1"/>
  <c r="J21" i="3" a="1"/>
  <c r="J21" i="3"/>
  <c r="K21" i="3" a="1"/>
  <c r="K21" i="3" s="1"/>
  <c r="L21" i="3" a="1"/>
  <c r="L21" i="3" s="1"/>
  <c r="M21" i="3" a="1"/>
  <c r="M21" i="3" s="1"/>
  <c r="N21" i="3" a="1"/>
  <c r="N21" i="3"/>
  <c r="O21" i="3" a="1"/>
  <c r="O21" i="3" s="1"/>
  <c r="P21" i="3" a="1"/>
  <c r="P21" i="3" s="1"/>
  <c r="Q21" i="3" a="1"/>
  <c r="Q21" i="3" s="1"/>
  <c r="R21" i="3" a="1"/>
  <c r="R21" i="3"/>
  <c r="S21" i="3" a="1"/>
  <c r="S21" i="3" s="1"/>
  <c r="T21" i="3" a="1"/>
  <c r="T21" i="3" s="1"/>
  <c r="U21" i="3" a="1"/>
  <c r="U21" i="3" s="1"/>
  <c r="V21" i="3" a="1"/>
  <c r="V21" i="3"/>
  <c r="W21" i="3" a="1"/>
  <c r="W21" i="3" s="1"/>
  <c r="X21" i="3" a="1"/>
  <c r="X21" i="3" s="1"/>
  <c r="Y21" i="3" a="1"/>
  <c r="Y21" i="3"/>
  <c r="H22" i="3" a="1"/>
  <c r="H22" i="3" s="1"/>
  <c r="I22" i="3" a="1"/>
  <c r="I22" i="3" s="1"/>
  <c r="J22" i="3" a="1"/>
  <c r="J22" i="3" s="1"/>
  <c r="K22" i="3" a="1"/>
  <c r="K22" i="3"/>
  <c r="L22" i="3" a="1"/>
  <c r="L22" i="3" s="1"/>
  <c r="M22" i="3" a="1"/>
  <c r="M22" i="3" s="1"/>
  <c r="N22" i="3" a="1"/>
  <c r="N22" i="3" s="1"/>
  <c r="O22" i="3" a="1"/>
  <c r="O22" i="3"/>
  <c r="P22" i="3" a="1"/>
  <c r="P22" i="3" s="1"/>
  <c r="Q22" i="3" a="1"/>
  <c r="Q22" i="3" s="1"/>
  <c r="R22" i="3" a="1"/>
  <c r="R22" i="3" s="1"/>
  <c r="S22" i="3" a="1"/>
  <c r="S22" i="3"/>
  <c r="T22" i="3" a="1"/>
  <c r="T22" i="3" s="1"/>
  <c r="U22" i="3" a="1"/>
  <c r="U22" i="3" s="1"/>
  <c r="V22" i="3" a="1"/>
  <c r="V22" i="3" s="1"/>
  <c r="W22" i="3" a="1"/>
  <c r="W22" i="3"/>
  <c r="X22" i="3" a="1"/>
  <c r="X22" i="3" s="1"/>
  <c r="Y22" i="3" a="1"/>
  <c r="Y22" i="3" s="1"/>
  <c r="H23" i="3" a="1"/>
  <c r="H23" i="3" s="1"/>
  <c r="I23" i="3" a="1"/>
  <c r="I23" i="3"/>
  <c r="J23" i="3" a="1"/>
  <c r="J23" i="3" s="1"/>
  <c r="K23" i="3" a="1"/>
  <c r="K23" i="3" s="1"/>
  <c r="L23" i="3" a="1"/>
  <c r="L23" i="3" s="1"/>
  <c r="M23" i="3" a="1"/>
  <c r="M23" i="3"/>
  <c r="N23" i="3" a="1"/>
  <c r="N23" i="3" s="1"/>
  <c r="O23" i="3" a="1"/>
  <c r="O23" i="3" s="1"/>
  <c r="P23" i="3" a="1"/>
  <c r="P23" i="3" s="1"/>
  <c r="Q23" i="3" a="1"/>
  <c r="Q23" i="3"/>
  <c r="R23" i="3" a="1"/>
  <c r="R23" i="3" s="1"/>
  <c r="S23" i="3" a="1"/>
  <c r="S23" i="3" s="1"/>
  <c r="T23" i="3" a="1"/>
  <c r="T23" i="3" s="1"/>
  <c r="U23" i="3" a="1"/>
  <c r="U23" i="3"/>
  <c r="V23" i="3" a="1"/>
  <c r="V23" i="3" s="1"/>
  <c r="W23" i="3" a="1"/>
  <c r="W23" i="3" s="1"/>
  <c r="X23" i="3" a="1"/>
  <c r="X23" i="3" s="1"/>
  <c r="Y23" i="3" a="1"/>
  <c r="Y23" i="3"/>
  <c r="H24" i="3" a="1"/>
  <c r="H24" i="3" s="1"/>
  <c r="I24" i="3" a="1"/>
  <c r="I24" i="3" s="1"/>
  <c r="J24" i="3" a="1"/>
  <c r="J24" i="3" s="1"/>
  <c r="K24" i="3" a="1"/>
  <c r="K24" i="3" s="1"/>
  <c r="L24" i="3" a="1"/>
  <c r="L24" i="3" s="1"/>
  <c r="M24" i="3" a="1"/>
  <c r="M24" i="3" s="1"/>
  <c r="N24" i="3" a="1"/>
  <c r="N24" i="3" s="1"/>
  <c r="O24" i="3" a="1"/>
  <c r="O24" i="3" s="1"/>
  <c r="P24" i="3" a="1"/>
  <c r="P24" i="3" s="1"/>
  <c r="Q24" i="3" a="1"/>
  <c r="Q24" i="3" s="1"/>
  <c r="R24" i="3" a="1"/>
  <c r="R24" i="3" s="1"/>
  <c r="S24" i="3" a="1"/>
  <c r="S24" i="3"/>
  <c r="T24" i="3" a="1"/>
  <c r="T24" i="3" s="1"/>
  <c r="U24" i="3" a="1"/>
  <c r="U24" i="3" s="1"/>
  <c r="V24" i="3" a="1"/>
  <c r="V24" i="3" s="1"/>
  <c r="W24" i="3" a="1"/>
  <c r="W24" i="3" s="1"/>
  <c r="X24" i="3" a="1"/>
  <c r="X24" i="3" s="1"/>
  <c r="Y24" i="3" a="1"/>
  <c r="Y24" i="3" s="1"/>
  <c r="H25" i="3" a="1"/>
  <c r="H25" i="3" s="1"/>
  <c r="I25" i="3" a="1"/>
  <c r="I25" i="3"/>
  <c r="J25" i="3" a="1"/>
  <c r="J25" i="3" s="1"/>
  <c r="K25" i="3" a="1"/>
  <c r="K25" i="3" s="1"/>
  <c r="L25" i="3" a="1"/>
  <c r="L25" i="3" s="1"/>
  <c r="M25" i="3" a="1"/>
  <c r="M25" i="3" s="1"/>
  <c r="N25" i="3" a="1"/>
  <c r="N25" i="3" s="1"/>
  <c r="O25" i="3" a="1"/>
  <c r="O25" i="3" s="1"/>
  <c r="P25" i="3" a="1"/>
  <c r="P25" i="3" s="1"/>
  <c r="Q25" i="3" a="1"/>
  <c r="Q25" i="3"/>
  <c r="R25" i="3" a="1"/>
  <c r="R25" i="3" s="1"/>
  <c r="S25" i="3" a="1"/>
  <c r="S25" i="3" s="1"/>
  <c r="T25" i="3" a="1"/>
  <c r="T25" i="3" s="1"/>
  <c r="U25" i="3" a="1"/>
  <c r="U25" i="3" s="1"/>
  <c r="V25" i="3" a="1"/>
  <c r="V25" i="3" s="1"/>
  <c r="W25" i="3" a="1"/>
  <c r="W25" i="3" s="1"/>
  <c r="X25" i="3" a="1"/>
  <c r="X25" i="3" s="1"/>
  <c r="Y25" i="3" a="1"/>
  <c r="Y25" i="3" s="1"/>
  <c r="H26" i="3" a="1"/>
  <c r="H26" i="3" s="1"/>
  <c r="I26" i="3" a="1"/>
  <c r="I26" i="3" s="1"/>
  <c r="J26" i="3" a="1"/>
  <c r="J26" i="3" s="1"/>
  <c r="K26" i="3" a="1"/>
  <c r="K26" i="3" s="1"/>
  <c r="L26" i="3" a="1"/>
  <c r="L26" i="3" s="1"/>
  <c r="M26" i="3" a="1"/>
  <c r="M26" i="3" s="1"/>
  <c r="N26" i="3" a="1"/>
  <c r="N26" i="3" s="1"/>
  <c r="O26" i="3" a="1"/>
  <c r="O26" i="3"/>
  <c r="P26" i="3" a="1"/>
  <c r="P26" i="3" s="1"/>
  <c r="Q26" i="3" a="1"/>
  <c r="Q26" i="3" s="1"/>
  <c r="R26" i="3" a="1"/>
  <c r="R26" i="3" s="1"/>
  <c r="S26" i="3" a="1"/>
  <c r="S26" i="3" s="1"/>
  <c r="T26" i="3" a="1"/>
  <c r="T26" i="3" s="1"/>
  <c r="U26" i="3" a="1"/>
  <c r="U26" i="3" s="1"/>
  <c r="V26" i="3" a="1"/>
  <c r="V26" i="3" s="1"/>
  <c r="W26" i="3" a="1"/>
  <c r="W26" i="3"/>
  <c r="X26" i="3" a="1"/>
  <c r="X26" i="3" s="1"/>
  <c r="Y26" i="3" a="1"/>
  <c r="Y26" i="3" s="1"/>
  <c r="H27" i="3" a="1"/>
  <c r="H27" i="3" s="1"/>
  <c r="I27" i="3" a="1"/>
  <c r="I27" i="3" s="1"/>
  <c r="J27" i="3" a="1"/>
  <c r="J27" i="3" s="1"/>
  <c r="K27" i="3" a="1"/>
  <c r="K27" i="3" s="1"/>
  <c r="L27" i="3" a="1"/>
  <c r="L27" i="3" s="1"/>
  <c r="M27" i="3" a="1"/>
  <c r="M27" i="3"/>
  <c r="N27" i="3" a="1"/>
  <c r="N27" i="3" s="1"/>
  <c r="O27" i="3" a="1"/>
  <c r="O27" i="3" s="1"/>
  <c r="P27" i="3" a="1"/>
  <c r="P27" i="3" s="1"/>
  <c r="Q27" i="3" a="1"/>
  <c r="Q27" i="3" s="1"/>
  <c r="R27" i="3" a="1"/>
  <c r="R27" i="3" s="1"/>
  <c r="S27" i="3" a="1"/>
  <c r="S27" i="3" s="1"/>
  <c r="T27" i="3" a="1"/>
  <c r="T27" i="3" s="1"/>
  <c r="U27" i="3" a="1"/>
  <c r="U27" i="3" s="1"/>
  <c r="V27" i="3" a="1"/>
  <c r="V27" i="3" s="1"/>
  <c r="W27" i="3" a="1"/>
  <c r="W27" i="3" s="1"/>
  <c r="X27" i="3" a="1"/>
  <c r="X27" i="3" s="1"/>
  <c r="Y27" i="3" a="1"/>
  <c r="Y27" i="3" s="1"/>
  <c r="H28" i="3" a="1"/>
  <c r="H28" i="3" s="1"/>
  <c r="I28" i="3" a="1"/>
  <c r="I28" i="3" s="1"/>
  <c r="J28" i="3" a="1"/>
  <c r="J28" i="3" s="1"/>
  <c r="K28" i="3" a="1"/>
  <c r="K28" i="3"/>
  <c r="L28" i="3" a="1"/>
  <c r="L28" i="3" s="1"/>
  <c r="M28" i="3" a="1"/>
  <c r="M28" i="3" s="1"/>
  <c r="N28" i="3" a="1"/>
  <c r="N28" i="3" s="1"/>
  <c r="O28" i="3" a="1"/>
  <c r="O28" i="3" s="1"/>
  <c r="P28" i="3" a="1"/>
  <c r="P28" i="3" s="1"/>
  <c r="Q28" i="3" a="1"/>
  <c r="Q28" i="3" s="1"/>
  <c r="R28" i="3" a="1"/>
  <c r="R28" i="3" s="1"/>
  <c r="S28" i="3" a="1"/>
  <c r="S28" i="3"/>
  <c r="T28" i="3" a="1"/>
  <c r="T28" i="3" s="1"/>
  <c r="U28" i="3" a="1"/>
  <c r="U28" i="3" s="1"/>
  <c r="V28" i="3" a="1"/>
  <c r="V28" i="3" s="1"/>
  <c r="W28" i="3" a="1"/>
  <c r="W28" i="3" s="1"/>
  <c r="X28" i="3" a="1"/>
  <c r="X28" i="3" s="1"/>
  <c r="Y28" i="3" a="1"/>
  <c r="Y28" i="3" s="1"/>
  <c r="H29" i="3" a="1"/>
  <c r="H29" i="3" s="1"/>
  <c r="I29" i="3" a="1"/>
  <c r="I29" i="3"/>
  <c r="J29" i="3" a="1"/>
  <c r="J29" i="3" s="1"/>
  <c r="K29" i="3" a="1"/>
  <c r="K29" i="3" s="1"/>
  <c r="L29" i="3" a="1"/>
  <c r="L29" i="3" s="1"/>
  <c r="M29" i="3" a="1"/>
  <c r="M29" i="3" s="1"/>
  <c r="N29" i="3" a="1"/>
  <c r="N29" i="3" s="1"/>
  <c r="O29" i="3" a="1"/>
  <c r="O29" i="3" s="1"/>
  <c r="P29" i="3" a="1"/>
  <c r="P29" i="3" s="1"/>
  <c r="Q29" i="3" a="1"/>
  <c r="Q29" i="3" s="1"/>
  <c r="R29" i="3" a="1"/>
  <c r="R29" i="3" s="1"/>
  <c r="S29" i="3" a="1"/>
  <c r="S29" i="3" s="1"/>
  <c r="T29" i="3" a="1"/>
  <c r="T29" i="3" s="1"/>
  <c r="U29" i="3" a="1"/>
  <c r="U29" i="3" s="1"/>
  <c r="V29" i="3" a="1"/>
  <c r="V29" i="3" s="1"/>
  <c r="W29" i="3" a="1"/>
  <c r="W29" i="3" s="1"/>
  <c r="X29" i="3" a="1"/>
  <c r="X29" i="3" s="1"/>
  <c r="Y29" i="3" a="1"/>
  <c r="Y29" i="3"/>
  <c r="H30" i="3" a="1"/>
  <c r="H30" i="3" s="1"/>
  <c r="I30" i="3" a="1"/>
  <c r="I30" i="3" s="1"/>
  <c r="J30" i="3" a="1"/>
  <c r="J30" i="3" s="1"/>
  <c r="K30" i="3" a="1"/>
  <c r="K30" i="3" s="1"/>
  <c r="L30" i="3" a="1"/>
  <c r="L30" i="3" s="1"/>
  <c r="M30" i="3" a="1"/>
  <c r="M30" i="3" s="1"/>
  <c r="N30" i="3" a="1"/>
  <c r="N30" i="3" s="1"/>
  <c r="O30" i="3" a="1"/>
  <c r="O30" i="3"/>
  <c r="P30" i="3" a="1"/>
  <c r="P30" i="3" s="1"/>
  <c r="Q30" i="3" a="1"/>
  <c r="Q30" i="3" s="1"/>
  <c r="R30" i="3" a="1"/>
  <c r="R30" i="3" s="1"/>
  <c r="S30" i="3" a="1"/>
  <c r="S30" i="3" s="1"/>
  <c r="T30" i="3" a="1"/>
  <c r="T30" i="3" s="1"/>
  <c r="U30" i="3" a="1"/>
  <c r="U30" i="3" s="1"/>
  <c r="V30" i="3" a="1"/>
  <c r="V30" i="3" s="1"/>
  <c r="W30" i="3" a="1"/>
  <c r="W30" i="3"/>
  <c r="X30" i="3" a="1"/>
  <c r="X30" i="3" s="1"/>
  <c r="Y30" i="3" a="1"/>
  <c r="Y30" i="3" s="1"/>
  <c r="H31" i="3" a="1"/>
  <c r="H31" i="3" s="1"/>
  <c r="I31" i="3" a="1"/>
  <c r="I31" i="3" s="1"/>
  <c r="J31" i="3" a="1"/>
  <c r="J31" i="3" s="1"/>
  <c r="K31" i="3" a="1"/>
  <c r="K31" i="3" s="1"/>
  <c r="L31" i="3" a="1"/>
  <c r="L31" i="3" s="1"/>
  <c r="M31" i="3" a="1"/>
  <c r="M31" i="3" s="1"/>
  <c r="N31" i="3" a="1"/>
  <c r="N31" i="3" s="1"/>
  <c r="O31" i="3" a="1"/>
  <c r="O31" i="3" s="1"/>
  <c r="P31" i="3" a="1"/>
  <c r="P31" i="3" s="1"/>
  <c r="Q31" i="3" a="1"/>
  <c r="Q31" i="3" s="1"/>
  <c r="R31" i="3" a="1"/>
  <c r="R31" i="3" s="1"/>
  <c r="S31" i="3" a="1"/>
  <c r="S31" i="3" s="1"/>
  <c r="T31" i="3" a="1"/>
  <c r="T31" i="3" s="1"/>
  <c r="U31" i="3" a="1"/>
  <c r="U31" i="3"/>
  <c r="V31" i="3" a="1"/>
  <c r="V31" i="3" s="1"/>
  <c r="W31" i="3" a="1"/>
  <c r="W31" i="3" s="1"/>
  <c r="X31" i="3" a="1"/>
  <c r="X31" i="3" s="1"/>
  <c r="Y31" i="3" a="1"/>
  <c r="Y31" i="3" s="1"/>
  <c r="H32" i="3" a="1"/>
  <c r="H32" i="3" s="1"/>
  <c r="I32" i="3" a="1"/>
  <c r="I32" i="3" s="1"/>
  <c r="J32" i="3" a="1"/>
  <c r="J32" i="3" s="1"/>
  <c r="K32" i="3" a="1"/>
  <c r="K32" i="3"/>
  <c r="L32" i="3" a="1"/>
  <c r="L32" i="3" s="1"/>
  <c r="M32" i="3" a="1"/>
  <c r="M32" i="3" s="1"/>
  <c r="N32" i="3" a="1"/>
  <c r="N32" i="3" s="1"/>
  <c r="O32" i="3" a="1"/>
  <c r="O32" i="3" s="1"/>
  <c r="P32" i="3" a="1"/>
  <c r="P32" i="3" s="1"/>
  <c r="Q32" i="3" a="1"/>
  <c r="Q32" i="3" s="1"/>
  <c r="R32" i="3" a="1"/>
  <c r="R32" i="3" s="1"/>
  <c r="S32" i="3" a="1"/>
  <c r="S32" i="3"/>
  <c r="T32" i="3" a="1"/>
  <c r="T32" i="3" s="1"/>
  <c r="U32" i="3" a="1"/>
  <c r="U32" i="3" s="1"/>
  <c r="V32" i="3" a="1"/>
  <c r="V32" i="3" s="1"/>
  <c r="W32" i="3" a="1"/>
  <c r="W32" i="3" s="1"/>
  <c r="X32" i="3" a="1"/>
  <c r="X32" i="3" s="1"/>
  <c r="Y32" i="3" a="1"/>
  <c r="Y32" i="3" s="1"/>
  <c r="H33" i="3" a="1"/>
  <c r="H33" i="3" s="1"/>
  <c r="I33" i="3" a="1"/>
  <c r="I33" i="3" s="1"/>
  <c r="J33" i="3" a="1"/>
  <c r="J33" i="3" s="1"/>
  <c r="K33" i="3" a="1"/>
  <c r="K33" i="3" s="1"/>
  <c r="L33" i="3" a="1"/>
  <c r="L33" i="3"/>
  <c r="M33" i="3" a="1"/>
  <c r="M33" i="3"/>
  <c r="N33" i="3" a="1"/>
  <c r="N33" i="3" s="1"/>
  <c r="O33" i="3" a="1"/>
  <c r="O33" i="3" s="1"/>
  <c r="P33" i="3" a="1"/>
  <c r="P33" i="3"/>
  <c r="Q33" i="3" a="1"/>
  <c r="Q33" i="3"/>
  <c r="R33" i="3" a="1"/>
  <c r="R33" i="3" s="1"/>
  <c r="S33" i="3" a="1"/>
  <c r="S33" i="3" s="1"/>
  <c r="T33" i="3" a="1"/>
  <c r="T33" i="3" s="1"/>
  <c r="U33" i="3" a="1"/>
  <c r="U33" i="3"/>
  <c r="V33" i="3" a="1"/>
  <c r="V33" i="3" s="1"/>
  <c r="W33" i="3" a="1"/>
  <c r="W33" i="3" s="1"/>
  <c r="X33" i="3" a="1"/>
  <c r="X33" i="3"/>
  <c r="Y33" i="3" a="1"/>
  <c r="Y33" i="3" s="1"/>
  <c r="H34" i="3" a="1"/>
  <c r="H34" i="3" s="1"/>
  <c r="I34" i="3" a="1"/>
  <c r="I34" i="3" s="1"/>
  <c r="J34" i="3" a="1"/>
  <c r="J34" i="3"/>
  <c r="K34" i="3" a="1"/>
  <c r="K34" i="3"/>
  <c r="L34" i="3" a="1"/>
  <c r="L34" i="3" s="1"/>
  <c r="M34" i="3" a="1"/>
  <c r="M34" i="3" s="1"/>
  <c r="N34" i="3" a="1"/>
  <c r="N34" i="3"/>
  <c r="O34" i="3" a="1"/>
  <c r="O34" i="3"/>
  <c r="P34" i="3" a="1"/>
  <c r="P34" i="3" s="1"/>
  <c r="Q34" i="3" a="1"/>
  <c r="Q34" i="3" s="1"/>
  <c r="R34" i="3" a="1"/>
  <c r="R34" i="3" s="1"/>
  <c r="S34" i="3" a="1"/>
  <c r="S34" i="3"/>
  <c r="T34" i="3" a="1"/>
  <c r="T34" i="3" s="1"/>
  <c r="U34" i="3" a="1"/>
  <c r="U34" i="3" s="1"/>
  <c r="V34" i="3" a="1"/>
  <c r="V34" i="3"/>
  <c r="W34" i="3" a="1"/>
  <c r="W34" i="3" s="1"/>
  <c r="X34" i="3" a="1"/>
  <c r="X34" i="3" s="1"/>
  <c r="Y34" i="3" a="1"/>
  <c r="Y34" i="3" s="1"/>
  <c r="H35" i="3" a="1"/>
  <c r="H35" i="3"/>
  <c r="I35" i="3" a="1"/>
  <c r="I35" i="3"/>
  <c r="J35" i="3" a="1"/>
  <c r="J35" i="3" s="1"/>
  <c r="K35" i="3" a="1"/>
  <c r="K35" i="3" s="1"/>
  <c r="L35" i="3" a="1"/>
  <c r="L35" i="3"/>
  <c r="M35" i="3" a="1"/>
  <c r="M35" i="3"/>
  <c r="N35" i="3" a="1"/>
  <c r="N35" i="3" s="1"/>
  <c r="O35" i="3" a="1"/>
  <c r="O35" i="3" s="1"/>
  <c r="P35" i="3" a="1"/>
  <c r="P35" i="3" s="1"/>
  <c r="Q35" i="3" a="1"/>
  <c r="Q35" i="3"/>
  <c r="R35" i="3" a="1"/>
  <c r="R35" i="3" s="1"/>
  <c r="S35" i="3" a="1"/>
  <c r="S35" i="3" s="1"/>
  <c r="T35" i="3" a="1"/>
  <c r="T35" i="3"/>
  <c r="U35" i="3" a="1"/>
  <c r="U35" i="3" s="1"/>
  <c r="V35" i="3" a="1"/>
  <c r="V35" i="3" s="1"/>
  <c r="W35" i="3" a="1"/>
  <c r="W35" i="3" s="1"/>
  <c r="X35" i="3" a="1"/>
  <c r="X35" i="3"/>
  <c r="Y35" i="3" a="1"/>
  <c r="Y35" i="3"/>
  <c r="H36" i="3" a="1"/>
  <c r="H36" i="3" s="1"/>
  <c r="I36" i="3" a="1"/>
  <c r="I36" i="3" s="1"/>
  <c r="J36" i="3" a="1"/>
  <c r="J36" i="3"/>
  <c r="K36" i="3" a="1"/>
  <c r="K36" i="3"/>
  <c r="L36" i="3" a="1"/>
  <c r="L36" i="3" s="1"/>
  <c r="M36" i="3" a="1"/>
  <c r="M36" i="3" s="1"/>
  <c r="N36" i="3" a="1"/>
  <c r="N36" i="3" s="1"/>
  <c r="O36" i="3" a="1"/>
  <c r="O36" i="3"/>
  <c r="P36" i="3" a="1"/>
  <c r="P36" i="3" s="1"/>
  <c r="Q36" i="3" a="1"/>
  <c r="Q36" i="3" s="1"/>
  <c r="R36" i="3" a="1"/>
  <c r="R36" i="3"/>
  <c r="S36" i="3" a="1"/>
  <c r="S36" i="3" s="1"/>
  <c r="T36" i="3" a="1"/>
  <c r="T36" i="3" s="1"/>
  <c r="U36" i="3" a="1"/>
  <c r="U36" i="3" s="1"/>
  <c r="V36" i="3" a="1"/>
  <c r="V36" i="3"/>
  <c r="W36" i="3" a="1"/>
  <c r="W36" i="3"/>
  <c r="X36" i="3" a="1"/>
  <c r="X36" i="3" s="1"/>
  <c r="Y36" i="3" a="1"/>
  <c r="Y36" i="3" s="1"/>
  <c r="H37" i="3" a="1"/>
  <c r="H37" i="3"/>
  <c r="I37" i="3" a="1"/>
  <c r="I37" i="3"/>
  <c r="J37" i="3" a="1"/>
  <c r="J37" i="3" s="1"/>
  <c r="K37" i="3" a="1"/>
  <c r="K37" i="3" s="1"/>
  <c r="L37" i="3" a="1"/>
  <c r="L37" i="3" s="1"/>
  <c r="M37" i="3" a="1"/>
  <c r="M37" i="3"/>
  <c r="N37" i="3" a="1"/>
  <c r="N37" i="3" s="1"/>
  <c r="O37" i="3" a="1"/>
  <c r="O37" i="3" s="1"/>
  <c r="P37" i="3" a="1"/>
  <c r="P37" i="3"/>
  <c r="Q37" i="3" a="1"/>
  <c r="Q37" i="3" s="1"/>
  <c r="R37" i="3" a="1"/>
  <c r="R37" i="3" s="1"/>
  <c r="S37" i="3" a="1"/>
  <c r="S37" i="3" s="1"/>
  <c r="T37" i="3" a="1"/>
  <c r="T37" i="3"/>
  <c r="U37" i="3" a="1"/>
  <c r="U37" i="3"/>
  <c r="V37" i="3" a="1"/>
  <c r="V37" i="3" s="1"/>
  <c r="W37" i="3" a="1"/>
  <c r="W37" i="3" s="1"/>
  <c r="X37" i="3" a="1"/>
  <c r="X37" i="3" s="1"/>
  <c r="Y37" i="3" a="1"/>
  <c r="Y37" i="3"/>
  <c r="H38" i="3" a="1"/>
  <c r="H38" i="3" s="1"/>
  <c r="I38" i="3" a="1"/>
  <c r="I38" i="3" s="1"/>
  <c r="J38" i="3" a="1"/>
  <c r="J38" i="3" s="1"/>
  <c r="K38" i="3" a="1"/>
  <c r="K38" i="3" s="1"/>
  <c r="L38" i="3" a="1"/>
  <c r="L38" i="3" s="1"/>
  <c r="M38" i="3" a="1"/>
  <c r="M38" i="3" s="1"/>
  <c r="N38" i="3" a="1"/>
  <c r="N38" i="3"/>
  <c r="O38" i="3" a="1"/>
  <c r="O38" i="3" s="1"/>
  <c r="P38" i="3" a="1"/>
  <c r="P38" i="3" s="1"/>
  <c r="Q38" i="3" a="1"/>
  <c r="Q38" i="3" s="1"/>
  <c r="R38" i="3" a="1"/>
  <c r="R38" i="3" s="1"/>
  <c r="S38" i="3" a="1"/>
  <c r="S38" i="3"/>
  <c r="T38" i="3" a="1"/>
  <c r="T38" i="3" s="1"/>
  <c r="U38" i="3" a="1"/>
  <c r="U38" i="3" s="1"/>
  <c r="V38" i="3" a="1"/>
  <c r="V38" i="3" s="1"/>
  <c r="W38" i="3" a="1"/>
  <c r="W38" i="3"/>
  <c r="X38" i="3" a="1"/>
  <c r="X38" i="3" s="1"/>
  <c r="Y38" i="3" a="1"/>
  <c r="Y38" i="3" s="1"/>
  <c r="H39" i="3" a="1"/>
  <c r="H39" i="3" s="1"/>
  <c r="I39" i="3" a="1"/>
  <c r="I39" i="3"/>
  <c r="J39" i="3" a="1"/>
  <c r="J39" i="3" s="1"/>
  <c r="K39" i="3" a="1"/>
  <c r="K39" i="3" s="1"/>
  <c r="L39" i="3" a="1"/>
  <c r="L39" i="3" s="1"/>
  <c r="M39" i="3" a="1"/>
  <c r="M39" i="3"/>
  <c r="N39" i="3" a="1"/>
  <c r="N39" i="3" s="1"/>
  <c r="O39" i="3" a="1"/>
  <c r="O39" i="3" s="1"/>
  <c r="P39" i="3" a="1"/>
  <c r="P39" i="3" s="1"/>
  <c r="Q39" i="3" a="1"/>
  <c r="Q39" i="3"/>
  <c r="R39" i="3" a="1"/>
  <c r="R39" i="3" s="1"/>
  <c r="S39" i="3" a="1"/>
  <c r="S39" i="3" s="1"/>
  <c r="T39" i="3" a="1"/>
  <c r="T39" i="3" s="1"/>
  <c r="U39" i="3" a="1"/>
  <c r="U39" i="3"/>
  <c r="V39" i="3" a="1"/>
  <c r="V39" i="3" s="1"/>
  <c r="W39" i="3" a="1"/>
  <c r="W39" i="3" s="1"/>
  <c r="X39" i="3" a="1"/>
  <c r="X39" i="3" s="1"/>
  <c r="Y39" i="3" a="1"/>
  <c r="Y39" i="3"/>
  <c r="H40" i="3" a="1"/>
  <c r="H40" i="3" s="1"/>
  <c r="I40" i="3" a="1"/>
  <c r="I40" i="3" s="1"/>
  <c r="J40" i="3" a="1"/>
  <c r="J40" i="3" s="1"/>
  <c r="K40" i="3" a="1"/>
  <c r="K40" i="3" s="1"/>
  <c r="L40" i="3" a="1"/>
  <c r="L40" i="3" s="1"/>
  <c r="M40" i="3" a="1"/>
  <c r="M40" i="3" s="1"/>
  <c r="N40" i="3" a="1"/>
  <c r="N40" i="3" s="1"/>
  <c r="O40" i="3" a="1"/>
  <c r="O40" i="3" s="1"/>
  <c r="P40" i="3" a="1"/>
  <c r="P40" i="3" s="1"/>
  <c r="Q40" i="3" a="1"/>
  <c r="Q40" i="3" s="1"/>
  <c r="R40" i="3" a="1"/>
  <c r="R40" i="3" s="1"/>
  <c r="S40" i="3" a="1"/>
  <c r="S40" i="3" s="1"/>
  <c r="T40" i="3" a="1"/>
  <c r="T40" i="3" s="1"/>
  <c r="U40" i="3" a="1"/>
  <c r="U40" i="3" s="1"/>
  <c r="V40" i="3" a="1"/>
  <c r="V40" i="3" s="1"/>
  <c r="W40" i="3" a="1"/>
  <c r="W40" i="3" s="1"/>
  <c r="X40" i="3" a="1"/>
  <c r="X40" i="3" s="1"/>
  <c r="Y40" i="3" a="1"/>
  <c r="Y40" i="3" s="1"/>
  <c r="H41" i="3" a="1"/>
  <c r="H41" i="3" s="1"/>
  <c r="I41" i="3" a="1"/>
  <c r="I41" i="3"/>
  <c r="J41" i="3" a="1"/>
  <c r="J41" i="3" s="1"/>
  <c r="K41" i="3" a="1"/>
  <c r="K41" i="3" s="1"/>
  <c r="L41" i="3" a="1"/>
  <c r="L41" i="3" s="1"/>
  <c r="M41" i="3" a="1"/>
  <c r="M41" i="3" s="1"/>
  <c r="N41" i="3" a="1"/>
  <c r="N41" i="3" s="1"/>
  <c r="O41" i="3" a="1"/>
  <c r="O41" i="3" s="1"/>
  <c r="P41" i="3" a="1"/>
  <c r="P41" i="3" s="1"/>
  <c r="Q41" i="3" a="1"/>
  <c r="Q41" i="3"/>
  <c r="R41" i="3" a="1"/>
  <c r="R41" i="3" s="1"/>
  <c r="S41" i="3" a="1"/>
  <c r="S41" i="3" s="1"/>
  <c r="T41" i="3" a="1"/>
  <c r="T41" i="3" s="1"/>
  <c r="U41" i="3" a="1"/>
  <c r="U41" i="3"/>
  <c r="V41" i="3" a="1"/>
  <c r="V41" i="3" s="1"/>
  <c r="W41" i="3" a="1"/>
  <c r="W41" i="3" s="1"/>
  <c r="X41" i="3" a="1"/>
  <c r="X41" i="3" s="1"/>
  <c r="Y41" i="3" a="1"/>
  <c r="Y41" i="3"/>
  <c r="H42" i="3" a="1"/>
  <c r="H42" i="3" s="1"/>
  <c r="I42" i="3" a="1"/>
  <c r="I42" i="3" s="1"/>
  <c r="J42" i="3" a="1"/>
  <c r="J42" i="3" s="1"/>
  <c r="K42" i="3" a="1"/>
  <c r="K42" i="3" s="1"/>
  <c r="L42" i="3" a="1"/>
  <c r="L42" i="3" s="1"/>
  <c r="M42" i="3" a="1"/>
  <c r="M42" i="3" s="1"/>
  <c r="N42" i="3" a="1"/>
  <c r="N42" i="3" s="1"/>
  <c r="O42" i="3" a="1"/>
  <c r="O42" i="3" s="1"/>
  <c r="P42" i="3" a="1"/>
  <c r="P42" i="3" s="1"/>
  <c r="Q42" i="3" a="1"/>
  <c r="Q42" i="3" s="1"/>
  <c r="R42" i="3" a="1"/>
  <c r="R42" i="3" s="1"/>
  <c r="S42" i="3" a="1"/>
  <c r="S42" i="3" s="1"/>
  <c r="T42" i="3" a="1"/>
  <c r="T42" i="3" s="1"/>
  <c r="U42" i="3" a="1"/>
  <c r="U42" i="3" s="1"/>
  <c r="V42" i="3" a="1"/>
  <c r="V42" i="3" s="1"/>
  <c r="W42" i="3" a="1"/>
  <c r="W42" i="3"/>
  <c r="X42" i="3" a="1"/>
  <c r="X42" i="3" s="1"/>
  <c r="Y42" i="3" a="1"/>
  <c r="Y42" i="3" s="1"/>
  <c r="H43" i="3" a="1"/>
  <c r="H43" i="3" s="1"/>
  <c r="I43" i="3" a="1"/>
  <c r="I43" i="3" s="1"/>
  <c r="J43" i="3" a="1"/>
  <c r="J43" i="3" s="1"/>
  <c r="K43" i="3" a="1"/>
  <c r="K43" i="3" s="1"/>
  <c r="L43" i="3" a="1"/>
  <c r="L43" i="3" s="1"/>
  <c r="M43" i="3" a="1"/>
  <c r="M43" i="3"/>
  <c r="N43" i="3" a="1"/>
  <c r="N43" i="3" s="1"/>
  <c r="O43" i="3" a="1"/>
  <c r="O43" i="3" s="1"/>
  <c r="P43" i="3" a="1"/>
  <c r="P43" i="3" s="1"/>
  <c r="Q43" i="3" a="1"/>
  <c r="Q43" i="3"/>
  <c r="R43" i="3" a="1"/>
  <c r="R43" i="3" s="1"/>
  <c r="S43" i="3" a="1"/>
  <c r="S43" i="3" s="1"/>
  <c r="T43" i="3" a="1"/>
  <c r="T43" i="3" s="1"/>
  <c r="U43" i="3" a="1"/>
  <c r="U43" i="3"/>
  <c r="V43" i="3" a="1"/>
  <c r="V43" i="3" s="1"/>
  <c r="W43" i="3" a="1"/>
  <c r="W43" i="3" s="1"/>
  <c r="X43" i="3" a="1"/>
  <c r="X43" i="3" s="1"/>
  <c r="Y43" i="3" a="1"/>
  <c r="Y43" i="3" s="1"/>
  <c r="H44" i="3" a="1"/>
  <c r="H44" i="3" s="1"/>
  <c r="I44" i="3" a="1"/>
  <c r="I44" i="3" s="1"/>
  <c r="J44" i="3" a="1"/>
  <c r="J44" i="3" s="1"/>
  <c r="K44" i="3" a="1"/>
  <c r="K44" i="3" s="1"/>
  <c r="L44" i="3" a="1"/>
  <c r="L44" i="3" s="1"/>
  <c r="M44" i="3" a="1"/>
  <c r="M44" i="3" s="1"/>
  <c r="N44" i="3" a="1"/>
  <c r="N44" i="3" s="1"/>
  <c r="O44" i="3" a="1"/>
  <c r="O44" i="3" s="1"/>
  <c r="P44" i="3" a="1"/>
  <c r="P44" i="3" s="1"/>
  <c r="Q44" i="3" a="1"/>
  <c r="Q44" i="3" s="1"/>
  <c r="R44" i="3" a="1"/>
  <c r="R44" i="3" s="1"/>
  <c r="S44" i="3" a="1"/>
  <c r="S44" i="3"/>
  <c r="T44" i="3" a="1"/>
  <c r="T44" i="3" s="1"/>
  <c r="U44" i="3" a="1"/>
  <c r="U44" i="3" s="1"/>
  <c r="V44" i="3" a="1"/>
  <c r="V44" i="3" s="1"/>
  <c r="W44" i="3" a="1"/>
  <c r="W44" i="3" s="1"/>
  <c r="X44" i="3" a="1"/>
  <c r="X44" i="3" s="1"/>
  <c r="Y44" i="3" a="1"/>
  <c r="Y44" i="3" s="1"/>
  <c r="H45" i="3" a="1"/>
  <c r="H45" i="3" s="1"/>
  <c r="I45" i="3" a="1"/>
  <c r="I45" i="3"/>
  <c r="J45" i="3" a="1"/>
  <c r="J45" i="3" s="1"/>
  <c r="K45" i="3" a="1"/>
  <c r="K45" i="3" s="1"/>
  <c r="L45" i="3" a="1"/>
  <c r="L45" i="3" s="1"/>
  <c r="M45" i="3" a="1"/>
  <c r="M45" i="3"/>
  <c r="N45" i="3" a="1"/>
  <c r="N45" i="3" s="1"/>
  <c r="O45" i="3" a="1"/>
  <c r="O45" i="3" s="1"/>
  <c r="P45" i="3" a="1"/>
  <c r="P45" i="3" s="1"/>
  <c r="Q45" i="3" a="1"/>
  <c r="Q45" i="3" s="1"/>
  <c r="R45" i="3" a="1"/>
  <c r="R45" i="3" s="1"/>
  <c r="S45" i="3" a="1"/>
  <c r="S45" i="3" s="1"/>
  <c r="T45" i="3" a="1"/>
  <c r="T45" i="3" s="1"/>
  <c r="U45" i="3" a="1"/>
  <c r="U45" i="3" s="1"/>
  <c r="V45" i="3" a="1"/>
  <c r="V45" i="3" s="1"/>
  <c r="W45" i="3" a="1"/>
  <c r="W45" i="3" s="1"/>
  <c r="X45" i="3" a="1"/>
  <c r="X45" i="3" s="1"/>
  <c r="Y45" i="3" a="1"/>
  <c r="Y45" i="3" s="1"/>
  <c r="H46" i="3" a="1"/>
  <c r="H46" i="3" s="1"/>
  <c r="I46" i="3" a="1"/>
  <c r="I46" i="3" s="1"/>
  <c r="J46" i="3" a="1"/>
  <c r="J46" i="3" s="1"/>
  <c r="K46" i="3" a="1"/>
  <c r="K46" i="3" s="1"/>
  <c r="L46" i="3" a="1"/>
  <c r="L46" i="3" s="1"/>
  <c r="M46" i="3" a="1"/>
  <c r="M46" i="3" s="1"/>
  <c r="N46" i="3" a="1"/>
  <c r="N46" i="3" s="1"/>
  <c r="O46" i="3" a="1"/>
  <c r="O46" i="3"/>
  <c r="P46" i="3" a="1"/>
  <c r="P46" i="3" s="1"/>
  <c r="Q46" i="3" a="1"/>
  <c r="Q46" i="3" s="1"/>
  <c r="R46" i="3" a="1"/>
  <c r="R46" i="3" s="1"/>
  <c r="S46" i="3" a="1"/>
  <c r="S46" i="3" s="1"/>
  <c r="T46" i="3" a="1"/>
  <c r="T46" i="3" s="1"/>
  <c r="U46" i="3" a="1"/>
  <c r="U46" i="3" s="1"/>
  <c r="V46" i="3" a="1"/>
  <c r="V46" i="3" s="1"/>
  <c r="W46" i="3" a="1"/>
  <c r="W46" i="3"/>
  <c r="X46" i="3" a="1"/>
  <c r="X46" i="3" s="1"/>
  <c r="Y46" i="3" a="1"/>
  <c r="Y46" i="3" s="1"/>
  <c r="H47" i="3" a="1"/>
  <c r="H47" i="3" s="1"/>
  <c r="I47" i="3" a="1"/>
  <c r="I47" i="3"/>
  <c r="J47" i="3" a="1"/>
  <c r="J47" i="3" s="1"/>
  <c r="K47" i="3" a="1"/>
  <c r="K47" i="3" s="1"/>
  <c r="L47" i="3" a="1"/>
  <c r="L47" i="3" s="1"/>
  <c r="M47" i="3" a="1"/>
  <c r="M47" i="3"/>
  <c r="N47" i="3" a="1"/>
  <c r="N47" i="3" s="1"/>
  <c r="O47" i="3" a="1"/>
  <c r="O47" i="3" s="1"/>
  <c r="P47" i="3" a="1"/>
  <c r="P47" i="3" s="1"/>
  <c r="Q47" i="3" a="1"/>
  <c r="Q47" i="3" s="1"/>
  <c r="R47" i="3" a="1"/>
  <c r="R47" i="3" s="1"/>
  <c r="S47" i="3" a="1"/>
  <c r="S47" i="3" s="1"/>
  <c r="T47" i="3" a="1"/>
  <c r="T47" i="3" s="1"/>
  <c r="U47" i="3" a="1"/>
  <c r="U47" i="3" s="1"/>
  <c r="V47" i="3" a="1"/>
  <c r="V47" i="3" s="1"/>
  <c r="W47" i="3" a="1"/>
  <c r="W47" i="3" s="1"/>
  <c r="X47" i="3" a="1"/>
  <c r="X47" i="3" s="1"/>
  <c r="Y47" i="3" a="1"/>
  <c r="Y47" i="3" s="1"/>
  <c r="H48" i="3" a="1"/>
  <c r="H48" i="3" s="1"/>
  <c r="I48" i="3" a="1"/>
  <c r="I48" i="3" s="1"/>
  <c r="J48" i="3" a="1"/>
  <c r="J48" i="3" s="1"/>
  <c r="K48" i="3" a="1"/>
  <c r="K48" i="3"/>
  <c r="L48" i="3" a="1"/>
  <c r="L48" i="3" s="1"/>
  <c r="M48" i="3" a="1"/>
  <c r="M48" i="3" s="1"/>
  <c r="N48" i="3" a="1"/>
  <c r="N48" i="3" s="1"/>
  <c r="O48" i="3" a="1"/>
  <c r="O48" i="3" s="1"/>
  <c r="P48" i="3" a="1"/>
  <c r="P48" i="3" s="1"/>
  <c r="Q48" i="3" a="1"/>
  <c r="Q48" i="3" s="1"/>
  <c r="R48" i="3" a="1"/>
  <c r="R48" i="3" s="1"/>
  <c r="S48" i="3" a="1"/>
  <c r="S48" i="3"/>
  <c r="T48" i="3" a="1"/>
  <c r="T48" i="3" s="1"/>
  <c r="U48" i="3" a="1"/>
  <c r="U48" i="3" s="1"/>
  <c r="V48" i="3" a="1"/>
  <c r="V48" i="3" s="1"/>
  <c r="W48" i="3" a="1"/>
  <c r="W48" i="3"/>
  <c r="X48" i="3" a="1"/>
  <c r="X48" i="3" s="1"/>
  <c r="Y48" i="3" a="1"/>
  <c r="Y48" i="3" s="1"/>
  <c r="H49" i="3" a="1"/>
  <c r="H49" i="3" s="1"/>
  <c r="I49" i="3" a="1"/>
  <c r="I49" i="3"/>
  <c r="J49" i="3" a="1"/>
  <c r="J49" i="3" s="1"/>
  <c r="K49" i="3" a="1"/>
  <c r="K49" i="3" s="1"/>
  <c r="L49" i="3" a="1"/>
  <c r="L49" i="3" s="1"/>
  <c r="M49" i="3" a="1"/>
  <c r="M49" i="3" s="1"/>
  <c r="N49" i="3" a="1"/>
  <c r="N49" i="3" s="1"/>
  <c r="O49" i="3" a="1"/>
  <c r="O49" i="3" s="1"/>
  <c r="P49" i="3" a="1"/>
  <c r="P49" i="3" s="1"/>
  <c r="Q49" i="3" a="1"/>
  <c r="Q49" i="3" s="1"/>
  <c r="R49" i="3" a="1"/>
  <c r="R49" i="3" s="1"/>
  <c r="S49" i="3" a="1"/>
  <c r="S49" i="3" s="1"/>
  <c r="T49" i="3" a="1"/>
  <c r="T49" i="3" s="1"/>
  <c r="U49" i="3" a="1"/>
  <c r="U49" i="3" s="1"/>
  <c r="V49" i="3" a="1"/>
  <c r="V49" i="3" s="1"/>
  <c r="W49" i="3" a="1"/>
  <c r="W49" i="3" s="1"/>
  <c r="X49" i="3" a="1"/>
  <c r="X49" i="3" s="1"/>
  <c r="Y49" i="3" a="1"/>
  <c r="Y49" i="3"/>
  <c r="H50" i="3" a="1"/>
  <c r="H50" i="3" s="1"/>
  <c r="I50" i="3" a="1"/>
  <c r="I50" i="3" s="1"/>
  <c r="J50" i="3" a="1"/>
  <c r="J50" i="3" s="1"/>
  <c r="K50" i="3" a="1"/>
  <c r="K50" i="3" s="1"/>
  <c r="L50" i="3" a="1"/>
  <c r="L50" i="3" s="1"/>
  <c r="M50" i="3" a="1"/>
  <c r="M50" i="3" s="1"/>
  <c r="N50" i="3" a="1"/>
  <c r="N50" i="3" s="1"/>
  <c r="O50" i="3" a="1"/>
  <c r="O50" i="3"/>
  <c r="P50" i="3" a="1"/>
  <c r="P50" i="3" s="1"/>
  <c r="Q50" i="3" a="1"/>
  <c r="Q50" i="3" s="1"/>
  <c r="R50" i="3" a="1"/>
  <c r="R50" i="3" s="1"/>
  <c r="S50" i="3" a="1"/>
  <c r="S50" i="3"/>
  <c r="T50" i="3" a="1"/>
  <c r="T50" i="3" s="1"/>
  <c r="U50" i="3" a="1"/>
  <c r="U50" i="3" s="1"/>
  <c r="V50" i="3" a="1"/>
  <c r="V50" i="3" s="1"/>
  <c r="W50" i="3" a="1"/>
  <c r="W50" i="3"/>
  <c r="X50" i="3" a="1"/>
  <c r="X50" i="3" s="1"/>
  <c r="Y50" i="3" a="1"/>
  <c r="Y50" i="3" s="1"/>
  <c r="H51" i="3" a="1"/>
  <c r="H51" i="3" s="1"/>
  <c r="I51" i="3" a="1"/>
  <c r="I51" i="3" s="1"/>
  <c r="J51" i="3" a="1"/>
  <c r="J51" i="3" s="1"/>
  <c r="K51" i="3" a="1"/>
  <c r="K51" i="3" s="1"/>
  <c r="L51" i="3" a="1"/>
  <c r="L51" i="3" s="1"/>
  <c r="M51" i="3" a="1"/>
  <c r="M51" i="3" s="1"/>
  <c r="N51" i="3" a="1"/>
  <c r="N51" i="3" s="1"/>
  <c r="O51" i="3" a="1"/>
  <c r="O51" i="3" s="1"/>
  <c r="P51" i="3" a="1"/>
  <c r="P51" i="3" s="1"/>
  <c r="Q51" i="3" a="1"/>
  <c r="Q51" i="3" s="1"/>
  <c r="R51" i="3" a="1"/>
  <c r="R51" i="3" s="1"/>
  <c r="S51" i="3" a="1"/>
  <c r="S51" i="3" s="1"/>
  <c r="T51" i="3" a="1"/>
  <c r="T51" i="3" s="1"/>
  <c r="U51" i="3" a="1"/>
  <c r="U51" i="3"/>
  <c r="V51" i="3" a="1"/>
  <c r="V51" i="3" s="1"/>
  <c r="W51" i="3" a="1"/>
  <c r="W51" i="3" s="1"/>
  <c r="X51" i="3" a="1"/>
  <c r="X51" i="3" s="1"/>
  <c r="Y51" i="3" a="1"/>
  <c r="Y51" i="3" s="1"/>
  <c r="H52" i="3" a="1"/>
  <c r="H52" i="3" s="1"/>
  <c r="I52" i="3" a="1"/>
  <c r="I52" i="3" s="1"/>
  <c r="J52" i="3" a="1"/>
  <c r="J52" i="3" s="1"/>
  <c r="K52" i="3" a="1"/>
  <c r="K52" i="3"/>
  <c r="L52" i="3" a="1"/>
  <c r="L52" i="3" s="1"/>
  <c r="M52" i="3" a="1"/>
  <c r="M52" i="3" s="1"/>
  <c r="N52" i="3" a="1"/>
  <c r="N52" i="3" s="1"/>
  <c r="O52" i="3" a="1"/>
  <c r="O52" i="3"/>
  <c r="P52" i="3" a="1"/>
  <c r="P52" i="3" s="1"/>
  <c r="Q52" i="3" a="1"/>
  <c r="Q52" i="3" s="1"/>
  <c r="R52" i="3" a="1"/>
  <c r="R52" i="3" s="1"/>
  <c r="S52" i="3" a="1"/>
  <c r="S52" i="3"/>
  <c r="T52" i="3" a="1"/>
  <c r="T52" i="3" s="1"/>
  <c r="U52" i="3" a="1"/>
  <c r="U52" i="3" s="1"/>
  <c r="V52" i="3" a="1"/>
  <c r="V52" i="3" s="1"/>
  <c r="W52" i="3" a="1"/>
  <c r="W52" i="3" s="1"/>
  <c r="X52" i="3" a="1"/>
  <c r="X52" i="3" s="1"/>
  <c r="Y52" i="3" a="1"/>
  <c r="Y52" i="3" s="1"/>
  <c r="H53" i="3" a="1"/>
  <c r="H53" i="3" s="1"/>
  <c r="I53" i="3" a="1"/>
  <c r="I53" i="3" s="1"/>
  <c r="J53" i="3" a="1"/>
  <c r="J53" i="3" s="1"/>
  <c r="K53" i="3" a="1"/>
  <c r="K53" i="3" s="1"/>
  <c r="L53" i="3" a="1"/>
  <c r="L53" i="3" s="1"/>
  <c r="M53" i="3" a="1"/>
  <c r="M53" i="3" s="1"/>
  <c r="N53" i="3" a="1"/>
  <c r="N53" i="3" s="1"/>
  <c r="O53" i="3" a="1"/>
  <c r="O53" i="3" s="1"/>
  <c r="P53" i="3" a="1"/>
  <c r="P53" i="3" s="1"/>
  <c r="Q53" i="3" a="1"/>
  <c r="Q53" i="3"/>
  <c r="R53" i="3" a="1"/>
  <c r="R53" i="3" s="1"/>
  <c r="S53" i="3" a="1"/>
  <c r="S53" i="3" s="1"/>
  <c r="T53" i="3" a="1"/>
  <c r="T53" i="3" s="1"/>
  <c r="U53" i="3" a="1"/>
  <c r="U53" i="3"/>
  <c r="V53" i="3" a="1"/>
  <c r="V53" i="3" s="1"/>
  <c r="W53" i="3" a="1"/>
  <c r="W53" i="3" s="1"/>
  <c r="X53" i="3" a="1"/>
  <c r="X53" i="3" s="1"/>
  <c r="Y53" i="3" a="1"/>
  <c r="Y53" i="3"/>
  <c r="H54" i="3" a="1"/>
  <c r="H54" i="3" s="1"/>
  <c r="I54" i="3" a="1"/>
  <c r="I54" i="3" s="1"/>
  <c r="J54" i="3" a="1"/>
  <c r="J54" i="3" s="1"/>
  <c r="K54" i="3" a="1"/>
  <c r="K54" i="3"/>
  <c r="L54" i="3" a="1"/>
  <c r="L54" i="3" s="1"/>
  <c r="M54" i="3" a="1"/>
  <c r="M54" i="3" s="1"/>
  <c r="N54" i="3" a="1"/>
  <c r="N54" i="3" s="1"/>
  <c r="O54" i="3" a="1"/>
  <c r="O54" i="3" s="1"/>
  <c r="P54" i="3" a="1"/>
  <c r="P54" i="3" s="1"/>
  <c r="Q54" i="3" a="1"/>
  <c r="Q54" i="3" s="1"/>
  <c r="R54" i="3" a="1"/>
  <c r="R54" i="3" s="1"/>
  <c r="S54" i="3" a="1"/>
  <c r="S54" i="3" s="1"/>
  <c r="T54" i="3" a="1"/>
  <c r="T54" i="3" s="1"/>
  <c r="U54" i="3" a="1"/>
  <c r="U54" i="3" s="1"/>
  <c r="V54" i="3" a="1"/>
  <c r="V54" i="3" s="1"/>
  <c r="W54" i="3" a="1"/>
  <c r="W54" i="3" s="1"/>
  <c r="X54" i="3" a="1"/>
  <c r="X54" i="3" s="1"/>
  <c r="Y54" i="3" a="1"/>
  <c r="Y54" i="3" s="1"/>
  <c r="H55" i="3" a="1"/>
  <c r="H55" i="3" s="1"/>
  <c r="I55" i="3" a="1"/>
  <c r="I55" i="3" s="1"/>
  <c r="J55" i="3" a="1"/>
  <c r="J55" i="3" s="1"/>
  <c r="K55" i="3" a="1"/>
  <c r="K55" i="3" s="1"/>
  <c r="L55" i="3" a="1"/>
  <c r="L55" i="3" s="1"/>
  <c r="M55" i="3" a="1"/>
  <c r="M55" i="3"/>
  <c r="N55" i="3" a="1"/>
  <c r="N55" i="3" s="1"/>
  <c r="O55" i="3" a="1"/>
  <c r="O55" i="3" s="1"/>
  <c r="P55" i="3" a="1"/>
  <c r="P55" i="3" s="1"/>
  <c r="Q55" i="3" a="1"/>
  <c r="Q55" i="3"/>
  <c r="R55" i="3" a="1"/>
  <c r="R55" i="3" s="1"/>
  <c r="S55" i="3" a="1"/>
  <c r="S55" i="3" s="1"/>
  <c r="T55" i="3" a="1"/>
  <c r="T55" i="3" s="1"/>
  <c r="U55" i="3" a="1"/>
  <c r="U55" i="3"/>
  <c r="V55" i="3" a="1"/>
  <c r="V55" i="3" s="1"/>
  <c r="W55" i="3" a="1"/>
  <c r="W55" i="3" s="1"/>
  <c r="X55" i="3" a="1"/>
  <c r="X55" i="3" s="1"/>
  <c r="Y55" i="3" a="1"/>
  <c r="Y55" i="3"/>
  <c r="H56" i="3" a="1"/>
  <c r="H56" i="3" s="1"/>
  <c r="I56" i="3" a="1"/>
  <c r="I56" i="3" s="1"/>
  <c r="J56" i="3" a="1"/>
  <c r="J56" i="3" s="1"/>
  <c r="K56" i="3" a="1"/>
  <c r="K56" i="3"/>
  <c r="L56" i="3" a="1"/>
  <c r="L56" i="3" s="1"/>
  <c r="M56" i="3" a="1"/>
  <c r="M56" i="3" s="1"/>
  <c r="N56" i="3" a="1"/>
  <c r="N56" i="3" s="1"/>
  <c r="O56" i="3" a="1"/>
  <c r="O56" i="3" s="1"/>
  <c r="P56" i="3" a="1"/>
  <c r="P56" i="3" s="1"/>
  <c r="Q56" i="3" a="1"/>
  <c r="Q56" i="3" s="1"/>
  <c r="R56" i="3" a="1"/>
  <c r="R56" i="3" s="1"/>
  <c r="S56" i="3" a="1"/>
  <c r="S56" i="3" s="1"/>
  <c r="T56" i="3" a="1"/>
  <c r="T56" i="3" s="1"/>
  <c r="U56" i="3" a="1"/>
  <c r="U56" i="3" s="1"/>
  <c r="V56" i="3" a="1"/>
  <c r="V56" i="3" s="1"/>
  <c r="W56" i="3" a="1"/>
  <c r="W56" i="3" s="1"/>
  <c r="X56" i="3" a="1"/>
  <c r="X56" i="3" s="1"/>
  <c r="Y56" i="3" a="1"/>
  <c r="Y56" i="3" s="1"/>
  <c r="H57" i="3" a="1"/>
  <c r="H57" i="3" s="1"/>
  <c r="I57" i="3" a="1"/>
  <c r="I57" i="3"/>
  <c r="J57" i="3" a="1"/>
  <c r="J57" i="3" s="1"/>
  <c r="K57" i="3" a="1"/>
  <c r="K57" i="3" s="1"/>
  <c r="L57" i="3" a="1"/>
  <c r="L57" i="3" s="1"/>
  <c r="M57" i="3" a="1"/>
  <c r="M57" i="3"/>
  <c r="N57" i="3" a="1"/>
  <c r="N57" i="3" s="1"/>
  <c r="O57" i="3" a="1"/>
  <c r="O57" i="3" s="1"/>
  <c r="P57" i="3" a="1"/>
  <c r="P57" i="3" s="1"/>
  <c r="Q57" i="3" a="1"/>
  <c r="Q57" i="3" s="1"/>
  <c r="R57" i="3" a="1"/>
  <c r="R57" i="3"/>
  <c r="S57" i="3" a="1"/>
  <c r="S57" i="3"/>
  <c r="T57" i="3" a="1"/>
  <c r="T57" i="3" s="1"/>
  <c r="U57" i="3" a="1"/>
  <c r="U57" i="3" s="1"/>
  <c r="V57" i="3" a="1"/>
  <c r="V57" i="3" s="1"/>
  <c r="W57" i="3" a="1"/>
  <c r="W57" i="3"/>
  <c r="X57" i="3" a="1"/>
  <c r="X57" i="3" s="1"/>
  <c r="Y57" i="3" a="1"/>
  <c r="Y57" i="3" s="1"/>
  <c r="H58" i="3" a="1"/>
  <c r="H58" i="3" s="1"/>
  <c r="I58" i="3" a="1"/>
  <c r="I58" i="3"/>
  <c r="J58" i="3" a="1"/>
  <c r="J58" i="3" s="1"/>
  <c r="K58" i="3" a="1"/>
  <c r="K58" i="3" s="1"/>
  <c r="L58" i="3" a="1"/>
  <c r="L58" i="3" s="1"/>
  <c r="M58" i="3" a="1"/>
  <c r="M58" i="3"/>
  <c r="N58" i="3" a="1"/>
  <c r="N58" i="3" s="1"/>
  <c r="O58" i="3" a="1"/>
  <c r="O58" i="3" s="1"/>
  <c r="P58" i="3" a="1"/>
  <c r="P58" i="3" s="1"/>
  <c r="Q58" i="3" a="1"/>
  <c r="Q58" i="3"/>
  <c r="R58" i="3" a="1"/>
  <c r="R58" i="3" s="1"/>
  <c r="S58" i="3" a="1"/>
  <c r="S58" i="3" s="1"/>
  <c r="T58" i="3" a="1"/>
  <c r="T58" i="3" s="1"/>
  <c r="U58" i="3" a="1"/>
  <c r="U58" i="3"/>
  <c r="V58" i="3" a="1"/>
  <c r="V58" i="3" s="1"/>
  <c r="W58" i="3" a="1"/>
  <c r="W58" i="3" s="1"/>
  <c r="X58" i="3" a="1"/>
  <c r="X58" i="3" s="1"/>
  <c r="Y58" i="3" a="1"/>
  <c r="Y58" i="3"/>
  <c r="H59" i="3" a="1"/>
  <c r="H59" i="3" s="1"/>
  <c r="I59" i="3" a="1"/>
  <c r="I59" i="3" s="1"/>
  <c r="J59" i="3" a="1"/>
  <c r="J59" i="3" s="1"/>
  <c r="K59" i="3" a="1"/>
  <c r="K59" i="3"/>
  <c r="L59" i="3" a="1"/>
  <c r="L59" i="3" s="1"/>
  <c r="M59" i="3" a="1"/>
  <c r="M59" i="3" s="1"/>
  <c r="N59" i="3" a="1"/>
  <c r="N59" i="3" s="1"/>
  <c r="O59" i="3" a="1"/>
  <c r="O59" i="3"/>
  <c r="P59" i="3" a="1"/>
  <c r="P59" i="3" s="1"/>
  <c r="Q59" i="3" a="1"/>
  <c r="Q59" i="3" s="1"/>
  <c r="R59" i="3" a="1"/>
  <c r="R59" i="3" s="1"/>
  <c r="S59" i="3" a="1"/>
  <c r="S59" i="3" s="1"/>
  <c r="T59" i="3" a="1"/>
  <c r="T59" i="3" s="1"/>
  <c r="U59" i="3" a="1"/>
  <c r="U59" i="3" s="1"/>
  <c r="V59" i="3" a="1"/>
  <c r="V59" i="3" s="1"/>
  <c r="W59" i="3" a="1"/>
  <c r="W59" i="3" s="1"/>
  <c r="X59" i="3" a="1"/>
  <c r="X59" i="3" s="1"/>
  <c r="Y59" i="3" a="1"/>
  <c r="Y59" i="3" s="1"/>
  <c r="H60" i="3" a="1"/>
  <c r="H60" i="3" s="1"/>
  <c r="I60" i="3" a="1"/>
  <c r="I60" i="3" s="1"/>
  <c r="J60" i="3" a="1"/>
  <c r="J60" i="3" s="1"/>
  <c r="K60" i="3" a="1"/>
  <c r="K60" i="3" s="1"/>
  <c r="L60" i="3" a="1"/>
  <c r="L60" i="3" s="1"/>
  <c r="M60" i="3" a="1"/>
  <c r="M60" i="3" s="1"/>
  <c r="N60" i="3" a="1"/>
  <c r="N60" i="3" s="1"/>
  <c r="O60" i="3" a="1"/>
  <c r="O60" i="3" s="1"/>
  <c r="P60" i="3" a="1"/>
  <c r="P60" i="3" s="1"/>
  <c r="Q60" i="3" a="1"/>
  <c r="Q60" i="3" s="1"/>
  <c r="R60" i="3" a="1"/>
  <c r="R60" i="3" s="1"/>
  <c r="S60" i="3" a="1"/>
  <c r="S60" i="3" s="1"/>
  <c r="T60" i="3" a="1"/>
  <c r="T60" i="3" s="1"/>
  <c r="U60" i="3" a="1"/>
  <c r="U60" i="3" s="1"/>
  <c r="V60" i="3" a="1"/>
  <c r="V60" i="3" s="1"/>
  <c r="W60" i="3" a="1"/>
  <c r="W60" i="3" s="1"/>
  <c r="X60" i="3" a="1"/>
  <c r="X60" i="3" s="1"/>
  <c r="Y60" i="3" a="1"/>
  <c r="Y60" i="3" s="1"/>
  <c r="H61" i="3" a="1"/>
  <c r="H61" i="3" s="1"/>
  <c r="I61" i="3" a="1"/>
  <c r="I61" i="3" s="1"/>
  <c r="J61" i="3" a="1"/>
  <c r="J61" i="3" s="1"/>
  <c r="K61" i="3" a="1"/>
  <c r="K61" i="3" s="1"/>
  <c r="L61" i="3" a="1"/>
  <c r="L61" i="3" s="1"/>
  <c r="M61" i="3" a="1"/>
  <c r="M61" i="3" s="1"/>
  <c r="N61" i="3" a="1"/>
  <c r="N61" i="3" s="1"/>
  <c r="O61" i="3" a="1"/>
  <c r="O61" i="3" s="1"/>
  <c r="P61" i="3" a="1"/>
  <c r="P61" i="3" s="1"/>
  <c r="Q61" i="3" a="1"/>
  <c r="Q61" i="3" s="1"/>
  <c r="R61" i="3" a="1"/>
  <c r="R61" i="3" s="1"/>
  <c r="S61" i="3" a="1"/>
  <c r="S61" i="3" s="1"/>
  <c r="T61" i="3" a="1"/>
  <c r="T61" i="3" s="1"/>
  <c r="U61" i="3" a="1"/>
  <c r="U61" i="3" s="1"/>
  <c r="V61" i="3" a="1"/>
  <c r="V61" i="3" s="1"/>
  <c r="W61" i="3" a="1"/>
  <c r="W61" i="3" s="1"/>
  <c r="X61" i="3" a="1"/>
  <c r="X61" i="3" s="1"/>
  <c r="Y61" i="3" a="1"/>
  <c r="Y61" i="3" s="1"/>
  <c r="H62" i="3" a="1"/>
  <c r="H62" i="3" s="1"/>
  <c r="I62" i="3" a="1"/>
  <c r="I62" i="3" s="1"/>
  <c r="J62" i="3" a="1"/>
  <c r="J62" i="3" s="1"/>
  <c r="K62" i="3" a="1"/>
  <c r="K62" i="3" s="1"/>
  <c r="L62" i="3" a="1"/>
  <c r="L62" i="3" s="1"/>
  <c r="M62" i="3" a="1"/>
  <c r="M62" i="3" s="1"/>
  <c r="N62" i="3" a="1"/>
  <c r="N62" i="3" s="1"/>
  <c r="O62" i="3" a="1"/>
  <c r="O62" i="3" s="1"/>
  <c r="P62" i="3" a="1"/>
  <c r="P62" i="3" s="1"/>
  <c r="Q62" i="3" a="1"/>
  <c r="Q62" i="3" s="1"/>
  <c r="R62" i="3" a="1"/>
  <c r="R62" i="3" s="1"/>
  <c r="S62" i="3" a="1"/>
  <c r="S62" i="3" s="1"/>
  <c r="T62" i="3" a="1"/>
  <c r="T62" i="3" s="1"/>
  <c r="U62" i="3" a="1"/>
  <c r="U62" i="3" s="1"/>
  <c r="V62" i="3" a="1"/>
  <c r="V62" i="3" s="1"/>
  <c r="W62" i="3" a="1"/>
  <c r="W62" i="3" s="1"/>
  <c r="X62" i="3" a="1"/>
  <c r="X62" i="3" s="1"/>
  <c r="Y62" i="3" a="1"/>
  <c r="Y62" i="3" s="1"/>
  <c r="H63" i="3" a="1"/>
  <c r="H63" i="3" s="1"/>
  <c r="I63" i="3" a="1"/>
  <c r="I63" i="3" s="1"/>
  <c r="J63" i="3" a="1"/>
  <c r="J63" i="3" s="1"/>
  <c r="K63" i="3" a="1"/>
  <c r="K63" i="3" s="1"/>
  <c r="L63" i="3" a="1"/>
  <c r="L63" i="3" s="1"/>
  <c r="M63" i="3" a="1"/>
  <c r="M63" i="3" s="1"/>
  <c r="N63" i="3" a="1"/>
  <c r="N63" i="3" s="1"/>
  <c r="O63" i="3" a="1"/>
  <c r="O63" i="3" s="1"/>
  <c r="P63" i="3" a="1"/>
  <c r="P63" i="3" s="1"/>
  <c r="Q63" i="3" a="1"/>
  <c r="Q63" i="3" s="1"/>
  <c r="R63" i="3" a="1"/>
  <c r="R63" i="3" s="1"/>
  <c r="S63" i="3" a="1"/>
  <c r="S63" i="3" s="1"/>
  <c r="T63" i="3" a="1"/>
  <c r="T63" i="3" s="1"/>
  <c r="U63" i="3" a="1"/>
  <c r="U63" i="3" s="1"/>
  <c r="V63" i="3" a="1"/>
  <c r="V63" i="3" s="1"/>
  <c r="W63" i="3" a="1"/>
  <c r="W63" i="3" s="1"/>
  <c r="X63" i="3" a="1"/>
  <c r="X63" i="3" s="1"/>
  <c r="Y63" i="3" a="1"/>
  <c r="Y63" i="3" s="1"/>
  <c r="H64" i="3" a="1"/>
  <c r="H64" i="3" s="1"/>
  <c r="I64" i="3" a="1"/>
  <c r="I64" i="3" s="1"/>
  <c r="J64" i="3" a="1"/>
  <c r="J64" i="3" s="1"/>
  <c r="K64" i="3" a="1"/>
  <c r="K64" i="3" s="1"/>
  <c r="L64" i="3" a="1"/>
  <c r="L64" i="3" s="1"/>
  <c r="M64" i="3" a="1"/>
  <c r="M64" i="3" s="1"/>
  <c r="N64" i="3" a="1"/>
  <c r="N64" i="3" s="1"/>
  <c r="O64" i="3" a="1"/>
  <c r="O64" i="3" s="1"/>
  <c r="P64" i="3" a="1"/>
  <c r="P64" i="3" s="1"/>
  <c r="Q64" i="3" a="1"/>
  <c r="Q64" i="3" s="1"/>
  <c r="R64" i="3" a="1"/>
  <c r="R64" i="3" s="1"/>
  <c r="S64" i="3" a="1"/>
  <c r="S64" i="3" s="1"/>
  <c r="T64" i="3" a="1"/>
  <c r="T64" i="3" s="1"/>
  <c r="U64" i="3" a="1"/>
  <c r="U64" i="3" s="1"/>
  <c r="V64" i="3" a="1"/>
  <c r="V64" i="3" s="1"/>
  <c r="W64" i="3" a="1"/>
  <c r="W64" i="3" s="1"/>
  <c r="X64" i="3" a="1"/>
  <c r="X64" i="3" s="1"/>
  <c r="Y64" i="3" a="1"/>
  <c r="Y64" i="3" s="1"/>
  <c r="H65" i="3" a="1"/>
  <c r="H65" i="3" s="1"/>
  <c r="I65" i="3" a="1"/>
  <c r="I65" i="3" s="1"/>
  <c r="J65" i="3" a="1"/>
  <c r="J65" i="3" s="1"/>
  <c r="K65" i="3" a="1"/>
  <c r="K65" i="3" s="1"/>
  <c r="L65" i="3" a="1"/>
  <c r="L65" i="3" s="1"/>
  <c r="M65" i="3" a="1"/>
  <c r="M65" i="3" s="1"/>
  <c r="N65" i="3" a="1"/>
  <c r="N65" i="3" s="1"/>
  <c r="O65" i="3" a="1"/>
  <c r="O65" i="3" s="1"/>
  <c r="P65" i="3" a="1"/>
  <c r="P65" i="3" s="1"/>
  <c r="Q65" i="3" a="1"/>
  <c r="Q65" i="3" s="1"/>
  <c r="R65" i="3" a="1"/>
  <c r="R65" i="3" s="1"/>
  <c r="S65" i="3" a="1"/>
  <c r="S65" i="3" s="1"/>
  <c r="T65" i="3" a="1"/>
  <c r="T65" i="3" s="1"/>
  <c r="U65" i="3" a="1"/>
  <c r="U65" i="3" s="1"/>
  <c r="V65" i="3" a="1"/>
  <c r="V65" i="3" s="1"/>
  <c r="W65" i="3" a="1"/>
  <c r="W65" i="3" s="1"/>
  <c r="X65" i="3" a="1"/>
  <c r="X65" i="3" s="1"/>
  <c r="Y65" i="3" a="1"/>
  <c r="Y65" i="3" s="1"/>
  <c r="H66" i="3" a="1"/>
  <c r="H66" i="3" s="1"/>
  <c r="I66" i="3" a="1"/>
  <c r="I66" i="3" s="1"/>
  <c r="J66" i="3" a="1"/>
  <c r="J66" i="3" s="1"/>
  <c r="K66" i="3" a="1"/>
  <c r="K66" i="3" s="1"/>
  <c r="L66" i="3" a="1"/>
  <c r="L66" i="3" s="1"/>
  <c r="M66" i="3" a="1"/>
  <c r="M66" i="3" s="1"/>
  <c r="N66" i="3" a="1"/>
  <c r="N66" i="3" s="1"/>
  <c r="O66" i="3" a="1"/>
  <c r="O66" i="3" s="1"/>
  <c r="P66" i="3" a="1"/>
  <c r="P66" i="3" s="1"/>
  <c r="Q66" i="3" a="1"/>
  <c r="Q66" i="3" s="1"/>
  <c r="R66" i="3" a="1"/>
  <c r="R66" i="3" s="1"/>
  <c r="S66" i="3" a="1"/>
  <c r="S66" i="3" s="1"/>
  <c r="T66" i="3" a="1"/>
  <c r="T66" i="3" s="1"/>
  <c r="U66" i="3" a="1"/>
  <c r="U66" i="3" s="1"/>
  <c r="V66" i="3" a="1"/>
  <c r="V66" i="3" s="1"/>
  <c r="W66" i="3" a="1"/>
  <c r="W66" i="3" s="1"/>
  <c r="X66" i="3" a="1"/>
  <c r="X66" i="3" s="1"/>
  <c r="Y66" i="3" a="1"/>
  <c r="Y66" i="3" s="1"/>
  <c r="H67" i="3" a="1"/>
  <c r="H67" i="3" s="1"/>
  <c r="I67" i="3" a="1"/>
  <c r="I67" i="3" s="1"/>
  <c r="J67" i="3" a="1"/>
  <c r="J67" i="3" s="1"/>
  <c r="K67" i="3" a="1"/>
  <c r="K67" i="3" s="1"/>
  <c r="L67" i="3" a="1"/>
  <c r="L67" i="3" s="1"/>
  <c r="M67" i="3" a="1"/>
  <c r="M67" i="3" s="1"/>
  <c r="N67" i="3" a="1"/>
  <c r="N67" i="3" s="1"/>
  <c r="O67" i="3" a="1"/>
  <c r="O67" i="3" s="1"/>
  <c r="P67" i="3" a="1"/>
  <c r="P67" i="3" s="1"/>
  <c r="Q67" i="3" a="1"/>
  <c r="Q67" i="3" s="1"/>
  <c r="R67" i="3" a="1"/>
  <c r="R67" i="3" s="1"/>
  <c r="S67" i="3" a="1"/>
  <c r="S67" i="3" s="1"/>
  <c r="T67" i="3" a="1"/>
  <c r="T67" i="3" s="1"/>
  <c r="U67" i="3" a="1"/>
  <c r="U67" i="3" s="1"/>
  <c r="V67" i="3" a="1"/>
  <c r="V67" i="3" s="1"/>
  <c r="W67" i="3" a="1"/>
  <c r="W67" i="3" s="1"/>
  <c r="X67" i="3" a="1"/>
  <c r="X67" i="3" s="1"/>
  <c r="Y67" i="3" a="1"/>
  <c r="Y67" i="3" s="1"/>
  <c r="H68" i="3" a="1"/>
  <c r="H68" i="3" s="1"/>
  <c r="I68" i="3" a="1"/>
  <c r="I68" i="3" s="1"/>
  <c r="J68" i="3" a="1"/>
  <c r="J68" i="3" s="1"/>
  <c r="K68" i="3" a="1"/>
  <c r="K68" i="3" s="1"/>
  <c r="L68" i="3" a="1"/>
  <c r="L68" i="3" s="1"/>
  <c r="M68" i="3" a="1"/>
  <c r="M68" i="3" s="1"/>
  <c r="N68" i="3" a="1"/>
  <c r="N68" i="3" s="1"/>
  <c r="O68" i="3" a="1"/>
  <c r="O68" i="3" s="1"/>
  <c r="P68" i="3" a="1"/>
  <c r="P68" i="3" s="1"/>
  <c r="Q68" i="3" a="1"/>
  <c r="Q68" i="3" s="1"/>
  <c r="R68" i="3" a="1"/>
  <c r="R68" i="3" s="1"/>
  <c r="S68" i="3" a="1"/>
  <c r="S68" i="3" s="1"/>
  <c r="T68" i="3" a="1"/>
  <c r="T68" i="3" s="1"/>
  <c r="U68" i="3" a="1"/>
  <c r="U68" i="3" s="1"/>
  <c r="V68" i="3" a="1"/>
  <c r="V68" i="3" s="1"/>
  <c r="W68" i="3" a="1"/>
  <c r="W68" i="3" s="1"/>
  <c r="X68" i="3" a="1"/>
  <c r="X68" i="3" s="1"/>
  <c r="Y68" i="3" a="1"/>
  <c r="Y68" i="3" s="1"/>
  <c r="H69" i="3" a="1"/>
  <c r="H69" i="3" s="1"/>
  <c r="I69" i="3" a="1"/>
  <c r="I69" i="3" s="1"/>
  <c r="J69" i="3" a="1"/>
  <c r="J69" i="3" s="1"/>
  <c r="K69" i="3" a="1"/>
  <c r="K69" i="3" s="1"/>
  <c r="L69" i="3" a="1"/>
  <c r="L69" i="3" s="1"/>
  <c r="M69" i="3" a="1"/>
  <c r="M69" i="3" s="1"/>
  <c r="N69" i="3" a="1"/>
  <c r="N69" i="3" s="1"/>
  <c r="O69" i="3" a="1"/>
  <c r="O69" i="3" s="1"/>
  <c r="P69" i="3" a="1"/>
  <c r="P69" i="3" s="1"/>
  <c r="Q69" i="3" a="1"/>
  <c r="Q69" i="3" s="1"/>
  <c r="R69" i="3" a="1"/>
  <c r="R69" i="3" s="1"/>
  <c r="S69" i="3" a="1"/>
  <c r="S69" i="3" s="1"/>
  <c r="T69" i="3" a="1"/>
  <c r="T69" i="3" s="1"/>
  <c r="U69" i="3" a="1"/>
  <c r="U69" i="3" s="1"/>
  <c r="V69" i="3" a="1"/>
  <c r="V69" i="3" s="1"/>
  <c r="W69" i="3" a="1"/>
  <c r="W69" i="3" s="1"/>
  <c r="X69" i="3" a="1"/>
  <c r="X69" i="3" s="1"/>
  <c r="Y69" i="3" a="1"/>
  <c r="Y69" i="3" s="1"/>
  <c r="H70" i="3" a="1"/>
  <c r="H70" i="3" s="1"/>
  <c r="I70" i="3" a="1"/>
  <c r="I70" i="3" s="1"/>
  <c r="J70" i="3" a="1"/>
  <c r="J70" i="3" s="1"/>
  <c r="K70" i="3" a="1"/>
  <c r="K70" i="3" s="1"/>
  <c r="L70" i="3" a="1"/>
  <c r="L70" i="3" s="1"/>
  <c r="M70" i="3" a="1"/>
  <c r="M70" i="3" s="1"/>
  <c r="N70" i="3" a="1"/>
  <c r="N70" i="3" s="1"/>
  <c r="O70" i="3" a="1"/>
  <c r="O70" i="3" s="1"/>
  <c r="P70" i="3" a="1"/>
  <c r="P70" i="3" s="1"/>
  <c r="Q70" i="3" a="1"/>
  <c r="Q70" i="3" s="1"/>
  <c r="R70" i="3" a="1"/>
  <c r="R70" i="3" s="1"/>
  <c r="S70" i="3" a="1"/>
  <c r="S70" i="3" s="1"/>
  <c r="T70" i="3" a="1"/>
  <c r="T70" i="3" s="1"/>
  <c r="U70" i="3" a="1"/>
  <c r="U70" i="3" s="1"/>
  <c r="V70" i="3" a="1"/>
  <c r="V70" i="3" s="1"/>
  <c r="W70" i="3" a="1"/>
  <c r="W70" i="3" s="1"/>
  <c r="X70" i="3" a="1"/>
  <c r="X70" i="3" s="1"/>
  <c r="Y70" i="3" a="1"/>
  <c r="Y70" i="3" s="1"/>
  <c r="H71" i="3" a="1"/>
  <c r="H71" i="3" s="1"/>
  <c r="I71" i="3" a="1"/>
  <c r="I71" i="3" s="1"/>
  <c r="J71" i="3" a="1"/>
  <c r="J71" i="3" s="1"/>
  <c r="K71" i="3" a="1"/>
  <c r="K71" i="3" s="1"/>
  <c r="L71" i="3" a="1"/>
  <c r="L71" i="3" s="1"/>
  <c r="M71" i="3" a="1"/>
  <c r="M71" i="3" s="1"/>
  <c r="N71" i="3" a="1"/>
  <c r="N71" i="3" s="1"/>
  <c r="O71" i="3" a="1"/>
  <c r="O71" i="3" s="1"/>
  <c r="P71" i="3" a="1"/>
  <c r="P71" i="3" s="1"/>
  <c r="Q71" i="3" a="1"/>
  <c r="Q71" i="3" s="1"/>
  <c r="R71" i="3" a="1"/>
  <c r="R71" i="3" s="1"/>
  <c r="S71" i="3" a="1"/>
  <c r="S71" i="3" s="1"/>
  <c r="T71" i="3" a="1"/>
  <c r="T71" i="3" s="1"/>
  <c r="U71" i="3" a="1"/>
  <c r="U71" i="3" s="1"/>
  <c r="V71" i="3" a="1"/>
  <c r="V71" i="3" s="1"/>
  <c r="W71" i="3" a="1"/>
  <c r="W71" i="3" s="1"/>
  <c r="X71" i="3" a="1"/>
  <c r="X71" i="3" s="1"/>
  <c r="Y71" i="3" a="1"/>
  <c r="Y71" i="3" s="1"/>
  <c r="H72" i="3" a="1"/>
  <c r="H72" i="3" s="1"/>
  <c r="I72" i="3" a="1"/>
  <c r="I72" i="3" s="1"/>
  <c r="J72" i="3" a="1"/>
  <c r="J72" i="3" s="1"/>
  <c r="K72" i="3" a="1"/>
  <c r="K72" i="3" s="1"/>
  <c r="L72" i="3" a="1"/>
  <c r="L72" i="3" s="1"/>
  <c r="M72" i="3" a="1"/>
  <c r="M72" i="3" s="1"/>
  <c r="N72" i="3" a="1"/>
  <c r="N72" i="3" s="1"/>
  <c r="O72" i="3" a="1"/>
  <c r="O72" i="3" s="1"/>
  <c r="P72" i="3" a="1"/>
  <c r="P72" i="3" s="1"/>
  <c r="Q72" i="3" a="1"/>
  <c r="Q72" i="3" s="1"/>
  <c r="R72" i="3" a="1"/>
  <c r="R72" i="3" s="1"/>
  <c r="S72" i="3" a="1"/>
  <c r="S72" i="3" s="1"/>
  <c r="T72" i="3" a="1"/>
  <c r="T72" i="3" s="1"/>
  <c r="U72" i="3" a="1"/>
  <c r="U72" i="3" s="1"/>
  <c r="V72" i="3" a="1"/>
  <c r="V72" i="3" s="1"/>
  <c r="W72" i="3" a="1"/>
  <c r="W72" i="3" s="1"/>
  <c r="X72" i="3" a="1"/>
  <c r="X72" i="3" s="1"/>
  <c r="Y72" i="3" a="1"/>
  <c r="Y72" i="3" s="1"/>
  <c r="H73" i="3" a="1"/>
  <c r="H73" i="3" s="1"/>
  <c r="I73" i="3" a="1"/>
  <c r="I73" i="3" s="1"/>
  <c r="J73" i="3" a="1"/>
  <c r="J73" i="3" s="1"/>
  <c r="K73" i="3" a="1"/>
  <c r="K73" i="3" s="1"/>
  <c r="L73" i="3" a="1"/>
  <c r="L73" i="3" s="1"/>
  <c r="M73" i="3" a="1"/>
  <c r="M73" i="3" s="1"/>
  <c r="N73" i="3" a="1"/>
  <c r="N73" i="3" s="1"/>
  <c r="O73" i="3" a="1"/>
  <c r="O73" i="3" s="1"/>
  <c r="P73" i="3" a="1"/>
  <c r="P73" i="3" s="1"/>
  <c r="Q73" i="3" a="1"/>
  <c r="Q73" i="3" s="1"/>
  <c r="R73" i="3" a="1"/>
  <c r="R73" i="3" s="1"/>
  <c r="S73" i="3" a="1"/>
  <c r="S73" i="3" s="1"/>
  <c r="T73" i="3" a="1"/>
  <c r="T73" i="3" s="1"/>
  <c r="U73" i="3" a="1"/>
  <c r="U73" i="3" s="1"/>
  <c r="V73" i="3" a="1"/>
  <c r="V73" i="3" s="1"/>
  <c r="W73" i="3" a="1"/>
  <c r="W73" i="3" s="1"/>
  <c r="X73" i="3" a="1"/>
  <c r="X73" i="3" s="1"/>
  <c r="Y73" i="3" a="1"/>
  <c r="Y73" i="3" s="1"/>
  <c r="H74" i="3" a="1"/>
  <c r="H74" i="3" s="1"/>
  <c r="I74" i="3" a="1"/>
  <c r="I74" i="3" s="1"/>
  <c r="J74" i="3" a="1"/>
  <c r="J74" i="3" s="1"/>
  <c r="K74" i="3" a="1"/>
  <c r="K74" i="3" s="1"/>
  <c r="L74" i="3" a="1"/>
  <c r="L74" i="3" s="1"/>
  <c r="M74" i="3" a="1"/>
  <c r="M74" i="3" s="1"/>
  <c r="N74" i="3" a="1"/>
  <c r="N74" i="3" s="1"/>
  <c r="O74" i="3" a="1"/>
  <c r="O74" i="3" s="1"/>
  <c r="P74" i="3" a="1"/>
  <c r="P74" i="3" s="1"/>
  <c r="Q74" i="3" a="1"/>
  <c r="Q74" i="3" s="1"/>
  <c r="R74" i="3" a="1"/>
  <c r="R74" i="3" s="1"/>
  <c r="S74" i="3" a="1"/>
  <c r="S74" i="3" s="1"/>
  <c r="T74" i="3" a="1"/>
  <c r="T74" i="3" s="1"/>
  <c r="U74" i="3" a="1"/>
  <c r="U74" i="3" s="1"/>
  <c r="V74" i="3" a="1"/>
  <c r="V74" i="3" s="1"/>
  <c r="W74" i="3" a="1"/>
  <c r="W74" i="3" s="1"/>
  <c r="X74" i="3" a="1"/>
  <c r="X74" i="3" s="1"/>
  <c r="Y74" i="3" a="1"/>
  <c r="Y74" i="3" s="1"/>
  <c r="H75" i="3" a="1"/>
  <c r="H75" i="3" s="1"/>
  <c r="I75" i="3" a="1"/>
  <c r="I75" i="3" s="1"/>
  <c r="J75" i="3" a="1"/>
  <c r="J75" i="3" s="1"/>
  <c r="K75" i="3" a="1"/>
  <c r="K75" i="3" s="1"/>
  <c r="L75" i="3" a="1"/>
  <c r="L75" i="3" s="1"/>
  <c r="M75" i="3" a="1"/>
  <c r="M75" i="3" s="1"/>
  <c r="N75" i="3" a="1"/>
  <c r="N75" i="3" s="1"/>
  <c r="O75" i="3" a="1"/>
  <c r="O75" i="3" s="1"/>
  <c r="P75" i="3" a="1"/>
  <c r="P75" i="3" s="1"/>
  <c r="Q75" i="3" a="1"/>
  <c r="Q75" i="3" s="1"/>
  <c r="R75" i="3" a="1"/>
  <c r="R75" i="3" s="1"/>
  <c r="S75" i="3" a="1"/>
  <c r="S75" i="3" s="1"/>
  <c r="T75" i="3" a="1"/>
  <c r="T75" i="3" s="1"/>
  <c r="U75" i="3" a="1"/>
  <c r="U75" i="3" s="1"/>
  <c r="V75" i="3" a="1"/>
  <c r="V75" i="3" s="1"/>
  <c r="W75" i="3" a="1"/>
  <c r="W75" i="3" s="1"/>
  <c r="X75" i="3" a="1"/>
  <c r="X75" i="3" s="1"/>
  <c r="Y75" i="3" a="1"/>
  <c r="Y75" i="3" s="1"/>
  <c r="H76" i="3" a="1"/>
  <c r="H76" i="3" s="1"/>
  <c r="I76" i="3" a="1"/>
  <c r="I76" i="3" s="1"/>
  <c r="J76" i="3" a="1"/>
  <c r="J76" i="3" s="1"/>
  <c r="K76" i="3" a="1"/>
  <c r="K76" i="3" s="1"/>
  <c r="L76" i="3" a="1"/>
  <c r="L76" i="3" s="1"/>
  <c r="M76" i="3" a="1"/>
  <c r="M76" i="3" s="1"/>
  <c r="N76" i="3" a="1"/>
  <c r="N76" i="3" s="1"/>
  <c r="O76" i="3" a="1"/>
  <c r="O76" i="3" s="1"/>
  <c r="P76" i="3" a="1"/>
  <c r="P76" i="3" s="1"/>
  <c r="Q76" i="3" a="1"/>
  <c r="Q76" i="3" s="1"/>
  <c r="R76" i="3" a="1"/>
  <c r="R76" i="3" s="1"/>
  <c r="S76" i="3" a="1"/>
  <c r="S76" i="3" s="1"/>
  <c r="T76" i="3" a="1"/>
  <c r="T76" i="3" s="1"/>
  <c r="U76" i="3" a="1"/>
  <c r="U76" i="3" s="1"/>
  <c r="V76" i="3" a="1"/>
  <c r="V76" i="3" s="1"/>
  <c r="W76" i="3" a="1"/>
  <c r="W76" i="3" s="1"/>
  <c r="X76" i="3" a="1"/>
  <c r="X76" i="3" s="1"/>
  <c r="Y76" i="3" a="1"/>
  <c r="Y76" i="3" s="1"/>
  <c r="H77" i="3" a="1"/>
  <c r="H77" i="3" s="1"/>
  <c r="I77" i="3" a="1"/>
  <c r="I77" i="3" s="1"/>
  <c r="J77" i="3" a="1"/>
  <c r="J77" i="3" s="1"/>
  <c r="K77" i="3" a="1"/>
  <c r="K77" i="3" s="1"/>
  <c r="L77" i="3" a="1"/>
  <c r="L77" i="3" s="1"/>
  <c r="M77" i="3" a="1"/>
  <c r="M77" i="3" s="1"/>
  <c r="N77" i="3" a="1"/>
  <c r="N77" i="3" s="1"/>
  <c r="O77" i="3" a="1"/>
  <c r="O77" i="3" s="1"/>
  <c r="P77" i="3" a="1"/>
  <c r="P77" i="3" s="1"/>
  <c r="Q77" i="3" a="1"/>
  <c r="Q77" i="3" s="1"/>
  <c r="R77" i="3" a="1"/>
  <c r="R77" i="3" s="1"/>
  <c r="S77" i="3" a="1"/>
  <c r="S77" i="3" s="1"/>
  <c r="T77" i="3" a="1"/>
  <c r="T77" i="3" s="1"/>
  <c r="U77" i="3" a="1"/>
  <c r="U77" i="3" s="1"/>
  <c r="V77" i="3" a="1"/>
  <c r="V77" i="3" s="1"/>
  <c r="W77" i="3" a="1"/>
  <c r="W77" i="3" s="1"/>
  <c r="X77" i="3" a="1"/>
  <c r="X77" i="3" s="1"/>
  <c r="Y77" i="3" a="1"/>
  <c r="Y77" i="3" s="1"/>
  <c r="H78" i="3" a="1"/>
  <c r="H78" i="3" s="1"/>
  <c r="I78" i="3" a="1"/>
  <c r="I78" i="3" s="1"/>
  <c r="J78" i="3" a="1"/>
  <c r="J78" i="3" s="1"/>
  <c r="K78" i="3" a="1"/>
  <c r="K78" i="3" s="1"/>
  <c r="L78" i="3" a="1"/>
  <c r="L78" i="3" s="1"/>
  <c r="M78" i="3" a="1"/>
  <c r="M78" i="3" s="1"/>
  <c r="N78" i="3" a="1"/>
  <c r="N78" i="3" s="1"/>
  <c r="O78" i="3" a="1"/>
  <c r="O78" i="3" s="1"/>
  <c r="P78" i="3" a="1"/>
  <c r="P78" i="3" s="1"/>
  <c r="Q78" i="3" a="1"/>
  <c r="Q78" i="3" s="1"/>
  <c r="R78" i="3" a="1"/>
  <c r="R78" i="3" s="1"/>
  <c r="S78" i="3" a="1"/>
  <c r="S78" i="3" s="1"/>
  <c r="T78" i="3" a="1"/>
  <c r="T78" i="3" s="1"/>
  <c r="U78" i="3" a="1"/>
  <c r="U78" i="3" s="1"/>
  <c r="V78" i="3" a="1"/>
  <c r="V78" i="3" s="1"/>
  <c r="W78" i="3" a="1"/>
  <c r="W78" i="3" s="1"/>
  <c r="X78" i="3" a="1"/>
  <c r="X78" i="3" s="1"/>
  <c r="Y78" i="3" a="1"/>
  <c r="Y78" i="3" s="1"/>
  <c r="H79" i="3" a="1"/>
  <c r="H79" i="3" s="1"/>
  <c r="I79" i="3" a="1"/>
  <c r="I79" i="3" s="1"/>
  <c r="J79" i="3" a="1"/>
  <c r="J79" i="3" s="1"/>
  <c r="K79" i="3" a="1"/>
  <c r="K79" i="3" s="1"/>
  <c r="L79" i="3" a="1"/>
  <c r="L79" i="3" s="1"/>
  <c r="M79" i="3" a="1"/>
  <c r="M79" i="3" s="1"/>
  <c r="N79" i="3" a="1"/>
  <c r="N79" i="3" s="1"/>
  <c r="O79" i="3" a="1"/>
  <c r="O79" i="3" s="1"/>
  <c r="P79" i="3" a="1"/>
  <c r="P79" i="3" s="1"/>
  <c r="Q79" i="3" a="1"/>
  <c r="Q79" i="3" s="1"/>
  <c r="R79" i="3" a="1"/>
  <c r="R79" i="3" s="1"/>
  <c r="S79" i="3" a="1"/>
  <c r="S79" i="3" s="1"/>
  <c r="T79" i="3" a="1"/>
  <c r="T79" i="3" s="1"/>
  <c r="U79" i="3" a="1"/>
  <c r="U79" i="3" s="1"/>
  <c r="V79" i="3" a="1"/>
  <c r="V79" i="3" s="1"/>
  <c r="W79" i="3" a="1"/>
  <c r="W79" i="3" s="1"/>
  <c r="X79" i="3" a="1"/>
  <c r="X79" i="3" s="1"/>
  <c r="Y79" i="3" a="1"/>
  <c r="Y79" i="3" s="1"/>
  <c r="H80" i="3" a="1"/>
  <c r="H80" i="3" s="1"/>
  <c r="I80" i="3" a="1"/>
  <c r="I80" i="3" s="1"/>
  <c r="J80" i="3" a="1"/>
  <c r="J80" i="3" s="1"/>
  <c r="K80" i="3" a="1"/>
  <c r="K80" i="3" s="1"/>
  <c r="L80" i="3" a="1"/>
  <c r="L80" i="3" s="1"/>
  <c r="M80" i="3" a="1"/>
  <c r="M80" i="3" s="1"/>
  <c r="N80" i="3" a="1"/>
  <c r="N80" i="3" s="1"/>
  <c r="O80" i="3" a="1"/>
  <c r="O80" i="3" s="1"/>
  <c r="P80" i="3" a="1"/>
  <c r="P80" i="3" s="1"/>
  <c r="Q80" i="3" a="1"/>
  <c r="Q80" i="3" s="1"/>
  <c r="R80" i="3" a="1"/>
  <c r="R80" i="3" s="1"/>
  <c r="S80" i="3" a="1"/>
  <c r="S80" i="3" s="1"/>
  <c r="T80" i="3" a="1"/>
  <c r="T80" i="3" s="1"/>
  <c r="U80" i="3" a="1"/>
  <c r="U80" i="3" s="1"/>
  <c r="V80" i="3" a="1"/>
  <c r="V80" i="3" s="1"/>
  <c r="W80" i="3" a="1"/>
  <c r="W80" i="3" s="1"/>
  <c r="X80" i="3" a="1"/>
  <c r="X80" i="3" s="1"/>
  <c r="Y80" i="3" a="1"/>
  <c r="Y80" i="3" s="1"/>
  <c r="H81" i="3" a="1"/>
  <c r="H81" i="3" s="1"/>
  <c r="I81" i="3" a="1"/>
  <c r="I81" i="3" s="1"/>
  <c r="J81" i="3" a="1"/>
  <c r="J81" i="3" s="1"/>
  <c r="K81" i="3" a="1"/>
  <c r="K81" i="3" s="1"/>
  <c r="L81" i="3" a="1"/>
  <c r="L81" i="3" s="1"/>
  <c r="M81" i="3" a="1"/>
  <c r="M81" i="3" s="1"/>
  <c r="N81" i="3" a="1"/>
  <c r="N81" i="3" s="1"/>
  <c r="O81" i="3" a="1"/>
  <c r="O81" i="3" s="1"/>
  <c r="P81" i="3" a="1"/>
  <c r="P81" i="3" s="1"/>
  <c r="Q81" i="3" a="1"/>
  <c r="Q81" i="3" s="1"/>
  <c r="R81" i="3" a="1"/>
  <c r="R81" i="3" s="1"/>
  <c r="S81" i="3" a="1"/>
  <c r="S81" i="3" s="1"/>
  <c r="T81" i="3" a="1"/>
  <c r="T81" i="3" s="1"/>
  <c r="U81" i="3" a="1"/>
  <c r="U81" i="3" s="1"/>
  <c r="V81" i="3" a="1"/>
  <c r="V81" i="3" s="1"/>
  <c r="W81" i="3" a="1"/>
  <c r="W81" i="3" s="1"/>
  <c r="X81" i="3" a="1"/>
  <c r="X81" i="3" s="1"/>
  <c r="Y81" i="3" a="1"/>
  <c r="Y81" i="3" s="1"/>
  <c r="H82" i="3" a="1"/>
  <c r="H82" i="3" s="1"/>
  <c r="I82" i="3" a="1"/>
  <c r="I82" i="3" s="1"/>
  <c r="J82" i="3" a="1"/>
  <c r="J82" i="3" s="1"/>
  <c r="K82" i="3" a="1"/>
  <c r="K82" i="3" s="1"/>
  <c r="L82" i="3" a="1"/>
  <c r="L82" i="3" s="1"/>
  <c r="M82" i="3" a="1"/>
  <c r="M82" i="3" s="1"/>
  <c r="N82" i="3" a="1"/>
  <c r="N82" i="3" s="1"/>
  <c r="O82" i="3" a="1"/>
  <c r="O82" i="3" s="1"/>
  <c r="P82" i="3" a="1"/>
  <c r="P82" i="3" s="1"/>
  <c r="Q82" i="3" a="1"/>
  <c r="Q82" i="3" s="1"/>
  <c r="R82" i="3" a="1"/>
  <c r="R82" i="3" s="1"/>
  <c r="S82" i="3" a="1"/>
  <c r="S82" i="3" s="1"/>
  <c r="T82" i="3" a="1"/>
  <c r="T82" i="3" s="1"/>
  <c r="U82" i="3" a="1"/>
  <c r="U82" i="3" s="1"/>
  <c r="V82" i="3" a="1"/>
  <c r="V82" i="3" s="1"/>
  <c r="W82" i="3" a="1"/>
  <c r="W82" i="3" s="1"/>
  <c r="X82" i="3" a="1"/>
  <c r="X82" i="3" s="1"/>
  <c r="Y82" i="3" a="1"/>
  <c r="Y82" i="3" s="1"/>
  <c r="H83" i="3" a="1"/>
  <c r="H83" i="3" s="1"/>
  <c r="I83" i="3" a="1"/>
  <c r="I83" i="3" s="1"/>
  <c r="J83" i="3" a="1"/>
  <c r="J83" i="3" s="1"/>
  <c r="K83" i="3" a="1"/>
  <c r="K83" i="3" s="1"/>
  <c r="L83" i="3" a="1"/>
  <c r="L83" i="3" s="1"/>
  <c r="M83" i="3" a="1"/>
  <c r="M83" i="3" s="1"/>
  <c r="N83" i="3" a="1"/>
  <c r="N83" i="3" s="1"/>
  <c r="O83" i="3" a="1"/>
  <c r="O83" i="3" s="1"/>
  <c r="P83" i="3" a="1"/>
  <c r="P83" i="3" s="1"/>
  <c r="Q83" i="3" a="1"/>
  <c r="Q83" i="3" s="1"/>
  <c r="R83" i="3" a="1"/>
  <c r="R83" i="3" s="1"/>
  <c r="S83" i="3" a="1"/>
  <c r="S83" i="3" s="1"/>
  <c r="T83" i="3" a="1"/>
  <c r="T83" i="3" s="1"/>
  <c r="U83" i="3" a="1"/>
  <c r="U83" i="3" s="1"/>
  <c r="V83" i="3" a="1"/>
  <c r="V83" i="3" s="1"/>
  <c r="W83" i="3" a="1"/>
  <c r="W83" i="3" s="1"/>
  <c r="X83" i="3" a="1"/>
  <c r="X83" i="3" s="1"/>
  <c r="Y83" i="3" a="1"/>
  <c r="Y83" i="3" s="1"/>
  <c r="H84" i="3" a="1"/>
  <c r="H84" i="3" s="1"/>
  <c r="I84" i="3" a="1"/>
  <c r="I84" i="3" s="1"/>
  <c r="J84" i="3" a="1"/>
  <c r="J84" i="3" s="1"/>
  <c r="K84" i="3" a="1"/>
  <c r="K84" i="3" s="1"/>
  <c r="L84" i="3" a="1"/>
  <c r="L84" i="3" s="1"/>
  <c r="M84" i="3" a="1"/>
  <c r="M84" i="3" s="1"/>
  <c r="N84" i="3" a="1"/>
  <c r="N84" i="3" s="1"/>
  <c r="O84" i="3" a="1"/>
  <c r="O84" i="3" s="1"/>
  <c r="P84" i="3" a="1"/>
  <c r="P84" i="3" s="1"/>
  <c r="Q84" i="3" a="1"/>
  <c r="Q84" i="3" s="1"/>
  <c r="R84" i="3" a="1"/>
  <c r="R84" i="3" s="1"/>
  <c r="S84" i="3" a="1"/>
  <c r="S84" i="3" s="1"/>
  <c r="T84" i="3" a="1"/>
  <c r="T84" i="3" s="1"/>
  <c r="U84" i="3" a="1"/>
  <c r="U84" i="3" s="1"/>
  <c r="V84" i="3" a="1"/>
  <c r="V84" i="3" s="1"/>
  <c r="W84" i="3" a="1"/>
  <c r="W84" i="3" s="1"/>
  <c r="X84" i="3" a="1"/>
  <c r="X84" i="3" s="1"/>
  <c r="Y84" i="3" a="1"/>
  <c r="Y84" i="3" s="1"/>
  <c r="H85" i="3" a="1"/>
  <c r="H85" i="3" s="1"/>
  <c r="I85" i="3" a="1"/>
  <c r="I85" i="3" s="1"/>
  <c r="J85" i="3" a="1"/>
  <c r="J85" i="3" s="1"/>
  <c r="K85" i="3" a="1"/>
  <c r="K85" i="3" s="1"/>
  <c r="L85" i="3" a="1"/>
  <c r="L85" i="3" s="1"/>
  <c r="M85" i="3" a="1"/>
  <c r="M85" i="3" s="1"/>
  <c r="N85" i="3" a="1"/>
  <c r="N85" i="3" s="1"/>
  <c r="O85" i="3" a="1"/>
  <c r="O85" i="3" s="1"/>
  <c r="P85" i="3" a="1"/>
  <c r="P85" i="3" s="1"/>
  <c r="Q85" i="3" a="1"/>
  <c r="Q85" i="3" s="1"/>
  <c r="R85" i="3" a="1"/>
  <c r="R85" i="3" s="1"/>
  <c r="S85" i="3" a="1"/>
  <c r="S85" i="3" s="1"/>
  <c r="T85" i="3" a="1"/>
  <c r="T85" i="3" s="1"/>
  <c r="U85" i="3" a="1"/>
  <c r="U85" i="3" s="1"/>
  <c r="V85" i="3" a="1"/>
  <c r="V85" i="3" s="1"/>
  <c r="W85" i="3" a="1"/>
  <c r="W85" i="3" s="1"/>
  <c r="X85" i="3" a="1"/>
  <c r="X85" i="3" s="1"/>
  <c r="Y85" i="3" a="1"/>
  <c r="Y85" i="3" s="1"/>
  <c r="H86" i="3" a="1"/>
  <c r="H86" i="3" s="1"/>
  <c r="I86" i="3" a="1"/>
  <c r="I86" i="3" s="1"/>
  <c r="J86" i="3" a="1"/>
  <c r="J86" i="3" s="1"/>
  <c r="K86" i="3" a="1"/>
  <c r="K86" i="3" s="1"/>
  <c r="L86" i="3" a="1"/>
  <c r="L86" i="3" s="1"/>
  <c r="M86" i="3" a="1"/>
  <c r="M86" i="3" s="1"/>
  <c r="N86" i="3" a="1"/>
  <c r="N86" i="3" s="1"/>
  <c r="O86" i="3" a="1"/>
  <c r="O86" i="3" s="1"/>
  <c r="P86" i="3" a="1"/>
  <c r="P86" i="3" s="1"/>
  <c r="Q86" i="3" a="1"/>
  <c r="Q86" i="3" s="1"/>
  <c r="R86" i="3" a="1"/>
  <c r="R86" i="3" s="1"/>
  <c r="S86" i="3" a="1"/>
  <c r="S86" i="3" s="1"/>
  <c r="T86" i="3" a="1"/>
  <c r="T86" i="3" s="1"/>
  <c r="U86" i="3" a="1"/>
  <c r="U86" i="3" s="1"/>
  <c r="V86" i="3" a="1"/>
  <c r="V86" i="3" s="1"/>
  <c r="W86" i="3" a="1"/>
  <c r="W86" i="3" s="1"/>
  <c r="X86" i="3" a="1"/>
  <c r="X86" i="3" s="1"/>
  <c r="Y86" i="3" a="1"/>
  <c r="Y86" i="3" s="1"/>
  <c r="H87" i="3" a="1"/>
  <c r="H87" i="3" s="1"/>
  <c r="I87" i="3" a="1"/>
  <c r="I87" i="3" s="1"/>
  <c r="J87" i="3" a="1"/>
  <c r="J87" i="3" s="1"/>
  <c r="K87" i="3" a="1"/>
  <c r="K87" i="3" s="1"/>
  <c r="L87" i="3" a="1"/>
  <c r="L87" i="3" s="1"/>
  <c r="M87" i="3" a="1"/>
  <c r="M87" i="3" s="1"/>
  <c r="N87" i="3" a="1"/>
  <c r="N87" i="3"/>
  <c r="O87" i="3" a="1"/>
  <c r="O87" i="3" s="1"/>
  <c r="P87" i="3" a="1"/>
  <c r="P87" i="3" s="1"/>
  <c r="Q87" i="3" a="1"/>
  <c r="Q87" i="3" s="1"/>
  <c r="R87" i="3" a="1"/>
  <c r="R87" i="3"/>
  <c r="S87" i="3" a="1"/>
  <c r="S87" i="3" s="1"/>
  <c r="T87" i="3" a="1"/>
  <c r="T87" i="3" s="1"/>
  <c r="U87" i="3" a="1"/>
  <c r="U87" i="3" s="1"/>
  <c r="V87" i="3" a="1"/>
  <c r="V87" i="3" s="1"/>
  <c r="W87" i="3" a="1"/>
  <c r="W87" i="3" s="1"/>
  <c r="X87" i="3" a="1"/>
  <c r="X87" i="3" s="1"/>
  <c r="Y87" i="3" a="1"/>
  <c r="Y87" i="3" s="1"/>
  <c r="H88" i="3" a="1"/>
  <c r="H88" i="3" s="1"/>
  <c r="I88" i="3" a="1"/>
  <c r="I88" i="3" s="1"/>
  <c r="J88" i="3" a="1"/>
  <c r="J88" i="3" s="1"/>
  <c r="K88" i="3" a="1"/>
  <c r="K88" i="3" s="1"/>
  <c r="L88" i="3" a="1"/>
  <c r="L88" i="3" s="1"/>
  <c r="M88" i="3" a="1"/>
  <c r="M88" i="3" s="1"/>
  <c r="N88" i="3" a="1"/>
  <c r="N88" i="3" s="1"/>
  <c r="O88" i="3" a="1"/>
  <c r="O88" i="3" s="1"/>
  <c r="P88" i="3" a="1"/>
  <c r="P88" i="3" s="1"/>
  <c r="Q88" i="3" a="1"/>
  <c r="Q88" i="3" s="1"/>
  <c r="R88" i="3" a="1"/>
  <c r="R88" i="3" s="1"/>
  <c r="S88" i="3" a="1"/>
  <c r="S88" i="3" s="1"/>
  <c r="T88" i="3" a="1"/>
  <c r="T88" i="3" s="1"/>
  <c r="U88" i="3" a="1"/>
  <c r="U88" i="3" s="1"/>
  <c r="V88" i="3" a="1"/>
  <c r="V88" i="3" s="1"/>
  <c r="W88" i="3" a="1"/>
  <c r="W88" i="3" s="1"/>
  <c r="X88" i="3" a="1"/>
  <c r="X88" i="3" s="1"/>
  <c r="Y88" i="3" a="1"/>
  <c r="Y88" i="3" s="1"/>
  <c r="H89" i="3" a="1"/>
  <c r="H89" i="3" s="1"/>
  <c r="I89" i="3" a="1"/>
  <c r="I89" i="3" s="1"/>
  <c r="J89" i="3" a="1"/>
  <c r="J89" i="3"/>
  <c r="K89" i="3" a="1"/>
  <c r="K89" i="3" s="1"/>
  <c r="L89" i="3" a="1"/>
  <c r="L89" i="3" s="1"/>
  <c r="M89" i="3" a="1"/>
  <c r="M89" i="3" s="1"/>
  <c r="N89" i="3" a="1"/>
  <c r="N89" i="3"/>
  <c r="O89" i="3" a="1"/>
  <c r="O89" i="3" s="1"/>
  <c r="P89" i="3" a="1"/>
  <c r="P89" i="3" s="1"/>
  <c r="Q89" i="3" a="1"/>
  <c r="Q89" i="3" s="1"/>
  <c r="R89" i="3" a="1"/>
  <c r="R89" i="3" s="1"/>
  <c r="S89" i="3" a="1"/>
  <c r="S89" i="3" s="1"/>
  <c r="T89" i="3" a="1"/>
  <c r="T89" i="3" s="1"/>
  <c r="U89" i="3" a="1"/>
  <c r="U89" i="3" s="1"/>
  <c r="V89" i="3" a="1"/>
  <c r="V89" i="3" s="1"/>
  <c r="W89" i="3" a="1"/>
  <c r="W89" i="3" s="1"/>
  <c r="X89" i="3" a="1"/>
  <c r="X89" i="3" s="1"/>
  <c r="Y89" i="3" a="1"/>
  <c r="Y89" i="3" s="1"/>
  <c r="H90" i="3" a="1"/>
  <c r="H90" i="3" s="1"/>
  <c r="I90" i="3" a="1"/>
  <c r="I90" i="3" s="1"/>
  <c r="J90" i="3" a="1"/>
  <c r="J90" i="3" s="1"/>
  <c r="K90" i="3" a="1"/>
  <c r="K90" i="3" s="1"/>
  <c r="L90" i="3" a="1"/>
  <c r="L90" i="3" s="1"/>
  <c r="M90" i="3" a="1"/>
  <c r="M90" i="3" s="1"/>
  <c r="N90" i="3" a="1"/>
  <c r="N90" i="3" s="1"/>
  <c r="O90" i="3" a="1"/>
  <c r="O90" i="3" s="1"/>
  <c r="P90" i="3" a="1"/>
  <c r="P90" i="3" s="1"/>
  <c r="Q90" i="3" a="1"/>
  <c r="Q90" i="3" s="1"/>
  <c r="R90" i="3" a="1"/>
  <c r="R90" i="3" s="1"/>
  <c r="S90" i="3" a="1"/>
  <c r="S90" i="3" s="1"/>
  <c r="T90" i="3" a="1"/>
  <c r="T90" i="3" s="1"/>
  <c r="U90" i="3" a="1"/>
  <c r="U90" i="3" s="1"/>
  <c r="V90" i="3" a="1"/>
  <c r="V90" i="3" s="1"/>
  <c r="W90" i="3" a="1"/>
  <c r="W90" i="3" s="1"/>
  <c r="X90" i="3" a="1"/>
  <c r="X90" i="3"/>
  <c r="Y90" i="3" a="1"/>
  <c r="Y90" i="3" s="1"/>
  <c r="H91" i="3" a="1"/>
  <c r="H91" i="3" s="1"/>
  <c r="I91" i="3" a="1"/>
  <c r="I91" i="3" s="1"/>
  <c r="J91" i="3" a="1"/>
  <c r="J91" i="3"/>
  <c r="K91" i="3" a="1"/>
  <c r="K91" i="3" s="1"/>
  <c r="L91" i="3" a="1"/>
  <c r="L91" i="3" s="1"/>
  <c r="M91" i="3" a="1"/>
  <c r="M91" i="3" s="1"/>
  <c r="N91" i="3" a="1"/>
  <c r="N91" i="3" s="1"/>
  <c r="O91" i="3" a="1"/>
  <c r="O91" i="3" s="1"/>
  <c r="P91" i="3" a="1"/>
  <c r="P91" i="3" s="1"/>
  <c r="Q91" i="3" a="1"/>
  <c r="Q91" i="3" s="1"/>
  <c r="R91" i="3" a="1"/>
  <c r="R91" i="3" s="1"/>
  <c r="S91" i="3" a="1"/>
  <c r="S91" i="3" s="1"/>
  <c r="T91" i="3" a="1"/>
  <c r="T91" i="3" s="1"/>
  <c r="U91" i="3" a="1"/>
  <c r="U91" i="3" s="1"/>
  <c r="V91" i="3" a="1"/>
  <c r="V91" i="3" s="1"/>
  <c r="W91" i="3" a="1"/>
  <c r="W91" i="3" s="1"/>
  <c r="X91" i="3" a="1"/>
  <c r="X91" i="3" s="1"/>
  <c r="Y91" i="3" a="1"/>
  <c r="Y91" i="3" s="1"/>
  <c r="H92" i="3" a="1"/>
  <c r="H92" i="3" s="1"/>
  <c r="I92" i="3" a="1"/>
  <c r="I92" i="3" s="1"/>
  <c r="J92" i="3" a="1"/>
  <c r="J92" i="3" s="1"/>
  <c r="K92" i="3" a="1"/>
  <c r="K92" i="3" s="1"/>
  <c r="L92" i="3" a="1"/>
  <c r="L92" i="3" s="1"/>
  <c r="M92" i="3" a="1"/>
  <c r="M92" i="3" s="1"/>
  <c r="N92" i="3" a="1"/>
  <c r="N92" i="3" s="1"/>
  <c r="O92" i="3" a="1"/>
  <c r="O92" i="3" s="1"/>
  <c r="P92" i="3" a="1"/>
  <c r="P92" i="3" s="1"/>
  <c r="Q92" i="3" a="1"/>
  <c r="Q92" i="3" s="1"/>
  <c r="R92" i="3" a="1"/>
  <c r="R92" i="3" s="1"/>
  <c r="S92" i="3" a="1"/>
  <c r="S92" i="3" s="1"/>
  <c r="T92" i="3" a="1"/>
  <c r="T92" i="3"/>
  <c r="U92" i="3" a="1"/>
  <c r="U92" i="3" s="1"/>
  <c r="V92" i="3" a="1"/>
  <c r="V92" i="3" s="1"/>
  <c r="W92" i="3" a="1"/>
  <c r="W92" i="3" s="1"/>
  <c r="X92" i="3" a="1"/>
  <c r="X92" i="3"/>
  <c r="Y92" i="3" a="1"/>
  <c r="Y92" i="3" s="1"/>
  <c r="H93" i="3" a="1"/>
  <c r="H93" i="3"/>
  <c r="I93" i="3" a="1"/>
  <c r="I93" i="3" s="1"/>
  <c r="J93" i="3" a="1"/>
  <c r="J93" i="3" s="1"/>
  <c r="K93" i="3" a="1"/>
  <c r="K93" i="3" s="1"/>
  <c r="L93" i="3" a="1"/>
  <c r="L93" i="3"/>
  <c r="M93" i="3" a="1"/>
  <c r="M93" i="3" s="1"/>
  <c r="N93" i="3" a="1"/>
  <c r="N93" i="3" s="1"/>
  <c r="O93" i="3" a="1"/>
  <c r="O93" i="3" s="1"/>
  <c r="P93" i="3" a="1"/>
  <c r="P93" i="3"/>
  <c r="Q93" i="3" a="1"/>
  <c r="Q93" i="3" s="1"/>
  <c r="R93" i="3" a="1"/>
  <c r="R93" i="3" s="1"/>
  <c r="S93" i="3" a="1"/>
  <c r="S93" i="3" s="1"/>
  <c r="T93" i="3" a="1"/>
  <c r="T93" i="3"/>
  <c r="U93" i="3" a="1"/>
  <c r="U93" i="3" s="1"/>
  <c r="V93" i="3" a="1"/>
  <c r="V93" i="3" s="1"/>
  <c r="W93" i="3" a="1"/>
  <c r="W93" i="3" s="1"/>
  <c r="X93" i="3" a="1"/>
  <c r="X93" i="3"/>
  <c r="Y93" i="3" a="1"/>
  <c r="Y93" i="3" s="1"/>
  <c r="H94" i="3" a="1"/>
  <c r="H94" i="3" s="1"/>
  <c r="I94" i="3" a="1"/>
  <c r="I94" i="3" s="1"/>
  <c r="J94" i="3" a="1"/>
  <c r="J94" i="3"/>
  <c r="K94" i="3" a="1"/>
  <c r="K94" i="3" s="1"/>
  <c r="L94" i="3" a="1"/>
  <c r="L94" i="3" s="1"/>
  <c r="M94" i="3" a="1"/>
  <c r="M94" i="3" s="1"/>
  <c r="N94" i="3" a="1"/>
  <c r="N94" i="3"/>
  <c r="O94" i="3" a="1"/>
  <c r="O94" i="3" s="1"/>
  <c r="P94" i="3" a="1"/>
  <c r="P94" i="3" s="1"/>
  <c r="Q94" i="3" a="1"/>
  <c r="Q94" i="3" s="1"/>
  <c r="R94" i="3" a="1"/>
  <c r="R94" i="3"/>
  <c r="S94" i="3" a="1"/>
  <c r="S94" i="3" s="1"/>
  <c r="T94" i="3" a="1"/>
  <c r="T94" i="3" s="1"/>
  <c r="U94" i="3" a="1"/>
  <c r="U94" i="3" s="1"/>
  <c r="V94" i="3" a="1"/>
  <c r="V94" i="3"/>
  <c r="W94" i="3" a="1"/>
  <c r="W94" i="3" s="1"/>
  <c r="X94" i="3" a="1"/>
  <c r="X94" i="3" s="1"/>
  <c r="Y94" i="3" a="1"/>
  <c r="Y94" i="3" s="1"/>
  <c r="H95" i="3" a="1"/>
  <c r="H95" i="3"/>
  <c r="I95" i="3" a="1"/>
  <c r="I95" i="3" s="1"/>
  <c r="J95" i="3" a="1"/>
  <c r="J95" i="3" s="1"/>
  <c r="K95" i="3" a="1"/>
  <c r="K95" i="3" s="1"/>
  <c r="L95" i="3" a="1"/>
  <c r="L95" i="3"/>
  <c r="M95" i="3" a="1"/>
  <c r="M95" i="3" s="1"/>
  <c r="N95" i="3" a="1"/>
  <c r="N95" i="3" s="1"/>
  <c r="O95" i="3" a="1"/>
  <c r="O95" i="3" s="1"/>
  <c r="P95" i="3" a="1"/>
  <c r="P95" i="3"/>
  <c r="Q95" i="3" a="1"/>
  <c r="Q95" i="3" s="1"/>
  <c r="R95" i="3" a="1"/>
  <c r="R95" i="3" s="1"/>
  <c r="S95" i="3" a="1"/>
  <c r="S95" i="3" s="1"/>
  <c r="T95" i="3" a="1"/>
  <c r="T95" i="3"/>
  <c r="U95" i="3" a="1"/>
  <c r="U95" i="3" s="1"/>
  <c r="V95" i="3" a="1"/>
  <c r="V95" i="3" s="1"/>
  <c r="W95" i="3" a="1"/>
  <c r="W95" i="3" s="1"/>
  <c r="X95" i="3" a="1"/>
  <c r="X95" i="3"/>
  <c r="Y95" i="3" a="1"/>
  <c r="Y95" i="3" s="1"/>
  <c r="H96" i="3" a="1"/>
  <c r="H96" i="3" s="1"/>
  <c r="I96" i="3" a="1"/>
  <c r="I96" i="3" s="1"/>
  <c r="J96" i="3" a="1"/>
  <c r="J96" i="3"/>
  <c r="K96" i="3" a="1"/>
  <c r="K96" i="3" s="1"/>
  <c r="L96" i="3" a="1"/>
  <c r="L96" i="3" s="1"/>
  <c r="M96" i="3" a="1"/>
  <c r="M96" i="3" s="1"/>
  <c r="N96" i="3" a="1"/>
  <c r="N96" i="3"/>
  <c r="O96" i="3" a="1"/>
  <c r="O96" i="3" s="1"/>
  <c r="P96" i="3" a="1"/>
  <c r="P96" i="3" s="1"/>
  <c r="Q96" i="3" a="1"/>
  <c r="Q96" i="3" s="1"/>
  <c r="R96" i="3" a="1"/>
  <c r="R96" i="3"/>
  <c r="S96" i="3" a="1"/>
  <c r="S96" i="3" s="1"/>
  <c r="T96" i="3" a="1"/>
  <c r="T96" i="3" s="1"/>
  <c r="U96" i="3" a="1"/>
  <c r="U96" i="3" s="1"/>
  <c r="V96" i="3" a="1"/>
  <c r="V96" i="3"/>
  <c r="W96" i="3" a="1"/>
  <c r="W96" i="3" s="1"/>
  <c r="X96" i="3" a="1"/>
  <c r="X96" i="3" s="1"/>
  <c r="Y96" i="3" a="1"/>
  <c r="Y96" i="3" s="1"/>
  <c r="H97" i="3" a="1"/>
  <c r="H97" i="3"/>
  <c r="I97" i="3" a="1"/>
  <c r="I97" i="3" s="1"/>
  <c r="J97" i="3" a="1"/>
  <c r="J97" i="3" s="1"/>
  <c r="K97" i="3" a="1"/>
  <c r="K97" i="3" s="1"/>
  <c r="L97" i="3" a="1"/>
  <c r="L97" i="3"/>
  <c r="M97" i="3" a="1"/>
  <c r="M97" i="3" s="1"/>
  <c r="N97" i="3" a="1"/>
  <c r="N97" i="3" s="1"/>
  <c r="O97" i="3" a="1"/>
  <c r="O97" i="3" s="1"/>
  <c r="P97" i="3" a="1"/>
  <c r="P97" i="3"/>
  <c r="Q97" i="3" a="1"/>
  <c r="Q97" i="3" s="1"/>
  <c r="R97" i="3" a="1"/>
  <c r="R97" i="3" s="1"/>
  <c r="S97" i="3" a="1"/>
  <c r="S97" i="3" s="1"/>
  <c r="T97" i="3" a="1"/>
  <c r="T97" i="3"/>
  <c r="U97" i="3" a="1"/>
  <c r="U97" i="3" s="1"/>
  <c r="V97" i="3" a="1"/>
  <c r="V97" i="3" s="1"/>
  <c r="W97" i="3" a="1"/>
  <c r="W97" i="3" s="1"/>
  <c r="X97" i="3" a="1"/>
  <c r="X97" i="3"/>
  <c r="Y97" i="3" a="1"/>
  <c r="Y97" i="3" s="1"/>
  <c r="H98" i="3" a="1"/>
  <c r="H98" i="3" s="1"/>
  <c r="I98" i="3" a="1"/>
  <c r="I98" i="3" s="1"/>
  <c r="J98" i="3" a="1"/>
  <c r="J98" i="3"/>
  <c r="K98" i="3" a="1"/>
  <c r="K98" i="3" s="1"/>
  <c r="L98" i="3" a="1"/>
  <c r="L98" i="3" s="1"/>
  <c r="M98" i="3" a="1"/>
  <c r="M98" i="3" s="1"/>
  <c r="N98" i="3" a="1"/>
  <c r="N98" i="3"/>
  <c r="O98" i="3" a="1"/>
  <c r="O98" i="3" s="1"/>
  <c r="P98" i="3" a="1"/>
  <c r="P98" i="3" s="1"/>
  <c r="Q98" i="3" a="1"/>
  <c r="Q98" i="3" s="1"/>
  <c r="R98" i="3" a="1"/>
  <c r="R98" i="3"/>
  <c r="S98" i="3" a="1"/>
  <c r="S98" i="3" s="1"/>
  <c r="T98" i="3" a="1"/>
  <c r="T98" i="3" s="1"/>
  <c r="U98" i="3" a="1"/>
  <c r="U98" i="3" s="1"/>
  <c r="V98" i="3" a="1"/>
  <c r="V98" i="3"/>
  <c r="W98" i="3" a="1"/>
  <c r="W98" i="3" s="1"/>
  <c r="X98" i="3" a="1"/>
  <c r="X98" i="3" s="1"/>
  <c r="Y98" i="3" a="1"/>
  <c r="Y98" i="3" s="1"/>
  <c r="H99" i="3" a="1"/>
  <c r="H99" i="3"/>
  <c r="I99" i="3" a="1"/>
  <c r="I99" i="3" s="1"/>
  <c r="J99" i="3" a="1"/>
  <c r="J99" i="3" s="1"/>
  <c r="K99" i="3" a="1"/>
  <c r="K99" i="3" s="1"/>
  <c r="L99" i="3" a="1"/>
  <c r="L99" i="3"/>
  <c r="M99" i="3" a="1"/>
  <c r="M99" i="3" s="1"/>
  <c r="N99" i="3" a="1"/>
  <c r="N99" i="3" s="1"/>
  <c r="O99" i="3" a="1"/>
  <c r="O99" i="3" s="1"/>
  <c r="P99" i="3" a="1"/>
  <c r="P99" i="3"/>
  <c r="Q99" i="3" a="1"/>
  <c r="Q99" i="3" s="1"/>
  <c r="R99" i="3" a="1"/>
  <c r="R99" i="3" s="1"/>
  <c r="S99" i="3" a="1"/>
  <c r="S99" i="3" s="1"/>
  <c r="T99" i="3" a="1"/>
  <c r="T99" i="3"/>
  <c r="U99" i="3" a="1"/>
  <c r="U99" i="3" s="1"/>
  <c r="V99" i="3" a="1"/>
  <c r="V99" i="3" s="1"/>
  <c r="W99" i="3" a="1"/>
  <c r="W99" i="3" s="1"/>
  <c r="X99" i="3" a="1"/>
  <c r="X99" i="3"/>
  <c r="Y99" i="3" a="1"/>
  <c r="Y99" i="3" s="1"/>
  <c r="H100" i="3" a="1"/>
  <c r="H100" i="3" s="1"/>
  <c r="I100" i="3" a="1"/>
  <c r="I100" i="3" s="1"/>
  <c r="J100" i="3" a="1"/>
  <c r="J100" i="3"/>
  <c r="K100" i="3" a="1"/>
  <c r="K100" i="3" s="1"/>
  <c r="L100" i="3" a="1"/>
  <c r="L100" i="3" s="1"/>
  <c r="M100" i="3" a="1"/>
  <c r="M100" i="3" s="1"/>
  <c r="N100" i="3" a="1"/>
  <c r="N100" i="3"/>
  <c r="O100" i="3" a="1"/>
  <c r="O100" i="3" s="1"/>
  <c r="P100" i="3" a="1"/>
  <c r="P100" i="3" s="1"/>
  <c r="Q100" i="3" a="1"/>
  <c r="Q100" i="3" s="1"/>
  <c r="R100" i="3" a="1"/>
  <c r="R100" i="3"/>
  <c r="S100" i="3" a="1"/>
  <c r="S100" i="3" s="1"/>
  <c r="T100" i="3" a="1"/>
  <c r="T100" i="3" s="1"/>
  <c r="U100" i="3" a="1"/>
  <c r="U100" i="3" s="1"/>
  <c r="V100" i="3" a="1"/>
  <c r="V100" i="3"/>
  <c r="W100" i="3" a="1"/>
  <c r="W100" i="3" s="1"/>
  <c r="X100" i="3" a="1"/>
  <c r="X100" i="3" s="1"/>
  <c r="Y100" i="3" a="1"/>
  <c r="Y100" i="3" s="1"/>
  <c r="H101" i="3" a="1"/>
  <c r="H101" i="3"/>
  <c r="I101" i="3" a="1"/>
  <c r="I101" i="3" s="1"/>
  <c r="J101" i="3" a="1"/>
  <c r="J101" i="3" s="1"/>
  <c r="K101" i="3" a="1"/>
  <c r="K101" i="3" s="1"/>
  <c r="L101" i="3" a="1"/>
  <c r="L101" i="3"/>
  <c r="M101" i="3" a="1"/>
  <c r="M101" i="3" s="1"/>
  <c r="N101" i="3" a="1"/>
  <c r="N101" i="3" s="1"/>
  <c r="O101" i="3" a="1"/>
  <c r="O101" i="3" s="1"/>
  <c r="P101" i="3" a="1"/>
  <c r="P101" i="3"/>
  <c r="Q101" i="3" a="1"/>
  <c r="Q101" i="3" s="1"/>
  <c r="R101" i="3" a="1"/>
  <c r="R101" i="3" s="1"/>
  <c r="S101" i="3" a="1"/>
  <c r="S101" i="3" s="1"/>
  <c r="T101" i="3" a="1"/>
  <c r="T101" i="3"/>
  <c r="U101" i="3" a="1"/>
  <c r="U101" i="3" s="1"/>
  <c r="V101" i="3" a="1"/>
  <c r="V101" i="3" s="1"/>
  <c r="W101" i="3" a="1"/>
  <c r="W101" i="3" s="1"/>
  <c r="X101" i="3" a="1"/>
  <c r="X101" i="3"/>
  <c r="Y101" i="3" a="1"/>
  <c r="Y101" i="3" s="1"/>
  <c r="H102" i="3" a="1"/>
  <c r="H102" i="3" s="1"/>
  <c r="I102" i="3" a="1"/>
  <c r="I102" i="3" s="1"/>
  <c r="J102" i="3" a="1"/>
  <c r="J102" i="3"/>
  <c r="K102" i="3" a="1"/>
  <c r="K102" i="3" s="1"/>
  <c r="L102" i="3" a="1"/>
  <c r="L102" i="3" s="1"/>
  <c r="M102" i="3" a="1"/>
  <c r="M102" i="3" s="1"/>
  <c r="N102" i="3" a="1"/>
  <c r="N102" i="3" s="1"/>
  <c r="O102" i="3" a="1"/>
  <c r="O102" i="3" s="1"/>
  <c r="P102" i="3" a="1"/>
  <c r="P102" i="3" s="1"/>
  <c r="Q102" i="3" a="1"/>
  <c r="Q102" i="3" s="1"/>
  <c r="R102" i="3" a="1"/>
  <c r="R102" i="3"/>
  <c r="S102" i="3" a="1"/>
  <c r="S102" i="3" s="1"/>
  <c r="T102" i="3" a="1"/>
  <c r="T102" i="3" s="1"/>
  <c r="U102" i="3" a="1"/>
  <c r="U102" i="3" s="1"/>
  <c r="V102" i="3" a="1"/>
  <c r="V102" i="3" s="1"/>
  <c r="W102" i="3" a="1"/>
  <c r="W102" i="3" s="1"/>
  <c r="X102" i="3" a="1"/>
  <c r="X102" i="3" s="1"/>
  <c r="Y102" i="3" a="1"/>
  <c r="Y102" i="3" s="1"/>
  <c r="H103" i="3" a="1"/>
  <c r="H103" i="3" s="1"/>
  <c r="I103" i="3" a="1"/>
  <c r="I103" i="3" s="1"/>
  <c r="J103" i="3" a="1"/>
  <c r="J103" i="3" s="1"/>
  <c r="K103" i="3" a="1"/>
  <c r="K103" i="3" s="1"/>
  <c r="L103" i="3" a="1"/>
  <c r="L103" i="3"/>
  <c r="M103" i="3" a="1"/>
  <c r="M103" i="3" s="1"/>
  <c r="N103" i="3" a="1"/>
  <c r="N103" i="3" s="1"/>
  <c r="O103" i="3" a="1"/>
  <c r="O103" i="3" s="1"/>
  <c r="P103" i="3" a="1"/>
  <c r="P103" i="3" s="1"/>
  <c r="Q103" i="3" a="1"/>
  <c r="Q103" i="3" s="1"/>
  <c r="R103" i="3" a="1"/>
  <c r="R103" i="3" s="1"/>
  <c r="S103" i="3" a="1"/>
  <c r="S103" i="3" s="1"/>
  <c r="T103" i="3" a="1"/>
  <c r="T103" i="3" s="1"/>
  <c r="U103" i="3" a="1"/>
  <c r="U103" i="3" s="1"/>
  <c r="V103" i="3" a="1"/>
  <c r="V103" i="3" s="1"/>
  <c r="W103" i="3" a="1"/>
  <c r="W103" i="3" s="1"/>
  <c r="X103" i="3" a="1"/>
  <c r="X103" i="3"/>
  <c r="Y103" i="3" a="1"/>
  <c r="Y103" i="3" s="1"/>
  <c r="H104" i="3" a="1"/>
  <c r="H104" i="3" s="1"/>
  <c r="I104" i="3" a="1"/>
  <c r="I104" i="3" s="1"/>
  <c r="J104" i="3" a="1"/>
  <c r="J104" i="3" s="1"/>
  <c r="K104" i="3" a="1"/>
  <c r="K104" i="3" s="1"/>
  <c r="L104" i="3" a="1"/>
  <c r="L104" i="3" s="1"/>
  <c r="M104" i="3" a="1"/>
  <c r="M104" i="3" s="1"/>
  <c r="N104" i="3" a="1"/>
  <c r="N104" i="3"/>
  <c r="O104" i="3" a="1"/>
  <c r="O104" i="3" s="1"/>
  <c r="P104" i="3" a="1"/>
  <c r="P104" i="3" s="1"/>
  <c r="Q104" i="3" a="1"/>
  <c r="Q104" i="3" s="1"/>
  <c r="R104" i="3" a="1"/>
  <c r="R104" i="3" s="1"/>
  <c r="S104" i="3" a="1"/>
  <c r="S104" i="3" s="1"/>
  <c r="T104" i="3" a="1"/>
  <c r="T104" i="3" s="1"/>
  <c r="U104" i="3" a="1"/>
  <c r="U104" i="3" s="1"/>
  <c r="V104" i="3" a="1"/>
  <c r="V104" i="3"/>
  <c r="W104" i="3" a="1"/>
  <c r="W104" i="3" s="1"/>
  <c r="X104" i="3" a="1"/>
  <c r="X104" i="3" s="1"/>
  <c r="Y104" i="3" a="1"/>
  <c r="Y104" i="3" s="1"/>
  <c r="H105" i="3" a="1"/>
  <c r="H105" i="3" s="1"/>
  <c r="I105" i="3" a="1"/>
  <c r="I105" i="3" s="1"/>
  <c r="J105" i="3" a="1"/>
  <c r="J105" i="3" s="1"/>
  <c r="K105" i="3" a="1"/>
  <c r="K105" i="3" s="1"/>
  <c r="L105" i="3" a="1"/>
  <c r="L105" i="3" s="1"/>
  <c r="M105" i="3" a="1"/>
  <c r="M105" i="3" s="1"/>
  <c r="N105" i="3" a="1"/>
  <c r="N105" i="3" s="1"/>
  <c r="O105" i="3" a="1"/>
  <c r="O105" i="3" s="1"/>
  <c r="P105" i="3" a="1"/>
  <c r="P105" i="3" s="1"/>
  <c r="Q105" i="3" a="1"/>
  <c r="Q105" i="3" s="1"/>
  <c r="R105" i="3" a="1"/>
  <c r="R105" i="3" s="1"/>
  <c r="S105" i="3" a="1"/>
  <c r="S105" i="3" s="1"/>
  <c r="T105" i="3" a="1"/>
  <c r="T105" i="3"/>
  <c r="U105" i="3" a="1"/>
  <c r="U105" i="3" s="1"/>
  <c r="V105" i="3" a="1"/>
  <c r="V105" i="3" s="1"/>
  <c r="W105" i="3" a="1"/>
  <c r="W105" i="3" s="1"/>
  <c r="X105" i="3" a="1"/>
  <c r="X105" i="3" s="1"/>
  <c r="Y105" i="3" a="1"/>
  <c r="Y105" i="3" s="1"/>
  <c r="H106" i="3" a="1"/>
  <c r="H106" i="3" s="1"/>
  <c r="I106" i="3" a="1"/>
  <c r="I106" i="3" s="1"/>
  <c r="J106" i="3" a="1"/>
  <c r="J106" i="3"/>
  <c r="K106" i="3" a="1"/>
  <c r="K106" i="3" s="1"/>
  <c r="L106" i="3" a="1"/>
  <c r="L106" i="3" s="1"/>
  <c r="M106" i="3" a="1"/>
  <c r="M106" i="3" s="1"/>
  <c r="N106" i="3" a="1"/>
  <c r="N106" i="3" s="1"/>
  <c r="O106" i="3" a="1"/>
  <c r="O106" i="3" s="1"/>
  <c r="P106" i="3" a="1"/>
  <c r="P106" i="3" s="1"/>
  <c r="Q106" i="3" a="1"/>
  <c r="Q106" i="3" s="1"/>
  <c r="R106" i="3" a="1"/>
  <c r="R106" i="3"/>
  <c r="S106" i="3" a="1"/>
  <c r="S106" i="3" s="1"/>
  <c r="T106" i="3" a="1"/>
  <c r="T106" i="3" s="1"/>
  <c r="U106" i="3" a="1"/>
  <c r="U106" i="3" s="1"/>
  <c r="V106" i="3" a="1"/>
  <c r="V106" i="3" s="1"/>
  <c r="W106" i="3" a="1"/>
  <c r="W106" i="3" s="1"/>
  <c r="X106" i="3" a="1"/>
  <c r="X106" i="3" s="1"/>
  <c r="Y106" i="3" a="1"/>
  <c r="Y106" i="3" s="1"/>
  <c r="H107" i="3" a="1"/>
  <c r="H107" i="3" s="1"/>
  <c r="I107" i="3" a="1"/>
  <c r="I107" i="3" s="1"/>
  <c r="J107" i="3" a="1"/>
  <c r="J107" i="3" s="1"/>
  <c r="K107" i="3" a="1"/>
  <c r="K107" i="3" s="1"/>
  <c r="L107" i="3" a="1"/>
  <c r="L107" i="3" s="1"/>
  <c r="M107" i="3" a="1"/>
  <c r="M107" i="3" s="1"/>
  <c r="N107" i="3" a="1"/>
  <c r="N107" i="3" s="1"/>
  <c r="O107" i="3" a="1"/>
  <c r="O107" i="3" s="1"/>
  <c r="P107" i="3" a="1"/>
  <c r="P107" i="3"/>
  <c r="Q107" i="3" a="1"/>
  <c r="Q107" i="3" s="1"/>
  <c r="R107" i="3" a="1"/>
  <c r="R107" i="3" s="1"/>
  <c r="S107" i="3" a="1"/>
  <c r="S107" i="3" s="1"/>
  <c r="T107" i="3" a="1"/>
  <c r="T107" i="3"/>
  <c r="U107" i="3" a="1"/>
  <c r="U107" i="3" s="1"/>
  <c r="V107" i="3" a="1"/>
  <c r="V107" i="3" s="1"/>
  <c r="W107" i="3" a="1"/>
  <c r="W107" i="3" s="1"/>
  <c r="X107" i="3" a="1"/>
  <c r="X107" i="3"/>
  <c r="Y107" i="3" a="1"/>
  <c r="Y107" i="3" s="1"/>
  <c r="H108" i="3" a="1"/>
  <c r="H108" i="3" s="1"/>
  <c r="I108" i="3" a="1"/>
  <c r="I108" i="3" s="1"/>
  <c r="J108" i="3" a="1"/>
  <c r="J108" i="3" s="1"/>
  <c r="K108" i="3" a="1"/>
  <c r="K108" i="3" s="1"/>
  <c r="L108" i="3" a="1"/>
  <c r="L108" i="3" s="1"/>
  <c r="M108" i="3" a="1"/>
  <c r="M108" i="3" s="1"/>
  <c r="N108" i="3" a="1"/>
  <c r="N108" i="3"/>
  <c r="O108" i="3" a="1"/>
  <c r="O108" i="3" s="1"/>
  <c r="P108" i="3" a="1"/>
  <c r="P108" i="3" s="1"/>
  <c r="Q108" i="3" a="1"/>
  <c r="Q108" i="3" s="1"/>
  <c r="R108" i="3" a="1"/>
  <c r="R108" i="3" s="1"/>
  <c r="S108" i="3" a="1"/>
  <c r="S108" i="3" s="1"/>
  <c r="T108" i="3" a="1"/>
  <c r="T108" i="3" s="1"/>
  <c r="U108" i="3" a="1"/>
  <c r="U108" i="3" s="1"/>
  <c r="V108" i="3" a="1"/>
  <c r="V108" i="3" s="1"/>
  <c r="W108" i="3" a="1"/>
  <c r="W108" i="3" s="1"/>
  <c r="X108" i="3" a="1"/>
  <c r="X108" i="3" s="1"/>
  <c r="Y108" i="3" a="1"/>
  <c r="Y108" i="3" s="1"/>
  <c r="H109" i="3" a="1"/>
  <c r="H109" i="3" s="1"/>
  <c r="I109" i="3" a="1"/>
  <c r="I109" i="3" s="1"/>
  <c r="J109" i="3" a="1"/>
  <c r="J109" i="3" s="1"/>
  <c r="K109" i="3" a="1"/>
  <c r="K109" i="3" s="1"/>
  <c r="L109" i="3" a="1"/>
  <c r="L109" i="3"/>
  <c r="M109" i="3" a="1"/>
  <c r="M109" i="3" s="1"/>
  <c r="N109" i="3" a="1"/>
  <c r="N109" i="3" s="1"/>
  <c r="O109" i="3" a="1"/>
  <c r="O109" i="3" s="1"/>
  <c r="P109" i="3" a="1"/>
  <c r="P109" i="3"/>
  <c r="Q109" i="3" a="1"/>
  <c r="Q109" i="3" s="1"/>
  <c r="R109" i="3" a="1"/>
  <c r="R109" i="3" s="1"/>
  <c r="S109" i="3" a="1"/>
  <c r="S109" i="3" s="1"/>
  <c r="T109" i="3" a="1"/>
  <c r="T109" i="3"/>
  <c r="U109" i="3" a="1"/>
  <c r="U109" i="3" s="1"/>
  <c r="V109" i="3" a="1"/>
  <c r="V109" i="3" s="1"/>
  <c r="W109" i="3" a="1"/>
  <c r="W109" i="3" s="1"/>
  <c r="X109" i="3" a="1"/>
  <c r="X109" i="3" s="1"/>
  <c r="Y109" i="3" a="1"/>
  <c r="Y109" i="3" s="1"/>
  <c r="H110" i="3" a="1"/>
  <c r="H110" i="3" s="1"/>
  <c r="I110" i="3" a="1"/>
  <c r="I110" i="3" s="1"/>
  <c r="J110" i="3" a="1"/>
  <c r="J110" i="3"/>
  <c r="K110" i="3" a="1"/>
  <c r="K110" i="3" s="1"/>
  <c r="L110" i="3" a="1"/>
  <c r="L110" i="3" s="1"/>
  <c r="M110" i="3" a="1"/>
  <c r="M110" i="3" s="1"/>
  <c r="N110" i="3" a="1"/>
  <c r="N110" i="3" s="1"/>
  <c r="O110" i="3" a="1"/>
  <c r="O110" i="3" s="1"/>
  <c r="P110" i="3" a="1"/>
  <c r="P110" i="3" s="1"/>
  <c r="Q110" i="3" a="1"/>
  <c r="Q110" i="3" s="1"/>
  <c r="R110" i="3" a="1"/>
  <c r="R110" i="3" s="1"/>
  <c r="S110" i="3" a="1"/>
  <c r="S110" i="3" s="1"/>
  <c r="T110" i="3" a="1"/>
  <c r="T110" i="3" s="1"/>
  <c r="U110" i="3" a="1"/>
  <c r="U110" i="3" s="1"/>
  <c r="V110" i="3" a="1"/>
  <c r="V110" i="3" s="1"/>
  <c r="W110" i="3" a="1"/>
  <c r="W110" i="3" s="1"/>
  <c r="X110" i="3" a="1"/>
  <c r="X110" i="3" s="1"/>
  <c r="Y110" i="3" a="1"/>
  <c r="Y110" i="3" s="1"/>
  <c r="H111" i="3" a="1"/>
  <c r="H111" i="3"/>
  <c r="I111" i="3" a="1"/>
  <c r="I111" i="3" s="1"/>
  <c r="J111" i="3" a="1"/>
  <c r="J111" i="3" s="1"/>
  <c r="K111" i="3" a="1"/>
  <c r="K111" i="3" s="1"/>
  <c r="L111" i="3" a="1"/>
  <c r="L111" i="3"/>
  <c r="M111" i="3" a="1"/>
  <c r="M111" i="3" s="1"/>
  <c r="N111" i="3" a="1"/>
  <c r="N111" i="3" s="1"/>
  <c r="O111" i="3" a="1"/>
  <c r="O111" i="3" s="1"/>
  <c r="P111" i="3" a="1"/>
  <c r="P111" i="3"/>
  <c r="Q111" i="3" a="1"/>
  <c r="Q111" i="3" s="1"/>
  <c r="R111" i="3" a="1"/>
  <c r="R111" i="3" s="1"/>
  <c r="S111" i="3" a="1"/>
  <c r="S111" i="3" s="1"/>
  <c r="T111" i="3" a="1"/>
  <c r="T111" i="3" s="1"/>
  <c r="U111" i="3" a="1"/>
  <c r="U111" i="3" s="1"/>
  <c r="V111" i="3" a="1"/>
  <c r="V111" i="3" s="1"/>
  <c r="W111" i="3" a="1"/>
  <c r="W111" i="3" s="1"/>
  <c r="X111" i="3" a="1"/>
  <c r="X111" i="3"/>
  <c r="Y111" i="3" a="1"/>
  <c r="Y111" i="3" s="1"/>
  <c r="H112" i="3" a="1"/>
  <c r="H112" i="3" s="1"/>
  <c r="I112" i="3" a="1"/>
  <c r="I112" i="3" s="1"/>
  <c r="J112" i="3" a="1"/>
  <c r="J112" i="3" s="1"/>
  <c r="K112" i="3" a="1"/>
  <c r="K112" i="3" s="1"/>
  <c r="L112" i="3" a="1"/>
  <c r="L112" i="3" s="1"/>
  <c r="M112" i="3" a="1"/>
  <c r="M112" i="3" s="1"/>
  <c r="N112" i="3" a="1"/>
  <c r="N112" i="3" s="1"/>
  <c r="O112" i="3" a="1"/>
  <c r="O112" i="3" s="1"/>
  <c r="P112" i="3" a="1"/>
  <c r="P112" i="3" s="1"/>
  <c r="Q112" i="3" a="1"/>
  <c r="Q112" i="3" s="1"/>
  <c r="R112" i="3" a="1"/>
  <c r="R112" i="3" s="1"/>
  <c r="S112" i="3" a="1"/>
  <c r="S112" i="3" s="1"/>
  <c r="T112" i="3" a="1"/>
  <c r="T112" i="3" s="1"/>
  <c r="U112" i="3" a="1"/>
  <c r="U112" i="3" s="1"/>
  <c r="V112" i="3" a="1"/>
  <c r="V112" i="3"/>
  <c r="W112" i="3" a="1"/>
  <c r="W112" i="3" s="1"/>
  <c r="X112" i="3" a="1"/>
  <c r="X112" i="3" s="1"/>
  <c r="Y112" i="3" a="1"/>
  <c r="Y112" i="3" s="1"/>
  <c r="H113" i="3" a="1"/>
  <c r="H113" i="3"/>
  <c r="I113" i="3" a="1"/>
  <c r="I113" i="3" s="1"/>
  <c r="J113" i="3" a="1"/>
  <c r="J113" i="3" s="1"/>
  <c r="K113" i="3" a="1"/>
  <c r="K113" i="3" s="1"/>
  <c r="L113" i="3" a="1"/>
  <c r="L113" i="3"/>
  <c r="M113" i="3" a="1"/>
  <c r="M113" i="3" s="1"/>
  <c r="N113" i="3" a="1"/>
  <c r="N113" i="3" s="1"/>
  <c r="O113" i="3" a="1"/>
  <c r="O113" i="3" s="1"/>
  <c r="P113" i="3" a="1"/>
  <c r="P113" i="3" s="1"/>
  <c r="Q113" i="3" a="1"/>
  <c r="Q113" i="3" s="1"/>
  <c r="R113" i="3" a="1"/>
  <c r="R113" i="3" s="1"/>
  <c r="S113" i="3" a="1"/>
  <c r="S113" i="3" s="1"/>
  <c r="T113" i="3" a="1"/>
  <c r="T113" i="3"/>
  <c r="U113" i="3" a="1"/>
  <c r="U113" i="3" s="1"/>
  <c r="V113" i="3" a="1"/>
  <c r="V113" i="3" s="1"/>
  <c r="W113" i="3" a="1"/>
  <c r="W113" i="3" s="1"/>
  <c r="X113" i="3" a="1"/>
  <c r="X113" i="3" s="1"/>
  <c r="Y113" i="3" a="1"/>
  <c r="Y113" i="3" s="1"/>
  <c r="H114" i="3" a="1"/>
  <c r="H114" i="3" s="1"/>
  <c r="I114" i="3" a="1"/>
  <c r="I114" i="3" s="1"/>
  <c r="J114" i="3" a="1"/>
  <c r="J114" i="3" s="1"/>
  <c r="K114" i="3" a="1"/>
  <c r="K114" i="3" s="1"/>
  <c r="L114" i="3" a="1"/>
  <c r="L114" i="3" s="1"/>
  <c r="M114" i="3" a="1"/>
  <c r="M114" i="3" s="1"/>
  <c r="N114" i="3" a="1"/>
  <c r="N114" i="3" s="1"/>
  <c r="O114" i="3" a="1"/>
  <c r="O114" i="3" s="1"/>
  <c r="P114" i="3" a="1"/>
  <c r="P114" i="3" s="1"/>
  <c r="Q114" i="3" a="1"/>
  <c r="Q114" i="3" s="1"/>
  <c r="R114" i="3" a="1"/>
  <c r="R114" i="3"/>
  <c r="S114" i="3" a="1"/>
  <c r="S114" i="3" s="1"/>
  <c r="T114" i="3" a="1"/>
  <c r="T114" i="3" s="1"/>
  <c r="U114" i="3" a="1"/>
  <c r="U114" i="3" s="1"/>
  <c r="V114" i="3" a="1"/>
  <c r="V114" i="3"/>
  <c r="W114" i="3" a="1"/>
  <c r="W114" i="3" s="1"/>
  <c r="X114" i="3" a="1"/>
  <c r="X114" i="3" s="1"/>
  <c r="Y114" i="3" a="1"/>
  <c r="Y114" i="3" s="1"/>
  <c r="H115" i="3" a="1"/>
  <c r="H115" i="3"/>
  <c r="I115" i="3" a="1"/>
  <c r="I115" i="3" s="1"/>
  <c r="J115" i="3" a="1"/>
  <c r="J115" i="3" s="1"/>
  <c r="K115" i="3" a="1"/>
  <c r="K115" i="3" s="1"/>
  <c r="L115" i="3" a="1"/>
  <c r="L115" i="3" s="1"/>
  <c r="M115" i="3" a="1"/>
  <c r="M115" i="3" s="1"/>
  <c r="N115" i="3" a="1"/>
  <c r="N115" i="3" s="1"/>
  <c r="O115" i="3" a="1"/>
  <c r="O115" i="3" s="1"/>
  <c r="P115" i="3" a="1"/>
  <c r="P115" i="3"/>
  <c r="Q115" i="3" a="1"/>
  <c r="Q115" i="3" s="1"/>
  <c r="R115" i="3" a="1"/>
  <c r="R115" i="3" s="1"/>
  <c r="S115" i="3" a="1"/>
  <c r="S115" i="3" s="1"/>
  <c r="T115" i="3" a="1"/>
  <c r="T115" i="3" s="1"/>
  <c r="U115" i="3" a="1"/>
  <c r="U115" i="3" s="1"/>
  <c r="V115" i="3" a="1"/>
  <c r="V115" i="3" s="1"/>
  <c r="W115" i="3" a="1"/>
  <c r="W115" i="3" s="1"/>
  <c r="X115" i="3" a="1"/>
  <c r="X115" i="3" s="1"/>
  <c r="Y115" i="3" a="1"/>
  <c r="Y115" i="3" s="1"/>
  <c r="H116" i="3" a="1"/>
  <c r="H116" i="3" s="1"/>
  <c r="I116" i="3" a="1"/>
  <c r="I116" i="3" s="1"/>
  <c r="J116" i="3" a="1"/>
  <c r="J116" i="3" s="1"/>
  <c r="K116" i="3" a="1"/>
  <c r="K116" i="3" s="1"/>
  <c r="L116" i="3" a="1"/>
  <c r="L116" i="3" s="1"/>
  <c r="M116" i="3" a="1"/>
  <c r="M116" i="3" s="1"/>
  <c r="N116" i="3" a="1"/>
  <c r="N116" i="3"/>
  <c r="O116" i="3" a="1"/>
  <c r="O116" i="3" s="1"/>
  <c r="P116" i="3" a="1"/>
  <c r="P116" i="3" s="1"/>
  <c r="Q116" i="3" a="1"/>
  <c r="Q116" i="3" s="1"/>
  <c r="R116" i="3" a="1"/>
  <c r="R116" i="3"/>
  <c r="S116" i="3" a="1"/>
  <c r="S116" i="3" s="1"/>
  <c r="T116" i="3" a="1"/>
  <c r="T116" i="3" s="1"/>
  <c r="U116" i="3" a="1"/>
  <c r="U116" i="3" s="1"/>
  <c r="V116" i="3" a="1"/>
  <c r="V116" i="3"/>
  <c r="W116" i="3" a="1"/>
  <c r="W116" i="3" s="1"/>
  <c r="X116" i="3" a="1"/>
  <c r="X116" i="3" s="1"/>
  <c r="Y116" i="3" a="1"/>
  <c r="Y116" i="3" s="1"/>
  <c r="H117" i="3" a="1"/>
  <c r="H117" i="3" s="1"/>
  <c r="I117" i="3" a="1"/>
  <c r="I117" i="3" s="1"/>
  <c r="J117" i="3" a="1"/>
  <c r="J117" i="3" s="1"/>
  <c r="K117" i="3" a="1"/>
  <c r="K117" i="3" s="1"/>
  <c r="L117" i="3" a="1"/>
  <c r="L117" i="3"/>
  <c r="M117" i="3" a="1"/>
  <c r="M117" i="3" s="1"/>
  <c r="N117" i="3" a="1"/>
  <c r="N117" i="3" s="1"/>
  <c r="O117" i="3" a="1"/>
  <c r="O117" i="3" s="1"/>
  <c r="P117" i="3" a="1"/>
  <c r="P117" i="3" s="1"/>
  <c r="Q117" i="3" a="1"/>
  <c r="Q117" i="3" s="1"/>
  <c r="R117" i="3" a="1"/>
  <c r="R117" i="3" s="1"/>
  <c r="S117" i="3" a="1"/>
  <c r="S117" i="3" s="1"/>
  <c r="T117" i="3" a="1"/>
  <c r="T117" i="3" s="1"/>
  <c r="U117" i="3" a="1"/>
  <c r="U117" i="3" s="1"/>
  <c r="V117" i="3" a="1"/>
  <c r="V117" i="3" s="1"/>
  <c r="W117" i="3" a="1"/>
  <c r="W117" i="3" s="1"/>
  <c r="X117" i="3" a="1"/>
  <c r="X117" i="3" s="1"/>
  <c r="Y117" i="3" a="1"/>
  <c r="Y117" i="3" s="1"/>
  <c r="H118" i="3" a="1"/>
  <c r="H118" i="3" s="1"/>
  <c r="I118" i="3" a="1"/>
  <c r="I118" i="3" s="1"/>
  <c r="J118" i="3" a="1"/>
  <c r="J118" i="3"/>
  <c r="K118" i="3" a="1"/>
  <c r="K118" i="3" s="1"/>
  <c r="L118" i="3" a="1"/>
  <c r="L118" i="3" s="1"/>
  <c r="M118" i="3" a="1"/>
  <c r="M118" i="3" s="1"/>
  <c r="N118" i="3" a="1"/>
  <c r="N118" i="3"/>
  <c r="O118" i="3" a="1"/>
  <c r="O118" i="3" s="1"/>
  <c r="P118" i="3" a="1"/>
  <c r="P118" i="3" s="1"/>
  <c r="Q118" i="3" a="1"/>
  <c r="Q118" i="3" s="1"/>
  <c r="R118" i="3" a="1"/>
  <c r="R118" i="3"/>
  <c r="S118" i="3" a="1"/>
  <c r="S118" i="3" s="1"/>
  <c r="T118" i="3" a="1"/>
  <c r="T118" i="3" s="1"/>
  <c r="U118" i="3" a="1"/>
  <c r="U118" i="3" s="1"/>
  <c r="V118" i="3" a="1"/>
  <c r="V118" i="3" s="1"/>
  <c r="W118" i="3" a="1"/>
  <c r="W118" i="3" s="1"/>
  <c r="X118" i="3" a="1"/>
  <c r="X118" i="3" s="1"/>
  <c r="Y118" i="3" a="1"/>
  <c r="Y118" i="3" s="1"/>
  <c r="H119" i="3" a="1"/>
  <c r="H119" i="3"/>
  <c r="I119" i="3" a="1"/>
  <c r="I119" i="3" s="1"/>
  <c r="J119" i="3" a="1"/>
  <c r="J119" i="3" s="1"/>
  <c r="K119" i="3" a="1"/>
  <c r="K119" i="3" s="1"/>
  <c r="L119" i="3" a="1"/>
  <c r="L119" i="3" s="1"/>
  <c r="M119" i="3" a="1"/>
  <c r="M119" i="3" s="1"/>
  <c r="N119" i="3" a="1"/>
  <c r="N119" i="3" s="1"/>
  <c r="O119" i="3" a="1"/>
  <c r="O119" i="3" s="1"/>
  <c r="P119" i="3" a="1"/>
  <c r="P119" i="3" s="1"/>
  <c r="Q119" i="3" a="1"/>
  <c r="Q119" i="3" s="1"/>
  <c r="R119" i="3" a="1"/>
  <c r="R119" i="3" s="1"/>
  <c r="S119" i="3" a="1"/>
  <c r="S119" i="3" s="1"/>
  <c r="T119" i="3" a="1"/>
  <c r="T119" i="3" s="1"/>
  <c r="U119" i="3" a="1"/>
  <c r="U119" i="3" s="1"/>
  <c r="V119" i="3" a="1"/>
  <c r="V119" i="3" s="1"/>
  <c r="W119" i="3" a="1"/>
  <c r="W119" i="3" s="1"/>
  <c r="X119" i="3" a="1"/>
  <c r="X119" i="3"/>
  <c r="Y119" i="3" a="1"/>
  <c r="Y119" i="3" s="1"/>
  <c r="H120" i="3" a="1"/>
  <c r="H120" i="3" s="1"/>
  <c r="I120" i="3" a="1"/>
  <c r="I120" i="3" s="1"/>
  <c r="J120" i="3" a="1"/>
  <c r="J120" i="3"/>
  <c r="K120" i="3" a="1"/>
  <c r="K120" i="3" s="1"/>
  <c r="L120" i="3" a="1"/>
  <c r="L120" i="3" s="1"/>
  <c r="M120" i="3" a="1"/>
  <c r="M120" i="3" s="1"/>
  <c r="N120" i="3" a="1"/>
  <c r="N120" i="3"/>
  <c r="O120" i="3" a="1"/>
  <c r="O120" i="3" s="1"/>
  <c r="P120" i="3" a="1"/>
  <c r="P120" i="3" s="1"/>
  <c r="Q120" i="3" a="1"/>
  <c r="Q120" i="3" s="1"/>
  <c r="R120" i="3" a="1"/>
  <c r="R120" i="3" s="1"/>
  <c r="S120" i="3" a="1"/>
  <c r="S120" i="3" s="1"/>
  <c r="T120" i="3" a="1"/>
  <c r="T120" i="3" s="1"/>
  <c r="U120" i="3" a="1"/>
  <c r="U120" i="3" s="1"/>
  <c r="V120" i="3" a="1"/>
  <c r="V120" i="3"/>
  <c r="W120" i="3" a="1"/>
  <c r="W120" i="3" s="1"/>
  <c r="X120" i="3" a="1"/>
  <c r="X120" i="3" s="1"/>
  <c r="Y120" i="3" a="1"/>
  <c r="Y120" i="3" s="1"/>
  <c r="H121" i="3" a="1"/>
  <c r="H121" i="3" s="1"/>
  <c r="I121" i="3" a="1"/>
  <c r="I121" i="3" s="1"/>
  <c r="J121" i="3" a="1"/>
  <c r="J121" i="3" s="1"/>
  <c r="K121" i="3" a="1"/>
  <c r="K121" i="3" s="1"/>
  <c r="L121" i="3" a="1"/>
  <c r="L121" i="3" s="1"/>
  <c r="M121" i="3" a="1"/>
  <c r="M121" i="3" s="1"/>
  <c r="N121" i="3" a="1"/>
  <c r="N121" i="3" s="1"/>
  <c r="O121" i="3" a="1"/>
  <c r="O121" i="3" s="1"/>
  <c r="P121" i="3" a="1"/>
  <c r="P121" i="3" s="1"/>
  <c r="Q121" i="3" a="1"/>
  <c r="Q121" i="3" s="1"/>
  <c r="R121" i="3" a="1"/>
  <c r="R121" i="3" s="1"/>
  <c r="S121" i="3" a="1"/>
  <c r="S121" i="3" s="1"/>
  <c r="T121" i="3" a="1"/>
  <c r="T121" i="3"/>
  <c r="U121" i="3" a="1"/>
  <c r="U121" i="3" s="1"/>
  <c r="V121" i="3" a="1"/>
  <c r="V121" i="3" s="1"/>
  <c r="W121" i="3" a="1"/>
  <c r="W121" i="3" s="1"/>
  <c r="X121" i="3" a="1"/>
  <c r="X121" i="3"/>
  <c r="Y121" i="3" a="1"/>
  <c r="Y121" i="3" s="1"/>
  <c r="H122" i="3" a="1"/>
  <c r="H122" i="3" s="1"/>
  <c r="I122" i="3" a="1"/>
  <c r="I122" i="3" s="1"/>
  <c r="J122" i="3" a="1"/>
  <c r="J122" i="3"/>
  <c r="K122" i="3" a="1"/>
  <c r="K122" i="3" s="1"/>
  <c r="L122" i="3" a="1"/>
  <c r="L122" i="3" s="1"/>
  <c r="M122" i="3" a="1"/>
  <c r="M122" i="3" s="1"/>
  <c r="N122" i="3" a="1"/>
  <c r="N122" i="3" s="1"/>
  <c r="O122" i="3" a="1"/>
  <c r="O122" i="3" s="1"/>
  <c r="P122" i="3" a="1"/>
  <c r="P122" i="3" s="1"/>
  <c r="Q122" i="3" a="1"/>
  <c r="Q122" i="3" s="1"/>
  <c r="R122" i="3" a="1"/>
  <c r="R122" i="3"/>
  <c r="S122" i="3" a="1"/>
  <c r="S122" i="3" s="1"/>
  <c r="T122" i="3" a="1"/>
  <c r="T122" i="3" s="1"/>
  <c r="U122" i="3" a="1"/>
  <c r="U122" i="3" s="1"/>
  <c r="V122" i="3" a="1"/>
  <c r="V122" i="3" s="1"/>
  <c r="W122" i="3" a="1"/>
  <c r="W122" i="3" s="1"/>
  <c r="X122" i="3" a="1"/>
  <c r="X122" i="3" s="1"/>
  <c r="Y122" i="3" a="1"/>
  <c r="Y122" i="3" s="1"/>
  <c r="H123" i="3" a="1"/>
  <c r="H123" i="3" s="1"/>
  <c r="I123" i="3" a="1"/>
  <c r="I123" i="3" s="1"/>
  <c r="J123" i="3" a="1"/>
  <c r="J123" i="3" s="1"/>
  <c r="K123" i="3" a="1"/>
  <c r="K123" i="3" s="1"/>
  <c r="L123" i="3" a="1"/>
  <c r="L123" i="3" s="1"/>
  <c r="M123" i="3" a="1"/>
  <c r="M123" i="3" s="1"/>
  <c r="N123" i="3" a="1"/>
  <c r="N123" i="3" s="1"/>
  <c r="O123" i="3" a="1"/>
  <c r="O123" i="3" s="1"/>
  <c r="P123" i="3" a="1"/>
  <c r="P123" i="3"/>
  <c r="Q123" i="3" a="1"/>
  <c r="Q123" i="3" s="1"/>
  <c r="R123" i="3" a="1"/>
  <c r="R123" i="3" s="1"/>
  <c r="S123" i="3" a="1"/>
  <c r="S123" i="3" s="1"/>
  <c r="T123" i="3" a="1"/>
  <c r="T123" i="3"/>
  <c r="U123" i="3" a="1"/>
  <c r="U123" i="3" s="1"/>
  <c r="V123" i="3" a="1"/>
  <c r="V123" i="3" s="1"/>
  <c r="W123" i="3" a="1"/>
  <c r="W123" i="3" s="1"/>
  <c r="X123" i="3" a="1"/>
  <c r="X123" i="3"/>
  <c r="Y123" i="3" a="1"/>
  <c r="Y123" i="3" s="1"/>
  <c r="H124" i="3" a="1"/>
  <c r="H124" i="3" s="1"/>
  <c r="I124" i="3" a="1"/>
  <c r="I124" i="3" s="1"/>
  <c r="J124" i="3" a="1"/>
  <c r="J124" i="3" s="1"/>
  <c r="K124" i="3" a="1"/>
  <c r="K124" i="3" s="1"/>
  <c r="L124" i="3" a="1"/>
  <c r="L124" i="3" s="1"/>
  <c r="M124" i="3" a="1"/>
  <c r="M124" i="3" s="1"/>
  <c r="N124" i="3" a="1"/>
  <c r="N124" i="3"/>
  <c r="O124" i="3" a="1"/>
  <c r="O124" i="3" s="1"/>
  <c r="P124" i="3" a="1"/>
  <c r="P124" i="3" s="1"/>
  <c r="Q124" i="3" a="1"/>
  <c r="Q124" i="3" s="1"/>
  <c r="R124" i="3" a="1"/>
  <c r="R124" i="3" s="1"/>
  <c r="S124" i="3" a="1"/>
  <c r="S124" i="3" s="1"/>
  <c r="T124" i="3" a="1"/>
  <c r="T124" i="3" s="1"/>
  <c r="U124" i="3" a="1"/>
  <c r="U124" i="3" s="1"/>
  <c r="V124" i="3" a="1"/>
  <c r="V124" i="3" s="1"/>
  <c r="W124" i="3" a="1"/>
  <c r="W124" i="3" s="1"/>
  <c r="X124" i="3" a="1"/>
  <c r="X124" i="3" s="1"/>
  <c r="Y124" i="3" a="1"/>
  <c r="Y124" i="3" s="1"/>
  <c r="H125" i="3" a="1"/>
  <c r="H125" i="3" s="1"/>
  <c r="I125" i="3" a="1"/>
  <c r="I125" i="3" s="1"/>
  <c r="J125" i="3" a="1"/>
  <c r="J125" i="3" s="1"/>
  <c r="K125" i="3" a="1"/>
  <c r="K125" i="3" s="1"/>
  <c r="L125" i="3" a="1"/>
  <c r="L125" i="3"/>
  <c r="M125" i="3" a="1"/>
  <c r="M125" i="3" s="1"/>
  <c r="N125" i="3" a="1"/>
  <c r="N125" i="3" s="1"/>
  <c r="O125" i="3" a="1"/>
  <c r="O125" i="3" s="1"/>
  <c r="P125" i="3" a="1"/>
  <c r="P125" i="3"/>
  <c r="Q125" i="3" a="1"/>
  <c r="Q125" i="3" s="1"/>
  <c r="R125" i="3" a="1"/>
  <c r="R125" i="3" s="1"/>
  <c r="S125" i="3" a="1"/>
  <c r="S125" i="3" s="1"/>
  <c r="T125" i="3" a="1"/>
  <c r="T125" i="3"/>
  <c r="U125" i="3" a="1"/>
  <c r="U125" i="3" s="1"/>
  <c r="V125" i="3" a="1"/>
  <c r="V125" i="3" s="1"/>
  <c r="W125" i="3" a="1"/>
  <c r="W125" i="3" s="1"/>
  <c r="X125" i="3" a="1"/>
  <c r="X125" i="3" s="1"/>
  <c r="Y125" i="3" a="1"/>
  <c r="Y125" i="3" s="1"/>
  <c r="H126" i="3" a="1"/>
  <c r="H126" i="3" s="1"/>
  <c r="I126" i="3" a="1"/>
  <c r="I126" i="3" s="1"/>
  <c r="J126" i="3" a="1"/>
  <c r="J126" i="3"/>
  <c r="K126" i="3" a="1"/>
  <c r="K126" i="3" s="1"/>
  <c r="L126" i="3" a="1"/>
  <c r="L126" i="3" s="1"/>
  <c r="M126" i="3" a="1"/>
  <c r="M126" i="3" s="1"/>
  <c r="N126" i="3" a="1"/>
  <c r="N126" i="3" s="1"/>
  <c r="O126" i="3" a="1"/>
  <c r="O126" i="3" s="1"/>
  <c r="P126" i="3" a="1"/>
  <c r="P126" i="3" s="1"/>
  <c r="Q126" i="3" a="1"/>
  <c r="Q126" i="3" s="1"/>
  <c r="R126" i="3" a="1"/>
  <c r="R126" i="3" s="1"/>
  <c r="S126" i="3" a="1"/>
  <c r="S126" i="3" s="1"/>
  <c r="T126" i="3" a="1"/>
  <c r="T126" i="3" s="1"/>
  <c r="U126" i="3" a="1"/>
  <c r="U126" i="3" s="1"/>
  <c r="V126" i="3" a="1"/>
  <c r="V126" i="3" s="1"/>
  <c r="W126" i="3" a="1"/>
  <c r="W126" i="3" s="1"/>
  <c r="X126" i="3" a="1"/>
  <c r="X126" i="3" s="1"/>
  <c r="Y126" i="3" a="1"/>
  <c r="Y126" i="3" s="1"/>
  <c r="H127" i="3" a="1"/>
  <c r="H127" i="3"/>
  <c r="I127" i="3" a="1"/>
  <c r="I127" i="3" s="1"/>
  <c r="J127" i="3" a="1"/>
  <c r="J127" i="3" s="1"/>
  <c r="K127" i="3" a="1"/>
  <c r="K127" i="3" s="1"/>
  <c r="L127" i="3" a="1"/>
  <c r="L127" i="3"/>
  <c r="M127" i="3" a="1"/>
  <c r="M127" i="3" s="1"/>
  <c r="N127" i="3" a="1"/>
  <c r="N127" i="3" s="1"/>
  <c r="O127" i="3" a="1"/>
  <c r="O127" i="3" s="1"/>
  <c r="P127" i="3" a="1"/>
  <c r="P127" i="3"/>
  <c r="Q127" i="3" a="1"/>
  <c r="Q127" i="3" s="1"/>
  <c r="R127" i="3" a="1"/>
  <c r="R127" i="3" s="1"/>
  <c r="S127" i="3" a="1"/>
  <c r="S127" i="3" s="1"/>
  <c r="T127" i="3" a="1"/>
  <c r="T127" i="3" s="1"/>
  <c r="U127" i="3" a="1"/>
  <c r="U127" i="3" s="1"/>
  <c r="V127" i="3" a="1"/>
  <c r="V127" i="3" s="1"/>
  <c r="W127" i="3" a="1"/>
  <c r="W127" i="3" s="1"/>
  <c r="X127" i="3" a="1"/>
  <c r="X127" i="3"/>
  <c r="Y127" i="3" a="1"/>
  <c r="Y127" i="3" s="1"/>
  <c r="H128" i="3" a="1"/>
  <c r="H128" i="3" s="1"/>
  <c r="I128" i="3" a="1"/>
  <c r="I128" i="3" s="1"/>
  <c r="J128" i="3" a="1"/>
  <c r="J128" i="3" s="1"/>
  <c r="K128" i="3" a="1"/>
  <c r="K128" i="3" s="1"/>
  <c r="L128" i="3" a="1"/>
  <c r="L128" i="3" s="1"/>
  <c r="M128" i="3" a="1"/>
  <c r="M128" i="3" s="1"/>
  <c r="N128" i="3" a="1"/>
  <c r="N128" i="3" s="1"/>
  <c r="O128" i="3" a="1"/>
  <c r="O128" i="3" s="1"/>
  <c r="P128" i="3" a="1"/>
  <c r="P128" i="3" s="1"/>
  <c r="Q128" i="3" a="1"/>
  <c r="Q128" i="3" s="1"/>
  <c r="R128" i="3" a="1"/>
  <c r="R128" i="3" s="1"/>
  <c r="S128" i="3" a="1"/>
  <c r="S128" i="3" s="1"/>
  <c r="T128" i="3" a="1"/>
  <c r="T128" i="3" s="1"/>
  <c r="U128" i="3" a="1"/>
  <c r="U128" i="3" s="1"/>
  <c r="V128" i="3" a="1"/>
  <c r="V128" i="3"/>
  <c r="W128" i="3" a="1"/>
  <c r="W128" i="3" s="1"/>
  <c r="X128" i="3" a="1"/>
  <c r="X128" i="3" s="1"/>
  <c r="Y128" i="3" a="1"/>
  <c r="Y128" i="3" s="1"/>
  <c r="H129" i="3" a="1"/>
  <c r="H129" i="3"/>
  <c r="I129" i="3" a="1"/>
  <c r="I129" i="3" s="1"/>
  <c r="J129" i="3" a="1"/>
  <c r="J129" i="3" s="1"/>
  <c r="K129" i="3" a="1"/>
  <c r="K129" i="3" s="1"/>
  <c r="L129" i="3" a="1"/>
  <c r="L129" i="3"/>
  <c r="M129" i="3" a="1"/>
  <c r="M129" i="3" s="1"/>
  <c r="N129" i="3" a="1"/>
  <c r="N129" i="3" s="1"/>
  <c r="O129" i="3" a="1"/>
  <c r="O129" i="3" s="1"/>
  <c r="P129" i="3" a="1"/>
  <c r="P129" i="3" s="1"/>
  <c r="Q129" i="3" a="1"/>
  <c r="Q129" i="3" s="1"/>
  <c r="R129" i="3" a="1"/>
  <c r="R129" i="3" s="1"/>
  <c r="S129" i="3" a="1"/>
  <c r="S129" i="3" s="1"/>
  <c r="T129" i="3" a="1"/>
  <c r="T129" i="3"/>
  <c r="U129" i="3" a="1"/>
  <c r="U129" i="3" s="1"/>
  <c r="V129" i="3" a="1"/>
  <c r="V129" i="3" s="1"/>
  <c r="W129" i="3" a="1"/>
  <c r="W129" i="3" s="1"/>
  <c r="X129" i="3" a="1"/>
  <c r="X129" i="3" s="1"/>
  <c r="Y129" i="3" a="1"/>
  <c r="Y129" i="3" s="1"/>
  <c r="H130" i="3" a="1"/>
  <c r="H130" i="3"/>
  <c r="I130" i="3" a="1"/>
  <c r="I130" i="3" s="1"/>
  <c r="J130" i="3" a="1"/>
  <c r="J130" i="3"/>
  <c r="K130" i="3" a="1"/>
  <c r="K130" i="3"/>
  <c r="L130" i="3" a="1"/>
  <c r="L130" i="3"/>
  <c r="M130" i="3" a="1"/>
  <c r="M130" i="3" s="1"/>
  <c r="N130" i="3" a="1"/>
  <c r="N130" i="3"/>
  <c r="O130" i="3" a="1"/>
  <c r="O130" i="3"/>
  <c r="P130" i="3" a="1"/>
  <c r="P130" i="3"/>
  <c r="Q130" i="3" a="1"/>
  <c r="Q130" i="3" s="1"/>
  <c r="R130" i="3" a="1"/>
  <c r="R130" i="3"/>
  <c r="S130" i="3" a="1"/>
  <c r="S130" i="3"/>
  <c r="T130" i="3" a="1"/>
  <c r="T130" i="3" s="1"/>
  <c r="U130" i="3" a="1"/>
  <c r="U130" i="3" s="1"/>
  <c r="V130" i="3" a="1"/>
  <c r="V130" i="3"/>
  <c r="W130" i="3" a="1"/>
  <c r="W130" i="3"/>
  <c r="X130" i="3" a="1"/>
  <c r="X130" i="3" s="1"/>
  <c r="Y130" i="3" a="1"/>
  <c r="Y130" i="3" s="1"/>
  <c r="H131" i="3" a="1"/>
  <c r="H131" i="3"/>
  <c r="I131" i="3" a="1"/>
  <c r="I131" i="3"/>
  <c r="J131" i="3" a="1"/>
  <c r="J131" i="3" s="1"/>
  <c r="K131" i="3" a="1"/>
  <c r="K131" i="3" s="1"/>
  <c r="L131" i="3" a="1"/>
  <c r="L131" i="3"/>
  <c r="M131" i="3" a="1"/>
  <c r="M131" i="3"/>
  <c r="N131" i="3" a="1"/>
  <c r="N131" i="3" s="1"/>
  <c r="O131" i="3" a="1"/>
  <c r="O131" i="3" s="1"/>
  <c r="P131" i="3" a="1"/>
  <c r="P131" i="3"/>
  <c r="Q131" i="3" a="1"/>
  <c r="Q131" i="3"/>
  <c r="R131" i="3" a="1"/>
  <c r="R131" i="3" s="1"/>
  <c r="S131" i="3" a="1"/>
  <c r="S131" i="3" s="1"/>
  <c r="T131" i="3" a="1"/>
  <c r="T131" i="3"/>
  <c r="U131" i="3" a="1"/>
  <c r="U131" i="3"/>
  <c r="V131" i="3" a="1"/>
  <c r="V131" i="3" s="1"/>
  <c r="W131" i="3" a="1"/>
  <c r="W131" i="3" s="1"/>
  <c r="X131" i="3" a="1"/>
  <c r="X131" i="3"/>
  <c r="Y131" i="3" a="1"/>
  <c r="Y131" i="3"/>
  <c r="H132" i="3" a="1"/>
  <c r="H132" i="3" s="1"/>
  <c r="I132" i="3" a="1"/>
  <c r="I132" i="3" s="1"/>
  <c r="J132" i="3" a="1"/>
  <c r="J132" i="3"/>
  <c r="K132" i="3" a="1"/>
  <c r="K132" i="3"/>
  <c r="L132" i="3" a="1"/>
  <c r="L132" i="3" s="1"/>
  <c r="M132" i="3" a="1"/>
  <c r="M132" i="3" s="1"/>
  <c r="N132" i="3" a="1"/>
  <c r="N132" i="3"/>
  <c r="O132" i="3" a="1"/>
  <c r="O132" i="3"/>
  <c r="P132" i="3" a="1"/>
  <c r="P132" i="3" s="1"/>
  <c r="Q132" i="3" a="1"/>
  <c r="Q132" i="3" s="1"/>
  <c r="R132" i="3" a="1"/>
  <c r="R132" i="3"/>
  <c r="S132" i="3" a="1"/>
  <c r="S132" i="3"/>
  <c r="T132" i="3" a="1"/>
  <c r="T132" i="3" s="1"/>
  <c r="U132" i="3" a="1"/>
  <c r="U132" i="3" s="1"/>
  <c r="V132" i="3" a="1"/>
  <c r="V132" i="3"/>
  <c r="W132" i="3" a="1"/>
  <c r="W132" i="3"/>
  <c r="X132" i="3" a="1"/>
  <c r="X132" i="3" s="1"/>
  <c r="Y132" i="3" a="1"/>
  <c r="Y132" i="3" s="1"/>
  <c r="H133" i="3" a="1"/>
  <c r="H133" i="3"/>
  <c r="I133" i="3" a="1"/>
  <c r="I133" i="3"/>
  <c r="J133" i="3" a="1"/>
  <c r="J133" i="3" s="1"/>
  <c r="K133" i="3" a="1"/>
  <c r="K133" i="3" s="1"/>
  <c r="L133" i="3" a="1"/>
  <c r="L133" i="3"/>
  <c r="M133" i="3" a="1"/>
  <c r="M133" i="3"/>
  <c r="N133" i="3" a="1"/>
  <c r="N133" i="3" s="1"/>
  <c r="O133" i="3" a="1"/>
  <c r="O133" i="3" s="1"/>
  <c r="P133" i="3" a="1"/>
  <c r="P133" i="3"/>
  <c r="Q133" i="3" a="1"/>
  <c r="Q133" i="3"/>
  <c r="R133" i="3" a="1"/>
  <c r="R133" i="3" s="1"/>
  <c r="S133" i="3" a="1"/>
  <c r="S133" i="3" s="1"/>
  <c r="T133" i="3" a="1"/>
  <c r="T133" i="3"/>
  <c r="U133" i="3" a="1"/>
  <c r="U133" i="3"/>
  <c r="V133" i="3" a="1"/>
  <c r="V133" i="3" s="1"/>
  <c r="W133" i="3" a="1"/>
  <c r="W133" i="3" s="1"/>
  <c r="X133" i="3" a="1"/>
  <c r="X133" i="3"/>
  <c r="Y133" i="3" a="1"/>
  <c r="Y133" i="3"/>
  <c r="H134" i="3" a="1"/>
  <c r="H134" i="3" s="1"/>
  <c r="I134" i="3" a="1"/>
  <c r="I134" i="3" s="1"/>
  <c r="J134" i="3" a="1"/>
  <c r="J134" i="3"/>
  <c r="K134" i="3" a="1"/>
  <c r="K134" i="3"/>
  <c r="L134" i="3" a="1"/>
  <c r="L134" i="3" s="1"/>
  <c r="M134" i="3" a="1"/>
  <c r="M134" i="3" s="1"/>
  <c r="N134" i="3" a="1"/>
  <c r="N134" i="3"/>
  <c r="O134" i="3" a="1"/>
  <c r="O134" i="3"/>
  <c r="P134" i="3" a="1"/>
  <c r="P134" i="3" s="1"/>
  <c r="Q134" i="3" a="1"/>
  <c r="Q134" i="3" s="1"/>
  <c r="R134" i="3" a="1"/>
  <c r="R134" i="3" s="1"/>
  <c r="S134" i="3" a="1"/>
  <c r="S134" i="3"/>
  <c r="T134" i="3" a="1"/>
  <c r="T134" i="3" s="1"/>
  <c r="U134" i="3" a="1"/>
  <c r="U134" i="3" s="1"/>
  <c r="V134" i="3" a="1"/>
  <c r="V134" i="3" s="1"/>
  <c r="W134" i="3" a="1"/>
  <c r="W134" i="3"/>
  <c r="X134" i="3" a="1"/>
  <c r="X134" i="3" s="1"/>
  <c r="Y134" i="3" a="1"/>
  <c r="Y134" i="3" s="1"/>
  <c r="H135" i="3" a="1"/>
  <c r="H135" i="3" s="1"/>
  <c r="I135" i="3" a="1"/>
  <c r="I135" i="3"/>
  <c r="J135" i="3" a="1"/>
  <c r="J135" i="3" s="1"/>
  <c r="K135" i="3" a="1"/>
  <c r="K135" i="3" s="1"/>
  <c r="L135" i="3" a="1"/>
  <c r="L135" i="3" s="1"/>
  <c r="M135" i="3" a="1"/>
  <c r="M135" i="3"/>
  <c r="N135" i="3" a="1"/>
  <c r="N135" i="3" s="1"/>
  <c r="O135" i="3" a="1"/>
  <c r="O135" i="3" s="1"/>
  <c r="P135" i="3" a="1"/>
  <c r="P135" i="3" s="1"/>
  <c r="Q135" i="3" a="1"/>
  <c r="Q135" i="3"/>
  <c r="R135" i="3" a="1"/>
  <c r="R135" i="3" s="1"/>
  <c r="S135" i="3" a="1"/>
  <c r="S135" i="3" s="1"/>
  <c r="T135" i="3" a="1"/>
  <c r="T135" i="3" s="1"/>
  <c r="U135" i="3" a="1"/>
  <c r="U135" i="3"/>
  <c r="V135" i="3" a="1"/>
  <c r="V135" i="3" s="1"/>
  <c r="W135" i="3" a="1"/>
  <c r="W135" i="3" s="1"/>
  <c r="X135" i="3" a="1"/>
  <c r="X135" i="3" s="1"/>
  <c r="Y135" i="3" a="1"/>
  <c r="Y135" i="3"/>
  <c r="H136" i="3" a="1"/>
  <c r="H136" i="3" s="1"/>
  <c r="I136" i="3" a="1"/>
  <c r="I136" i="3" s="1"/>
  <c r="J136" i="3" a="1"/>
  <c r="J136" i="3" s="1"/>
  <c r="K136" i="3" a="1"/>
  <c r="K136" i="3"/>
  <c r="L136" i="3" a="1"/>
  <c r="L136" i="3" s="1"/>
  <c r="M136" i="3" a="1"/>
  <c r="M136" i="3" s="1"/>
  <c r="N136" i="3" a="1"/>
  <c r="N136" i="3" s="1"/>
  <c r="O136" i="3" a="1"/>
  <c r="O136" i="3"/>
  <c r="P136" i="3" a="1"/>
  <c r="P136" i="3" s="1"/>
  <c r="Q136" i="3" a="1"/>
  <c r="Q136" i="3" s="1"/>
  <c r="R136" i="3" a="1"/>
  <c r="R136" i="3" s="1"/>
  <c r="S136" i="3" a="1"/>
  <c r="S136" i="3"/>
  <c r="T136" i="3" a="1"/>
  <c r="T136" i="3" s="1"/>
  <c r="U136" i="3" a="1"/>
  <c r="U136" i="3" s="1"/>
  <c r="V136" i="3" a="1"/>
  <c r="V136" i="3" s="1"/>
  <c r="W136" i="3" a="1"/>
  <c r="W136" i="3"/>
  <c r="X136" i="3" a="1"/>
  <c r="X136" i="3" s="1"/>
  <c r="Y136" i="3" a="1"/>
  <c r="Y136" i="3" s="1"/>
  <c r="H137" i="3" a="1"/>
  <c r="H137" i="3" s="1"/>
  <c r="I137" i="3" a="1"/>
  <c r="I137" i="3"/>
  <c r="J137" i="3" a="1"/>
  <c r="J137" i="3" s="1"/>
  <c r="K137" i="3" a="1"/>
  <c r="K137" i="3" s="1"/>
  <c r="L137" i="3" a="1"/>
  <c r="L137" i="3" s="1"/>
  <c r="M137" i="3" a="1"/>
  <c r="M137" i="3"/>
  <c r="N137" i="3" a="1"/>
  <c r="N137" i="3" s="1"/>
  <c r="O137" i="3" a="1"/>
  <c r="O137" i="3" s="1"/>
  <c r="P137" i="3" a="1"/>
  <c r="P137" i="3" s="1"/>
  <c r="Q137" i="3" a="1"/>
  <c r="Q137" i="3"/>
  <c r="R137" i="3" a="1"/>
  <c r="R137" i="3" s="1"/>
  <c r="S137" i="3" a="1"/>
  <c r="S137" i="3" s="1"/>
  <c r="T137" i="3" a="1"/>
  <c r="T137" i="3" s="1"/>
  <c r="U137" i="3" a="1"/>
  <c r="U137" i="3"/>
  <c r="V137" i="3" a="1"/>
  <c r="V137" i="3" s="1"/>
  <c r="W137" i="3" a="1"/>
  <c r="W137" i="3" s="1"/>
  <c r="X137" i="3" a="1"/>
  <c r="X137" i="3" s="1"/>
  <c r="Y137" i="3" a="1"/>
  <c r="Y137" i="3"/>
  <c r="H138" i="3" a="1"/>
  <c r="H138" i="3" s="1"/>
  <c r="I138" i="3" a="1"/>
  <c r="I138" i="3" s="1"/>
  <c r="J138" i="3" a="1"/>
  <c r="J138" i="3" s="1"/>
  <c r="K138" i="3" a="1"/>
  <c r="K138" i="3"/>
  <c r="L138" i="3" a="1"/>
  <c r="L138" i="3" s="1"/>
  <c r="M138" i="3" a="1"/>
  <c r="M138" i="3" s="1"/>
  <c r="N138" i="3" a="1"/>
  <c r="N138" i="3" s="1"/>
  <c r="O138" i="3" a="1"/>
  <c r="O138" i="3"/>
  <c r="P138" i="3" a="1"/>
  <c r="P138" i="3" s="1"/>
  <c r="Q138" i="3" a="1"/>
  <c r="Q138" i="3" s="1"/>
  <c r="R138" i="3" a="1"/>
  <c r="R138" i="3" s="1"/>
  <c r="S138" i="3" a="1"/>
  <c r="S138" i="3"/>
  <c r="T138" i="3" a="1"/>
  <c r="T138" i="3" s="1"/>
  <c r="U138" i="3" a="1"/>
  <c r="U138" i="3" s="1"/>
  <c r="V138" i="3" a="1"/>
  <c r="V138" i="3" s="1"/>
  <c r="W138" i="3" a="1"/>
  <c r="W138" i="3"/>
  <c r="X138" i="3" a="1"/>
  <c r="X138" i="3" s="1"/>
  <c r="Y138" i="3" a="1"/>
  <c r="Y138" i="3" s="1"/>
  <c r="H139" i="3" a="1"/>
  <c r="H139" i="3" s="1"/>
  <c r="I139" i="3" a="1"/>
  <c r="I139" i="3"/>
  <c r="J139" i="3" a="1"/>
  <c r="J139" i="3" s="1"/>
  <c r="K139" i="3" a="1"/>
  <c r="K139" i="3" s="1"/>
  <c r="L139" i="3" a="1"/>
  <c r="L139" i="3" s="1"/>
  <c r="M139" i="3" a="1"/>
  <c r="M139" i="3"/>
  <c r="N139" i="3" a="1"/>
  <c r="N139" i="3" s="1"/>
  <c r="O139" i="3" a="1"/>
  <c r="O139" i="3" s="1"/>
  <c r="P139" i="3" a="1"/>
  <c r="P139" i="3" s="1"/>
  <c r="Q139" i="3" a="1"/>
  <c r="Q139" i="3"/>
  <c r="R139" i="3" a="1"/>
  <c r="R139" i="3" s="1"/>
  <c r="S139" i="3" a="1"/>
  <c r="S139" i="3" s="1"/>
  <c r="T139" i="3" a="1"/>
  <c r="T139" i="3" s="1"/>
  <c r="U139" i="3" a="1"/>
  <c r="U139" i="3" s="1"/>
  <c r="V139" i="3" a="1"/>
  <c r="V139" i="3" s="1"/>
  <c r="W139" i="3" a="1"/>
  <c r="W139" i="3" s="1"/>
  <c r="X139" i="3" a="1"/>
  <c r="X139" i="3" s="1"/>
  <c r="Y139" i="3" a="1"/>
  <c r="Y139" i="3" s="1"/>
  <c r="H140" i="3" a="1"/>
  <c r="H140" i="3" s="1"/>
  <c r="I140" i="3" a="1"/>
  <c r="I140" i="3" s="1"/>
  <c r="J140" i="3" a="1"/>
  <c r="J140" i="3" s="1"/>
  <c r="K140" i="3" a="1"/>
  <c r="K140" i="3"/>
  <c r="L140" i="3" a="1"/>
  <c r="L140" i="3" s="1"/>
  <c r="M140" i="3" a="1"/>
  <c r="M140" i="3" s="1"/>
  <c r="N140" i="3" a="1"/>
  <c r="N140" i="3" s="1"/>
  <c r="O140" i="3" a="1"/>
  <c r="O140" i="3" s="1"/>
  <c r="P140" i="3" a="1"/>
  <c r="P140" i="3" s="1"/>
  <c r="Q140" i="3" a="1"/>
  <c r="Q140" i="3" s="1"/>
  <c r="R140" i="3" a="1"/>
  <c r="R140" i="3" s="1"/>
  <c r="S140" i="3" a="1"/>
  <c r="S140" i="3" s="1"/>
  <c r="T140" i="3" a="1"/>
  <c r="T140" i="3" s="1"/>
  <c r="U140" i="3" a="1"/>
  <c r="U140" i="3" s="1"/>
  <c r="V140" i="3" a="1"/>
  <c r="V140" i="3" s="1"/>
  <c r="W140" i="3" a="1"/>
  <c r="W140" i="3"/>
  <c r="X140" i="3" a="1"/>
  <c r="X140" i="3" s="1"/>
  <c r="Y140" i="3" a="1"/>
  <c r="Y140" i="3" s="1"/>
  <c r="H141" i="3" a="1"/>
  <c r="H141" i="3" s="1"/>
  <c r="I141" i="3" a="1"/>
  <c r="I141" i="3"/>
  <c r="J141" i="3" a="1"/>
  <c r="J141" i="3" s="1"/>
  <c r="K141" i="3" a="1"/>
  <c r="K141" i="3" s="1"/>
  <c r="L141" i="3" a="1"/>
  <c r="L141" i="3" s="1"/>
  <c r="M141" i="3" a="1"/>
  <c r="M141" i="3"/>
  <c r="N141" i="3" a="1"/>
  <c r="N141" i="3" s="1"/>
  <c r="O141" i="3" a="1"/>
  <c r="O141" i="3" s="1"/>
  <c r="P141" i="3" a="1"/>
  <c r="P141" i="3" s="1"/>
  <c r="Q141" i="3" a="1"/>
  <c r="Q141" i="3" s="1"/>
  <c r="R141" i="3" a="1"/>
  <c r="R141" i="3" s="1"/>
  <c r="S141" i="3" a="1"/>
  <c r="S141" i="3" s="1"/>
  <c r="T141" i="3" a="1"/>
  <c r="T141" i="3" s="1"/>
  <c r="U141" i="3" a="1"/>
  <c r="U141" i="3" s="1"/>
  <c r="V141" i="3" a="1"/>
  <c r="V141" i="3" s="1"/>
  <c r="W141" i="3" a="1"/>
  <c r="W141" i="3" s="1"/>
  <c r="X141" i="3" a="1"/>
  <c r="X141" i="3" s="1"/>
  <c r="Y141" i="3" a="1"/>
  <c r="Y141" i="3"/>
  <c r="H142" i="3" a="1"/>
  <c r="H142" i="3" s="1"/>
  <c r="I142" i="3" a="1"/>
  <c r="I142" i="3" s="1"/>
  <c r="J142" i="3" a="1"/>
  <c r="J142" i="3" s="1"/>
  <c r="K142" i="3" a="1"/>
  <c r="K142" i="3" s="1"/>
  <c r="L142" i="3" a="1"/>
  <c r="L142" i="3" s="1"/>
  <c r="M142" i="3" a="1"/>
  <c r="M142" i="3" s="1"/>
  <c r="N142" i="3" a="1"/>
  <c r="N142" i="3" s="1"/>
  <c r="O142" i="3" a="1"/>
  <c r="O142" i="3" s="1"/>
  <c r="P142" i="3" a="1"/>
  <c r="P142" i="3" s="1"/>
  <c r="Q142" i="3" a="1"/>
  <c r="Q142" i="3" s="1"/>
  <c r="R142" i="3" a="1"/>
  <c r="R142" i="3" s="1"/>
  <c r="S142" i="3" a="1"/>
  <c r="S142" i="3"/>
  <c r="T142" i="3" a="1"/>
  <c r="T142" i="3" s="1"/>
  <c r="U142" i="3" a="1"/>
  <c r="U142" i="3" s="1"/>
  <c r="V142" i="3" a="1"/>
  <c r="V142" i="3" s="1"/>
  <c r="W142" i="3" a="1"/>
  <c r="W142" i="3"/>
  <c r="X142" i="3" a="1"/>
  <c r="X142" i="3" s="1"/>
  <c r="Y142" i="3" a="1"/>
  <c r="Y142" i="3" s="1"/>
  <c r="H143" i="3" a="1"/>
  <c r="H143" i="3" s="1"/>
  <c r="I143" i="3" a="1"/>
  <c r="I143" i="3"/>
  <c r="J143" i="3" a="1"/>
  <c r="J143" i="3" s="1"/>
  <c r="K143" i="3" a="1"/>
  <c r="K143" i="3" s="1"/>
  <c r="L143" i="3" a="1"/>
  <c r="L143" i="3" s="1"/>
  <c r="M143" i="3" a="1"/>
  <c r="M143" i="3" s="1"/>
  <c r="N143" i="3" a="1"/>
  <c r="N143" i="3" s="1"/>
  <c r="O143" i="3" a="1"/>
  <c r="O143" i="3" s="1"/>
  <c r="P143" i="3" a="1"/>
  <c r="P143" i="3" s="1"/>
  <c r="Q143" i="3" a="1"/>
  <c r="Q143" i="3" s="1"/>
  <c r="R143" i="3" a="1"/>
  <c r="R143" i="3" s="1"/>
  <c r="S143" i="3" a="1"/>
  <c r="S143" i="3" s="1"/>
  <c r="T143" i="3" a="1"/>
  <c r="T143" i="3" s="1"/>
  <c r="U143" i="3" a="1"/>
  <c r="U143" i="3"/>
  <c r="V143" i="3" a="1"/>
  <c r="V143" i="3" s="1"/>
  <c r="W143" i="3" a="1"/>
  <c r="W143" i="3" s="1"/>
  <c r="X143" i="3" a="1"/>
  <c r="X143" i="3" s="1"/>
  <c r="Y143" i="3" a="1"/>
  <c r="Y143" i="3" s="1"/>
  <c r="H144" i="3" a="1"/>
  <c r="H144" i="3" s="1"/>
  <c r="I144" i="3" a="1"/>
  <c r="I144" i="3" s="1"/>
  <c r="J144" i="3" a="1"/>
  <c r="J144" i="3" s="1"/>
  <c r="K144" i="3" a="1"/>
  <c r="K144" i="3" s="1"/>
  <c r="L144" i="3" a="1"/>
  <c r="L144" i="3" s="1"/>
  <c r="M144" i="3" a="1"/>
  <c r="M144" i="3" s="1"/>
  <c r="N144" i="3" a="1"/>
  <c r="N144" i="3" s="1"/>
  <c r="O144" i="3" a="1"/>
  <c r="O144" i="3" s="1"/>
  <c r="P144" i="3" a="1"/>
  <c r="P144" i="3" s="1"/>
  <c r="Q144" i="3" a="1"/>
  <c r="Q144" i="3" s="1"/>
  <c r="R144" i="3" a="1"/>
  <c r="R144" i="3" s="1"/>
  <c r="S144" i="3" a="1"/>
  <c r="S144" i="3"/>
  <c r="T144" i="3" a="1"/>
  <c r="T144" i="3" s="1"/>
  <c r="U144" i="3" a="1"/>
  <c r="U144" i="3" s="1"/>
  <c r="V144" i="3" a="1"/>
  <c r="V144" i="3" s="1"/>
  <c r="W144" i="3" a="1"/>
  <c r="W144" i="3"/>
  <c r="X144" i="3" a="1"/>
  <c r="X144" i="3" s="1"/>
  <c r="Y144" i="3" a="1"/>
  <c r="Y144" i="3" s="1"/>
  <c r="H145" i="3" a="1"/>
  <c r="H145" i="3" s="1"/>
  <c r="I145" i="3" a="1"/>
  <c r="I145" i="3" s="1"/>
  <c r="J145" i="3" a="1"/>
  <c r="J145" i="3" s="1"/>
  <c r="K145" i="3" a="1"/>
  <c r="K145" i="3" s="1"/>
  <c r="L145" i="3" a="1"/>
  <c r="L145" i="3" s="1"/>
  <c r="M145" i="3" a="1"/>
  <c r="M145" i="3" s="1"/>
  <c r="N145" i="3" a="1"/>
  <c r="N145" i="3" s="1"/>
  <c r="O145" i="3" a="1"/>
  <c r="O145" i="3" s="1"/>
  <c r="P145" i="3" a="1"/>
  <c r="P145" i="3" s="1"/>
  <c r="Q145" i="3" a="1"/>
  <c r="Q145" i="3" s="1"/>
  <c r="R145" i="3" a="1"/>
  <c r="R145" i="3" s="1"/>
  <c r="S145" i="3" a="1"/>
  <c r="S145" i="3" s="1"/>
  <c r="T145" i="3" a="1"/>
  <c r="T145" i="3" s="1"/>
  <c r="U145" i="3" a="1"/>
  <c r="U145" i="3" s="1"/>
  <c r="V145" i="3" a="1"/>
  <c r="V145" i="3" s="1"/>
  <c r="W145" i="3" a="1"/>
  <c r="W145" i="3" s="1"/>
  <c r="X145" i="3" a="1"/>
  <c r="X145" i="3" s="1"/>
  <c r="Y145" i="3" a="1"/>
  <c r="Y145" i="3" s="1"/>
  <c r="H146" i="3" a="1"/>
  <c r="H146" i="3" s="1"/>
  <c r="I146" i="3" a="1"/>
  <c r="I146" i="3" s="1"/>
  <c r="J146" i="3" a="1"/>
  <c r="J146" i="3" s="1"/>
  <c r="K146" i="3" a="1"/>
  <c r="K146" i="3" s="1"/>
  <c r="L146" i="3" a="1"/>
  <c r="L146" i="3" s="1"/>
  <c r="M146" i="3" a="1"/>
  <c r="M146" i="3" s="1"/>
  <c r="N146" i="3" a="1"/>
  <c r="N146" i="3" s="1"/>
  <c r="O146" i="3" a="1"/>
  <c r="O146" i="3"/>
  <c r="P146" i="3" a="1"/>
  <c r="P146" i="3" s="1"/>
  <c r="Q146" i="3" a="1"/>
  <c r="Q146" i="3" s="1"/>
  <c r="R146" i="3" a="1"/>
  <c r="R146" i="3" s="1"/>
  <c r="S146" i="3" a="1"/>
  <c r="S146" i="3"/>
  <c r="T146" i="3" a="1"/>
  <c r="T146" i="3" s="1"/>
  <c r="U146" i="3" a="1"/>
  <c r="U146" i="3" s="1"/>
  <c r="V146" i="3" a="1"/>
  <c r="V146" i="3" s="1"/>
  <c r="W146" i="3" a="1"/>
  <c r="W146" i="3" s="1"/>
  <c r="X146" i="3" a="1"/>
  <c r="X146" i="3" s="1"/>
  <c r="Y146" i="3" a="1"/>
  <c r="Y146" i="3" s="1"/>
  <c r="H147" i="3" a="1"/>
  <c r="H147" i="3" s="1"/>
  <c r="I147" i="3" a="1"/>
  <c r="I147" i="3" s="1"/>
  <c r="J147" i="3" a="1"/>
  <c r="J147" i="3" s="1"/>
  <c r="K147" i="3" a="1"/>
  <c r="K147" i="3" s="1"/>
  <c r="L147" i="3" a="1"/>
  <c r="L147" i="3" s="1"/>
  <c r="M147" i="3" a="1"/>
  <c r="M147" i="3" s="1"/>
  <c r="N147" i="3" a="1"/>
  <c r="N147" i="3" s="1"/>
  <c r="O147" i="3" a="1"/>
  <c r="O147" i="3" s="1"/>
  <c r="P147" i="3" a="1"/>
  <c r="P147" i="3" s="1"/>
  <c r="Q147" i="3" a="1"/>
  <c r="Q147" i="3" s="1"/>
  <c r="R147" i="3" a="1"/>
  <c r="R147" i="3" s="1"/>
  <c r="S147" i="3" a="1"/>
  <c r="S147" i="3" s="1"/>
  <c r="T147" i="3" a="1"/>
  <c r="T147" i="3" s="1"/>
  <c r="U147" i="3" a="1"/>
  <c r="U147" i="3" s="1"/>
  <c r="V147" i="3" a="1"/>
  <c r="V147" i="3" s="1"/>
  <c r="W147" i="3" a="1"/>
  <c r="W147" i="3" s="1"/>
  <c r="X147" i="3" a="1"/>
  <c r="X147" i="3" s="1"/>
  <c r="Y147" i="3" a="1"/>
  <c r="Y147" i="3" s="1"/>
  <c r="H148" i="3" a="1"/>
  <c r="H148" i="3" s="1"/>
  <c r="I148" i="3" a="1"/>
  <c r="I148" i="3" s="1"/>
  <c r="J148" i="3" a="1"/>
  <c r="J148" i="3" s="1"/>
  <c r="K148" i="3" a="1"/>
  <c r="K148" i="3"/>
  <c r="L148" i="3" a="1"/>
  <c r="L148" i="3" s="1"/>
  <c r="M148" i="3" a="1"/>
  <c r="M148" i="3" s="1"/>
  <c r="N148" i="3" a="1"/>
  <c r="N148" i="3" s="1"/>
  <c r="O148" i="3" a="1"/>
  <c r="O148" i="3"/>
  <c r="P148" i="3" a="1"/>
  <c r="P148" i="3" s="1"/>
  <c r="Q148" i="3" a="1"/>
  <c r="Q148" i="3" s="1"/>
  <c r="R148" i="3" a="1"/>
  <c r="R148" i="3" s="1"/>
  <c r="S148" i="3" a="1"/>
  <c r="S148" i="3" s="1"/>
  <c r="T148" i="3" a="1"/>
  <c r="T148" i="3" s="1"/>
  <c r="U148" i="3" a="1"/>
  <c r="U148" i="3" s="1"/>
  <c r="V148" i="3" a="1"/>
  <c r="V148" i="3" s="1"/>
  <c r="W148" i="3" a="1"/>
  <c r="W148" i="3" s="1"/>
  <c r="X148" i="3" a="1"/>
  <c r="X148" i="3" s="1"/>
  <c r="Y148" i="3" a="1"/>
  <c r="Y148" i="3" s="1"/>
  <c r="H149" i="3" a="1"/>
  <c r="H149" i="3" s="1"/>
  <c r="I149" i="3" a="1"/>
  <c r="I149" i="3" s="1"/>
  <c r="J149" i="3" a="1"/>
  <c r="J149" i="3" s="1"/>
  <c r="K149" i="3" a="1"/>
  <c r="K149" i="3" s="1"/>
  <c r="L149" i="3" a="1"/>
  <c r="L149" i="3" s="1"/>
  <c r="M149" i="3" a="1"/>
  <c r="M149" i="3" s="1"/>
  <c r="N149" i="3" a="1"/>
  <c r="N149" i="3" s="1"/>
  <c r="O149" i="3" a="1"/>
  <c r="O149" i="3" s="1"/>
  <c r="P149" i="3" a="1"/>
  <c r="P149" i="3" s="1"/>
  <c r="Q149" i="3" a="1"/>
  <c r="Q149" i="3" s="1"/>
  <c r="R149" i="3" a="1"/>
  <c r="R149" i="3" s="1"/>
  <c r="S149" i="3" a="1"/>
  <c r="S149" i="3" s="1"/>
  <c r="T149" i="3" a="1"/>
  <c r="T149" i="3" s="1"/>
  <c r="U149" i="3" a="1"/>
  <c r="U149" i="3" s="1"/>
  <c r="V149" i="3" a="1"/>
  <c r="V149" i="3" s="1"/>
  <c r="W149" i="3" a="1"/>
  <c r="W149" i="3" s="1"/>
  <c r="X149" i="3" a="1"/>
  <c r="X149" i="3" s="1"/>
  <c r="Y149" i="3" a="1"/>
  <c r="Y149" i="3"/>
  <c r="H150" i="3" a="1"/>
  <c r="H150" i="3" s="1"/>
  <c r="I150" i="3" a="1"/>
  <c r="I150" i="3" s="1"/>
  <c r="J150" i="3" a="1"/>
  <c r="J150" i="3" s="1"/>
  <c r="K150" i="3" a="1"/>
  <c r="K150" i="3"/>
  <c r="L150" i="3" a="1"/>
  <c r="L150" i="3" s="1"/>
  <c r="M150" i="3" a="1"/>
  <c r="M150" i="3" s="1"/>
  <c r="N150" i="3" a="1"/>
  <c r="N150" i="3" s="1"/>
  <c r="O150" i="3" a="1"/>
  <c r="O150" i="3" s="1"/>
  <c r="P150" i="3" a="1"/>
  <c r="P150" i="3" s="1"/>
  <c r="Q150" i="3" a="1"/>
  <c r="Q150" i="3" s="1"/>
  <c r="R150" i="3" a="1"/>
  <c r="R150" i="3" s="1"/>
  <c r="S150" i="3" a="1"/>
  <c r="S150" i="3" s="1"/>
  <c r="T150" i="3" a="1"/>
  <c r="T150" i="3" s="1"/>
  <c r="U150" i="3" a="1"/>
  <c r="U150" i="3" s="1"/>
  <c r="V150" i="3" a="1"/>
  <c r="V150" i="3" s="1"/>
  <c r="W150" i="3" a="1"/>
  <c r="W150" i="3" s="1"/>
  <c r="X150" i="3" a="1"/>
  <c r="X150" i="3" s="1"/>
  <c r="Y150" i="3" a="1"/>
  <c r="Y150" i="3" s="1"/>
  <c r="H151" i="3" a="1"/>
  <c r="H151" i="3" s="1"/>
  <c r="I151" i="3" a="1"/>
  <c r="I151" i="3" s="1"/>
  <c r="J151" i="3" a="1"/>
  <c r="J151" i="3" s="1"/>
  <c r="K151" i="3" a="1"/>
  <c r="K151" i="3" s="1"/>
  <c r="L151" i="3" a="1"/>
  <c r="L151" i="3" s="1"/>
  <c r="M151" i="3" a="1"/>
  <c r="M151" i="3" s="1"/>
  <c r="N151" i="3" a="1"/>
  <c r="N151" i="3" s="1"/>
  <c r="O151" i="3" a="1"/>
  <c r="O151" i="3" s="1"/>
  <c r="P151" i="3" a="1"/>
  <c r="P151" i="3" s="1"/>
  <c r="Q151" i="3" a="1"/>
  <c r="Q151" i="3" s="1"/>
  <c r="R151" i="3" a="1"/>
  <c r="R151" i="3" s="1"/>
  <c r="S151" i="3" a="1"/>
  <c r="S151" i="3" s="1"/>
  <c r="T151" i="3" a="1"/>
  <c r="T151" i="3" s="1"/>
  <c r="U151" i="3" a="1"/>
  <c r="U151" i="3"/>
  <c r="V151" i="3" a="1"/>
  <c r="V151" i="3" s="1"/>
  <c r="W151" i="3" a="1"/>
  <c r="W151" i="3" s="1"/>
  <c r="X151" i="3" a="1"/>
  <c r="X151" i="3" s="1"/>
  <c r="Y151" i="3" a="1"/>
  <c r="Y151" i="3"/>
  <c r="H152" i="3" a="1"/>
  <c r="H152" i="3" s="1"/>
  <c r="I152" i="3" a="1"/>
  <c r="I152" i="3" s="1"/>
  <c r="J152" i="3" a="1"/>
  <c r="J152" i="3" s="1"/>
  <c r="K152" i="3" a="1"/>
  <c r="K152" i="3" s="1"/>
  <c r="L152" i="3" a="1"/>
  <c r="L152" i="3" s="1"/>
  <c r="M152" i="3" a="1"/>
  <c r="M152" i="3" s="1"/>
  <c r="N152" i="3" a="1"/>
  <c r="N152" i="3" s="1"/>
  <c r="O152" i="3" a="1"/>
  <c r="O152" i="3" s="1"/>
  <c r="P152" i="3" a="1"/>
  <c r="P152" i="3" s="1"/>
  <c r="Q152" i="3" a="1"/>
  <c r="Q152" i="3" s="1"/>
  <c r="R152" i="3" a="1"/>
  <c r="R152" i="3" s="1"/>
  <c r="S152" i="3" a="1"/>
  <c r="S152" i="3" s="1"/>
  <c r="T152" i="3" a="1"/>
  <c r="T152" i="3" s="1"/>
  <c r="U152" i="3" a="1"/>
  <c r="U152" i="3" s="1"/>
  <c r="V152" i="3" a="1"/>
  <c r="V152" i="3" s="1"/>
  <c r="W152" i="3" a="1"/>
  <c r="W152" i="3" s="1"/>
  <c r="X152" i="3" a="1"/>
  <c r="X152" i="3" s="1"/>
  <c r="Y152" i="3" a="1"/>
  <c r="Y152" i="3" s="1"/>
  <c r="H153" i="3" a="1"/>
  <c r="H153" i="3" s="1"/>
  <c r="I153" i="3" a="1"/>
  <c r="I153" i="3" s="1"/>
  <c r="J153" i="3" a="1"/>
  <c r="J153" i="3" s="1"/>
  <c r="K153" i="3" a="1"/>
  <c r="K153" i="3" s="1"/>
  <c r="L153" i="3" a="1"/>
  <c r="L153" i="3" s="1"/>
  <c r="M153" i="3" a="1"/>
  <c r="M153" i="3"/>
  <c r="N153" i="3" a="1"/>
  <c r="N153" i="3" s="1"/>
  <c r="O153" i="3" a="1"/>
  <c r="O153" i="3" s="1"/>
  <c r="P153" i="3" a="1"/>
  <c r="P153" i="3" s="1"/>
  <c r="Q153" i="3" a="1"/>
  <c r="Q153" i="3"/>
  <c r="R153" i="3" a="1"/>
  <c r="R153" i="3" s="1"/>
  <c r="S153" i="3" a="1"/>
  <c r="S153" i="3" s="1"/>
  <c r="T153" i="3" a="1"/>
  <c r="T153" i="3" s="1"/>
  <c r="U153" i="3" a="1"/>
  <c r="U153" i="3"/>
  <c r="V153" i="3" a="1"/>
  <c r="V153" i="3" s="1"/>
  <c r="W153" i="3" a="1"/>
  <c r="W153" i="3" s="1"/>
  <c r="X153" i="3" a="1"/>
  <c r="X153" i="3" s="1"/>
  <c r="Y153" i="3" a="1"/>
  <c r="Y153" i="3" s="1"/>
  <c r="H154" i="3" a="1"/>
  <c r="H154" i="3" s="1"/>
  <c r="I154" i="3" a="1"/>
  <c r="I154" i="3" s="1"/>
  <c r="J154" i="3" a="1"/>
  <c r="J154" i="3" s="1"/>
  <c r="K154" i="3" a="1"/>
  <c r="K154" i="3" s="1"/>
  <c r="L154" i="3" a="1"/>
  <c r="L154" i="3" s="1"/>
  <c r="M154" i="3" a="1"/>
  <c r="M154" i="3" s="1"/>
  <c r="N154" i="3" a="1"/>
  <c r="N154" i="3" s="1"/>
  <c r="O154" i="3" a="1"/>
  <c r="O154" i="3" s="1"/>
  <c r="P154" i="3" a="1"/>
  <c r="P154" i="3" s="1"/>
  <c r="Q154" i="3" a="1"/>
  <c r="Q154" i="3" s="1"/>
  <c r="R154" i="3" a="1"/>
  <c r="R154" i="3" s="1"/>
  <c r="S154" i="3" a="1"/>
  <c r="S154" i="3" s="1"/>
  <c r="T154" i="3" a="1"/>
  <c r="T154" i="3" s="1"/>
  <c r="U154" i="3" a="1"/>
  <c r="U154" i="3" s="1"/>
  <c r="V154" i="3" a="1"/>
  <c r="V154" i="3" s="1"/>
  <c r="W154" i="3" a="1"/>
  <c r="W154" i="3" s="1"/>
  <c r="X154" i="3" a="1"/>
  <c r="X154" i="3" s="1"/>
  <c r="Y154" i="3" a="1"/>
  <c r="Y154" i="3" s="1"/>
  <c r="H155" i="3" a="1"/>
  <c r="H155" i="3" s="1"/>
  <c r="I155" i="3" a="1"/>
  <c r="I155" i="3"/>
  <c r="J155" i="3" a="1"/>
  <c r="J155" i="3" s="1"/>
  <c r="K155" i="3" a="1"/>
  <c r="K155" i="3" s="1"/>
  <c r="L155" i="3" a="1"/>
  <c r="L155" i="3" s="1"/>
  <c r="M155" i="3" a="1"/>
  <c r="M155" i="3"/>
  <c r="N155" i="3" a="1"/>
  <c r="N155" i="3" s="1"/>
  <c r="O155" i="3" a="1"/>
  <c r="O155" i="3" s="1"/>
  <c r="P155" i="3" a="1"/>
  <c r="P155" i="3" s="1"/>
  <c r="Q155" i="3" a="1"/>
  <c r="Q155" i="3"/>
  <c r="R155" i="3" a="1"/>
  <c r="R155" i="3" s="1"/>
  <c r="S155" i="3" a="1"/>
  <c r="S155" i="3" s="1"/>
  <c r="T155" i="3" a="1"/>
  <c r="T155" i="3" s="1"/>
  <c r="U155" i="3" a="1"/>
  <c r="U155" i="3" s="1"/>
  <c r="V155" i="3" a="1"/>
  <c r="V155" i="3" s="1"/>
  <c r="W155" i="3" a="1"/>
  <c r="W155" i="3" s="1"/>
  <c r="X155" i="3" a="1"/>
  <c r="X155" i="3" s="1"/>
  <c r="Y155" i="3" a="1"/>
  <c r="Y155" i="3" s="1"/>
  <c r="H156" i="3" a="1"/>
  <c r="H156" i="3" s="1"/>
  <c r="I156" i="3" a="1"/>
  <c r="I156" i="3" s="1"/>
  <c r="J156" i="3" a="1"/>
  <c r="J156" i="3" s="1"/>
  <c r="K156" i="3" a="1"/>
  <c r="K156" i="3" s="1"/>
  <c r="L156" i="3" a="1"/>
  <c r="L156" i="3" s="1"/>
  <c r="M156" i="3" a="1"/>
  <c r="M156" i="3" s="1"/>
  <c r="N156" i="3" a="1"/>
  <c r="N156" i="3" s="1"/>
  <c r="O156" i="3" a="1"/>
  <c r="O156" i="3" s="1"/>
  <c r="P156" i="3" a="1"/>
  <c r="P156" i="3" s="1"/>
  <c r="Q156" i="3" a="1"/>
  <c r="Q156" i="3" s="1"/>
  <c r="R156" i="3" a="1"/>
  <c r="R156" i="3" s="1"/>
  <c r="S156" i="3" a="1"/>
  <c r="S156" i="3" s="1"/>
  <c r="T156" i="3" a="1"/>
  <c r="T156" i="3" s="1"/>
  <c r="U156" i="3" a="1"/>
  <c r="U156" i="3" s="1"/>
  <c r="V156" i="3" a="1"/>
  <c r="V156" i="3" s="1"/>
  <c r="W156" i="3" a="1"/>
  <c r="W156" i="3"/>
  <c r="X156" i="3" a="1"/>
  <c r="X156" i="3" s="1"/>
  <c r="Y156" i="3" a="1"/>
  <c r="Y156" i="3" s="1"/>
  <c r="H157" i="3" a="1"/>
  <c r="H157" i="3" s="1"/>
  <c r="I157" i="3" a="1"/>
  <c r="I157" i="3"/>
  <c r="J157" i="3" a="1"/>
  <c r="J157" i="3" s="1"/>
  <c r="K157" i="3" a="1"/>
  <c r="K157" i="3" s="1"/>
  <c r="L157" i="3" a="1"/>
  <c r="L157" i="3" s="1"/>
  <c r="M157" i="3" a="1"/>
  <c r="M157" i="3"/>
  <c r="N157" i="3" a="1"/>
  <c r="N157" i="3" s="1"/>
  <c r="O157" i="3" a="1"/>
  <c r="O157" i="3" s="1"/>
  <c r="P157" i="3" a="1"/>
  <c r="P157" i="3" s="1"/>
  <c r="Q157" i="3" a="1"/>
  <c r="Q157" i="3" s="1"/>
  <c r="R157" i="3" a="1"/>
  <c r="R157" i="3" s="1"/>
  <c r="S157" i="3" a="1"/>
  <c r="S157" i="3" s="1"/>
  <c r="T157" i="3" a="1"/>
  <c r="T157" i="3" s="1"/>
  <c r="U157" i="3" a="1"/>
  <c r="U157" i="3" s="1"/>
  <c r="V157" i="3" a="1"/>
  <c r="V157" i="3" s="1"/>
  <c r="W157" i="3" a="1"/>
  <c r="W157" i="3" s="1"/>
  <c r="X157" i="3" a="1"/>
  <c r="X157" i="3" s="1"/>
  <c r="Y157" i="3" a="1"/>
  <c r="Y157" i="3" s="1"/>
  <c r="H158" i="3" a="1"/>
  <c r="H158" i="3" s="1"/>
  <c r="I158" i="3" a="1"/>
  <c r="I158" i="3" s="1"/>
  <c r="J158" i="3" a="1"/>
  <c r="J158" i="3" s="1"/>
  <c r="K158" i="3" a="1"/>
  <c r="K158" i="3" s="1"/>
  <c r="L158" i="3" a="1"/>
  <c r="L158" i="3" s="1"/>
  <c r="M158" i="3" a="1"/>
  <c r="M158" i="3" s="1"/>
  <c r="N158" i="3" a="1"/>
  <c r="N158" i="3" s="1"/>
  <c r="O158" i="3" a="1"/>
  <c r="O158" i="3" s="1"/>
  <c r="P158" i="3" a="1"/>
  <c r="P158" i="3" s="1"/>
  <c r="Q158" i="3" a="1"/>
  <c r="Q158" i="3" s="1"/>
  <c r="R158" i="3" a="1"/>
  <c r="R158" i="3" s="1"/>
  <c r="S158" i="3" a="1"/>
  <c r="S158" i="3"/>
  <c r="T158" i="3" a="1"/>
  <c r="T158" i="3" s="1"/>
  <c r="U158" i="3" a="1"/>
  <c r="U158" i="3" s="1"/>
  <c r="V158" i="3" a="1"/>
  <c r="V158" i="3" s="1"/>
  <c r="W158" i="3" a="1"/>
  <c r="W158" i="3"/>
  <c r="X158" i="3" a="1"/>
  <c r="X158" i="3" s="1"/>
  <c r="Y158" i="3" a="1"/>
  <c r="Y158" i="3" s="1"/>
  <c r="H159" i="3" a="1"/>
  <c r="H159" i="3" s="1"/>
  <c r="I159" i="3" a="1"/>
  <c r="I159" i="3"/>
  <c r="J159" i="3" a="1"/>
  <c r="J159" i="3" s="1"/>
  <c r="K159" i="3" a="1"/>
  <c r="K159" i="3" s="1"/>
  <c r="L159" i="3" a="1"/>
  <c r="L159" i="3" s="1"/>
  <c r="M159" i="3" a="1"/>
  <c r="M159" i="3" s="1"/>
  <c r="N159" i="3" a="1"/>
  <c r="N159" i="3" s="1"/>
  <c r="O159" i="3" a="1"/>
  <c r="O159" i="3" s="1"/>
  <c r="P159" i="3" a="1"/>
  <c r="P159" i="3" s="1"/>
  <c r="Q159" i="3" a="1"/>
  <c r="Q159" i="3" s="1"/>
  <c r="R159" i="3" a="1"/>
  <c r="R159" i="3" s="1"/>
  <c r="S159" i="3" a="1"/>
  <c r="S159" i="3" s="1"/>
  <c r="T159" i="3" a="1"/>
  <c r="T159" i="3" s="1"/>
  <c r="U159" i="3" a="1"/>
  <c r="U159" i="3" s="1"/>
  <c r="V159" i="3" a="1"/>
  <c r="V159" i="3" s="1"/>
  <c r="W159" i="3" a="1"/>
  <c r="W159" i="3" s="1"/>
  <c r="X159" i="3" a="1"/>
  <c r="X159" i="3" s="1"/>
  <c r="Y159" i="3" a="1"/>
  <c r="Y159" i="3" s="1"/>
  <c r="H160" i="3" a="1"/>
  <c r="H160" i="3" s="1"/>
  <c r="I160" i="3" a="1"/>
  <c r="I160" i="3" s="1"/>
  <c r="J160" i="3" a="1"/>
  <c r="J160" i="3" s="1"/>
  <c r="K160" i="3" a="1"/>
  <c r="K160" i="3" s="1"/>
  <c r="L160" i="3" a="1"/>
  <c r="L160" i="3" s="1"/>
  <c r="M160" i="3" a="1"/>
  <c r="M160" i="3" s="1"/>
  <c r="N160" i="3" a="1"/>
  <c r="N160" i="3" s="1"/>
  <c r="O160" i="3" a="1"/>
  <c r="O160" i="3"/>
  <c r="P160" i="3" a="1"/>
  <c r="P160" i="3" s="1"/>
  <c r="Q160" i="3" a="1"/>
  <c r="Q160" i="3" s="1"/>
  <c r="R160" i="3" a="1"/>
  <c r="R160" i="3" s="1"/>
  <c r="S160" i="3" a="1"/>
  <c r="S160" i="3"/>
  <c r="T160" i="3" a="1"/>
  <c r="T160" i="3" s="1"/>
  <c r="U160" i="3" a="1"/>
  <c r="U160" i="3" s="1"/>
  <c r="V160" i="3" a="1"/>
  <c r="V160" i="3" s="1"/>
  <c r="W160" i="3" a="1"/>
  <c r="W160" i="3"/>
  <c r="X160" i="3" a="1"/>
  <c r="X160" i="3" s="1"/>
  <c r="Y160" i="3" a="1"/>
  <c r="Y160" i="3" s="1"/>
  <c r="H161" i="3" a="1"/>
  <c r="H161" i="3" s="1"/>
  <c r="I161" i="3" a="1"/>
  <c r="I161" i="3" s="1"/>
  <c r="J161" i="3" a="1"/>
  <c r="J161" i="3" s="1"/>
  <c r="K161" i="3" a="1"/>
  <c r="K161" i="3" s="1"/>
  <c r="L161" i="3" a="1"/>
  <c r="L161" i="3" s="1"/>
  <c r="M161" i="3" a="1"/>
  <c r="M161" i="3" s="1"/>
  <c r="N161" i="3" a="1"/>
  <c r="N161" i="3" s="1"/>
  <c r="O161" i="3" a="1"/>
  <c r="O161" i="3" s="1"/>
  <c r="P161" i="3" a="1"/>
  <c r="P161" i="3" s="1"/>
  <c r="Q161" i="3" a="1"/>
  <c r="Q161" i="3" s="1"/>
  <c r="R161" i="3" a="1"/>
  <c r="R161" i="3" s="1"/>
  <c r="S161" i="3" a="1"/>
  <c r="S161" i="3" s="1"/>
  <c r="T161" i="3" a="1"/>
  <c r="T161" i="3" s="1"/>
  <c r="U161" i="3" a="1"/>
  <c r="U161" i="3" s="1"/>
  <c r="V161" i="3" a="1"/>
  <c r="V161" i="3" s="1"/>
  <c r="W161" i="3" a="1"/>
  <c r="W161" i="3" s="1"/>
  <c r="X161" i="3" a="1"/>
  <c r="X161" i="3" s="1"/>
  <c r="Y161" i="3" a="1"/>
  <c r="Y161" i="3" s="1"/>
  <c r="H162" i="3" a="1"/>
  <c r="H162" i="3" s="1"/>
  <c r="I162" i="3" a="1"/>
  <c r="I162" i="3" s="1"/>
  <c r="J162" i="3" a="1"/>
  <c r="J162" i="3" s="1"/>
  <c r="K162" i="3" a="1"/>
  <c r="K162" i="3"/>
  <c r="L162" i="3" a="1"/>
  <c r="L162" i="3" s="1"/>
  <c r="M162" i="3" a="1"/>
  <c r="M162" i="3" s="1"/>
  <c r="N162" i="3" a="1"/>
  <c r="N162" i="3" s="1"/>
  <c r="O162" i="3" a="1"/>
  <c r="O162" i="3"/>
  <c r="P162" i="3" a="1"/>
  <c r="P162" i="3" s="1"/>
  <c r="Q162" i="3" a="1"/>
  <c r="Q162" i="3" s="1"/>
  <c r="R162" i="3" a="1"/>
  <c r="R162" i="3" s="1"/>
  <c r="S162" i="3" a="1"/>
  <c r="S162" i="3"/>
  <c r="T162" i="3" a="1"/>
  <c r="T162" i="3" s="1"/>
  <c r="U162" i="3" a="1"/>
  <c r="U162" i="3" s="1"/>
  <c r="V162" i="3" a="1"/>
  <c r="V162" i="3" s="1"/>
  <c r="W162" i="3" a="1"/>
  <c r="W162" i="3" s="1"/>
  <c r="X162" i="3" a="1"/>
  <c r="X162" i="3" s="1"/>
  <c r="Y162" i="3" a="1"/>
  <c r="Y162" i="3" s="1"/>
  <c r="H163" i="3" a="1"/>
  <c r="H163" i="3" s="1"/>
  <c r="I163" i="3" a="1"/>
  <c r="I163" i="3" s="1"/>
  <c r="J163" i="3" a="1"/>
  <c r="J163" i="3" s="1"/>
  <c r="K163" i="3" a="1"/>
  <c r="K163" i="3" s="1"/>
  <c r="L163" i="3" a="1"/>
  <c r="L163" i="3" s="1"/>
  <c r="M163" i="3" a="1"/>
  <c r="M163" i="3" s="1"/>
  <c r="N163" i="3" a="1"/>
  <c r="N163" i="3" s="1"/>
  <c r="O163" i="3" a="1"/>
  <c r="O163" i="3" s="1"/>
  <c r="P163" i="3" a="1"/>
  <c r="P163" i="3" s="1"/>
  <c r="Q163" i="3" a="1"/>
  <c r="Q163" i="3" s="1"/>
  <c r="R163" i="3" a="1"/>
  <c r="R163" i="3" s="1"/>
  <c r="S163" i="3" a="1"/>
  <c r="S163" i="3" s="1"/>
  <c r="T163" i="3" a="1"/>
  <c r="T163" i="3" s="1"/>
  <c r="U163" i="3" a="1"/>
  <c r="U163" i="3" s="1"/>
  <c r="V163" i="3" a="1"/>
  <c r="V163" i="3" s="1"/>
  <c r="W163" i="3" a="1"/>
  <c r="W163" i="3" s="1"/>
  <c r="X163" i="3" a="1"/>
  <c r="X163" i="3" s="1"/>
  <c r="Y163" i="3" a="1"/>
  <c r="Y163" i="3"/>
  <c r="H164" i="3" a="1"/>
  <c r="H164" i="3" s="1"/>
  <c r="I164" i="3" a="1"/>
  <c r="I164" i="3" s="1"/>
  <c r="J164" i="3" a="1"/>
  <c r="J164" i="3" s="1"/>
  <c r="K164" i="3" a="1"/>
  <c r="K164" i="3"/>
  <c r="L164" i="3" a="1"/>
  <c r="L164" i="3" s="1"/>
  <c r="M164" i="3" a="1"/>
  <c r="M164" i="3" s="1"/>
  <c r="N164" i="3" a="1"/>
  <c r="N164" i="3" s="1"/>
  <c r="O164" i="3" a="1"/>
  <c r="O164" i="3"/>
  <c r="P164" i="3" a="1"/>
  <c r="P164" i="3" s="1"/>
  <c r="Q164" i="3" a="1"/>
  <c r="Q164" i="3" s="1"/>
  <c r="R164" i="3" a="1"/>
  <c r="R164" i="3" s="1"/>
  <c r="S164" i="3" a="1"/>
  <c r="S164" i="3" s="1"/>
  <c r="T164" i="3" a="1"/>
  <c r="T164" i="3" s="1"/>
  <c r="U164" i="3" a="1"/>
  <c r="U164" i="3" s="1"/>
  <c r="V164" i="3" a="1"/>
  <c r="V164" i="3" s="1"/>
  <c r="W164" i="3" a="1"/>
  <c r="W164" i="3" s="1"/>
  <c r="X164" i="3" a="1"/>
  <c r="X164" i="3" s="1"/>
  <c r="Y164" i="3" a="1"/>
  <c r="Y164" i="3" s="1"/>
  <c r="H165" i="3" a="1"/>
  <c r="H165" i="3" s="1"/>
  <c r="I165" i="3" a="1"/>
  <c r="I165" i="3" s="1"/>
  <c r="J165" i="3" a="1"/>
  <c r="J165" i="3" s="1"/>
  <c r="K165" i="3" a="1"/>
  <c r="K165" i="3" s="1"/>
  <c r="L165" i="3" a="1"/>
  <c r="L165" i="3" s="1"/>
  <c r="M165" i="3" a="1"/>
  <c r="M165" i="3" s="1"/>
  <c r="N165" i="3" a="1"/>
  <c r="N165" i="3" s="1"/>
  <c r="O165" i="3" a="1"/>
  <c r="O165" i="3" s="1"/>
  <c r="P165" i="3" a="1"/>
  <c r="P165" i="3" s="1"/>
  <c r="Q165" i="3" a="1"/>
  <c r="Q165" i="3" s="1"/>
  <c r="R165" i="3" a="1"/>
  <c r="R165" i="3" s="1"/>
  <c r="S165" i="3" a="1"/>
  <c r="S165" i="3" s="1"/>
  <c r="T165" i="3" a="1"/>
  <c r="T165" i="3" s="1"/>
  <c r="U165" i="3" a="1"/>
  <c r="U165" i="3"/>
  <c r="V165" i="3" a="1"/>
  <c r="V165" i="3" s="1"/>
  <c r="W165" i="3" a="1"/>
  <c r="W165" i="3" s="1"/>
  <c r="X165" i="3" a="1"/>
  <c r="X165" i="3" s="1"/>
  <c r="Y165" i="3" a="1"/>
  <c r="Y165" i="3"/>
  <c r="H166" i="3" a="1"/>
  <c r="H166" i="3" s="1"/>
  <c r="I166" i="3" a="1"/>
  <c r="I166" i="3" s="1"/>
  <c r="J166" i="3" a="1"/>
  <c r="J166" i="3" s="1"/>
  <c r="K166" i="3" a="1"/>
  <c r="K166" i="3"/>
  <c r="L166" i="3" a="1"/>
  <c r="L166" i="3" s="1"/>
  <c r="M166" i="3" a="1"/>
  <c r="M166" i="3" s="1"/>
  <c r="N166" i="3" a="1"/>
  <c r="N166" i="3" s="1"/>
  <c r="O166" i="3" a="1"/>
  <c r="O166" i="3" s="1"/>
  <c r="P166" i="3" a="1"/>
  <c r="P166" i="3" s="1"/>
  <c r="Q166" i="3" a="1"/>
  <c r="Q166" i="3" s="1"/>
  <c r="R166" i="3" a="1"/>
  <c r="R166" i="3" s="1"/>
  <c r="S166" i="3" a="1"/>
  <c r="S166" i="3" s="1"/>
  <c r="T166" i="3" a="1"/>
  <c r="T166" i="3" s="1"/>
  <c r="U166" i="3" a="1"/>
  <c r="U166" i="3" s="1"/>
  <c r="V166" i="3" a="1"/>
  <c r="V166" i="3" s="1"/>
  <c r="W166" i="3" a="1"/>
  <c r="W166" i="3" s="1"/>
  <c r="X166" i="3" a="1"/>
  <c r="X166" i="3" s="1"/>
  <c r="Y166" i="3" a="1"/>
  <c r="Y166" i="3" s="1"/>
  <c r="H167" i="3" a="1"/>
  <c r="H167" i="3" s="1"/>
  <c r="I167" i="3" a="1"/>
  <c r="I167" i="3" s="1"/>
  <c r="J167" i="3" a="1"/>
  <c r="J167" i="3" s="1"/>
  <c r="K167" i="3" a="1"/>
  <c r="K167" i="3" s="1"/>
  <c r="L167" i="3" a="1"/>
  <c r="L167" i="3" s="1"/>
  <c r="M167" i="3" a="1"/>
  <c r="M167" i="3" s="1"/>
  <c r="N167" i="3" a="1"/>
  <c r="N167" i="3" s="1"/>
  <c r="O167" i="3" a="1"/>
  <c r="O167" i="3" s="1"/>
  <c r="P167" i="3" a="1"/>
  <c r="P167" i="3" s="1"/>
  <c r="Q167" i="3" a="1"/>
  <c r="Q167" i="3"/>
  <c r="R167" i="3" a="1"/>
  <c r="R167" i="3" s="1"/>
  <c r="S167" i="3" a="1"/>
  <c r="S167" i="3" s="1"/>
  <c r="T167" i="3" a="1"/>
  <c r="T167" i="3" s="1"/>
  <c r="U167" i="3" a="1"/>
  <c r="U167" i="3"/>
  <c r="V167" i="3" a="1"/>
  <c r="V167" i="3" s="1"/>
  <c r="W167" i="3" a="1"/>
  <c r="W167" i="3" s="1"/>
  <c r="X167" i="3" a="1"/>
  <c r="X167" i="3" s="1"/>
  <c r="Y167" i="3" a="1"/>
  <c r="Y167" i="3"/>
  <c r="H168" i="3" a="1"/>
  <c r="H168" i="3" s="1"/>
  <c r="I168" i="3" a="1"/>
  <c r="I168" i="3" s="1"/>
  <c r="J168" i="3" a="1"/>
  <c r="J168" i="3" s="1"/>
  <c r="K168" i="3" a="1"/>
  <c r="K168" i="3" s="1"/>
  <c r="L168" i="3" a="1"/>
  <c r="L168" i="3" s="1"/>
  <c r="M168" i="3" a="1"/>
  <c r="M168" i="3" s="1"/>
  <c r="N168" i="3" a="1"/>
  <c r="N168" i="3"/>
  <c r="O168" i="3" a="1"/>
  <c r="O168" i="3" s="1"/>
  <c r="P168" i="3" a="1"/>
  <c r="P168" i="3" s="1"/>
  <c r="Q168" i="3" a="1"/>
  <c r="Q168" i="3" s="1"/>
  <c r="R168" i="3" a="1"/>
  <c r="R168" i="3"/>
  <c r="S168" i="3" a="1"/>
  <c r="S168" i="3" s="1"/>
  <c r="T168" i="3" a="1"/>
  <c r="T168" i="3" s="1"/>
  <c r="U168" i="3" a="1"/>
  <c r="U168" i="3" s="1"/>
  <c r="V168" i="3" a="1"/>
  <c r="V168" i="3"/>
  <c r="W168" i="3" a="1"/>
  <c r="W168" i="3" s="1"/>
  <c r="X168" i="3" a="1"/>
  <c r="X168" i="3" s="1"/>
  <c r="Y168" i="3" a="1"/>
  <c r="Y168" i="3" s="1"/>
  <c r="H169" i="3" a="1"/>
  <c r="H169" i="3"/>
  <c r="I169" i="3" a="1"/>
  <c r="I169" i="3" s="1"/>
  <c r="J169" i="3" a="1"/>
  <c r="J169" i="3" s="1"/>
  <c r="K169" i="3" a="1"/>
  <c r="K169" i="3" s="1"/>
  <c r="L169" i="3" a="1"/>
  <c r="L169" i="3"/>
  <c r="M169" i="3" a="1"/>
  <c r="M169" i="3" s="1"/>
  <c r="N169" i="3" a="1"/>
  <c r="N169" i="3" s="1"/>
  <c r="O169" i="3" a="1"/>
  <c r="O169" i="3" s="1"/>
  <c r="P169" i="3" a="1"/>
  <c r="P169" i="3"/>
  <c r="Q169" i="3" a="1"/>
  <c r="Q169" i="3" s="1"/>
  <c r="R169" i="3" a="1"/>
  <c r="R169" i="3" s="1"/>
  <c r="S169" i="3" a="1"/>
  <c r="S169" i="3" s="1"/>
  <c r="T169" i="3" a="1"/>
  <c r="T169" i="3"/>
  <c r="U169" i="3" a="1"/>
  <c r="U169" i="3" s="1"/>
  <c r="V169" i="3" a="1"/>
  <c r="V169" i="3" s="1"/>
  <c r="W169" i="3" a="1"/>
  <c r="W169" i="3" s="1"/>
  <c r="X169" i="3" a="1"/>
  <c r="X169" i="3"/>
  <c r="Y169" i="3" a="1"/>
  <c r="Y169" i="3" s="1"/>
  <c r="H170" i="3" a="1"/>
  <c r="H170" i="3" s="1"/>
  <c r="I170" i="3" a="1"/>
  <c r="I170" i="3" s="1"/>
  <c r="J170" i="3" a="1"/>
  <c r="J170" i="3"/>
  <c r="K170" i="3" a="1"/>
  <c r="K170" i="3" s="1"/>
  <c r="L170" i="3" a="1"/>
  <c r="L170" i="3" s="1"/>
  <c r="M170" i="3" a="1"/>
  <c r="M170" i="3" s="1"/>
  <c r="N170" i="3" a="1"/>
  <c r="N170" i="3"/>
  <c r="O170" i="3" a="1"/>
  <c r="O170" i="3" s="1"/>
  <c r="P170" i="3" a="1"/>
  <c r="P170" i="3" s="1"/>
  <c r="Q170" i="3" a="1"/>
  <c r="Q170" i="3" s="1"/>
  <c r="R170" i="3" a="1"/>
  <c r="R170" i="3"/>
  <c r="S170" i="3" a="1"/>
  <c r="S170" i="3" s="1"/>
  <c r="T170" i="3" a="1"/>
  <c r="T170" i="3" s="1"/>
  <c r="U170" i="3" a="1"/>
  <c r="U170" i="3" s="1"/>
  <c r="V170" i="3" a="1"/>
  <c r="V170" i="3"/>
  <c r="W170" i="3" a="1"/>
  <c r="W170" i="3" s="1"/>
  <c r="X170" i="3" a="1"/>
  <c r="X170" i="3" s="1"/>
  <c r="Y170" i="3" a="1"/>
  <c r="Y170" i="3" s="1"/>
  <c r="H171" i="3" a="1"/>
  <c r="H171" i="3"/>
  <c r="I171" i="3" a="1"/>
  <c r="I171" i="3" s="1"/>
  <c r="J171" i="3" a="1"/>
  <c r="J171" i="3" s="1"/>
  <c r="K171" i="3" a="1"/>
  <c r="K171" i="3" s="1"/>
  <c r="L171" i="3" a="1"/>
  <c r="L171" i="3"/>
  <c r="M171" i="3" a="1"/>
  <c r="M171" i="3" s="1"/>
  <c r="N171" i="3" a="1"/>
  <c r="N171" i="3" s="1"/>
  <c r="O171" i="3" a="1"/>
  <c r="O171" i="3" s="1"/>
  <c r="P171" i="3" a="1"/>
  <c r="P171" i="3"/>
  <c r="Q171" i="3" a="1"/>
  <c r="Q171" i="3" s="1"/>
  <c r="R171" i="3" a="1"/>
  <c r="R171" i="3" s="1"/>
  <c r="S171" i="3" a="1"/>
  <c r="S171" i="3" s="1"/>
  <c r="T171" i="3" a="1"/>
  <c r="T171" i="3"/>
  <c r="U171" i="3" a="1"/>
  <c r="U171" i="3" s="1"/>
  <c r="V171" i="3" a="1"/>
  <c r="V171" i="3" s="1"/>
  <c r="W171" i="3" a="1"/>
  <c r="W171" i="3" s="1"/>
  <c r="X171" i="3" a="1"/>
  <c r="X171" i="3"/>
  <c r="Y171" i="3" a="1"/>
  <c r="Y171" i="3" s="1"/>
  <c r="H172" i="3" a="1"/>
  <c r="H172" i="3" s="1"/>
  <c r="I172" i="3" a="1"/>
  <c r="I172" i="3" s="1"/>
  <c r="J172" i="3" a="1"/>
  <c r="J172" i="3"/>
  <c r="K172" i="3" a="1"/>
  <c r="K172" i="3" s="1"/>
  <c r="L172" i="3" a="1"/>
  <c r="L172" i="3" s="1"/>
  <c r="M172" i="3" a="1"/>
  <c r="M172" i="3" s="1"/>
  <c r="N172" i="3" a="1"/>
  <c r="N172" i="3"/>
  <c r="O172" i="3" a="1"/>
  <c r="O172" i="3" s="1"/>
  <c r="P172" i="3" a="1"/>
  <c r="P172" i="3" s="1"/>
  <c r="Q172" i="3" a="1"/>
  <c r="Q172" i="3" s="1"/>
  <c r="R172" i="3" a="1"/>
  <c r="R172" i="3"/>
  <c r="S172" i="3" a="1"/>
  <c r="S172" i="3" s="1"/>
  <c r="T172" i="3" a="1"/>
  <c r="T172" i="3" s="1"/>
  <c r="U172" i="3" a="1"/>
  <c r="U172" i="3" s="1"/>
  <c r="V172" i="3" a="1"/>
  <c r="V172" i="3"/>
  <c r="W172" i="3" a="1"/>
  <c r="W172" i="3" s="1"/>
  <c r="X172" i="3" a="1"/>
  <c r="X172" i="3" s="1"/>
  <c r="Y172" i="3" a="1"/>
  <c r="Y172" i="3" s="1"/>
  <c r="H173" i="3" a="1"/>
  <c r="H173" i="3"/>
  <c r="I173" i="3" a="1"/>
  <c r="I173" i="3" s="1"/>
  <c r="J173" i="3" a="1"/>
  <c r="J173" i="3" s="1"/>
  <c r="K173" i="3" a="1"/>
  <c r="K173" i="3" s="1"/>
  <c r="L173" i="3" a="1"/>
  <c r="L173" i="3"/>
  <c r="M173" i="3" a="1"/>
  <c r="M173" i="3" s="1"/>
  <c r="N173" i="3" a="1"/>
  <c r="N173" i="3" s="1"/>
  <c r="O173" i="3" a="1"/>
  <c r="O173" i="3" s="1"/>
  <c r="P173" i="3" a="1"/>
  <c r="P173" i="3"/>
  <c r="Q173" i="3" a="1"/>
  <c r="Q173" i="3" s="1"/>
  <c r="R173" i="3" a="1"/>
  <c r="R173" i="3" s="1"/>
  <c r="S173" i="3" a="1"/>
  <c r="S173" i="3" s="1"/>
  <c r="T173" i="3" a="1"/>
  <c r="T173" i="3"/>
  <c r="U173" i="3" a="1"/>
  <c r="U173" i="3" s="1"/>
  <c r="V173" i="3" a="1"/>
  <c r="V173" i="3" s="1"/>
  <c r="W173" i="3" a="1"/>
  <c r="W173" i="3" s="1"/>
  <c r="X173" i="3" a="1"/>
  <c r="X173" i="3"/>
  <c r="Y173" i="3" a="1"/>
  <c r="Y173" i="3" s="1"/>
  <c r="H174" i="3" a="1"/>
  <c r="H174" i="3" s="1"/>
  <c r="I174" i="3" a="1"/>
  <c r="I174" i="3" s="1"/>
  <c r="J174" i="3" a="1"/>
  <c r="J174" i="3"/>
  <c r="K174" i="3" a="1"/>
  <c r="K174" i="3" s="1"/>
  <c r="L174" i="3" a="1"/>
  <c r="L174" i="3" s="1"/>
  <c r="M174" i="3" a="1"/>
  <c r="M174" i="3" s="1"/>
  <c r="N174" i="3" a="1"/>
  <c r="N174" i="3"/>
  <c r="O174" i="3" a="1"/>
  <c r="O174" i="3" s="1"/>
  <c r="P174" i="3" a="1"/>
  <c r="P174" i="3" s="1"/>
  <c r="Q174" i="3" a="1"/>
  <c r="Q174" i="3" s="1"/>
  <c r="R174" i="3" a="1"/>
  <c r="R174" i="3"/>
  <c r="S174" i="3" a="1"/>
  <c r="S174" i="3" s="1"/>
  <c r="T174" i="3" a="1"/>
  <c r="T174" i="3" s="1"/>
  <c r="U174" i="3" a="1"/>
  <c r="U174" i="3" s="1"/>
  <c r="V174" i="3" a="1"/>
  <c r="V174" i="3"/>
  <c r="W174" i="3" a="1"/>
  <c r="W174" i="3" s="1"/>
  <c r="X174" i="3" a="1"/>
  <c r="X174" i="3" s="1"/>
  <c r="Y174" i="3" a="1"/>
  <c r="Y174" i="3" s="1"/>
  <c r="H175" i="3" a="1"/>
  <c r="H175" i="3"/>
  <c r="I175" i="3" a="1"/>
  <c r="I175" i="3" s="1"/>
  <c r="J175" i="3" a="1"/>
  <c r="J175" i="3" s="1"/>
  <c r="K175" i="3" a="1"/>
  <c r="K175" i="3" s="1"/>
  <c r="L175" i="3" a="1"/>
  <c r="L175" i="3"/>
  <c r="M175" i="3" a="1"/>
  <c r="M175" i="3" s="1"/>
  <c r="N175" i="3" a="1"/>
  <c r="N175" i="3" s="1"/>
  <c r="O175" i="3" a="1"/>
  <c r="O175" i="3" s="1"/>
  <c r="P175" i="3" a="1"/>
  <c r="P175" i="3"/>
  <c r="Q175" i="3" a="1"/>
  <c r="Q175" i="3" s="1"/>
  <c r="R175" i="3" a="1"/>
  <c r="R175" i="3" s="1"/>
  <c r="S175" i="3" a="1"/>
  <c r="S175" i="3" s="1"/>
  <c r="T175" i="3" a="1"/>
  <c r="T175" i="3"/>
  <c r="U175" i="3" a="1"/>
  <c r="U175" i="3" s="1"/>
  <c r="V175" i="3" a="1"/>
  <c r="V175" i="3" s="1"/>
  <c r="W175" i="3" a="1"/>
  <c r="W175" i="3" s="1"/>
  <c r="X175" i="3" a="1"/>
  <c r="X175" i="3"/>
  <c r="Y175" i="3" a="1"/>
  <c r="Y175" i="3" s="1"/>
  <c r="H176" i="3" a="1"/>
  <c r="H176" i="3" s="1"/>
  <c r="I176" i="3" a="1"/>
  <c r="I176" i="3" s="1"/>
  <c r="J176" i="3" a="1"/>
  <c r="J176" i="3"/>
  <c r="K176" i="3" a="1"/>
  <c r="K176" i="3" s="1"/>
  <c r="L176" i="3" a="1"/>
  <c r="L176" i="3" s="1"/>
  <c r="M176" i="3" a="1"/>
  <c r="M176" i="3" s="1"/>
  <c r="N176" i="3" a="1"/>
  <c r="N176" i="3"/>
  <c r="O176" i="3" a="1"/>
  <c r="O176" i="3" s="1"/>
  <c r="P176" i="3" a="1"/>
  <c r="P176" i="3" s="1"/>
  <c r="Q176" i="3" a="1"/>
  <c r="Q176" i="3" s="1"/>
  <c r="R176" i="3" a="1"/>
  <c r="R176" i="3"/>
  <c r="S176" i="3" a="1"/>
  <c r="S176" i="3" s="1"/>
  <c r="T176" i="3" a="1"/>
  <c r="T176" i="3" s="1"/>
  <c r="U176" i="3" a="1"/>
  <c r="U176" i="3" s="1"/>
  <c r="V176" i="3" a="1"/>
  <c r="V176" i="3"/>
  <c r="W176" i="3" a="1"/>
  <c r="W176" i="3" s="1"/>
  <c r="X176" i="3" a="1"/>
  <c r="X176" i="3" s="1"/>
  <c r="Y176" i="3" a="1"/>
  <c r="Y176" i="3" s="1"/>
  <c r="H177" i="3" a="1"/>
  <c r="H177" i="3"/>
  <c r="I177" i="3" a="1"/>
  <c r="I177" i="3" s="1"/>
  <c r="J177" i="3" a="1"/>
  <c r="J177" i="3" s="1"/>
  <c r="K177" i="3" a="1"/>
  <c r="K177" i="3" s="1"/>
  <c r="L177" i="3" a="1"/>
  <c r="L177" i="3"/>
  <c r="M177" i="3" a="1"/>
  <c r="M177" i="3" s="1"/>
  <c r="N177" i="3" a="1"/>
  <c r="N177" i="3" s="1"/>
  <c r="O177" i="3" a="1"/>
  <c r="O177" i="3" s="1"/>
  <c r="P177" i="3" a="1"/>
  <c r="P177" i="3"/>
  <c r="Q177" i="3" a="1"/>
  <c r="Q177" i="3" s="1"/>
  <c r="R177" i="3" a="1"/>
  <c r="R177" i="3" s="1"/>
  <c r="S177" i="3" a="1"/>
  <c r="S177" i="3" s="1"/>
  <c r="T177" i="3" a="1"/>
  <c r="T177" i="3"/>
  <c r="U177" i="3" a="1"/>
  <c r="U177" i="3" s="1"/>
  <c r="V177" i="3" a="1"/>
  <c r="V177" i="3" s="1"/>
  <c r="W177" i="3" a="1"/>
  <c r="W177" i="3" s="1"/>
  <c r="X177" i="3" a="1"/>
  <c r="X177" i="3"/>
  <c r="Y177" i="3" a="1"/>
  <c r="Y177" i="3" s="1"/>
  <c r="H178" i="3" a="1"/>
  <c r="H178" i="3" s="1"/>
  <c r="I178" i="3" a="1"/>
  <c r="I178" i="3" s="1"/>
  <c r="J178" i="3" a="1"/>
  <c r="J178" i="3" s="1"/>
  <c r="K178" i="3" a="1"/>
  <c r="K178" i="3" s="1"/>
  <c r="L178" i="3" a="1"/>
  <c r="L178" i="3" s="1"/>
  <c r="M178" i="3" a="1"/>
  <c r="M178" i="3" s="1"/>
  <c r="N178" i="3" a="1"/>
  <c r="N178" i="3" s="1"/>
  <c r="O178" i="3" a="1"/>
  <c r="O178" i="3" s="1"/>
  <c r="P178" i="3" a="1"/>
  <c r="P178" i="3" s="1"/>
  <c r="Q178" i="3" a="1"/>
  <c r="Q178" i="3" s="1"/>
  <c r="R178" i="3" a="1"/>
  <c r="R178" i="3" s="1"/>
  <c r="S178" i="3" a="1"/>
  <c r="S178" i="3" s="1"/>
  <c r="T178" i="3" a="1"/>
  <c r="T178" i="3" s="1"/>
  <c r="U178" i="3" a="1"/>
  <c r="U178" i="3" s="1"/>
  <c r="V178" i="3" a="1"/>
  <c r="V178" i="3"/>
  <c r="W178" i="3" a="1"/>
  <c r="W178" i="3" s="1"/>
  <c r="X178" i="3" a="1"/>
  <c r="X178" i="3" s="1"/>
  <c r="Y178" i="3" a="1"/>
  <c r="Y178" i="3" s="1"/>
  <c r="H179" i="3" a="1"/>
  <c r="H179" i="3" s="1"/>
  <c r="I179" i="3" a="1"/>
  <c r="I179" i="3" s="1"/>
  <c r="J179" i="3" a="1"/>
  <c r="J179" i="3" s="1"/>
  <c r="K179" i="3" a="1"/>
  <c r="K179" i="3" s="1"/>
  <c r="L179" i="3" a="1"/>
  <c r="L179" i="3"/>
  <c r="M179" i="3" a="1"/>
  <c r="M179" i="3" s="1"/>
  <c r="N179" i="3" a="1"/>
  <c r="N179" i="3" s="1"/>
  <c r="O179" i="3" a="1"/>
  <c r="O179" i="3" s="1"/>
  <c r="P179" i="3" a="1"/>
  <c r="P179" i="3"/>
  <c r="Q179" i="3" a="1"/>
  <c r="Q179" i="3" s="1"/>
  <c r="R179" i="3" a="1"/>
  <c r="R179" i="3" s="1"/>
  <c r="S179" i="3" a="1"/>
  <c r="S179" i="3" s="1"/>
  <c r="T179" i="3" a="1"/>
  <c r="T179" i="3"/>
  <c r="U179" i="3" a="1"/>
  <c r="U179" i="3" s="1"/>
  <c r="V179" i="3" a="1"/>
  <c r="V179" i="3" s="1"/>
  <c r="W179" i="3" a="1"/>
  <c r="W179" i="3" s="1"/>
  <c r="X179" i="3" a="1"/>
  <c r="X179" i="3" s="1"/>
  <c r="Y179" i="3" a="1"/>
  <c r="Y179" i="3" s="1"/>
  <c r="H180" i="3" a="1"/>
  <c r="H180" i="3" s="1"/>
  <c r="I180" i="3" a="1"/>
  <c r="I180" i="3" s="1"/>
  <c r="J180" i="3" a="1"/>
  <c r="J180" i="3" s="1"/>
  <c r="K180" i="3" a="1"/>
  <c r="K180" i="3" s="1"/>
  <c r="L180" i="3" a="1"/>
  <c r="L180" i="3" s="1"/>
  <c r="M180" i="3" a="1"/>
  <c r="M180" i="3" s="1"/>
  <c r="N180" i="3" a="1"/>
  <c r="N180" i="3" s="1"/>
  <c r="O180" i="3" a="1"/>
  <c r="O180" i="3" s="1"/>
  <c r="P180" i="3" a="1"/>
  <c r="P180" i="3" s="1"/>
  <c r="Q180" i="3" a="1"/>
  <c r="Q180" i="3" s="1"/>
  <c r="R180" i="3" a="1"/>
  <c r="R180" i="3"/>
  <c r="S180" i="3" a="1"/>
  <c r="S180" i="3" s="1"/>
  <c r="T180" i="3" a="1"/>
  <c r="T180" i="3" s="1"/>
  <c r="U180" i="3" a="1"/>
  <c r="U180" i="3" s="1"/>
  <c r="V180" i="3" a="1"/>
  <c r="V180" i="3" s="1"/>
  <c r="W180" i="3" a="1"/>
  <c r="W180" i="3" s="1"/>
  <c r="X180" i="3" a="1"/>
  <c r="X180" i="3" s="1"/>
  <c r="Y180" i="3" a="1"/>
  <c r="Y180" i="3" s="1"/>
  <c r="H181" i="3" a="1"/>
  <c r="H181" i="3"/>
  <c r="I181" i="3" a="1"/>
  <c r="I181" i="3" s="1"/>
  <c r="J181" i="3" a="1"/>
  <c r="J181" i="3" s="1"/>
  <c r="K181" i="3" a="1"/>
  <c r="K181" i="3" s="1"/>
  <c r="L181" i="3" a="1"/>
  <c r="L181" i="3"/>
  <c r="M181" i="3" a="1"/>
  <c r="M181" i="3" s="1"/>
  <c r="N181" i="3" a="1"/>
  <c r="N181" i="3" s="1"/>
  <c r="O181" i="3" a="1"/>
  <c r="O181" i="3" s="1"/>
  <c r="P181" i="3" a="1"/>
  <c r="P181" i="3"/>
  <c r="Q181" i="3" a="1"/>
  <c r="Q181" i="3" s="1"/>
  <c r="R181" i="3" a="1"/>
  <c r="R181" i="3" s="1"/>
  <c r="S181" i="3" a="1"/>
  <c r="S181" i="3" s="1"/>
  <c r="T181" i="3" a="1"/>
  <c r="T181" i="3" s="1"/>
  <c r="U181" i="3" a="1"/>
  <c r="U181" i="3" s="1"/>
  <c r="V181" i="3" a="1"/>
  <c r="V181" i="3" s="1"/>
  <c r="W181" i="3" a="1"/>
  <c r="W181" i="3" s="1"/>
  <c r="X181" i="3" a="1"/>
  <c r="X181" i="3" s="1"/>
  <c r="Y181" i="3" a="1"/>
  <c r="Y181" i="3" s="1"/>
  <c r="H182" i="3" a="1"/>
  <c r="H182" i="3" s="1"/>
  <c r="I182" i="3" a="1"/>
  <c r="I182" i="3" s="1"/>
  <c r="J182" i="3" a="1"/>
  <c r="J182" i="3" s="1"/>
  <c r="K182" i="3" a="1"/>
  <c r="K182" i="3" s="1"/>
  <c r="L182" i="3" a="1"/>
  <c r="L182" i="3" s="1"/>
  <c r="M182" i="3" a="1"/>
  <c r="M182" i="3" s="1"/>
  <c r="N182" i="3" a="1"/>
  <c r="N182" i="3"/>
  <c r="O182" i="3" a="1"/>
  <c r="O182" i="3" s="1"/>
  <c r="P182" i="3" a="1"/>
  <c r="P182" i="3" s="1"/>
  <c r="Q182" i="3" a="1"/>
  <c r="Q182" i="3" s="1"/>
  <c r="R182" i="3" a="1"/>
  <c r="R182" i="3" s="1"/>
  <c r="S182" i="3" a="1"/>
  <c r="S182" i="3" s="1"/>
  <c r="T182" i="3" a="1"/>
  <c r="T182" i="3" s="1"/>
  <c r="U182" i="3" a="1"/>
  <c r="U182" i="3" s="1"/>
  <c r="V182" i="3" a="1"/>
  <c r="V182" i="3"/>
  <c r="W182" i="3" a="1"/>
  <c r="W182" i="3" s="1"/>
  <c r="X182" i="3" a="1"/>
  <c r="X182" i="3" s="1"/>
  <c r="Y182" i="3" a="1"/>
  <c r="Y182" i="3" s="1"/>
  <c r="H183" i="3" a="1"/>
  <c r="H183" i="3"/>
  <c r="I183" i="3" a="1"/>
  <c r="I183" i="3" s="1"/>
  <c r="J183" i="3" a="1"/>
  <c r="J183" i="3" s="1"/>
  <c r="K183" i="3" a="1"/>
  <c r="K183" i="3" s="1"/>
  <c r="L183" i="3" a="1"/>
  <c r="L183" i="3"/>
  <c r="M183" i="3" a="1"/>
  <c r="M183" i="3" s="1"/>
  <c r="N183" i="3" a="1"/>
  <c r="N183" i="3" s="1"/>
  <c r="O183" i="3" a="1"/>
  <c r="O183" i="3" s="1"/>
  <c r="P183" i="3" a="1"/>
  <c r="P183" i="3" s="1"/>
  <c r="Q183" i="3" a="1"/>
  <c r="Q183" i="3" s="1"/>
  <c r="R183" i="3" a="1"/>
  <c r="R183" i="3" s="1"/>
  <c r="S183" i="3" a="1"/>
  <c r="S183" i="3" s="1"/>
  <c r="T183" i="3" a="1"/>
  <c r="T183" i="3" s="1"/>
  <c r="U183" i="3" a="1"/>
  <c r="U183" i="3" s="1"/>
  <c r="V183" i="3" a="1"/>
  <c r="V183" i="3" s="1"/>
  <c r="W183" i="3" a="1"/>
  <c r="W183" i="3" s="1"/>
  <c r="X183" i="3" a="1"/>
  <c r="X183" i="3" s="1"/>
  <c r="Y183" i="3" a="1"/>
  <c r="Y183" i="3" s="1"/>
  <c r="H184" i="3" a="1"/>
  <c r="H184" i="3" s="1"/>
  <c r="I184" i="3" a="1"/>
  <c r="I184" i="3" s="1"/>
  <c r="J184" i="3" a="1"/>
  <c r="J184" i="3"/>
  <c r="K184" i="3" a="1"/>
  <c r="K184" i="3" s="1"/>
  <c r="L184" i="3" a="1"/>
  <c r="L184" i="3" s="1"/>
  <c r="M184" i="3" a="1"/>
  <c r="M184" i="3" s="1"/>
  <c r="N184" i="3" a="1"/>
  <c r="N184" i="3" s="1"/>
  <c r="O184" i="3" a="1"/>
  <c r="O184" i="3" s="1"/>
  <c r="P184" i="3" a="1"/>
  <c r="P184" i="3" s="1"/>
  <c r="Q184" i="3" a="1"/>
  <c r="Q184" i="3" s="1"/>
  <c r="R184" i="3" a="1"/>
  <c r="R184" i="3"/>
  <c r="S184" i="3" a="1"/>
  <c r="S184" i="3" s="1"/>
  <c r="T184" i="3" a="1"/>
  <c r="T184" i="3" s="1"/>
  <c r="U184" i="3" a="1"/>
  <c r="U184" i="3" s="1"/>
  <c r="V184" i="3" a="1"/>
  <c r="V184" i="3"/>
  <c r="W184" i="3" a="1"/>
  <c r="W184" i="3" s="1"/>
  <c r="X184" i="3" a="1"/>
  <c r="X184" i="3" s="1"/>
  <c r="Y184" i="3" a="1"/>
  <c r="Y184" i="3" s="1"/>
  <c r="H185" i="3" a="1"/>
  <c r="H185" i="3"/>
  <c r="I185" i="3" a="1"/>
  <c r="I185" i="3" s="1"/>
  <c r="J185" i="3" a="1"/>
  <c r="J185" i="3" s="1"/>
  <c r="K185" i="3" a="1"/>
  <c r="K185" i="3" s="1"/>
  <c r="L185" i="3" a="1"/>
  <c r="L185" i="3" s="1"/>
  <c r="M185" i="3" a="1"/>
  <c r="M185" i="3" s="1"/>
  <c r="N185" i="3" a="1"/>
  <c r="N185" i="3" s="1"/>
  <c r="O185" i="3" a="1"/>
  <c r="O185" i="3" s="1"/>
  <c r="P185" i="3" a="1"/>
  <c r="P185" i="3" s="1"/>
  <c r="Q185" i="3" a="1"/>
  <c r="Q185" i="3" s="1"/>
  <c r="R185" i="3" a="1"/>
  <c r="R185" i="3" s="1"/>
  <c r="S185" i="3" a="1"/>
  <c r="S185" i="3" s="1"/>
  <c r="T185" i="3" a="1"/>
  <c r="T185" i="3" s="1"/>
  <c r="U185" i="3" a="1"/>
  <c r="U185" i="3" s="1"/>
  <c r="V185" i="3" a="1"/>
  <c r="V185" i="3" s="1"/>
  <c r="W185" i="3" a="1"/>
  <c r="W185" i="3" s="1"/>
  <c r="X185" i="3" a="1"/>
  <c r="X185" i="3"/>
  <c r="Y185" i="3" a="1"/>
  <c r="Y185" i="3" s="1"/>
  <c r="H186" i="3" a="1"/>
  <c r="H186" i="3" s="1"/>
  <c r="I186" i="3" a="1"/>
  <c r="I186" i="3" s="1"/>
  <c r="J186" i="3" a="1"/>
  <c r="J186" i="3" s="1"/>
  <c r="K186" i="3" a="1"/>
  <c r="K186" i="3" s="1"/>
  <c r="L186" i="3" a="1"/>
  <c r="L186" i="3" s="1"/>
  <c r="M186" i="3" a="1"/>
  <c r="M186" i="3" s="1"/>
  <c r="N186" i="3" a="1"/>
  <c r="N186" i="3"/>
  <c r="O186" i="3" a="1"/>
  <c r="O186" i="3" s="1"/>
  <c r="P186" i="3" a="1"/>
  <c r="P186" i="3" s="1"/>
  <c r="Q186" i="3" a="1"/>
  <c r="Q186" i="3" s="1"/>
  <c r="R186" i="3" a="1"/>
  <c r="R186" i="3"/>
  <c r="S186" i="3" a="1"/>
  <c r="S186" i="3" s="1"/>
  <c r="T186" i="3" a="1"/>
  <c r="T186" i="3" s="1"/>
  <c r="U186" i="3" a="1"/>
  <c r="U186" i="3" s="1"/>
  <c r="V186" i="3" a="1"/>
  <c r="V186" i="3"/>
  <c r="W186" i="3" a="1"/>
  <c r="W186" i="3" s="1"/>
  <c r="X186" i="3" a="1"/>
  <c r="X186" i="3" s="1"/>
  <c r="Y186" i="3" a="1"/>
  <c r="Y186" i="3" s="1"/>
  <c r="H187" i="3" a="1"/>
  <c r="H187" i="3" s="1"/>
  <c r="I187" i="3" a="1"/>
  <c r="I187" i="3" s="1"/>
  <c r="J187" i="3" a="1"/>
  <c r="J187" i="3" s="1"/>
  <c r="K187" i="3" a="1"/>
  <c r="K187" i="3" s="1"/>
  <c r="L187" i="3" a="1"/>
  <c r="L187" i="3" s="1"/>
  <c r="M187" i="3" a="1"/>
  <c r="M187" i="3" s="1"/>
  <c r="N187" i="3" a="1"/>
  <c r="N187" i="3" s="1"/>
  <c r="O187" i="3" a="1"/>
  <c r="O187" i="3" s="1"/>
  <c r="P187" i="3" a="1"/>
  <c r="P187" i="3" s="1"/>
  <c r="Q187" i="3" a="1"/>
  <c r="Q187" i="3" s="1"/>
  <c r="R187" i="3" a="1"/>
  <c r="R187" i="3" s="1"/>
  <c r="S187" i="3" a="1"/>
  <c r="S187" i="3" s="1"/>
  <c r="T187" i="3" a="1"/>
  <c r="T187" i="3"/>
  <c r="U187" i="3" a="1"/>
  <c r="U187" i="3" s="1"/>
  <c r="V187" i="3" a="1"/>
  <c r="V187" i="3" s="1"/>
  <c r="W187" i="3" a="1"/>
  <c r="W187" i="3" s="1"/>
  <c r="X187" i="3" a="1"/>
  <c r="X187" i="3" s="1"/>
  <c r="Y187" i="3" a="1"/>
  <c r="Y187" i="3" s="1"/>
  <c r="H188" i="3" a="1"/>
  <c r="H188" i="3" s="1"/>
  <c r="I188" i="3" a="1"/>
  <c r="I188" i="3" s="1"/>
  <c r="J188" i="3" a="1"/>
  <c r="J188" i="3"/>
  <c r="K188" i="3" a="1"/>
  <c r="K188" i="3" s="1"/>
  <c r="L188" i="3" a="1"/>
  <c r="L188" i="3" s="1"/>
  <c r="M188" i="3" a="1"/>
  <c r="M188" i="3" s="1"/>
  <c r="N188" i="3" a="1"/>
  <c r="N188" i="3"/>
  <c r="O188" i="3" a="1"/>
  <c r="O188" i="3" s="1"/>
  <c r="P188" i="3" a="1"/>
  <c r="P188" i="3" s="1"/>
  <c r="Q188" i="3" a="1"/>
  <c r="Q188" i="3" s="1"/>
  <c r="R188" i="3" a="1"/>
  <c r="R188" i="3"/>
  <c r="S188" i="3" a="1"/>
  <c r="S188" i="3" s="1"/>
  <c r="T188" i="3" a="1"/>
  <c r="T188" i="3" s="1"/>
  <c r="U188" i="3" a="1"/>
  <c r="U188" i="3" s="1"/>
  <c r="V188" i="3" a="1"/>
  <c r="V188" i="3" s="1"/>
  <c r="W188" i="3" a="1"/>
  <c r="W188" i="3" s="1"/>
  <c r="X188" i="3" a="1"/>
  <c r="X188" i="3" s="1"/>
  <c r="Y188" i="3" a="1"/>
  <c r="Y188" i="3" s="1"/>
  <c r="H189" i="3" a="1"/>
  <c r="H189" i="3" s="1"/>
  <c r="I189" i="3" a="1"/>
  <c r="I189" i="3" s="1"/>
  <c r="J189" i="3" a="1"/>
  <c r="J189" i="3" s="1"/>
  <c r="K189" i="3" a="1"/>
  <c r="K189" i="3" s="1"/>
  <c r="L189" i="3" a="1"/>
  <c r="L189" i="3" s="1"/>
  <c r="M189" i="3" a="1"/>
  <c r="M189" i="3" s="1"/>
  <c r="N189" i="3" a="1"/>
  <c r="N189" i="3" s="1"/>
  <c r="O189" i="3" a="1"/>
  <c r="O189" i="3" s="1"/>
  <c r="P189" i="3" a="1"/>
  <c r="P189" i="3"/>
  <c r="Q189" i="3" a="1"/>
  <c r="Q189" i="3" s="1"/>
  <c r="R189" i="3" a="1"/>
  <c r="R189" i="3" s="1"/>
  <c r="S189" i="3" a="1"/>
  <c r="S189" i="3" s="1"/>
  <c r="T189" i="3" a="1"/>
  <c r="T189" i="3" s="1"/>
  <c r="U189" i="3" a="1"/>
  <c r="U189" i="3" s="1"/>
  <c r="V189" i="3" a="1"/>
  <c r="V189" i="3" s="1"/>
  <c r="W189" i="3" a="1"/>
  <c r="W189" i="3" s="1"/>
  <c r="X189" i="3" a="1"/>
  <c r="X189" i="3"/>
  <c r="Y189" i="3" a="1"/>
  <c r="Y189" i="3" s="1"/>
  <c r="H190" i="3" a="1"/>
  <c r="H190" i="3" s="1"/>
  <c r="I190" i="3" a="1"/>
  <c r="I190" i="3" s="1"/>
  <c r="J190" i="3" a="1"/>
  <c r="J190" i="3"/>
  <c r="K190" i="3" a="1"/>
  <c r="K190" i="3" s="1"/>
  <c r="L190" i="3" a="1"/>
  <c r="L190" i="3" s="1"/>
  <c r="M190" i="3" a="1"/>
  <c r="M190" i="3" s="1"/>
  <c r="N190" i="3" a="1"/>
  <c r="N190" i="3"/>
  <c r="O190" i="3" a="1"/>
  <c r="O190" i="3" s="1"/>
  <c r="P190" i="3" a="1"/>
  <c r="P190" i="3" s="1"/>
  <c r="Q190" i="3" a="1"/>
  <c r="Q190" i="3" s="1"/>
  <c r="R190" i="3" a="1"/>
  <c r="R190" i="3" s="1"/>
  <c r="S190" i="3" a="1"/>
  <c r="S190" i="3" s="1"/>
  <c r="T190" i="3" a="1"/>
  <c r="T190" i="3" s="1"/>
  <c r="U190" i="3" a="1"/>
  <c r="U190" i="3" s="1"/>
  <c r="V190" i="3" a="1"/>
  <c r="V190" i="3" s="1"/>
  <c r="W190" i="3" a="1"/>
  <c r="W190" i="3" s="1"/>
  <c r="X190" i="3" a="1"/>
  <c r="X190" i="3" s="1"/>
  <c r="Y190" i="3" a="1"/>
  <c r="Y190" i="3" s="1"/>
  <c r="H191" i="3" a="1"/>
  <c r="H191" i="3" s="1"/>
  <c r="I191" i="3" a="1"/>
  <c r="I191" i="3" s="1"/>
  <c r="J191" i="3" a="1"/>
  <c r="J191" i="3" s="1"/>
  <c r="K191" i="3" a="1"/>
  <c r="K191" i="3" s="1"/>
  <c r="L191" i="3" a="1"/>
  <c r="L191" i="3"/>
  <c r="M191" i="3" a="1"/>
  <c r="M191" i="3" s="1"/>
  <c r="N191" i="3" a="1"/>
  <c r="N191" i="3" s="1"/>
  <c r="O191" i="3" a="1"/>
  <c r="O191" i="3" s="1"/>
  <c r="P191" i="3" a="1"/>
  <c r="P191" i="3" s="1"/>
  <c r="Q191" i="3" a="1"/>
  <c r="Q191" i="3" s="1"/>
  <c r="R191" i="3" a="1"/>
  <c r="R191" i="3" s="1"/>
  <c r="S191" i="3" a="1"/>
  <c r="S191" i="3" s="1"/>
  <c r="T191" i="3" a="1"/>
  <c r="T191" i="3"/>
  <c r="U191" i="3" a="1"/>
  <c r="U191" i="3" s="1"/>
  <c r="V191" i="3" a="1"/>
  <c r="V191" i="3" s="1"/>
  <c r="W191" i="3" a="1"/>
  <c r="W191" i="3" s="1"/>
  <c r="X191" i="3" a="1"/>
  <c r="X191" i="3"/>
  <c r="Y191" i="3" a="1"/>
  <c r="Y191" i="3" s="1"/>
  <c r="H192" i="3" a="1"/>
  <c r="H192" i="3" s="1"/>
  <c r="I192" i="3" a="1"/>
  <c r="I192" i="3" s="1"/>
  <c r="J192" i="3" a="1"/>
  <c r="J192" i="3"/>
  <c r="K192" i="3" a="1"/>
  <c r="K192" i="3" s="1"/>
  <c r="L192" i="3" a="1"/>
  <c r="L192" i="3" s="1"/>
  <c r="M192" i="3" a="1"/>
  <c r="M192" i="3" s="1"/>
  <c r="N192" i="3" a="1"/>
  <c r="N192" i="3" s="1"/>
  <c r="O192" i="3" a="1"/>
  <c r="O192" i="3" s="1"/>
  <c r="P192" i="3" a="1"/>
  <c r="P192" i="3" s="1"/>
  <c r="Q192" i="3" a="1"/>
  <c r="Q192" i="3" s="1"/>
  <c r="R192" i="3" a="1"/>
  <c r="R192" i="3" s="1"/>
  <c r="S192" i="3" a="1"/>
  <c r="S192" i="3" s="1"/>
  <c r="T192" i="3" a="1"/>
  <c r="T192" i="3" s="1"/>
  <c r="U192" i="3" a="1"/>
  <c r="U192" i="3" s="1"/>
  <c r="V192" i="3" a="1"/>
  <c r="V192" i="3" s="1"/>
  <c r="W192" i="3" a="1"/>
  <c r="W192" i="3" s="1"/>
  <c r="X192" i="3" a="1"/>
  <c r="X192" i="3" s="1"/>
  <c r="Y192" i="3" a="1"/>
  <c r="Y192" i="3" s="1"/>
  <c r="H193" i="3" a="1"/>
  <c r="H193" i="3"/>
  <c r="I193" i="3" a="1"/>
  <c r="I193" i="3" s="1"/>
  <c r="J193" i="3" a="1"/>
  <c r="J193" i="3" s="1"/>
  <c r="K193" i="3" a="1"/>
  <c r="K193" i="3" s="1"/>
  <c r="L193" i="3" a="1"/>
  <c r="L193" i="3" s="1"/>
  <c r="M193" i="3" a="1"/>
  <c r="M193" i="3" s="1"/>
  <c r="N193" i="3" a="1"/>
  <c r="N193" i="3" s="1"/>
  <c r="O193" i="3" a="1"/>
  <c r="O193" i="3" s="1"/>
  <c r="P193" i="3" a="1"/>
  <c r="P193" i="3"/>
  <c r="Q193" i="3" a="1"/>
  <c r="Q193" i="3" s="1"/>
  <c r="R193" i="3" a="1"/>
  <c r="R193" i="3" s="1"/>
  <c r="S193" i="3" a="1"/>
  <c r="S193" i="3" s="1"/>
  <c r="T193" i="3" a="1"/>
  <c r="T193" i="3"/>
  <c r="U193" i="3" a="1"/>
  <c r="U193" i="3" s="1"/>
  <c r="V193" i="3" a="1"/>
  <c r="V193" i="3" s="1"/>
  <c r="W193" i="3" a="1"/>
  <c r="W193" i="3" s="1"/>
  <c r="X193" i="3" a="1"/>
  <c r="X193" i="3"/>
  <c r="Y193" i="3" a="1"/>
  <c r="Y193" i="3" s="1"/>
  <c r="H194" i="3" a="1"/>
  <c r="H194" i="3" s="1"/>
  <c r="I194" i="3" a="1"/>
  <c r="I194" i="3" s="1"/>
  <c r="J194" i="3" a="1"/>
  <c r="J194" i="3" s="1"/>
  <c r="K194" i="3" a="1"/>
  <c r="K194" i="3" s="1"/>
  <c r="L194" i="3" a="1"/>
  <c r="L194" i="3" s="1"/>
  <c r="M194" i="3" a="1"/>
  <c r="M194" i="3" s="1"/>
  <c r="N194" i="3" a="1"/>
  <c r="N194" i="3" s="1"/>
  <c r="O194" i="3" a="1"/>
  <c r="O194" i="3" s="1"/>
  <c r="P194" i="3" a="1"/>
  <c r="P194" i="3" s="1"/>
  <c r="Q194" i="3" a="1"/>
  <c r="Q194" i="3" s="1"/>
  <c r="R194" i="3" a="1"/>
  <c r="R194" i="3" s="1"/>
  <c r="S194" i="3" a="1"/>
  <c r="S194" i="3" s="1"/>
  <c r="T194" i="3" a="1"/>
  <c r="T194" i="3" s="1"/>
  <c r="U194" i="3" a="1"/>
  <c r="U194" i="3" s="1"/>
  <c r="V194" i="3" a="1"/>
  <c r="V194" i="3"/>
  <c r="W194" i="3" a="1"/>
  <c r="W194" i="3" s="1"/>
  <c r="X194" i="3" a="1"/>
  <c r="X194" i="3" s="1"/>
  <c r="Y194" i="3" a="1"/>
  <c r="Y194" i="3" s="1"/>
  <c r="H195" i="3" a="1"/>
  <c r="H195" i="3" s="1"/>
  <c r="I195" i="3" a="1"/>
  <c r="I195" i="3" s="1"/>
  <c r="J195" i="3" a="1"/>
  <c r="J195" i="3" s="1"/>
  <c r="K195" i="3" a="1"/>
  <c r="K195" i="3" s="1"/>
  <c r="L195" i="3" a="1"/>
  <c r="L195" i="3"/>
  <c r="M195" i="3" a="1"/>
  <c r="M195" i="3" s="1"/>
  <c r="N195" i="3" a="1"/>
  <c r="N195" i="3" s="1"/>
  <c r="O195" i="3" a="1"/>
  <c r="O195" i="3" s="1"/>
  <c r="P195" i="3" a="1"/>
  <c r="P195" i="3"/>
  <c r="Q195" i="3" a="1"/>
  <c r="Q195" i="3" s="1"/>
  <c r="R195" i="3" a="1"/>
  <c r="R195" i="3" s="1"/>
  <c r="S195" i="3" a="1"/>
  <c r="S195" i="3" s="1"/>
  <c r="T195" i="3" a="1"/>
  <c r="T195" i="3"/>
  <c r="U195" i="3" a="1"/>
  <c r="U195" i="3" s="1"/>
  <c r="V195" i="3" a="1"/>
  <c r="V195" i="3" s="1"/>
  <c r="W195" i="3" a="1"/>
  <c r="W195" i="3" s="1"/>
  <c r="X195" i="3" a="1"/>
  <c r="X195" i="3" s="1"/>
  <c r="Y195" i="3" a="1"/>
  <c r="Y195" i="3" s="1"/>
  <c r="H196" i="3" a="1"/>
  <c r="H196" i="3" s="1"/>
  <c r="I196" i="3" a="1"/>
  <c r="I196" i="3" s="1"/>
  <c r="J196" i="3" a="1"/>
  <c r="J196" i="3" s="1"/>
  <c r="K196" i="3" a="1"/>
  <c r="K196" i="3" s="1"/>
  <c r="L196" i="3" a="1"/>
  <c r="L196" i="3" s="1"/>
  <c r="M196" i="3" a="1"/>
  <c r="M196" i="3" s="1"/>
  <c r="N196" i="3" a="1"/>
  <c r="N196" i="3" s="1"/>
  <c r="O196" i="3" a="1"/>
  <c r="O196" i="3" s="1"/>
  <c r="P196" i="3" a="1"/>
  <c r="P196" i="3" s="1"/>
  <c r="Q196" i="3" a="1"/>
  <c r="Q196" i="3" s="1"/>
  <c r="R196" i="3" a="1"/>
  <c r="R196" i="3"/>
  <c r="S196" i="3" a="1"/>
  <c r="S196" i="3" s="1"/>
  <c r="T196" i="3" a="1"/>
  <c r="T196" i="3" s="1"/>
  <c r="U196" i="3" a="1"/>
  <c r="U196" i="3" s="1"/>
  <c r="V196" i="3" a="1"/>
  <c r="V196" i="3" s="1"/>
  <c r="W196" i="3" a="1"/>
  <c r="W196" i="3" s="1"/>
  <c r="X196" i="3" a="1"/>
  <c r="X196" i="3" s="1"/>
  <c r="Y196" i="3" a="1"/>
  <c r="Y196" i="3" s="1"/>
  <c r="H197" i="3" a="1"/>
  <c r="H197" i="3"/>
  <c r="I197" i="3" a="1"/>
  <c r="I197" i="3" s="1"/>
  <c r="J197" i="3" a="1"/>
  <c r="J197" i="3" s="1"/>
  <c r="K197" i="3" a="1"/>
  <c r="K197" i="3" s="1"/>
  <c r="L197" i="3" a="1"/>
  <c r="L197" i="3"/>
  <c r="M197" i="3" a="1"/>
  <c r="M197" i="3" s="1"/>
  <c r="N197" i="3" a="1"/>
  <c r="N197" i="3" s="1"/>
  <c r="O197" i="3" a="1"/>
  <c r="O197" i="3" s="1"/>
  <c r="P197" i="3" a="1"/>
  <c r="P197" i="3"/>
  <c r="Q197" i="3" a="1"/>
  <c r="Q197" i="3" s="1"/>
  <c r="R197" i="3" a="1"/>
  <c r="R197" i="3" s="1"/>
  <c r="S197" i="3" a="1"/>
  <c r="S197" i="3" s="1"/>
  <c r="T197" i="3" a="1"/>
  <c r="T197" i="3" s="1"/>
  <c r="U197" i="3" a="1"/>
  <c r="U197" i="3" s="1"/>
  <c r="V197" i="3" a="1"/>
  <c r="V197" i="3" s="1"/>
  <c r="W197" i="3" a="1"/>
  <c r="W197" i="3" s="1"/>
  <c r="X197" i="3" a="1"/>
  <c r="X197" i="3" s="1"/>
  <c r="Y197" i="3" a="1"/>
  <c r="Y197" i="3" s="1"/>
  <c r="H198" i="3" a="1"/>
  <c r="H198" i="3" s="1"/>
  <c r="I198" i="3" a="1"/>
  <c r="I198" i="3" s="1"/>
  <c r="J198" i="3" a="1"/>
  <c r="J198" i="3" s="1"/>
  <c r="K198" i="3" a="1"/>
  <c r="K198" i="3" s="1"/>
  <c r="L198" i="3" a="1"/>
  <c r="L198" i="3" s="1"/>
  <c r="M198" i="3" a="1"/>
  <c r="M198" i="3" s="1"/>
  <c r="N198" i="3" a="1"/>
  <c r="N198" i="3"/>
  <c r="O198" i="3" a="1"/>
  <c r="O198" i="3" s="1"/>
  <c r="P198" i="3" a="1"/>
  <c r="P198" i="3" s="1"/>
  <c r="Q198" i="3" a="1"/>
  <c r="Q198" i="3" s="1"/>
  <c r="R198" i="3" a="1"/>
  <c r="R198" i="3" s="1"/>
  <c r="S198" i="3" a="1"/>
  <c r="S198" i="3" s="1"/>
  <c r="T198" i="3" a="1"/>
  <c r="T198" i="3" s="1"/>
  <c r="U198" i="3" a="1"/>
  <c r="U198" i="3" s="1"/>
  <c r="V198" i="3" a="1"/>
  <c r="V198" i="3"/>
  <c r="W198" i="3" a="1"/>
  <c r="W198" i="3" s="1"/>
  <c r="X198" i="3" a="1"/>
  <c r="X198" i="3" s="1"/>
  <c r="Y198" i="3" a="1"/>
  <c r="Y198" i="3" s="1"/>
  <c r="H199" i="3" a="1"/>
  <c r="H199" i="3"/>
  <c r="I199" i="3" a="1"/>
  <c r="I199" i="3" s="1"/>
  <c r="J199" i="3" a="1"/>
  <c r="J199" i="3" s="1"/>
  <c r="K199" i="3" a="1"/>
  <c r="K199" i="3" s="1"/>
  <c r="L199" i="3" a="1"/>
  <c r="L199" i="3"/>
  <c r="M199" i="3" a="1"/>
  <c r="M199" i="3" s="1"/>
  <c r="N199" i="3" a="1"/>
  <c r="N199" i="3" s="1"/>
  <c r="O199" i="3" a="1"/>
  <c r="O199" i="3" s="1"/>
  <c r="P199" i="3" a="1"/>
  <c r="P199" i="3" s="1"/>
  <c r="Q199" i="3" a="1"/>
  <c r="Q199" i="3" s="1"/>
  <c r="R199" i="3" a="1"/>
  <c r="R199" i="3" s="1"/>
  <c r="S199" i="3" a="1"/>
  <c r="S199" i="3" s="1"/>
  <c r="T199" i="3" a="1"/>
  <c r="T199" i="3" s="1"/>
  <c r="U199" i="3" a="1"/>
  <c r="U199" i="3" s="1"/>
  <c r="V199" i="3" a="1"/>
  <c r="V199" i="3" s="1"/>
  <c r="W199" i="3" a="1"/>
  <c r="W199" i="3" s="1"/>
  <c r="X199" i="3" a="1"/>
  <c r="X199" i="3" s="1"/>
  <c r="Y199" i="3" a="1"/>
  <c r="Y199" i="3" s="1"/>
  <c r="H200" i="3" a="1"/>
  <c r="H200" i="3" s="1"/>
  <c r="I200" i="3" a="1"/>
  <c r="I200" i="3" s="1"/>
  <c r="J200" i="3" a="1"/>
  <c r="J200" i="3"/>
  <c r="K200" i="3" a="1"/>
  <c r="K200" i="3" s="1"/>
  <c r="L200" i="3" a="1"/>
  <c r="L200" i="3" s="1"/>
  <c r="M200" i="3" a="1"/>
  <c r="M200" i="3" s="1"/>
  <c r="N200" i="3" a="1"/>
  <c r="N200" i="3" s="1"/>
  <c r="O200" i="3" a="1"/>
  <c r="O200" i="3" s="1"/>
  <c r="P200" i="3" a="1"/>
  <c r="P200" i="3" s="1"/>
  <c r="Q200" i="3" a="1"/>
  <c r="Q200" i="3" s="1"/>
  <c r="R200" i="3" a="1"/>
  <c r="R200" i="3"/>
  <c r="S200" i="3" a="1"/>
  <c r="S200" i="3" s="1"/>
  <c r="T200" i="3" a="1"/>
  <c r="T200" i="3" s="1"/>
  <c r="U200" i="3" a="1"/>
  <c r="U200" i="3" s="1"/>
  <c r="V200" i="3" a="1"/>
  <c r="V200" i="3"/>
  <c r="W200" i="3" a="1"/>
  <c r="W200" i="3" s="1"/>
  <c r="X200" i="3" a="1"/>
  <c r="X200" i="3" s="1"/>
  <c r="Y200" i="3" a="1"/>
  <c r="Y200" i="3" s="1"/>
  <c r="H201" i="3" a="1"/>
  <c r="H201" i="3"/>
  <c r="I201" i="3" a="1"/>
  <c r="I201" i="3" s="1"/>
  <c r="J201" i="3" a="1"/>
  <c r="J201" i="3" s="1"/>
  <c r="K201" i="3" a="1"/>
  <c r="K201" i="3" s="1"/>
  <c r="L201" i="3" a="1"/>
  <c r="L201" i="3" s="1"/>
  <c r="M201" i="3" a="1"/>
  <c r="M201" i="3" s="1"/>
  <c r="N201" i="3" a="1"/>
  <c r="N201" i="3" s="1"/>
  <c r="O201" i="3" a="1"/>
  <c r="O201" i="3" s="1"/>
  <c r="P201" i="3" a="1"/>
  <c r="P201" i="3" s="1"/>
  <c r="Q201" i="3" a="1"/>
  <c r="Q201" i="3" s="1"/>
  <c r="R201" i="3" a="1"/>
  <c r="R201" i="3" s="1"/>
  <c r="S201" i="3" a="1"/>
  <c r="S201" i="3" s="1"/>
  <c r="T201" i="3" a="1"/>
  <c r="T201" i="3" s="1"/>
  <c r="U201" i="3" a="1"/>
  <c r="U201" i="3" s="1"/>
  <c r="V201" i="3" a="1"/>
  <c r="V201" i="3" s="1"/>
  <c r="W201" i="3" a="1"/>
  <c r="W201" i="3" s="1"/>
  <c r="X201" i="3" a="1"/>
  <c r="X201" i="3"/>
  <c r="Y201" i="3" a="1"/>
  <c r="Y201" i="3" s="1"/>
  <c r="H202" i="3" a="1"/>
  <c r="H202" i="3" s="1"/>
  <c r="I202" i="3" a="1"/>
  <c r="I202" i="3" s="1"/>
  <c r="J202" i="3" a="1"/>
  <c r="J202" i="3"/>
  <c r="K202" i="3" a="1"/>
  <c r="K202" i="3" s="1"/>
  <c r="L202" i="3" a="1"/>
  <c r="L202" i="3" s="1"/>
  <c r="M202" i="3" a="1"/>
  <c r="M202" i="3" s="1"/>
  <c r="N202" i="3" a="1"/>
  <c r="N202" i="3"/>
  <c r="O202" i="3" a="1"/>
  <c r="O202" i="3" s="1"/>
  <c r="P202" i="3" a="1"/>
  <c r="P202" i="3" s="1"/>
  <c r="Q202" i="3" a="1"/>
  <c r="Q202" i="3" s="1"/>
  <c r="R202" i="3" a="1"/>
  <c r="R202" i="3"/>
  <c r="S202" i="3" a="1"/>
  <c r="S202" i="3"/>
  <c r="T202" i="3" a="1"/>
  <c r="T202" i="3"/>
  <c r="U202" i="3" a="1"/>
  <c r="U202" i="3" s="1"/>
  <c r="V202" i="3" a="1"/>
  <c r="V202" i="3" s="1"/>
  <c r="W202" i="3" a="1"/>
  <c r="W202" i="3"/>
  <c r="X202" i="3" a="1"/>
  <c r="X202" i="3"/>
  <c r="Y202" i="3" a="1"/>
  <c r="Y202" i="3" s="1"/>
  <c r="H203" i="3" a="1"/>
  <c r="H203" i="3" s="1"/>
  <c r="I203" i="3" a="1"/>
  <c r="I203" i="3"/>
  <c r="J203" i="3" a="1"/>
  <c r="J203" i="3"/>
  <c r="K203" i="3" a="1"/>
  <c r="K203" i="3" s="1"/>
  <c r="L203" i="3" a="1"/>
  <c r="L203" i="3" s="1"/>
  <c r="M203" i="3" a="1"/>
  <c r="M203" i="3"/>
  <c r="N203" i="3" a="1"/>
  <c r="N203" i="3"/>
  <c r="O203" i="3" a="1"/>
  <c r="O203" i="3" s="1"/>
  <c r="P203" i="3" a="1"/>
  <c r="P203" i="3" s="1"/>
  <c r="Q203" i="3" a="1"/>
  <c r="Q203" i="3"/>
  <c r="R203" i="3" a="1"/>
  <c r="R203" i="3" s="1"/>
  <c r="S203" i="3" a="1"/>
  <c r="S203" i="3" s="1"/>
  <c r="T203" i="3" a="1"/>
  <c r="T203" i="3" s="1"/>
  <c r="U203" i="3" a="1"/>
  <c r="U203" i="3"/>
  <c r="V203" i="3" a="1"/>
  <c r="V203" i="3" s="1"/>
  <c r="W203" i="3" a="1"/>
  <c r="W203" i="3" s="1"/>
  <c r="X203" i="3" a="1"/>
  <c r="X203" i="3" s="1"/>
  <c r="Y203" i="3" a="1"/>
  <c r="Y203" i="3"/>
  <c r="H204" i="3" a="1"/>
  <c r="H204" i="3" s="1"/>
  <c r="I204" i="3" a="1"/>
  <c r="I204" i="3" s="1"/>
  <c r="J204" i="3" a="1"/>
  <c r="J204" i="3" s="1"/>
  <c r="K204" i="3" a="1"/>
  <c r="K204" i="3"/>
  <c r="L204" i="3" a="1"/>
  <c r="L204" i="3" s="1"/>
  <c r="M204" i="3" a="1"/>
  <c r="M204" i="3" s="1"/>
  <c r="N204" i="3" a="1"/>
  <c r="N204" i="3" s="1"/>
  <c r="O204" i="3" a="1"/>
  <c r="O204" i="3"/>
  <c r="P204" i="3" a="1"/>
  <c r="P204" i="3" s="1"/>
  <c r="Q204" i="3" a="1"/>
  <c r="Q204" i="3" s="1"/>
  <c r="R204" i="3" a="1"/>
  <c r="R204" i="3" s="1"/>
  <c r="S204" i="3" a="1"/>
  <c r="S204" i="3"/>
  <c r="T204" i="3" a="1"/>
  <c r="T204" i="3" s="1"/>
  <c r="U204" i="3" a="1"/>
  <c r="U204" i="3" s="1"/>
  <c r="V204" i="3" a="1"/>
  <c r="V204" i="3" s="1"/>
  <c r="W204" i="3" a="1"/>
  <c r="W204" i="3"/>
  <c r="X204" i="3" a="1"/>
  <c r="X204" i="3" s="1"/>
  <c r="Y204" i="3" a="1"/>
  <c r="Y204" i="3" s="1"/>
  <c r="H205" i="3" a="1"/>
  <c r="H205" i="3" s="1"/>
  <c r="I205" i="3" a="1"/>
  <c r="I205" i="3"/>
  <c r="J205" i="3" a="1"/>
  <c r="J205" i="3" s="1"/>
  <c r="K205" i="3" a="1"/>
  <c r="K205" i="3" s="1"/>
  <c r="L205" i="3" a="1"/>
  <c r="L205" i="3" s="1"/>
  <c r="M205" i="3" a="1"/>
  <c r="M205" i="3"/>
  <c r="N205" i="3" a="1"/>
  <c r="N205" i="3" s="1"/>
  <c r="O205" i="3" a="1"/>
  <c r="O205" i="3" s="1"/>
  <c r="P205" i="3" a="1"/>
  <c r="P205" i="3" s="1"/>
  <c r="Q205" i="3" a="1"/>
  <c r="Q205" i="3"/>
  <c r="R205" i="3" a="1"/>
  <c r="R205" i="3" s="1"/>
  <c r="S205" i="3" a="1"/>
  <c r="S205" i="3" s="1"/>
  <c r="T205" i="3" a="1"/>
  <c r="T205" i="3" s="1"/>
  <c r="U205" i="3" a="1"/>
  <c r="U205" i="3"/>
  <c r="V205" i="3" a="1"/>
  <c r="V205" i="3" s="1"/>
  <c r="W205" i="3" a="1"/>
  <c r="W205" i="3" s="1"/>
  <c r="X205" i="3" a="1"/>
  <c r="X205" i="3" s="1"/>
  <c r="Y205" i="3" a="1"/>
  <c r="Y205" i="3"/>
  <c r="H206" i="3" a="1"/>
  <c r="H206" i="3" s="1"/>
  <c r="I206" i="3" a="1"/>
  <c r="I206" i="3" s="1"/>
  <c r="J206" i="3" a="1"/>
  <c r="J206" i="3" s="1"/>
  <c r="K206" i="3" a="1"/>
  <c r="K206" i="3"/>
  <c r="L206" i="3" a="1"/>
  <c r="L206" i="3" s="1"/>
  <c r="M206" i="3" a="1"/>
  <c r="M206" i="3" s="1"/>
  <c r="N206" i="3" a="1"/>
  <c r="N206" i="3" s="1"/>
  <c r="O206" i="3" a="1"/>
  <c r="O206" i="3"/>
  <c r="P206" i="3" a="1"/>
  <c r="P206" i="3" s="1"/>
  <c r="Q206" i="3" a="1"/>
  <c r="Q206" i="3" s="1"/>
  <c r="R206" i="3" a="1"/>
  <c r="R206" i="3" s="1"/>
  <c r="S206" i="3" a="1"/>
  <c r="S206" i="3"/>
  <c r="T206" i="3" a="1"/>
  <c r="T206" i="3" s="1"/>
  <c r="U206" i="3" a="1"/>
  <c r="U206" i="3" s="1"/>
  <c r="V206" i="3" a="1"/>
  <c r="V206" i="3" s="1"/>
  <c r="W206" i="3" a="1"/>
  <c r="W206" i="3"/>
  <c r="X206" i="3" a="1"/>
  <c r="X206" i="3" s="1"/>
  <c r="Y206" i="3" a="1"/>
  <c r="Y206" i="3" s="1"/>
  <c r="H207" i="3" a="1"/>
  <c r="H207" i="3" s="1"/>
  <c r="I207" i="3" a="1"/>
  <c r="I207" i="3"/>
  <c r="J207" i="3" a="1"/>
  <c r="J207" i="3" s="1"/>
  <c r="K207" i="3" a="1"/>
  <c r="K207" i="3" s="1"/>
  <c r="L207" i="3" a="1"/>
  <c r="L207" i="3" s="1"/>
  <c r="M207" i="3" a="1"/>
  <c r="M207" i="3"/>
  <c r="N207" i="3" a="1"/>
  <c r="N207" i="3" s="1"/>
  <c r="O207" i="3" a="1"/>
  <c r="O207" i="3" s="1"/>
  <c r="P207" i="3" a="1"/>
  <c r="P207" i="3" s="1"/>
  <c r="Q207" i="3" a="1"/>
  <c r="Q207" i="3"/>
  <c r="R207" i="3" a="1"/>
  <c r="R207" i="3" s="1"/>
  <c r="S207" i="3" a="1"/>
  <c r="S207" i="3" s="1"/>
  <c r="T207" i="3" a="1"/>
  <c r="T207" i="3" s="1"/>
  <c r="U207" i="3" a="1"/>
  <c r="U207" i="3"/>
  <c r="V207" i="3" a="1"/>
  <c r="V207" i="3" s="1"/>
  <c r="W207" i="3" a="1"/>
  <c r="W207" i="3" s="1"/>
  <c r="X207" i="3" a="1"/>
  <c r="X207" i="3" s="1"/>
  <c r="Y207" i="3" a="1"/>
  <c r="Y207" i="3"/>
  <c r="H208" i="3" a="1"/>
  <c r="H208" i="3" s="1"/>
  <c r="I208" i="3" a="1"/>
  <c r="I208" i="3" s="1"/>
  <c r="J208" i="3" a="1"/>
  <c r="J208" i="3" s="1"/>
  <c r="K208" i="3" a="1"/>
  <c r="K208" i="3"/>
  <c r="L208" i="3" a="1"/>
  <c r="L208" i="3" s="1"/>
  <c r="M208" i="3" a="1"/>
  <c r="M208" i="3" s="1"/>
  <c r="N208" i="3" a="1"/>
  <c r="N208" i="3" s="1"/>
  <c r="O208" i="3" a="1"/>
  <c r="O208" i="3"/>
  <c r="P208" i="3" a="1"/>
  <c r="P208" i="3" s="1"/>
  <c r="Q208" i="3" a="1"/>
  <c r="Q208" i="3" s="1"/>
  <c r="R208" i="3" a="1"/>
  <c r="R208" i="3" s="1"/>
  <c r="S208" i="3" a="1"/>
  <c r="S208" i="3"/>
  <c r="T208" i="3" a="1"/>
  <c r="T208" i="3" s="1"/>
  <c r="U208" i="3" a="1"/>
  <c r="U208" i="3" s="1"/>
  <c r="V208" i="3" a="1"/>
  <c r="V208" i="3" s="1"/>
  <c r="W208" i="3" a="1"/>
  <c r="W208" i="3"/>
  <c r="X208" i="3" a="1"/>
  <c r="X208" i="3" s="1"/>
  <c r="Y208" i="3" a="1"/>
  <c r="Y208" i="3" s="1"/>
  <c r="H209" i="3" a="1"/>
  <c r="H209" i="3" s="1"/>
  <c r="I209" i="3" a="1"/>
  <c r="I209" i="3"/>
  <c r="J209" i="3" a="1"/>
  <c r="J209" i="3" s="1"/>
  <c r="K209" i="3" a="1"/>
  <c r="K209" i="3" s="1"/>
  <c r="L209" i="3" a="1"/>
  <c r="L209" i="3" s="1"/>
  <c r="M209" i="3" a="1"/>
  <c r="M209" i="3"/>
  <c r="N209" i="3" a="1"/>
  <c r="N209" i="3" s="1"/>
  <c r="O209" i="3" a="1"/>
  <c r="O209" i="3" s="1"/>
  <c r="P209" i="3" a="1"/>
  <c r="P209" i="3" s="1"/>
  <c r="Q209" i="3" a="1"/>
  <c r="Q209" i="3"/>
  <c r="R209" i="3" a="1"/>
  <c r="R209" i="3" s="1"/>
  <c r="S209" i="3" a="1"/>
  <c r="S209" i="3" s="1"/>
  <c r="T209" i="3" a="1"/>
  <c r="T209" i="3" s="1"/>
  <c r="U209" i="3" a="1"/>
  <c r="U209" i="3"/>
  <c r="V209" i="3" a="1"/>
  <c r="V209" i="3" s="1"/>
  <c r="W209" i="3" a="1"/>
  <c r="W209" i="3" s="1"/>
  <c r="X209" i="3" a="1"/>
  <c r="X209" i="3" s="1"/>
  <c r="Y209" i="3" a="1"/>
  <c r="Y209" i="3"/>
  <c r="H210" i="3" a="1"/>
  <c r="H210" i="3" s="1"/>
  <c r="I210" i="3" a="1"/>
  <c r="I210" i="3" s="1"/>
  <c r="J210" i="3" a="1"/>
  <c r="J210" i="3" s="1"/>
  <c r="K210" i="3" a="1"/>
  <c r="K210" i="3"/>
  <c r="L210" i="3" a="1"/>
  <c r="L210" i="3" s="1"/>
  <c r="M210" i="3" a="1"/>
  <c r="M210" i="3" s="1"/>
  <c r="N210" i="3" a="1"/>
  <c r="N210" i="3" s="1"/>
  <c r="O210" i="3" a="1"/>
  <c r="O210" i="3"/>
  <c r="P210" i="3" a="1"/>
  <c r="P210" i="3" s="1"/>
  <c r="Q210" i="3" a="1"/>
  <c r="Q210" i="3" s="1"/>
  <c r="R210" i="3" a="1"/>
  <c r="R210" i="3" s="1"/>
  <c r="S210" i="3" a="1"/>
  <c r="S210" i="3"/>
  <c r="T210" i="3" a="1"/>
  <c r="T210" i="3" s="1"/>
  <c r="U210" i="3" a="1"/>
  <c r="U210" i="3" s="1"/>
  <c r="V210" i="3" a="1"/>
  <c r="V210" i="3" s="1"/>
  <c r="W210" i="3" a="1"/>
  <c r="W210" i="3"/>
  <c r="X210" i="3" a="1"/>
  <c r="X210" i="3" s="1"/>
  <c r="Y210" i="3" a="1"/>
  <c r="Y210" i="3" s="1"/>
  <c r="H211" i="3" a="1"/>
  <c r="H211" i="3" s="1"/>
  <c r="I211" i="3" a="1"/>
  <c r="I211" i="3"/>
  <c r="J211" i="3" a="1"/>
  <c r="J211" i="3" s="1"/>
  <c r="K211" i="3" a="1"/>
  <c r="K211" i="3" s="1"/>
  <c r="L211" i="3" a="1"/>
  <c r="L211" i="3" s="1"/>
  <c r="M211" i="3" a="1"/>
  <c r="M211" i="3"/>
  <c r="N211" i="3" a="1"/>
  <c r="N211" i="3" s="1"/>
  <c r="O211" i="3" a="1"/>
  <c r="O211" i="3" s="1"/>
  <c r="P211" i="3" a="1"/>
  <c r="P211" i="3" s="1"/>
  <c r="Q211" i="3" a="1"/>
  <c r="Q211" i="3"/>
  <c r="R211" i="3" a="1"/>
  <c r="R211" i="3" s="1"/>
  <c r="S211" i="3" a="1"/>
  <c r="S211" i="3" s="1"/>
  <c r="T211" i="3" a="1"/>
  <c r="T211" i="3" s="1"/>
  <c r="U211" i="3" a="1"/>
  <c r="U211" i="3"/>
  <c r="V211" i="3" a="1"/>
  <c r="V211" i="3" s="1"/>
  <c r="W211" i="3" a="1"/>
  <c r="W211" i="3" s="1"/>
  <c r="X211" i="3" a="1"/>
  <c r="X211" i="3" s="1"/>
  <c r="Y211" i="3" a="1"/>
  <c r="Y211" i="3"/>
  <c r="H212" i="3" a="1"/>
  <c r="H212" i="3" s="1"/>
  <c r="I212" i="3" a="1"/>
  <c r="I212" i="3" s="1"/>
  <c r="J212" i="3" a="1"/>
  <c r="J212" i="3" s="1"/>
  <c r="K212" i="3" a="1"/>
  <c r="K212" i="3"/>
  <c r="L212" i="3" a="1"/>
  <c r="L212" i="3" s="1"/>
  <c r="M212" i="3" a="1"/>
  <c r="M212" i="3" s="1"/>
  <c r="N212" i="3" a="1"/>
  <c r="N212" i="3" s="1"/>
  <c r="O212" i="3" a="1"/>
  <c r="O212" i="3"/>
  <c r="P212" i="3" a="1"/>
  <c r="P212" i="3" s="1"/>
  <c r="Q212" i="3" a="1"/>
  <c r="Q212" i="3" s="1"/>
  <c r="R212" i="3" a="1"/>
  <c r="R212" i="3" s="1"/>
  <c r="S212" i="3" a="1"/>
  <c r="S212" i="3"/>
  <c r="T212" i="3" a="1"/>
  <c r="T212" i="3" s="1"/>
  <c r="U212" i="3" a="1"/>
  <c r="U212" i="3" s="1"/>
  <c r="V212" i="3" a="1"/>
  <c r="V212" i="3" s="1"/>
  <c r="W212" i="3" a="1"/>
  <c r="W212" i="3"/>
  <c r="X212" i="3" a="1"/>
  <c r="X212" i="3" s="1"/>
  <c r="Y212" i="3" a="1"/>
  <c r="Y212" i="3" s="1"/>
  <c r="H213" i="3" a="1"/>
  <c r="H213" i="3" s="1"/>
  <c r="I213" i="3" a="1"/>
  <c r="I213" i="3"/>
  <c r="J213" i="3" a="1"/>
  <c r="J213" i="3" s="1"/>
  <c r="K213" i="3" a="1"/>
  <c r="K213" i="3" s="1"/>
  <c r="L213" i="3" a="1"/>
  <c r="L213" i="3" s="1"/>
  <c r="M213" i="3" a="1"/>
  <c r="M213" i="3"/>
  <c r="N213" i="3" a="1"/>
  <c r="N213" i="3" s="1"/>
  <c r="O213" i="3" a="1"/>
  <c r="O213" i="3" s="1"/>
  <c r="P213" i="3" a="1"/>
  <c r="P213" i="3" s="1"/>
  <c r="Q213" i="3" a="1"/>
  <c r="Q213" i="3"/>
  <c r="R213" i="3" a="1"/>
  <c r="R213" i="3" s="1"/>
  <c r="S213" i="3" a="1"/>
  <c r="S213" i="3" s="1"/>
  <c r="T213" i="3" a="1"/>
  <c r="T213" i="3" s="1"/>
  <c r="U213" i="3" a="1"/>
  <c r="U213" i="3"/>
  <c r="V213" i="3" a="1"/>
  <c r="V213" i="3" s="1"/>
  <c r="W213" i="3" a="1"/>
  <c r="W213" i="3" s="1"/>
  <c r="X213" i="3" a="1"/>
  <c r="X213" i="3" s="1"/>
  <c r="Y213" i="3" a="1"/>
  <c r="Y213" i="3"/>
  <c r="H214" i="3" a="1"/>
  <c r="H214" i="3" s="1"/>
  <c r="I214" i="3" a="1"/>
  <c r="I214" i="3" s="1"/>
  <c r="J214" i="3" a="1"/>
  <c r="J214" i="3" s="1"/>
  <c r="K214" i="3" a="1"/>
  <c r="K214" i="3"/>
  <c r="L214" i="3" a="1"/>
  <c r="L214" i="3" s="1"/>
  <c r="M214" i="3" a="1"/>
  <c r="M214" i="3" s="1"/>
  <c r="N214" i="3" a="1"/>
  <c r="N214" i="3" s="1"/>
  <c r="O214" i="3" a="1"/>
  <c r="O214" i="3"/>
  <c r="P214" i="3" a="1"/>
  <c r="P214" i="3" s="1"/>
  <c r="Q214" i="3" a="1"/>
  <c r="Q214" i="3" s="1"/>
  <c r="R214" i="3" a="1"/>
  <c r="R214" i="3" s="1"/>
  <c r="S214" i="3" a="1"/>
  <c r="S214" i="3"/>
  <c r="T214" i="3" a="1"/>
  <c r="T214" i="3" s="1"/>
  <c r="U214" i="3" a="1"/>
  <c r="U214" i="3" s="1"/>
  <c r="V214" i="3" a="1"/>
  <c r="V214" i="3" s="1"/>
  <c r="W214" i="3" a="1"/>
  <c r="W214" i="3"/>
  <c r="X214" i="3" a="1"/>
  <c r="X214" i="3" s="1"/>
  <c r="Y214" i="3" a="1"/>
  <c r="Y214" i="3" s="1"/>
  <c r="H215" i="3" a="1"/>
  <c r="H215" i="3" s="1"/>
  <c r="I215" i="3" a="1"/>
  <c r="I215" i="3"/>
  <c r="J215" i="3" a="1"/>
  <c r="J215" i="3" s="1"/>
  <c r="K215" i="3" a="1"/>
  <c r="K215" i="3" s="1"/>
  <c r="L215" i="3" a="1"/>
  <c r="L215" i="3" s="1"/>
  <c r="M215" i="3" a="1"/>
  <c r="M215" i="3"/>
  <c r="N215" i="3" a="1"/>
  <c r="N215" i="3" s="1"/>
  <c r="O215" i="3" a="1"/>
  <c r="O215" i="3" s="1"/>
  <c r="P215" i="3" a="1"/>
  <c r="P215" i="3" s="1"/>
  <c r="Q215" i="3" a="1"/>
  <c r="Q215" i="3"/>
  <c r="R215" i="3" a="1"/>
  <c r="R215" i="3" s="1"/>
  <c r="S215" i="3" a="1"/>
  <c r="S215" i="3" s="1"/>
  <c r="T215" i="3" a="1"/>
  <c r="T215" i="3" s="1"/>
  <c r="U215" i="3" a="1"/>
  <c r="U215" i="3"/>
  <c r="V215" i="3" a="1"/>
  <c r="V215" i="3" s="1"/>
  <c r="W215" i="3" a="1"/>
  <c r="W215" i="3" s="1"/>
  <c r="X215" i="3" a="1"/>
  <c r="X215" i="3" s="1"/>
  <c r="Y215" i="3" a="1"/>
  <c r="Y215" i="3"/>
  <c r="H216" i="3" a="1"/>
  <c r="H216" i="3" s="1"/>
  <c r="I216" i="3" a="1"/>
  <c r="I216" i="3" s="1"/>
  <c r="J216" i="3" a="1"/>
  <c r="J216" i="3" s="1"/>
  <c r="K216" i="3" a="1"/>
  <c r="K216" i="3"/>
  <c r="L216" i="3" a="1"/>
  <c r="L216" i="3" s="1"/>
  <c r="M216" i="3" a="1"/>
  <c r="M216" i="3" s="1"/>
  <c r="N216" i="3" a="1"/>
  <c r="N216" i="3" s="1"/>
  <c r="O216" i="3" a="1"/>
  <c r="O216" i="3"/>
  <c r="P216" i="3" a="1"/>
  <c r="P216" i="3" s="1"/>
  <c r="Q216" i="3" a="1"/>
  <c r="Q216" i="3" s="1"/>
  <c r="R216" i="3" a="1"/>
  <c r="R216" i="3" s="1"/>
  <c r="S216" i="3" a="1"/>
  <c r="S216" i="3"/>
  <c r="T216" i="3" a="1"/>
  <c r="T216" i="3" s="1"/>
  <c r="U216" i="3" a="1"/>
  <c r="U216" i="3" s="1"/>
  <c r="V216" i="3" a="1"/>
  <c r="V216" i="3" s="1"/>
  <c r="W216" i="3" a="1"/>
  <c r="W216" i="3"/>
  <c r="X216" i="3" a="1"/>
  <c r="X216" i="3" s="1"/>
  <c r="Y216" i="3" a="1"/>
  <c r="Y216" i="3" s="1"/>
  <c r="H217" i="3" a="1"/>
  <c r="H217" i="3" s="1"/>
  <c r="I217" i="3" a="1"/>
  <c r="I217" i="3"/>
  <c r="J217" i="3" a="1"/>
  <c r="J217" i="3" s="1"/>
  <c r="K217" i="3" a="1"/>
  <c r="K217" i="3" s="1"/>
  <c r="L217" i="3" a="1"/>
  <c r="L217" i="3" s="1"/>
  <c r="M217" i="3" a="1"/>
  <c r="M217" i="3"/>
  <c r="N217" i="3" a="1"/>
  <c r="N217" i="3" s="1"/>
  <c r="O217" i="3" a="1"/>
  <c r="O217" i="3" s="1"/>
  <c r="P217" i="3" a="1"/>
  <c r="P217" i="3" s="1"/>
  <c r="Q217" i="3" a="1"/>
  <c r="Q217" i="3"/>
  <c r="R217" i="3" a="1"/>
  <c r="R217" i="3" s="1"/>
  <c r="S217" i="3" a="1"/>
  <c r="S217" i="3" s="1"/>
  <c r="T217" i="3" a="1"/>
  <c r="T217" i="3" s="1"/>
  <c r="U217" i="3" a="1"/>
  <c r="U217" i="3"/>
  <c r="V217" i="3" a="1"/>
  <c r="V217" i="3" s="1"/>
  <c r="W217" i="3" a="1"/>
  <c r="W217" i="3" s="1"/>
  <c r="X217" i="3" a="1"/>
  <c r="X217" i="3" s="1"/>
  <c r="Y217" i="3" a="1"/>
  <c r="Y217" i="3"/>
  <c r="H218" i="3" a="1"/>
  <c r="H218" i="3" s="1"/>
  <c r="I218" i="3" a="1"/>
  <c r="I218" i="3" s="1"/>
  <c r="J218" i="3" a="1"/>
  <c r="J218" i="3" s="1"/>
  <c r="K218" i="3" a="1"/>
  <c r="K218" i="3"/>
  <c r="L218" i="3" a="1"/>
  <c r="L218" i="3" s="1"/>
  <c r="M218" i="3" a="1"/>
  <c r="M218" i="3" s="1"/>
  <c r="N218" i="3" a="1"/>
  <c r="N218" i="3" s="1"/>
  <c r="O218" i="3" a="1"/>
  <c r="O218" i="3"/>
  <c r="P218" i="3" a="1"/>
  <c r="P218" i="3" s="1"/>
  <c r="Q218" i="3" a="1"/>
  <c r="Q218" i="3" s="1"/>
  <c r="R218" i="3" a="1"/>
  <c r="R218" i="3" s="1"/>
  <c r="S218" i="3" a="1"/>
  <c r="S218" i="3"/>
  <c r="T218" i="3" a="1"/>
  <c r="T218" i="3" s="1"/>
  <c r="U218" i="3" a="1"/>
  <c r="U218" i="3" s="1"/>
  <c r="V218" i="3" a="1"/>
  <c r="V218" i="3" s="1"/>
  <c r="W218" i="3" a="1"/>
  <c r="W218" i="3"/>
  <c r="X218" i="3" a="1"/>
  <c r="X218" i="3" s="1"/>
  <c r="Y218" i="3" a="1"/>
  <c r="Y218" i="3" s="1"/>
  <c r="H219" i="3" a="1"/>
  <c r="H219" i="3" s="1"/>
  <c r="I219" i="3" a="1"/>
  <c r="I219" i="3"/>
  <c r="J219" i="3" a="1"/>
  <c r="J219" i="3" s="1"/>
  <c r="K219" i="3" a="1"/>
  <c r="K219" i="3" s="1"/>
  <c r="L219" i="3" a="1"/>
  <c r="L219" i="3" s="1"/>
  <c r="M219" i="3" a="1"/>
  <c r="M219" i="3"/>
  <c r="N219" i="3" a="1"/>
  <c r="N219" i="3" s="1"/>
  <c r="O219" i="3" a="1"/>
  <c r="O219" i="3" s="1"/>
  <c r="P219" i="3" a="1"/>
  <c r="P219" i="3" s="1"/>
  <c r="Q219" i="3" a="1"/>
  <c r="Q219" i="3"/>
  <c r="R219" i="3" a="1"/>
  <c r="R219" i="3" s="1"/>
  <c r="S219" i="3" a="1"/>
  <c r="S219" i="3" s="1"/>
  <c r="T219" i="3" a="1"/>
  <c r="T219" i="3" s="1"/>
  <c r="U219" i="3" a="1"/>
  <c r="U219" i="3"/>
  <c r="V219" i="3" a="1"/>
  <c r="V219" i="3" s="1"/>
  <c r="W219" i="3" a="1"/>
  <c r="W219" i="3" s="1"/>
  <c r="X219" i="3" a="1"/>
  <c r="X219" i="3" s="1"/>
  <c r="Y219" i="3" a="1"/>
  <c r="Y219" i="3"/>
  <c r="H220" i="3" a="1"/>
  <c r="H220" i="3" s="1"/>
  <c r="I220" i="3" a="1"/>
  <c r="I220" i="3" s="1"/>
  <c r="J220" i="3" a="1"/>
  <c r="J220" i="3" s="1"/>
  <c r="K220" i="3" a="1"/>
  <c r="K220" i="3"/>
  <c r="L220" i="3" a="1"/>
  <c r="L220" i="3" s="1"/>
  <c r="M220" i="3" a="1"/>
  <c r="M220" i="3" s="1"/>
  <c r="N220" i="3" a="1"/>
  <c r="N220" i="3" s="1"/>
  <c r="O220" i="3" a="1"/>
  <c r="O220" i="3"/>
  <c r="P220" i="3" a="1"/>
  <c r="P220" i="3" s="1"/>
  <c r="Q220" i="3" a="1"/>
  <c r="Q220" i="3" s="1"/>
  <c r="R220" i="3" a="1"/>
  <c r="R220" i="3" s="1"/>
  <c r="S220" i="3" a="1"/>
  <c r="S220" i="3" s="1"/>
  <c r="T220" i="3" a="1"/>
  <c r="T220" i="3" s="1"/>
  <c r="U220" i="3" a="1"/>
  <c r="U220" i="3" s="1"/>
  <c r="V220" i="3" a="1"/>
  <c r="V220" i="3" s="1"/>
  <c r="W220" i="3" a="1"/>
  <c r="W220" i="3" s="1"/>
  <c r="X220" i="3" a="1"/>
  <c r="X220" i="3" s="1"/>
  <c r="Y220" i="3" a="1"/>
  <c r="Y220" i="3" s="1"/>
  <c r="H221" i="3" a="1"/>
  <c r="H221" i="3" s="1"/>
  <c r="I221" i="3" a="1"/>
  <c r="I221" i="3" s="1"/>
  <c r="J221" i="3" a="1"/>
  <c r="J221" i="3" s="1"/>
  <c r="K221" i="3" a="1"/>
  <c r="K221" i="3" s="1"/>
  <c r="L221" i="3" a="1"/>
  <c r="L221" i="3" s="1"/>
  <c r="M221" i="3" a="1"/>
  <c r="M221" i="3"/>
  <c r="N221" i="3" a="1"/>
  <c r="N221" i="3" s="1"/>
  <c r="O221" i="3" a="1"/>
  <c r="O221" i="3" s="1"/>
  <c r="P221" i="3" a="1"/>
  <c r="P221" i="3" s="1"/>
  <c r="Q221" i="3" a="1"/>
  <c r="Q221" i="3" s="1"/>
  <c r="R221" i="3" a="1"/>
  <c r="R221" i="3" s="1"/>
  <c r="S221" i="3" a="1"/>
  <c r="S221" i="3" s="1"/>
  <c r="T221" i="3" a="1"/>
  <c r="T221" i="3" s="1"/>
  <c r="U221" i="3" a="1"/>
  <c r="U221" i="3"/>
  <c r="V221" i="3" a="1"/>
  <c r="V221" i="3" s="1"/>
  <c r="W221" i="3" a="1"/>
  <c r="W221" i="3" s="1"/>
  <c r="X221" i="3" a="1"/>
  <c r="X221" i="3" s="1"/>
  <c r="Y221" i="3" a="1"/>
  <c r="Y221" i="3"/>
  <c r="H222" i="3" a="1"/>
  <c r="H222" i="3" s="1"/>
  <c r="I222" i="3" a="1"/>
  <c r="I222" i="3" s="1"/>
  <c r="J222" i="3" a="1"/>
  <c r="J222" i="3" s="1"/>
  <c r="K222" i="3" a="1"/>
  <c r="K222" i="3"/>
  <c r="L222" i="3" a="1"/>
  <c r="L222" i="3" s="1"/>
  <c r="M222" i="3" a="1"/>
  <c r="M222" i="3" s="1"/>
  <c r="N222" i="3" a="1"/>
  <c r="N222" i="3" s="1"/>
  <c r="O222" i="3" a="1"/>
  <c r="O222" i="3" s="1"/>
  <c r="P222" i="3" a="1"/>
  <c r="P222" i="3" s="1"/>
  <c r="Q222" i="3" a="1"/>
  <c r="Q222" i="3" s="1"/>
  <c r="R222" i="3" a="1"/>
  <c r="R222" i="3" s="1"/>
  <c r="S222" i="3" a="1"/>
  <c r="S222" i="3"/>
  <c r="T222" i="3" a="1"/>
  <c r="T222" i="3" s="1"/>
  <c r="U222" i="3" a="1"/>
  <c r="U222" i="3" s="1"/>
  <c r="V222" i="3" a="1"/>
  <c r="V222" i="3" s="1"/>
  <c r="W222" i="3" a="1"/>
  <c r="W222" i="3" s="1"/>
  <c r="X222" i="3" a="1"/>
  <c r="X222" i="3" s="1"/>
  <c r="Y222" i="3" a="1"/>
  <c r="Y222" i="3" s="1"/>
  <c r="H223" i="3" a="1"/>
  <c r="H223" i="3" s="1"/>
  <c r="I223" i="3" a="1"/>
  <c r="I223" i="3"/>
  <c r="J223" i="3" a="1"/>
  <c r="J223" i="3" s="1"/>
  <c r="K223" i="3" a="1"/>
  <c r="K223" i="3" s="1"/>
  <c r="L223" i="3" a="1"/>
  <c r="L223" i="3" s="1"/>
  <c r="M223" i="3" a="1"/>
  <c r="M223" i="3" s="1"/>
  <c r="N223" i="3" a="1"/>
  <c r="N223" i="3" s="1"/>
  <c r="O223" i="3" a="1"/>
  <c r="O223" i="3" s="1"/>
  <c r="P223" i="3" a="1"/>
  <c r="P223" i="3" s="1"/>
  <c r="Q223" i="3" a="1"/>
  <c r="Q223" i="3"/>
  <c r="R223" i="3" a="1"/>
  <c r="R223" i="3" s="1"/>
  <c r="S223" i="3" a="1"/>
  <c r="S223" i="3" s="1"/>
  <c r="T223" i="3" a="1"/>
  <c r="T223" i="3" s="1"/>
  <c r="U223" i="3" a="1"/>
  <c r="U223" i="3"/>
  <c r="V223" i="3" a="1"/>
  <c r="V223" i="3" s="1"/>
  <c r="W223" i="3" a="1"/>
  <c r="W223" i="3" s="1"/>
  <c r="X223" i="3" a="1"/>
  <c r="X223" i="3" s="1"/>
  <c r="Y223" i="3" a="1"/>
  <c r="Y223" i="3"/>
  <c r="H224" i="3" a="1"/>
  <c r="H224" i="3" s="1"/>
  <c r="I224" i="3" a="1"/>
  <c r="I224" i="3" s="1"/>
  <c r="J224" i="3" a="1"/>
  <c r="J224" i="3" s="1"/>
  <c r="K224" i="3" a="1"/>
  <c r="K224" i="3" s="1"/>
  <c r="L224" i="3" a="1"/>
  <c r="L224" i="3" s="1"/>
  <c r="M224" i="3" a="1"/>
  <c r="M224" i="3" s="1"/>
  <c r="N224" i="3" a="1"/>
  <c r="N224" i="3" s="1"/>
  <c r="O224" i="3" a="1"/>
  <c r="O224" i="3"/>
  <c r="P224" i="3" a="1"/>
  <c r="P224" i="3" s="1"/>
  <c r="Q224" i="3" a="1"/>
  <c r="Q224" i="3" s="1"/>
  <c r="R224" i="3" a="1"/>
  <c r="R224" i="3" s="1"/>
  <c r="S224" i="3" a="1"/>
  <c r="S224" i="3" s="1"/>
  <c r="T224" i="3" a="1"/>
  <c r="T224" i="3" s="1"/>
  <c r="U224" i="3" a="1"/>
  <c r="U224" i="3" s="1"/>
  <c r="V224" i="3" a="1"/>
  <c r="V224" i="3" s="1"/>
  <c r="W224" i="3" a="1"/>
  <c r="W224" i="3"/>
  <c r="X224" i="3" a="1"/>
  <c r="X224" i="3" s="1"/>
  <c r="Y224" i="3" a="1"/>
  <c r="Y224" i="3" s="1"/>
  <c r="H225" i="3" a="1"/>
  <c r="H225" i="3" s="1"/>
  <c r="I225" i="3" a="1"/>
  <c r="I225" i="3" s="1"/>
  <c r="J225" i="3" a="1"/>
  <c r="J225" i="3" s="1"/>
  <c r="K225" i="3" a="1"/>
  <c r="K225" i="3" s="1"/>
  <c r="L225" i="3" a="1"/>
  <c r="L225" i="3" s="1"/>
  <c r="M225" i="3" a="1"/>
  <c r="M225" i="3"/>
  <c r="N225" i="3" a="1"/>
  <c r="N225" i="3" s="1"/>
  <c r="O225" i="3" a="1"/>
  <c r="O225" i="3" s="1"/>
  <c r="P225" i="3" a="1"/>
  <c r="P225" i="3" s="1"/>
  <c r="Q225" i="3" a="1"/>
  <c r="Q225" i="3"/>
  <c r="R225" i="3" a="1"/>
  <c r="R225" i="3" s="1"/>
  <c r="S225" i="3" a="1"/>
  <c r="S225" i="3" s="1"/>
  <c r="T225" i="3" a="1"/>
  <c r="T225" i="3" s="1"/>
  <c r="U225" i="3" a="1"/>
  <c r="U225" i="3"/>
  <c r="V225" i="3" a="1"/>
  <c r="V225" i="3" s="1"/>
  <c r="W225" i="3" a="1"/>
  <c r="W225" i="3" s="1"/>
  <c r="X225" i="3" a="1"/>
  <c r="X225" i="3" s="1"/>
  <c r="Y225" i="3" a="1"/>
  <c r="Y225" i="3" s="1"/>
  <c r="H226" i="3" a="1"/>
  <c r="H226" i="3" s="1"/>
  <c r="I226" i="3" a="1"/>
  <c r="I226" i="3" s="1"/>
  <c r="J226" i="3" a="1"/>
  <c r="J226" i="3" s="1"/>
  <c r="K226" i="3" a="1"/>
  <c r="K226" i="3"/>
  <c r="L226" i="3" a="1"/>
  <c r="L226" i="3" s="1"/>
  <c r="M226" i="3" a="1"/>
  <c r="M226" i="3" s="1"/>
  <c r="N226" i="3" a="1"/>
  <c r="N226" i="3" s="1"/>
  <c r="O226" i="3" a="1"/>
  <c r="O226" i="3" s="1"/>
  <c r="P226" i="3" a="1"/>
  <c r="P226" i="3" s="1"/>
  <c r="Q226" i="3" a="1"/>
  <c r="Q226" i="3" s="1"/>
  <c r="R226" i="3" a="1"/>
  <c r="R226" i="3" s="1"/>
  <c r="S226" i="3" a="1"/>
  <c r="S226" i="3"/>
  <c r="T226" i="3" a="1"/>
  <c r="T226" i="3" s="1"/>
  <c r="U226" i="3" a="1"/>
  <c r="U226" i="3" s="1"/>
  <c r="V226" i="3" a="1"/>
  <c r="V226" i="3" s="1"/>
  <c r="W226" i="3" a="1"/>
  <c r="W226" i="3" s="1"/>
  <c r="X226" i="3" a="1"/>
  <c r="X226" i="3" s="1"/>
  <c r="Y226" i="3" a="1"/>
  <c r="Y226" i="3" s="1"/>
  <c r="H227" i="3" a="1"/>
  <c r="H227" i="3" s="1"/>
  <c r="I227" i="3" a="1"/>
  <c r="I227" i="3"/>
  <c r="J227" i="3" a="1"/>
  <c r="J227" i="3" s="1"/>
  <c r="K227" i="3" a="1"/>
  <c r="K227" i="3" s="1"/>
  <c r="L227" i="3" a="1"/>
  <c r="L227" i="3" s="1"/>
  <c r="M227" i="3" a="1"/>
  <c r="M227" i="3"/>
  <c r="N227" i="3" a="1"/>
  <c r="N227" i="3" s="1"/>
  <c r="O227" i="3" a="1"/>
  <c r="O227" i="3" s="1"/>
  <c r="P227" i="3" a="1"/>
  <c r="P227" i="3" s="1"/>
  <c r="Q227" i="3" a="1"/>
  <c r="Q227" i="3"/>
  <c r="R227" i="3" a="1"/>
  <c r="R227" i="3" s="1"/>
  <c r="S227" i="3" a="1"/>
  <c r="S227" i="3" s="1"/>
  <c r="T227" i="3" a="1"/>
  <c r="T227" i="3" s="1"/>
  <c r="U227" i="3" a="1"/>
  <c r="U227" i="3" s="1"/>
  <c r="V227" i="3" a="1"/>
  <c r="V227" i="3" s="1"/>
  <c r="W227" i="3" a="1"/>
  <c r="W227" i="3" s="1"/>
  <c r="X227" i="3" a="1"/>
  <c r="X227" i="3" s="1"/>
  <c r="Y227" i="3" a="1"/>
  <c r="Y227" i="3"/>
  <c r="H228" i="3" a="1"/>
  <c r="H228" i="3" s="1"/>
  <c r="I228" i="3" a="1"/>
  <c r="I228" i="3" s="1"/>
  <c r="J228" i="3" a="1"/>
  <c r="J228" i="3" s="1"/>
  <c r="K228" i="3" a="1"/>
  <c r="K228" i="3" s="1"/>
  <c r="L228" i="3" a="1"/>
  <c r="L228" i="3" s="1"/>
  <c r="M228" i="3" a="1"/>
  <c r="M228" i="3" s="1"/>
  <c r="N228" i="3" a="1"/>
  <c r="N228" i="3" s="1"/>
  <c r="O228" i="3" a="1"/>
  <c r="O228" i="3"/>
  <c r="P228" i="3" a="1"/>
  <c r="P228" i="3" s="1"/>
  <c r="Q228" i="3" a="1"/>
  <c r="Q228" i="3" s="1"/>
  <c r="R228" i="3" a="1"/>
  <c r="R228" i="3" s="1"/>
  <c r="S228" i="3" a="1"/>
  <c r="S228" i="3" s="1"/>
  <c r="T228" i="3" a="1"/>
  <c r="T228" i="3" s="1"/>
  <c r="U228" i="3" a="1"/>
  <c r="U228" i="3" s="1"/>
  <c r="V228" i="3" a="1"/>
  <c r="V228" i="3" s="1"/>
  <c r="W228" i="3" a="1"/>
  <c r="W228" i="3"/>
  <c r="X228" i="3" a="1"/>
  <c r="X228" i="3" s="1"/>
  <c r="Y228" i="3" a="1"/>
  <c r="Y228" i="3" s="1"/>
  <c r="H229" i="3" a="1"/>
  <c r="H229" i="3" s="1"/>
  <c r="I229" i="3" a="1"/>
  <c r="I229" i="3"/>
  <c r="J229" i="3" a="1"/>
  <c r="J229" i="3" s="1"/>
  <c r="K229" i="3" a="1"/>
  <c r="K229" i="3" s="1"/>
  <c r="L229" i="3" a="1"/>
  <c r="L229" i="3" s="1"/>
  <c r="M229" i="3" a="1"/>
  <c r="M229" i="3"/>
  <c r="N229" i="3" a="1"/>
  <c r="N229" i="3" s="1"/>
  <c r="O229" i="3" a="1"/>
  <c r="O229" i="3" s="1"/>
  <c r="P229" i="3" a="1"/>
  <c r="P229" i="3" s="1"/>
  <c r="Q229" i="3" a="1"/>
  <c r="Q229" i="3" s="1"/>
  <c r="R229" i="3" a="1"/>
  <c r="R229" i="3" s="1"/>
  <c r="S229" i="3" a="1"/>
  <c r="S229" i="3" s="1"/>
  <c r="T229" i="3" a="1"/>
  <c r="T229" i="3" s="1"/>
  <c r="U229" i="3" a="1"/>
  <c r="U229" i="3"/>
  <c r="V229" i="3" a="1"/>
  <c r="V229" i="3" s="1"/>
  <c r="W229" i="3" a="1"/>
  <c r="W229" i="3" s="1"/>
  <c r="X229" i="3" a="1"/>
  <c r="X229" i="3" s="1"/>
  <c r="Y229" i="3" a="1"/>
  <c r="Y229" i="3" s="1"/>
  <c r="H230" i="3" a="1"/>
  <c r="H230" i="3" s="1"/>
  <c r="I230" i="3" a="1"/>
  <c r="I230" i="3" s="1"/>
  <c r="J230" i="3" a="1"/>
  <c r="J230" i="3" s="1"/>
  <c r="K230" i="3" a="1"/>
  <c r="K230" i="3"/>
  <c r="L230" i="3" a="1"/>
  <c r="L230" i="3" s="1"/>
  <c r="M230" i="3" a="1"/>
  <c r="M230" i="3" s="1"/>
  <c r="N230" i="3" a="1"/>
  <c r="N230" i="3" s="1"/>
  <c r="O230" i="3" a="1"/>
  <c r="O230" i="3" s="1"/>
  <c r="P230" i="3" a="1"/>
  <c r="P230" i="3" s="1"/>
  <c r="Q230" i="3" a="1"/>
  <c r="Q230" i="3" s="1"/>
  <c r="R230" i="3" a="1"/>
  <c r="R230" i="3" s="1"/>
  <c r="S230" i="3" a="1"/>
  <c r="S230" i="3"/>
  <c r="T230" i="3" a="1"/>
  <c r="T230" i="3" s="1"/>
  <c r="U230" i="3" a="1"/>
  <c r="U230" i="3" s="1"/>
  <c r="V230" i="3" a="1"/>
  <c r="V230" i="3" s="1"/>
  <c r="W230" i="3" a="1"/>
  <c r="W230" i="3"/>
  <c r="X230" i="3" a="1"/>
  <c r="X230" i="3" s="1"/>
  <c r="Y230" i="3" a="1"/>
  <c r="Y230" i="3" s="1"/>
  <c r="H231" i="3" a="1"/>
  <c r="H231" i="3" s="1"/>
  <c r="I231" i="3" a="1"/>
  <c r="I231" i="3"/>
  <c r="J231" i="3" a="1"/>
  <c r="J231" i="3" s="1"/>
  <c r="K231" i="3" a="1"/>
  <c r="K231" i="3" s="1"/>
  <c r="L231" i="3" a="1"/>
  <c r="L231" i="3" s="1"/>
  <c r="M231" i="3" a="1"/>
  <c r="M231" i="3" s="1"/>
  <c r="N231" i="3" a="1"/>
  <c r="N231" i="3" s="1"/>
  <c r="O231" i="3" a="1"/>
  <c r="O231" i="3" s="1"/>
  <c r="P231" i="3" a="1"/>
  <c r="P231" i="3" s="1"/>
  <c r="Q231" i="3" a="1"/>
  <c r="Q231" i="3"/>
  <c r="R231" i="3" a="1"/>
  <c r="R231" i="3" s="1"/>
  <c r="S231" i="3" a="1"/>
  <c r="S231" i="3" s="1"/>
  <c r="T231" i="3" a="1"/>
  <c r="T231" i="3" s="1"/>
  <c r="U231" i="3" a="1"/>
  <c r="U231" i="3" s="1"/>
  <c r="V231" i="3" a="1"/>
  <c r="V231" i="3" s="1"/>
  <c r="W231" i="3" a="1"/>
  <c r="W231" i="3" s="1"/>
  <c r="X231" i="3" a="1"/>
  <c r="X231" i="3" s="1"/>
  <c r="Y231" i="3" a="1"/>
  <c r="Y231" i="3"/>
  <c r="H232" i="3" a="1"/>
  <c r="H232" i="3" s="1"/>
  <c r="I232" i="3" a="1"/>
  <c r="I232" i="3" s="1"/>
  <c r="J232" i="3" a="1"/>
  <c r="J232" i="3" s="1"/>
  <c r="K232" i="3" a="1"/>
  <c r="K232" i="3" s="1"/>
  <c r="L232" i="3" a="1"/>
  <c r="L232" i="3" s="1"/>
  <c r="M232" i="3" a="1"/>
  <c r="M232" i="3" s="1"/>
  <c r="N232" i="3" a="1"/>
  <c r="N232" i="3" s="1"/>
  <c r="O232" i="3" a="1"/>
  <c r="O232" i="3"/>
  <c r="P232" i="3" a="1"/>
  <c r="P232" i="3" s="1"/>
  <c r="Q232" i="3" a="1"/>
  <c r="Q232" i="3" s="1"/>
  <c r="R232" i="3" a="1"/>
  <c r="R232" i="3" s="1"/>
  <c r="S232" i="3" a="1"/>
  <c r="S232" i="3"/>
  <c r="T232" i="3" a="1"/>
  <c r="T232" i="3" s="1"/>
  <c r="U232" i="3" a="1"/>
  <c r="U232" i="3" s="1"/>
  <c r="V232" i="3" a="1"/>
  <c r="V232" i="3" s="1"/>
  <c r="W232" i="3" a="1"/>
  <c r="W232" i="3"/>
  <c r="X232" i="3" a="1"/>
  <c r="X232" i="3" s="1"/>
  <c r="Y232" i="3" a="1"/>
  <c r="Y232" i="3" s="1"/>
  <c r="H233" i="3" a="1"/>
  <c r="H233" i="3" s="1"/>
  <c r="I233" i="3" a="1"/>
  <c r="I233" i="3" s="1"/>
  <c r="J233" i="3" a="1"/>
  <c r="J233" i="3" s="1"/>
  <c r="K233" i="3" a="1"/>
  <c r="K233" i="3" s="1"/>
  <c r="L233" i="3" a="1"/>
  <c r="L233" i="3" s="1"/>
  <c r="M233" i="3" a="1"/>
  <c r="M233" i="3"/>
  <c r="N233" i="3" a="1"/>
  <c r="N233" i="3" s="1"/>
  <c r="O233" i="3" a="1"/>
  <c r="O233" i="3" s="1"/>
  <c r="P233" i="3" a="1"/>
  <c r="P233" i="3" s="1"/>
  <c r="Q233" i="3" a="1"/>
  <c r="Q233" i="3" s="1"/>
  <c r="R233" i="3" a="1"/>
  <c r="R233" i="3" s="1"/>
  <c r="S233" i="3" a="1"/>
  <c r="S233" i="3" s="1"/>
  <c r="T233" i="3" a="1"/>
  <c r="T233" i="3" s="1"/>
  <c r="U233" i="3" a="1"/>
  <c r="U233" i="3"/>
  <c r="V233" i="3" a="1"/>
  <c r="V233" i="3" s="1"/>
  <c r="W233" i="3" a="1"/>
  <c r="W233" i="3" s="1"/>
  <c r="X233" i="3" a="1"/>
  <c r="X233" i="3" s="1"/>
  <c r="Y233" i="3" a="1"/>
  <c r="Y233" i="3" s="1"/>
  <c r="H234" i="3" a="1"/>
  <c r="H234" i="3" s="1"/>
  <c r="I234" i="3" a="1"/>
  <c r="I234" i="3" s="1"/>
  <c r="J234" i="3" a="1"/>
  <c r="J234" i="3" s="1"/>
  <c r="K234" i="3" a="1"/>
  <c r="K234" i="3"/>
  <c r="L234" i="3" a="1"/>
  <c r="L234" i="3" s="1"/>
  <c r="M234" i="3" a="1"/>
  <c r="M234" i="3" s="1"/>
  <c r="N234" i="3" a="1"/>
  <c r="N234" i="3" s="1"/>
  <c r="O234" i="3" a="1"/>
  <c r="O234" i="3"/>
  <c r="P234" i="3" a="1"/>
  <c r="P234" i="3" s="1"/>
  <c r="Q234" i="3" a="1"/>
  <c r="Q234" i="3" s="1"/>
  <c r="R234" i="3" a="1"/>
  <c r="R234" i="3" s="1"/>
  <c r="S234" i="3" a="1"/>
  <c r="S234" i="3"/>
  <c r="T234" i="3" a="1"/>
  <c r="T234" i="3" s="1"/>
  <c r="U234" i="3" a="1"/>
  <c r="U234" i="3" s="1"/>
  <c r="V234" i="3" a="1"/>
  <c r="V234" i="3" s="1"/>
  <c r="W234" i="3" a="1"/>
  <c r="W234" i="3" s="1"/>
  <c r="X234" i="3" a="1"/>
  <c r="X234" i="3" s="1"/>
  <c r="Y234" i="3" a="1"/>
  <c r="Y234" i="3" s="1"/>
  <c r="H235" i="3" a="1"/>
  <c r="H235" i="3" s="1"/>
  <c r="I235" i="3" a="1"/>
  <c r="I235" i="3"/>
  <c r="J235" i="3" a="1"/>
  <c r="J235" i="3" s="1"/>
  <c r="K235" i="3" a="1"/>
  <c r="K235" i="3" s="1"/>
  <c r="L235" i="3" a="1"/>
  <c r="L235" i="3" s="1"/>
  <c r="M235" i="3" a="1"/>
  <c r="M235" i="3" s="1"/>
  <c r="N235" i="3" a="1"/>
  <c r="N235" i="3" s="1"/>
  <c r="O235" i="3" a="1"/>
  <c r="O235" i="3" s="1"/>
  <c r="P235" i="3" a="1"/>
  <c r="P235" i="3" s="1"/>
  <c r="Q235" i="3" a="1"/>
  <c r="Q235" i="3"/>
  <c r="R235" i="3" a="1"/>
  <c r="R235" i="3" s="1"/>
  <c r="S235" i="3" a="1"/>
  <c r="S235" i="3" s="1"/>
  <c r="T235" i="3" a="1"/>
  <c r="T235" i="3" s="1"/>
  <c r="U235" i="3" a="1"/>
  <c r="U235" i="3" s="1"/>
  <c r="V235" i="3" a="1"/>
  <c r="V235" i="3" s="1"/>
  <c r="W235" i="3" a="1"/>
  <c r="W235" i="3" s="1"/>
  <c r="X235" i="3" a="1"/>
  <c r="X235" i="3" s="1"/>
  <c r="Y235" i="3" a="1"/>
  <c r="Y235" i="3"/>
  <c r="H236" i="3" a="1"/>
  <c r="H236" i="3" s="1"/>
  <c r="I236" i="3" a="1"/>
  <c r="I236" i="3" s="1"/>
  <c r="J236" i="3" a="1"/>
  <c r="J236" i="3" s="1"/>
  <c r="K236" i="3" a="1"/>
  <c r="K236" i="3"/>
  <c r="L236" i="3" a="1"/>
  <c r="L236" i="3" s="1"/>
  <c r="M236" i="3" a="1"/>
  <c r="M236" i="3" s="1"/>
  <c r="N236" i="3" a="1"/>
  <c r="N236" i="3" s="1"/>
  <c r="O236" i="3" a="1"/>
  <c r="O236" i="3"/>
  <c r="P236" i="3" a="1"/>
  <c r="P236" i="3" s="1"/>
  <c r="Q236" i="3" a="1"/>
  <c r="Q236" i="3" s="1"/>
  <c r="R236" i="3" a="1"/>
  <c r="R236" i="3" s="1"/>
  <c r="S236" i="3" a="1"/>
  <c r="S236" i="3" s="1"/>
  <c r="T236" i="3" a="1"/>
  <c r="T236" i="3" s="1"/>
  <c r="U236" i="3" a="1"/>
  <c r="U236" i="3" s="1"/>
  <c r="V236" i="3" a="1"/>
  <c r="V236" i="3" s="1"/>
  <c r="W236" i="3" a="1"/>
  <c r="W236" i="3"/>
  <c r="X236" i="3" a="1"/>
  <c r="X236" i="3" s="1"/>
  <c r="Y236" i="3" a="1"/>
  <c r="Y236" i="3" s="1"/>
  <c r="H237" i="3" a="1"/>
  <c r="H237" i="3" s="1"/>
  <c r="I237" i="3" a="1"/>
  <c r="I237" i="3" s="1"/>
  <c r="J237" i="3" a="1"/>
  <c r="J237" i="3" s="1"/>
  <c r="K237" i="3" a="1"/>
  <c r="K237" i="3" s="1"/>
  <c r="L237" i="3" a="1"/>
  <c r="L237" i="3" s="1"/>
  <c r="M237" i="3" a="1"/>
  <c r="M237" i="3"/>
  <c r="N237" i="3" a="1"/>
  <c r="N237" i="3" s="1"/>
  <c r="O237" i="3" a="1"/>
  <c r="O237" i="3" s="1"/>
  <c r="P237" i="3" a="1"/>
  <c r="P237" i="3" s="1"/>
  <c r="Q237" i="3" a="1"/>
  <c r="Q237" i="3" s="1"/>
  <c r="R237" i="3" a="1"/>
  <c r="R237" i="3" s="1"/>
  <c r="S237" i="3" a="1"/>
  <c r="S237" i="3" s="1"/>
  <c r="T237" i="3" a="1"/>
  <c r="T237" i="3" s="1"/>
  <c r="U237" i="3" a="1"/>
  <c r="U237" i="3"/>
  <c r="V237" i="3" a="1"/>
  <c r="V237" i="3" s="1"/>
  <c r="W237" i="3" a="1"/>
  <c r="W237" i="3" s="1"/>
  <c r="X237" i="3" a="1"/>
  <c r="X237" i="3" s="1"/>
  <c r="Y237" i="3" a="1"/>
  <c r="Y237" i="3"/>
  <c r="H238" i="3" a="1"/>
  <c r="H238" i="3" s="1"/>
  <c r="I238" i="3" a="1"/>
  <c r="I238" i="3" s="1"/>
  <c r="J238" i="3" a="1"/>
  <c r="J238" i="3" s="1"/>
  <c r="K238" i="3" a="1"/>
  <c r="K238" i="3"/>
  <c r="L238" i="3" a="1"/>
  <c r="L238" i="3" s="1"/>
  <c r="M238" i="3" a="1"/>
  <c r="M238" i="3" s="1"/>
  <c r="N238" i="3" a="1"/>
  <c r="N238" i="3" s="1"/>
  <c r="O238" i="3" a="1"/>
  <c r="O238" i="3" s="1"/>
  <c r="P238" i="3" a="1"/>
  <c r="P238" i="3" s="1"/>
  <c r="Q238" i="3" a="1"/>
  <c r="Q238" i="3" s="1"/>
  <c r="R238" i="3" a="1"/>
  <c r="R238" i="3" s="1"/>
  <c r="S238" i="3" a="1"/>
  <c r="S238" i="3"/>
  <c r="T238" i="3" a="1"/>
  <c r="T238" i="3" s="1"/>
  <c r="U238" i="3" a="1"/>
  <c r="U238" i="3" s="1"/>
  <c r="V238" i="3" a="1"/>
  <c r="V238" i="3" s="1"/>
  <c r="W238" i="3" a="1"/>
  <c r="W238" i="3" s="1"/>
  <c r="X238" i="3" a="1"/>
  <c r="X238" i="3" s="1"/>
  <c r="Y238" i="3" a="1"/>
  <c r="Y238" i="3" s="1"/>
  <c r="H239" i="3" a="1"/>
  <c r="H239" i="3" s="1"/>
  <c r="I239" i="3" a="1"/>
  <c r="I239" i="3"/>
  <c r="J239" i="3" a="1"/>
  <c r="J239" i="3" s="1"/>
  <c r="K239" i="3" a="1"/>
  <c r="K239" i="3" s="1"/>
  <c r="L239" i="3" a="1"/>
  <c r="L239" i="3" s="1"/>
  <c r="M239" i="3" a="1"/>
  <c r="M239" i="3" s="1"/>
  <c r="N239" i="3" a="1"/>
  <c r="N239" i="3" s="1"/>
  <c r="O239" i="3" a="1"/>
  <c r="O239" i="3" s="1"/>
  <c r="P239" i="3" a="1"/>
  <c r="P239" i="3" s="1"/>
  <c r="Q239" i="3" a="1"/>
  <c r="Q239" i="3"/>
  <c r="R239" i="3" a="1"/>
  <c r="R239" i="3" s="1"/>
  <c r="S239" i="3" a="1"/>
  <c r="S239" i="3" s="1"/>
  <c r="T239" i="3" a="1"/>
  <c r="T239" i="3" s="1"/>
  <c r="U239" i="3" a="1"/>
  <c r="U239" i="3"/>
  <c r="V239" i="3" a="1"/>
  <c r="V239" i="3" s="1"/>
  <c r="W239" i="3" a="1"/>
  <c r="W239" i="3" s="1"/>
  <c r="X239" i="3" a="1"/>
  <c r="X239" i="3" s="1"/>
  <c r="Y239" i="3" a="1"/>
  <c r="Y239" i="3"/>
  <c r="H240" i="3" a="1"/>
  <c r="H240" i="3" s="1"/>
  <c r="I240" i="3" a="1"/>
  <c r="I240" i="3" s="1"/>
  <c r="J240" i="3" a="1"/>
  <c r="J240" i="3" s="1"/>
  <c r="K240" i="3" a="1"/>
  <c r="K240" i="3" s="1"/>
  <c r="L240" i="3" a="1"/>
  <c r="L240" i="3" s="1"/>
  <c r="M240" i="3" a="1"/>
  <c r="M240" i="3" s="1"/>
  <c r="N240" i="3" a="1"/>
  <c r="N240" i="3" s="1"/>
  <c r="O240" i="3" a="1"/>
  <c r="O240" i="3"/>
  <c r="P240" i="3" a="1"/>
  <c r="P240" i="3" s="1"/>
  <c r="Q240" i="3" a="1"/>
  <c r="Q240" i="3" s="1"/>
  <c r="R240" i="3" a="1"/>
  <c r="R240" i="3" s="1"/>
  <c r="S240" i="3" a="1"/>
  <c r="S240" i="3" s="1"/>
  <c r="T240" i="3" a="1"/>
  <c r="T240" i="3" s="1"/>
  <c r="U240" i="3" a="1"/>
  <c r="U240" i="3" s="1"/>
  <c r="V240" i="3" a="1"/>
  <c r="V240" i="3" s="1"/>
  <c r="W240" i="3" a="1"/>
  <c r="W240" i="3"/>
  <c r="X240" i="3" a="1"/>
  <c r="X240" i="3" s="1"/>
  <c r="Y240" i="3" a="1"/>
  <c r="Y240" i="3" s="1"/>
  <c r="H241" i="3" a="1"/>
  <c r="H241" i="3" s="1"/>
  <c r="I241" i="3" a="1"/>
  <c r="I241" i="3" s="1"/>
  <c r="J241" i="3" a="1"/>
  <c r="J241" i="3" s="1"/>
  <c r="K241" i="3" a="1"/>
  <c r="K241" i="3" s="1"/>
  <c r="L241" i="3" a="1"/>
  <c r="L241" i="3" s="1"/>
  <c r="M241" i="3" a="1"/>
  <c r="M241" i="3"/>
  <c r="N241" i="3" a="1"/>
  <c r="N241" i="3" s="1"/>
  <c r="O241" i="3" a="1"/>
  <c r="O241" i="3" s="1"/>
  <c r="P241" i="3" a="1"/>
  <c r="P241" i="3" s="1"/>
  <c r="Q241" i="3" a="1"/>
  <c r="Q241" i="3"/>
  <c r="R241" i="3" a="1"/>
  <c r="R241" i="3" s="1"/>
  <c r="S241" i="3" a="1"/>
  <c r="S241" i="3" s="1"/>
  <c r="T241" i="3" a="1"/>
  <c r="T241" i="3" s="1"/>
  <c r="U241" i="3" a="1"/>
  <c r="U241" i="3"/>
  <c r="V241" i="3" a="1"/>
  <c r="V241" i="3" s="1"/>
  <c r="W241" i="3" a="1"/>
  <c r="W241" i="3" s="1"/>
  <c r="X241" i="3" a="1"/>
  <c r="X241" i="3" s="1"/>
  <c r="Y241" i="3" a="1"/>
  <c r="Y241" i="3" s="1"/>
  <c r="H242" i="3" a="1"/>
  <c r="H242" i="3" s="1"/>
  <c r="I242" i="3" a="1"/>
  <c r="I242" i="3" s="1"/>
  <c r="J242" i="3" a="1"/>
  <c r="J242" i="3" s="1"/>
  <c r="K242" i="3" a="1"/>
  <c r="K242" i="3"/>
  <c r="L242" i="3" a="1"/>
  <c r="L242" i="3" s="1"/>
  <c r="M242" i="3" a="1"/>
  <c r="M242" i="3" s="1"/>
  <c r="N242" i="3" a="1"/>
  <c r="N242" i="3" s="1"/>
  <c r="O242" i="3" a="1"/>
  <c r="O242" i="3" s="1"/>
  <c r="P242" i="3" a="1"/>
  <c r="P242" i="3" s="1"/>
  <c r="Q242" i="3" a="1"/>
  <c r="Q242" i="3" s="1"/>
  <c r="R242" i="3" a="1"/>
  <c r="R242" i="3" s="1"/>
  <c r="S242" i="3" a="1"/>
  <c r="S242" i="3"/>
  <c r="T242" i="3" a="1"/>
  <c r="T242" i="3" s="1"/>
  <c r="U242" i="3" a="1"/>
  <c r="U242" i="3" s="1"/>
  <c r="V242" i="3" a="1"/>
  <c r="V242" i="3" s="1"/>
  <c r="W242" i="3" a="1"/>
  <c r="W242" i="3" s="1"/>
  <c r="X242" i="3" a="1"/>
  <c r="X242" i="3" s="1"/>
  <c r="Y242" i="3" a="1"/>
  <c r="Y242" i="3" s="1"/>
  <c r="H243" i="3" a="1"/>
  <c r="H243" i="3" s="1"/>
  <c r="I243" i="3" a="1"/>
  <c r="I243" i="3"/>
  <c r="J243" i="3" a="1"/>
  <c r="J243" i="3" s="1"/>
  <c r="K243" i="3" a="1"/>
  <c r="K243" i="3" s="1"/>
  <c r="L243" i="3" a="1"/>
  <c r="L243" i="3" s="1"/>
  <c r="M243" i="3" a="1"/>
  <c r="M243" i="3"/>
  <c r="N243" i="3" a="1"/>
  <c r="N243" i="3" s="1"/>
  <c r="O243" i="3" a="1"/>
  <c r="O243" i="3" s="1"/>
  <c r="P243" i="3" a="1"/>
  <c r="P243" i="3" s="1"/>
  <c r="Q243" i="3" a="1"/>
  <c r="Q243" i="3"/>
  <c r="R243" i="3" a="1"/>
  <c r="R243" i="3" s="1"/>
  <c r="S243" i="3" a="1"/>
  <c r="S243" i="3" s="1"/>
  <c r="T243" i="3" a="1"/>
  <c r="T243" i="3" s="1"/>
  <c r="U243" i="3" a="1"/>
  <c r="U243" i="3" s="1"/>
  <c r="V243" i="3" a="1"/>
  <c r="V243" i="3" s="1"/>
  <c r="W243" i="3" a="1"/>
  <c r="W243" i="3" s="1"/>
  <c r="X243" i="3" a="1"/>
  <c r="X243" i="3" s="1"/>
  <c r="Y243" i="3" a="1"/>
  <c r="Y243" i="3"/>
  <c r="H244" i="3" a="1"/>
  <c r="H244" i="3" s="1"/>
  <c r="I244" i="3" a="1"/>
  <c r="I244" i="3" s="1"/>
  <c r="J244" i="3" a="1"/>
  <c r="J244" i="3" s="1"/>
  <c r="K244" i="3" a="1"/>
  <c r="K244" i="3" s="1"/>
  <c r="L244" i="3" a="1"/>
  <c r="L244" i="3" s="1"/>
  <c r="M244" i="3" a="1"/>
  <c r="M244" i="3" s="1"/>
  <c r="N244" i="3" a="1"/>
  <c r="N244" i="3" s="1"/>
  <c r="O244" i="3" a="1"/>
  <c r="O244" i="3"/>
  <c r="P244" i="3" a="1"/>
  <c r="P244" i="3" s="1"/>
  <c r="Q244" i="3" a="1"/>
  <c r="Q244" i="3" s="1"/>
  <c r="R244" i="3" a="1"/>
  <c r="R244" i="3" s="1"/>
  <c r="S244" i="3" a="1"/>
  <c r="S244" i="3" s="1"/>
  <c r="T244" i="3" a="1"/>
  <c r="T244" i="3" s="1"/>
  <c r="U244" i="3" a="1"/>
  <c r="U244" i="3" s="1"/>
  <c r="V244" i="3" a="1"/>
  <c r="V244" i="3" s="1"/>
  <c r="W244" i="3" a="1"/>
  <c r="W244" i="3"/>
  <c r="X244" i="3" a="1"/>
  <c r="X244" i="3" s="1"/>
  <c r="Y244" i="3" a="1"/>
  <c r="Y244" i="3" s="1"/>
  <c r="H245" i="3" a="1"/>
  <c r="H245" i="3" s="1"/>
  <c r="I245" i="3" a="1"/>
  <c r="I245" i="3"/>
  <c r="J245" i="3" a="1"/>
  <c r="J245" i="3" s="1"/>
  <c r="K245" i="3" a="1"/>
  <c r="K245" i="3" s="1"/>
  <c r="L245" i="3" a="1"/>
  <c r="L245" i="3" s="1"/>
  <c r="M245" i="3" a="1"/>
  <c r="M245" i="3"/>
  <c r="N245" i="3" a="1"/>
  <c r="N245" i="3" s="1"/>
  <c r="O245" i="3" a="1"/>
  <c r="O245" i="3" s="1"/>
  <c r="P245" i="3" a="1"/>
  <c r="P245" i="3" s="1"/>
  <c r="Q245" i="3" a="1"/>
  <c r="Q245" i="3" s="1"/>
  <c r="R245" i="3" a="1"/>
  <c r="R245" i="3" s="1"/>
  <c r="S245" i="3" a="1"/>
  <c r="S245" i="3" s="1"/>
  <c r="T245" i="3" a="1"/>
  <c r="T245" i="3" s="1"/>
  <c r="U245" i="3" a="1"/>
  <c r="U245" i="3"/>
  <c r="V245" i="3" a="1"/>
  <c r="V245" i="3" s="1"/>
  <c r="W245" i="3" a="1"/>
  <c r="W245" i="3" s="1"/>
  <c r="X245" i="3" a="1"/>
  <c r="X245" i="3" s="1"/>
  <c r="Y245" i="3" a="1"/>
  <c r="Y245" i="3" s="1"/>
  <c r="H246" i="3" a="1"/>
  <c r="H246" i="3" s="1"/>
  <c r="I246" i="3" a="1"/>
  <c r="I246" i="3" s="1"/>
  <c r="J246" i="3" a="1"/>
  <c r="J246" i="3" s="1"/>
  <c r="K246" i="3" a="1"/>
  <c r="K246" i="3"/>
  <c r="L246" i="3" a="1"/>
  <c r="L246" i="3" s="1"/>
  <c r="M246" i="3" a="1"/>
  <c r="M246" i="3" s="1"/>
  <c r="N246" i="3" a="1"/>
  <c r="N246" i="3" s="1"/>
  <c r="O246" i="3" a="1"/>
  <c r="O246" i="3" s="1"/>
  <c r="P246" i="3" a="1"/>
  <c r="P246" i="3" s="1"/>
  <c r="Q246" i="3" a="1"/>
  <c r="Q246" i="3" s="1"/>
  <c r="R246" i="3" a="1"/>
  <c r="R246" i="3" s="1"/>
  <c r="S246" i="3" a="1"/>
  <c r="S246" i="3"/>
  <c r="T246" i="3" a="1"/>
  <c r="T246" i="3" s="1"/>
  <c r="U246" i="3" a="1"/>
  <c r="U246" i="3" s="1"/>
  <c r="V246" i="3" a="1"/>
  <c r="V246" i="3" s="1"/>
  <c r="W246" i="3" a="1"/>
  <c r="W246" i="3"/>
  <c r="X246" i="3" a="1"/>
  <c r="X246" i="3" s="1"/>
  <c r="Y246" i="3" a="1"/>
  <c r="Y246" i="3" s="1"/>
  <c r="H247" i="3" a="1"/>
  <c r="H247" i="3" s="1"/>
  <c r="I247" i="3" a="1"/>
  <c r="I247" i="3"/>
  <c r="J247" i="3" a="1"/>
  <c r="J247" i="3" s="1"/>
  <c r="K247" i="3" a="1"/>
  <c r="K247" i="3" s="1"/>
  <c r="L247" i="3" a="1"/>
  <c r="L247" i="3" s="1"/>
  <c r="M247" i="3" a="1"/>
  <c r="M247" i="3" s="1"/>
  <c r="N247" i="3" a="1"/>
  <c r="N247" i="3" s="1"/>
  <c r="O247" i="3" a="1"/>
  <c r="O247" i="3" s="1"/>
  <c r="P247" i="3" a="1"/>
  <c r="P247" i="3" s="1"/>
  <c r="Q247" i="3" a="1"/>
  <c r="Q247" i="3"/>
  <c r="R247" i="3" a="1"/>
  <c r="R247" i="3" s="1"/>
  <c r="S247" i="3" a="1"/>
  <c r="S247" i="3" s="1"/>
  <c r="T247" i="3" a="1"/>
  <c r="T247" i="3" s="1"/>
  <c r="U247" i="3" a="1"/>
  <c r="U247" i="3" s="1"/>
  <c r="V247" i="3" a="1"/>
  <c r="V247" i="3" s="1"/>
  <c r="W247" i="3" a="1"/>
  <c r="W247" i="3" s="1"/>
  <c r="X247" i="3" a="1"/>
  <c r="X247" i="3" s="1"/>
  <c r="Y247" i="3" a="1"/>
  <c r="Y247" i="3"/>
  <c r="H248" i="3" a="1"/>
  <c r="H248" i="3" s="1"/>
  <c r="I248" i="3" a="1"/>
  <c r="I248" i="3" s="1"/>
  <c r="J248" i="3" a="1"/>
  <c r="J248" i="3" s="1"/>
  <c r="K248" i="3" a="1"/>
  <c r="K248" i="3" s="1"/>
  <c r="L248" i="3" a="1"/>
  <c r="L248" i="3" s="1"/>
  <c r="M248" i="3" a="1"/>
  <c r="M248" i="3" s="1"/>
  <c r="N248" i="3" a="1"/>
  <c r="N248" i="3" s="1"/>
  <c r="O248" i="3" a="1"/>
  <c r="O248" i="3"/>
  <c r="P248" i="3" a="1"/>
  <c r="P248" i="3" s="1"/>
  <c r="Q248" i="3" a="1"/>
  <c r="Q248" i="3" s="1"/>
  <c r="R248" i="3" a="1"/>
  <c r="R248" i="3" s="1"/>
  <c r="S248" i="3" a="1"/>
  <c r="S248" i="3"/>
  <c r="T248" i="3" a="1"/>
  <c r="T248" i="3" s="1"/>
  <c r="U248" i="3" a="1"/>
  <c r="U248" i="3" s="1"/>
  <c r="V248" i="3" a="1"/>
  <c r="V248" i="3" s="1"/>
  <c r="W248" i="3" a="1"/>
  <c r="W248" i="3"/>
  <c r="X248" i="3" a="1"/>
  <c r="X248" i="3" s="1"/>
  <c r="Y248" i="3" a="1"/>
  <c r="Y248" i="3" s="1"/>
  <c r="H249" i="3" a="1"/>
  <c r="H249" i="3" s="1"/>
  <c r="I249" i="3" a="1"/>
  <c r="I249" i="3" s="1"/>
  <c r="J249" i="3" a="1"/>
  <c r="J249" i="3" s="1"/>
  <c r="K249" i="3" a="1"/>
  <c r="K249" i="3" s="1"/>
  <c r="L249" i="3" a="1"/>
  <c r="L249" i="3" s="1"/>
  <c r="M249" i="3" a="1"/>
  <c r="M249" i="3"/>
  <c r="N249" i="3" a="1"/>
  <c r="N249" i="3" s="1"/>
  <c r="O249" i="3" a="1"/>
  <c r="O249" i="3" s="1"/>
  <c r="P249" i="3" a="1"/>
  <c r="P249" i="3" s="1"/>
  <c r="Q249" i="3" a="1"/>
  <c r="Q249" i="3" s="1"/>
  <c r="R249" i="3" a="1"/>
  <c r="R249" i="3" s="1"/>
  <c r="S249" i="3" a="1"/>
  <c r="S249" i="3" s="1"/>
  <c r="T249" i="3" a="1"/>
  <c r="T249" i="3" s="1"/>
  <c r="U249" i="3" a="1"/>
  <c r="U249" i="3"/>
  <c r="V249" i="3" a="1"/>
  <c r="V249" i="3" s="1"/>
  <c r="W249" i="3" a="1"/>
  <c r="W249" i="3" s="1"/>
  <c r="X249" i="3" a="1"/>
  <c r="X249" i="3" s="1"/>
  <c r="Y249" i="3" a="1"/>
  <c r="Y249" i="3" s="1"/>
  <c r="H250" i="3" a="1"/>
  <c r="H250" i="3" s="1"/>
  <c r="I250" i="3" a="1"/>
  <c r="I250" i="3" s="1"/>
  <c r="J250" i="3" a="1"/>
  <c r="J250" i="3" s="1"/>
  <c r="K250" i="3" a="1"/>
  <c r="K250" i="3"/>
  <c r="L250" i="3" a="1"/>
  <c r="L250" i="3" s="1"/>
  <c r="M250" i="3" a="1"/>
  <c r="M250" i="3" s="1"/>
  <c r="N250" i="3" a="1"/>
  <c r="N250" i="3" s="1"/>
  <c r="O250" i="3" a="1"/>
  <c r="O250" i="3"/>
  <c r="P250" i="3" a="1"/>
  <c r="P250" i="3" s="1"/>
  <c r="Q250" i="3" a="1"/>
  <c r="Q250" i="3" s="1"/>
  <c r="R250" i="3" a="1"/>
  <c r="R250" i="3" s="1"/>
  <c r="S250" i="3" a="1"/>
  <c r="S250" i="3"/>
  <c r="T250" i="3" a="1"/>
  <c r="T250" i="3" s="1"/>
  <c r="U250" i="3" a="1"/>
  <c r="U250" i="3" s="1"/>
  <c r="V250" i="3" a="1"/>
  <c r="V250" i="3" s="1"/>
  <c r="W250" i="3" a="1"/>
  <c r="W250" i="3" s="1"/>
  <c r="X250" i="3" a="1"/>
  <c r="X250" i="3" s="1"/>
  <c r="Y250" i="3" a="1"/>
  <c r="Y250" i="3" s="1"/>
  <c r="H251" i="3" a="1"/>
  <c r="H251" i="3" s="1"/>
  <c r="I251" i="3" a="1"/>
  <c r="I251" i="3"/>
  <c r="J251" i="3" a="1"/>
  <c r="J251" i="3" s="1"/>
  <c r="K251" i="3" a="1"/>
  <c r="K251" i="3" s="1"/>
  <c r="L251" i="3" a="1"/>
  <c r="L251" i="3" s="1"/>
  <c r="M251" i="3" a="1"/>
  <c r="M251" i="3" s="1"/>
  <c r="N251" i="3" a="1"/>
  <c r="N251" i="3" s="1"/>
  <c r="O251" i="3" a="1"/>
  <c r="O251" i="3" s="1"/>
  <c r="P251" i="3" a="1"/>
  <c r="P251" i="3" s="1"/>
  <c r="Q251" i="3" a="1"/>
  <c r="Q251" i="3"/>
  <c r="R251" i="3" a="1"/>
  <c r="R251" i="3" s="1"/>
  <c r="S251" i="3" a="1"/>
  <c r="S251" i="3" s="1"/>
  <c r="T251" i="3" a="1"/>
  <c r="T251" i="3" s="1"/>
  <c r="U251" i="3" a="1"/>
  <c r="U251" i="3" s="1"/>
  <c r="V251" i="3" a="1"/>
  <c r="V251" i="3" s="1"/>
  <c r="W251" i="3" a="1"/>
  <c r="W251" i="3" s="1"/>
  <c r="X251" i="3" a="1"/>
  <c r="X251" i="3" s="1"/>
  <c r="Y251" i="3" a="1"/>
  <c r="Y251" i="3"/>
  <c r="H252" i="3" a="1"/>
  <c r="H252" i="3" s="1"/>
  <c r="I252" i="3" a="1"/>
  <c r="I252" i="3" s="1"/>
  <c r="J252" i="3" a="1"/>
  <c r="J252" i="3" s="1"/>
  <c r="K252" i="3" a="1"/>
  <c r="K252" i="3"/>
  <c r="L252" i="3" a="1"/>
  <c r="L252" i="3" s="1"/>
  <c r="M252" i="3" a="1"/>
  <c r="M252" i="3" s="1"/>
  <c r="N252" i="3" a="1"/>
  <c r="N252" i="3" s="1"/>
  <c r="O252" i="3" a="1"/>
  <c r="O252" i="3"/>
  <c r="P252" i="3" a="1"/>
  <c r="P252" i="3" s="1"/>
  <c r="Q252" i="3" a="1"/>
  <c r="Q252" i="3" s="1"/>
  <c r="R252" i="3" a="1"/>
  <c r="R252" i="3" s="1"/>
  <c r="S252" i="3" a="1"/>
  <c r="S252" i="3" s="1"/>
  <c r="T252" i="3" a="1"/>
  <c r="T252" i="3" s="1"/>
  <c r="U252" i="3" a="1"/>
  <c r="U252" i="3" s="1"/>
  <c r="V252" i="3" a="1"/>
  <c r="V252" i="3" s="1"/>
  <c r="W252" i="3" a="1"/>
  <c r="W252" i="3"/>
  <c r="X252" i="3" a="1"/>
  <c r="X252" i="3" s="1"/>
  <c r="Y252" i="3" a="1"/>
  <c r="Y252" i="3" s="1"/>
  <c r="H253" i="3" a="1"/>
  <c r="H253" i="3" s="1"/>
  <c r="I253" i="3" a="1"/>
  <c r="I253" i="3" s="1"/>
  <c r="J253" i="3" a="1"/>
  <c r="J253" i="3" s="1"/>
  <c r="K253" i="3" a="1"/>
  <c r="K253" i="3" s="1"/>
  <c r="L253" i="3" a="1"/>
  <c r="L253" i="3" s="1"/>
  <c r="M253" i="3" a="1"/>
  <c r="M253" i="3"/>
  <c r="N253" i="3" a="1"/>
  <c r="N253" i="3" s="1"/>
  <c r="O253" i="3" a="1"/>
  <c r="O253" i="3" s="1"/>
  <c r="P253" i="3" a="1"/>
  <c r="P253" i="3" s="1"/>
  <c r="Q253" i="3" a="1"/>
  <c r="Q253" i="3" s="1"/>
  <c r="R253" i="3" a="1"/>
  <c r="R253" i="3" s="1"/>
  <c r="S253" i="3" a="1"/>
  <c r="S253" i="3" s="1"/>
  <c r="T253" i="3" a="1"/>
  <c r="T253" i="3" s="1"/>
  <c r="U253" i="3" a="1"/>
  <c r="U253" i="3"/>
  <c r="V253" i="3" a="1"/>
  <c r="V253" i="3" s="1"/>
  <c r="W253" i="3" a="1"/>
  <c r="W253" i="3" s="1"/>
  <c r="X253" i="3" a="1"/>
  <c r="X253" i="3" s="1"/>
  <c r="Y253" i="3" a="1"/>
  <c r="Y253" i="3"/>
  <c r="H254" i="3" a="1"/>
  <c r="H254" i="3" s="1"/>
  <c r="I254" i="3" a="1"/>
  <c r="I254" i="3" s="1"/>
  <c r="J254" i="3" a="1"/>
  <c r="J254" i="3" s="1"/>
  <c r="K254" i="3" a="1"/>
  <c r="K254" i="3"/>
  <c r="L254" i="3" a="1"/>
  <c r="L254" i="3" s="1"/>
  <c r="M254" i="3" a="1"/>
  <c r="M254" i="3" s="1"/>
  <c r="N254" i="3" a="1"/>
  <c r="N254" i="3" s="1"/>
  <c r="O254" i="3" a="1"/>
  <c r="O254" i="3" s="1"/>
  <c r="P254" i="3" a="1"/>
  <c r="P254" i="3" s="1"/>
  <c r="Q254" i="3" a="1"/>
  <c r="Q254" i="3" s="1"/>
  <c r="R254" i="3" a="1"/>
  <c r="R254" i="3" s="1"/>
  <c r="S254" i="3" a="1"/>
  <c r="S254" i="3"/>
  <c r="T254" i="3" a="1"/>
  <c r="T254" i="3" s="1"/>
  <c r="U254" i="3" a="1"/>
  <c r="U254" i="3" s="1"/>
  <c r="V254" i="3" a="1"/>
  <c r="V254" i="3" s="1"/>
  <c r="W254" i="3" a="1"/>
  <c r="W254" i="3" s="1"/>
  <c r="X254" i="3" a="1"/>
  <c r="X254" i="3" s="1"/>
  <c r="Y254" i="3" a="1"/>
  <c r="Y254" i="3" s="1"/>
  <c r="H255" i="3" a="1"/>
  <c r="H255" i="3" s="1"/>
  <c r="I255" i="3" a="1"/>
  <c r="I255" i="3"/>
  <c r="J255" i="3" a="1"/>
  <c r="J255" i="3" s="1"/>
  <c r="K255" i="3" a="1"/>
  <c r="K255" i="3" s="1"/>
  <c r="L255" i="3" a="1"/>
  <c r="L255" i="3" s="1"/>
  <c r="M255" i="3" a="1"/>
  <c r="M255" i="3" s="1"/>
  <c r="N255" i="3" a="1"/>
  <c r="N255" i="3" s="1"/>
  <c r="O255" i="3" a="1"/>
  <c r="O255" i="3" s="1"/>
  <c r="P255" i="3" a="1"/>
  <c r="P255" i="3" s="1"/>
  <c r="Q255" i="3" a="1"/>
  <c r="Q255" i="3"/>
  <c r="R255" i="3" a="1"/>
  <c r="R255" i="3" s="1"/>
  <c r="S255" i="3" a="1"/>
  <c r="S255" i="3" s="1"/>
  <c r="T255" i="3" a="1"/>
  <c r="T255" i="3" s="1"/>
  <c r="U255" i="3" a="1"/>
  <c r="U255" i="3"/>
  <c r="V255" i="3" a="1"/>
  <c r="V255" i="3" s="1"/>
  <c r="W255" i="3" a="1"/>
  <c r="W255" i="3" s="1"/>
  <c r="X255" i="3" a="1"/>
  <c r="X255" i="3" s="1"/>
  <c r="Y255" i="3" a="1"/>
  <c r="Y255" i="3"/>
  <c r="H256" i="3" a="1"/>
  <c r="H256" i="3" s="1"/>
  <c r="I256" i="3" a="1"/>
  <c r="I256" i="3" s="1"/>
  <c r="J256" i="3" a="1"/>
  <c r="J256" i="3" s="1"/>
  <c r="K256" i="3" a="1"/>
  <c r="K256" i="3" s="1"/>
  <c r="L256" i="3" a="1"/>
  <c r="L256" i="3" s="1"/>
  <c r="M256" i="3" a="1"/>
  <c r="M256" i="3" s="1"/>
  <c r="N256" i="3" a="1"/>
  <c r="N256" i="3" s="1"/>
  <c r="O256" i="3" a="1"/>
  <c r="O256" i="3"/>
  <c r="P256" i="3" a="1"/>
  <c r="P256" i="3" s="1"/>
  <c r="Q256" i="3" a="1"/>
  <c r="Q256" i="3" s="1"/>
  <c r="R256" i="3" a="1"/>
  <c r="R256" i="3" s="1"/>
  <c r="S256" i="3" a="1"/>
  <c r="S256" i="3" s="1"/>
  <c r="T256" i="3" a="1"/>
  <c r="T256" i="3" s="1"/>
  <c r="U256" i="3" a="1"/>
  <c r="U256" i="3" s="1"/>
  <c r="V256" i="3" a="1"/>
  <c r="V256" i="3" s="1"/>
  <c r="W256" i="3" a="1"/>
  <c r="W256" i="3"/>
  <c r="X256" i="3" a="1"/>
  <c r="X256" i="3" s="1"/>
  <c r="Y256" i="3" a="1"/>
  <c r="Y256" i="3" s="1"/>
  <c r="H257" i="3" a="1"/>
  <c r="H257" i="3" s="1"/>
  <c r="I257" i="3" a="1"/>
  <c r="I257" i="3" s="1"/>
  <c r="J257" i="3" a="1"/>
  <c r="J257" i="3" s="1"/>
  <c r="K257" i="3" a="1"/>
  <c r="K257" i="3" s="1"/>
  <c r="L257" i="3" a="1"/>
  <c r="L257" i="3" s="1"/>
  <c r="M257" i="3" a="1"/>
  <c r="M257" i="3"/>
  <c r="N257" i="3" a="1"/>
  <c r="N257" i="3" s="1"/>
  <c r="O257" i="3" a="1"/>
  <c r="O257" i="3" s="1"/>
  <c r="P257" i="3" a="1"/>
  <c r="P257" i="3" s="1"/>
  <c r="Q257" i="3" a="1"/>
  <c r="Q257" i="3"/>
  <c r="R257" i="3" a="1"/>
  <c r="R257" i="3" s="1"/>
  <c r="S257" i="3" a="1"/>
  <c r="S257" i="3" s="1"/>
  <c r="T257" i="3" a="1"/>
  <c r="T257" i="3" s="1"/>
  <c r="U257" i="3" a="1"/>
  <c r="U257" i="3"/>
  <c r="V257" i="3" a="1"/>
  <c r="V257" i="3" s="1"/>
  <c r="W257" i="3" a="1"/>
  <c r="W257" i="3" s="1"/>
  <c r="X257" i="3" a="1"/>
  <c r="X257" i="3" s="1"/>
  <c r="Y257" i="3" a="1"/>
  <c r="Y257" i="3" s="1"/>
  <c r="H258" i="3" a="1"/>
  <c r="H258" i="3" s="1"/>
  <c r="I258" i="3" a="1"/>
  <c r="I258" i="3" s="1"/>
  <c r="J258" i="3" a="1"/>
  <c r="J258" i="3" s="1"/>
  <c r="K258" i="3" a="1"/>
  <c r="K258" i="3"/>
  <c r="L258" i="3" a="1"/>
  <c r="L258" i="3" s="1"/>
  <c r="M258" i="3" a="1"/>
  <c r="M258" i="3" s="1"/>
  <c r="N258" i="3" a="1"/>
  <c r="N258" i="3" s="1"/>
  <c r="O258" i="3" a="1"/>
  <c r="O258" i="3" s="1"/>
  <c r="P258" i="3" a="1"/>
  <c r="P258" i="3" s="1"/>
  <c r="Q258" i="3" a="1"/>
  <c r="Q258" i="3" s="1"/>
  <c r="R258" i="3" a="1"/>
  <c r="R258" i="3" s="1"/>
  <c r="S258" i="3" a="1"/>
  <c r="S258" i="3"/>
  <c r="T258" i="3" a="1"/>
  <c r="T258" i="3" s="1"/>
  <c r="U258" i="3" a="1"/>
  <c r="U258" i="3" s="1"/>
  <c r="V258" i="3" a="1"/>
  <c r="V258" i="3" s="1"/>
  <c r="W258" i="3" a="1"/>
  <c r="W258" i="3" s="1"/>
  <c r="X258" i="3" a="1"/>
  <c r="X258" i="3" s="1"/>
  <c r="Y258" i="3" a="1"/>
  <c r="Y258" i="3" s="1"/>
  <c r="H259" i="3" a="1"/>
  <c r="H259" i="3" s="1"/>
  <c r="I259" i="3" a="1"/>
  <c r="I259" i="3"/>
  <c r="J259" i="3" a="1"/>
  <c r="J259" i="3" s="1"/>
  <c r="K259" i="3" a="1"/>
  <c r="K259" i="3" s="1"/>
  <c r="L259" i="3" a="1"/>
  <c r="L259" i="3" s="1"/>
  <c r="M259" i="3" a="1"/>
  <c r="M259" i="3"/>
  <c r="N259" i="3" a="1"/>
  <c r="N259" i="3" s="1"/>
  <c r="O259" i="3" a="1"/>
  <c r="O259" i="3" s="1"/>
  <c r="P259" i="3" a="1"/>
  <c r="P259" i="3" s="1"/>
  <c r="Q259" i="3" a="1"/>
  <c r="Q259" i="3"/>
  <c r="R259" i="3" a="1"/>
  <c r="R259" i="3" s="1"/>
  <c r="S259" i="3" a="1"/>
  <c r="S259" i="3" s="1"/>
  <c r="T259" i="3" a="1"/>
  <c r="T259" i="3" s="1"/>
  <c r="U259" i="3" a="1"/>
  <c r="U259" i="3" s="1"/>
  <c r="V259" i="3" a="1"/>
  <c r="V259" i="3" s="1"/>
  <c r="W259" i="3" a="1"/>
  <c r="W259" i="3" s="1"/>
  <c r="X259" i="3" a="1"/>
  <c r="X259" i="3" s="1"/>
  <c r="Y259" i="3" a="1"/>
  <c r="Y259" i="3"/>
  <c r="H260" i="3" a="1"/>
  <c r="H260" i="3" s="1"/>
  <c r="I260" i="3" a="1"/>
  <c r="I260" i="3" s="1"/>
  <c r="J260" i="3" a="1"/>
  <c r="J260" i="3" s="1"/>
  <c r="K260" i="3" a="1"/>
  <c r="K260" i="3" s="1"/>
  <c r="L260" i="3" a="1"/>
  <c r="L260" i="3" s="1"/>
  <c r="M260" i="3" a="1"/>
  <c r="M260" i="3" s="1"/>
  <c r="N260" i="3" a="1"/>
  <c r="N260" i="3" s="1"/>
  <c r="O260" i="3" a="1"/>
  <c r="O260" i="3"/>
  <c r="P260" i="3" a="1"/>
  <c r="P260" i="3" s="1"/>
  <c r="Q260" i="3" a="1"/>
  <c r="Q260" i="3" s="1"/>
  <c r="R260" i="3" a="1"/>
  <c r="R260" i="3" s="1"/>
  <c r="S260" i="3" a="1"/>
  <c r="S260" i="3" s="1"/>
  <c r="T260" i="3" a="1"/>
  <c r="T260" i="3" s="1"/>
  <c r="U260" i="3" a="1"/>
  <c r="U260" i="3" s="1"/>
  <c r="V260" i="3" a="1"/>
  <c r="V260" i="3" s="1"/>
  <c r="W260" i="3" a="1"/>
  <c r="W260" i="3"/>
  <c r="X260" i="3" a="1"/>
  <c r="X260" i="3" s="1"/>
  <c r="Y260" i="3" a="1"/>
  <c r="Y260" i="3" s="1"/>
  <c r="H261" i="3" a="1"/>
  <c r="H261" i="3" s="1"/>
  <c r="I261" i="3" a="1"/>
  <c r="I261" i="3"/>
  <c r="J261" i="3" a="1"/>
  <c r="J261" i="3" s="1"/>
  <c r="K261" i="3" a="1"/>
  <c r="K261" i="3" s="1"/>
  <c r="L261" i="3" a="1"/>
  <c r="L261" i="3" s="1"/>
  <c r="M261" i="3" a="1"/>
  <c r="M261" i="3"/>
  <c r="N261" i="3" a="1"/>
  <c r="N261" i="3" s="1"/>
  <c r="O261" i="3" a="1"/>
  <c r="O261" i="3" s="1"/>
  <c r="P261" i="3" a="1"/>
  <c r="P261" i="3" s="1"/>
  <c r="Q261" i="3" a="1"/>
  <c r="Q261" i="3" s="1"/>
  <c r="R261" i="3" a="1"/>
  <c r="R261" i="3" s="1"/>
  <c r="S261" i="3" a="1"/>
  <c r="S261" i="3" s="1"/>
  <c r="T261" i="3" a="1"/>
  <c r="T261" i="3" s="1"/>
  <c r="U261" i="3" a="1"/>
  <c r="U261" i="3"/>
  <c r="V261" i="3" a="1"/>
  <c r="V261" i="3" s="1"/>
  <c r="W261" i="3" a="1"/>
  <c r="W261" i="3" s="1"/>
  <c r="X261" i="3" a="1"/>
  <c r="X261" i="3" s="1"/>
  <c r="Y261" i="3" a="1"/>
  <c r="Y261" i="3" s="1"/>
  <c r="H262" i="3" a="1"/>
  <c r="H262" i="3" s="1"/>
  <c r="I262" i="3" a="1"/>
  <c r="I262" i="3" s="1"/>
  <c r="J262" i="3" a="1"/>
  <c r="J262" i="3" s="1"/>
  <c r="K262" i="3" a="1"/>
  <c r="K262" i="3"/>
  <c r="L262" i="3" a="1"/>
  <c r="L262" i="3" s="1"/>
  <c r="M262" i="3" a="1"/>
  <c r="M262" i="3" s="1"/>
  <c r="N262" i="3" a="1"/>
  <c r="N262" i="3" s="1"/>
  <c r="O262" i="3" a="1"/>
  <c r="O262" i="3" s="1"/>
  <c r="P262" i="3" a="1"/>
  <c r="P262" i="3" s="1"/>
  <c r="Q262" i="3" a="1"/>
  <c r="Q262" i="3" s="1"/>
  <c r="R262" i="3" a="1"/>
  <c r="R262" i="3" s="1"/>
  <c r="S262" i="3" a="1"/>
  <c r="S262" i="3"/>
  <c r="T262" i="3" a="1"/>
  <c r="T262" i="3" s="1"/>
  <c r="U262" i="3" a="1"/>
  <c r="U262" i="3" s="1"/>
  <c r="V262" i="3" a="1"/>
  <c r="V262" i="3" s="1"/>
  <c r="W262" i="3" a="1"/>
  <c r="W262" i="3"/>
  <c r="X262" i="3" a="1"/>
  <c r="X262" i="3" s="1"/>
  <c r="Y262" i="3" a="1"/>
  <c r="Y262" i="3" s="1"/>
  <c r="H263" i="3" a="1"/>
  <c r="H263" i="3" s="1"/>
  <c r="I263" i="3" a="1"/>
  <c r="I263" i="3"/>
  <c r="J263" i="3" a="1"/>
  <c r="J263" i="3" s="1"/>
  <c r="K263" i="3" a="1"/>
  <c r="K263" i="3" s="1"/>
  <c r="L263" i="3" a="1"/>
  <c r="L263" i="3" s="1"/>
  <c r="M263" i="3" a="1"/>
  <c r="M263" i="3" s="1"/>
  <c r="N263" i="3" a="1"/>
  <c r="N263" i="3" s="1"/>
  <c r="O263" i="3" a="1"/>
  <c r="O263" i="3" s="1"/>
  <c r="P263" i="3" a="1"/>
  <c r="P263" i="3" s="1"/>
  <c r="Q263" i="3" a="1"/>
  <c r="Q263" i="3"/>
  <c r="R263" i="3" a="1"/>
  <c r="R263" i="3" s="1"/>
  <c r="S263" i="3" a="1"/>
  <c r="S263" i="3" s="1"/>
  <c r="T263" i="3" a="1"/>
  <c r="T263" i="3" s="1"/>
  <c r="U263" i="3" a="1"/>
  <c r="U263" i="3" s="1"/>
  <c r="V263" i="3" a="1"/>
  <c r="V263" i="3" s="1"/>
  <c r="W263" i="3" a="1"/>
  <c r="W263" i="3" s="1"/>
  <c r="X263" i="3" a="1"/>
  <c r="X263" i="3" s="1"/>
  <c r="Y263" i="3" a="1"/>
  <c r="Y263" i="3"/>
  <c r="H264" i="3" a="1"/>
  <c r="H264" i="3" s="1"/>
  <c r="I264" i="3" a="1"/>
  <c r="I264" i="3" s="1"/>
  <c r="J264" i="3" a="1"/>
  <c r="J264" i="3" s="1"/>
  <c r="K264" i="3" a="1"/>
  <c r="K264" i="3" s="1"/>
  <c r="L264" i="3" a="1"/>
  <c r="L264" i="3" s="1"/>
  <c r="M264" i="3" a="1"/>
  <c r="M264" i="3" s="1"/>
  <c r="N264" i="3" a="1"/>
  <c r="N264" i="3" s="1"/>
  <c r="O264" i="3" a="1"/>
  <c r="O264" i="3"/>
  <c r="P264" i="3" a="1"/>
  <c r="P264" i="3" s="1"/>
  <c r="Q264" i="3" a="1"/>
  <c r="Q264" i="3" s="1"/>
  <c r="R264" i="3" a="1"/>
  <c r="R264" i="3" s="1"/>
  <c r="S264" i="3" a="1"/>
  <c r="S264" i="3"/>
  <c r="T264" i="3" a="1"/>
  <c r="T264" i="3" s="1"/>
  <c r="U264" i="3" a="1"/>
  <c r="U264" i="3" s="1"/>
  <c r="V264" i="3" a="1"/>
  <c r="V264" i="3" s="1"/>
  <c r="W264" i="3" a="1"/>
  <c r="W264" i="3"/>
  <c r="X264" i="3" a="1"/>
  <c r="X264" i="3" s="1"/>
  <c r="Y264" i="3" a="1"/>
  <c r="Y264" i="3" s="1"/>
  <c r="H265" i="3" a="1"/>
  <c r="H265" i="3" s="1"/>
  <c r="I265" i="3" a="1"/>
  <c r="I265" i="3" s="1"/>
  <c r="J265" i="3" a="1"/>
  <c r="J265" i="3" s="1"/>
  <c r="K265" i="3" a="1"/>
  <c r="K265" i="3" s="1"/>
  <c r="L265" i="3" a="1"/>
  <c r="L265" i="3" s="1"/>
  <c r="M265" i="3" a="1"/>
  <c r="M265" i="3"/>
  <c r="N265" i="3" a="1"/>
  <c r="N265" i="3" s="1"/>
  <c r="O265" i="3" a="1"/>
  <c r="O265" i="3" s="1"/>
  <c r="P265" i="3" a="1"/>
  <c r="P265" i="3" s="1"/>
  <c r="Q265" i="3" a="1"/>
  <c r="Q265" i="3" s="1"/>
  <c r="R265" i="3" a="1"/>
  <c r="R265" i="3" s="1"/>
  <c r="S265" i="3" a="1"/>
  <c r="S265" i="3" s="1"/>
  <c r="T265" i="3" a="1"/>
  <c r="T265" i="3" s="1"/>
  <c r="U265" i="3" a="1"/>
  <c r="U265" i="3"/>
  <c r="V265" i="3" a="1"/>
  <c r="V265" i="3" s="1"/>
  <c r="W265" i="3" a="1"/>
  <c r="W265" i="3" s="1"/>
  <c r="X265" i="3" a="1"/>
  <c r="X265" i="3" s="1"/>
  <c r="Y265" i="3" a="1"/>
  <c r="Y265" i="3" s="1"/>
  <c r="H266" i="3" a="1"/>
  <c r="H266" i="3" s="1"/>
  <c r="I266" i="3" a="1"/>
  <c r="I266" i="3" s="1"/>
  <c r="J266" i="3" a="1"/>
  <c r="J266" i="3" s="1"/>
  <c r="K266" i="3" a="1"/>
  <c r="K266" i="3"/>
  <c r="L266" i="3" a="1"/>
  <c r="L266" i="3" s="1"/>
  <c r="M266" i="3" a="1"/>
  <c r="M266" i="3" s="1"/>
  <c r="N266" i="3" a="1"/>
  <c r="N266" i="3" s="1"/>
  <c r="O266" i="3" a="1"/>
  <c r="O266" i="3"/>
  <c r="P266" i="3" a="1"/>
  <c r="P266" i="3" s="1"/>
  <c r="Q266" i="3" a="1"/>
  <c r="Q266" i="3" s="1"/>
  <c r="R266" i="3" a="1"/>
  <c r="R266" i="3" s="1"/>
  <c r="S266" i="3" a="1"/>
  <c r="S266" i="3"/>
  <c r="T266" i="3" a="1"/>
  <c r="T266" i="3" s="1"/>
  <c r="U266" i="3" a="1"/>
  <c r="U266" i="3" s="1"/>
  <c r="V266" i="3" a="1"/>
  <c r="V266" i="3" s="1"/>
  <c r="W266" i="3" a="1"/>
  <c r="W266" i="3" s="1"/>
  <c r="X266" i="3" a="1"/>
  <c r="X266" i="3" s="1"/>
  <c r="Y266" i="3" a="1"/>
  <c r="Y266" i="3" s="1"/>
  <c r="H267" i="3" a="1"/>
  <c r="H267" i="3" s="1"/>
  <c r="I267" i="3" a="1"/>
  <c r="I267" i="3"/>
  <c r="J267" i="3" a="1"/>
  <c r="J267" i="3" s="1"/>
  <c r="K267" i="3" a="1"/>
  <c r="K267" i="3" s="1"/>
  <c r="L267" i="3" a="1"/>
  <c r="L267" i="3" s="1"/>
  <c r="M267" i="3" a="1"/>
  <c r="M267" i="3" s="1"/>
  <c r="N267" i="3" a="1"/>
  <c r="N267" i="3" s="1"/>
  <c r="O267" i="3" a="1"/>
  <c r="O267" i="3" s="1"/>
  <c r="P267" i="3" a="1"/>
  <c r="P267" i="3" s="1"/>
  <c r="Q267" i="3" a="1"/>
  <c r="Q267" i="3"/>
  <c r="R267" i="3" a="1"/>
  <c r="R267" i="3" s="1"/>
  <c r="S267" i="3" a="1"/>
  <c r="S267" i="3" s="1"/>
  <c r="T267" i="3" a="1"/>
  <c r="T267" i="3" s="1"/>
  <c r="U267" i="3" a="1"/>
  <c r="U267" i="3" s="1"/>
  <c r="V267" i="3" a="1"/>
  <c r="V267" i="3" s="1"/>
  <c r="W267" i="3" a="1"/>
  <c r="W267" i="3" s="1"/>
  <c r="X267" i="3" a="1"/>
  <c r="X267" i="3" s="1"/>
  <c r="Y267" i="3" a="1"/>
  <c r="Y267" i="3"/>
  <c r="H268" i="3" a="1"/>
  <c r="H268" i="3" s="1"/>
  <c r="I268" i="3" a="1"/>
  <c r="I268" i="3" s="1"/>
  <c r="J268" i="3" a="1"/>
  <c r="J268" i="3" s="1"/>
  <c r="K268" i="3" a="1"/>
  <c r="K268" i="3"/>
  <c r="L268" i="3" a="1"/>
  <c r="L268" i="3" s="1"/>
  <c r="M268" i="3" a="1"/>
  <c r="M268" i="3" s="1"/>
  <c r="N268" i="3" a="1"/>
  <c r="N268" i="3" s="1"/>
  <c r="O268" i="3" a="1"/>
  <c r="O268" i="3"/>
  <c r="P268" i="3" a="1"/>
  <c r="P268" i="3" s="1"/>
  <c r="Q268" i="3" a="1"/>
  <c r="Q268" i="3" s="1"/>
  <c r="R268" i="3" a="1"/>
  <c r="R268" i="3" s="1"/>
  <c r="S268" i="3" a="1"/>
  <c r="S268" i="3" s="1"/>
  <c r="T268" i="3" a="1"/>
  <c r="T268" i="3" s="1"/>
  <c r="U268" i="3" a="1"/>
  <c r="U268" i="3" s="1"/>
  <c r="V268" i="3" a="1"/>
  <c r="V268" i="3" s="1"/>
  <c r="W268" i="3" a="1"/>
  <c r="W268" i="3"/>
  <c r="X268" i="3" a="1"/>
  <c r="X268" i="3" s="1"/>
  <c r="Y268" i="3" a="1"/>
  <c r="Y268" i="3" s="1"/>
  <c r="H269" i="3" a="1"/>
  <c r="H269" i="3" s="1"/>
  <c r="I269" i="3" a="1"/>
  <c r="I269" i="3" s="1"/>
  <c r="J269" i="3" a="1"/>
  <c r="J269" i="3" s="1"/>
  <c r="K269" i="3" a="1"/>
  <c r="K269" i="3" s="1"/>
  <c r="L269" i="3" a="1"/>
  <c r="L269" i="3" s="1"/>
  <c r="M269" i="3" a="1"/>
  <c r="M269" i="3"/>
  <c r="N269" i="3" a="1"/>
  <c r="N269" i="3" s="1"/>
  <c r="O269" i="3" a="1"/>
  <c r="O269" i="3" s="1"/>
  <c r="P269" i="3" a="1"/>
  <c r="P269" i="3" s="1"/>
  <c r="Q269" i="3" a="1"/>
  <c r="Q269" i="3" s="1"/>
  <c r="R269" i="3" a="1"/>
  <c r="R269" i="3" s="1"/>
  <c r="S269" i="3" a="1"/>
  <c r="S269" i="3" s="1"/>
  <c r="T269" i="3" a="1"/>
  <c r="T269" i="3" s="1"/>
  <c r="U269" i="3" a="1"/>
  <c r="U269" i="3"/>
  <c r="V269" i="3" a="1"/>
  <c r="V269" i="3" s="1"/>
  <c r="W269" i="3" a="1"/>
  <c r="W269" i="3" s="1"/>
  <c r="X269" i="3" a="1"/>
  <c r="X269" i="3" s="1"/>
  <c r="Y269" i="3" a="1"/>
  <c r="Y269" i="3"/>
  <c r="H270" i="3" a="1"/>
  <c r="H270" i="3" s="1"/>
  <c r="I270" i="3" a="1"/>
  <c r="I270" i="3" s="1"/>
  <c r="J270" i="3" a="1"/>
  <c r="J270" i="3" s="1"/>
  <c r="K270" i="3" a="1"/>
  <c r="K270" i="3"/>
  <c r="L270" i="3" a="1"/>
  <c r="L270" i="3" s="1"/>
  <c r="M270" i="3" a="1"/>
  <c r="M270" i="3" s="1"/>
  <c r="N270" i="3" a="1"/>
  <c r="N270" i="3" s="1"/>
  <c r="O270" i="3" a="1"/>
  <c r="O270" i="3" s="1"/>
  <c r="P270" i="3" a="1"/>
  <c r="P270" i="3" s="1"/>
  <c r="Q270" i="3" a="1"/>
  <c r="Q270" i="3" s="1"/>
  <c r="R270" i="3" a="1"/>
  <c r="R270" i="3" s="1"/>
  <c r="S270" i="3" a="1"/>
  <c r="S270" i="3"/>
  <c r="T270" i="3" a="1"/>
  <c r="T270" i="3" s="1"/>
  <c r="U270" i="3" a="1"/>
  <c r="U270" i="3" s="1"/>
  <c r="V270" i="3" a="1"/>
  <c r="V270" i="3" s="1"/>
  <c r="W270" i="3" a="1"/>
  <c r="W270" i="3" s="1"/>
  <c r="X270" i="3" a="1"/>
  <c r="X270" i="3" s="1"/>
  <c r="Y270" i="3" a="1"/>
  <c r="Y270" i="3" s="1"/>
  <c r="H271" i="3" a="1"/>
  <c r="H271" i="3" s="1"/>
  <c r="I271" i="3" a="1"/>
  <c r="I271" i="3"/>
  <c r="J271" i="3" a="1"/>
  <c r="J271" i="3" s="1"/>
  <c r="K271" i="3" a="1"/>
  <c r="K271" i="3" s="1"/>
  <c r="L271" i="3" a="1"/>
  <c r="L271" i="3" s="1"/>
  <c r="M271" i="3" a="1"/>
  <c r="M271" i="3" s="1"/>
  <c r="N271" i="3" a="1"/>
  <c r="N271" i="3" s="1"/>
  <c r="O271" i="3" a="1"/>
  <c r="O271" i="3" s="1"/>
  <c r="P271" i="3" a="1"/>
  <c r="P271" i="3" s="1"/>
  <c r="Q271" i="3" a="1"/>
  <c r="Q271" i="3"/>
  <c r="R271" i="3" a="1"/>
  <c r="R271" i="3" s="1"/>
  <c r="S271" i="3" a="1"/>
  <c r="S271" i="3" s="1"/>
  <c r="T271" i="3" a="1"/>
  <c r="T271" i="3" s="1"/>
  <c r="U271" i="3" a="1"/>
  <c r="U271" i="3"/>
  <c r="V271" i="3" a="1"/>
  <c r="V271" i="3" s="1"/>
  <c r="W271" i="3" a="1"/>
  <c r="W271" i="3" s="1"/>
  <c r="X271" i="3" a="1"/>
  <c r="X271" i="3" s="1"/>
  <c r="Y271" i="3" a="1"/>
  <c r="Y271" i="3"/>
  <c r="H272" i="3" a="1"/>
  <c r="H272" i="3" s="1"/>
  <c r="I272" i="3" a="1"/>
  <c r="I272" i="3" s="1"/>
  <c r="J272" i="3" a="1"/>
  <c r="J272" i="3" s="1"/>
  <c r="K272" i="3" a="1"/>
  <c r="K272" i="3" s="1"/>
  <c r="L272" i="3" a="1"/>
  <c r="L272" i="3" s="1"/>
  <c r="M272" i="3" a="1"/>
  <c r="M272" i="3" s="1"/>
  <c r="N272" i="3" a="1"/>
  <c r="N272" i="3" s="1"/>
  <c r="O272" i="3" a="1"/>
  <c r="O272" i="3"/>
  <c r="P272" i="3" a="1"/>
  <c r="P272" i="3" s="1"/>
  <c r="Q272" i="3" a="1"/>
  <c r="Q272" i="3" s="1"/>
  <c r="R272" i="3" a="1"/>
  <c r="R272" i="3" s="1"/>
  <c r="S272" i="3" a="1"/>
  <c r="S272" i="3" s="1"/>
  <c r="T272" i="3" a="1"/>
  <c r="T272" i="3" s="1"/>
  <c r="U272" i="3" a="1"/>
  <c r="U272" i="3" s="1"/>
  <c r="V272" i="3" a="1"/>
  <c r="V272" i="3" s="1"/>
  <c r="W272" i="3" a="1"/>
  <c r="W272" i="3"/>
  <c r="X272" i="3" a="1"/>
  <c r="X272" i="3" s="1"/>
  <c r="Y272" i="3" a="1"/>
  <c r="Y272" i="3" s="1"/>
  <c r="H273" i="3" a="1"/>
  <c r="H273" i="3" s="1"/>
  <c r="I273" i="3" a="1"/>
  <c r="I273" i="3" s="1"/>
  <c r="J273" i="3" a="1"/>
  <c r="J273" i="3" s="1"/>
  <c r="K273" i="3" a="1"/>
  <c r="K273" i="3" s="1"/>
  <c r="L273" i="3" a="1"/>
  <c r="L273" i="3" s="1"/>
  <c r="M273" i="3" a="1"/>
  <c r="M273" i="3"/>
  <c r="N273" i="3" a="1"/>
  <c r="N273" i="3" s="1"/>
  <c r="O273" i="3" a="1"/>
  <c r="O273" i="3" s="1"/>
  <c r="P273" i="3" a="1"/>
  <c r="P273" i="3" s="1"/>
  <c r="Q273" i="3" a="1"/>
  <c r="Q273" i="3"/>
  <c r="R273" i="3" a="1"/>
  <c r="R273" i="3" s="1"/>
  <c r="S273" i="3" a="1"/>
  <c r="S273" i="3" s="1"/>
  <c r="T273" i="3" a="1"/>
  <c r="T273" i="3" s="1"/>
  <c r="U273" i="3" a="1"/>
  <c r="U273" i="3"/>
  <c r="V273" i="3" a="1"/>
  <c r="V273" i="3" s="1"/>
  <c r="W273" i="3" a="1"/>
  <c r="W273" i="3" s="1"/>
  <c r="X273" i="3" a="1"/>
  <c r="X273" i="3" s="1"/>
  <c r="Y273" i="3" a="1"/>
  <c r="Y273" i="3" s="1"/>
  <c r="H274" i="3" a="1"/>
  <c r="H274" i="3" s="1"/>
  <c r="I274" i="3" a="1"/>
  <c r="I274" i="3" s="1"/>
  <c r="J274" i="3" a="1"/>
  <c r="J274" i="3" s="1"/>
  <c r="K274" i="3" a="1"/>
  <c r="K274" i="3"/>
  <c r="L274" i="3" a="1"/>
  <c r="L274" i="3" s="1"/>
  <c r="M274" i="3" a="1"/>
  <c r="M274" i="3" s="1"/>
  <c r="N274" i="3" a="1"/>
  <c r="N274" i="3" s="1"/>
  <c r="O274" i="3" a="1"/>
  <c r="O274" i="3" s="1"/>
  <c r="P274" i="3" a="1"/>
  <c r="P274" i="3" s="1"/>
  <c r="Q274" i="3" a="1"/>
  <c r="Q274" i="3" s="1"/>
  <c r="R274" i="3" a="1"/>
  <c r="R274" i="3" s="1"/>
  <c r="S274" i="3" a="1"/>
  <c r="S274" i="3"/>
  <c r="T274" i="3" a="1"/>
  <c r="T274" i="3" s="1"/>
  <c r="U274" i="3" a="1"/>
  <c r="U274" i="3" s="1"/>
  <c r="V274" i="3" a="1"/>
  <c r="V274" i="3" s="1"/>
  <c r="W274" i="3" a="1"/>
  <c r="W274" i="3" s="1"/>
  <c r="X274" i="3" a="1"/>
  <c r="X274" i="3" s="1"/>
  <c r="Y274" i="3" a="1"/>
  <c r="Y274" i="3" s="1"/>
  <c r="H275" i="3" a="1"/>
  <c r="H275" i="3" s="1"/>
  <c r="I275" i="3" a="1"/>
  <c r="I275" i="3"/>
  <c r="J275" i="3" a="1"/>
  <c r="J275" i="3" s="1"/>
  <c r="K275" i="3" a="1"/>
  <c r="K275" i="3" s="1"/>
  <c r="L275" i="3" a="1"/>
  <c r="L275" i="3" s="1"/>
  <c r="M275" i="3" a="1"/>
  <c r="M275" i="3"/>
  <c r="N275" i="3" a="1"/>
  <c r="N275" i="3"/>
  <c r="O275" i="3" a="1"/>
  <c r="O275" i="3"/>
  <c r="P275" i="3" a="1"/>
  <c r="P275" i="3"/>
  <c r="Q275" i="3" a="1"/>
  <c r="Q275" i="3"/>
  <c r="R275" i="3" a="1"/>
  <c r="R275" i="3"/>
  <c r="S275" i="3" a="1"/>
  <c r="S275" i="3" s="1"/>
  <c r="T275" i="3" a="1"/>
  <c r="T275" i="3"/>
  <c r="U275" i="3" a="1"/>
  <c r="U275" i="3"/>
  <c r="V275" i="3" a="1"/>
  <c r="V275" i="3"/>
  <c r="W275" i="3" a="1"/>
  <c r="W275" i="3" s="1"/>
  <c r="X275" i="3" a="1"/>
  <c r="X275" i="3"/>
  <c r="Y275" i="3" a="1"/>
  <c r="Y275" i="3"/>
  <c r="H276" i="3" a="1"/>
  <c r="H276" i="3"/>
  <c r="I276" i="3" a="1"/>
  <c r="I276" i="3" s="1"/>
  <c r="J276" i="3" a="1"/>
  <c r="J276" i="3" s="1"/>
  <c r="K276" i="3" a="1"/>
  <c r="K276" i="3"/>
  <c r="L276" i="3" a="1"/>
  <c r="L276" i="3"/>
  <c r="M276" i="3" a="1"/>
  <c r="M276" i="3" s="1"/>
  <c r="N276" i="3" a="1"/>
  <c r="N276" i="3" s="1"/>
  <c r="O276" i="3" a="1"/>
  <c r="O276" i="3"/>
  <c r="P276" i="3" a="1"/>
  <c r="P276" i="3"/>
  <c r="Q276" i="3" a="1"/>
  <c r="Q276" i="3" s="1"/>
  <c r="R276" i="3" a="1"/>
  <c r="R276" i="3" s="1"/>
  <c r="S276" i="3" a="1"/>
  <c r="S276" i="3"/>
  <c r="T276" i="3" a="1"/>
  <c r="T276" i="3"/>
  <c r="U276" i="3" a="1"/>
  <c r="U276" i="3" s="1"/>
  <c r="V276" i="3" a="1"/>
  <c r="V276" i="3" s="1"/>
  <c r="W276" i="3" a="1"/>
  <c r="W276" i="3"/>
  <c r="X276" i="3" a="1"/>
  <c r="X276" i="3"/>
  <c r="Y276" i="3" a="1"/>
  <c r="Y276" i="3" s="1"/>
  <c r="H277" i="3" a="1"/>
  <c r="H277" i="3" s="1"/>
  <c r="I277" i="3" a="1"/>
  <c r="I277" i="3"/>
  <c r="J277" i="3" a="1"/>
  <c r="J277" i="3"/>
  <c r="K277" i="3" a="1"/>
  <c r="K277" i="3" s="1"/>
  <c r="L277" i="3" a="1"/>
  <c r="L277" i="3" s="1"/>
  <c r="M277" i="3" a="1"/>
  <c r="M277" i="3"/>
  <c r="N277" i="3" a="1"/>
  <c r="N277" i="3"/>
  <c r="O277" i="3" a="1"/>
  <c r="O277" i="3" s="1"/>
  <c r="P277" i="3" a="1"/>
  <c r="P277" i="3" s="1"/>
  <c r="Q277" i="3" a="1"/>
  <c r="Q277" i="3"/>
  <c r="R277" i="3" a="1"/>
  <c r="R277" i="3"/>
  <c r="S277" i="3" a="1"/>
  <c r="S277" i="3" s="1"/>
  <c r="T277" i="3" a="1"/>
  <c r="T277" i="3" s="1"/>
  <c r="U277" i="3" a="1"/>
  <c r="U277" i="3"/>
  <c r="V277" i="3" a="1"/>
  <c r="V277" i="3"/>
  <c r="W277" i="3" a="1"/>
  <c r="W277" i="3" s="1"/>
  <c r="X277" i="3" a="1"/>
  <c r="X277" i="3" s="1"/>
  <c r="Y277" i="3" a="1"/>
  <c r="Y277" i="3"/>
  <c r="H278" i="3" a="1"/>
  <c r="H278" i="3"/>
  <c r="I278" i="3" a="1"/>
  <c r="I278" i="3" s="1"/>
  <c r="J278" i="3" a="1"/>
  <c r="J278" i="3" s="1"/>
  <c r="K278" i="3" a="1"/>
  <c r="K278" i="3"/>
  <c r="L278" i="3" a="1"/>
  <c r="L278" i="3"/>
  <c r="M278" i="3" a="1"/>
  <c r="M278" i="3" s="1"/>
  <c r="N278" i="3" a="1"/>
  <c r="N278" i="3" s="1"/>
  <c r="O278" i="3" a="1"/>
  <c r="O278" i="3"/>
  <c r="P278" i="3" a="1"/>
  <c r="P278" i="3"/>
  <c r="Q278" i="3" a="1"/>
  <c r="Q278" i="3" s="1"/>
  <c r="R278" i="3" a="1"/>
  <c r="R278" i="3" s="1"/>
  <c r="S278" i="3" a="1"/>
  <c r="S278" i="3"/>
  <c r="T278" i="3" a="1"/>
  <c r="T278" i="3"/>
  <c r="U278" i="3" a="1"/>
  <c r="U278" i="3" s="1"/>
  <c r="V278" i="3" a="1"/>
  <c r="V278" i="3" s="1"/>
  <c r="W278" i="3" a="1"/>
  <c r="W278" i="3"/>
  <c r="X278" i="3" a="1"/>
  <c r="X278" i="3"/>
  <c r="Y278" i="3" a="1"/>
  <c r="Y278" i="3" s="1"/>
  <c r="H279" i="3" a="1"/>
  <c r="H279" i="3" s="1"/>
  <c r="I279" i="3" a="1"/>
  <c r="I279" i="3"/>
  <c r="J279" i="3" a="1"/>
  <c r="J279" i="3"/>
  <c r="K279" i="3" a="1"/>
  <c r="K279" i="3" s="1"/>
  <c r="L279" i="3" a="1"/>
  <c r="L279" i="3" s="1"/>
  <c r="M279" i="3" a="1"/>
  <c r="M279" i="3"/>
  <c r="N279" i="3" a="1"/>
  <c r="N279" i="3"/>
  <c r="O279" i="3" a="1"/>
  <c r="O279" i="3" s="1"/>
  <c r="P279" i="3" a="1"/>
  <c r="P279" i="3" s="1"/>
  <c r="Q279" i="3" a="1"/>
  <c r="Q279" i="3"/>
  <c r="R279" i="3" a="1"/>
  <c r="R279" i="3"/>
  <c r="S279" i="3" a="1"/>
  <c r="S279" i="3" s="1"/>
  <c r="T279" i="3" a="1"/>
  <c r="T279" i="3" s="1"/>
  <c r="U279" i="3" a="1"/>
  <c r="U279" i="3"/>
  <c r="V279" i="3" a="1"/>
  <c r="V279" i="3"/>
  <c r="W279" i="3" a="1"/>
  <c r="W279" i="3" s="1"/>
  <c r="X279" i="3" a="1"/>
  <c r="X279" i="3" s="1"/>
  <c r="Y279" i="3" a="1"/>
  <c r="Y279" i="3"/>
  <c r="H280" i="3" a="1"/>
  <c r="H280" i="3"/>
  <c r="I280" i="3" a="1"/>
  <c r="I280" i="3" s="1"/>
  <c r="J280" i="3" a="1"/>
  <c r="J280" i="3" s="1"/>
  <c r="K280" i="3" a="1"/>
  <c r="K280" i="3"/>
  <c r="L280" i="3" a="1"/>
  <c r="L280" i="3"/>
  <c r="M280" i="3" a="1"/>
  <c r="M280" i="3" s="1"/>
  <c r="N280" i="3" a="1"/>
  <c r="N280" i="3" s="1"/>
  <c r="O280" i="3" a="1"/>
  <c r="O280" i="3"/>
  <c r="P280" i="3" a="1"/>
  <c r="P280" i="3"/>
  <c r="Q280" i="3" a="1"/>
  <c r="Q280" i="3" s="1"/>
  <c r="R280" i="3" a="1"/>
  <c r="R280" i="3" s="1"/>
  <c r="S280" i="3" a="1"/>
  <c r="S280" i="3"/>
  <c r="T280" i="3" a="1"/>
  <c r="T280" i="3"/>
  <c r="U280" i="3" a="1"/>
  <c r="U280" i="3" s="1"/>
  <c r="V280" i="3" a="1"/>
  <c r="V280" i="3" s="1"/>
  <c r="W280" i="3" a="1"/>
  <c r="W280" i="3"/>
  <c r="X280" i="3" a="1"/>
  <c r="X280" i="3"/>
  <c r="Y280" i="3" a="1"/>
  <c r="Y280" i="3" s="1"/>
  <c r="H281" i="3" a="1"/>
  <c r="H281" i="3" s="1"/>
  <c r="I281" i="3" a="1"/>
  <c r="I281" i="3"/>
  <c r="J281" i="3" a="1"/>
  <c r="J281" i="3"/>
  <c r="K281" i="3" a="1"/>
  <c r="K281" i="3" s="1"/>
  <c r="L281" i="3" a="1"/>
  <c r="L281" i="3" s="1"/>
  <c r="M281" i="3" a="1"/>
  <c r="M281" i="3"/>
  <c r="N281" i="3" a="1"/>
  <c r="N281" i="3"/>
  <c r="O281" i="3" a="1"/>
  <c r="O281" i="3" s="1"/>
  <c r="P281" i="3" a="1"/>
  <c r="P281" i="3" s="1"/>
  <c r="Q281" i="3" a="1"/>
  <c r="Q281" i="3"/>
  <c r="R281" i="3" a="1"/>
  <c r="R281" i="3"/>
  <c r="S281" i="3" a="1"/>
  <c r="S281" i="3" s="1"/>
  <c r="T281" i="3" a="1"/>
  <c r="T281" i="3" s="1"/>
  <c r="U281" i="3" a="1"/>
  <c r="U281" i="3"/>
  <c r="V281" i="3" a="1"/>
  <c r="V281" i="3"/>
  <c r="W281" i="3" a="1"/>
  <c r="W281" i="3" s="1"/>
  <c r="X281" i="3" a="1"/>
  <c r="X281" i="3" s="1"/>
  <c r="Y281" i="3" a="1"/>
  <c r="Y281" i="3"/>
  <c r="H282" i="3" a="1"/>
  <c r="H282" i="3"/>
  <c r="I282" i="3" a="1"/>
  <c r="I282" i="3" s="1"/>
  <c r="J282" i="3" a="1"/>
  <c r="J282" i="3" s="1"/>
  <c r="K282" i="3" a="1"/>
  <c r="K282" i="3"/>
  <c r="L282" i="3" a="1"/>
  <c r="L282" i="3"/>
  <c r="M282" i="3" a="1"/>
  <c r="M282" i="3" s="1"/>
  <c r="N282" i="3" a="1"/>
  <c r="N282" i="3" s="1"/>
  <c r="O282" i="3" a="1"/>
  <c r="O282" i="3"/>
  <c r="P282" i="3" a="1"/>
  <c r="P282" i="3"/>
  <c r="Q282" i="3" a="1"/>
  <c r="Q282" i="3" s="1"/>
  <c r="R282" i="3" a="1"/>
  <c r="R282" i="3" s="1"/>
  <c r="S282" i="3" a="1"/>
  <c r="S282" i="3"/>
  <c r="T282" i="3" a="1"/>
  <c r="T282" i="3"/>
  <c r="U282" i="3" a="1"/>
  <c r="U282" i="3" s="1"/>
  <c r="V282" i="3" a="1"/>
  <c r="V282" i="3" s="1"/>
  <c r="W282" i="3" a="1"/>
  <c r="W282" i="3"/>
  <c r="X282" i="3" a="1"/>
  <c r="X282" i="3"/>
  <c r="Y282" i="3" a="1"/>
  <c r="Y282" i="3" s="1"/>
  <c r="H283" i="3" a="1"/>
  <c r="H283" i="3" s="1"/>
  <c r="I283" i="3" a="1"/>
  <c r="I283" i="3"/>
  <c r="J283" i="3" a="1"/>
  <c r="J283" i="3"/>
  <c r="K283" i="3" a="1"/>
  <c r="K283" i="3" s="1"/>
  <c r="L283" i="3" a="1"/>
  <c r="L283" i="3" s="1"/>
  <c r="M283" i="3" a="1"/>
  <c r="M283" i="3"/>
  <c r="N283" i="3" a="1"/>
  <c r="N283" i="3"/>
  <c r="O283" i="3" a="1"/>
  <c r="O283" i="3" s="1"/>
  <c r="P283" i="3" a="1"/>
  <c r="P283" i="3" s="1"/>
  <c r="Q283" i="3" a="1"/>
  <c r="Q283" i="3"/>
  <c r="R283" i="3" a="1"/>
  <c r="R283" i="3"/>
  <c r="S283" i="3" a="1"/>
  <c r="S283" i="3" s="1"/>
  <c r="T283" i="3" a="1"/>
  <c r="T283" i="3" s="1"/>
  <c r="U283" i="3" a="1"/>
  <c r="U283" i="3"/>
  <c r="V283" i="3" a="1"/>
  <c r="V283" i="3"/>
  <c r="W283" i="3" a="1"/>
  <c r="W283" i="3" s="1"/>
  <c r="X283" i="3" a="1"/>
  <c r="X283" i="3" s="1"/>
  <c r="Y283" i="3" a="1"/>
  <c r="Y283" i="3"/>
  <c r="H284" i="3" a="1"/>
  <c r="H284" i="3"/>
  <c r="I284" i="3" a="1"/>
  <c r="I284" i="3" s="1"/>
  <c r="J284" i="3" a="1"/>
  <c r="J284" i="3" s="1"/>
  <c r="K284" i="3" a="1"/>
  <c r="K284" i="3"/>
  <c r="L284" i="3" a="1"/>
  <c r="L284" i="3"/>
  <c r="M284" i="3" a="1"/>
  <c r="M284" i="3" s="1"/>
  <c r="N284" i="3" a="1"/>
  <c r="N284" i="3" s="1"/>
  <c r="O284" i="3" a="1"/>
  <c r="O284" i="3"/>
  <c r="P284" i="3" a="1"/>
  <c r="P284" i="3"/>
  <c r="Q284" i="3" a="1"/>
  <c r="Q284" i="3" s="1"/>
  <c r="R284" i="3" a="1"/>
  <c r="R284" i="3" s="1"/>
  <c r="S284" i="3" a="1"/>
  <c r="S284" i="3"/>
  <c r="T284" i="3" a="1"/>
  <c r="T284" i="3"/>
  <c r="U284" i="3" a="1"/>
  <c r="U284" i="3" s="1"/>
  <c r="V284" i="3" a="1"/>
  <c r="V284" i="3" s="1"/>
  <c r="W284" i="3" a="1"/>
  <c r="W284" i="3"/>
  <c r="X284" i="3" a="1"/>
  <c r="X284" i="3"/>
  <c r="Y284" i="3" a="1"/>
  <c r="Y284" i="3" s="1"/>
  <c r="H285" i="3" a="1"/>
  <c r="H285" i="3" s="1"/>
  <c r="I285" i="3" a="1"/>
  <c r="I285" i="3"/>
  <c r="J285" i="3" a="1"/>
  <c r="J285" i="3"/>
  <c r="K285" i="3" a="1"/>
  <c r="K285" i="3" s="1"/>
  <c r="L285" i="3" a="1"/>
  <c r="L285" i="3" s="1"/>
  <c r="M285" i="3" a="1"/>
  <c r="M285" i="3"/>
  <c r="N285" i="3" a="1"/>
  <c r="N285" i="3"/>
  <c r="O285" i="3" a="1"/>
  <c r="O285" i="3" s="1"/>
  <c r="P285" i="3" a="1"/>
  <c r="P285" i="3" s="1"/>
  <c r="Q285" i="3" a="1"/>
  <c r="Q285" i="3"/>
  <c r="R285" i="3" a="1"/>
  <c r="R285" i="3"/>
  <c r="S285" i="3" a="1"/>
  <c r="S285" i="3" s="1"/>
  <c r="T285" i="3" a="1"/>
  <c r="T285" i="3" s="1"/>
  <c r="U285" i="3" a="1"/>
  <c r="U285" i="3"/>
  <c r="V285" i="3" a="1"/>
  <c r="V285" i="3"/>
  <c r="W285" i="3" a="1"/>
  <c r="W285" i="3" s="1"/>
  <c r="X285" i="3" a="1"/>
  <c r="X285" i="3" s="1"/>
  <c r="Y285" i="3" a="1"/>
  <c r="Y285" i="3"/>
  <c r="H286" i="3" a="1"/>
  <c r="H286" i="3"/>
  <c r="I286" i="3" a="1"/>
  <c r="I286" i="3" s="1"/>
  <c r="J286" i="3" a="1"/>
  <c r="J286" i="3" s="1"/>
  <c r="K286" i="3" a="1"/>
  <c r="K286" i="3"/>
  <c r="L286" i="3" a="1"/>
  <c r="L286" i="3"/>
  <c r="M286" i="3" a="1"/>
  <c r="M286" i="3" s="1"/>
  <c r="N286" i="3" a="1"/>
  <c r="N286" i="3" s="1"/>
  <c r="O286" i="3" a="1"/>
  <c r="O286" i="3"/>
  <c r="P286" i="3" a="1"/>
  <c r="P286" i="3"/>
  <c r="Q286" i="3" a="1"/>
  <c r="Q286" i="3" s="1"/>
  <c r="R286" i="3" a="1"/>
  <c r="R286" i="3" s="1"/>
  <c r="S286" i="3" a="1"/>
  <c r="S286" i="3"/>
  <c r="T286" i="3" a="1"/>
  <c r="T286" i="3"/>
  <c r="U286" i="3" a="1"/>
  <c r="U286" i="3" s="1"/>
  <c r="V286" i="3" a="1"/>
  <c r="V286" i="3" s="1"/>
  <c r="W286" i="3" a="1"/>
  <c r="W286" i="3"/>
  <c r="X286" i="3" a="1"/>
  <c r="X286" i="3"/>
  <c r="Y286" i="3" a="1"/>
  <c r="Y286" i="3" s="1"/>
  <c r="H287" i="3" a="1"/>
  <c r="H287" i="3" s="1"/>
  <c r="I287" i="3" a="1"/>
  <c r="I287" i="3"/>
  <c r="J287" i="3" a="1"/>
  <c r="J287" i="3"/>
  <c r="K287" i="3" a="1"/>
  <c r="K287" i="3" s="1"/>
  <c r="L287" i="3" a="1"/>
  <c r="L287" i="3" s="1"/>
  <c r="M287" i="3" a="1"/>
  <c r="M287" i="3"/>
  <c r="N287" i="3" a="1"/>
  <c r="N287" i="3"/>
  <c r="O287" i="3" a="1"/>
  <c r="O287" i="3" s="1"/>
  <c r="P287" i="3" a="1"/>
  <c r="P287" i="3" s="1"/>
  <c r="Q287" i="3" a="1"/>
  <c r="Q287" i="3"/>
  <c r="R287" i="3" a="1"/>
  <c r="R287" i="3"/>
  <c r="S287" i="3" a="1"/>
  <c r="S287" i="3" s="1"/>
  <c r="T287" i="3" a="1"/>
  <c r="T287" i="3" s="1"/>
  <c r="U287" i="3" a="1"/>
  <c r="U287" i="3"/>
  <c r="V287" i="3" a="1"/>
  <c r="V287" i="3"/>
  <c r="W287" i="3" a="1"/>
  <c r="W287" i="3" s="1"/>
  <c r="X287" i="3" a="1"/>
  <c r="X287" i="3" s="1"/>
  <c r="Y287" i="3" a="1"/>
  <c r="Y287" i="3"/>
  <c r="H288" i="3" a="1"/>
  <c r="H288" i="3"/>
  <c r="I288" i="3" a="1"/>
  <c r="I288" i="3" s="1"/>
  <c r="J288" i="3" a="1"/>
  <c r="J288" i="3" s="1"/>
  <c r="K288" i="3" a="1"/>
  <c r="K288" i="3"/>
  <c r="L288" i="3" a="1"/>
  <c r="L288" i="3"/>
  <c r="M288" i="3" a="1"/>
  <c r="M288" i="3" s="1"/>
  <c r="N288" i="3" a="1"/>
  <c r="N288" i="3" s="1"/>
  <c r="O288" i="3" a="1"/>
  <c r="O288" i="3"/>
  <c r="P288" i="3" a="1"/>
  <c r="P288" i="3"/>
  <c r="Q288" i="3" a="1"/>
  <c r="Q288" i="3" s="1"/>
  <c r="R288" i="3" a="1"/>
  <c r="R288" i="3" s="1"/>
  <c r="S288" i="3" a="1"/>
  <c r="S288" i="3"/>
  <c r="T288" i="3" a="1"/>
  <c r="T288" i="3"/>
  <c r="U288" i="3" a="1"/>
  <c r="U288" i="3" s="1"/>
  <c r="V288" i="3" a="1"/>
  <c r="V288" i="3" s="1"/>
  <c r="W288" i="3" a="1"/>
  <c r="W288" i="3"/>
  <c r="X288" i="3" a="1"/>
  <c r="X288" i="3"/>
  <c r="Y288" i="3" a="1"/>
  <c r="Y288" i="3" s="1"/>
  <c r="H289" i="3" a="1"/>
  <c r="H289" i="3" s="1"/>
  <c r="I289" i="3" a="1"/>
  <c r="I289" i="3"/>
  <c r="J289" i="3" a="1"/>
  <c r="J289" i="3"/>
  <c r="K289" i="3" a="1"/>
  <c r="K289" i="3" s="1"/>
  <c r="L289" i="3" a="1"/>
  <c r="L289" i="3" s="1"/>
  <c r="M289" i="3" a="1"/>
  <c r="M289" i="3" s="1"/>
  <c r="N289" i="3" a="1"/>
  <c r="N289" i="3"/>
  <c r="O289" i="3" a="1"/>
  <c r="O289" i="3" s="1"/>
  <c r="P289" i="3" a="1"/>
  <c r="P289" i="3" s="1"/>
  <c r="Q289" i="3" a="1"/>
  <c r="Q289" i="3" s="1"/>
  <c r="R289" i="3" a="1"/>
  <c r="R289" i="3"/>
  <c r="S289" i="3" a="1"/>
  <c r="S289" i="3" s="1"/>
  <c r="T289" i="3" a="1"/>
  <c r="T289" i="3" s="1"/>
  <c r="U289" i="3" a="1"/>
  <c r="U289" i="3" s="1"/>
  <c r="V289" i="3" a="1"/>
  <c r="V289" i="3"/>
  <c r="W289" i="3" a="1"/>
  <c r="W289" i="3" s="1"/>
  <c r="X289" i="3" a="1"/>
  <c r="X289" i="3" s="1"/>
  <c r="Y289" i="3" a="1"/>
  <c r="Y289" i="3" s="1"/>
  <c r="H290" i="3" a="1"/>
  <c r="H290" i="3"/>
  <c r="I290" i="3" a="1"/>
  <c r="I290" i="3" s="1"/>
  <c r="J290" i="3" a="1"/>
  <c r="J290" i="3" s="1"/>
  <c r="K290" i="3" a="1"/>
  <c r="K290" i="3" s="1"/>
  <c r="L290" i="3" a="1"/>
  <c r="L290" i="3"/>
  <c r="M290" i="3" a="1"/>
  <c r="M290" i="3" s="1"/>
  <c r="N290" i="3" a="1"/>
  <c r="N290" i="3" s="1"/>
  <c r="O290" i="3" a="1"/>
  <c r="O290" i="3" s="1"/>
  <c r="P290" i="3" a="1"/>
  <c r="P290" i="3"/>
  <c r="Q290" i="3" a="1"/>
  <c r="Q290" i="3" s="1"/>
  <c r="R290" i="3" a="1"/>
  <c r="R290" i="3" s="1"/>
  <c r="S290" i="3" a="1"/>
  <c r="S290" i="3" s="1"/>
  <c r="T290" i="3" a="1"/>
  <c r="T290" i="3"/>
  <c r="U290" i="3" a="1"/>
  <c r="U290" i="3" s="1"/>
  <c r="V290" i="3" a="1"/>
  <c r="V290" i="3" s="1"/>
  <c r="W290" i="3" a="1"/>
  <c r="W290" i="3" s="1"/>
  <c r="X290" i="3" a="1"/>
  <c r="X290" i="3"/>
  <c r="Y290" i="3" a="1"/>
  <c r="Y290" i="3" s="1"/>
  <c r="H291" i="3" a="1"/>
  <c r="H291" i="3" s="1"/>
  <c r="I291" i="3" a="1"/>
  <c r="I291" i="3" s="1"/>
  <c r="J291" i="3" a="1"/>
  <c r="J291" i="3"/>
  <c r="K291" i="3" a="1"/>
  <c r="K291" i="3" s="1"/>
  <c r="L291" i="3" a="1"/>
  <c r="L291" i="3" s="1"/>
  <c r="M291" i="3" a="1"/>
  <c r="M291" i="3" s="1"/>
  <c r="N291" i="3" a="1"/>
  <c r="N291" i="3"/>
  <c r="O291" i="3" a="1"/>
  <c r="O291" i="3" s="1"/>
  <c r="P291" i="3" a="1"/>
  <c r="P291" i="3" s="1"/>
  <c r="Q291" i="3" a="1"/>
  <c r="Q291" i="3" s="1"/>
  <c r="R291" i="3" a="1"/>
  <c r="R291" i="3"/>
  <c r="S291" i="3" a="1"/>
  <c r="S291" i="3" s="1"/>
  <c r="T291" i="3" a="1"/>
  <c r="T291" i="3" s="1"/>
  <c r="U291" i="3" a="1"/>
  <c r="U291" i="3" s="1"/>
  <c r="V291" i="3" a="1"/>
  <c r="V291" i="3"/>
  <c r="W291" i="3" a="1"/>
  <c r="W291" i="3" s="1"/>
  <c r="X291" i="3" a="1"/>
  <c r="X291" i="3" s="1"/>
  <c r="Y291" i="3" a="1"/>
  <c r="Y291" i="3" s="1"/>
  <c r="H292" i="3" a="1"/>
  <c r="H292" i="3"/>
  <c r="I292" i="3" a="1"/>
  <c r="I292" i="3" s="1"/>
  <c r="J292" i="3" a="1"/>
  <c r="J292" i="3" s="1"/>
  <c r="K292" i="3" a="1"/>
  <c r="K292" i="3" s="1"/>
  <c r="L292" i="3" a="1"/>
  <c r="L292" i="3"/>
  <c r="M292" i="3" a="1"/>
  <c r="M292" i="3" s="1"/>
  <c r="N292" i="3" a="1"/>
  <c r="N292" i="3" s="1"/>
  <c r="O292" i="3" a="1"/>
  <c r="O292" i="3" s="1"/>
  <c r="P292" i="3" a="1"/>
  <c r="P292" i="3"/>
  <c r="Q292" i="3" a="1"/>
  <c r="Q292" i="3" s="1"/>
  <c r="R292" i="3" a="1"/>
  <c r="R292" i="3" s="1"/>
  <c r="S292" i="3" a="1"/>
  <c r="S292" i="3" s="1"/>
  <c r="T292" i="3" a="1"/>
  <c r="T292" i="3"/>
  <c r="U292" i="3" a="1"/>
  <c r="U292" i="3" s="1"/>
  <c r="V292" i="3" a="1"/>
  <c r="V292" i="3" s="1"/>
  <c r="W292" i="3" a="1"/>
  <c r="W292" i="3" s="1"/>
  <c r="X292" i="3" a="1"/>
  <c r="X292" i="3"/>
  <c r="Y292" i="3" a="1"/>
  <c r="Y292" i="3" s="1"/>
  <c r="H293" i="3" a="1"/>
  <c r="H293" i="3" s="1"/>
  <c r="I293" i="3" a="1"/>
  <c r="I293" i="3" s="1"/>
  <c r="J293" i="3" a="1"/>
  <c r="J293" i="3"/>
  <c r="K293" i="3" a="1"/>
  <c r="K293" i="3" s="1"/>
  <c r="L293" i="3" a="1"/>
  <c r="L293" i="3" s="1"/>
  <c r="M293" i="3" a="1"/>
  <c r="M293" i="3" s="1"/>
  <c r="N293" i="3" a="1"/>
  <c r="N293" i="3"/>
  <c r="O293" i="3" a="1"/>
  <c r="O293" i="3" s="1"/>
  <c r="P293" i="3" a="1"/>
  <c r="P293" i="3" s="1"/>
  <c r="Q293" i="3" a="1"/>
  <c r="Q293" i="3" s="1"/>
  <c r="R293" i="3" a="1"/>
  <c r="R293" i="3"/>
  <c r="S293" i="3" a="1"/>
  <c r="S293" i="3" s="1"/>
  <c r="T293" i="3" a="1"/>
  <c r="T293" i="3" s="1"/>
  <c r="U293" i="3" a="1"/>
  <c r="U293" i="3" s="1"/>
  <c r="V293" i="3" a="1"/>
  <c r="V293" i="3"/>
  <c r="W293" i="3" a="1"/>
  <c r="W293" i="3" s="1"/>
  <c r="X293" i="3" a="1"/>
  <c r="X293" i="3" s="1"/>
  <c r="Y293" i="3" a="1"/>
  <c r="Y293" i="3" s="1"/>
  <c r="H294" i="3" a="1"/>
  <c r="H294" i="3"/>
  <c r="I294" i="3" a="1"/>
  <c r="I294" i="3" s="1"/>
  <c r="J294" i="3" a="1"/>
  <c r="J294" i="3" s="1"/>
  <c r="K294" i="3" a="1"/>
  <c r="K294" i="3" s="1"/>
  <c r="L294" i="3" a="1"/>
  <c r="L294" i="3"/>
  <c r="M294" i="3" a="1"/>
  <c r="M294" i="3" s="1"/>
  <c r="N294" i="3" a="1"/>
  <c r="N294" i="3" s="1"/>
  <c r="O294" i="3" a="1"/>
  <c r="O294" i="3" s="1"/>
  <c r="P294" i="3" a="1"/>
  <c r="P294" i="3"/>
  <c r="Q294" i="3" a="1"/>
  <c r="Q294" i="3" s="1"/>
  <c r="R294" i="3" a="1"/>
  <c r="R294" i="3" s="1"/>
  <c r="S294" i="3" a="1"/>
  <c r="S294" i="3" s="1"/>
  <c r="T294" i="3" a="1"/>
  <c r="T294" i="3"/>
  <c r="U294" i="3" a="1"/>
  <c r="U294" i="3" s="1"/>
  <c r="V294" i="3" a="1"/>
  <c r="V294" i="3" s="1"/>
  <c r="W294" i="3" a="1"/>
  <c r="W294" i="3" s="1"/>
  <c r="X294" i="3" a="1"/>
  <c r="X294" i="3"/>
  <c r="Y294" i="3" a="1"/>
  <c r="Y294" i="3" s="1"/>
  <c r="H295" i="3" a="1"/>
  <c r="H295" i="3" s="1"/>
  <c r="I295" i="3" a="1"/>
  <c r="I295" i="3" s="1"/>
  <c r="J295" i="3" a="1"/>
  <c r="J295" i="3"/>
  <c r="K295" i="3" a="1"/>
  <c r="K295" i="3" s="1"/>
  <c r="L295" i="3" a="1"/>
  <c r="L295" i="3" s="1"/>
  <c r="M295" i="3" a="1"/>
  <c r="M295" i="3" s="1"/>
  <c r="N295" i="3" a="1"/>
  <c r="N295" i="3"/>
  <c r="O295" i="3" a="1"/>
  <c r="O295" i="3" s="1"/>
  <c r="P295" i="3" a="1"/>
  <c r="P295" i="3" s="1"/>
  <c r="Q295" i="3" a="1"/>
  <c r="Q295" i="3" s="1"/>
  <c r="R295" i="3" a="1"/>
  <c r="R295" i="3"/>
  <c r="S295" i="3" a="1"/>
  <c r="S295" i="3" s="1"/>
  <c r="T295" i="3" a="1"/>
  <c r="T295" i="3" s="1"/>
  <c r="U295" i="3" a="1"/>
  <c r="U295" i="3" s="1"/>
  <c r="V295" i="3" a="1"/>
  <c r="V295" i="3"/>
  <c r="W295" i="3" a="1"/>
  <c r="W295" i="3" s="1"/>
  <c r="X295" i="3" a="1"/>
  <c r="X295" i="3" s="1"/>
  <c r="Y295" i="3" a="1"/>
  <c r="Y295" i="3" s="1"/>
  <c r="H296" i="3" a="1"/>
  <c r="H296" i="3"/>
  <c r="I296" i="3" a="1"/>
  <c r="I296" i="3" s="1"/>
  <c r="J296" i="3" a="1"/>
  <c r="J296" i="3" s="1"/>
  <c r="K296" i="3" a="1"/>
  <c r="K296" i="3" s="1"/>
  <c r="L296" i="3" a="1"/>
  <c r="L296" i="3"/>
  <c r="M296" i="3" a="1"/>
  <c r="M296" i="3" s="1"/>
  <c r="N296" i="3" a="1"/>
  <c r="N296" i="3" s="1"/>
  <c r="O296" i="3" a="1"/>
  <c r="O296" i="3" s="1"/>
  <c r="P296" i="3" a="1"/>
  <c r="P296" i="3"/>
  <c r="Q296" i="3" a="1"/>
  <c r="Q296" i="3" s="1"/>
  <c r="R296" i="3" a="1"/>
  <c r="R296" i="3" s="1"/>
  <c r="S296" i="3" a="1"/>
  <c r="S296" i="3" s="1"/>
  <c r="T296" i="3" a="1"/>
  <c r="T296" i="3"/>
  <c r="U296" i="3" a="1"/>
  <c r="U296" i="3" s="1"/>
  <c r="V296" i="3" a="1"/>
  <c r="V296" i="3" s="1"/>
  <c r="W296" i="3" a="1"/>
  <c r="W296" i="3" s="1"/>
  <c r="X296" i="3" a="1"/>
  <c r="X296" i="3"/>
  <c r="Y296" i="3" a="1"/>
  <c r="Y296" i="3" s="1"/>
  <c r="H297" i="3" a="1"/>
  <c r="H297" i="3" s="1"/>
  <c r="I297" i="3" a="1"/>
  <c r="I297" i="3" s="1"/>
  <c r="J297" i="3" a="1"/>
  <c r="J297" i="3"/>
  <c r="K297" i="3" a="1"/>
  <c r="K297" i="3" s="1"/>
  <c r="L297" i="3" a="1"/>
  <c r="L297" i="3" s="1"/>
  <c r="M297" i="3" a="1"/>
  <c r="M297" i="3" s="1"/>
  <c r="N297" i="3" a="1"/>
  <c r="N297" i="3"/>
  <c r="O297" i="3" a="1"/>
  <c r="O297" i="3" s="1"/>
  <c r="P297" i="3" a="1"/>
  <c r="P297" i="3" s="1"/>
  <c r="Q297" i="3" a="1"/>
  <c r="Q297" i="3" s="1"/>
  <c r="R297" i="3" a="1"/>
  <c r="R297" i="3"/>
  <c r="S297" i="3" a="1"/>
  <c r="S297" i="3" s="1"/>
  <c r="T297" i="3" a="1"/>
  <c r="T297" i="3" s="1"/>
  <c r="U297" i="3" a="1"/>
  <c r="U297" i="3" s="1"/>
  <c r="V297" i="3" a="1"/>
  <c r="V297" i="3"/>
  <c r="W297" i="3" a="1"/>
  <c r="W297" i="3" s="1"/>
  <c r="X297" i="3" a="1"/>
  <c r="X297" i="3" s="1"/>
  <c r="Y297" i="3" a="1"/>
  <c r="Y297" i="3" s="1"/>
  <c r="H298" i="3" a="1"/>
  <c r="H298" i="3"/>
  <c r="I298" i="3" a="1"/>
  <c r="I298" i="3" s="1"/>
  <c r="J298" i="3" a="1"/>
  <c r="J298" i="3" s="1"/>
  <c r="K298" i="3" a="1"/>
  <c r="K298" i="3" s="1"/>
  <c r="L298" i="3" a="1"/>
  <c r="L298" i="3"/>
  <c r="M298" i="3" a="1"/>
  <c r="M298" i="3" s="1"/>
  <c r="N298" i="3" a="1"/>
  <c r="N298" i="3" s="1"/>
  <c r="O298" i="3" a="1"/>
  <c r="O298" i="3" s="1"/>
  <c r="P298" i="3" a="1"/>
  <c r="P298" i="3"/>
  <c r="Q298" i="3" a="1"/>
  <c r="Q298" i="3" s="1"/>
  <c r="R298" i="3" a="1"/>
  <c r="R298" i="3" s="1"/>
  <c r="S298" i="3" a="1"/>
  <c r="S298" i="3" s="1"/>
  <c r="T298" i="3" a="1"/>
  <c r="T298" i="3"/>
  <c r="U298" i="3" a="1"/>
  <c r="U298" i="3" s="1"/>
  <c r="V298" i="3" a="1"/>
  <c r="V298" i="3" s="1"/>
  <c r="W298" i="3" a="1"/>
  <c r="W298" i="3" s="1"/>
  <c r="X298" i="3" a="1"/>
  <c r="X298" i="3" s="1"/>
  <c r="Y298" i="3" a="1"/>
  <c r="Y298" i="3" s="1"/>
  <c r="H299" i="3" a="1"/>
  <c r="H299" i="3" s="1"/>
  <c r="I299" i="3" a="1"/>
  <c r="I299" i="3" s="1"/>
  <c r="J299" i="3" a="1"/>
  <c r="J299" i="3" s="1"/>
  <c r="K299" i="3" a="1"/>
  <c r="K299" i="3" s="1"/>
  <c r="L299" i="3" a="1"/>
  <c r="L299" i="3" s="1"/>
  <c r="M299" i="3" a="1"/>
  <c r="M299" i="3" s="1"/>
  <c r="N299" i="3" a="1"/>
  <c r="N299" i="3" s="1"/>
  <c r="O299" i="3" a="1"/>
  <c r="O299" i="3" s="1"/>
  <c r="P299" i="3" a="1"/>
  <c r="P299" i="3" s="1"/>
  <c r="Q299" i="3" a="1"/>
  <c r="Q299" i="3" s="1"/>
  <c r="R299" i="3" a="1"/>
  <c r="R299" i="3" s="1"/>
  <c r="S299" i="3" a="1"/>
  <c r="S299" i="3" s="1"/>
  <c r="T299" i="3" a="1"/>
  <c r="T299" i="3" s="1"/>
  <c r="U299" i="3" a="1"/>
  <c r="U299" i="3" s="1"/>
  <c r="V299" i="3" a="1"/>
  <c r="V299" i="3" s="1"/>
  <c r="W299" i="3" a="1"/>
  <c r="W299" i="3" s="1"/>
  <c r="X299" i="3" a="1"/>
  <c r="X299" i="3" s="1"/>
  <c r="Y299" i="3" a="1"/>
  <c r="Y299" i="3" s="1"/>
  <c r="H300" i="3" a="1"/>
  <c r="H300" i="3"/>
  <c r="I300" i="3" a="1"/>
  <c r="I300" i="3" s="1"/>
  <c r="J300" i="3" a="1"/>
  <c r="J300" i="3" s="1"/>
  <c r="K300" i="3" a="1"/>
  <c r="K300" i="3" s="1"/>
  <c r="L300" i="3" a="1"/>
  <c r="L300" i="3"/>
  <c r="M300" i="3" a="1"/>
  <c r="M300" i="3" s="1"/>
  <c r="N300" i="3" a="1"/>
  <c r="N300" i="3" s="1"/>
  <c r="O300" i="3" a="1"/>
  <c r="O300" i="3" s="1"/>
  <c r="P300" i="3" a="1"/>
  <c r="P300" i="3"/>
  <c r="Q300" i="3" a="1"/>
  <c r="Q300" i="3" s="1"/>
  <c r="R300" i="3" a="1"/>
  <c r="R300" i="3" s="1"/>
  <c r="S300" i="3" a="1"/>
  <c r="S300" i="3" s="1"/>
  <c r="T300" i="3" a="1"/>
  <c r="T300" i="3" s="1"/>
  <c r="U300" i="3" a="1"/>
  <c r="U300" i="3" s="1"/>
  <c r="V300" i="3" a="1"/>
  <c r="V300" i="3" s="1"/>
  <c r="W300" i="3" a="1"/>
  <c r="W300" i="3" s="1"/>
  <c r="X300" i="3" a="1"/>
  <c r="X300" i="3" s="1"/>
  <c r="Y300" i="3" a="1"/>
  <c r="Y300" i="3" s="1"/>
  <c r="H301" i="3" a="1"/>
  <c r="H301" i="3" s="1"/>
  <c r="I301" i="3" a="1"/>
  <c r="I301" i="3" s="1"/>
  <c r="J301" i="3" a="1"/>
  <c r="J301" i="3" s="1"/>
  <c r="K301" i="3" a="1"/>
  <c r="K301" i="3" s="1"/>
  <c r="L301" i="3" a="1"/>
  <c r="L301" i="3" s="1"/>
  <c r="M301" i="3" a="1"/>
  <c r="M301" i="3" s="1"/>
  <c r="N301" i="3" a="1"/>
  <c r="N301" i="3" s="1"/>
  <c r="O301" i="3" a="1"/>
  <c r="O301" i="3" s="1"/>
  <c r="P301" i="3" a="1"/>
  <c r="P301" i="3" s="1"/>
  <c r="Q301" i="3" a="1"/>
  <c r="Q301" i="3" s="1"/>
  <c r="R301" i="3" a="1"/>
  <c r="R301" i="3" s="1"/>
  <c r="S301" i="3" a="1"/>
  <c r="S301" i="3" s="1"/>
  <c r="T301" i="3" a="1"/>
  <c r="T301" i="3" s="1"/>
  <c r="U301" i="3" a="1"/>
  <c r="U301" i="3" s="1"/>
  <c r="V301" i="3" a="1"/>
  <c r="V301" i="3"/>
  <c r="W301" i="3" a="1"/>
  <c r="W301" i="3" s="1"/>
  <c r="X301" i="3" a="1"/>
  <c r="X301" i="3" s="1"/>
  <c r="Y301" i="3" a="1"/>
  <c r="Y301" i="3" s="1"/>
  <c r="H302" i="3" a="1"/>
  <c r="H302" i="3"/>
  <c r="I302" i="3" a="1"/>
  <c r="I302" i="3" s="1"/>
  <c r="J302" i="3" a="1"/>
  <c r="J302" i="3" s="1"/>
  <c r="K302" i="3" a="1"/>
  <c r="K302" i="3" s="1"/>
  <c r="L302" i="3" a="1"/>
  <c r="L302" i="3"/>
  <c r="M302" i="3" a="1"/>
  <c r="M302" i="3" s="1"/>
  <c r="N302" i="3" a="1"/>
  <c r="N302" i="3" s="1"/>
  <c r="O302" i="3" a="1"/>
  <c r="O302" i="3" s="1"/>
  <c r="P302" i="3" a="1"/>
  <c r="P302" i="3" s="1"/>
  <c r="Q302" i="3" a="1"/>
  <c r="Q302" i="3" s="1"/>
  <c r="R302" i="3" a="1"/>
  <c r="R302" i="3" s="1"/>
  <c r="S302" i="3" a="1"/>
  <c r="S302" i="3" s="1"/>
  <c r="T302" i="3" a="1"/>
  <c r="T302" i="3" s="1"/>
  <c r="U302" i="3" a="1"/>
  <c r="U302" i="3" s="1"/>
  <c r="V302" i="3" a="1"/>
  <c r="V302" i="3" s="1"/>
  <c r="W302" i="3" a="1"/>
  <c r="W302" i="3" s="1"/>
  <c r="X302" i="3" a="1"/>
  <c r="X302" i="3" s="1"/>
  <c r="Y302" i="3" a="1"/>
  <c r="Y302" i="3" s="1"/>
  <c r="H303" i="3" a="1"/>
  <c r="H303" i="3" s="1"/>
  <c r="I303" i="3" a="1"/>
  <c r="I303" i="3" s="1"/>
  <c r="J303" i="3" a="1"/>
  <c r="J303" i="3" s="1"/>
  <c r="K303" i="3" a="1"/>
  <c r="K303" i="3" s="1"/>
  <c r="L303" i="3" a="1"/>
  <c r="L303" i="3" s="1"/>
  <c r="M303" i="3" a="1"/>
  <c r="M303" i="3" s="1"/>
  <c r="N303" i="3" a="1"/>
  <c r="N303" i="3" s="1"/>
  <c r="O303" i="3" a="1"/>
  <c r="O303" i="3" s="1"/>
  <c r="P303" i="3" a="1"/>
  <c r="P303" i="3" s="1"/>
  <c r="Q303" i="3" a="1"/>
  <c r="Q303" i="3" s="1"/>
  <c r="R303" i="3" a="1"/>
  <c r="R303" i="3"/>
  <c r="S303" i="3" a="1"/>
  <c r="S303" i="3" s="1"/>
  <c r="T303" i="3" a="1"/>
  <c r="T303" i="3" s="1"/>
  <c r="U303" i="3" a="1"/>
  <c r="U303" i="3" s="1"/>
  <c r="V303" i="3" a="1"/>
  <c r="V303" i="3"/>
  <c r="W303" i="3" a="1"/>
  <c r="W303" i="3" s="1"/>
  <c r="X303" i="3" a="1"/>
  <c r="X303" i="3" s="1"/>
  <c r="Y303" i="3" a="1"/>
  <c r="Y303" i="3" s="1"/>
  <c r="H304" i="3" a="1"/>
  <c r="H304" i="3"/>
  <c r="I304" i="3" a="1"/>
  <c r="I304" i="3" s="1"/>
  <c r="J304" i="3" a="1"/>
  <c r="J304" i="3" s="1"/>
  <c r="K304" i="3" a="1"/>
  <c r="K304" i="3" s="1"/>
  <c r="L304" i="3" a="1"/>
  <c r="L304" i="3" s="1"/>
  <c r="M304" i="3" a="1"/>
  <c r="M304" i="3" s="1"/>
  <c r="N304" i="3" a="1"/>
  <c r="N304" i="3" s="1"/>
  <c r="O304" i="3" a="1"/>
  <c r="O304" i="3" s="1"/>
  <c r="P304" i="3" a="1"/>
  <c r="P304" i="3" s="1"/>
  <c r="Q304" i="3" a="1"/>
  <c r="Q304" i="3" s="1"/>
  <c r="R304" i="3" a="1"/>
  <c r="R304" i="3" s="1"/>
  <c r="S304" i="3" a="1"/>
  <c r="S304" i="3" s="1"/>
  <c r="T304" i="3" a="1"/>
  <c r="T304" i="3" s="1"/>
  <c r="U304" i="3" a="1"/>
  <c r="U304" i="3" s="1"/>
  <c r="V304" i="3" a="1"/>
  <c r="V304" i="3" s="1"/>
  <c r="W304" i="3" a="1"/>
  <c r="W304" i="3" s="1"/>
  <c r="X304" i="3" a="1"/>
  <c r="X304" i="3" s="1"/>
  <c r="Y304" i="3" a="1"/>
  <c r="Y304" i="3" s="1"/>
  <c r="H305" i="3" a="1"/>
  <c r="H305" i="3" s="1"/>
  <c r="I305" i="3" a="1"/>
  <c r="I305" i="3" s="1"/>
  <c r="J305" i="3" a="1"/>
  <c r="J305" i="3" s="1"/>
  <c r="K305" i="3" a="1"/>
  <c r="K305" i="3" s="1"/>
  <c r="L305" i="3" a="1"/>
  <c r="L305" i="3" s="1"/>
  <c r="M305" i="3" a="1"/>
  <c r="M305" i="3" s="1"/>
  <c r="N305" i="3" a="1"/>
  <c r="N305" i="3"/>
  <c r="O305" i="3" a="1"/>
  <c r="O305" i="3" s="1"/>
  <c r="P305" i="3" a="1"/>
  <c r="P305" i="3" s="1"/>
  <c r="Q305" i="3" a="1"/>
  <c r="Q305" i="3" s="1"/>
  <c r="R305" i="3" a="1"/>
  <c r="R305" i="3"/>
  <c r="S305" i="3" a="1"/>
  <c r="S305" i="3" s="1"/>
  <c r="T305" i="3" a="1"/>
  <c r="T305" i="3" s="1"/>
  <c r="U305" i="3" a="1"/>
  <c r="U305" i="3" s="1"/>
  <c r="V305" i="3" a="1"/>
  <c r="V305" i="3"/>
  <c r="W305" i="3" a="1"/>
  <c r="W305" i="3" s="1"/>
  <c r="X305" i="3" a="1"/>
  <c r="X305" i="3" s="1"/>
  <c r="Y305" i="3" a="1"/>
  <c r="Y305" i="3" s="1"/>
  <c r="H306" i="3" a="1"/>
  <c r="H306" i="3" s="1"/>
  <c r="I306" i="3" a="1"/>
  <c r="I306" i="3" s="1"/>
  <c r="J306" i="3" a="1"/>
  <c r="J306" i="3" s="1"/>
  <c r="K306" i="3" a="1"/>
  <c r="K306" i="3" s="1"/>
  <c r="L306" i="3" a="1"/>
  <c r="L306" i="3" s="1"/>
  <c r="M306" i="3" a="1"/>
  <c r="M306" i="3" s="1"/>
  <c r="N306" i="3" a="1"/>
  <c r="N306" i="3" s="1"/>
  <c r="O306" i="3" a="1"/>
  <c r="O306" i="3" s="1"/>
  <c r="P306" i="3" a="1"/>
  <c r="P306" i="3" s="1"/>
  <c r="Q306" i="3" a="1"/>
  <c r="Q306" i="3" s="1"/>
  <c r="R306" i="3" a="1"/>
  <c r="R306" i="3" s="1"/>
  <c r="S306" i="3" a="1"/>
  <c r="S306" i="3" s="1"/>
  <c r="T306" i="3" a="1"/>
  <c r="T306" i="3" s="1"/>
  <c r="U306" i="3" a="1"/>
  <c r="U306" i="3" s="1"/>
  <c r="V306" i="3" a="1"/>
  <c r="V306" i="3" s="1"/>
  <c r="W306" i="3" a="1"/>
  <c r="W306" i="3" s="1"/>
  <c r="X306" i="3" a="1"/>
  <c r="X306" i="3" s="1"/>
  <c r="Y306" i="3" a="1"/>
  <c r="Y306" i="3" s="1"/>
  <c r="H307" i="3" a="1"/>
  <c r="H307" i="3" s="1"/>
  <c r="I307" i="3" a="1"/>
  <c r="I307" i="3" s="1"/>
  <c r="J307" i="3" a="1"/>
  <c r="J307" i="3"/>
  <c r="K307" i="3" a="1"/>
  <c r="K307" i="3" s="1"/>
  <c r="L307" i="3" a="1"/>
  <c r="L307" i="3" s="1"/>
  <c r="M307" i="3" a="1"/>
  <c r="M307" i="3" s="1"/>
  <c r="N307" i="3" a="1"/>
  <c r="N307" i="3"/>
  <c r="O307" i="3" a="1"/>
  <c r="O307" i="3" s="1"/>
  <c r="P307" i="3" a="1"/>
  <c r="P307" i="3" s="1"/>
  <c r="Q307" i="3" a="1"/>
  <c r="Q307" i="3" s="1"/>
  <c r="R307" i="3" a="1"/>
  <c r="R307" i="3"/>
  <c r="S307" i="3" a="1"/>
  <c r="S307" i="3" s="1"/>
  <c r="T307" i="3" a="1"/>
  <c r="T307" i="3" s="1"/>
  <c r="U307" i="3" a="1"/>
  <c r="U307" i="3" s="1"/>
  <c r="V307" i="3" a="1"/>
  <c r="V307" i="3" s="1"/>
  <c r="W307" i="3" a="1"/>
  <c r="W307" i="3" s="1"/>
  <c r="X307" i="3" a="1"/>
  <c r="X307" i="3" s="1"/>
  <c r="Y307" i="3" a="1"/>
  <c r="Y307" i="3" s="1"/>
  <c r="H308" i="3" a="1"/>
  <c r="H308" i="3" s="1"/>
  <c r="I308" i="3" a="1"/>
  <c r="I308" i="3" s="1"/>
  <c r="J308" i="3" a="1"/>
  <c r="J308" i="3" s="1"/>
  <c r="K308" i="3" a="1"/>
  <c r="K308" i="3"/>
  <c r="L308" i="3" a="1"/>
  <c r="L308" i="3"/>
  <c r="M308" i="3" a="1"/>
  <c r="M308" i="3" s="1"/>
  <c r="N308" i="3" a="1"/>
  <c r="N308" i="3" s="1"/>
  <c r="O308" i="3" a="1"/>
  <c r="O308" i="3" s="1"/>
  <c r="P308" i="3" a="1"/>
  <c r="P308" i="3"/>
  <c r="Q308" i="3" a="1"/>
  <c r="Q308" i="3" s="1"/>
  <c r="R308" i="3" a="1"/>
  <c r="R308" i="3" s="1"/>
  <c r="S308" i="3" a="1"/>
  <c r="S308" i="3" s="1"/>
  <c r="T308" i="3" a="1"/>
  <c r="T308" i="3" s="1"/>
  <c r="U308" i="3" a="1"/>
  <c r="U308" i="3" s="1"/>
  <c r="V308" i="3" a="1"/>
  <c r="V308" i="3" s="1"/>
  <c r="W308" i="3" a="1"/>
  <c r="W308" i="3"/>
  <c r="X308" i="3" a="1"/>
  <c r="X308" i="3" s="1"/>
  <c r="Y308" i="3" a="1"/>
  <c r="Y308" i="3" s="1"/>
  <c r="H309" i="3" a="1"/>
  <c r="H309" i="3" s="1"/>
  <c r="I309" i="3" a="1"/>
  <c r="I309" i="3"/>
  <c r="J309" i="3" a="1"/>
  <c r="J309" i="3"/>
  <c r="K309" i="3" a="1"/>
  <c r="K309" i="3" s="1"/>
  <c r="L309" i="3" a="1"/>
  <c r="L309" i="3" s="1"/>
  <c r="M309" i="3" a="1"/>
  <c r="M309" i="3" s="1"/>
  <c r="N309" i="3" a="1"/>
  <c r="N309" i="3"/>
  <c r="O309" i="3" a="1"/>
  <c r="O309" i="3" s="1"/>
  <c r="P309" i="3" a="1"/>
  <c r="P309" i="3" s="1"/>
  <c r="Q309" i="3" a="1"/>
  <c r="Q309" i="3" s="1"/>
  <c r="R309" i="3" a="1"/>
  <c r="R309" i="3" s="1"/>
  <c r="S309" i="3" a="1"/>
  <c r="S309" i="3" s="1"/>
  <c r="T309" i="3" a="1"/>
  <c r="T309" i="3" s="1"/>
  <c r="U309" i="3" a="1"/>
  <c r="U309" i="3"/>
  <c r="V309" i="3" a="1"/>
  <c r="V309" i="3" s="1"/>
  <c r="W309" i="3" a="1"/>
  <c r="W309" i="3" s="1"/>
  <c r="X309" i="3" a="1"/>
  <c r="X309" i="3" s="1"/>
  <c r="Y309" i="3" a="1"/>
  <c r="Y309" i="3"/>
  <c r="H310" i="3" a="1"/>
  <c r="H310" i="3"/>
  <c r="I310" i="3" a="1"/>
  <c r="I310" i="3" s="1"/>
  <c r="J310" i="3" a="1"/>
  <c r="J310" i="3" s="1"/>
  <c r="K310" i="3" a="1"/>
  <c r="K310" i="3" s="1"/>
  <c r="L310" i="3" a="1"/>
  <c r="L310" i="3"/>
  <c r="M310" i="3" a="1"/>
  <c r="M310" i="3" s="1"/>
  <c r="N310" i="3" a="1"/>
  <c r="N310" i="3" s="1"/>
  <c r="O310" i="3" a="1"/>
  <c r="O310" i="3" s="1"/>
  <c r="P310" i="3" a="1"/>
  <c r="P310" i="3" s="1"/>
  <c r="Q310" i="3" a="1"/>
  <c r="Q310" i="3" s="1"/>
  <c r="R310" i="3" a="1"/>
  <c r="R310" i="3" s="1"/>
  <c r="S310" i="3" a="1"/>
  <c r="S310" i="3"/>
  <c r="T310" i="3" a="1"/>
  <c r="T310" i="3" s="1"/>
  <c r="U310" i="3" a="1"/>
  <c r="U310" i="3" s="1"/>
  <c r="V310" i="3" a="1"/>
  <c r="V310" i="3" s="1"/>
  <c r="W310" i="3" a="1"/>
  <c r="W310" i="3"/>
  <c r="X310" i="3" a="1"/>
  <c r="X310" i="3"/>
  <c r="Y310" i="3" a="1"/>
  <c r="Y310" i="3" s="1"/>
  <c r="H311" i="3" a="1"/>
  <c r="H311" i="3" s="1"/>
  <c r="I311" i="3" a="1"/>
  <c r="I311" i="3" s="1"/>
  <c r="J311" i="3" a="1"/>
  <c r="J311" i="3"/>
  <c r="K311" i="3" a="1"/>
  <c r="K311" i="3" s="1"/>
  <c r="L311" i="3" a="1"/>
  <c r="L311" i="3" s="1"/>
  <c r="M311" i="3" a="1"/>
  <c r="M311" i="3" s="1"/>
  <c r="N311" i="3" a="1"/>
  <c r="N311" i="3" s="1"/>
  <c r="O311" i="3" a="1"/>
  <c r="O311" i="3" s="1"/>
  <c r="P311" i="3" a="1"/>
  <c r="P311" i="3" s="1"/>
  <c r="Q311" i="3" a="1"/>
  <c r="Q311" i="3"/>
  <c r="R311" i="3" a="1"/>
  <c r="R311" i="3" s="1"/>
  <c r="S311" i="3" a="1"/>
  <c r="S311" i="3" s="1"/>
  <c r="T311" i="3" a="1"/>
  <c r="T311" i="3" s="1"/>
  <c r="U311" i="3" a="1"/>
  <c r="U311" i="3"/>
  <c r="V311" i="3" a="1"/>
  <c r="V311" i="3"/>
  <c r="W311" i="3" a="1"/>
  <c r="W311" i="3" s="1"/>
  <c r="X311" i="3" a="1"/>
  <c r="X311" i="3" s="1"/>
  <c r="Y311" i="3" a="1"/>
  <c r="Y311" i="3" s="1"/>
  <c r="H312" i="3" a="1"/>
  <c r="H312" i="3"/>
  <c r="I312" i="3" a="1"/>
  <c r="I312" i="3" s="1"/>
  <c r="J312" i="3" a="1"/>
  <c r="J312" i="3" s="1"/>
  <c r="K312" i="3" a="1"/>
  <c r="K312" i="3" s="1"/>
  <c r="L312" i="3" a="1"/>
  <c r="L312" i="3" s="1"/>
  <c r="M312" i="3" a="1"/>
  <c r="M312" i="3" s="1"/>
  <c r="N312" i="3" a="1"/>
  <c r="N312" i="3" s="1"/>
  <c r="O312" i="3" a="1"/>
  <c r="O312" i="3"/>
  <c r="P312" i="3" a="1"/>
  <c r="P312" i="3" s="1"/>
  <c r="Q312" i="3" a="1"/>
  <c r="Q312" i="3" s="1"/>
  <c r="R312" i="3" a="1"/>
  <c r="R312" i="3" s="1"/>
  <c r="S312" i="3" a="1"/>
  <c r="S312" i="3"/>
  <c r="T312" i="3" a="1"/>
  <c r="T312" i="3"/>
  <c r="U312" i="3" a="1"/>
  <c r="U312" i="3" s="1"/>
  <c r="V312" i="3" a="1"/>
  <c r="V312" i="3" s="1"/>
  <c r="W312" i="3" a="1"/>
  <c r="W312" i="3" s="1"/>
  <c r="X312" i="3" a="1"/>
  <c r="X312" i="3"/>
  <c r="Y312" i="3" a="1"/>
  <c r="Y312" i="3" s="1"/>
  <c r="H313" i="3" a="1"/>
  <c r="H313" i="3" s="1"/>
  <c r="I313" i="3" a="1"/>
  <c r="I313" i="3" s="1"/>
  <c r="J313" i="3" a="1"/>
  <c r="J313" i="3" s="1"/>
  <c r="K313" i="3" a="1"/>
  <c r="K313" i="3" s="1"/>
  <c r="L313" i="3" a="1"/>
  <c r="L313" i="3" s="1"/>
  <c r="M313" i="3" a="1"/>
  <c r="M313" i="3"/>
  <c r="N313" i="3" a="1"/>
  <c r="N313" i="3" s="1"/>
  <c r="O313" i="3" a="1"/>
  <c r="O313" i="3" s="1"/>
  <c r="P313" i="3" a="1"/>
  <c r="P313" i="3" s="1"/>
  <c r="Q313" i="3" a="1"/>
  <c r="Q313" i="3"/>
  <c r="R313" i="3" a="1"/>
  <c r="R313" i="3"/>
  <c r="S313" i="3" a="1"/>
  <c r="S313" i="3" s="1"/>
  <c r="T313" i="3" a="1"/>
  <c r="T313" i="3" s="1"/>
  <c r="U313" i="3" a="1"/>
  <c r="U313" i="3" s="1"/>
  <c r="V313" i="3" a="1"/>
  <c r="V313" i="3"/>
  <c r="W313" i="3" a="1"/>
  <c r="W313" i="3" s="1"/>
  <c r="X313" i="3" a="1"/>
  <c r="X313" i="3" s="1"/>
  <c r="Y313" i="3" a="1"/>
  <c r="Y313" i="3" s="1"/>
  <c r="H314" i="3" a="1"/>
  <c r="H314" i="3" s="1"/>
  <c r="I314" i="3" a="1"/>
  <c r="I314" i="3" s="1"/>
  <c r="J314" i="3" a="1"/>
  <c r="J314" i="3" s="1"/>
  <c r="K314" i="3" a="1"/>
  <c r="K314" i="3"/>
  <c r="L314" i="3" a="1"/>
  <c r="L314" i="3" s="1"/>
  <c r="M314" i="3" a="1"/>
  <c r="M314" i="3" s="1"/>
  <c r="N314" i="3" a="1"/>
  <c r="N314" i="3" s="1"/>
  <c r="O314" i="3" a="1"/>
  <c r="O314" i="3"/>
  <c r="P314" i="3" a="1"/>
  <c r="P314" i="3"/>
  <c r="Q314" i="3" a="1"/>
  <c r="Q314" i="3" s="1"/>
  <c r="R314" i="3" a="1"/>
  <c r="R314" i="3" s="1"/>
  <c r="S314" i="3" a="1"/>
  <c r="S314" i="3" s="1"/>
  <c r="T314" i="3" a="1"/>
  <c r="T314" i="3"/>
  <c r="U314" i="3" a="1"/>
  <c r="U314" i="3" s="1"/>
  <c r="V314" i="3" a="1"/>
  <c r="V314" i="3" s="1"/>
  <c r="W314" i="3" a="1"/>
  <c r="W314" i="3" s="1"/>
  <c r="X314" i="3" a="1"/>
  <c r="X314" i="3" s="1"/>
  <c r="Y314" i="3" a="1"/>
  <c r="Y314" i="3" s="1"/>
  <c r="H315" i="3" a="1"/>
  <c r="H315" i="3" s="1"/>
  <c r="I315" i="3" a="1"/>
  <c r="I315" i="3"/>
  <c r="J315" i="3" a="1"/>
  <c r="J315" i="3" s="1"/>
  <c r="K315" i="3" a="1"/>
  <c r="K315" i="3" s="1"/>
  <c r="L315" i="3" a="1"/>
  <c r="L315" i="3" s="1"/>
  <c r="M315" i="3" a="1"/>
  <c r="M315" i="3"/>
  <c r="N315" i="3" a="1"/>
  <c r="N315" i="3"/>
  <c r="O315" i="3" a="1"/>
  <c r="O315" i="3" s="1"/>
  <c r="P315" i="3" a="1"/>
  <c r="P315" i="3" s="1"/>
  <c r="Q315" i="3" a="1"/>
  <c r="Q315" i="3" s="1"/>
  <c r="R315" i="3" a="1"/>
  <c r="R315" i="3"/>
  <c r="S315" i="3" a="1"/>
  <c r="S315" i="3" s="1"/>
  <c r="T315" i="3" a="1"/>
  <c r="T315" i="3" s="1"/>
  <c r="U315" i="3" a="1"/>
  <c r="U315" i="3" s="1"/>
  <c r="V315" i="3" a="1"/>
  <c r="V315" i="3" s="1"/>
  <c r="W315" i="3" a="1"/>
  <c r="W315" i="3" s="1"/>
  <c r="X315" i="3" a="1"/>
  <c r="X315" i="3" s="1"/>
  <c r="Y315" i="3" a="1"/>
  <c r="Y315" i="3"/>
  <c r="H316" i="3" a="1"/>
  <c r="H316" i="3" s="1"/>
  <c r="I316" i="3" a="1"/>
  <c r="I316" i="3" s="1"/>
  <c r="J316" i="3" a="1"/>
  <c r="J316" i="3" s="1"/>
  <c r="K316" i="3" a="1"/>
  <c r="K316" i="3"/>
  <c r="L316" i="3" a="1"/>
  <c r="L316" i="3"/>
  <c r="M316" i="3" a="1"/>
  <c r="M316" i="3" s="1"/>
  <c r="N316" i="3" a="1"/>
  <c r="N316" i="3" s="1"/>
  <c r="O316" i="3" a="1"/>
  <c r="O316" i="3" s="1"/>
  <c r="P316" i="3" a="1"/>
  <c r="P316" i="3" s="1"/>
  <c r="Q316" i="3" a="1"/>
  <c r="Q316" i="3" s="1"/>
  <c r="R316" i="3" a="1"/>
  <c r="R316" i="3" s="1"/>
  <c r="S316" i="3" a="1"/>
  <c r="S316" i="3" s="1"/>
  <c r="T316" i="3" a="1"/>
  <c r="T316" i="3" s="1"/>
  <c r="U316" i="3" a="1"/>
  <c r="U316" i="3" s="1"/>
  <c r="V316" i="3" a="1"/>
  <c r="V316" i="3" s="1"/>
  <c r="W316" i="3" a="1"/>
  <c r="W316" i="3"/>
  <c r="X316" i="3" a="1"/>
  <c r="X316" i="3" s="1"/>
  <c r="Y316" i="3" a="1"/>
  <c r="Y316" i="3" s="1"/>
  <c r="H317" i="3" a="1"/>
  <c r="H317" i="3" s="1"/>
  <c r="I317" i="3" a="1"/>
  <c r="I317" i="3" s="1"/>
  <c r="J317" i="3" a="1"/>
  <c r="J317" i="3"/>
  <c r="K317" i="3" a="1"/>
  <c r="K317" i="3" s="1"/>
  <c r="L317" i="3" a="1"/>
  <c r="L317" i="3" s="1"/>
  <c r="M317" i="3" a="1"/>
  <c r="M317" i="3" s="1"/>
  <c r="N317" i="3" a="1"/>
  <c r="N317" i="3" s="1"/>
  <c r="O317" i="3" a="1"/>
  <c r="O317" i="3" s="1"/>
  <c r="P317" i="3" a="1"/>
  <c r="P317" i="3" s="1"/>
  <c r="Q317" i="3" a="1"/>
  <c r="Q317" i="3" s="1"/>
  <c r="R317" i="3" a="1"/>
  <c r="R317" i="3" s="1"/>
  <c r="S317" i="3" a="1"/>
  <c r="S317" i="3" s="1"/>
  <c r="T317" i="3" a="1"/>
  <c r="T317" i="3" s="1"/>
  <c r="U317" i="3" a="1"/>
  <c r="U317" i="3"/>
  <c r="V317" i="3" a="1"/>
  <c r="V317" i="3" s="1"/>
  <c r="W317" i="3" a="1"/>
  <c r="W317" i="3" s="1"/>
  <c r="X317" i="3" a="1"/>
  <c r="X317" i="3" s="1"/>
  <c r="Y317" i="3" a="1"/>
  <c r="Y317" i="3" s="1"/>
  <c r="H318" i="3" a="1"/>
  <c r="H318" i="3"/>
  <c r="I318" i="3" a="1"/>
  <c r="I318" i="3" s="1"/>
  <c r="J318" i="3" a="1"/>
  <c r="J318" i="3" s="1"/>
  <c r="K318" i="3" a="1"/>
  <c r="K318" i="3" s="1"/>
  <c r="L318" i="3" a="1"/>
  <c r="L318" i="3" s="1"/>
  <c r="M318" i="3" a="1"/>
  <c r="M318" i="3" s="1"/>
  <c r="N318" i="3" a="1"/>
  <c r="N318" i="3" s="1"/>
  <c r="O318" i="3" a="1"/>
  <c r="O318" i="3" s="1"/>
  <c r="P318" i="3" a="1"/>
  <c r="P318" i="3" s="1"/>
  <c r="Q318" i="3" a="1"/>
  <c r="Q318" i="3" s="1"/>
  <c r="R318" i="3" a="1"/>
  <c r="R318" i="3" s="1"/>
  <c r="S318" i="3" a="1"/>
  <c r="S318" i="3"/>
  <c r="T318" i="3" a="1"/>
  <c r="T318" i="3" s="1"/>
  <c r="U318" i="3" a="1"/>
  <c r="U318" i="3" s="1"/>
  <c r="V318" i="3" a="1"/>
  <c r="V318" i="3" s="1"/>
  <c r="W318" i="3" a="1"/>
  <c r="W318" i="3" s="1"/>
  <c r="X318" i="3" a="1"/>
  <c r="X318" i="3"/>
  <c r="Y318" i="3" a="1"/>
  <c r="Y318" i="3" s="1"/>
  <c r="H319" i="3" a="1"/>
  <c r="H319" i="3" s="1"/>
  <c r="I319" i="3" a="1"/>
  <c r="I319" i="3" s="1"/>
  <c r="J319" i="3" a="1"/>
  <c r="J319" i="3" s="1"/>
  <c r="K319" i="3" a="1"/>
  <c r="K319" i="3" s="1"/>
  <c r="L319" i="3" a="1"/>
  <c r="L319" i="3" s="1"/>
  <c r="M319" i="3" a="1"/>
  <c r="M319" i="3" s="1"/>
  <c r="N319" i="3" a="1"/>
  <c r="N319" i="3" s="1"/>
  <c r="O319" i="3" a="1"/>
  <c r="O319" i="3" s="1"/>
  <c r="P319" i="3" a="1"/>
  <c r="P319" i="3" s="1"/>
  <c r="Q319" i="3" a="1"/>
  <c r="Q319" i="3"/>
  <c r="R319" i="3" a="1"/>
  <c r="R319" i="3" s="1"/>
  <c r="S319" i="3" a="1"/>
  <c r="S319" i="3" s="1"/>
  <c r="T319" i="3" a="1"/>
  <c r="T319" i="3" s="1"/>
  <c r="U319" i="3" a="1"/>
  <c r="U319" i="3" s="1"/>
  <c r="V319" i="3" a="1"/>
  <c r="V319" i="3"/>
  <c r="W319" i="3" a="1"/>
  <c r="W319" i="3" s="1"/>
  <c r="X319" i="3" a="1"/>
  <c r="X319" i="3" s="1"/>
  <c r="Y319" i="3" a="1"/>
  <c r="Y319" i="3" s="1"/>
  <c r="H320" i="3" a="1"/>
  <c r="H320" i="3" s="1"/>
  <c r="I320" i="3" a="1"/>
  <c r="I320" i="3" s="1"/>
  <c r="J320" i="3" a="1"/>
  <c r="J320" i="3" s="1"/>
  <c r="K320" i="3" a="1"/>
  <c r="K320" i="3" s="1"/>
  <c r="L320" i="3" a="1"/>
  <c r="L320" i="3" s="1"/>
  <c r="M320" i="3" a="1"/>
  <c r="M320" i="3" s="1"/>
  <c r="N320" i="3" a="1"/>
  <c r="N320" i="3" s="1"/>
  <c r="O320" i="3" a="1"/>
  <c r="O320" i="3"/>
  <c r="P320" i="3" a="1"/>
  <c r="P320" i="3" s="1"/>
  <c r="Q320" i="3" a="1"/>
  <c r="Q320" i="3" s="1"/>
  <c r="R320" i="3" a="1"/>
  <c r="R320" i="3" s="1"/>
  <c r="S320" i="3" a="1"/>
  <c r="S320" i="3" s="1"/>
  <c r="T320" i="3" a="1"/>
  <c r="T320" i="3"/>
  <c r="U320" i="3" a="1"/>
  <c r="U320" i="3" s="1"/>
  <c r="V320" i="3" a="1"/>
  <c r="V320" i="3" s="1"/>
  <c r="W320" i="3" a="1"/>
  <c r="W320" i="3" s="1"/>
  <c r="X320" i="3" a="1"/>
  <c r="X320" i="3" s="1"/>
  <c r="Y320" i="3" a="1"/>
  <c r="Y320" i="3" s="1"/>
  <c r="H321" i="3" a="1"/>
  <c r="H321" i="3" s="1"/>
  <c r="I321" i="3" a="1"/>
  <c r="I321" i="3" s="1"/>
  <c r="J321" i="3" a="1"/>
  <c r="J321" i="3" s="1"/>
  <c r="K321" i="3" a="1"/>
  <c r="K321" i="3" s="1"/>
  <c r="L321" i="3" a="1"/>
  <c r="L321" i="3" s="1"/>
  <c r="M321" i="3" a="1"/>
  <c r="M321" i="3"/>
  <c r="N321" i="3" a="1"/>
  <c r="N321" i="3" s="1"/>
  <c r="O321" i="3" a="1"/>
  <c r="O321" i="3" s="1"/>
  <c r="P321" i="3" a="1"/>
  <c r="P321" i="3" s="1"/>
  <c r="Q321" i="3" a="1"/>
  <c r="Q321" i="3" s="1"/>
  <c r="R321" i="3" a="1"/>
  <c r="R321" i="3"/>
  <c r="S321" i="3" a="1"/>
  <c r="S321" i="3" s="1"/>
  <c r="T321" i="3" a="1"/>
  <c r="T321" i="3" s="1"/>
  <c r="U321" i="3" a="1"/>
  <c r="U321" i="3" s="1"/>
  <c r="V321" i="3" a="1"/>
  <c r="V321" i="3" s="1"/>
  <c r="W321" i="3" a="1"/>
  <c r="W321" i="3" s="1"/>
  <c r="X321" i="3" a="1"/>
  <c r="X321" i="3" s="1"/>
  <c r="Y321" i="3" a="1"/>
  <c r="Y321" i="3" s="1"/>
  <c r="H322" i="3" a="1"/>
  <c r="H322" i="3" s="1"/>
  <c r="I322" i="3" a="1"/>
  <c r="I322" i="3" s="1"/>
  <c r="J322" i="3" a="1"/>
  <c r="J322" i="3" s="1"/>
  <c r="K322" i="3" a="1"/>
  <c r="K322" i="3"/>
  <c r="L322" i="3" a="1"/>
  <c r="L322" i="3" s="1"/>
  <c r="M322" i="3" a="1"/>
  <c r="M322" i="3" s="1"/>
  <c r="N322" i="3" a="1"/>
  <c r="N322" i="3" s="1"/>
  <c r="O322" i="3" a="1"/>
  <c r="O322" i="3" s="1"/>
  <c r="P322" i="3" a="1"/>
  <c r="P322" i="3"/>
  <c r="Q322" i="3" a="1"/>
  <c r="Q322" i="3" s="1"/>
  <c r="R322" i="3" a="1"/>
  <c r="R322" i="3" s="1"/>
  <c r="S322" i="3" a="1"/>
  <c r="S322" i="3" s="1"/>
  <c r="T322" i="3" a="1"/>
  <c r="T322" i="3" s="1"/>
  <c r="U322" i="3" a="1"/>
  <c r="U322" i="3" s="1"/>
  <c r="V322" i="3" a="1"/>
  <c r="V322" i="3" s="1"/>
  <c r="W322" i="3" a="1"/>
  <c r="W322" i="3" s="1"/>
  <c r="X322" i="3" a="1"/>
  <c r="X322" i="3" s="1"/>
  <c r="Y322" i="3" a="1"/>
  <c r="Y322" i="3" s="1"/>
  <c r="H323" i="3" a="1"/>
  <c r="H323" i="3" s="1"/>
  <c r="I323" i="3" a="1"/>
  <c r="I323" i="3"/>
  <c r="J323" i="3" a="1"/>
  <c r="J323" i="3" s="1"/>
  <c r="K323" i="3" a="1"/>
  <c r="K323" i="3" s="1"/>
  <c r="L323" i="3" a="1"/>
  <c r="L323" i="3" s="1"/>
  <c r="M323" i="3" a="1"/>
  <c r="M323" i="3" s="1"/>
  <c r="N323" i="3" a="1"/>
  <c r="N323" i="3"/>
  <c r="O323" i="3" a="1"/>
  <c r="O323" i="3" s="1"/>
  <c r="P323" i="3" a="1"/>
  <c r="P323" i="3" s="1"/>
  <c r="Q323" i="3" a="1"/>
  <c r="Q323" i="3" s="1"/>
  <c r="R323" i="3" a="1"/>
  <c r="R323" i="3" s="1"/>
  <c r="S323" i="3" a="1"/>
  <c r="S323" i="3" s="1"/>
  <c r="T323" i="3" a="1"/>
  <c r="T323" i="3" s="1"/>
  <c r="U323" i="3" a="1"/>
  <c r="U323" i="3" s="1"/>
  <c r="V323" i="3" a="1"/>
  <c r="V323" i="3" s="1"/>
  <c r="W323" i="3" a="1"/>
  <c r="W323" i="3" s="1"/>
  <c r="X323" i="3" a="1"/>
  <c r="X323" i="3" s="1"/>
  <c r="Y323" i="3" a="1"/>
  <c r="Y323" i="3"/>
  <c r="H324" i="3" a="1"/>
  <c r="H324" i="3" s="1"/>
  <c r="I324" i="3" a="1"/>
  <c r="I324" i="3" s="1"/>
  <c r="J324" i="3" a="1"/>
  <c r="J324" i="3" s="1"/>
  <c r="K324" i="3" a="1"/>
  <c r="K324" i="3" s="1"/>
  <c r="L324" i="3" a="1"/>
  <c r="L324" i="3"/>
  <c r="M324" i="3" a="1"/>
  <c r="M324" i="3" s="1"/>
  <c r="N324" i="3" a="1"/>
  <c r="N324" i="3" s="1"/>
  <c r="O324" i="3" a="1"/>
  <c r="O324" i="3" s="1"/>
  <c r="P324" i="3" a="1"/>
  <c r="P324" i="3" s="1"/>
  <c r="Q324" i="3" a="1"/>
  <c r="Q324" i="3" s="1"/>
  <c r="R324" i="3" a="1"/>
  <c r="R324" i="3" s="1"/>
  <c r="S324" i="3" a="1"/>
  <c r="S324" i="3" s="1"/>
  <c r="T324" i="3" a="1"/>
  <c r="T324" i="3" s="1"/>
  <c r="U324" i="3" a="1"/>
  <c r="U324" i="3" s="1"/>
  <c r="V324" i="3" a="1"/>
  <c r="V324" i="3" s="1"/>
  <c r="W324" i="3" a="1"/>
  <c r="W324" i="3"/>
  <c r="X324" i="3" a="1"/>
  <c r="X324" i="3" s="1"/>
  <c r="Y324" i="3" a="1"/>
  <c r="Y324" i="3" s="1"/>
  <c r="H325" i="3" a="1"/>
  <c r="H325" i="3" s="1"/>
  <c r="I325" i="3" a="1"/>
  <c r="I325" i="3" s="1"/>
  <c r="J325" i="3" a="1"/>
  <c r="J325" i="3"/>
  <c r="K325" i="3" a="1"/>
  <c r="K325" i="3" s="1"/>
  <c r="L325" i="3" a="1"/>
  <c r="L325" i="3" s="1"/>
  <c r="M325" i="3" a="1"/>
  <c r="M325" i="3" s="1"/>
  <c r="N325" i="3" a="1"/>
  <c r="N325" i="3" s="1"/>
  <c r="O325" i="3" a="1"/>
  <c r="O325" i="3" s="1"/>
  <c r="P325" i="3" a="1"/>
  <c r="P325" i="3" s="1"/>
  <c r="Q325" i="3" a="1"/>
  <c r="Q325" i="3" s="1"/>
  <c r="R325" i="3" a="1"/>
  <c r="R325" i="3" s="1"/>
  <c r="S325" i="3" a="1"/>
  <c r="S325" i="3" s="1"/>
  <c r="T325" i="3" a="1"/>
  <c r="T325" i="3" s="1"/>
  <c r="U325" i="3" a="1"/>
  <c r="U325" i="3"/>
  <c r="V325" i="3" a="1"/>
  <c r="V325" i="3" s="1"/>
  <c r="W325" i="3" a="1"/>
  <c r="W325" i="3" s="1"/>
  <c r="X325" i="3" a="1"/>
  <c r="X325" i="3" s="1"/>
  <c r="Y325" i="3" a="1"/>
  <c r="Y325" i="3" s="1"/>
  <c r="H326" i="3" a="1"/>
  <c r="H326" i="3"/>
  <c r="I326" i="3" a="1"/>
  <c r="I326" i="3" s="1"/>
  <c r="J326" i="3" a="1"/>
  <c r="J326" i="3" s="1"/>
  <c r="K326" i="3" a="1"/>
  <c r="K326" i="3" s="1"/>
  <c r="L326" i="3" a="1"/>
  <c r="L326" i="3" s="1"/>
  <c r="M326" i="3" a="1"/>
  <c r="M326" i="3" s="1"/>
  <c r="N326" i="3" a="1"/>
  <c r="N326" i="3" s="1"/>
  <c r="O326" i="3" a="1"/>
  <c r="O326" i="3" s="1"/>
  <c r="P326" i="3" a="1"/>
  <c r="P326" i="3" s="1"/>
  <c r="Q326" i="3" a="1"/>
  <c r="Q326" i="3" s="1"/>
  <c r="R326" i="3" a="1"/>
  <c r="R326" i="3" s="1"/>
  <c r="S326" i="3" a="1"/>
  <c r="S326" i="3"/>
  <c r="T326" i="3" a="1"/>
  <c r="T326" i="3" s="1"/>
  <c r="U326" i="3" a="1"/>
  <c r="U326" i="3" s="1"/>
  <c r="V326" i="3" a="1"/>
  <c r="V326" i="3" s="1"/>
  <c r="W326" i="3" a="1"/>
  <c r="W326" i="3" s="1"/>
  <c r="X326" i="3" a="1"/>
  <c r="X326" i="3"/>
  <c r="Y326" i="3" a="1"/>
  <c r="Y326" i="3" s="1"/>
  <c r="H327" i="3" a="1"/>
  <c r="H327" i="3" s="1"/>
  <c r="I327" i="3" a="1"/>
  <c r="I327" i="3" s="1"/>
  <c r="J327" i="3" a="1"/>
  <c r="J327" i="3" s="1"/>
  <c r="K327" i="3" a="1"/>
  <c r="K327" i="3" s="1"/>
  <c r="L327" i="3" a="1"/>
  <c r="L327" i="3" s="1"/>
  <c r="M327" i="3" a="1"/>
  <c r="M327" i="3" s="1"/>
  <c r="N327" i="3" a="1"/>
  <c r="N327" i="3" s="1"/>
  <c r="O327" i="3" a="1"/>
  <c r="O327" i="3" s="1"/>
  <c r="P327" i="3" a="1"/>
  <c r="P327" i="3" s="1"/>
  <c r="Q327" i="3" a="1"/>
  <c r="Q327" i="3"/>
  <c r="R327" i="3" a="1"/>
  <c r="R327" i="3" s="1"/>
  <c r="S327" i="3" a="1"/>
  <c r="S327" i="3" s="1"/>
  <c r="T327" i="3" a="1"/>
  <c r="T327" i="3" s="1"/>
  <c r="U327" i="3" a="1"/>
  <c r="U327" i="3" s="1"/>
  <c r="V327" i="3" a="1"/>
  <c r="V327" i="3"/>
  <c r="W327" i="3" a="1"/>
  <c r="W327" i="3" s="1"/>
  <c r="X327" i="3" a="1"/>
  <c r="X327" i="3" s="1"/>
  <c r="Y327" i="3" a="1"/>
  <c r="Y327" i="3" s="1"/>
  <c r="H328" i="3" a="1"/>
  <c r="H328" i="3" s="1"/>
  <c r="I328" i="3" a="1"/>
  <c r="I328" i="3" s="1"/>
  <c r="J328" i="3" a="1"/>
  <c r="J328" i="3" s="1"/>
  <c r="K328" i="3" a="1"/>
  <c r="K328" i="3" s="1"/>
  <c r="L328" i="3" a="1"/>
  <c r="L328" i="3" s="1"/>
  <c r="M328" i="3" a="1"/>
  <c r="M328" i="3" s="1"/>
  <c r="N328" i="3" a="1"/>
  <c r="N328" i="3" s="1"/>
  <c r="O328" i="3" a="1"/>
  <c r="O328" i="3"/>
  <c r="P328" i="3" a="1"/>
  <c r="P328" i="3" s="1"/>
  <c r="Q328" i="3" a="1"/>
  <c r="Q328" i="3" s="1"/>
  <c r="R328" i="3" a="1"/>
  <c r="R328" i="3" s="1"/>
  <c r="S328" i="3" a="1"/>
  <c r="S328" i="3" s="1"/>
  <c r="T328" i="3" a="1"/>
  <c r="T328" i="3"/>
  <c r="U328" i="3" a="1"/>
  <c r="U328" i="3" s="1"/>
  <c r="V328" i="3" a="1"/>
  <c r="V328" i="3" s="1"/>
  <c r="W328" i="3" a="1"/>
  <c r="W328" i="3" s="1"/>
  <c r="X328" i="3" a="1"/>
  <c r="X328" i="3" s="1"/>
  <c r="Y328" i="3" a="1"/>
  <c r="Y328" i="3" s="1"/>
  <c r="H329" i="3" a="1"/>
  <c r="H329" i="3" s="1"/>
  <c r="I329" i="3" a="1"/>
  <c r="I329" i="3" s="1"/>
  <c r="J329" i="3" a="1"/>
  <c r="J329" i="3" s="1"/>
  <c r="K329" i="3" a="1"/>
  <c r="K329" i="3" s="1"/>
  <c r="L329" i="3" a="1"/>
  <c r="L329" i="3" s="1"/>
  <c r="M329" i="3" a="1"/>
  <c r="M329" i="3"/>
  <c r="N329" i="3" a="1"/>
  <c r="N329" i="3" s="1"/>
  <c r="O329" i="3" a="1"/>
  <c r="O329" i="3" s="1"/>
  <c r="P329" i="3" a="1"/>
  <c r="P329" i="3" s="1"/>
  <c r="Q329" i="3" a="1"/>
  <c r="Q329" i="3" s="1"/>
  <c r="R329" i="3" a="1"/>
  <c r="R329" i="3"/>
  <c r="S329" i="3" a="1"/>
  <c r="S329" i="3" s="1"/>
  <c r="T329" i="3" a="1"/>
  <c r="T329" i="3" s="1"/>
  <c r="U329" i="3" a="1"/>
  <c r="U329" i="3" s="1"/>
  <c r="V329" i="3" a="1"/>
  <c r="V329" i="3" s="1"/>
  <c r="W329" i="3" a="1"/>
  <c r="W329" i="3" s="1"/>
  <c r="X329" i="3" a="1"/>
  <c r="X329" i="3" s="1"/>
  <c r="Y329" i="3" a="1"/>
  <c r="Y329" i="3" s="1"/>
  <c r="H330" i="3" a="1"/>
  <c r="H330" i="3" s="1"/>
  <c r="I330" i="3" a="1"/>
  <c r="I330" i="3" s="1"/>
  <c r="J330" i="3" a="1"/>
  <c r="J330" i="3" s="1"/>
  <c r="K330" i="3" a="1"/>
  <c r="K330" i="3"/>
  <c r="L330" i="3" a="1"/>
  <c r="L330" i="3" s="1"/>
  <c r="M330" i="3" a="1"/>
  <c r="M330" i="3" s="1"/>
  <c r="N330" i="3" a="1"/>
  <c r="N330" i="3" s="1"/>
  <c r="O330" i="3" a="1"/>
  <c r="O330" i="3" s="1"/>
  <c r="P330" i="3" a="1"/>
  <c r="P330" i="3"/>
  <c r="Q330" i="3" a="1"/>
  <c r="Q330" i="3" s="1"/>
  <c r="R330" i="3" a="1"/>
  <c r="R330" i="3" s="1"/>
  <c r="S330" i="3" a="1"/>
  <c r="S330" i="3" s="1"/>
  <c r="T330" i="3" a="1"/>
  <c r="T330" i="3" s="1"/>
  <c r="U330" i="3" a="1"/>
  <c r="U330" i="3" s="1"/>
  <c r="V330" i="3" a="1"/>
  <c r="V330" i="3" s="1"/>
  <c r="W330" i="3" a="1"/>
  <c r="W330" i="3" s="1"/>
  <c r="X330" i="3" a="1"/>
  <c r="X330" i="3" s="1"/>
  <c r="Y330" i="3" a="1"/>
  <c r="Y330" i="3" s="1"/>
  <c r="H331" i="3" a="1"/>
  <c r="H331" i="3" s="1"/>
  <c r="I331" i="3" a="1"/>
  <c r="I331" i="3"/>
  <c r="J331" i="3" a="1"/>
  <c r="J331" i="3" s="1"/>
  <c r="K331" i="3" a="1"/>
  <c r="K331" i="3" s="1"/>
  <c r="L331" i="3" a="1"/>
  <c r="L331" i="3" s="1"/>
  <c r="M331" i="3" a="1"/>
  <c r="M331" i="3" s="1"/>
  <c r="N331" i="3" a="1"/>
  <c r="N331" i="3"/>
  <c r="O331" i="3" a="1"/>
  <c r="O331" i="3" s="1"/>
  <c r="P331" i="3" a="1"/>
  <c r="P331" i="3" s="1"/>
  <c r="Q331" i="3" a="1"/>
  <c r="Q331" i="3" s="1"/>
  <c r="R331" i="3" a="1"/>
  <c r="R331" i="3" s="1"/>
  <c r="S331" i="3" a="1"/>
  <c r="S331" i="3" s="1"/>
  <c r="T331" i="3" a="1"/>
  <c r="T331" i="3" s="1"/>
  <c r="U331" i="3" a="1"/>
  <c r="U331" i="3" s="1"/>
  <c r="V331" i="3" a="1"/>
  <c r="V331" i="3" s="1"/>
  <c r="W331" i="3" a="1"/>
  <c r="W331" i="3" s="1"/>
  <c r="X331" i="3" a="1"/>
  <c r="X331" i="3" s="1"/>
  <c r="Y331" i="3" a="1"/>
  <c r="Y331" i="3"/>
  <c r="H332" i="3" a="1"/>
  <c r="H332" i="3" s="1"/>
  <c r="I332" i="3" a="1"/>
  <c r="I332" i="3" s="1"/>
  <c r="J332" i="3" a="1"/>
  <c r="J332" i="3" s="1"/>
  <c r="K332" i="3" a="1"/>
  <c r="K332" i="3" s="1"/>
  <c r="L332" i="3" a="1"/>
  <c r="L332" i="3"/>
  <c r="M332" i="3" a="1"/>
  <c r="M332" i="3" s="1"/>
  <c r="N332" i="3" a="1"/>
  <c r="N332" i="3" s="1"/>
  <c r="O332" i="3" a="1"/>
  <c r="O332" i="3" s="1"/>
  <c r="P332" i="3" a="1"/>
  <c r="P332" i="3" s="1"/>
  <c r="Q332" i="3" a="1"/>
  <c r="Q332" i="3" s="1"/>
  <c r="R332" i="3" a="1"/>
  <c r="R332" i="3" s="1"/>
  <c r="S332" i="3" a="1"/>
  <c r="S332" i="3" s="1"/>
  <c r="T332" i="3" a="1"/>
  <c r="T332" i="3" s="1"/>
  <c r="U332" i="3" a="1"/>
  <c r="U332" i="3" s="1"/>
  <c r="V332" i="3" a="1"/>
  <c r="V332" i="3" s="1"/>
  <c r="W332" i="3" a="1"/>
  <c r="W332" i="3" s="1"/>
  <c r="X332" i="3" a="1"/>
  <c r="X332" i="3" s="1"/>
  <c r="Y332" i="3" a="1"/>
  <c r="Y332" i="3" s="1"/>
  <c r="H333" i="3" a="1"/>
  <c r="H333" i="3" s="1"/>
  <c r="I333" i="3" a="1"/>
  <c r="I333" i="3" s="1"/>
  <c r="J333" i="3" a="1"/>
  <c r="J333" i="3" s="1"/>
  <c r="K333" i="3" a="1"/>
  <c r="K333" i="3" s="1"/>
  <c r="L333" i="3" a="1"/>
  <c r="L333" i="3" s="1"/>
  <c r="M333" i="3" a="1"/>
  <c r="M333" i="3" s="1"/>
  <c r="N333" i="3" a="1"/>
  <c r="N333" i="3" s="1"/>
  <c r="O333" i="3" a="1"/>
  <c r="O333" i="3" s="1"/>
  <c r="P333" i="3" a="1"/>
  <c r="P333" i="3" s="1"/>
  <c r="Q333" i="3" a="1"/>
  <c r="Q333" i="3" s="1"/>
  <c r="R333" i="3" a="1"/>
  <c r="R333" i="3" s="1"/>
  <c r="S333" i="3" a="1"/>
  <c r="S333" i="3" s="1"/>
  <c r="T333" i="3" a="1"/>
  <c r="T333" i="3" s="1"/>
  <c r="U333" i="3" a="1"/>
  <c r="U333" i="3"/>
  <c r="V333" i="3" a="1"/>
  <c r="V333" i="3" s="1"/>
  <c r="W333" i="3" a="1"/>
  <c r="W333" i="3" s="1"/>
  <c r="X333" i="3" a="1"/>
  <c r="X333" i="3" s="1"/>
  <c r="Y333" i="3" a="1"/>
  <c r="Y333" i="3" s="1"/>
  <c r="H334" i="3" a="1"/>
  <c r="H334" i="3" s="1"/>
  <c r="I334" i="3" a="1"/>
  <c r="I334" i="3" s="1"/>
  <c r="J334" i="3" a="1"/>
  <c r="J334" i="3" s="1"/>
  <c r="K334" i="3" a="1"/>
  <c r="K334" i="3" s="1"/>
  <c r="L334" i="3" a="1"/>
  <c r="L334" i="3" s="1"/>
  <c r="M334" i="3" a="1"/>
  <c r="M334" i="3" s="1"/>
  <c r="N334" i="3" a="1"/>
  <c r="N334" i="3" s="1"/>
  <c r="O334" i="3" a="1"/>
  <c r="O334" i="3" s="1"/>
  <c r="P334" i="3" a="1"/>
  <c r="P334" i="3" s="1"/>
  <c r="Q334" i="3" a="1"/>
  <c r="Q334" i="3" s="1"/>
  <c r="R334" i="3" a="1"/>
  <c r="R334" i="3" s="1"/>
  <c r="S334" i="3" a="1"/>
  <c r="S334" i="3"/>
  <c r="T334" i="3" a="1"/>
  <c r="T334" i="3" s="1"/>
  <c r="U334" i="3" a="1"/>
  <c r="U334" i="3" s="1"/>
  <c r="V334" i="3" a="1"/>
  <c r="V334" i="3" s="1"/>
  <c r="W334" i="3" a="1"/>
  <c r="W334" i="3" s="1"/>
  <c r="X334" i="3" a="1"/>
  <c r="X334" i="3"/>
  <c r="Y334" i="3" a="1"/>
  <c r="Y334" i="3" s="1"/>
  <c r="H335" i="3" a="1"/>
  <c r="H335" i="3" s="1"/>
  <c r="I335" i="3" a="1"/>
  <c r="I335" i="3" s="1"/>
  <c r="J335" i="3" a="1"/>
  <c r="J335" i="3" s="1"/>
  <c r="K335" i="3" a="1"/>
  <c r="K335" i="3" s="1"/>
  <c r="L335" i="3" a="1"/>
  <c r="L335" i="3" s="1"/>
  <c r="M335" i="3" a="1"/>
  <c r="M335" i="3" s="1"/>
  <c r="N335" i="3" a="1"/>
  <c r="N335" i="3" s="1"/>
  <c r="O335" i="3" a="1"/>
  <c r="O335" i="3" s="1"/>
  <c r="P335" i="3" a="1"/>
  <c r="P335" i="3" s="1"/>
  <c r="Q335" i="3" a="1"/>
  <c r="Q335" i="3" s="1"/>
  <c r="R335" i="3" a="1"/>
  <c r="R335" i="3" s="1"/>
  <c r="S335" i="3" a="1"/>
  <c r="S335" i="3" s="1"/>
  <c r="T335" i="3" a="1"/>
  <c r="T335" i="3" s="1"/>
  <c r="U335" i="3" a="1"/>
  <c r="U335" i="3" s="1"/>
  <c r="V335" i="3" a="1"/>
  <c r="V335" i="3"/>
  <c r="W335" i="3" a="1"/>
  <c r="W335" i="3" s="1"/>
  <c r="X335" i="3" a="1"/>
  <c r="X335" i="3" s="1"/>
  <c r="Y335" i="3" a="1"/>
  <c r="Y335" i="3" s="1"/>
  <c r="H336" i="3" a="1"/>
  <c r="H336" i="3" s="1"/>
  <c r="I336" i="3" a="1"/>
  <c r="I336" i="3" s="1"/>
  <c r="J336" i="3" a="1"/>
  <c r="J336" i="3" s="1"/>
  <c r="K336" i="3" a="1"/>
  <c r="K336" i="3" s="1"/>
  <c r="L336" i="3" a="1"/>
  <c r="L336" i="3" s="1"/>
  <c r="M336" i="3" a="1"/>
  <c r="M336" i="3" s="1"/>
  <c r="N336" i="3" a="1"/>
  <c r="N336" i="3" s="1"/>
  <c r="O336" i="3" a="1"/>
  <c r="O336" i="3" s="1"/>
  <c r="P336" i="3" a="1"/>
  <c r="P336" i="3" s="1"/>
  <c r="Q336" i="3" a="1"/>
  <c r="Q336" i="3" s="1"/>
  <c r="R336" i="3" a="1"/>
  <c r="R336" i="3" s="1"/>
  <c r="S336" i="3" a="1"/>
  <c r="S336" i="3" s="1"/>
  <c r="T336" i="3" a="1"/>
  <c r="T336" i="3" s="1"/>
  <c r="U336" i="3" a="1"/>
  <c r="U336" i="3" s="1"/>
  <c r="V336" i="3" a="1"/>
  <c r="V336" i="3" s="1"/>
  <c r="W336" i="3" a="1"/>
  <c r="W336" i="3" s="1"/>
  <c r="X336" i="3" a="1"/>
  <c r="X336" i="3" s="1"/>
  <c r="Y336" i="3" a="1"/>
  <c r="Y336" i="3" s="1"/>
  <c r="H337" i="3" a="1"/>
  <c r="H337" i="3" s="1"/>
  <c r="I337" i="3" a="1"/>
  <c r="I337" i="3" s="1"/>
  <c r="J337" i="3" a="1"/>
  <c r="J337" i="3" s="1"/>
  <c r="K337" i="3" a="1"/>
  <c r="K337" i="3" s="1"/>
  <c r="L337" i="3" a="1"/>
  <c r="L337" i="3" s="1"/>
  <c r="M337" i="3" a="1"/>
  <c r="M337" i="3"/>
  <c r="N337" i="3" a="1"/>
  <c r="N337" i="3" s="1"/>
  <c r="O337" i="3" a="1"/>
  <c r="O337" i="3" s="1"/>
  <c r="P337" i="3" a="1"/>
  <c r="P337" i="3" s="1"/>
  <c r="Q337" i="3" a="1"/>
  <c r="Q337" i="3" s="1"/>
  <c r="R337" i="3" a="1"/>
  <c r="R337" i="3" s="1"/>
  <c r="S337" i="3" a="1"/>
  <c r="S337" i="3" s="1"/>
  <c r="T337" i="3" a="1"/>
  <c r="T337" i="3" s="1"/>
  <c r="U337" i="3" a="1"/>
  <c r="U337" i="3" s="1"/>
  <c r="V337" i="3" a="1"/>
  <c r="V337" i="3" s="1"/>
  <c r="W337" i="3" a="1"/>
  <c r="W337" i="3" s="1"/>
  <c r="X337" i="3" a="1"/>
  <c r="X337" i="3" s="1"/>
  <c r="Y337" i="3" a="1"/>
  <c r="Y337" i="3" s="1"/>
  <c r="H338" i="3" a="1"/>
  <c r="H338" i="3" s="1"/>
  <c r="I338" i="3" a="1"/>
  <c r="I338" i="3" s="1"/>
  <c r="J338" i="3" a="1"/>
  <c r="J338" i="3" s="1"/>
  <c r="K338" i="3" a="1"/>
  <c r="K338" i="3"/>
  <c r="L338" i="3" a="1"/>
  <c r="L338" i="3" s="1"/>
  <c r="M338" i="3" a="1"/>
  <c r="M338" i="3" s="1"/>
  <c r="N338" i="3" a="1"/>
  <c r="N338" i="3" s="1"/>
  <c r="O338" i="3" a="1"/>
  <c r="O338" i="3" s="1"/>
  <c r="P338" i="3" a="1"/>
  <c r="P338" i="3"/>
  <c r="Q338" i="3" a="1"/>
  <c r="Q338" i="3" s="1"/>
  <c r="R338" i="3" a="1"/>
  <c r="R338" i="3" s="1"/>
  <c r="S338" i="3" a="1"/>
  <c r="S338" i="3" s="1"/>
  <c r="T338" i="3" a="1"/>
  <c r="T338" i="3" s="1"/>
  <c r="U338" i="3" a="1"/>
  <c r="U338" i="3" s="1"/>
  <c r="V338" i="3" a="1"/>
  <c r="V338" i="3" s="1"/>
  <c r="W338" i="3" a="1"/>
  <c r="W338" i="3" s="1"/>
  <c r="X338" i="3" a="1"/>
  <c r="X338" i="3" s="1"/>
  <c r="Y338" i="3" a="1"/>
  <c r="Y338" i="3" s="1"/>
  <c r="H339" i="3" a="1"/>
  <c r="H339" i="3" s="1"/>
  <c r="I339" i="3" a="1"/>
  <c r="I339" i="3" s="1"/>
  <c r="J339" i="3" a="1"/>
  <c r="J339" i="3" s="1"/>
  <c r="K339" i="3" a="1"/>
  <c r="K339" i="3" s="1"/>
  <c r="L339" i="3" a="1"/>
  <c r="L339" i="3" s="1"/>
  <c r="M339" i="3" a="1"/>
  <c r="M339" i="3" s="1"/>
  <c r="N339" i="3" a="1"/>
  <c r="N339" i="3"/>
  <c r="O339" i="3" a="1"/>
  <c r="O339" i="3" s="1"/>
  <c r="P339" i="3" a="1"/>
  <c r="P339" i="3" s="1"/>
  <c r="Q339" i="3" a="1"/>
  <c r="Q339" i="3" s="1"/>
  <c r="R339" i="3" a="1"/>
  <c r="R339" i="3" s="1"/>
  <c r="S339" i="3" a="1"/>
  <c r="S339" i="3" s="1"/>
  <c r="T339" i="3" a="1"/>
  <c r="T339" i="3" s="1"/>
  <c r="U339" i="3" a="1"/>
  <c r="U339" i="3" s="1"/>
  <c r="V339" i="3" a="1"/>
  <c r="V339" i="3" s="1"/>
  <c r="W339" i="3" a="1"/>
  <c r="W339" i="3" s="1"/>
  <c r="X339" i="3" a="1"/>
  <c r="X339" i="3" s="1"/>
  <c r="Y339" i="3" a="1"/>
  <c r="Y339" i="3" s="1"/>
  <c r="H340" i="3" a="1"/>
  <c r="H340" i="3" s="1"/>
  <c r="I340" i="3" a="1"/>
  <c r="I340" i="3" s="1"/>
  <c r="J340" i="3" a="1"/>
  <c r="J340" i="3" s="1"/>
  <c r="K340" i="3" a="1"/>
  <c r="K340" i="3" s="1"/>
  <c r="L340" i="3" a="1"/>
  <c r="L340" i="3" s="1"/>
  <c r="M340" i="3" a="1"/>
  <c r="M340" i="3" s="1"/>
  <c r="N340" i="3" a="1"/>
  <c r="N340" i="3" s="1"/>
  <c r="O340" i="3" a="1"/>
  <c r="O340" i="3" s="1"/>
  <c r="P340" i="3" a="1"/>
  <c r="P340" i="3" s="1"/>
  <c r="Q340" i="3" a="1"/>
  <c r="Q340" i="3" s="1"/>
  <c r="R340" i="3" a="1"/>
  <c r="R340" i="3" s="1"/>
  <c r="S340" i="3" a="1"/>
  <c r="S340" i="3" s="1"/>
  <c r="T340" i="3" a="1"/>
  <c r="T340" i="3" s="1"/>
  <c r="U340" i="3" a="1"/>
  <c r="U340" i="3" s="1"/>
  <c r="V340" i="3" a="1"/>
  <c r="V340" i="3" s="1"/>
  <c r="W340" i="3" a="1"/>
  <c r="W340" i="3"/>
  <c r="X340" i="3" a="1"/>
  <c r="X340" i="3" s="1"/>
  <c r="Y340" i="3" a="1"/>
  <c r="Y340" i="3" s="1"/>
  <c r="H341" i="3" a="1"/>
  <c r="H341" i="3" s="1"/>
  <c r="I341" i="3" a="1"/>
  <c r="I341" i="3" s="1"/>
  <c r="J341" i="3" a="1"/>
  <c r="J341" i="3" s="1"/>
  <c r="K341" i="3" a="1"/>
  <c r="K341" i="3" s="1"/>
  <c r="L341" i="3" a="1"/>
  <c r="L341" i="3" s="1"/>
  <c r="M341" i="3" a="1"/>
  <c r="M341" i="3" s="1"/>
  <c r="N341" i="3" a="1"/>
  <c r="N341" i="3" s="1"/>
  <c r="O341" i="3" a="1"/>
  <c r="O341" i="3" s="1"/>
  <c r="P341" i="3" a="1"/>
  <c r="P341" i="3" s="1"/>
  <c r="Q341" i="3" a="1"/>
  <c r="Q341" i="3" s="1"/>
  <c r="R341" i="3" a="1"/>
  <c r="R341" i="3" s="1"/>
  <c r="S341" i="3" a="1"/>
  <c r="S341" i="3" s="1"/>
  <c r="T341" i="3" a="1"/>
  <c r="T341" i="3" s="1"/>
  <c r="U341" i="3" a="1"/>
  <c r="U341" i="3"/>
  <c r="V341" i="3" a="1"/>
  <c r="V341" i="3" s="1"/>
  <c r="W341" i="3" a="1"/>
  <c r="W341" i="3" s="1"/>
  <c r="X341" i="3" a="1"/>
  <c r="X341" i="3" s="1"/>
  <c r="Y341" i="3" a="1"/>
  <c r="Y341" i="3"/>
  <c r="H342" i="3" a="1"/>
  <c r="H342" i="3" s="1"/>
  <c r="I342" i="3" a="1"/>
  <c r="I342" i="3" s="1"/>
  <c r="J342" i="3" a="1"/>
  <c r="J342" i="3" s="1"/>
  <c r="K342" i="3" a="1"/>
  <c r="K342" i="3" s="1"/>
  <c r="L342" i="3" a="1"/>
  <c r="L342" i="3" s="1"/>
  <c r="M342" i="3" a="1"/>
  <c r="M342" i="3" s="1"/>
  <c r="N342" i="3" a="1"/>
  <c r="N342" i="3" s="1"/>
  <c r="O342" i="3" a="1"/>
  <c r="O342" i="3"/>
  <c r="P342" i="3" a="1"/>
  <c r="P342" i="3" s="1"/>
  <c r="Q342" i="3" a="1"/>
  <c r="Q342" i="3" s="1"/>
  <c r="R342" i="3" a="1"/>
  <c r="R342" i="3" s="1"/>
  <c r="S342" i="3" a="1"/>
  <c r="S342" i="3" s="1"/>
  <c r="T342" i="3" a="1"/>
  <c r="T342" i="3" s="1"/>
  <c r="U342" i="3" a="1"/>
  <c r="U342" i="3" s="1"/>
  <c r="V342" i="3" a="1"/>
  <c r="V342" i="3" s="1"/>
  <c r="W342" i="3" a="1"/>
  <c r="W342" i="3"/>
  <c r="X342" i="3" a="1"/>
  <c r="X342" i="3" s="1"/>
  <c r="Y342" i="3" a="1"/>
  <c r="Y342" i="3" s="1"/>
  <c r="H343" i="3" a="1"/>
  <c r="H343" i="3" s="1"/>
  <c r="I343" i="3" a="1"/>
  <c r="I343" i="3"/>
  <c r="J343" i="3" a="1"/>
  <c r="J343" i="3" s="1"/>
  <c r="K343" i="3" a="1"/>
  <c r="K343" i="3" s="1"/>
  <c r="L343" i="3" a="1"/>
  <c r="L343" i="3" s="1"/>
  <c r="M343" i="3" a="1"/>
  <c r="M343" i="3"/>
  <c r="N343" i="3" a="1"/>
  <c r="N343" i="3" s="1"/>
  <c r="O343" i="3" a="1"/>
  <c r="O343" i="3" s="1"/>
  <c r="P343" i="3" a="1"/>
  <c r="P343" i="3" s="1"/>
  <c r="Q343" i="3" a="1"/>
  <c r="Q343" i="3"/>
  <c r="R343" i="3" a="1"/>
  <c r="R343" i="3" s="1"/>
  <c r="S343" i="3" a="1"/>
  <c r="S343" i="3" s="1"/>
  <c r="T343" i="3" a="1"/>
  <c r="T343" i="3" s="1"/>
  <c r="U343" i="3" a="1"/>
  <c r="U343" i="3"/>
  <c r="V343" i="3" a="1"/>
  <c r="V343" i="3" s="1"/>
  <c r="W343" i="3" a="1"/>
  <c r="W343" i="3" s="1"/>
  <c r="X343" i="3" a="1"/>
  <c r="X343" i="3" s="1"/>
  <c r="Y343" i="3" a="1"/>
  <c r="Y343" i="3" s="1"/>
  <c r="H344" i="3" a="1"/>
  <c r="H344" i="3" s="1"/>
  <c r="I344" i="3" a="1"/>
  <c r="I344" i="3" s="1"/>
  <c r="J344" i="3" a="1"/>
  <c r="J344" i="3" s="1"/>
  <c r="K344" i="3" a="1"/>
  <c r="K344" i="3"/>
  <c r="L344" i="3" a="1"/>
  <c r="L344" i="3" s="1"/>
  <c r="M344" i="3" a="1"/>
  <c r="M344" i="3" s="1"/>
  <c r="N344" i="3" a="1"/>
  <c r="N344" i="3" s="1"/>
  <c r="O344" i="3" a="1"/>
  <c r="O344" i="3" s="1"/>
  <c r="P344" i="3" a="1"/>
  <c r="P344" i="3" s="1"/>
  <c r="Q344" i="3" a="1"/>
  <c r="Q344" i="3" s="1"/>
  <c r="R344" i="3" a="1"/>
  <c r="R344" i="3" s="1"/>
  <c r="S344" i="3" a="1"/>
  <c r="S344" i="3" s="1"/>
  <c r="T344" i="3" a="1"/>
  <c r="T344" i="3" s="1"/>
  <c r="U344" i="3" a="1"/>
  <c r="U344" i="3" s="1"/>
  <c r="V344" i="3" a="1"/>
  <c r="V344" i="3" s="1"/>
  <c r="W344" i="3" a="1"/>
  <c r="W344" i="3"/>
  <c r="X344" i="3" a="1"/>
  <c r="X344" i="3" s="1"/>
  <c r="Y344" i="3" a="1"/>
  <c r="Y344" i="3" s="1"/>
  <c r="H345" i="3" a="1"/>
  <c r="H345" i="3" s="1"/>
  <c r="I345" i="3" a="1"/>
  <c r="I345" i="3"/>
  <c r="J345" i="3" a="1"/>
  <c r="J345" i="3" s="1"/>
  <c r="K345" i="3" a="1"/>
  <c r="K345" i="3" s="1"/>
  <c r="L345" i="3" a="1"/>
  <c r="L345" i="3" s="1"/>
  <c r="M345" i="3" a="1"/>
  <c r="M345" i="3"/>
  <c r="N345" i="3" a="1"/>
  <c r="N345" i="3" s="1"/>
  <c r="O345" i="3" a="1"/>
  <c r="O345" i="3" s="1"/>
  <c r="P345" i="3" a="1"/>
  <c r="P345" i="3" s="1"/>
  <c r="Q345" i="3" a="1"/>
  <c r="Q345" i="3"/>
  <c r="R345" i="3" a="1"/>
  <c r="R345" i="3" s="1"/>
  <c r="S345" i="3" a="1"/>
  <c r="S345" i="3" s="1"/>
  <c r="T345" i="3" a="1"/>
  <c r="T345" i="3" s="1"/>
  <c r="U345" i="3" a="1"/>
  <c r="U345" i="3" s="1"/>
  <c r="V345" i="3" a="1"/>
  <c r="V345" i="3" s="1"/>
  <c r="W345" i="3" a="1"/>
  <c r="W345" i="3" s="1"/>
  <c r="X345" i="3" a="1"/>
  <c r="X345" i="3" s="1"/>
  <c r="Y345" i="3" a="1"/>
  <c r="Y345" i="3"/>
  <c r="H346" i="3" a="1"/>
  <c r="H346" i="3" s="1"/>
  <c r="I346" i="3" a="1"/>
  <c r="I346" i="3" s="1"/>
  <c r="J346" i="3" a="1"/>
  <c r="J346" i="3" s="1"/>
  <c r="K346" i="3" a="1"/>
  <c r="K346" i="3" s="1"/>
  <c r="L346" i="3" a="1"/>
  <c r="L346" i="3" s="1"/>
  <c r="M346" i="3" a="1"/>
  <c r="M346" i="3" s="1"/>
  <c r="N346" i="3" a="1"/>
  <c r="N346" i="3" s="1"/>
  <c r="O346" i="3" a="1"/>
  <c r="O346" i="3" s="1"/>
  <c r="P346" i="3" a="1"/>
  <c r="P346" i="3" s="1"/>
  <c r="Q346" i="3" a="1"/>
  <c r="Q346" i="3" s="1"/>
  <c r="R346" i="3" a="1"/>
  <c r="R346" i="3" s="1"/>
  <c r="S346" i="3" a="1"/>
  <c r="S346" i="3"/>
  <c r="T346" i="3" a="1"/>
  <c r="T346" i="3" s="1"/>
  <c r="U346" i="3" a="1"/>
  <c r="U346" i="3" s="1"/>
  <c r="V346" i="3" a="1"/>
  <c r="V346" i="3" s="1"/>
  <c r="W346" i="3" a="1"/>
  <c r="W346" i="3"/>
  <c r="X346" i="3" a="1"/>
  <c r="X346" i="3" s="1"/>
  <c r="Y346" i="3" a="1"/>
  <c r="Y346" i="3" s="1"/>
  <c r="H347" i="3" a="1"/>
  <c r="H347" i="3" s="1"/>
  <c r="I347" i="3" a="1"/>
  <c r="I347" i="3"/>
  <c r="J347" i="3" a="1"/>
  <c r="J347" i="3" s="1"/>
  <c r="K347" i="3" a="1"/>
  <c r="K347" i="3" s="1"/>
  <c r="L347" i="3" a="1"/>
  <c r="L347" i="3" s="1"/>
  <c r="M347" i="3" a="1"/>
  <c r="M347" i="3"/>
  <c r="N347" i="3" a="1"/>
  <c r="N347" i="3" s="1"/>
  <c r="O347" i="3" a="1"/>
  <c r="O347" i="3" s="1"/>
  <c r="P347" i="3" a="1"/>
  <c r="P347" i="3" s="1"/>
  <c r="Q347" i="3" a="1"/>
  <c r="Q347" i="3" s="1"/>
  <c r="R347" i="3" a="1"/>
  <c r="R347" i="3" s="1"/>
  <c r="S347" i="3" a="1"/>
  <c r="S347" i="3" s="1"/>
  <c r="T347" i="3" a="1"/>
  <c r="T347" i="3" s="1"/>
  <c r="U347" i="3" a="1"/>
  <c r="U347" i="3"/>
  <c r="V347" i="3" a="1"/>
  <c r="V347" i="3" s="1"/>
  <c r="W347" i="3" a="1"/>
  <c r="W347" i="3" s="1"/>
  <c r="X347" i="3" a="1"/>
  <c r="X347" i="3" s="1"/>
  <c r="Y347" i="3" a="1"/>
  <c r="Y347" i="3" s="1"/>
  <c r="H348" i="3" a="1"/>
  <c r="H348" i="3" s="1"/>
  <c r="I348" i="3" a="1"/>
  <c r="I348" i="3" s="1"/>
  <c r="J348" i="3" a="1"/>
  <c r="J348" i="3" s="1"/>
  <c r="K348" i="3" a="1"/>
  <c r="K348" i="3" s="1"/>
  <c r="L348" i="3" a="1"/>
  <c r="L348" i="3" s="1"/>
  <c r="M348" i="3" a="1"/>
  <c r="M348" i="3" s="1"/>
  <c r="N348" i="3" a="1"/>
  <c r="N348" i="3" s="1"/>
  <c r="O348" i="3" a="1"/>
  <c r="O348" i="3"/>
  <c r="P348" i="3" a="1"/>
  <c r="P348" i="3" s="1"/>
  <c r="Q348" i="3" a="1"/>
  <c r="Q348" i="3" s="1"/>
  <c r="R348" i="3" a="1"/>
  <c r="R348" i="3" s="1"/>
  <c r="S348" i="3" a="1"/>
  <c r="S348" i="3"/>
  <c r="T348" i="3" a="1"/>
  <c r="T348" i="3" s="1"/>
  <c r="U348" i="3" a="1"/>
  <c r="U348" i="3" s="1"/>
  <c r="V348" i="3" a="1"/>
  <c r="V348" i="3" s="1"/>
  <c r="W348" i="3" a="1"/>
  <c r="W348" i="3"/>
  <c r="X348" i="3" a="1"/>
  <c r="X348" i="3" s="1"/>
  <c r="Y348" i="3" a="1"/>
  <c r="Y348" i="3" s="1"/>
  <c r="H349" i="3" a="1"/>
  <c r="H349" i="3" s="1"/>
  <c r="I349" i="3" a="1"/>
  <c r="I349" i="3" s="1"/>
  <c r="J349" i="3" a="1"/>
  <c r="J349" i="3" s="1"/>
  <c r="K349" i="3" a="1"/>
  <c r="K349" i="3" s="1"/>
  <c r="L349" i="3" a="1"/>
  <c r="L349" i="3" s="1"/>
  <c r="M349" i="3" a="1"/>
  <c r="M349" i="3" s="1"/>
  <c r="N349" i="3" a="1"/>
  <c r="N349" i="3" s="1"/>
  <c r="O349" i="3" a="1"/>
  <c r="O349" i="3" s="1"/>
  <c r="P349" i="3" a="1"/>
  <c r="P349" i="3" s="1"/>
  <c r="Q349" i="3" a="1"/>
  <c r="Q349" i="3"/>
  <c r="R349" i="3" a="1"/>
  <c r="R349" i="3" s="1"/>
  <c r="S349" i="3" a="1"/>
  <c r="S349" i="3" s="1"/>
  <c r="T349" i="3" a="1"/>
  <c r="T349" i="3" s="1"/>
  <c r="U349" i="3" a="1"/>
  <c r="U349" i="3" s="1"/>
  <c r="V349" i="3" a="1"/>
  <c r="V349" i="3" s="1"/>
  <c r="W349" i="3" a="1"/>
  <c r="W349" i="3" s="1"/>
  <c r="X349" i="3" a="1"/>
  <c r="X349" i="3" s="1"/>
  <c r="Y349" i="3" a="1"/>
  <c r="Y349" i="3" s="1"/>
  <c r="H350" i="3" a="1"/>
  <c r="H350" i="3" s="1"/>
  <c r="I350" i="3" a="1"/>
  <c r="I350" i="3" s="1"/>
  <c r="J350" i="3" a="1"/>
  <c r="J350" i="3" s="1"/>
  <c r="K350" i="3" a="1"/>
  <c r="K350" i="3"/>
  <c r="L350" i="3" a="1"/>
  <c r="L350" i="3" s="1"/>
  <c r="M350" i="3" a="1"/>
  <c r="M350" i="3" s="1"/>
  <c r="N350" i="3" a="1"/>
  <c r="N350" i="3" s="1"/>
  <c r="O350" i="3" a="1"/>
  <c r="O350" i="3"/>
  <c r="P350" i="3" a="1"/>
  <c r="P350" i="3" s="1"/>
  <c r="Q350" i="3" a="1"/>
  <c r="Q350" i="3" s="1"/>
  <c r="R350" i="3" a="1"/>
  <c r="R350" i="3" s="1"/>
  <c r="S350" i="3" a="1"/>
  <c r="S350" i="3"/>
  <c r="T350" i="3" a="1"/>
  <c r="T350" i="3" s="1"/>
  <c r="U350" i="3" a="1"/>
  <c r="U350" i="3" s="1"/>
  <c r="V350" i="3" a="1"/>
  <c r="V350" i="3" s="1"/>
  <c r="W350" i="3" a="1"/>
  <c r="W350" i="3" s="1"/>
  <c r="X350" i="3" a="1"/>
  <c r="X350" i="3" s="1"/>
  <c r="Y350" i="3" a="1"/>
  <c r="Y350" i="3" s="1"/>
  <c r="H351" i="3" a="1"/>
  <c r="H351" i="3" s="1"/>
  <c r="I351" i="3" a="1"/>
  <c r="I351" i="3" s="1"/>
  <c r="J351" i="3" a="1"/>
  <c r="J351" i="3" s="1"/>
  <c r="K351" i="3" a="1"/>
  <c r="K351" i="3" s="1"/>
  <c r="L351" i="3" a="1"/>
  <c r="L351" i="3" s="1"/>
  <c r="M351" i="3" a="1"/>
  <c r="M351" i="3"/>
  <c r="N351" i="3" a="1"/>
  <c r="N351" i="3" s="1"/>
  <c r="O351" i="3" a="1"/>
  <c r="O351" i="3" s="1"/>
  <c r="P351" i="3" a="1"/>
  <c r="P351" i="3" s="1"/>
  <c r="Q351" i="3" a="1"/>
  <c r="Q351" i="3" s="1"/>
  <c r="R351" i="3" a="1"/>
  <c r="R351" i="3" s="1"/>
  <c r="S351" i="3" a="1"/>
  <c r="S351" i="3" s="1"/>
  <c r="T351" i="3" a="1"/>
  <c r="T351" i="3" s="1"/>
  <c r="U351" i="3" a="1"/>
  <c r="U351" i="3" s="1"/>
  <c r="V351" i="3" a="1"/>
  <c r="V351" i="3" s="1"/>
  <c r="W351" i="3" a="1"/>
  <c r="W351" i="3" s="1"/>
  <c r="X351" i="3" a="1"/>
  <c r="X351" i="3" s="1"/>
  <c r="Y351" i="3" a="1"/>
  <c r="Y351" i="3"/>
  <c r="H352" i="3" a="1"/>
  <c r="H352" i="3" s="1"/>
  <c r="I352" i="3" a="1"/>
  <c r="I352" i="3" s="1"/>
  <c r="J352" i="3" a="1"/>
  <c r="J352" i="3" s="1"/>
  <c r="K352" i="3" a="1"/>
  <c r="K352" i="3"/>
  <c r="L352" i="3" a="1"/>
  <c r="L352" i="3" s="1"/>
  <c r="M352" i="3" a="1"/>
  <c r="M352" i="3" s="1"/>
  <c r="N352" i="3" a="1"/>
  <c r="N352" i="3" s="1"/>
  <c r="O352" i="3" a="1"/>
  <c r="O352" i="3"/>
  <c r="P352" i="3" a="1"/>
  <c r="P352" i="3" s="1"/>
  <c r="Q352" i="3" a="1"/>
  <c r="Q352" i="3" s="1"/>
  <c r="R352" i="3" a="1"/>
  <c r="R352" i="3" s="1"/>
  <c r="S352" i="3" a="1"/>
  <c r="S352" i="3" s="1"/>
  <c r="T352" i="3" a="1"/>
  <c r="T352" i="3" s="1"/>
  <c r="U352" i="3" a="1"/>
  <c r="U352" i="3" s="1"/>
  <c r="V352" i="3" a="1"/>
  <c r="V352" i="3" s="1"/>
  <c r="W352" i="3" a="1"/>
  <c r="W352" i="3" s="1"/>
  <c r="X352" i="3" a="1"/>
  <c r="X352" i="3" s="1"/>
  <c r="Y352" i="3" a="1"/>
  <c r="Y352" i="3" s="1"/>
  <c r="H353" i="3" a="1"/>
  <c r="H353" i="3" s="1"/>
  <c r="I353" i="3" a="1"/>
  <c r="I353" i="3"/>
  <c r="J353" i="3" a="1"/>
  <c r="J353" i="3" s="1"/>
  <c r="K353" i="3" a="1"/>
  <c r="K353" i="3" s="1"/>
  <c r="L353" i="3" a="1"/>
  <c r="L353" i="3" s="1"/>
  <c r="M353" i="3" a="1"/>
  <c r="M353" i="3" s="1"/>
  <c r="N353" i="3" a="1"/>
  <c r="N353" i="3" s="1"/>
  <c r="O353" i="3" a="1"/>
  <c r="O353" i="3" s="1"/>
  <c r="P353" i="3" a="1"/>
  <c r="P353" i="3" s="1"/>
  <c r="Q353" i="3" a="1"/>
  <c r="Q353" i="3" s="1"/>
  <c r="R353" i="3" a="1"/>
  <c r="R353" i="3" s="1"/>
  <c r="S353" i="3" a="1"/>
  <c r="S353" i="3" s="1"/>
  <c r="T353" i="3" a="1"/>
  <c r="T353" i="3" s="1"/>
  <c r="U353" i="3" a="1"/>
  <c r="U353" i="3"/>
  <c r="V353" i="3" a="1"/>
  <c r="V353" i="3" s="1"/>
  <c r="W353" i="3" a="1"/>
  <c r="W353" i="3" s="1"/>
  <c r="X353" i="3" a="1"/>
  <c r="X353" i="3" s="1"/>
  <c r="Y353" i="3" a="1"/>
  <c r="Y353" i="3"/>
  <c r="H354" i="3" a="1"/>
  <c r="H354" i="3" s="1"/>
  <c r="I354" i="3" a="1"/>
  <c r="I354" i="3" s="1"/>
  <c r="J354" i="3" a="1"/>
  <c r="J354" i="3" s="1"/>
  <c r="K354" i="3" a="1"/>
  <c r="K354" i="3"/>
  <c r="L354" i="3" a="1"/>
  <c r="L354" i="3" s="1"/>
  <c r="M354" i="3" a="1"/>
  <c r="M354" i="3" s="1"/>
  <c r="N354" i="3" a="1"/>
  <c r="N354" i="3" s="1"/>
  <c r="O354" i="3" a="1"/>
  <c r="O354" i="3" s="1"/>
  <c r="P354" i="3" a="1"/>
  <c r="P354" i="3" s="1"/>
  <c r="Q354" i="3" a="1"/>
  <c r="Q354" i="3" s="1"/>
  <c r="R354" i="3" a="1"/>
  <c r="R354" i="3" s="1"/>
  <c r="S354" i="3" a="1"/>
  <c r="S354" i="3" s="1"/>
  <c r="T354" i="3" a="1"/>
  <c r="T354" i="3" s="1"/>
  <c r="U354" i="3" a="1"/>
  <c r="U354" i="3" s="1"/>
  <c r="V354" i="3" a="1"/>
  <c r="V354" i="3" s="1"/>
  <c r="W354" i="3" a="1"/>
  <c r="W354" i="3"/>
  <c r="X354" i="3" a="1"/>
  <c r="X354" i="3" s="1"/>
  <c r="Y354" i="3" a="1"/>
  <c r="Y354" i="3" s="1"/>
  <c r="H355" i="3" a="1"/>
  <c r="H355" i="3" s="1"/>
  <c r="I355" i="3" a="1"/>
  <c r="I355" i="3" s="1"/>
  <c r="J355" i="3" a="1"/>
  <c r="J355" i="3" s="1"/>
  <c r="K355" i="3" a="1"/>
  <c r="K355" i="3" s="1"/>
  <c r="L355" i="3" a="1"/>
  <c r="L355" i="3" s="1"/>
  <c r="M355" i="3" a="1"/>
  <c r="M355" i="3" s="1"/>
  <c r="N355" i="3" a="1"/>
  <c r="N355" i="3" s="1"/>
  <c r="O355" i="3" a="1"/>
  <c r="O355" i="3" s="1"/>
  <c r="P355" i="3" a="1"/>
  <c r="P355" i="3" s="1"/>
  <c r="Q355" i="3" a="1"/>
  <c r="Q355" i="3"/>
  <c r="R355" i="3" a="1"/>
  <c r="R355" i="3" s="1"/>
  <c r="S355" i="3" a="1"/>
  <c r="S355" i="3" s="1"/>
  <c r="T355" i="3" a="1"/>
  <c r="T355" i="3" s="1"/>
  <c r="U355" i="3" a="1"/>
  <c r="U355" i="3"/>
  <c r="V355" i="3" a="1"/>
  <c r="V355" i="3" s="1"/>
  <c r="W355" i="3" a="1"/>
  <c r="W355" i="3" s="1"/>
  <c r="X355" i="3" a="1"/>
  <c r="X355" i="3" s="1"/>
  <c r="Y355" i="3" a="1"/>
  <c r="Y355" i="3" s="1"/>
  <c r="H356" i="3" a="1"/>
  <c r="H356" i="3" s="1"/>
  <c r="I356" i="3" a="1"/>
  <c r="I356" i="3" s="1"/>
  <c r="J356" i="3" a="1"/>
  <c r="J356" i="3" s="1"/>
  <c r="K356" i="3" a="1"/>
  <c r="K356" i="3" s="1"/>
  <c r="L356" i="3" a="1"/>
  <c r="L356" i="3" s="1"/>
  <c r="M356" i="3" a="1"/>
  <c r="M356" i="3" s="1"/>
  <c r="N356" i="3" a="1"/>
  <c r="N356" i="3" s="1"/>
  <c r="O356" i="3" a="1"/>
  <c r="O356" i="3" s="1"/>
  <c r="P356" i="3" a="1"/>
  <c r="P356" i="3" s="1"/>
  <c r="Q356" i="3" a="1"/>
  <c r="Q356" i="3" s="1"/>
  <c r="R356" i="3" a="1"/>
  <c r="R356" i="3" s="1"/>
  <c r="S356" i="3" a="1"/>
  <c r="S356" i="3"/>
  <c r="T356" i="3" a="1"/>
  <c r="T356" i="3" s="1"/>
  <c r="U356" i="3" a="1"/>
  <c r="U356" i="3" s="1"/>
  <c r="V356" i="3" a="1"/>
  <c r="V356" i="3" s="1"/>
  <c r="W356" i="3" a="1"/>
  <c r="W356" i="3" s="1"/>
  <c r="X356" i="3" a="1"/>
  <c r="X356" i="3" s="1"/>
  <c r="Y356" i="3" a="1"/>
  <c r="Y356" i="3" s="1"/>
  <c r="H357" i="3" a="1"/>
  <c r="H357" i="3" s="1"/>
  <c r="I357" i="3" a="1"/>
  <c r="I357" i="3" s="1"/>
  <c r="J357" i="3" a="1"/>
  <c r="J357" i="3" s="1"/>
  <c r="K357" i="3" a="1"/>
  <c r="K357" i="3" s="1"/>
  <c r="L357" i="3" a="1"/>
  <c r="L357" i="3" s="1"/>
  <c r="M357" i="3" a="1"/>
  <c r="M357" i="3"/>
  <c r="N357" i="3" a="1"/>
  <c r="N357" i="3" s="1"/>
  <c r="O357" i="3" a="1"/>
  <c r="O357" i="3" s="1"/>
  <c r="P357" i="3" a="1"/>
  <c r="P357" i="3" s="1"/>
  <c r="Q357" i="3" a="1"/>
  <c r="Q357" i="3"/>
  <c r="R357" i="3" a="1"/>
  <c r="R357" i="3" s="1"/>
  <c r="S357" i="3" a="1"/>
  <c r="S357" i="3" s="1"/>
  <c r="T357" i="3" a="1"/>
  <c r="T357" i="3" s="1"/>
  <c r="U357" i="3" a="1"/>
  <c r="U357" i="3" s="1"/>
  <c r="V357" i="3" a="1"/>
  <c r="V357" i="3" s="1"/>
  <c r="W357" i="3" a="1"/>
  <c r="W357" i="3" s="1"/>
  <c r="X357" i="3" a="1"/>
  <c r="X357" i="3" s="1"/>
  <c r="Y357" i="3" a="1"/>
  <c r="Y357" i="3" s="1"/>
  <c r="H358" i="3" a="1"/>
  <c r="H358" i="3" s="1"/>
  <c r="I358" i="3" a="1"/>
  <c r="I358" i="3" s="1"/>
  <c r="J358" i="3" a="1"/>
  <c r="J358" i="3" s="1"/>
  <c r="K358" i="3" a="1"/>
  <c r="K358" i="3" s="1"/>
  <c r="L358" i="3" a="1"/>
  <c r="L358" i="3" s="1"/>
  <c r="M358" i="3" a="1"/>
  <c r="M358" i="3" s="1"/>
  <c r="N358" i="3" a="1"/>
  <c r="N358" i="3" s="1"/>
  <c r="O358" i="3" a="1"/>
  <c r="O358" i="3"/>
  <c r="P358" i="3" a="1"/>
  <c r="P358" i="3" s="1"/>
  <c r="Q358" i="3" a="1"/>
  <c r="Q358" i="3" s="1"/>
  <c r="R358" i="3" a="1"/>
  <c r="R358" i="3" s="1"/>
  <c r="S358" i="3" a="1"/>
  <c r="S358" i="3" s="1"/>
  <c r="T358" i="3" a="1"/>
  <c r="T358" i="3" s="1"/>
  <c r="U358" i="3" a="1"/>
  <c r="U358" i="3" s="1"/>
  <c r="V358" i="3" a="1"/>
  <c r="V358" i="3" s="1"/>
  <c r="W358" i="3" a="1"/>
  <c r="W358" i="3" s="1"/>
  <c r="X358" i="3" a="1"/>
  <c r="X358" i="3" s="1"/>
  <c r="Y358" i="3" a="1"/>
  <c r="Y358" i="3" s="1"/>
  <c r="H359" i="3" a="1"/>
  <c r="H359" i="3" s="1"/>
  <c r="I359" i="3" a="1"/>
  <c r="I359" i="3"/>
  <c r="J359" i="3" a="1"/>
  <c r="J359" i="3" s="1"/>
  <c r="K359" i="3" a="1"/>
  <c r="K359" i="3" s="1"/>
  <c r="L359" i="3" a="1"/>
  <c r="L359" i="3" s="1"/>
  <c r="M359" i="3" a="1"/>
  <c r="M359" i="3"/>
  <c r="N359" i="3" a="1"/>
  <c r="N359" i="3" s="1"/>
  <c r="O359" i="3" a="1"/>
  <c r="O359" i="3" s="1"/>
  <c r="P359" i="3" a="1"/>
  <c r="P359" i="3" s="1"/>
  <c r="Q359" i="3" a="1"/>
  <c r="Q359" i="3" s="1"/>
  <c r="R359" i="3" a="1"/>
  <c r="R359" i="3" s="1"/>
  <c r="S359" i="3" a="1"/>
  <c r="S359" i="3" s="1"/>
  <c r="T359" i="3" a="1"/>
  <c r="T359" i="3" s="1"/>
  <c r="U359" i="3" a="1"/>
  <c r="U359" i="3" s="1"/>
  <c r="V359" i="3" a="1"/>
  <c r="V359" i="3" s="1"/>
  <c r="W359" i="3" a="1"/>
  <c r="W359" i="3" s="1"/>
  <c r="X359" i="3" a="1"/>
  <c r="X359" i="3" s="1"/>
  <c r="Y359" i="3" a="1"/>
  <c r="Y359" i="3" s="1"/>
  <c r="H360" i="3" a="1"/>
  <c r="H360" i="3" s="1"/>
  <c r="I360" i="3" a="1"/>
  <c r="I360" i="3" s="1"/>
  <c r="J360" i="3" a="1"/>
  <c r="J360" i="3" s="1"/>
  <c r="K360" i="3" a="1"/>
  <c r="K360" i="3"/>
  <c r="L360" i="3" a="1"/>
  <c r="L360" i="3" s="1"/>
  <c r="M360" i="3" a="1"/>
  <c r="M360" i="3" s="1"/>
  <c r="N360" i="3" a="1"/>
  <c r="N360" i="3" s="1"/>
  <c r="O360" i="3" a="1"/>
  <c r="O360" i="3" s="1"/>
  <c r="P360" i="3" a="1"/>
  <c r="P360" i="3" s="1"/>
  <c r="Q360" i="3" a="1"/>
  <c r="Q360" i="3" s="1"/>
  <c r="R360" i="3" a="1"/>
  <c r="R360" i="3" s="1"/>
  <c r="S360" i="3" a="1"/>
  <c r="S360" i="3" s="1"/>
  <c r="T360" i="3" a="1"/>
  <c r="T360" i="3" s="1"/>
  <c r="U360" i="3" a="1"/>
  <c r="U360" i="3" s="1"/>
  <c r="V360" i="3" a="1"/>
  <c r="V360" i="3" s="1"/>
  <c r="W360" i="3" a="1"/>
  <c r="W360" i="3"/>
  <c r="X360" i="3" a="1"/>
  <c r="X360" i="3" s="1"/>
  <c r="Y360" i="3" a="1"/>
  <c r="Y360" i="3" s="1"/>
  <c r="H361" i="3" a="1"/>
  <c r="H361" i="3" s="1"/>
  <c r="I361" i="3" a="1"/>
  <c r="I361" i="3"/>
  <c r="J361" i="3" a="1"/>
  <c r="J361" i="3" s="1"/>
  <c r="K361" i="3" a="1"/>
  <c r="K361" i="3" s="1"/>
  <c r="L361" i="3" a="1"/>
  <c r="L361" i="3" s="1"/>
  <c r="M361" i="3" a="1"/>
  <c r="M361" i="3" s="1"/>
  <c r="N361" i="3" a="1"/>
  <c r="N361" i="3" s="1"/>
  <c r="O361" i="3" a="1"/>
  <c r="O361" i="3" s="1"/>
  <c r="P361" i="3" a="1"/>
  <c r="P361" i="3" s="1"/>
  <c r="Q361" i="3" a="1"/>
  <c r="Q361" i="3" s="1"/>
  <c r="R361" i="3" a="1"/>
  <c r="R361" i="3" s="1"/>
  <c r="S361" i="3" a="1"/>
  <c r="S361" i="3" s="1"/>
  <c r="T361" i="3" a="1"/>
  <c r="T361" i="3" s="1"/>
  <c r="U361" i="3" a="1"/>
  <c r="U361" i="3" s="1"/>
  <c r="V361" i="3" a="1"/>
  <c r="V361" i="3" s="1"/>
  <c r="W361" i="3" a="1"/>
  <c r="W361" i="3" s="1"/>
  <c r="X361" i="3" a="1"/>
  <c r="X361" i="3" s="1"/>
  <c r="Y361" i="3" a="1"/>
  <c r="Y361" i="3"/>
  <c r="H362" i="3" a="1"/>
  <c r="H362" i="3" s="1"/>
  <c r="I362" i="3" a="1"/>
  <c r="I362" i="3" s="1"/>
  <c r="J362" i="3" a="1"/>
  <c r="J362" i="3" s="1"/>
  <c r="K362" i="3" a="1"/>
  <c r="K362" i="3" s="1"/>
  <c r="L362" i="3" a="1"/>
  <c r="L362" i="3" s="1"/>
  <c r="M362" i="3" a="1"/>
  <c r="M362" i="3" s="1"/>
  <c r="N362" i="3" a="1"/>
  <c r="N362" i="3" s="1"/>
  <c r="O362" i="3" a="1"/>
  <c r="O362" i="3" s="1"/>
  <c r="P362" i="3" a="1"/>
  <c r="P362" i="3" s="1"/>
  <c r="Q362" i="3" a="1"/>
  <c r="Q362" i="3" s="1"/>
  <c r="R362" i="3" a="1"/>
  <c r="R362" i="3" s="1"/>
  <c r="S362" i="3" a="1"/>
  <c r="S362" i="3"/>
  <c r="T362" i="3" a="1"/>
  <c r="T362" i="3" s="1"/>
  <c r="U362" i="3" a="1"/>
  <c r="U362" i="3" s="1"/>
  <c r="V362" i="3" a="1"/>
  <c r="V362" i="3" s="1"/>
  <c r="W362" i="3" a="1"/>
  <c r="W362" i="3"/>
  <c r="X362" i="3" a="1"/>
  <c r="X362" i="3" s="1"/>
  <c r="Y362" i="3" a="1"/>
  <c r="Y362" i="3" s="1"/>
  <c r="H363" i="3" a="1"/>
  <c r="H363" i="3" s="1"/>
  <c r="I363" i="3" a="1"/>
  <c r="I363" i="3" s="1"/>
  <c r="J363" i="3" a="1"/>
  <c r="J363" i="3" s="1"/>
  <c r="K363" i="3" a="1"/>
  <c r="K363" i="3" s="1"/>
  <c r="L363" i="3" a="1"/>
  <c r="L363" i="3" s="1"/>
  <c r="M363" i="3" a="1"/>
  <c r="M363" i="3" s="1"/>
  <c r="N363" i="3" a="1"/>
  <c r="N363" i="3" s="1"/>
  <c r="O363" i="3" a="1"/>
  <c r="O363" i="3" s="1"/>
  <c r="P363" i="3" a="1"/>
  <c r="P363" i="3" s="1"/>
  <c r="Q363" i="3" a="1"/>
  <c r="Q363" i="3" s="1"/>
  <c r="R363" i="3" a="1"/>
  <c r="R363" i="3" s="1"/>
  <c r="S363" i="3" a="1"/>
  <c r="S363" i="3" s="1"/>
  <c r="T363" i="3" a="1"/>
  <c r="T363" i="3" s="1"/>
  <c r="U363" i="3" a="1"/>
  <c r="U363" i="3"/>
  <c r="V363" i="3" a="1"/>
  <c r="V363" i="3" s="1"/>
  <c r="W363" i="3" a="1"/>
  <c r="W363" i="3" s="1"/>
  <c r="X363" i="3" a="1"/>
  <c r="X363" i="3" s="1"/>
  <c r="Y363" i="3" a="1"/>
  <c r="Y363" i="3" s="1"/>
  <c r="H364" i="3" a="1"/>
  <c r="H364" i="3" s="1"/>
  <c r="I364" i="3" a="1"/>
  <c r="I364" i="3" s="1"/>
  <c r="J364" i="3" a="1"/>
  <c r="J364" i="3" s="1"/>
  <c r="K364" i="3" a="1"/>
  <c r="K364" i="3" s="1"/>
  <c r="L364" i="3" a="1"/>
  <c r="L364" i="3" s="1"/>
  <c r="M364" i="3" a="1"/>
  <c r="M364" i="3" s="1"/>
  <c r="N364" i="3" a="1"/>
  <c r="N364" i="3" s="1"/>
  <c r="O364" i="3" a="1"/>
  <c r="O364" i="3"/>
  <c r="P364" i="3" a="1"/>
  <c r="P364" i="3" s="1"/>
  <c r="Q364" i="3" a="1"/>
  <c r="Q364" i="3" s="1"/>
  <c r="R364" i="3" a="1"/>
  <c r="R364" i="3" s="1"/>
  <c r="S364" i="3" a="1"/>
  <c r="S364" i="3"/>
  <c r="T364" i="3" a="1"/>
  <c r="T364" i="3" s="1"/>
  <c r="U364" i="3" a="1"/>
  <c r="U364" i="3" s="1"/>
  <c r="V364" i="3" a="1"/>
  <c r="V364" i="3" s="1"/>
  <c r="W364" i="3" a="1"/>
  <c r="W364" i="3" s="1"/>
  <c r="X364" i="3" a="1"/>
  <c r="X364" i="3" s="1"/>
  <c r="Y364" i="3" a="1"/>
  <c r="Y364" i="3" s="1"/>
  <c r="H365" i="3" a="1"/>
  <c r="H365" i="3" s="1"/>
  <c r="I365" i="3" a="1"/>
  <c r="I365" i="3" s="1"/>
  <c r="J365" i="3" a="1"/>
  <c r="J365" i="3" s="1"/>
  <c r="K365" i="3" a="1"/>
  <c r="K365" i="3" s="1"/>
  <c r="L365" i="3" a="1"/>
  <c r="L365" i="3" s="1"/>
  <c r="M365" i="3" a="1"/>
  <c r="M365" i="3" s="1"/>
  <c r="N365" i="3" a="1"/>
  <c r="N365" i="3" s="1"/>
  <c r="O365" i="3" a="1"/>
  <c r="O365" i="3" s="1"/>
  <c r="P365" i="3" a="1"/>
  <c r="P365" i="3" s="1"/>
  <c r="Q365" i="3" a="1"/>
  <c r="Q365" i="3"/>
  <c r="R365" i="3" a="1"/>
  <c r="R365" i="3" s="1"/>
  <c r="S365" i="3" a="1"/>
  <c r="S365" i="3" s="1"/>
  <c r="T365" i="3" a="1"/>
  <c r="T365" i="3" s="1"/>
  <c r="U365" i="3" a="1"/>
  <c r="U365" i="3" s="1"/>
  <c r="V365" i="3" a="1"/>
  <c r="V365" i="3" s="1"/>
  <c r="W365" i="3" a="1"/>
  <c r="W365" i="3" s="1"/>
  <c r="X365" i="3" a="1"/>
  <c r="X365" i="3" s="1"/>
  <c r="Y365" i="3" a="1"/>
  <c r="Y365" i="3" s="1"/>
  <c r="H366" i="3" a="1"/>
  <c r="H366" i="3" s="1"/>
  <c r="I366" i="3" a="1"/>
  <c r="I366" i="3" s="1"/>
  <c r="J366" i="3" a="1"/>
  <c r="J366" i="3" s="1"/>
  <c r="K366" i="3" a="1"/>
  <c r="K366" i="3"/>
  <c r="L366" i="3" a="1"/>
  <c r="L366" i="3" s="1"/>
  <c r="M366" i="3" a="1"/>
  <c r="M366" i="3" s="1"/>
  <c r="N366" i="3" a="1"/>
  <c r="N366" i="3" s="1"/>
  <c r="O366" i="3" a="1"/>
  <c r="O366" i="3"/>
  <c r="P366" i="3" a="1"/>
  <c r="P366" i="3" s="1"/>
  <c r="Q366" i="3" a="1"/>
  <c r="Q366" i="3" s="1"/>
  <c r="R366" i="3" a="1"/>
  <c r="R366" i="3" s="1"/>
  <c r="S366" i="3" a="1"/>
  <c r="S366" i="3" s="1"/>
  <c r="T366" i="3" a="1"/>
  <c r="T366" i="3" s="1"/>
  <c r="U366" i="3" a="1"/>
  <c r="U366" i="3" s="1"/>
  <c r="V366" i="3" a="1"/>
  <c r="V366" i="3" s="1"/>
  <c r="W366" i="3" a="1"/>
  <c r="W366" i="3" s="1"/>
  <c r="X366" i="3" a="1"/>
  <c r="X366" i="3" s="1"/>
  <c r="Y366" i="3" a="1"/>
  <c r="Y366" i="3" s="1"/>
  <c r="H3" i="4" l="1" a="1"/>
  <c r="H3" i="4" s="1"/>
  <c r="I3" i="4" a="1"/>
  <c r="I3" i="4" s="1"/>
  <c r="J3" i="4" a="1"/>
  <c r="J3" i="4" s="1"/>
  <c r="K3" i="4" a="1"/>
  <c r="K3" i="4" s="1"/>
  <c r="L3" i="4" a="1"/>
  <c r="L3" i="4" s="1"/>
  <c r="M3" i="4" a="1"/>
  <c r="M3" i="4" s="1"/>
  <c r="N3" i="4" a="1"/>
  <c r="N3" i="4" s="1"/>
  <c r="O3" i="4" a="1"/>
  <c r="O3" i="4" s="1"/>
  <c r="P3" i="4" a="1"/>
  <c r="P3" i="4" s="1"/>
  <c r="Q3" i="4" a="1"/>
  <c r="Q3" i="4" s="1"/>
  <c r="R3" i="4" a="1"/>
  <c r="R3" i="4" s="1"/>
  <c r="S3" i="4" a="1"/>
  <c r="S3" i="4" s="1"/>
  <c r="T3" i="4" a="1"/>
  <c r="T3" i="4" s="1"/>
  <c r="U3" i="4" a="1"/>
  <c r="U3" i="4" s="1"/>
  <c r="V3" i="4" a="1"/>
  <c r="V3" i="4" s="1"/>
  <c r="W3" i="4" a="1"/>
  <c r="W3" i="4" s="1"/>
  <c r="X3" i="4" a="1"/>
  <c r="X3" i="4" s="1"/>
  <c r="Y3" i="4" a="1"/>
  <c r="Y3" i="4" s="1"/>
  <c r="H4" i="4" a="1"/>
  <c r="H4" i="4" s="1"/>
  <c r="I4" i="4" a="1"/>
  <c r="I4" i="4" s="1"/>
  <c r="J4" i="4" a="1"/>
  <c r="J4" i="4" s="1"/>
  <c r="K4" i="4" a="1"/>
  <c r="K4" i="4" s="1"/>
  <c r="L4" i="4" a="1"/>
  <c r="L4" i="4" s="1"/>
  <c r="M4" i="4" a="1"/>
  <c r="M4" i="4" s="1"/>
  <c r="N4" i="4" a="1"/>
  <c r="N4" i="4" s="1"/>
  <c r="O4" i="4" a="1"/>
  <c r="O4" i="4" s="1"/>
  <c r="P4" i="4" a="1"/>
  <c r="P4" i="4" s="1"/>
  <c r="Q4" i="4" a="1"/>
  <c r="Q4" i="4"/>
  <c r="R4" i="4" a="1"/>
  <c r="R4" i="4" s="1"/>
  <c r="S4" i="4" a="1"/>
  <c r="S4" i="4" s="1"/>
  <c r="T4" i="4" a="1"/>
  <c r="T4" i="4" s="1"/>
  <c r="U4" i="4" a="1"/>
  <c r="U4" i="4" s="1"/>
  <c r="V4" i="4" a="1"/>
  <c r="V4" i="4" s="1"/>
  <c r="W4" i="4" a="1"/>
  <c r="W4" i="4" s="1"/>
  <c r="X4" i="4" a="1"/>
  <c r="X4" i="4" s="1"/>
  <c r="Y4" i="4" a="1"/>
  <c r="Y4" i="4"/>
  <c r="H5" i="4" a="1"/>
  <c r="H5" i="4" s="1"/>
  <c r="I5" i="4" a="1"/>
  <c r="I5" i="4" s="1"/>
  <c r="J5" i="4" a="1"/>
  <c r="J5" i="4" s="1"/>
  <c r="K5" i="4" a="1"/>
  <c r="K5" i="4" s="1"/>
  <c r="L5" i="4" a="1"/>
  <c r="L5" i="4" s="1"/>
  <c r="M5" i="4" a="1"/>
  <c r="M5" i="4" s="1"/>
  <c r="N5" i="4" a="1"/>
  <c r="N5" i="4" s="1"/>
  <c r="O5" i="4" a="1"/>
  <c r="O5" i="4" s="1"/>
  <c r="P5" i="4" a="1"/>
  <c r="P5" i="4" s="1"/>
  <c r="Q5" i="4" a="1"/>
  <c r="Q5" i="4" s="1"/>
  <c r="R5" i="4" a="1"/>
  <c r="R5" i="4" s="1"/>
  <c r="S5" i="4" a="1"/>
  <c r="S5" i="4" s="1"/>
  <c r="T5" i="4" a="1"/>
  <c r="T5" i="4" s="1"/>
  <c r="U5" i="4" a="1"/>
  <c r="U5" i="4" s="1"/>
  <c r="V5" i="4" a="1"/>
  <c r="V5" i="4" s="1"/>
  <c r="W5" i="4" a="1"/>
  <c r="W5" i="4" s="1"/>
  <c r="X5" i="4" a="1"/>
  <c r="X5" i="4" s="1"/>
  <c r="Y5" i="4" a="1"/>
  <c r="Y5" i="4" s="1"/>
  <c r="H6" i="4" a="1"/>
  <c r="H6" i="4" s="1"/>
  <c r="I6" i="4" a="1"/>
  <c r="I6" i="4" s="1"/>
  <c r="J6" i="4" a="1"/>
  <c r="J6" i="4" s="1"/>
  <c r="K6" i="4" a="1"/>
  <c r="K6" i="4" s="1"/>
  <c r="L6" i="4" a="1"/>
  <c r="L6" i="4" s="1"/>
  <c r="M6" i="4" a="1"/>
  <c r="M6" i="4" s="1"/>
  <c r="N6" i="4" a="1"/>
  <c r="N6" i="4" s="1"/>
  <c r="O6" i="4" a="1"/>
  <c r="O6" i="4" s="1"/>
  <c r="P6" i="4" a="1"/>
  <c r="P6" i="4" s="1"/>
  <c r="Q6" i="4" a="1"/>
  <c r="Q6" i="4" s="1"/>
  <c r="R6" i="4" a="1"/>
  <c r="R6" i="4" s="1"/>
  <c r="S6" i="4" a="1"/>
  <c r="S6" i="4" s="1"/>
  <c r="T6" i="4" a="1"/>
  <c r="T6" i="4" s="1"/>
  <c r="U6" i="4" a="1"/>
  <c r="U6" i="4"/>
  <c r="V6" i="4" a="1"/>
  <c r="V6" i="4" s="1"/>
  <c r="W6" i="4" a="1"/>
  <c r="W6" i="4" s="1"/>
  <c r="X6" i="4" a="1"/>
  <c r="X6" i="4" s="1"/>
  <c r="Y6" i="4" a="1"/>
  <c r="Y6" i="4" s="1"/>
  <c r="H7" i="4" a="1"/>
  <c r="H7" i="4" s="1"/>
  <c r="I7" i="4" a="1"/>
  <c r="I7" i="4" s="1"/>
  <c r="J7" i="4" a="1"/>
  <c r="J7" i="4" s="1"/>
  <c r="K7" i="4" a="1"/>
  <c r="K7" i="4" s="1"/>
  <c r="L7" i="4" a="1"/>
  <c r="L7" i="4" s="1"/>
  <c r="M7" i="4" a="1"/>
  <c r="M7" i="4" s="1"/>
  <c r="N7" i="4" a="1"/>
  <c r="N7" i="4" s="1"/>
  <c r="O7" i="4" a="1"/>
  <c r="O7" i="4" s="1"/>
  <c r="P7" i="4" a="1"/>
  <c r="P7" i="4" s="1"/>
  <c r="Q7" i="4" a="1"/>
  <c r="Q7" i="4" s="1"/>
  <c r="R7" i="4" a="1"/>
  <c r="R7" i="4" s="1"/>
  <c r="S7" i="4" a="1"/>
  <c r="S7" i="4" s="1"/>
  <c r="T7" i="4" a="1"/>
  <c r="T7" i="4" s="1"/>
  <c r="U7" i="4" a="1"/>
  <c r="U7" i="4" s="1"/>
  <c r="V7" i="4" a="1"/>
  <c r="V7" i="4" s="1"/>
  <c r="W7" i="4" a="1"/>
  <c r="W7" i="4" s="1"/>
  <c r="X7" i="4" a="1"/>
  <c r="X7" i="4" s="1"/>
  <c r="Y7" i="4" a="1"/>
  <c r="Y7" i="4" s="1"/>
  <c r="H8" i="4" a="1"/>
  <c r="H8" i="4" s="1"/>
  <c r="I8" i="4" a="1"/>
  <c r="I8" i="4"/>
  <c r="J8" i="4" a="1"/>
  <c r="J8" i="4" s="1"/>
  <c r="K8" i="4" a="1"/>
  <c r="K8" i="4" s="1"/>
  <c r="L8" i="4" a="1"/>
  <c r="L8" i="4" s="1"/>
  <c r="M8" i="4" a="1"/>
  <c r="M8" i="4" s="1"/>
  <c r="N8" i="4" a="1"/>
  <c r="N8" i="4" s="1"/>
  <c r="O8" i="4" a="1"/>
  <c r="O8" i="4" s="1"/>
  <c r="P8" i="4" a="1"/>
  <c r="P8" i="4" s="1"/>
  <c r="Q8" i="4" a="1"/>
  <c r="Q8" i="4"/>
  <c r="R8" i="4" a="1"/>
  <c r="R8" i="4" s="1"/>
  <c r="S8" i="4" a="1"/>
  <c r="S8" i="4" s="1"/>
  <c r="T8" i="4" a="1"/>
  <c r="T8" i="4" s="1"/>
  <c r="U8" i="4" a="1"/>
  <c r="U8" i="4" s="1"/>
  <c r="V8" i="4" a="1"/>
  <c r="V8" i="4" s="1"/>
  <c r="W8" i="4" a="1"/>
  <c r="W8" i="4" s="1"/>
  <c r="X8" i="4" a="1"/>
  <c r="X8" i="4" s="1"/>
  <c r="Y8" i="4" a="1"/>
  <c r="Y8" i="4" s="1"/>
  <c r="H9" i="4" a="1"/>
  <c r="H9" i="4" s="1"/>
  <c r="I9" i="4" a="1"/>
  <c r="I9" i="4" s="1"/>
  <c r="J9" i="4" a="1"/>
  <c r="J9" i="4" s="1"/>
  <c r="K9" i="4" a="1"/>
  <c r="K9" i="4" s="1"/>
  <c r="L9" i="4" a="1"/>
  <c r="L9" i="4" s="1"/>
  <c r="M9" i="4" a="1"/>
  <c r="M9" i="4" s="1"/>
  <c r="N9" i="4" a="1"/>
  <c r="N9" i="4" s="1"/>
  <c r="O9" i="4" a="1"/>
  <c r="O9" i="4" s="1"/>
  <c r="P9" i="4" a="1"/>
  <c r="P9" i="4" s="1"/>
  <c r="Q9" i="4" a="1"/>
  <c r="Q9" i="4" s="1"/>
  <c r="R9" i="4" a="1"/>
  <c r="R9" i="4" s="1"/>
  <c r="S9" i="4" a="1"/>
  <c r="S9" i="4" s="1"/>
  <c r="T9" i="4" a="1"/>
  <c r="T9" i="4" s="1"/>
  <c r="U9" i="4" a="1"/>
  <c r="U9" i="4" s="1"/>
  <c r="V9" i="4" a="1"/>
  <c r="V9" i="4" s="1"/>
  <c r="W9" i="4" a="1"/>
  <c r="W9" i="4" s="1"/>
  <c r="X9" i="4" a="1"/>
  <c r="X9" i="4" s="1"/>
  <c r="Y9" i="4" a="1"/>
  <c r="Y9" i="4" s="1"/>
  <c r="H10" i="4" a="1"/>
  <c r="H10" i="4" s="1"/>
  <c r="I10" i="4" a="1"/>
  <c r="I10" i="4" s="1"/>
  <c r="J10" i="4" a="1"/>
  <c r="J10" i="4" s="1"/>
  <c r="K10" i="4" a="1"/>
  <c r="K10" i="4" s="1"/>
  <c r="L10" i="4" a="1"/>
  <c r="L10" i="4" s="1"/>
  <c r="M10" i="4" a="1"/>
  <c r="M10" i="4"/>
  <c r="N10" i="4" a="1"/>
  <c r="N10" i="4" s="1"/>
  <c r="O10" i="4" a="1"/>
  <c r="O10" i="4" s="1"/>
  <c r="P10" i="4" a="1"/>
  <c r="P10" i="4" s="1"/>
  <c r="Q10" i="4" a="1"/>
  <c r="Q10" i="4" s="1"/>
  <c r="R10" i="4" a="1"/>
  <c r="R10" i="4" s="1"/>
  <c r="S10" i="4" a="1"/>
  <c r="S10" i="4" s="1"/>
  <c r="T10" i="4" a="1"/>
  <c r="T10" i="4" s="1"/>
  <c r="U10" i="4" a="1"/>
  <c r="U10" i="4" s="1"/>
  <c r="V10" i="4" a="1"/>
  <c r="V10" i="4" s="1"/>
  <c r="W10" i="4" a="1"/>
  <c r="W10" i="4" s="1"/>
  <c r="X10" i="4" a="1"/>
  <c r="X10" i="4" s="1"/>
  <c r="Y10" i="4" a="1"/>
  <c r="Y10" i="4" s="1"/>
  <c r="H11" i="4" a="1"/>
  <c r="H11" i="4" s="1"/>
  <c r="I11" i="4" a="1"/>
  <c r="I11" i="4" s="1"/>
  <c r="J11" i="4" a="1"/>
  <c r="J11" i="4" s="1"/>
  <c r="K11" i="4" a="1"/>
  <c r="K11" i="4" s="1"/>
  <c r="L11" i="4" a="1"/>
  <c r="L11" i="4" s="1"/>
  <c r="M11" i="4" a="1"/>
  <c r="M11" i="4" s="1"/>
  <c r="N11" i="4" a="1"/>
  <c r="N11" i="4" s="1"/>
  <c r="O11" i="4" a="1"/>
  <c r="O11" i="4" s="1"/>
  <c r="P11" i="4" a="1"/>
  <c r="P11" i="4" s="1"/>
  <c r="Q11" i="4" a="1"/>
  <c r="Q11" i="4" s="1"/>
  <c r="R11" i="4" a="1"/>
  <c r="R11" i="4" s="1"/>
  <c r="S11" i="4" a="1"/>
  <c r="S11" i="4"/>
  <c r="T11" i="4" a="1"/>
  <c r="T11" i="4" s="1"/>
  <c r="U11" i="4" a="1"/>
  <c r="U11" i="4" s="1"/>
  <c r="V11" i="4" a="1"/>
  <c r="V11" i="4" s="1"/>
  <c r="W11" i="4" a="1"/>
  <c r="W11" i="4"/>
  <c r="X11" i="4" a="1"/>
  <c r="X11" i="4" s="1"/>
  <c r="Y11" i="4" a="1"/>
  <c r="Y11" i="4" s="1"/>
  <c r="H12" i="4" a="1"/>
  <c r="H12" i="4" s="1"/>
  <c r="I12" i="4" a="1"/>
  <c r="I12" i="4"/>
  <c r="J12" i="4" a="1"/>
  <c r="J12" i="4" s="1"/>
  <c r="K12" i="4" a="1"/>
  <c r="K12" i="4" s="1"/>
  <c r="L12" i="4" a="1"/>
  <c r="L12" i="4" s="1"/>
  <c r="M12" i="4" a="1"/>
  <c r="M12" i="4" s="1"/>
  <c r="N12" i="4" a="1"/>
  <c r="N12" i="4" s="1"/>
  <c r="O12" i="4" a="1"/>
  <c r="O12" i="4" s="1"/>
  <c r="P12" i="4" a="1"/>
  <c r="P12" i="4" s="1"/>
  <c r="Q12" i="4" a="1"/>
  <c r="Q12" i="4" s="1"/>
  <c r="R12" i="4" a="1"/>
  <c r="R12" i="4" s="1"/>
  <c r="S12" i="4" a="1"/>
  <c r="S12" i="4" s="1"/>
  <c r="T12" i="4" a="1"/>
  <c r="T12" i="4" s="1"/>
  <c r="U12" i="4" a="1"/>
  <c r="U12" i="4" s="1"/>
  <c r="V12" i="4" a="1"/>
  <c r="V12" i="4" s="1"/>
  <c r="W12" i="4" a="1"/>
  <c r="W12" i="4" s="1"/>
  <c r="X12" i="4" a="1"/>
  <c r="X12" i="4" s="1"/>
  <c r="Y12" i="4" a="1"/>
  <c r="Y12" i="4" s="1"/>
  <c r="H13" i="4" a="1"/>
  <c r="H13" i="4" s="1"/>
  <c r="I13" i="4" a="1"/>
  <c r="I13" i="4" s="1"/>
  <c r="J13" i="4" a="1"/>
  <c r="J13" i="4" s="1"/>
  <c r="K13" i="4" a="1"/>
  <c r="K13" i="4" s="1"/>
  <c r="L13" i="4" a="1"/>
  <c r="L13" i="4" s="1"/>
  <c r="M13" i="4" a="1"/>
  <c r="M13" i="4" s="1"/>
  <c r="N13" i="4" a="1"/>
  <c r="N13" i="4" s="1"/>
  <c r="O13" i="4" a="1"/>
  <c r="O13" i="4" s="1"/>
  <c r="P13" i="4" a="1"/>
  <c r="P13" i="4" s="1"/>
  <c r="Q13" i="4" a="1"/>
  <c r="Q13" i="4" s="1"/>
  <c r="R13" i="4" a="1"/>
  <c r="R13" i="4" s="1"/>
  <c r="S13" i="4" a="1"/>
  <c r="S13" i="4" s="1"/>
  <c r="T13" i="4" a="1"/>
  <c r="T13" i="4" s="1"/>
  <c r="U13" i="4" a="1"/>
  <c r="U13" i="4" s="1"/>
  <c r="V13" i="4" a="1"/>
  <c r="V13" i="4" s="1"/>
  <c r="W13" i="4" a="1"/>
  <c r="W13" i="4"/>
  <c r="X13" i="4" a="1"/>
  <c r="X13" i="4" s="1"/>
  <c r="Y13" i="4" a="1"/>
  <c r="Y13" i="4" s="1"/>
  <c r="H14" i="4" a="1"/>
  <c r="H14" i="4" s="1"/>
  <c r="I14" i="4" a="1"/>
  <c r="I14" i="4" s="1"/>
  <c r="J14" i="4" a="1"/>
  <c r="J14" i="4" s="1"/>
  <c r="K14" i="4" a="1"/>
  <c r="K14" i="4" s="1"/>
  <c r="L14" i="4" a="1"/>
  <c r="L14" i="4" s="1"/>
  <c r="M14" i="4" a="1"/>
  <c r="M14" i="4" s="1"/>
  <c r="N14" i="4" a="1"/>
  <c r="N14" i="4" s="1"/>
  <c r="O14" i="4" a="1"/>
  <c r="O14" i="4" s="1"/>
  <c r="P14" i="4" a="1"/>
  <c r="P14" i="4" s="1"/>
  <c r="Q14" i="4" a="1"/>
  <c r="Q14" i="4" s="1"/>
  <c r="R14" i="4" a="1"/>
  <c r="R14" i="4" s="1"/>
  <c r="S14" i="4" a="1"/>
  <c r="S14" i="4" s="1"/>
  <c r="T14" i="4" a="1"/>
  <c r="T14" i="4" s="1"/>
  <c r="U14" i="4" a="1"/>
  <c r="U14" i="4" s="1"/>
  <c r="V14" i="4" a="1"/>
  <c r="V14" i="4" s="1"/>
  <c r="W14" i="4" a="1"/>
  <c r="W14" i="4" s="1"/>
  <c r="X14" i="4" a="1"/>
  <c r="X14" i="4" s="1"/>
  <c r="Y14" i="4" a="1"/>
  <c r="Y14" i="4" s="1"/>
  <c r="H15" i="4" a="1"/>
  <c r="H15" i="4" s="1"/>
  <c r="I15" i="4" a="1"/>
  <c r="I15" i="4" s="1"/>
  <c r="J15" i="4" a="1"/>
  <c r="J15" i="4" s="1"/>
  <c r="K15" i="4" a="1"/>
  <c r="K15" i="4" s="1"/>
  <c r="L15" i="4" a="1"/>
  <c r="L15" i="4" s="1"/>
  <c r="M15" i="4" a="1"/>
  <c r="M15" i="4" s="1"/>
  <c r="N15" i="4" a="1"/>
  <c r="N15" i="4" s="1"/>
  <c r="O15" i="4" a="1"/>
  <c r="O15" i="4" s="1"/>
  <c r="P15" i="4" a="1"/>
  <c r="P15" i="4" s="1"/>
  <c r="Q15" i="4" a="1"/>
  <c r="Q15" i="4" s="1"/>
  <c r="R15" i="4" a="1"/>
  <c r="R15" i="4" s="1"/>
  <c r="S15" i="4" a="1"/>
  <c r="S15" i="4" s="1"/>
  <c r="T15" i="4" a="1"/>
  <c r="T15" i="4" s="1"/>
  <c r="U15" i="4" a="1"/>
  <c r="U15" i="4" s="1"/>
  <c r="V15" i="4" a="1"/>
  <c r="V15" i="4" s="1"/>
  <c r="W15" i="4" a="1"/>
  <c r="W15" i="4" s="1"/>
  <c r="X15" i="4" a="1"/>
  <c r="X15" i="4" s="1"/>
  <c r="Y15" i="4" a="1"/>
  <c r="Y15" i="4" s="1"/>
  <c r="H16" i="4" a="1"/>
  <c r="H16" i="4" s="1"/>
  <c r="I16" i="4" a="1"/>
  <c r="I16" i="4" s="1"/>
  <c r="J16" i="4" a="1"/>
  <c r="J16" i="4" s="1"/>
  <c r="K16" i="4" a="1"/>
  <c r="K16" i="4" s="1"/>
  <c r="L16" i="4" a="1"/>
  <c r="L16" i="4" s="1"/>
  <c r="M16" i="4" a="1"/>
  <c r="M16" i="4" s="1"/>
  <c r="N16" i="4" a="1"/>
  <c r="N16" i="4" s="1"/>
  <c r="O16" i="4" a="1"/>
  <c r="O16" i="4" s="1"/>
  <c r="P16" i="4" a="1"/>
  <c r="P16" i="4" s="1"/>
  <c r="Q16" i="4" a="1"/>
  <c r="Q16" i="4" s="1"/>
  <c r="R16" i="4" a="1"/>
  <c r="R16" i="4" s="1"/>
  <c r="S16" i="4" a="1"/>
  <c r="S16" i="4" s="1"/>
  <c r="T16" i="4" a="1"/>
  <c r="T16" i="4" s="1"/>
  <c r="U16" i="4" a="1"/>
  <c r="U16" i="4" s="1"/>
  <c r="V16" i="4" a="1"/>
  <c r="V16" i="4" s="1"/>
  <c r="W16" i="4" a="1"/>
  <c r="W16" i="4" s="1"/>
  <c r="X16" i="4" a="1"/>
  <c r="X16" i="4" s="1"/>
  <c r="Y16" i="4" a="1"/>
  <c r="Y16" i="4"/>
  <c r="H17" i="4" a="1"/>
  <c r="H17" i="4" s="1"/>
  <c r="I17" i="4" a="1"/>
  <c r="I17" i="4" s="1"/>
  <c r="J17" i="4" a="1"/>
  <c r="J17" i="4" s="1"/>
  <c r="K17" i="4" a="1"/>
  <c r="K17" i="4" s="1"/>
  <c r="L17" i="4" a="1"/>
  <c r="L17" i="4" s="1"/>
  <c r="M17" i="4" a="1"/>
  <c r="M17" i="4" s="1"/>
  <c r="N17" i="4" a="1"/>
  <c r="N17" i="4" s="1"/>
  <c r="O17" i="4" a="1"/>
  <c r="O17" i="4" s="1"/>
  <c r="P17" i="4" a="1"/>
  <c r="P17" i="4" s="1"/>
  <c r="Q17" i="4" a="1"/>
  <c r="Q17" i="4" s="1"/>
  <c r="R17" i="4" a="1"/>
  <c r="R17" i="4" s="1"/>
  <c r="S17" i="4" a="1"/>
  <c r="S17" i="4" s="1"/>
  <c r="T17" i="4" a="1"/>
  <c r="T17" i="4" s="1"/>
  <c r="U17" i="4" a="1"/>
  <c r="U17" i="4" s="1"/>
  <c r="V17" i="4" a="1"/>
  <c r="V17" i="4" s="1"/>
  <c r="W17" i="4" a="1"/>
  <c r="W17" i="4" s="1"/>
  <c r="X17" i="4" a="1"/>
  <c r="X17" i="4" s="1"/>
  <c r="Y17" i="4" a="1"/>
  <c r="Y17" i="4" s="1"/>
  <c r="H18" i="4" a="1"/>
  <c r="H18" i="4" s="1"/>
  <c r="I18" i="4" a="1"/>
  <c r="I18" i="4" s="1"/>
  <c r="J18" i="4" a="1"/>
  <c r="J18" i="4" s="1"/>
  <c r="K18" i="4" a="1"/>
  <c r="K18" i="4" s="1"/>
  <c r="L18" i="4" a="1"/>
  <c r="L18" i="4" s="1"/>
  <c r="M18" i="4" a="1"/>
  <c r="M18" i="4" s="1"/>
  <c r="N18" i="4" a="1"/>
  <c r="N18" i="4" s="1"/>
  <c r="O18" i="4" a="1"/>
  <c r="O18" i="4" s="1"/>
  <c r="P18" i="4" a="1"/>
  <c r="P18" i="4" s="1"/>
  <c r="Q18" i="4" a="1"/>
  <c r="Q18" i="4" s="1"/>
  <c r="R18" i="4" a="1"/>
  <c r="R18" i="4" s="1"/>
  <c r="S18" i="4" a="1"/>
  <c r="S18" i="4" s="1"/>
  <c r="T18" i="4" a="1"/>
  <c r="T18" i="4" s="1"/>
  <c r="U18" i="4" a="1"/>
  <c r="U18" i="4"/>
  <c r="V18" i="4" a="1"/>
  <c r="V18" i="4" s="1"/>
  <c r="W18" i="4" a="1"/>
  <c r="W18" i="4" s="1"/>
  <c r="X18" i="4" a="1"/>
  <c r="X18" i="4" s="1"/>
  <c r="Y18" i="4" a="1"/>
  <c r="Y18" i="4"/>
  <c r="H19" i="4" a="1"/>
  <c r="H19" i="4" s="1"/>
  <c r="I19" i="4" a="1"/>
  <c r="I19" i="4" s="1"/>
  <c r="J19" i="4" a="1"/>
  <c r="J19" i="4" s="1"/>
  <c r="K19" i="4" a="1"/>
  <c r="K19" i="4" s="1"/>
  <c r="L19" i="4" a="1"/>
  <c r="L19" i="4" s="1"/>
  <c r="M19" i="4" a="1"/>
  <c r="M19" i="4" s="1"/>
  <c r="N19" i="4" a="1"/>
  <c r="N19" i="4" s="1"/>
  <c r="O19" i="4" a="1"/>
  <c r="O19" i="4" s="1"/>
  <c r="P19" i="4" a="1"/>
  <c r="P19" i="4" s="1"/>
  <c r="Q19" i="4" a="1"/>
  <c r="Q19" i="4" s="1"/>
  <c r="R19" i="4" a="1"/>
  <c r="R19" i="4" s="1"/>
  <c r="S19" i="4" a="1"/>
  <c r="S19" i="4" s="1"/>
  <c r="T19" i="4" a="1"/>
  <c r="T19" i="4" s="1"/>
  <c r="U19" i="4" a="1"/>
  <c r="U19" i="4" s="1"/>
  <c r="V19" i="4" a="1"/>
  <c r="V19" i="4" s="1"/>
  <c r="W19" i="4" a="1"/>
  <c r="W19" i="4" s="1"/>
  <c r="X19" i="4" a="1"/>
  <c r="X19" i="4" s="1"/>
  <c r="Y19" i="4" a="1"/>
  <c r="Y19" i="4" s="1"/>
  <c r="H20" i="4" a="1"/>
  <c r="H20" i="4" s="1"/>
  <c r="I20" i="4" a="1"/>
  <c r="I20" i="4" s="1"/>
  <c r="J20" i="4" a="1"/>
  <c r="J20" i="4" s="1"/>
  <c r="K20" i="4" a="1"/>
  <c r="K20" i="4" s="1"/>
  <c r="L20" i="4" a="1"/>
  <c r="L20" i="4" s="1"/>
  <c r="M20" i="4" a="1"/>
  <c r="M20" i="4" s="1"/>
  <c r="N20" i="4" a="1"/>
  <c r="N20" i="4" s="1"/>
  <c r="O20" i="4" a="1"/>
  <c r="O20" i="4" s="1"/>
  <c r="P20" i="4" a="1"/>
  <c r="P20" i="4" s="1"/>
  <c r="Q20" i="4" a="1"/>
  <c r="Q20" i="4"/>
  <c r="R20" i="4" a="1"/>
  <c r="R20" i="4" s="1"/>
  <c r="S20" i="4" a="1"/>
  <c r="S20" i="4" s="1"/>
  <c r="T20" i="4" a="1"/>
  <c r="T20" i="4" s="1"/>
  <c r="U20" i="4" a="1"/>
  <c r="U20" i="4"/>
  <c r="V20" i="4" a="1"/>
  <c r="V20" i="4" s="1"/>
  <c r="W20" i="4" a="1"/>
  <c r="W20" i="4" s="1"/>
  <c r="X20" i="4" a="1"/>
  <c r="X20" i="4" s="1"/>
  <c r="Y20" i="4" a="1"/>
  <c r="Y20" i="4"/>
  <c r="H21" i="4" a="1"/>
  <c r="H21" i="4" s="1"/>
  <c r="I21" i="4" a="1"/>
  <c r="I21" i="4" s="1"/>
  <c r="J21" i="4" a="1"/>
  <c r="J21" i="4" s="1"/>
  <c r="K21" i="4" a="1"/>
  <c r="K21" i="4" s="1"/>
  <c r="L21" i="4" a="1"/>
  <c r="L21" i="4" s="1"/>
  <c r="M21" i="4" a="1"/>
  <c r="M21" i="4" s="1"/>
  <c r="N21" i="4" a="1"/>
  <c r="N21" i="4" s="1"/>
  <c r="O21" i="4" a="1"/>
  <c r="O21" i="4" s="1"/>
  <c r="P21" i="4" a="1"/>
  <c r="P21" i="4" s="1"/>
  <c r="Q21" i="4" a="1"/>
  <c r="Q21" i="4" s="1"/>
  <c r="R21" i="4" a="1"/>
  <c r="R21" i="4" s="1"/>
  <c r="S21" i="4" a="1"/>
  <c r="S21" i="4" s="1"/>
  <c r="T21" i="4" a="1"/>
  <c r="T21" i="4" s="1"/>
  <c r="U21" i="4" a="1"/>
  <c r="U21" i="4" s="1"/>
  <c r="V21" i="4" a="1"/>
  <c r="V21" i="4" s="1"/>
  <c r="W21" i="4" a="1"/>
  <c r="W21" i="4" s="1"/>
  <c r="X21" i="4" a="1"/>
  <c r="X21" i="4" s="1"/>
  <c r="Y21" i="4" a="1"/>
  <c r="Y21" i="4"/>
  <c r="H22" i="4" a="1"/>
  <c r="H22" i="4" s="1"/>
  <c r="I22" i="4" a="1"/>
  <c r="I22" i="4" s="1"/>
  <c r="J22" i="4" a="1"/>
  <c r="J22" i="4"/>
  <c r="K22" i="4" a="1"/>
  <c r="K22" i="4" s="1"/>
  <c r="L22" i="4" a="1"/>
  <c r="L22" i="4"/>
  <c r="M22" i="4" a="1"/>
  <c r="M22" i="4" s="1"/>
  <c r="N22" i="4" a="1"/>
  <c r="N22" i="4" s="1"/>
  <c r="O22" i="4" a="1"/>
  <c r="O22" i="4" s="1"/>
  <c r="P22" i="4" a="1"/>
  <c r="P22" i="4"/>
  <c r="Q22" i="4" a="1"/>
  <c r="Q22" i="4" s="1"/>
  <c r="R22" i="4" a="1"/>
  <c r="R22" i="4"/>
  <c r="S22" i="4" a="1"/>
  <c r="S22" i="4"/>
  <c r="T22" i="4" a="1"/>
  <c r="T22" i="4" s="1"/>
  <c r="U22" i="4" a="1"/>
  <c r="U22" i="4" s="1"/>
  <c r="V22" i="4" a="1"/>
  <c r="V22" i="4"/>
  <c r="W22" i="4" a="1"/>
  <c r="W22" i="4"/>
  <c r="X22" i="4" a="1"/>
  <c r="X22" i="4" s="1"/>
  <c r="Y22" i="4" a="1"/>
  <c r="Y22" i="4" s="1"/>
  <c r="H23" i="4" a="1"/>
  <c r="H23" i="4" s="1"/>
  <c r="I23" i="4" a="1"/>
  <c r="I23" i="4"/>
  <c r="J23" i="4" a="1"/>
  <c r="J23" i="4"/>
  <c r="K23" i="4" a="1"/>
  <c r="K23" i="4" s="1"/>
  <c r="L23" i="4" a="1"/>
  <c r="L23" i="4" s="1"/>
  <c r="M23" i="4" a="1"/>
  <c r="M23" i="4"/>
  <c r="N23" i="4" a="1"/>
  <c r="N23" i="4" s="1"/>
  <c r="O23" i="4" a="1"/>
  <c r="O23" i="4" s="1"/>
  <c r="P23" i="4" a="1"/>
  <c r="P23" i="4" s="1"/>
  <c r="Q23" i="4" a="1"/>
  <c r="Q23" i="4" s="1"/>
  <c r="R23" i="4" a="1"/>
  <c r="R23" i="4" s="1"/>
  <c r="S23" i="4" a="1"/>
  <c r="S23" i="4" s="1"/>
  <c r="T23" i="4" a="1"/>
  <c r="T23" i="4" s="1"/>
  <c r="U23" i="4" a="1"/>
  <c r="U23" i="4" s="1"/>
  <c r="V23" i="4" a="1"/>
  <c r="V23" i="4" s="1"/>
  <c r="W23" i="4" a="1"/>
  <c r="W23" i="4" s="1"/>
  <c r="X23" i="4" a="1"/>
  <c r="X23" i="4"/>
  <c r="Y23" i="4" a="1"/>
  <c r="Y23" i="4"/>
  <c r="H24" i="4" a="1"/>
  <c r="H24" i="4"/>
  <c r="I24" i="4" a="1"/>
  <c r="I24" i="4" s="1"/>
  <c r="J24" i="4" a="1"/>
  <c r="J24" i="4"/>
  <c r="K24" i="4" a="1"/>
  <c r="K24" i="4" s="1"/>
  <c r="L24" i="4" a="1"/>
  <c r="L24" i="4" s="1"/>
  <c r="M24" i="4" a="1"/>
  <c r="M24" i="4" s="1"/>
  <c r="N24" i="4" a="1"/>
  <c r="N24" i="4"/>
  <c r="O24" i="4" a="1"/>
  <c r="O24" i="4"/>
  <c r="P24" i="4" a="1"/>
  <c r="P24" i="4" s="1"/>
  <c r="Q24" i="4" a="1"/>
  <c r="Q24" i="4" s="1"/>
  <c r="R24" i="4" a="1"/>
  <c r="R24" i="4"/>
  <c r="S24" i="4" a="1"/>
  <c r="S24" i="4" s="1"/>
  <c r="T24" i="4" a="1"/>
  <c r="T24" i="4" s="1"/>
  <c r="U24" i="4" a="1"/>
  <c r="U24" i="4" s="1"/>
  <c r="V24" i="4" a="1"/>
  <c r="V24" i="4"/>
  <c r="W24" i="4" a="1"/>
  <c r="W24" i="4"/>
  <c r="X24" i="4" a="1"/>
  <c r="X24" i="4" s="1"/>
  <c r="Y24" i="4" a="1"/>
  <c r="Y24" i="4" s="1"/>
  <c r="H25" i="4" a="1"/>
  <c r="H25" i="4" s="1"/>
  <c r="I25" i="4" a="1"/>
  <c r="I25" i="4" s="1"/>
  <c r="J25" i="4" a="1"/>
  <c r="J25" i="4" s="1"/>
  <c r="K25" i="4" a="1"/>
  <c r="K25" i="4" s="1"/>
  <c r="L25" i="4" a="1"/>
  <c r="L25" i="4"/>
  <c r="M25" i="4" a="1"/>
  <c r="M25" i="4" s="1"/>
  <c r="N25" i="4" a="1"/>
  <c r="N25" i="4" s="1"/>
  <c r="O25" i="4" a="1"/>
  <c r="O25" i="4" s="1"/>
  <c r="P25" i="4" a="1"/>
  <c r="P25" i="4" s="1"/>
  <c r="Q25" i="4" a="1"/>
  <c r="Q25" i="4"/>
  <c r="R25" i="4" a="1"/>
  <c r="R25" i="4" s="1"/>
  <c r="S25" i="4" a="1"/>
  <c r="S25" i="4" s="1"/>
  <c r="T25" i="4" a="1"/>
  <c r="T25" i="4"/>
  <c r="U25" i="4" a="1"/>
  <c r="U25" i="4" s="1"/>
  <c r="V25" i="4" a="1"/>
  <c r="V25" i="4"/>
  <c r="W25" i="4" a="1"/>
  <c r="W25" i="4" s="1"/>
  <c r="X25" i="4" a="1"/>
  <c r="X25" i="4" s="1"/>
  <c r="Y25" i="4" a="1"/>
  <c r="Y25" i="4" s="1"/>
  <c r="H26" i="4" a="1"/>
  <c r="H26" i="4"/>
  <c r="I26" i="4" a="1"/>
  <c r="I26" i="4" s="1"/>
  <c r="J26" i="4" a="1"/>
  <c r="J26" i="4"/>
  <c r="K26" i="4" a="1"/>
  <c r="K26" i="4"/>
  <c r="L26" i="4" a="1"/>
  <c r="L26" i="4" s="1"/>
  <c r="M26" i="4" a="1"/>
  <c r="M26" i="4" s="1"/>
  <c r="N26" i="4" a="1"/>
  <c r="N26" i="4"/>
  <c r="O26" i="4" a="1"/>
  <c r="O26" i="4"/>
  <c r="P26" i="4" a="1"/>
  <c r="P26" i="4" s="1"/>
  <c r="Q26" i="4" a="1"/>
  <c r="Q26" i="4" s="1"/>
  <c r="R26" i="4" a="1"/>
  <c r="R26" i="4" s="1"/>
  <c r="S26" i="4" a="1"/>
  <c r="S26" i="4"/>
  <c r="T26" i="4" a="1"/>
  <c r="T26" i="4"/>
  <c r="U26" i="4" a="1"/>
  <c r="U26" i="4" s="1"/>
  <c r="V26" i="4" a="1"/>
  <c r="V26" i="4" s="1"/>
  <c r="W26" i="4" a="1"/>
  <c r="W26" i="4"/>
  <c r="X26" i="4" a="1"/>
  <c r="X26" i="4" s="1"/>
  <c r="Y26" i="4" a="1"/>
  <c r="Y26" i="4" s="1"/>
  <c r="H27" i="4" a="1"/>
  <c r="H27" i="4" s="1"/>
  <c r="I27" i="4" a="1"/>
  <c r="I27" i="4"/>
  <c r="J27" i="4" a="1"/>
  <c r="J27" i="4" s="1"/>
  <c r="K27" i="4" a="1"/>
  <c r="K27" i="4" s="1"/>
  <c r="L27" i="4" a="1"/>
  <c r="L27" i="4" s="1"/>
  <c r="M27" i="4" a="1"/>
  <c r="M27" i="4"/>
  <c r="N27" i="4" a="1"/>
  <c r="N27" i="4"/>
  <c r="O27" i="4" a="1"/>
  <c r="O27" i="4" s="1"/>
  <c r="P27" i="4" a="1"/>
  <c r="P27" i="4"/>
  <c r="Q27" i="4" a="1"/>
  <c r="Q27" i="4" s="1"/>
  <c r="R27" i="4" a="1"/>
  <c r="R27" i="4"/>
  <c r="S27" i="4" a="1"/>
  <c r="S27" i="4" s="1"/>
  <c r="T27" i="4" a="1"/>
  <c r="T27" i="4" s="1"/>
  <c r="U27" i="4" a="1"/>
  <c r="U27" i="4" s="1"/>
  <c r="V27" i="4" a="1"/>
  <c r="V27" i="4"/>
  <c r="W27" i="4" a="1"/>
  <c r="W27" i="4" s="1"/>
  <c r="X27" i="4" a="1"/>
  <c r="X27" i="4" s="1"/>
  <c r="Y27" i="4" a="1"/>
  <c r="Y27" i="4" s="1"/>
  <c r="H28" i="4" a="1"/>
  <c r="H28" i="4" s="1"/>
  <c r="I28" i="4" a="1"/>
  <c r="I28" i="4" s="1"/>
  <c r="J28" i="4" a="1"/>
  <c r="J28" i="4" s="1"/>
  <c r="K28" i="4" a="1"/>
  <c r="K28" i="4" s="1"/>
  <c r="L28" i="4" a="1"/>
  <c r="L28" i="4" s="1"/>
  <c r="M28" i="4" a="1"/>
  <c r="M28" i="4" s="1"/>
  <c r="N28" i="4" a="1"/>
  <c r="N28" i="4" s="1"/>
  <c r="O28" i="4" a="1"/>
  <c r="O28" i="4" s="1"/>
  <c r="P28" i="4" a="1"/>
  <c r="P28" i="4" s="1"/>
  <c r="Q28" i="4" a="1"/>
  <c r="Q28" i="4" s="1"/>
  <c r="R28" i="4" a="1"/>
  <c r="R28" i="4" s="1"/>
  <c r="S28" i="4" a="1"/>
  <c r="S28" i="4" s="1"/>
  <c r="T28" i="4" a="1"/>
  <c r="T28" i="4" s="1"/>
  <c r="U28" i="4" a="1"/>
  <c r="U28" i="4" s="1"/>
  <c r="V28" i="4" a="1"/>
  <c r="V28" i="4" s="1"/>
  <c r="W28" i="4" a="1"/>
  <c r="W28" i="4"/>
  <c r="X28" i="4" a="1"/>
  <c r="X28" i="4" s="1"/>
  <c r="Y28" i="4" a="1"/>
  <c r="Y28" i="4" s="1"/>
  <c r="H29" i="4" a="1"/>
  <c r="H29" i="4" s="1"/>
  <c r="I29" i="4" a="1"/>
  <c r="I29" i="4" s="1"/>
  <c r="J29" i="4" a="1"/>
  <c r="J29" i="4"/>
  <c r="K29" i="4" a="1"/>
  <c r="K29" i="4" s="1"/>
  <c r="L29" i="4" a="1"/>
  <c r="L29" i="4"/>
  <c r="M29" i="4" a="1"/>
  <c r="M29" i="4" s="1"/>
  <c r="N29" i="4" a="1"/>
  <c r="N29" i="4" s="1"/>
  <c r="O29" i="4" a="1"/>
  <c r="O29" i="4" s="1"/>
  <c r="P29" i="4" a="1"/>
  <c r="P29" i="4" s="1"/>
  <c r="Q29" i="4" a="1"/>
  <c r="Q29" i="4" s="1"/>
  <c r="R29" i="4" a="1"/>
  <c r="R29" i="4"/>
  <c r="S29" i="4" a="1"/>
  <c r="S29" i="4" s="1"/>
  <c r="T29" i="4" a="1"/>
  <c r="T29" i="4" s="1"/>
  <c r="U29" i="4" a="1"/>
  <c r="U29" i="4"/>
  <c r="V29" i="4" a="1"/>
  <c r="V29" i="4" s="1"/>
  <c r="W29" i="4" a="1"/>
  <c r="W29" i="4" s="1"/>
  <c r="X29" i="4" a="1"/>
  <c r="X29" i="4" s="1"/>
  <c r="Y29" i="4" a="1"/>
  <c r="Y29" i="4" s="1"/>
  <c r="H30" i="4" a="1"/>
  <c r="H30" i="4" s="1"/>
  <c r="I30" i="4" a="1"/>
  <c r="I30" i="4" s="1"/>
  <c r="J30" i="4" a="1"/>
  <c r="J30" i="4"/>
  <c r="K30" i="4" a="1"/>
  <c r="K30" i="4"/>
  <c r="L30" i="4" a="1"/>
  <c r="L30" i="4"/>
  <c r="M30" i="4" a="1"/>
  <c r="M30" i="4" s="1"/>
  <c r="N30" i="4" a="1"/>
  <c r="N30" i="4"/>
  <c r="O30" i="4" a="1"/>
  <c r="O30" i="4" s="1"/>
  <c r="P30" i="4" a="1"/>
  <c r="P30" i="4" s="1"/>
  <c r="Q30" i="4" a="1"/>
  <c r="Q30" i="4" s="1"/>
  <c r="R30" i="4" a="1"/>
  <c r="R30" i="4" s="1"/>
  <c r="S30" i="4" a="1"/>
  <c r="S30" i="4" s="1"/>
  <c r="T30" i="4" a="1"/>
  <c r="T30" i="4" s="1"/>
  <c r="U30" i="4" a="1"/>
  <c r="U30" i="4" s="1"/>
  <c r="V30" i="4" a="1"/>
  <c r="V30" i="4" s="1"/>
  <c r="W30" i="4" a="1"/>
  <c r="W30" i="4" s="1"/>
  <c r="X30" i="4" a="1"/>
  <c r="X30" i="4" s="1"/>
  <c r="Y30" i="4" a="1"/>
  <c r="Y30" i="4" s="1"/>
  <c r="H31" i="4" a="1"/>
  <c r="H31" i="4" s="1"/>
  <c r="I31" i="4" a="1"/>
  <c r="I31" i="4" s="1"/>
  <c r="J31" i="4" a="1"/>
  <c r="J31" i="4"/>
  <c r="K31" i="4" a="1"/>
  <c r="K31" i="4" s="1"/>
  <c r="L31" i="4" a="1"/>
  <c r="L31" i="4" s="1"/>
  <c r="M31" i="4" a="1"/>
  <c r="M31" i="4" s="1"/>
  <c r="N31" i="4" a="1"/>
  <c r="N31" i="4" s="1"/>
  <c r="O31" i="4" a="1"/>
  <c r="O31" i="4" s="1"/>
  <c r="P31" i="4" a="1"/>
  <c r="P31" i="4" s="1"/>
  <c r="Q31" i="4" a="1"/>
  <c r="Q31" i="4" s="1"/>
  <c r="R31" i="4" a="1"/>
  <c r="R31" i="4" s="1"/>
  <c r="S31" i="4" a="1"/>
  <c r="S31" i="4" s="1"/>
  <c r="T31" i="4" a="1"/>
  <c r="T31" i="4" s="1"/>
  <c r="U31" i="4" a="1"/>
  <c r="U31" i="4" s="1"/>
  <c r="V31" i="4" a="1"/>
  <c r="V31" i="4" s="1"/>
  <c r="W31" i="4" a="1"/>
  <c r="W31" i="4" s="1"/>
  <c r="X31" i="4" a="1"/>
  <c r="X31" i="4"/>
  <c r="Y31" i="4" a="1"/>
  <c r="Y31" i="4" s="1"/>
  <c r="H32" i="4" a="1"/>
  <c r="H32" i="4" s="1"/>
  <c r="I32" i="4" a="1"/>
  <c r="I32" i="4" s="1"/>
  <c r="J32" i="4" a="1"/>
  <c r="J32" i="4"/>
  <c r="K32" i="4" a="1"/>
  <c r="K32" i="4" s="1"/>
  <c r="L32" i="4" a="1"/>
  <c r="L32" i="4" s="1"/>
  <c r="M32" i="4" a="1"/>
  <c r="M32" i="4" s="1"/>
  <c r="N32" i="4" a="1"/>
  <c r="N32" i="4" s="1"/>
  <c r="O32" i="4" a="1"/>
  <c r="O32" i="4"/>
  <c r="P32" i="4" a="1"/>
  <c r="P32" i="4"/>
  <c r="Q32" i="4" a="1"/>
  <c r="Q32" i="4" s="1"/>
  <c r="R32" i="4" a="1"/>
  <c r="R32" i="4" s="1"/>
  <c r="S32" i="4" a="1"/>
  <c r="S32" i="4" s="1"/>
  <c r="T32" i="4" a="1"/>
  <c r="T32" i="4"/>
  <c r="U32" i="4" a="1"/>
  <c r="U32" i="4" s="1"/>
  <c r="V32" i="4" a="1"/>
  <c r="V32" i="4" s="1"/>
  <c r="W32" i="4" a="1"/>
  <c r="W32" i="4" s="1"/>
  <c r="X32" i="4" a="1"/>
  <c r="X32" i="4" s="1"/>
  <c r="Y32" i="4" a="1"/>
  <c r="Y32" i="4" s="1"/>
  <c r="H33" i="4" a="1"/>
  <c r="H33" i="4" s="1"/>
  <c r="I33" i="4" a="1"/>
  <c r="I33" i="4" s="1"/>
  <c r="J33" i="4" a="1"/>
  <c r="J33" i="4" s="1"/>
  <c r="K33" i="4" a="1"/>
  <c r="K33" i="4" s="1"/>
  <c r="L33" i="4" a="1"/>
  <c r="L33" i="4" s="1"/>
  <c r="M33" i="4" a="1"/>
  <c r="M33" i="4" s="1"/>
  <c r="N33" i="4" a="1"/>
  <c r="N33" i="4" s="1"/>
  <c r="O33" i="4" a="1"/>
  <c r="O33" i="4" s="1"/>
  <c r="P33" i="4" a="1"/>
  <c r="P33" i="4" s="1"/>
  <c r="Q33" i="4" a="1"/>
  <c r="Q33" i="4" s="1"/>
  <c r="R33" i="4" a="1"/>
  <c r="R33" i="4" s="1"/>
  <c r="S33" i="4" a="1"/>
  <c r="S33" i="4" s="1"/>
  <c r="T33" i="4" a="1"/>
  <c r="T33" i="4" s="1"/>
  <c r="U33" i="4" a="1"/>
  <c r="U33" i="4" s="1"/>
  <c r="V33" i="4" a="1"/>
  <c r="V33" i="4"/>
  <c r="W33" i="4" a="1"/>
  <c r="W33" i="4" s="1"/>
  <c r="X33" i="4" a="1"/>
  <c r="X33" i="4" s="1"/>
  <c r="Y33" i="4" a="1"/>
  <c r="Y33" i="4" s="1"/>
  <c r="H34" i="4" a="1"/>
  <c r="H34" i="4" s="1"/>
  <c r="I34" i="4" a="1"/>
  <c r="I34" i="4" s="1"/>
  <c r="J34" i="4" a="1"/>
  <c r="J34" i="4" s="1"/>
  <c r="K34" i="4" a="1"/>
  <c r="K34" i="4"/>
  <c r="L34" i="4" a="1"/>
  <c r="L34" i="4" s="1"/>
  <c r="M34" i="4" a="1"/>
  <c r="M34" i="4" s="1"/>
  <c r="N34" i="4" a="1"/>
  <c r="N34" i="4" s="1"/>
  <c r="O34" i="4" a="1"/>
  <c r="O34" i="4" s="1"/>
  <c r="P34" i="4" a="1"/>
  <c r="P34" i="4" s="1"/>
  <c r="Q34" i="4" a="1"/>
  <c r="Q34" i="4" s="1"/>
  <c r="R34" i="4" a="1"/>
  <c r="R34" i="4" s="1"/>
  <c r="S34" i="4" a="1"/>
  <c r="S34" i="4" s="1"/>
  <c r="T34" i="4" a="1"/>
  <c r="T34" i="4"/>
  <c r="U34" i="4" a="1"/>
  <c r="U34" i="4" s="1"/>
  <c r="V34" i="4" a="1"/>
  <c r="V34" i="4" s="1"/>
  <c r="W34" i="4" a="1"/>
  <c r="W34" i="4" s="1"/>
  <c r="X34" i="4" a="1"/>
  <c r="X34" i="4" s="1"/>
  <c r="Y34" i="4" a="1"/>
  <c r="Y34" i="4" s="1"/>
  <c r="H35" i="4" a="1"/>
  <c r="H35" i="4"/>
  <c r="I35" i="4" a="1"/>
  <c r="I35" i="4"/>
  <c r="J35" i="4" a="1"/>
  <c r="J35" i="4" s="1"/>
  <c r="K35" i="4" a="1"/>
  <c r="K35" i="4" s="1"/>
  <c r="L35" i="4" a="1"/>
  <c r="L35" i="4"/>
  <c r="M35" i="4" a="1"/>
  <c r="M35" i="4" s="1"/>
  <c r="N35" i="4" a="1"/>
  <c r="N35" i="4" s="1"/>
  <c r="O35" i="4" a="1"/>
  <c r="O35" i="4" s="1"/>
  <c r="P35" i="4" a="1"/>
  <c r="P35" i="4" s="1"/>
  <c r="Q35" i="4" a="1"/>
  <c r="Q35" i="4" s="1"/>
  <c r="R35" i="4" a="1"/>
  <c r="R35" i="4"/>
  <c r="S35" i="4" a="1"/>
  <c r="S35" i="4" s="1"/>
  <c r="T35" i="4" a="1"/>
  <c r="T35" i="4"/>
  <c r="U35" i="4" a="1"/>
  <c r="U35" i="4" s="1"/>
  <c r="V35" i="4" a="1"/>
  <c r="V35" i="4" s="1"/>
  <c r="W35" i="4" a="1"/>
  <c r="W35" i="4" s="1"/>
  <c r="X35" i="4" a="1"/>
  <c r="X35" i="4" s="1"/>
  <c r="Y35" i="4" a="1"/>
  <c r="Y35" i="4"/>
  <c r="H36" i="4" a="1"/>
  <c r="H36" i="4"/>
  <c r="I36" i="4" a="1"/>
  <c r="I36" i="4" s="1"/>
  <c r="J36" i="4" a="1"/>
  <c r="J36" i="4" s="1"/>
  <c r="K36" i="4" a="1"/>
  <c r="K36" i="4" s="1"/>
  <c r="L36" i="4" a="1"/>
  <c r="L36" i="4" s="1"/>
  <c r="M36" i="4" a="1"/>
  <c r="M36" i="4" s="1"/>
  <c r="N36" i="4" a="1"/>
  <c r="N36" i="4"/>
  <c r="O36" i="4" a="1"/>
  <c r="O36" i="4" s="1"/>
  <c r="P36" i="4" a="1"/>
  <c r="P36" i="4" s="1"/>
  <c r="Q36" i="4" a="1"/>
  <c r="Q36" i="4" s="1"/>
  <c r="R36" i="4" a="1"/>
  <c r="R36" i="4" s="1"/>
  <c r="S36" i="4" a="1"/>
  <c r="S36" i="4" s="1"/>
  <c r="T36" i="4" a="1"/>
  <c r="T36" i="4"/>
  <c r="U36" i="4" a="1"/>
  <c r="U36" i="4" s="1"/>
  <c r="V36" i="4" a="1"/>
  <c r="V36" i="4" s="1"/>
  <c r="W36" i="4" a="1"/>
  <c r="W36" i="4" s="1"/>
  <c r="X36" i="4" a="1"/>
  <c r="X36" i="4" s="1"/>
  <c r="Y36" i="4" a="1"/>
  <c r="Y36" i="4" s="1"/>
  <c r="H37" i="4" a="1"/>
  <c r="H37" i="4"/>
  <c r="I37" i="4" a="1"/>
  <c r="I37" i="4" s="1"/>
  <c r="J37" i="4" a="1"/>
  <c r="J37" i="4" s="1"/>
  <c r="K37" i="4" a="1"/>
  <c r="K37" i="4" s="1"/>
  <c r="L37" i="4" a="1"/>
  <c r="L37" i="4"/>
  <c r="M37" i="4" a="1"/>
  <c r="M37" i="4" s="1"/>
  <c r="N37" i="4" a="1"/>
  <c r="N37" i="4"/>
  <c r="O37" i="4" a="1"/>
  <c r="O37" i="4" s="1"/>
  <c r="P37" i="4" a="1"/>
  <c r="P37" i="4" s="1"/>
  <c r="Q37" i="4" a="1"/>
  <c r="Q37" i="4"/>
  <c r="R37" i="4" a="1"/>
  <c r="R37" i="4" s="1"/>
  <c r="S37" i="4" a="1"/>
  <c r="S37" i="4" s="1"/>
  <c r="T37" i="4" a="1"/>
  <c r="T37" i="4" s="1"/>
  <c r="U37" i="4" a="1"/>
  <c r="U37" i="4"/>
  <c r="V37" i="4" a="1"/>
  <c r="V37" i="4" s="1"/>
  <c r="W37" i="4" a="1"/>
  <c r="W37" i="4" s="1"/>
  <c r="X37" i="4" a="1"/>
  <c r="X37" i="4" s="1"/>
  <c r="Y37" i="4" a="1"/>
  <c r="Y37" i="4" s="1"/>
  <c r="H38" i="4" a="1"/>
  <c r="H38" i="4" s="1"/>
  <c r="I38" i="4" a="1"/>
  <c r="I38" i="4" s="1"/>
  <c r="J38" i="4" a="1"/>
  <c r="J38" i="4" s="1"/>
  <c r="K38" i="4" a="1"/>
  <c r="K38" i="4" s="1"/>
  <c r="L38" i="4" a="1"/>
  <c r="L38" i="4" s="1"/>
  <c r="M38" i="4" a="1"/>
  <c r="M38" i="4" s="1"/>
  <c r="N38" i="4" a="1"/>
  <c r="N38" i="4" s="1"/>
  <c r="O38" i="4" a="1"/>
  <c r="O38" i="4" s="1"/>
  <c r="P38" i="4" a="1"/>
  <c r="P38" i="4" s="1"/>
  <c r="Q38" i="4" a="1"/>
  <c r="Q38" i="4"/>
  <c r="R38" i="4" a="1"/>
  <c r="R38" i="4" s="1"/>
  <c r="S38" i="4" a="1"/>
  <c r="S38" i="4" s="1"/>
  <c r="T38" i="4" a="1"/>
  <c r="T38" i="4"/>
  <c r="U38" i="4" a="1"/>
  <c r="U38" i="4" s="1"/>
  <c r="V38" i="4" a="1"/>
  <c r="V38" i="4" s="1"/>
  <c r="W38" i="4" a="1"/>
  <c r="W38" i="4" s="1"/>
  <c r="X38" i="4" a="1"/>
  <c r="X38" i="4"/>
  <c r="Y38" i="4" a="1"/>
  <c r="Y38" i="4"/>
  <c r="H39" i="4" a="1"/>
  <c r="H39" i="4" s="1"/>
  <c r="I39" i="4" a="1"/>
  <c r="I39" i="4" s="1"/>
  <c r="J39" i="4" a="1"/>
  <c r="J39" i="4"/>
  <c r="K39" i="4" a="1"/>
  <c r="K39" i="4" s="1"/>
  <c r="L39" i="4" a="1"/>
  <c r="L39" i="4" s="1"/>
  <c r="M39" i="4" a="1"/>
  <c r="M39" i="4" s="1"/>
  <c r="N39" i="4" a="1"/>
  <c r="N39" i="4" s="1"/>
  <c r="O39" i="4" a="1"/>
  <c r="O39" i="4" s="1"/>
  <c r="P39" i="4" a="1"/>
  <c r="P39" i="4" s="1"/>
  <c r="Q39" i="4" a="1"/>
  <c r="Q39" i="4" s="1"/>
  <c r="R39" i="4" a="1"/>
  <c r="R39" i="4" s="1"/>
  <c r="S39" i="4" a="1"/>
  <c r="S39" i="4" s="1"/>
  <c r="T39" i="4" a="1"/>
  <c r="T39" i="4" s="1"/>
  <c r="U39" i="4" a="1"/>
  <c r="U39" i="4" s="1"/>
  <c r="V39" i="4" a="1"/>
  <c r="V39" i="4" s="1"/>
  <c r="W39" i="4" a="1"/>
  <c r="W39" i="4" s="1"/>
  <c r="X39" i="4" a="1"/>
  <c r="X39" i="4" s="1"/>
  <c r="Y39" i="4" a="1"/>
  <c r="Y39" i="4" s="1"/>
  <c r="H40" i="4" a="1"/>
  <c r="H40" i="4" s="1"/>
  <c r="I40" i="4" a="1"/>
  <c r="I40" i="4" s="1"/>
  <c r="J40" i="4" a="1"/>
  <c r="J40" i="4" s="1"/>
  <c r="K40" i="4" a="1"/>
  <c r="K40" i="4" s="1"/>
  <c r="L40" i="4" a="1"/>
  <c r="L40" i="4" s="1"/>
  <c r="M40" i="4" a="1"/>
  <c r="M40" i="4"/>
  <c r="N40" i="4" a="1"/>
  <c r="N40" i="4" s="1"/>
  <c r="O40" i="4" a="1"/>
  <c r="O40" i="4" s="1"/>
  <c r="P40" i="4" a="1"/>
  <c r="P40" i="4" s="1"/>
  <c r="Q40" i="4" a="1"/>
  <c r="Q40" i="4" s="1"/>
  <c r="R40" i="4" a="1"/>
  <c r="R40" i="4" s="1"/>
  <c r="S40" i="4" a="1"/>
  <c r="S40" i="4" s="1"/>
  <c r="T40" i="4" a="1"/>
  <c r="T40" i="4" s="1"/>
  <c r="U40" i="4" a="1"/>
  <c r="U40" i="4" s="1"/>
  <c r="V40" i="4" a="1"/>
  <c r="V40" i="4" s="1"/>
  <c r="W40" i="4" a="1"/>
  <c r="W40" i="4" s="1"/>
  <c r="X40" i="4" a="1"/>
  <c r="X40" i="4" s="1"/>
  <c r="Y40" i="4" a="1"/>
  <c r="Y40" i="4" s="1"/>
  <c r="H41" i="4" a="1"/>
  <c r="H41" i="4" s="1"/>
  <c r="I41" i="4" a="1"/>
  <c r="I41" i="4" s="1"/>
  <c r="J41" i="4" a="1"/>
  <c r="J41" i="4" s="1"/>
  <c r="K41" i="4" a="1"/>
  <c r="K41" i="4" s="1"/>
  <c r="L41" i="4" a="1"/>
  <c r="L41" i="4" s="1"/>
  <c r="M41" i="4" a="1"/>
  <c r="M41" i="4" s="1"/>
  <c r="N41" i="4" a="1"/>
  <c r="N41" i="4" s="1"/>
  <c r="O41" i="4" a="1"/>
  <c r="O41" i="4" s="1"/>
  <c r="P41" i="4" a="1"/>
  <c r="P41" i="4" s="1"/>
  <c r="Q41" i="4" a="1"/>
  <c r="Q41" i="4" s="1"/>
  <c r="R41" i="4" a="1"/>
  <c r="R41" i="4" s="1"/>
  <c r="S41" i="4" a="1"/>
  <c r="S41" i="4"/>
  <c r="T41" i="4" a="1"/>
  <c r="T41" i="4" s="1"/>
  <c r="U41" i="4" a="1"/>
  <c r="U41" i="4" s="1"/>
  <c r="V41" i="4" a="1"/>
  <c r="V41" i="4" s="1"/>
  <c r="W41" i="4" a="1"/>
  <c r="W41" i="4"/>
  <c r="X41" i="4" a="1"/>
  <c r="X41" i="4" s="1"/>
  <c r="Y41" i="4" a="1"/>
  <c r="Y41" i="4" s="1"/>
  <c r="H42" i="4" a="1"/>
  <c r="H42" i="4" s="1"/>
  <c r="I42" i="4" a="1"/>
  <c r="I42" i="4"/>
  <c r="J42" i="4" a="1"/>
  <c r="J42" i="4" s="1"/>
  <c r="K42" i="4" a="1"/>
  <c r="K42" i="4" s="1"/>
  <c r="L42" i="4" a="1"/>
  <c r="L42" i="4" s="1"/>
  <c r="M42" i="4" a="1"/>
  <c r="M42" i="4" s="1"/>
  <c r="N42" i="4" a="1"/>
  <c r="N42" i="4" s="1"/>
  <c r="O42" i="4" a="1"/>
  <c r="O42" i="4" s="1"/>
  <c r="P42" i="4" a="1"/>
  <c r="P42" i="4" s="1"/>
  <c r="Q42" i="4" a="1"/>
  <c r="Q42" i="4" s="1"/>
  <c r="R42" i="4" a="1"/>
  <c r="R42" i="4" s="1"/>
  <c r="S42" i="4" a="1"/>
  <c r="S42" i="4" s="1"/>
  <c r="T42" i="4" a="1"/>
  <c r="T42" i="4" s="1"/>
  <c r="U42" i="4" a="1"/>
  <c r="U42" i="4" s="1"/>
  <c r="V42" i="4" a="1"/>
  <c r="V42" i="4" s="1"/>
  <c r="W42" i="4" a="1"/>
  <c r="W42" i="4" s="1"/>
  <c r="X42" i="4" a="1"/>
  <c r="X42" i="4" s="1"/>
  <c r="Y42" i="4" a="1"/>
  <c r="Y42" i="4" s="1"/>
  <c r="H43" i="4" a="1"/>
  <c r="H43" i="4" s="1"/>
  <c r="I43" i="4" a="1"/>
  <c r="I43" i="4" s="1"/>
  <c r="J43" i="4" a="1"/>
  <c r="J43" i="4" s="1"/>
  <c r="K43" i="4" a="1"/>
  <c r="K43" i="4" s="1"/>
  <c r="L43" i="4" a="1"/>
  <c r="L43" i="4" s="1"/>
  <c r="M43" i="4" a="1"/>
  <c r="M43" i="4" s="1"/>
  <c r="N43" i="4" a="1"/>
  <c r="N43" i="4" s="1"/>
  <c r="O43" i="4" a="1"/>
  <c r="O43" i="4" s="1"/>
  <c r="P43" i="4" a="1"/>
  <c r="P43" i="4" s="1"/>
  <c r="Q43" i="4" a="1"/>
  <c r="Q43" i="4" s="1"/>
  <c r="R43" i="4" a="1"/>
  <c r="R43" i="4" s="1"/>
  <c r="S43" i="4" a="1"/>
  <c r="S43" i="4"/>
  <c r="T43" i="4" a="1"/>
  <c r="T43" i="4" s="1"/>
  <c r="U43" i="4" a="1"/>
  <c r="U43" i="4" s="1"/>
  <c r="V43" i="4" a="1"/>
  <c r="V43" i="4" s="1"/>
  <c r="W43" i="4" a="1"/>
  <c r="W43" i="4"/>
  <c r="X43" i="4" a="1"/>
  <c r="X43" i="4" s="1"/>
  <c r="Y43" i="4" a="1"/>
  <c r="Y43" i="4" s="1"/>
  <c r="H44" i="4" a="1"/>
  <c r="H44" i="4" s="1"/>
  <c r="I44" i="4" a="1"/>
  <c r="I44" i="4"/>
  <c r="J44" i="4" a="1"/>
  <c r="J44" i="4" s="1"/>
  <c r="K44" i="4" a="1"/>
  <c r="K44" i="4" s="1"/>
  <c r="L44" i="4" a="1"/>
  <c r="L44" i="4" s="1"/>
  <c r="M44" i="4" a="1"/>
  <c r="M44" i="4" s="1"/>
  <c r="N44" i="4" a="1"/>
  <c r="N44" i="4" s="1"/>
  <c r="O44" i="4" a="1"/>
  <c r="O44" i="4" s="1"/>
  <c r="P44" i="4" a="1"/>
  <c r="P44" i="4" s="1"/>
  <c r="Q44" i="4" a="1"/>
  <c r="Q44" i="4" s="1"/>
  <c r="R44" i="4" a="1"/>
  <c r="R44" i="4" s="1"/>
  <c r="S44" i="4" a="1"/>
  <c r="S44" i="4" s="1"/>
  <c r="T44" i="4" a="1"/>
  <c r="T44" i="4" s="1"/>
  <c r="U44" i="4" a="1"/>
  <c r="U44" i="4" s="1"/>
  <c r="V44" i="4" a="1"/>
  <c r="V44" i="4" s="1"/>
  <c r="W44" i="4" a="1"/>
  <c r="W44" i="4" s="1"/>
  <c r="X44" i="4" a="1"/>
  <c r="X44" i="4" s="1"/>
  <c r="Y44" i="4" a="1"/>
  <c r="Y44" i="4" s="1"/>
  <c r="H45" i="4" a="1"/>
  <c r="H45" i="4" s="1"/>
  <c r="I45" i="4" a="1"/>
  <c r="I45" i="4" s="1"/>
  <c r="J45" i="4" a="1"/>
  <c r="J45" i="4" s="1"/>
  <c r="K45" i="4" a="1"/>
  <c r="K45" i="4" s="1"/>
  <c r="L45" i="4" a="1"/>
  <c r="L45" i="4" s="1"/>
  <c r="M45" i="4" a="1"/>
  <c r="M45" i="4" s="1"/>
  <c r="N45" i="4" a="1"/>
  <c r="N45" i="4" s="1"/>
  <c r="O45" i="4" a="1"/>
  <c r="O45" i="4" s="1"/>
  <c r="P45" i="4" a="1"/>
  <c r="P45" i="4" s="1"/>
  <c r="Q45" i="4" a="1"/>
  <c r="Q45" i="4" s="1"/>
  <c r="R45" i="4" a="1"/>
  <c r="R45" i="4" s="1"/>
  <c r="S45" i="4" a="1"/>
  <c r="S45" i="4"/>
  <c r="T45" i="4" a="1"/>
  <c r="T45" i="4" s="1"/>
  <c r="U45" i="4" a="1"/>
  <c r="U45" i="4" s="1"/>
  <c r="V45" i="4" a="1"/>
  <c r="V45" i="4" s="1"/>
  <c r="W45" i="4" a="1"/>
  <c r="W45" i="4"/>
  <c r="X45" i="4" a="1"/>
  <c r="X45" i="4" s="1"/>
  <c r="Y45" i="4" a="1"/>
  <c r="Y45" i="4" s="1"/>
  <c r="H46" i="4" a="1"/>
  <c r="H46" i="4" s="1"/>
  <c r="I46" i="4" a="1"/>
  <c r="I46" i="4" s="1"/>
  <c r="J46" i="4" a="1"/>
  <c r="J46" i="4" s="1"/>
  <c r="K46" i="4" a="1"/>
  <c r="K46" i="4" s="1"/>
  <c r="L46" i="4" a="1"/>
  <c r="L46" i="4" s="1"/>
  <c r="M46" i="4" a="1"/>
  <c r="M46" i="4" s="1"/>
  <c r="N46" i="4" a="1"/>
  <c r="N46" i="4" s="1"/>
  <c r="O46" i="4" a="1"/>
  <c r="O46" i="4" s="1"/>
  <c r="P46" i="4" a="1"/>
  <c r="P46" i="4" s="1"/>
  <c r="Q46" i="4" a="1"/>
  <c r="Q46" i="4" s="1"/>
  <c r="R46" i="4" a="1"/>
  <c r="R46" i="4" s="1"/>
  <c r="S46" i="4" a="1"/>
  <c r="S46" i="4" s="1"/>
  <c r="T46" i="4" a="1"/>
  <c r="T46" i="4" s="1"/>
  <c r="U46" i="4" a="1"/>
  <c r="U46" i="4" s="1"/>
  <c r="V46" i="4" a="1"/>
  <c r="V46" i="4" s="1"/>
  <c r="W46" i="4" a="1"/>
  <c r="W46" i="4" s="1"/>
  <c r="X46" i="4" a="1"/>
  <c r="X46" i="4" s="1"/>
  <c r="Y46" i="4" a="1"/>
  <c r="Y46" i="4" s="1"/>
  <c r="H47" i="4" a="1"/>
  <c r="H47" i="4" s="1"/>
  <c r="I47" i="4" a="1"/>
  <c r="I47" i="4" s="1"/>
  <c r="J47" i="4" a="1"/>
  <c r="J47" i="4" s="1"/>
  <c r="K47" i="4" a="1"/>
  <c r="K47" i="4"/>
  <c r="L47" i="4" a="1"/>
  <c r="L47" i="4" s="1"/>
  <c r="M47" i="4" a="1"/>
  <c r="M47" i="4" s="1"/>
  <c r="N47" i="4" a="1"/>
  <c r="N47" i="4" s="1"/>
  <c r="O47" i="4" a="1"/>
  <c r="O47" i="4" s="1"/>
  <c r="P47" i="4" a="1"/>
  <c r="P47" i="4" s="1"/>
  <c r="Q47" i="4" a="1"/>
  <c r="Q47" i="4" s="1"/>
  <c r="R47" i="4" a="1"/>
  <c r="R47" i="4" s="1"/>
  <c r="S47" i="4" a="1"/>
  <c r="S47" i="4"/>
  <c r="T47" i="4" a="1"/>
  <c r="T47" i="4" s="1"/>
  <c r="U47" i="4" a="1"/>
  <c r="U47" i="4" s="1"/>
  <c r="V47" i="4" a="1"/>
  <c r="V47" i="4" s="1"/>
  <c r="W47" i="4" a="1"/>
  <c r="W47" i="4" s="1"/>
  <c r="X47" i="4" a="1"/>
  <c r="X47" i="4" s="1"/>
  <c r="Y47" i="4" a="1"/>
  <c r="Y47" i="4" s="1"/>
  <c r="H48" i="4" a="1"/>
  <c r="H48" i="4" s="1"/>
  <c r="I48" i="4" a="1"/>
  <c r="I48" i="4" s="1"/>
  <c r="J48" i="4" a="1"/>
  <c r="J48" i="4" s="1"/>
  <c r="K48" i="4" a="1"/>
  <c r="K48" i="4" s="1"/>
  <c r="L48" i="4" a="1"/>
  <c r="L48" i="4" s="1"/>
  <c r="M48" i="4" a="1"/>
  <c r="M48" i="4" s="1"/>
  <c r="N48" i="4" a="1"/>
  <c r="N48" i="4" s="1"/>
  <c r="O48" i="4" a="1"/>
  <c r="O48" i="4" s="1"/>
  <c r="P48" i="4" a="1"/>
  <c r="P48" i="4" s="1"/>
  <c r="Q48" i="4" a="1"/>
  <c r="Q48" i="4" s="1"/>
  <c r="R48" i="4" a="1"/>
  <c r="R48" i="4" s="1"/>
  <c r="S48" i="4" a="1"/>
  <c r="S48" i="4" s="1"/>
  <c r="T48" i="4" a="1"/>
  <c r="T48" i="4" s="1"/>
  <c r="U48" i="4" a="1"/>
  <c r="U48" i="4" s="1"/>
  <c r="V48" i="4" a="1"/>
  <c r="V48" i="4" s="1"/>
  <c r="W48" i="4" a="1"/>
  <c r="W48" i="4" s="1"/>
  <c r="X48" i="4" a="1"/>
  <c r="X48" i="4" s="1"/>
  <c r="Y48" i="4" a="1"/>
  <c r="Y48" i="4" s="1"/>
  <c r="H49" i="4" a="1"/>
  <c r="H49" i="4" s="1"/>
  <c r="I49" i="4" a="1"/>
  <c r="I49" i="4" s="1"/>
  <c r="J49" i="4" a="1"/>
  <c r="J49" i="4" s="1"/>
  <c r="K49" i="4" a="1"/>
  <c r="K49" i="4"/>
  <c r="L49" i="4" a="1"/>
  <c r="L49" i="4" s="1"/>
  <c r="M49" i="4" a="1"/>
  <c r="M49" i="4" s="1"/>
  <c r="N49" i="4" a="1"/>
  <c r="N49" i="4" s="1"/>
  <c r="O49" i="4" a="1"/>
  <c r="O49" i="4" s="1"/>
  <c r="P49" i="4" a="1"/>
  <c r="P49" i="4" s="1"/>
  <c r="Q49" i="4" a="1"/>
  <c r="Q49" i="4" s="1"/>
  <c r="R49" i="4" a="1"/>
  <c r="R49" i="4" s="1"/>
  <c r="S49" i="4" a="1"/>
  <c r="S49" i="4" s="1"/>
  <c r="T49" i="4" a="1"/>
  <c r="T49" i="4" s="1"/>
  <c r="U49" i="4" a="1"/>
  <c r="U49" i="4" s="1"/>
  <c r="V49" i="4" a="1"/>
  <c r="V49" i="4" s="1"/>
  <c r="W49" i="4" a="1"/>
  <c r="W49" i="4" s="1"/>
  <c r="X49" i="4" a="1"/>
  <c r="X49" i="4" s="1"/>
  <c r="Y49" i="4" a="1"/>
  <c r="Y49" i="4" s="1"/>
  <c r="H50" i="4" a="1"/>
  <c r="H50" i="4" s="1"/>
  <c r="I50" i="4" a="1"/>
  <c r="I50" i="4" s="1"/>
  <c r="J50" i="4" a="1"/>
  <c r="J50" i="4" s="1"/>
  <c r="K50" i="4" a="1"/>
  <c r="K50" i="4" s="1"/>
  <c r="L50" i="4" a="1"/>
  <c r="L50" i="4" s="1"/>
  <c r="M50" i="4" a="1"/>
  <c r="M50" i="4" s="1"/>
  <c r="N50" i="4" a="1"/>
  <c r="N50" i="4" s="1"/>
  <c r="O50" i="4" a="1"/>
  <c r="O50" i="4" s="1"/>
  <c r="P50" i="4" a="1"/>
  <c r="P50" i="4" s="1"/>
  <c r="Q50" i="4" a="1"/>
  <c r="Q50" i="4" s="1"/>
  <c r="R50" i="4" a="1"/>
  <c r="R50" i="4" s="1"/>
  <c r="S50" i="4" a="1"/>
  <c r="S50" i="4" s="1"/>
  <c r="T50" i="4" a="1"/>
  <c r="T50" i="4" s="1"/>
  <c r="U50" i="4" a="1"/>
  <c r="U50" i="4" s="1"/>
  <c r="V50" i="4" a="1"/>
  <c r="V50" i="4" s="1"/>
  <c r="W50" i="4" a="1"/>
  <c r="W50" i="4" s="1"/>
  <c r="X50" i="4" a="1"/>
  <c r="X50" i="4" s="1"/>
  <c r="Y50" i="4" a="1"/>
  <c r="Y50" i="4" s="1"/>
  <c r="H51" i="4" a="1"/>
  <c r="H51" i="4" s="1"/>
  <c r="I51" i="4" a="1"/>
  <c r="I51" i="4" s="1"/>
  <c r="J51" i="4" a="1"/>
  <c r="J51" i="4" s="1"/>
  <c r="K51" i="4" a="1"/>
  <c r="K51" i="4"/>
  <c r="L51" i="4" a="1"/>
  <c r="L51" i="4" s="1"/>
  <c r="M51" i="4" a="1"/>
  <c r="M51" i="4" s="1"/>
  <c r="N51" i="4" a="1"/>
  <c r="N51" i="4" s="1"/>
  <c r="O51" i="4" a="1"/>
  <c r="O51" i="4" s="1"/>
  <c r="P51" i="4" a="1"/>
  <c r="P51" i="4" s="1"/>
  <c r="Q51" i="4" a="1"/>
  <c r="Q51" i="4" s="1"/>
  <c r="R51" i="4" a="1"/>
  <c r="R51" i="4" s="1"/>
  <c r="S51" i="4" a="1"/>
  <c r="S51" i="4" s="1"/>
  <c r="T51" i="4" a="1"/>
  <c r="T51" i="4" s="1"/>
  <c r="U51" i="4" a="1"/>
  <c r="U51" i="4" s="1"/>
  <c r="V51" i="4" a="1"/>
  <c r="V51" i="4" s="1"/>
  <c r="W51" i="4" a="1"/>
  <c r="W51" i="4" s="1"/>
  <c r="X51" i="4" a="1"/>
  <c r="X51" i="4" s="1"/>
  <c r="Y51" i="4" a="1"/>
  <c r="Y51" i="4" s="1"/>
  <c r="H52" i="4" a="1"/>
  <c r="H52" i="4" s="1"/>
  <c r="I52" i="4" a="1"/>
  <c r="I52" i="4" s="1"/>
  <c r="J52" i="4" a="1"/>
  <c r="J52" i="4" s="1"/>
  <c r="K52" i="4" a="1"/>
  <c r="K52" i="4" s="1"/>
  <c r="L52" i="4" a="1"/>
  <c r="L52" i="4" s="1"/>
  <c r="M52" i="4" a="1"/>
  <c r="M52" i="4" s="1"/>
  <c r="N52" i="4" a="1"/>
  <c r="N52" i="4" s="1"/>
  <c r="O52" i="4" a="1"/>
  <c r="O52" i="4" s="1"/>
  <c r="P52" i="4" a="1"/>
  <c r="P52" i="4" s="1"/>
  <c r="Q52" i="4" a="1"/>
  <c r="Q52" i="4"/>
  <c r="R52" i="4" a="1"/>
  <c r="R52" i="4" s="1"/>
  <c r="S52" i="4" a="1"/>
  <c r="S52" i="4" s="1"/>
  <c r="T52" i="4" a="1"/>
  <c r="T52" i="4" s="1"/>
  <c r="U52" i="4" a="1"/>
  <c r="U52" i="4"/>
  <c r="V52" i="4" a="1"/>
  <c r="V52" i="4" s="1"/>
  <c r="W52" i="4" a="1"/>
  <c r="W52" i="4" s="1"/>
  <c r="X52" i="4" a="1"/>
  <c r="X52" i="4"/>
  <c r="Y52" i="4" a="1"/>
  <c r="Y52" i="4" s="1"/>
  <c r="H53" i="4" a="1"/>
  <c r="H53" i="4" s="1"/>
  <c r="I53" i="4" a="1"/>
  <c r="I53" i="4" s="1"/>
  <c r="J53" i="4" a="1"/>
  <c r="J53" i="4"/>
  <c r="K53" i="4" a="1"/>
  <c r="K53" i="4"/>
  <c r="L53" i="4" a="1"/>
  <c r="L53" i="4" s="1"/>
  <c r="M53" i="4" a="1"/>
  <c r="M53" i="4" s="1"/>
  <c r="N53" i="4" a="1"/>
  <c r="N53" i="4"/>
  <c r="O53" i="4" a="1"/>
  <c r="O53" i="4"/>
  <c r="P53" i="4" a="1"/>
  <c r="P53" i="4" s="1"/>
  <c r="Q53" i="4" a="1"/>
  <c r="Q53" i="4" s="1"/>
  <c r="R53" i="4" a="1"/>
  <c r="R53" i="4" s="1"/>
  <c r="S53" i="4" a="1"/>
  <c r="S53" i="4"/>
  <c r="T53" i="4" a="1"/>
  <c r="T53" i="4" s="1"/>
  <c r="U53" i="4" a="1"/>
  <c r="U53" i="4" s="1"/>
  <c r="V53" i="4" a="1"/>
  <c r="V53" i="4"/>
  <c r="W53" i="4" a="1"/>
  <c r="W53" i="4" s="1"/>
  <c r="X53" i="4" a="1"/>
  <c r="X53" i="4" s="1"/>
  <c r="Y53" i="4" a="1"/>
  <c r="Y53" i="4" s="1"/>
  <c r="H54" i="4" a="1"/>
  <c r="H54" i="4"/>
  <c r="I54" i="4" a="1"/>
  <c r="I54" i="4"/>
  <c r="J54" i="4" a="1"/>
  <c r="J54" i="4" s="1"/>
  <c r="K54" i="4" a="1"/>
  <c r="K54" i="4" s="1"/>
  <c r="L54" i="4" a="1"/>
  <c r="L54" i="4"/>
  <c r="M54" i="4" a="1"/>
  <c r="M54" i="4"/>
  <c r="N54" i="4" a="1"/>
  <c r="N54" i="4" s="1"/>
  <c r="O54" i="4" a="1"/>
  <c r="O54" i="4" s="1"/>
  <c r="P54" i="4" a="1"/>
  <c r="P54" i="4" s="1"/>
  <c r="Q54" i="4" a="1"/>
  <c r="Q54" i="4"/>
  <c r="R54" i="4" a="1"/>
  <c r="R54" i="4" s="1"/>
  <c r="S54" i="4" a="1"/>
  <c r="S54" i="4" s="1"/>
  <c r="T54" i="4" a="1"/>
  <c r="T54" i="4"/>
  <c r="U54" i="4" a="1"/>
  <c r="U54" i="4" s="1"/>
  <c r="V54" i="4" a="1"/>
  <c r="V54" i="4" s="1"/>
  <c r="W54" i="4" a="1"/>
  <c r="W54" i="4" s="1"/>
  <c r="X54" i="4" a="1"/>
  <c r="X54" i="4" s="1"/>
  <c r="Y54" i="4" a="1"/>
  <c r="Y54" i="4" s="1"/>
  <c r="H55" i="4" a="1"/>
  <c r="H55" i="4" s="1"/>
  <c r="I55" i="4" a="1"/>
  <c r="I55" i="4" s="1"/>
  <c r="J55" i="4" a="1"/>
  <c r="J55" i="4" s="1"/>
  <c r="K55" i="4" a="1"/>
  <c r="K55" i="4" s="1"/>
  <c r="L55" i="4" a="1"/>
  <c r="L55" i="4" s="1"/>
  <c r="M55" i="4" a="1"/>
  <c r="M55" i="4" s="1"/>
  <c r="N55" i="4" a="1"/>
  <c r="N55" i="4" s="1"/>
  <c r="O55" i="4" a="1"/>
  <c r="O55" i="4" s="1"/>
  <c r="P55" i="4" a="1"/>
  <c r="P55" i="4" s="1"/>
  <c r="Q55" i="4" a="1"/>
  <c r="Q55" i="4" s="1"/>
  <c r="R55" i="4" a="1"/>
  <c r="R55" i="4"/>
  <c r="S55" i="4" a="1"/>
  <c r="S55" i="4" s="1"/>
  <c r="T55" i="4" a="1"/>
  <c r="T55" i="4" s="1"/>
  <c r="U55" i="4" a="1"/>
  <c r="U55" i="4" s="1"/>
  <c r="V55" i="4" a="1"/>
  <c r="V55" i="4" s="1"/>
  <c r="W55" i="4" a="1"/>
  <c r="W55" i="4" s="1"/>
  <c r="X55" i="4" a="1"/>
  <c r="X55" i="4" s="1"/>
  <c r="Y55" i="4" a="1"/>
  <c r="Y55" i="4" s="1"/>
  <c r="H56" i="4" a="1"/>
  <c r="H56" i="4"/>
  <c r="I56" i="4" a="1"/>
  <c r="I56" i="4" s="1"/>
  <c r="J56" i="4" a="1"/>
  <c r="J56" i="4" s="1"/>
  <c r="K56" i="4" a="1"/>
  <c r="K56" i="4" s="1"/>
  <c r="L56" i="4" a="1"/>
  <c r="L56" i="4"/>
  <c r="M56" i="4" a="1"/>
  <c r="M56" i="4" s="1"/>
  <c r="N56" i="4" a="1"/>
  <c r="N56" i="4" s="1"/>
  <c r="O56" i="4" a="1"/>
  <c r="O56" i="4" s="1"/>
  <c r="P56" i="4" a="1"/>
  <c r="P56" i="4"/>
  <c r="Q56" i="4" a="1"/>
  <c r="Q56" i="4" s="1"/>
  <c r="R56" i="4" a="1"/>
  <c r="R56" i="4" s="1"/>
  <c r="S56" i="4" a="1"/>
  <c r="S56" i="4" s="1"/>
  <c r="T56" i="4" a="1"/>
  <c r="T56" i="4" s="1"/>
  <c r="U56" i="4" a="1"/>
  <c r="U56" i="4" s="1"/>
  <c r="V56" i="4" a="1"/>
  <c r="V56" i="4" s="1"/>
  <c r="W56" i="4" a="1"/>
  <c r="W56" i="4" s="1"/>
  <c r="X56" i="4" a="1"/>
  <c r="X56" i="4" s="1"/>
  <c r="Y56" i="4" a="1"/>
  <c r="Y56" i="4" s="1"/>
  <c r="H57" i="4" a="1"/>
  <c r="H57" i="4" s="1"/>
  <c r="I57" i="4" a="1"/>
  <c r="I57" i="4" s="1"/>
  <c r="J57" i="4" a="1"/>
  <c r="J57" i="4" s="1"/>
  <c r="K57" i="4" a="1"/>
  <c r="K57" i="4" s="1"/>
  <c r="L57" i="4" a="1"/>
  <c r="L57" i="4" s="1"/>
  <c r="M57" i="4" a="1"/>
  <c r="M57" i="4" s="1"/>
  <c r="N57" i="4" a="1"/>
  <c r="N57" i="4"/>
  <c r="O57" i="4" a="1"/>
  <c r="O57" i="4" s="1"/>
  <c r="P57" i="4" a="1"/>
  <c r="P57" i="4" s="1"/>
  <c r="Q57" i="4" a="1"/>
  <c r="Q57" i="4" s="1"/>
  <c r="R57" i="4" a="1"/>
  <c r="R57" i="4" s="1"/>
  <c r="S57" i="4" a="1"/>
  <c r="S57" i="4" s="1"/>
  <c r="T57" i="4" a="1"/>
  <c r="T57" i="4" s="1"/>
  <c r="U57" i="4" a="1"/>
  <c r="U57" i="4" s="1"/>
  <c r="V57" i="4" a="1"/>
  <c r="V57" i="4"/>
  <c r="W57" i="4" a="1"/>
  <c r="W57" i="4" s="1"/>
  <c r="X57" i="4" a="1"/>
  <c r="X57" i="4" s="1"/>
  <c r="Y57" i="4" a="1"/>
  <c r="Y57" i="4" s="1"/>
  <c r="H58" i="4" a="1"/>
  <c r="H58" i="4"/>
  <c r="I58" i="4" a="1"/>
  <c r="I58" i="4" s="1"/>
  <c r="J58" i="4" a="1"/>
  <c r="J58" i="4" s="1"/>
  <c r="K58" i="4" a="1"/>
  <c r="K58" i="4" s="1"/>
  <c r="L58" i="4" a="1"/>
  <c r="L58" i="4"/>
  <c r="M58" i="4" a="1"/>
  <c r="M58" i="4" s="1"/>
  <c r="N58" i="4" a="1"/>
  <c r="N58" i="4" s="1"/>
  <c r="O58" i="4" a="1"/>
  <c r="O58" i="4" s="1"/>
  <c r="P58" i="4" a="1"/>
  <c r="P58" i="4" s="1"/>
  <c r="Q58" i="4" a="1"/>
  <c r="Q58" i="4" s="1"/>
  <c r="R58" i="4" a="1"/>
  <c r="R58" i="4" s="1"/>
  <c r="S58" i="4" a="1"/>
  <c r="S58" i="4" s="1"/>
  <c r="T58" i="4" a="1"/>
  <c r="T58" i="4" s="1"/>
  <c r="U58" i="4" a="1"/>
  <c r="U58" i="4" s="1"/>
  <c r="V58" i="4" a="1"/>
  <c r="V58" i="4" s="1"/>
  <c r="W58" i="4" a="1"/>
  <c r="W58" i="4" s="1"/>
  <c r="X58" i="4" a="1"/>
  <c r="X58" i="4" s="1"/>
  <c r="Y58" i="4" a="1"/>
  <c r="Y58" i="4" s="1"/>
  <c r="H59" i="4" a="1"/>
  <c r="H59" i="4" s="1"/>
  <c r="I59" i="4" a="1"/>
  <c r="I59" i="4" s="1"/>
  <c r="J59" i="4" a="1"/>
  <c r="J59" i="4"/>
  <c r="K59" i="4" a="1"/>
  <c r="K59" i="4" s="1"/>
  <c r="L59" i="4" a="1"/>
  <c r="L59" i="4" s="1"/>
  <c r="M59" i="4" a="1"/>
  <c r="M59" i="4" s="1"/>
  <c r="N59" i="4" a="1"/>
  <c r="N59" i="4" s="1"/>
  <c r="O59" i="4" a="1"/>
  <c r="O59" i="4" s="1"/>
  <c r="P59" i="4" a="1"/>
  <c r="P59" i="4" s="1"/>
  <c r="Q59" i="4" a="1"/>
  <c r="Q59" i="4" s="1"/>
  <c r="R59" i="4" a="1"/>
  <c r="R59" i="4"/>
  <c r="S59" i="4" a="1"/>
  <c r="S59" i="4" s="1"/>
  <c r="T59" i="4" a="1"/>
  <c r="T59" i="4" s="1"/>
  <c r="U59" i="4" a="1"/>
  <c r="U59" i="4" s="1"/>
  <c r="V59" i="4" a="1"/>
  <c r="V59" i="4"/>
  <c r="W59" i="4" a="1"/>
  <c r="W59" i="4" s="1"/>
  <c r="X59" i="4" a="1"/>
  <c r="X59" i="4" s="1"/>
  <c r="Y59" i="4" a="1"/>
  <c r="Y59" i="4" s="1"/>
  <c r="H60" i="4" a="1"/>
  <c r="H60" i="4"/>
  <c r="I60" i="4" a="1"/>
  <c r="I60" i="4" s="1"/>
  <c r="J60" i="4" a="1"/>
  <c r="J60" i="4" s="1"/>
  <c r="K60" i="4" a="1"/>
  <c r="K60" i="4" s="1"/>
  <c r="L60" i="4" a="1"/>
  <c r="L60" i="4" s="1"/>
  <c r="M60" i="4" a="1"/>
  <c r="M60" i="4" s="1"/>
  <c r="N60" i="4" a="1"/>
  <c r="N60" i="4" s="1"/>
  <c r="O60" i="4" a="1"/>
  <c r="O60" i="4" s="1"/>
  <c r="P60" i="4" a="1"/>
  <c r="P60" i="4" s="1"/>
  <c r="Q60" i="4" a="1"/>
  <c r="Q60" i="4" s="1"/>
  <c r="R60" i="4" a="1"/>
  <c r="R60" i="4" s="1"/>
  <c r="S60" i="4" a="1"/>
  <c r="S60" i="4" s="1"/>
  <c r="T60" i="4" a="1"/>
  <c r="T60" i="4" s="1"/>
  <c r="U60" i="4" a="1"/>
  <c r="U60" i="4" s="1"/>
  <c r="V60" i="4" a="1"/>
  <c r="V60" i="4" s="1"/>
  <c r="W60" i="4" a="1"/>
  <c r="W60" i="4" s="1"/>
  <c r="X60" i="4" a="1"/>
  <c r="X60" i="4" s="1"/>
  <c r="Y60" i="4" a="1"/>
  <c r="Y60" i="4" s="1"/>
  <c r="H61" i="4" a="1"/>
  <c r="H61" i="4" s="1"/>
  <c r="I61" i="4" a="1"/>
  <c r="I61" i="4" s="1"/>
  <c r="J61" i="4" a="1"/>
  <c r="J61" i="4" s="1"/>
  <c r="K61" i="4" a="1"/>
  <c r="K61" i="4" s="1"/>
  <c r="L61" i="4" a="1"/>
  <c r="L61" i="4" s="1"/>
  <c r="M61" i="4" a="1"/>
  <c r="M61" i="4" s="1"/>
  <c r="N61" i="4" a="1"/>
  <c r="N61" i="4"/>
  <c r="O61" i="4" a="1"/>
  <c r="O61" i="4" s="1"/>
  <c r="P61" i="4" a="1"/>
  <c r="P61" i="4" s="1"/>
  <c r="Q61" i="4" a="1"/>
  <c r="Q61" i="4" s="1"/>
  <c r="R61" i="4" a="1"/>
  <c r="R61" i="4"/>
  <c r="S61" i="4" a="1"/>
  <c r="S61" i="4" s="1"/>
  <c r="T61" i="4" a="1"/>
  <c r="T61" i="4" s="1"/>
  <c r="U61" i="4" a="1"/>
  <c r="U61" i="4" s="1"/>
  <c r="V61" i="4" a="1"/>
  <c r="V61" i="4" s="1"/>
  <c r="W61" i="4" a="1"/>
  <c r="W61" i="4" s="1"/>
  <c r="X61" i="4" a="1"/>
  <c r="X61" i="4" s="1"/>
  <c r="Y61" i="4" a="1"/>
  <c r="Y61" i="4" s="1"/>
  <c r="H62" i="4" a="1"/>
  <c r="H62" i="4" s="1"/>
  <c r="I62" i="4" a="1"/>
  <c r="I62" i="4" s="1"/>
  <c r="J62" i="4" a="1"/>
  <c r="J62" i="4" s="1"/>
  <c r="K62" i="4" a="1"/>
  <c r="K62" i="4" s="1"/>
  <c r="L62" i="4" a="1"/>
  <c r="L62" i="4"/>
  <c r="M62" i="4" a="1"/>
  <c r="M62" i="4" s="1"/>
  <c r="N62" i="4" a="1"/>
  <c r="N62" i="4" s="1"/>
  <c r="O62" i="4" a="1"/>
  <c r="O62" i="4" s="1"/>
  <c r="P62" i="4" a="1"/>
  <c r="P62" i="4" s="1"/>
  <c r="Q62" i="4" a="1"/>
  <c r="Q62" i="4" s="1"/>
  <c r="R62" i="4" a="1"/>
  <c r="R62" i="4" s="1"/>
  <c r="S62" i="4" a="1"/>
  <c r="S62" i="4" s="1"/>
  <c r="T62" i="4" a="1"/>
  <c r="T62" i="4" s="1"/>
  <c r="U62" i="4" a="1"/>
  <c r="U62" i="4" s="1"/>
  <c r="V62" i="4" a="1"/>
  <c r="V62" i="4" s="1"/>
  <c r="W62" i="4" a="1"/>
  <c r="W62" i="4" s="1"/>
  <c r="X62" i="4" a="1"/>
  <c r="X62" i="4" s="1"/>
  <c r="Y62" i="4" a="1"/>
  <c r="Y62" i="4" s="1"/>
  <c r="H63" i="4" a="1"/>
  <c r="H63" i="4" s="1"/>
  <c r="I63" i="4" a="1"/>
  <c r="I63" i="4" s="1"/>
  <c r="J63" i="4" a="1"/>
  <c r="J63" i="4" s="1"/>
  <c r="K63" i="4" a="1"/>
  <c r="K63" i="4" s="1"/>
  <c r="L63" i="4" a="1"/>
  <c r="L63" i="4" s="1"/>
  <c r="M63" i="4" a="1"/>
  <c r="M63" i="4" s="1"/>
  <c r="N63" i="4" a="1"/>
  <c r="N63" i="4"/>
  <c r="O63" i="4" a="1"/>
  <c r="O63" i="4" s="1"/>
  <c r="P63" i="4" a="1"/>
  <c r="P63" i="4" s="1"/>
  <c r="Q63" i="4" a="1"/>
  <c r="Q63" i="4" s="1"/>
  <c r="R63" i="4" a="1"/>
  <c r="R63" i="4" s="1"/>
  <c r="S63" i="4" a="1"/>
  <c r="S63" i="4" s="1"/>
  <c r="T63" i="4" a="1"/>
  <c r="T63" i="4" s="1"/>
  <c r="U63" i="4" a="1"/>
  <c r="U63" i="4" s="1"/>
  <c r="V63" i="4" a="1"/>
  <c r="V63" i="4" s="1"/>
  <c r="W63" i="4" a="1"/>
  <c r="W63" i="4" s="1"/>
  <c r="X63" i="4" a="1"/>
  <c r="X63" i="4" s="1"/>
  <c r="Y63" i="4" a="1"/>
  <c r="Y63" i="4" s="1"/>
  <c r="H64" i="4" a="1"/>
  <c r="H64" i="4" s="1"/>
  <c r="I64" i="4" a="1"/>
  <c r="I64" i="4" s="1"/>
  <c r="J64" i="4" a="1"/>
  <c r="J64" i="4" s="1"/>
  <c r="K64" i="4" a="1"/>
  <c r="K64" i="4" s="1"/>
  <c r="L64" i="4" a="1"/>
  <c r="L64" i="4" s="1"/>
  <c r="M64" i="4" a="1"/>
  <c r="M64" i="4" s="1"/>
  <c r="N64" i="4" a="1"/>
  <c r="N64" i="4" s="1"/>
  <c r="O64" i="4" a="1"/>
  <c r="O64" i="4" s="1"/>
  <c r="P64" i="4" a="1"/>
  <c r="P64" i="4" s="1"/>
  <c r="Q64" i="4" a="1"/>
  <c r="Q64" i="4" s="1"/>
  <c r="R64" i="4" a="1"/>
  <c r="R64" i="4" s="1"/>
  <c r="S64" i="4" a="1"/>
  <c r="S64" i="4" s="1"/>
  <c r="T64" i="4" a="1"/>
  <c r="T64" i="4" s="1"/>
  <c r="U64" i="4" a="1"/>
  <c r="U64" i="4" s="1"/>
  <c r="V64" i="4" a="1"/>
  <c r="V64" i="4" s="1"/>
  <c r="W64" i="4" a="1"/>
  <c r="W64" i="4" s="1"/>
  <c r="X64" i="4" a="1"/>
  <c r="X64" i="4"/>
  <c r="Y64" i="4" a="1"/>
  <c r="Y64" i="4" s="1"/>
  <c r="H65" i="4" a="1"/>
  <c r="H65" i="4" s="1"/>
  <c r="I65" i="4" a="1"/>
  <c r="I65" i="4" s="1"/>
  <c r="J65" i="4" a="1"/>
  <c r="J65" i="4"/>
  <c r="K65" i="4" a="1"/>
  <c r="K65" i="4" s="1"/>
  <c r="L65" i="4" a="1"/>
  <c r="L65" i="4" s="1"/>
  <c r="M65" i="4" a="1"/>
  <c r="M65" i="4" s="1"/>
  <c r="N65" i="4" a="1"/>
  <c r="N65" i="4" s="1"/>
  <c r="O65" i="4" a="1"/>
  <c r="O65" i="4" s="1"/>
  <c r="P65" i="4" a="1"/>
  <c r="P65" i="4" s="1"/>
  <c r="Q65" i="4" a="1"/>
  <c r="Q65" i="4" s="1"/>
  <c r="R65" i="4" a="1"/>
  <c r="R65" i="4" s="1"/>
  <c r="S65" i="4" a="1"/>
  <c r="S65" i="4" s="1"/>
  <c r="T65" i="4" a="1"/>
  <c r="T65" i="4" s="1"/>
  <c r="U65" i="4" a="1"/>
  <c r="U65" i="4" s="1"/>
  <c r="V65" i="4" a="1"/>
  <c r="V65" i="4"/>
  <c r="W65" i="4" a="1"/>
  <c r="W65" i="4" s="1"/>
  <c r="X65" i="4" a="1"/>
  <c r="X65" i="4" s="1"/>
  <c r="Y65" i="4" a="1"/>
  <c r="Y65" i="4" s="1"/>
  <c r="H66" i="4" a="1"/>
  <c r="H66" i="4" s="1"/>
  <c r="I66" i="4" a="1"/>
  <c r="I66" i="4" s="1"/>
  <c r="J66" i="4" a="1"/>
  <c r="J66" i="4" s="1"/>
  <c r="K66" i="4" a="1"/>
  <c r="K66" i="4" s="1"/>
  <c r="L66" i="4" a="1"/>
  <c r="L66" i="4" s="1"/>
  <c r="M66" i="4" a="1"/>
  <c r="M66" i="4" s="1"/>
  <c r="N66" i="4" a="1"/>
  <c r="N66" i="4" s="1"/>
  <c r="O66" i="4" a="1"/>
  <c r="O66" i="4" s="1"/>
  <c r="P66" i="4" a="1"/>
  <c r="P66" i="4" s="1"/>
  <c r="Q66" i="4" a="1"/>
  <c r="Q66" i="4" s="1"/>
  <c r="R66" i="4" a="1"/>
  <c r="R66" i="4" s="1"/>
  <c r="S66" i="4" a="1"/>
  <c r="S66" i="4" s="1"/>
  <c r="T66" i="4" a="1"/>
  <c r="T66" i="4" s="1"/>
  <c r="U66" i="4" a="1"/>
  <c r="U66" i="4" s="1"/>
  <c r="V66" i="4" a="1"/>
  <c r="V66" i="4" s="1"/>
  <c r="W66" i="4" a="1"/>
  <c r="W66" i="4" s="1"/>
  <c r="X66" i="4" a="1"/>
  <c r="X66" i="4"/>
  <c r="Y66" i="4" a="1"/>
  <c r="Y66" i="4" s="1"/>
  <c r="H67" i="4" a="1"/>
  <c r="H67" i="4" s="1"/>
  <c r="I67" i="4" a="1"/>
  <c r="I67" i="4" s="1"/>
  <c r="J67" i="4" a="1"/>
  <c r="J67" i="4" s="1"/>
  <c r="K67" i="4" a="1"/>
  <c r="K67" i="4" s="1"/>
  <c r="L67" i="4" a="1"/>
  <c r="L67" i="4" s="1"/>
  <c r="M67" i="4" a="1"/>
  <c r="M67" i="4" s="1"/>
  <c r="N67" i="4" a="1"/>
  <c r="N67" i="4" s="1"/>
  <c r="O67" i="4" a="1"/>
  <c r="O67" i="4" s="1"/>
  <c r="P67" i="4" a="1"/>
  <c r="P67" i="4" s="1"/>
  <c r="Q67" i="4" a="1"/>
  <c r="Q67" i="4" s="1"/>
  <c r="R67" i="4" a="1"/>
  <c r="R67" i="4" s="1"/>
  <c r="S67" i="4" a="1"/>
  <c r="S67" i="4" s="1"/>
  <c r="T67" i="4" a="1"/>
  <c r="T67" i="4" s="1"/>
  <c r="U67" i="4" a="1"/>
  <c r="U67" i="4" s="1"/>
  <c r="V67" i="4" a="1"/>
  <c r="V67" i="4" s="1"/>
  <c r="W67" i="4" a="1"/>
  <c r="W67" i="4" s="1"/>
  <c r="X67" i="4" a="1"/>
  <c r="X67" i="4" s="1"/>
  <c r="Y67" i="4" a="1"/>
  <c r="Y67" i="4" s="1"/>
  <c r="H68" i="4" a="1"/>
  <c r="H68" i="4"/>
  <c r="I68" i="4" a="1"/>
  <c r="I68" i="4" s="1"/>
  <c r="J68" i="4" a="1"/>
  <c r="J68" i="4" s="1"/>
  <c r="K68" i="4" a="1"/>
  <c r="K68" i="4" s="1"/>
  <c r="L68" i="4" a="1"/>
  <c r="L68" i="4" s="1"/>
  <c r="M68" i="4" a="1"/>
  <c r="M68" i="4" s="1"/>
  <c r="N68" i="4" a="1"/>
  <c r="N68" i="4" s="1"/>
  <c r="O68" i="4" a="1"/>
  <c r="O68" i="4" s="1"/>
  <c r="P68" i="4" a="1"/>
  <c r="P68" i="4"/>
  <c r="Q68" i="4" a="1"/>
  <c r="Q68" i="4" s="1"/>
  <c r="R68" i="4" a="1"/>
  <c r="R68" i="4" s="1"/>
  <c r="S68" i="4" a="1"/>
  <c r="S68" i="4" s="1"/>
  <c r="T68" i="4" a="1"/>
  <c r="T68" i="4" s="1"/>
  <c r="U68" i="4" a="1"/>
  <c r="U68" i="4" s="1"/>
  <c r="V68" i="4" a="1"/>
  <c r="V68" i="4" s="1"/>
  <c r="W68" i="4" a="1"/>
  <c r="W68" i="4" s="1"/>
  <c r="X68" i="4" a="1"/>
  <c r="X68" i="4" s="1"/>
  <c r="Y68" i="4" a="1"/>
  <c r="Y68" i="4" s="1"/>
  <c r="H69" i="4" a="1"/>
  <c r="H69" i="4" s="1"/>
  <c r="I69" i="4" a="1"/>
  <c r="I69" i="4" s="1"/>
  <c r="J69" i="4" a="1"/>
  <c r="J69" i="4" s="1"/>
  <c r="K69" i="4" a="1"/>
  <c r="K69" i="4" s="1"/>
  <c r="L69" i="4" a="1"/>
  <c r="L69" i="4" s="1"/>
  <c r="M69" i="4" a="1"/>
  <c r="M69" i="4" s="1"/>
  <c r="N69" i="4" a="1"/>
  <c r="N69" i="4" s="1"/>
  <c r="O69" i="4" a="1"/>
  <c r="O69" i="4" s="1"/>
  <c r="P69" i="4" a="1"/>
  <c r="P69" i="4" s="1"/>
  <c r="Q69" i="4" a="1"/>
  <c r="Q69" i="4" s="1"/>
  <c r="R69" i="4" a="1"/>
  <c r="R69" i="4"/>
  <c r="S69" i="4" a="1"/>
  <c r="S69" i="4" s="1"/>
  <c r="T69" i="4" a="1"/>
  <c r="T69" i="4" s="1"/>
  <c r="U69" i="4" a="1"/>
  <c r="U69" i="4" s="1"/>
  <c r="V69" i="4" a="1"/>
  <c r="V69" i="4" s="1"/>
  <c r="W69" i="4" a="1"/>
  <c r="W69" i="4" s="1"/>
  <c r="X69" i="4" a="1"/>
  <c r="X69" i="4" s="1"/>
  <c r="Y69" i="4" a="1"/>
  <c r="Y69" i="4" s="1"/>
  <c r="H70" i="4" a="1"/>
  <c r="H70" i="4" s="1"/>
  <c r="I70" i="4" a="1"/>
  <c r="I70" i="4" s="1"/>
  <c r="J70" i="4" a="1"/>
  <c r="J70" i="4" s="1"/>
  <c r="K70" i="4" a="1"/>
  <c r="K70" i="4" s="1"/>
  <c r="L70" i="4" a="1"/>
  <c r="L70" i="4" s="1"/>
  <c r="M70" i="4" a="1"/>
  <c r="M70" i="4" s="1"/>
  <c r="N70" i="4" a="1"/>
  <c r="N70" i="4" s="1"/>
  <c r="O70" i="4" a="1"/>
  <c r="O70" i="4" s="1"/>
  <c r="P70" i="4" a="1"/>
  <c r="P70" i="4" s="1"/>
  <c r="Q70" i="4" a="1"/>
  <c r="Q70" i="4" s="1"/>
  <c r="R70" i="4" a="1"/>
  <c r="R70" i="4" s="1"/>
  <c r="S70" i="4" a="1"/>
  <c r="S70" i="4" s="1"/>
  <c r="T70" i="4" a="1"/>
  <c r="T70" i="4" s="1"/>
  <c r="U70" i="4" a="1"/>
  <c r="U70" i="4" s="1"/>
  <c r="V70" i="4" a="1"/>
  <c r="V70" i="4" s="1"/>
  <c r="W70" i="4" a="1"/>
  <c r="W70" i="4" s="1"/>
  <c r="X70" i="4" a="1"/>
  <c r="X70" i="4" s="1"/>
  <c r="Y70" i="4" a="1"/>
  <c r="Y70" i="4" s="1"/>
  <c r="H71" i="4" a="1"/>
  <c r="H71" i="4" s="1"/>
  <c r="I71" i="4" a="1"/>
  <c r="I71" i="4" s="1"/>
  <c r="J71" i="4" a="1"/>
  <c r="J71" i="4" s="1"/>
  <c r="K71" i="4" a="1"/>
  <c r="K71" i="4" s="1"/>
  <c r="L71" i="4" a="1"/>
  <c r="L71" i="4" s="1"/>
  <c r="M71" i="4" a="1"/>
  <c r="M71" i="4" s="1"/>
  <c r="N71" i="4" a="1"/>
  <c r="N71" i="4" s="1"/>
  <c r="O71" i="4" a="1"/>
  <c r="O71" i="4" s="1"/>
  <c r="P71" i="4" a="1"/>
  <c r="P71" i="4" s="1"/>
  <c r="Q71" i="4" a="1"/>
  <c r="Q71" i="4" s="1"/>
  <c r="R71" i="4" a="1"/>
  <c r="R71" i="4" s="1"/>
  <c r="S71" i="4" a="1"/>
  <c r="S71" i="4" s="1"/>
  <c r="T71" i="4" a="1"/>
  <c r="T71" i="4" s="1"/>
  <c r="U71" i="4" a="1"/>
  <c r="U71" i="4" s="1"/>
  <c r="V71" i="4" a="1"/>
  <c r="V71" i="4" s="1"/>
  <c r="W71" i="4" a="1"/>
  <c r="W71" i="4" s="1"/>
  <c r="X71" i="4" a="1"/>
  <c r="X71" i="4" s="1"/>
  <c r="Y71" i="4" a="1"/>
  <c r="Y71" i="4"/>
  <c r="H72" i="4" a="1"/>
  <c r="H72" i="4" s="1"/>
  <c r="I72" i="4" a="1"/>
  <c r="I72" i="4" s="1"/>
  <c r="J72" i="4" a="1"/>
  <c r="J72" i="4" s="1"/>
  <c r="K72" i="4" a="1"/>
  <c r="K72" i="4" s="1"/>
  <c r="L72" i="4" a="1"/>
  <c r="L72" i="4" s="1"/>
  <c r="M72" i="4" a="1"/>
  <c r="M72" i="4" s="1"/>
  <c r="N72" i="4" a="1"/>
  <c r="N72" i="4" s="1"/>
  <c r="O72" i="4" a="1"/>
  <c r="O72" i="4" s="1"/>
  <c r="P72" i="4" a="1"/>
  <c r="P72" i="4" s="1"/>
  <c r="Q72" i="4" a="1"/>
  <c r="Q72" i="4" s="1"/>
  <c r="R72" i="4" a="1"/>
  <c r="R72" i="4" s="1"/>
  <c r="S72" i="4" a="1"/>
  <c r="S72" i="4" s="1"/>
  <c r="T72" i="4" a="1"/>
  <c r="T72" i="4" s="1"/>
  <c r="U72" i="4" a="1"/>
  <c r="U72" i="4" s="1"/>
  <c r="V72" i="4" a="1"/>
  <c r="V72" i="4" s="1"/>
  <c r="W72" i="4" a="1"/>
  <c r="W72" i="4" s="1"/>
  <c r="X72" i="4" a="1"/>
  <c r="X72" i="4" s="1"/>
  <c r="Y72" i="4" a="1"/>
  <c r="Y72" i="4" s="1"/>
  <c r="H73" i="4" a="1"/>
  <c r="H73" i="4" s="1"/>
  <c r="I73" i="4" a="1"/>
  <c r="I73" i="4"/>
  <c r="J73" i="4" a="1"/>
  <c r="J73" i="4" s="1"/>
  <c r="K73" i="4" a="1"/>
  <c r="K73" i="4" s="1"/>
  <c r="L73" i="4" a="1"/>
  <c r="L73" i="4" s="1"/>
  <c r="M73" i="4" a="1"/>
  <c r="M73" i="4" s="1"/>
  <c r="N73" i="4" a="1"/>
  <c r="N73" i="4" s="1"/>
  <c r="O73" i="4" a="1"/>
  <c r="O73" i="4" s="1"/>
  <c r="P73" i="4" a="1"/>
  <c r="P73" i="4" s="1"/>
  <c r="Q73" i="4" a="1"/>
  <c r="Q73" i="4" s="1"/>
  <c r="R73" i="4" a="1"/>
  <c r="R73" i="4" s="1"/>
  <c r="S73" i="4" a="1"/>
  <c r="S73" i="4" s="1"/>
  <c r="T73" i="4" a="1"/>
  <c r="T73" i="4" s="1"/>
  <c r="U73" i="4" a="1"/>
  <c r="U73" i="4" s="1"/>
  <c r="V73" i="4" a="1"/>
  <c r="V73" i="4" s="1"/>
  <c r="W73" i="4" a="1"/>
  <c r="W73" i="4" s="1"/>
  <c r="X73" i="4" a="1"/>
  <c r="X73" i="4" s="1"/>
  <c r="Y73" i="4" a="1"/>
  <c r="Y73" i="4" s="1"/>
  <c r="H74" i="4" a="1"/>
  <c r="H74" i="4" s="1"/>
  <c r="I74" i="4" a="1"/>
  <c r="I74" i="4" s="1"/>
  <c r="J74" i="4" a="1"/>
  <c r="J74" i="4" s="1"/>
  <c r="K74" i="4" a="1"/>
  <c r="K74" i="4"/>
  <c r="L74" i="4" a="1"/>
  <c r="L74" i="4" s="1"/>
  <c r="M74" i="4" a="1"/>
  <c r="M74" i="4" s="1"/>
  <c r="N74" i="4" a="1"/>
  <c r="N74" i="4" s="1"/>
  <c r="O74" i="4" a="1"/>
  <c r="O74" i="4"/>
  <c r="P74" i="4" a="1"/>
  <c r="P74" i="4" s="1"/>
  <c r="Q74" i="4" a="1"/>
  <c r="Q74" i="4" s="1"/>
  <c r="R74" i="4" a="1"/>
  <c r="R74" i="4" s="1"/>
  <c r="S74" i="4" a="1"/>
  <c r="S74" i="4" s="1"/>
  <c r="T74" i="4" a="1"/>
  <c r="T74" i="4" s="1"/>
  <c r="U74" i="4" a="1"/>
  <c r="U74" i="4" s="1"/>
  <c r="V74" i="4" a="1"/>
  <c r="V74" i="4" s="1"/>
  <c r="W74" i="4" a="1"/>
  <c r="W74" i="4"/>
  <c r="X74" i="4" a="1"/>
  <c r="X74" i="4" s="1"/>
  <c r="Y74" i="4" a="1"/>
  <c r="Y74" i="4" s="1"/>
  <c r="H75" i="4" a="1"/>
  <c r="H75" i="4" s="1"/>
  <c r="I75" i="4" a="1"/>
  <c r="I75" i="4" s="1"/>
  <c r="J75" i="4" a="1"/>
  <c r="J75" i="4" s="1"/>
  <c r="K75" i="4" a="1"/>
  <c r="K75" i="4" s="1"/>
  <c r="L75" i="4" a="1"/>
  <c r="L75" i="4" s="1"/>
  <c r="M75" i="4" a="1"/>
  <c r="M75" i="4" s="1"/>
  <c r="N75" i="4" a="1"/>
  <c r="N75" i="4" s="1"/>
  <c r="O75" i="4" a="1"/>
  <c r="O75" i="4" s="1"/>
  <c r="P75" i="4" a="1"/>
  <c r="P75" i="4" s="1"/>
  <c r="Q75" i="4" a="1"/>
  <c r="Q75" i="4" s="1"/>
  <c r="R75" i="4" a="1"/>
  <c r="R75" i="4" s="1"/>
  <c r="S75" i="4" a="1"/>
  <c r="S75" i="4" s="1"/>
  <c r="T75" i="4" a="1"/>
  <c r="T75" i="4" s="1"/>
  <c r="U75" i="4" a="1"/>
  <c r="U75" i="4" s="1"/>
  <c r="V75" i="4" a="1"/>
  <c r="V75" i="4" s="1"/>
  <c r="W75" i="4" a="1"/>
  <c r="W75" i="4" s="1"/>
  <c r="X75" i="4" a="1"/>
  <c r="X75" i="4" s="1"/>
  <c r="Y75" i="4" a="1"/>
  <c r="Y75" i="4" s="1"/>
  <c r="H76" i="4" a="1"/>
  <c r="H76" i="4" s="1"/>
  <c r="I76" i="4" a="1"/>
  <c r="I76" i="4" s="1"/>
  <c r="J76" i="4" a="1"/>
  <c r="J76" i="4" s="1"/>
  <c r="K76" i="4" a="1"/>
  <c r="K76" i="4" s="1"/>
  <c r="L76" i="4" a="1"/>
  <c r="L76" i="4" s="1"/>
  <c r="M76" i="4" a="1"/>
  <c r="M76" i="4" s="1"/>
  <c r="N76" i="4" a="1"/>
  <c r="N76" i="4" s="1"/>
  <c r="O76" i="4" a="1"/>
  <c r="O76" i="4" s="1"/>
  <c r="P76" i="4" a="1"/>
  <c r="P76" i="4" s="1"/>
  <c r="Q76" i="4" a="1"/>
  <c r="Q76" i="4" s="1"/>
  <c r="R76" i="4" a="1"/>
  <c r="R76" i="4" s="1"/>
  <c r="S76" i="4" a="1"/>
  <c r="S76" i="4" s="1"/>
  <c r="T76" i="4" a="1"/>
  <c r="T76" i="4" s="1"/>
  <c r="U76" i="4" a="1"/>
  <c r="U76" i="4" s="1"/>
  <c r="V76" i="4" a="1"/>
  <c r="V76" i="4" s="1"/>
  <c r="W76" i="4" a="1"/>
  <c r="W76" i="4"/>
  <c r="X76" i="4" a="1"/>
  <c r="X76" i="4" s="1"/>
  <c r="Y76" i="4" a="1"/>
  <c r="Y76" i="4" s="1"/>
  <c r="H77" i="4" a="1"/>
  <c r="H77" i="4" s="1"/>
  <c r="I77" i="4" a="1"/>
  <c r="I77" i="4"/>
  <c r="J77" i="4" a="1"/>
  <c r="J77" i="4" s="1"/>
  <c r="K77" i="4" a="1"/>
  <c r="K77" i="4"/>
  <c r="L77" i="4" a="1"/>
  <c r="L77" i="4" s="1"/>
  <c r="M77" i="4" a="1"/>
  <c r="M77" i="4" s="1"/>
  <c r="N77" i="4" a="1"/>
  <c r="N77" i="4" s="1"/>
  <c r="O77" i="4" a="1"/>
  <c r="O77" i="4" s="1"/>
  <c r="P77" i="4" a="1"/>
  <c r="P77" i="4" s="1"/>
  <c r="Q77" i="4" a="1"/>
  <c r="Q77" i="4" s="1"/>
  <c r="R77" i="4" a="1"/>
  <c r="R77" i="4" s="1"/>
  <c r="S77" i="4" a="1"/>
  <c r="S77" i="4" s="1"/>
  <c r="T77" i="4" a="1"/>
  <c r="T77" i="4" s="1"/>
  <c r="U77" i="4" a="1"/>
  <c r="U77" i="4" s="1"/>
  <c r="V77" i="4" a="1"/>
  <c r="V77" i="4" s="1"/>
  <c r="W77" i="4" a="1"/>
  <c r="W77" i="4" s="1"/>
  <c r="X77" i="4" a="1"/>
  <c r="X77" i="4" s="1"/>
  <c r="Y77" i="4" a="1"/>
  <c r="Y77" i="4" s="1"/>
  <c r="H78" i="4" a="1"/>
  <c r="H78" i="4" s="1"/>
  <c r="I78" i="4" a="1"/>
  <c r="I78" i="4" s="1"/>
  <c r="J78" i="4" a="1"/>
  <c r="J78" i="4" s="1"/>
  <c r="K78" i="4" a="1"/>
  <c r="K78" i="4" s="1"/>
  <c r="L78" i="4" a="1"/>
  <c r="L78" i="4" s="1"/>
  <c r="M78" i="4" a="1"/>
  <c r="M78" i="4" s="1"/>
  <c r="N78" i="4" a="1"/>
  <c r="N78" i="4" s="1"/>
  <c r="O78" i="4" a="1"/>
  <c r="O78" i="4" s="1"/>
  <c r="P78" i="4" a="1"/>
  <c r="P78" i="4" s="1"/>
  <c r="Q78" i="4" a="1"/>
  <c r="Q78" i="4" s="1"/>
  <c r="R78" i="4" a="1"/>
  <c r="R78" i="4" s="1"/>
  <c r="S78" i="4" a="1"/>
  <c r="S78" i="4" s="1"/>
  <c r="T78" i="4" a="1"/>
  <c r="T78" i="4" s="1"/>
  <c r="U78" i="4" a="1"/>
  <c r="U78" i="4" s="1"/>
  <c r="V78" i="4" a="1"/>
  <c r="V78" i="4" s="1"/>
  <c r="W78" i="4" a="1"/>
  <c r="W78" i="4" s="1"/>
  <c r="X78" i="4" a="1"/>
  <c r="X78" i="4" s="1"/>
  <c r="Y78" i="4" a="1"/>
  <c r="Y78" i="4" s="1"/>
  <c r="H79" i="4" a="1"/>
  <c r="H79" i="4" s="1"/>
  <c r="I79" i="4" a="1"/>
  <c r="I79" i="4" s="1"/>
  <c r="J79" i="4" a="1"/>
  <c r="J79" i="4" s="1"/>
  <c r="K79" i="4" a="1"/>
  <c r="K79" i="4" s="1"/>
  <c r="L79" i="4" a="1"/>
  <c r="L79" i="4" s="1"/>
  <c r="M79" i="4" a="1"/>
  <c r="M79" i="4" s="1"/>
  <c r="N79" i="4" a="1"/>
  <c r="N79" i="4" s="1"/>
  <c r="O79" i="4" a="1"/>
  <c r="O79" i="4" s="1"/>
  <c r="P79" i="4" a="1"/>
  <c r="P79" i="4" s="1"/>
  <c r="Q79" i="4" a="1"/>
  <c r="Q79" i="4" s="1"/>
  <c r="R79" i="4" a="1"/>
  <c r="R79" i="4" s="1"/>
  <c r="S79" i="4" a="1"/>
  <c r="S79" i="4" s="1"/>
  <c r="T79" i="4" a="1"/>
  <c r="T79" i="4" s="1"/>
  <c r="U79" i="4" a="1"/>
  <c r="U79" i="4"/>
  <c r="V79" i="4" a="1"/>
  <c r="V79" i="4" s="1"/>
  <c r="W79" i="4" a="1"/>
  <c r="W79" i="4" s="1"/>
  <c r="X79" i="4" a="1"/>
  <c r="X79" i="4" s="1"/>
  <c r="Y79" i="4" a="1"/>
  <c r="Y79" i="4" s="1"/>
  <c r="H80" i="4" a="1"/>
  <c r="H80" i="4" s="1"/>
  <c r="I80" i="4" a="1"/>
  <c r="I80" i="4" s="1"/>
  <c r="J80" i="4" a="1"/>
  <c r="J80" i="4" s="1"/>
  <c r="K80" i="4" a="1"/>
  <c r="K80" i="4" s="1"/>
  <c r="L80" i="4" a="1"/>
  <c r="L80" i="4" s="1"/>
  <c r="M80" i="4" a="1"/>
  <c r="M80" i="4" s="1"/>
  <c r="N80" i="4" a="1"/>
  <c r="N80" i="4" s="1"/>
  <c r="O80" i="4" a="1"/>
  <c r="O80" i="4" s="1"/>
  <c r="P80" i="4" a="1"/>
  <c r="P80" i="4" s="1"/>
  <c r="Q80" i="4" a="1"/>
  <c r="Q80" i="4" s="1"/>
  <c r="R80" i="4" a="1"/>
  <c r="R80" i="4" s="1"/>
  <c r="S80" i="4" a="1"/>
  <c r="S80" i="4"/>
  <c r="T80" i="4" a="1"/>
  <c r="T80" i="4" s="1"/>
  <c r="U80" i="4" a="1"/>
  <c r="U80" i="4" s="1"/>
  <c r="V80" i="4" a="1"/>
  <c r="V80" i="4" s="1"/>
  <c r="W80" i="4" a="1"/>
  <c r="W80" i="4"/>
  <c r="X80" i="4" a="1"/>
  <c r="X80" i="4" s="1"/>
  <c r="Y80" i="4" a="1"/>
  <c r="Y80" i="4" s="1"/>
  <c r="H81" i="4" a="1"/>
  <c r="H81" i="4" s="1"/>
  <c r="I81" i="4" a="1"/>
  <c r="I81" i="4" s="1"/>
  <c r="J81" i="4" a="1"/>
  <c r="J81" i="4" s="1"/>
  <c r="K81" i="4" a="1"/>
  <c r="K81" i="4" s="1"/>
  <c r="L81" i="4" a="1"/>
  <c r="L81" i="4" s="1"/>
  <c r="M81" i="4" a="1"/>
  <c r="M81" i="4" s="1"/>
  <c r="N81" i="4" a="1"/>
  <c r="N81" i="4" s="1"/>
  <c r="O81" i="4" a="1"/>
  <c r="O81" i="4" s="1"/>
  <c r="P81" i="4" a="1"/>
  <c r="P81" i="4" s="1"/>
  <c r="Q81" i="4" a="1"/>
  <c r="Q81" i="4" s="1"/>
  <c r="R81" i="4" a="1"/>
  <c r="R81" i="4" s="1"/>
  <c r="S81" i="4" a="1"/>
  <c r="S81" i="4"/>
  <c r="T81" i="4" a="1"/>
  <c r="T81" i="4" s="1"/>
  <c r="U81" i="4" a="1"/>
  <c r="U81" i="4" s="1"/>
  <c r="V81" i="4" a="1"/>
  <c r="V81" i="4" s="1"/>
  <c r="W81" i="4" a="1"/>
  <c r="W81" i="4" s="1"/>
  <c r="X81" i="4" a="1"/>
  <c r="X81" i="4" s="1"/>
  <c r="Y81" i="4" a="1"/>
  <c r="Y81" i="4" s="1"/>
  <c r="H82" i="4" a="1"/>
  <c r="H82" i="4" s="1"/>
  <c r="I82" i="4" a="1"/>
  <c r="I82" i="4" s="1"/>
  <c r="J82" i="4" a="1"/>
  <c r="J82" i="4" s="1"/>
  <c r="K82" i="4" a="1"/>
  <c r="K82" i="4" s="1"/>
  <c r="L82" i="4" a="1"/>
  <c r="L82" i="4" s="1"/>
  <c r="M82" i="4" a="1"/>
  <c r="M82" i="4" s="1"/>
  <c r="N82" i="4" a="1"/>
  <c r="N82" i="4" s="1"/>
  <c r="O82" i="4" a="1"/>
  <c r="O82" i="4"/>
  <c r="P82" i="4" a="1"/>
  <c r="P82" i="4" s="1"/>
  <c r="Q82" i="4" a="1"/>
  <c r="Q82" i="4" s="1"/>
  <c r="R82" i="4" a="1"/>
  <c r="R82" i="4" s="1"/>
  <c r="S82" i="4" a="1"/>
  <c r="S82" i="4" s="1"/>
  <c r="T82" i="4" a="1"/>
  <c r="T82" i="4" s="1"/>
  <c r="U82" i="4" a="1"/>
  <c r="U82" i="4" s="1"/>
  <c r="V82" i="4" a="1"/>
  <c r="V82" i="4" s="1"/>
  <c r="W82" i="4" a="1"/>
  <c r="W82" i="4" s="1"/>
  <c r="X82" i="4" a="1"/>
  <c r="X82" i="4" s="1"/>
  <c r="Y82" i="4" a="1"/>
  <c r="Y82" i="4" s="1"/>
  <c r="H83" i="4" a="1"/>
  <c r="H83" i="4" s="1"/>
  <c r="I83" i="4" a="1"/>
  <c r="I83" i="4" s="1"/>
  <c r="J83" i="4" a="1"/>
  <c r="J83" i="4" s="1"/>
  <c r="K83" i="4" a="1"/>
  <c r="K83" i="4" s="1"/>
  <c r="L83" i="4" a="1"/>
  <c r="L83" i="4" s="1"/>
  <c r="M83" i="4" a="1"/>
  <c r="M83" i="4" s="1"/>
  <c r="N83" i="4" a="1"/>
  <c r="N83" i="4" s="1"/>
  <c r="O83" i="4" a="1"/>
  <c r="O83" i="4" s="1"/>
  <c r="P83" i="4" a="1"/>
  <c r="P83" i="4" s="1"/>
  <c r="Q83" i="4" a="1"/>
  <c r="Q83" i="4" s="1"/>
  <c r="R83" i="4" a="1"/>
  <c r="R83" i="4" s="1"/>
  <c r="S83" i="4" a="1"/>
  <c r="S83" i="4" s="1"/>
  <c r="T83" i="4" a="1"/>
  <c r="T83" i="4" s="1"/>
  <c r="U83" i="4" a="1"/>
  <c r="U83" i="4" s="1"/>
  <c r="V83" i="4" a="1"/>
  <c r="V83" i="4" s="1"/>
  <c r="W83" i="4" a="1"/>
  <c r="W83" i="4" s="1"/>
  <c r="X83" i="4" a="1"/>
  <c r="X83" i="4" s="1"/>
  <c r="Y83" i="4" a="1"/>
  <c r="Y83" i="4" s="1"/>
  <c r="H84" i="4" a="1"/>
  <c r="H84" i="4" s="1"/>
  <c r="I84" i="4" a="1"/>
  <c r="I84" i="4" s="1"/>
  <c r="J84" i="4" a="1"/>
  <c r="J84" i="4" s="1"/>
  <c r="K84" i="4" a="1"/>
  <c r="K84" i="4" s="1"/>
  <c r="L84" i="4" a="1"/>
  <c r="L84" i="4" s="1"/>
  <c r="M84" i="4" a="1"/>
  <c r="M84" i="4" s="1"/>
  <c r="N84" i="4" a="1"/>
  <c r="N84" i="4" s="1"/>
  <c r="O84" i="4" a="1"/>
  <c r="O84" i="4"/>
  <c r="P84" i="4" a="1"/>
  <c r="P84" i="4" s="1"/>
  <c r="Q84" i="4" a="1"/>
  <c r="Q84" i="4" s="1"/>
  <c r="R84" i="4" a="1"/>
  <c r="R84" i="4" s="1"/>
  <c r="S84" i="4" a="1"/>
  <c r="S84" i="4" s="1"/>
  <c r="T84" i="4" a="1"/>
  <c r="T84" i="4" s="1"/>
  <c r="U84" i="4" a="1"/>
  <c r="U84" i="4" s="1"/>
  <c r="V84" i="4" a="1"/>
  <c r="V84" i="4" s="1"/>
  <c r="W84" i="4" a="1"/>
  <c r="W84" i="4" s="1"/>
  <c r="X84" i="4" a="1"/>
  <c r="X84" i="4" s="1"/>
  <c r="Y84" i="4" a="1"/>
  <c r="Y84" i="4" s="1"/>
  <c r="H85" i="4" a="1"/>
  <c r="H85" i="4" s="1"/>
  <c r="I85" i="4" a="1"/>
  <c r="I85" i="4"/>
  <c r="J85" i="4" a="1"/>
  <c r="J85" i="4" s="1"/>
  <c r="K85" i="4" a="1"/>
  <c r="K85" i="4" s="1"/>
  <c r="L85" i="4" a="1"/>
  <c r="L85" i="4" s="1"/>
  <c r="M85" i="4" a="1"/>
  <c r="M85" i="4"/>
  <c r="N85" i="4" a="1"/>
  <c r="N85" i="4" s="1"/>
  <c r="O85" i="4" a="1"/>
  <c r="O85" i="4" s="1"/>
  <c r="P85" i="4" a="1"/>
  <c r="P85" i="4" s="1"/>
  <c r="Q85" i="4" a="1"/>
  <c r="Q85" i="4" s="1"/>
  <c r="R85" i="4" a="1"/>
  <c r="R85" i="4" s="1"/>
  <c r="S85" i="4" a="1"/>
  <c r="S85" i="4" s="1"/>
  <c r="T85" i="4" a="1"/>
  <c r="T85" i="4" s="1"/>
  <c r="U85" i="4" a="1"/>
  <c r="U85" i="4" s="1"/>
  <c r="V85" i="4" a="1"/>
  <c r="V85" i="4" s="1"/>
  <c r="W85" i="4" a="1"/>
  <c r="W85" i="4" s="1"/>
  <c r="X85" i="4" a="1"/>
  <c r="X85" i="4" s="1"/>
  <c r="Y85" i="4" a="1"/>
  <c r="Y85" i="4"/>
  <c r="H86" i="4" a="1"/>
  <c r="H86" i="4" s="1"/>
  <c r="I86" i="4" a="1"/>
  <c r="I86" i="4" s="1"/>
  <c r="J86" i="4" a="1"/>
  <c r="J86" i="4" s="1"/>
  <c r="K86" i="4" a="1"/>
  <c r="K86" i="4"/>
  <c r="L86" i="4" a="1"/>
  <c r="L86" i="4" s="1"/>
  <c r="M86" i="4" a="1"/>
  <c r="M86" i="4" s="1"/>
  <c r="N86" i="4" a="1"/>
  <c r="N86" i="4" s="1"/>
  <c r="O86" i="4" a="1"/>
  <c r="O86" i="4" s="1"/>
  <c r="P86" i="4" a="1"/>
  <c r="P86" i="4" s="1"/>
  <c r="Q86" i="4" a="1"/>
  <c r="Q86" i="4" s="1"/>
  <c r="R86" i="4" a="1"/>
  <c r="R86" i="4" s="1"/>
  <c r="S86" i="4" a="1"/>
  <c r="S86" i="4" s="1"/>
  <c r="T86" i="4" a="1"/>
  <c r="T86" i="4" s="1"/>
  <c r="U86" i="4" a="1"/>
  <c r="U86" i="4" s="1"/>
  <c r="V86" i="4" a="1"/>
  <c r="V86" i="4" s="1"/>
  <c r="W86" i="4" a="1"/>
  <c r="W86" i="4" s="1"/>
  <c r="X86" i="4" a="1"/>
  <c r="X86" i="4" s="1"/>
  <c r="Y86" i="4" a="1"/>
  <c r="Y86" i="4"/>
  <c r="H87" i="4" a="1"/>
  <c r="H87" i="4" s="1"/>
  <c r="I87" i="4" a="1"/>
  <c r="I87" i="4"/>
  <c r="J87" i="4" a="1"/>
  <c r="J87" i="4" s="1"/>
  <c r="K87" i="4" a="1"/>
  <c r="K87" i="4" s="1"/>
  <c r="L87" i="4" a="1"/>
  <c r="L87" i="4" s="1"/>
  <c r="M87" i="4" a="1"/>
  <c r="M87" i="4" s="1"/>
  <c r="N87" i="4" a="1"/>
  <c r="N87" i="4" s="1"/>
  <c r="O87" i="4" a="1"/>
  <c r="O87" i="4" s="1"/>
  <c r="P87" i="4" a="1"/>
  <c r="P87" i="4" s="1"/>
  <c r="Q87" i="4" a="1"/>
  <c r="Q87" i="4" s="1"/>
  <c r="R87" i="4" a="1"/>
  <c r="R87" i="4" s="1"/>
  <c r="S87" i="4" a="1"/>
  <c r="S87" i="4" s="1"/>
  <c r="T87" i="4" a="1"/>
  <c r="T87" i="4" s="1"/>
  <c r="U87" i="4" a="1"/>
  <c r="U87" i="4"/>
  <c r="V87" i="4" a="1"/>
  <c r="V87" i="4" s="1"/>
  <c r="W87" i="4" a="1"/>
  <c r="W87" i="4"/>
  <c r="X87" i="4" a="1"/>
  <c r="X87" i="4" s="1"/>
  <c r="Y87" i="4" a="1"/>
  <c r="Y87" i="4"/>
  <c r="H88" i="4" a="1"/>
  <c r="H88" i="4" s="1"/>
  <c r="I88" i="4" a="1"/>
  <c r="I88" i="4" s="1"/>
  <c r="J88" i="4" a="1"/>
  <c r="J88" i="4" s="1"/>
  <c r="K88" i="4" a="1"/>
  <c r="K88" i="4" s="1"/>
  <c r="L88" i="4" a="1"/>
  <c r="L88" i="4" s="1"/>
  <c r="M88" i="4" a="1"/>
  <c r="M88" i="4" s="1"/>
  <c r="N88" i="4" a="1"/>
  <c r="N88" i="4" s="1"/>
  <c r="O88" i="4" a="1"/>
  <c r="O88" i="4" s="1"/>
  <c r="P88" i="4" a="1"/>
  <c r="P88" i="4" s="1"/>
  <c r="Q88" i="4" a="1"/>
  <c r="Q88" i="4" s="1"/>
  <c r="R88" i="4" a="1"/>
  <c r="R88" i="4" s="1"/>
  <c r="S88" i="4" a="1"/>
  <c r="S88" i="4"/>
  <c r="T88" i="4" a="1"/>
  <c r="T88" i="4" s="1"/>
  <c r="U88" i="4" a="1"/>
  <c r="U88" i="4" s="1"/>
  <c r="V88" i="4" a="1"/>
  <c r="V88" i="4" s="1"/>
  <c r="W88" i="4" a="1"/>
  <c r="W88" i="4" s="1"/>
  <c r="X88" i="4" a="1"/>
  <c r="X88" i="4" s="1"/>
  <c r="Y88" i="4" a="1"/>
  <c r="Y88" i="4" s="1"/>
  <c r="H89" i="4" a="1"/>
  <c r="H89" i="4" s="1"/>
  <c r="I89" i="4" a="1"/>
  <c r="I89" i="4" s="1"/>
  <c r="J89" i="4" a="1"/>
  <c r="J89" i="4" s="1"/>
  <c r="K89" i="4" a="1"/>
  <c r="K89" i="4" s="1"/>
  <c r="L89" i="4" a="1"/>
  <c r="L89" i="4"/>
  <c r="M89" i="4" a="1"/>
  <c r="M89" i="4" s="1"/>
  <c r="N89" i="4" a="1"/>
  <c r="N89" i="4" s="1"/>
  <c r="O89" i="4" a="1"/>
  <c r="O89" i="4" s="1"/>
  <c r="P89" i="4" a="1"/>
  <c r="P89" i="4" s="1"/>
  <c r="Q89" i="4" a="1"/>
  <c r="Q89" i="4" s="1"/>
  <c r="R89" i="4" a="1"/>
  <c r="R89" i="4" s="1"/>
  <c r="S89" i="4" a="1"/>
  <c r="S89" i="4" s="1"/>
  <c r="T89" i="4" a="1"/>
  <c r="T89" i="4" s="1"/>
  <c r="U89" i="4" a="1"/>
  <c r="U89" i="4" s="1"/>
  <c r="V89" i="4" a="1"/>
  <c r="V89" i="4" s="1"/>
  <c r="W89" i="4" a="1"/>
  <c r="W89" i="4" s="1"/>
  <c r="X89" i="4" a="1"/>
  <c r="X89" i="4" s="1"/>
  <c r="Y89" i="4" a="1"/>
  <c r="Y89" i="4"/>
  <c r="H90" i="4" a="1"/>
  <c r="H90" i="4" s="1"/>
  <c r="I90" i="4" a="1"/>
  <c r="I90" i="4" s="1"/>
  <c r="J90" i="4" a="1"/>
  <c r="J90" i="4" s="1"/>
  <c r="K90" i="4" a="1"/>
  <c r="K90" i="4" s="1"/>
  <c r="L90" i="4" a="1"/>
  <c r="L90" i="4" s="1"/>
  <c r="M90" i="4" a="1"/>
  <c r="M90" i="4" s="1"/>
  <c r="N90" i="4" a="1"/>
  <c r="N90" i="4" s="1"/>
  <c r="O90" i="4" a="1"/>
  <c r="O90" i="4"/>
  <c r="P90" i="4" a="1"/>
  <c r="P90" i="4" s="1"/>
  <c r="Q90" i="4" a="1"/>
  <c r="Q90" i="4" s="1"/>
  <c r="R90" i="4" a="1"/>
  <c r="R90" i="4" s="1"/>
  <c r="S90" i="4" a="1"/>
  <c r="S90" i="4"/>
  <c r="T90" i="4" a="1"/>
  <c r="T90" i="4" s="1"/>
  <c r="U90" i="4" a="1"/>
  <c r="U90" i="4" s="1"/>
  <c r="V90" i="4" a="1"/>
  <c r="V90" i="4" s="1"/>
  <c r="W90" i="4" a="1"/>
  <c r="W90" i="4"/>
  <c r="X90" i="4" a="1"/>
  <c r="X90" i="4" s="1"/>
  <c r="Y90" i="4" a="1"/>
  <c r="Y90" i="4" s="1"/>
  <c r="H91" i="4" a="1"/>
  <c r="H91" i="4" s="1"/>
  <c r="I91" i="4" a="1"/>
  <c r="I91" i="4" s="1"/>
  <c r="J91" i="4" a="1"/>
  <c r="J91" i="4" s="1"/>
  <c r="K91" i="4" a="1"/>
  <c r="K91" i="4" s="1"/>
  <c r="L91" i="4" a="1"/>
  <c r="L91" i="4" s="1"/>
  <c r="M91" i="4" a="1"/>
  <c r="M91" i="4" s="1"/>
  <c r="N91" i="4" a="1"/>
  <c r="N91" i="4" s="1"/>
  <c r="O91" i="4" a="1"/>
  <c r="O91" i="4" s="1"/>
  <c r="P91" i="4" a="1"/>
  <c r="P91" i="4" s="1"/>
  <c r="Q91" i="4" a="1"/>
  <c r="Q91" i="4" s="1"/>
  <c r="R91" i="4" a="1"/>
  <c r="R91" i="4" s="1"/>
  <c r="S91" i="4" a="1"/>
  <c r="S91" i="4" s="1"/>
  <c r="T91" i="4" a="1"/>
  <c r="T91" i="4" s="1"/>
  <c r="U91" i="4" a="1"/>
  <c r="U91" i="4"/>
  <c r="V91" i="4" a="1"/>
  <c r="V91" i="4" s="1"/>
  <c r="W91" i="4" a="1"/>
  <c r="W91" i="4" s="1"/>
  <c r="X91" i="4" a="1"/>
  <c r="X91" i="4" s="1"/>
  <c r="Y91" i="4" a="1"/>
  <c r="Y91" i="4" s="1"/>
  <c r="H92" i="4" a="1"/>
  <c r="H92" i="4" s="1"/>
  <c r="I92" i="4" a="1"/>
  <c r="I92" i="4" s="1"/>
  <c r="J92" i="4" a="1"/>
  <c r="J92" i="4" s="1"/>
  <c r="K92" i="4" a="1"/>
  <c r="K92" i="4"/>
  <c r="L92" i="4" a="1"/>
  <c r="L92" i="4" s="1"/>
  <c r="M92" i="4" a="1"/>
  <c r="M92" i="4" s="1"/>
  <c r="N92" i="4" a="1"/>
  <c r="N92" i="4" s="1"/>
  <c r="O92" i="4" a="1"/>
  <c r="O92" i="4"/>
  <c r="P92" i="4" a="1"/>
  <c r="P92" i="4" s="1"/>
  <c r="Q92" i="4" a="1"/>
  <c r="Q92" i="4" s="1"/>
  <c r="R92" i="4" a="1"/>
  <c r="R92" i="4" s="1"/>
  <c r="S92" i="4" a="1"/>
  <c r="S92" i="4"/>
  <c r="T92" i="4" a="1"/>
  <c r="T92" i="4" s="1"/>
  <c r="U92" i="4" a="1"/>
  <c r="U92" i="4" s="1"/>
  <c r="V92" i="4" a="1"/>
  <c r="V92" i="4" s="1"/>
  <c r="W92" i="4" a="1"/>
  <c r="W92" i="4" s="1"/>
  <c r="X92" i="4" a="1"/>
  <c r="X92" i="4" s="1"/>
  <c r="Y92" i="4" a="1"/>
  <c r="Y92" i="4" s="1"/>
  <c r="H93" i="4" a="1"/>
  <c r="H93" i="4" s="1"/>
  <c r="I93" i="4" a="1"/>
  <c r="I93" i="4"/>
  <c r="J93" i="4" a="1"/>
  <c r="J93" i="4" s="1"/>
  <c r="K93" i="4" a="1"/>
  <c r="K93" i="4" s="1"/>
  <c r="L93" i="4" a="1"/>
  <c r="L93" i="4" s="1"/>
  <c r="M93" i="4" a="1"/>
  <c r="M93" i="4" s="1"/>
  <c r="N93" i="4" a="1"/>
  <c r="N93" i="4" s="1"/>
  <c r="O93" i="4" a="1"/>
  <c r="O93" i="4" s="1"/>
  <c r="P93" i="4" a="1"/>
  <c r="P93" i="4" s="1"/>
  <c r="Q93" i="4" a="1"/>
  <c r="Q93" i="4"/>
  <c r="R93" i="4" a="1"/>
  <c r="R93" i="4" s="1"/>
  <c r="S93" i="4" a="1"/>
  <c r="S93" i="4" s="1"/>
  <c r="T93" i="4" a="1"/>
  <c r="T93" i="4" s="1"/>
  <c r="U93" i="4" a="1"/>
  <c r="U93" i="4" s="1"/>
  <c r="V93" i="4" a="1"/>
  <c r="V93" i="4" s="1"/>
  <c r="W93" i="4" a="1"/>
  <c r="W93" i="4" s="1"/>
  <c r="X93" i="4" a="1"/>
  <c r="X93" i="4" s="1"/>
  <c r="Y93" i="4" a="1"/>
  <c r="Y93" i="4"/>
  <c r="H94" i="4" a="1"/>
  <c r="H94" i="4" s="1"/>
  <c r="I94" i="4" a="1"/>
  <c r="I94" i="4" s="1"/>
  <c r="J94" i="4" a="1"/>
  <c r="J94" i="4" s="1"/>
  <c r="K94" i="4" a="1"/>
  <c r="K94" i="4"/>
  <c r="L94" i="4" a="1"/>
  <c r="L94" i="4" s="1"/>
  <c r="M94" i="4" a="1"/>
  <c r="M94" i="4" s="1"/>
  <c r="N94" i="4" a="1"/>
  <c r="N94" i="4" s="1"/>
  <c r="O94" i="4" a="1"/>
  <c r="O94" i="4"/>
  <c r="P94" i="4" a="1"/>
  <c r="P94" i="4" s="1"/>
  <c r="Q94" i="4" a="1"/>
  <c r="Q94" i="4" s="1"/>
  <c r="R94" i="4" a="1"/>
  <c r="R94" i="4" s="1"/>
  <c r="S94" i="4" a="1"/>
  <c r="S94" i="4" s="1"/>
  <c r="T94" i="4" a="1"/>
  <c r="T94" i="4" s="1"/>
  <c r="U94" i="4" a="1"/>
  <c r="U94" i="4" s="1"/>
  <c r="V94" i="4" a="1"/>
  <c r="V94" i="4" s="1"/>
  <c r="W94" i="4" a="1"/>
  <c r="W94" i="4"/>
  <c r="X94" i="4" a="1"/>
  <c r="X94" i="4" s="1"/>
  <c r="Y94" i="4" a="1"/>
  <c r="Y94" i="4" s="1"/>
  <c r="H95" i="4" a="1"/>
  <c r="H95" i="4" s="1"/>
  <c r="I95" i="4" a="1"/>
  <c r="I95" i="4" s="1"/>
  <c r="J95" i="4" a="1"/>
  <c r="J95" i="4" s="1"/>
  <c r="K95" i="4" a="1"/>
  <c r="K95" i="4" s="1"/>
  <c r="L95" i="4" a="1"/>
  <c r="L95" i="4" s="1"/>
  <c r="M95" i="4" a="1"/>
  <c r="M95" i="4"/>
  <c r="N95" i="4" a="1"/>
  <c r="N95" i="4" s="1"/>
  <c r="O95" i="4" a="1"/>
  <c r="O95" i="4" s="1"/>
  <c r="P95" i="4" a="1"/>
  <c r="P95" i="4" s="1"/>
  <c r="Q95" i="4" a="1"/>
  <c r="Q95" i="4" s="1"/>
  <c r="R95" i="4" a="1"/>
  <c r="R95" i="4" s="1"/>
  <c r="S95" i="4" a="1"/>
  <c r="S95" i="4" s="1"/>
  <c r="T95" i="4" a="1"/>
  <c r="T95" i="4" s="1"/>
  <c r="U95" i="4" a="1"/>
  <c r="U95" i="4"/>
  <c r="V95" i="4" a="1"/>
  <c r="V95" i="4" s="1"/>
  <c r="W95" i="4" a="1"/>
  <c r="W95" i="4" s="1"/>
  <c r="X95" i="4" a="1"/>
  <c r="X95" i="4" s="1"/>
  <c r="Y95" i="4" a="1"/>
  <c r="Y95" i="4" s="1"/>
  <c r="H96" i="4" a="1"/>
  <c r="H96" i="4" s="1"/>
  <c r="I96" i="4" a="1"/>
  <c r="I96" i="4" s="1"/>
  <c r="J96" i="4" a="1"/>
  <c r="J96" i="4" s="1"/>
  <c r="K96" i="4" a="1"/>
  <c r="K96" i="4" s="1"/>
  <c r="L96" i="4" a="1"/>
  <c r="L96" i="4" s="1"/>
  <c r="M96" i="4" a="1"/>
  <c r="M96" i="4" s="1"/>
  <c r="N96" i="4" a="1"/>
  <c r="N96" i="4" s="1"/>
  <c r="O96" i="4" a="1"/>
  <c r="O96" i="4" s="1"/>
  <c r="P96" i="4" a="1"/>
  <c r="P96" i="4" s="1"/>
  <c r="Q96" i="4" a="1"/>
  <c r="Q96" i="4" s="1"/>
  <c r="R96" i="4" a="1"/>
  <c r="R96" i="4" s="1"/>
  <c r="S96" i="4" a="1"/>
  <c r="S96" i="4"/>
  <c r="T96" i="4" a="1"/>
  <c r="T96" i="4" s="1"/>
  <c r="U96" i="4" a="1"/>
  <c r="U96" i="4" s="1"/>
  <c r="V96" i="4" a="1"/>
  <c r="V96" i="4" s="1"/>
  <c r="W96" i="4" a="1"/>
  <c r="W96" i="4" s="1"/>
  <c r="X96" i="4" a="1"/>
  <c r="X96" i="4" s="1"/>
  <c r="Y96" i="4" a="1"/>
  <c r="Y96" i="4" s="1"/>
  <c r="H97" i="4" a="1"/>
  <c r="H97" i="4" s="1"/>
  <c r="I97" i="4" a="1"/>
  <c r="I97" i="4" s="1"/>
  <c r="J97" i="4" a="1"/>
  <c r="J97" i="4" s="1"/>
  <c r="K97" i="4" a="1"/>
  <c r="K97" i="4" s="1"/>
  <c r="L97" i="4" a="1"/>
  <c r="L97" i="4" s="1"/>
  <c r="M97" i="4" a="1"/>
  <c r="M97" i="4" s="1"/>
  <c r="N97" i="4" a="1"/>
  <c r="N97" i="4" s="1"/>
  <c r="O97" i="4" a="1"/>
  <c r="O97" i="4" s="1"/>
  <c r="P97" i="4" a="1"/>
  <c r="P97" i="4" s="1"/>
  <c r="Q97" i="4" a="1"/>
  <c r="Q97" i="4"/>
  <c r="R97" i="4" a="1"/>
  <c r="R97" i="4" s="1"/>
  <c r="S97" i="4" a="1"/>
  <c r="S97" i="4" s="1"/>
  <c r="T97" i="4" a="1"/>
  <c r="T97" i="4" s="1"/>
  <c r="U97" i="4" a="1"/>
  <c r="U97" i="4" s="1"/>
  <c r="V97" i="4" a="1"/>
  <c r="V97" i="4" s="1"/>
  <c r="W97" i="4" a="1"/>
  <c r="W97" i="4" s="1"/>
  <c r="X97" i="4" a="1"/>
  <c r="X97" i="4" s="1"/>
  <c r="Y97" i="4" a="1"/>
  <c r="Y97" i="4"/>
  <c r="H98" i="4" a="1"/>
  <c r="H98" i="4" s="1"/>
  <c r="I98" i="4" a="1"/>
  <c r="I98" i="4" s="1"/>
  <c r="J98" i="4" a="1"/>
  <c r="J98" i="4" s="1"/>
  <c r="K98" i="4" a="1"/>
  <c r="K98" i="4" s="1"/>
  <c r="L98" i="4" a="1"/>
  <c r="L98" i="4" s="1"/>
  <c r="M98" i="4" a="1"/>
  <c r="M98" i="4" s="1"/>
  <c r="N98" i="4" a="1"/>
  <c r="N98" i="4" s="1"/>
  <c r="O98" i="4" a="1"/>
  <c r="O98" i="4"/>
  <c r="P98" i="4" a="1"/>
  <c r="P98" i="4" s="1"/>
  <c r="Q98" i="4" a="1"/>
  <c r="Q98" i="4" s="1"/>
  <c r="R98" i="4" a="1"/>
  <c r="R98" i="4" s="1"/>
  <c r="S98" i="4" a="1"/>
  <c r="S98" i="4" s="1"/>
  <c r="T98" i="4" a="1"/>
  <c r="T98" i="4" s="1"/>
  <c r="U98" i="4" a="1"/>
  <c r="U98" i="4" s="1"/>
  <c r="V98" i="4" a="1"/>
  <c r="V98" i="4" s="1"/>
  <c r="W98" i="4" a="1"/>
  <c r="W98" i="4" s="1"/>
  <c r="X98" i="4" a="1"/>
  <c r="X98" i="4" s="1"/>
  <c r="Y98" i="4" a="1"/>
  <c r="Y98" i="4" s="1"/>
  <c r="H99" i="4" a="1"/>
  <c r="H99" i="4" s="1"/>
  <c r="I99" i="4" a="1"/>
  <c r="I99" i="4" s="1"/>
  <c r="J99" i="4" a="1"/>
  <c r="J99" i="4" s="1"/>
  <c r="K99" i="4" a="1"/>
  <c r="K99" i="4" s="1"/>
  <c r="L99" i="4" a="1"/>
  <c r="L99" i="4" s="1"/>
  <c r="M99" i="4" a="1"/>
  <c r="M99" i="4"/>
  <c r="N99" i="4" a="1"/>
  <c r="N99" i="4" s="1"/>
  <c r="O99" i="4" a="1"/>
  <c r="O99" i="4" s="1"/>
  <c r="P99" i="4" a="1"/>
  <c r="P99" i="4" s="1"/>
  <c r="Q99" i="4" a="1"/>
  <c r="Q99" i="4" s="1"/>
  <c r="R99" i="4" a="1"/>
  <c r="R99" i="4" s="1"/>
  <c r="S99" i="4" a="1"/>
  <c r="S99" i="4" s="1"/>
  <c r="T99" i="4" a="1"/>
  <c r="T99" i="4" s="1"/>
  <c r="U99" i="4" a="1"/>
  <c r="U99" i="4" s="1"/>
  <c r="V99" i="4" a="1"/>
  <c r="V99" i="4" s="1"/>
  <c r="W99" i="4" a="1"/>
  <c r="W99" i="4" s="1"/>
  <c r="X99" i="4" a="1"/>
  <c r="X99" i="4" s="1"/>
  <c r="Y99" i="4" a="1"/>
  <c r="Y99" i="4" s="1"/>
  <c r="H100" i="4" a="1"/>
  <c r="H100" i="4" s="1"/>
  <c r="I100" i="4" a="1"/>
  <c r="I100" i="4" s="1"/>
  <c r="J100" i="4" a="1"/>
  <c r="J100" i="4" s="1"/>
  <c r="K100" i="4" a="1"/>
  <c r="K100" i="4"/>
  <c r="L100" i="4" a="1"/>
  <c r="L100" i="4" s="1"/>
  <c r="M100" i="4" a="1"/>
  <c r="M100" i="4" s="1"/>
  <c r="N100" i="4" a="1"/>
  <c r="N100" i="4" s="1"/>
  <c r="O100" i="4" a="1"/>
  <c r="O100" i="4" s="1"/>
  <c r="P100" i="4" a="1"/>
  <c r="P100" i="4" s="1"/>
  <c r="Q100" i="4" a="1"/>
  <c r="Q100" i="4" s="1"/>
  <c r="R100" i="4" a="1"/>
  <c r="R100" i="4" s="1"/>
  <c r="S100" i="4" a="1"/>
  <c r="S100" i="4" s="1"/>
  <c r="T100" i="4" a="1"/>
  <c r="T100" i="4" s="1"/>
  <c r="U100" i="4" a="1"/>
  <c r="U100" i="4" s="1"/>
  <c r="V100" i="4" a="1"/>
  <c r="V100" i="4" s="1"/>
  <c r="W100" i="4" a="1"/>
  <c r="W100" i="4" s="1"/>
  <c r="X100" i="4" a="1"/>
  <c r="X100" i="4" s="1"/>
  <c r="Y100" i="4" a="1"/>
  <c r="Y100" i="4" s="1"/>
  <c r="H101" i="4" a="1"/>
  <c r="H101" i="4" s="1"/>
  <c r="I101" i="4" a="1"/>
  <c r="I101" i="4"/>
  <c r="J101" i="4" a="1"/>
  <c r="J101" i="4" s="1"/>
  <c r="K101" i="4" a="1"/>
  <c r="K101" i="4" s="1"/>
  <c r="L101" i="4" a="1"/>
  <c r="L101" i="4" s="1"/>
  <c r="M101" i="4" a="1"/>
  <c r="M101" i="4" s="1"/>
  <c r="N101" i="4" a="1"/>
  <c r="N101" i="4" s="1"/>
  <c r="O101" i="4" a="1"/>
  <c r="O101" i="4" s="1"/>
  <c r="P101" i="4" a="1"/>
  <c r="P101" i="4" s="1"/>
  <c r="Q101" i="4" a="1"/>
  <c r="Q101" i="4"/>
  <c r="R101" i="4" a="1"/>
  <c r="R101" i="4" s="1"/>
  <c r="S101" i="4" a="1"/>
  <c r="S101" i="4" s="1"/>
  <c r="T101" i="4" a="1"/>
  <c r="T101" i="4" s="1"/>
  <c r="U101" i="4" a="1"/>
  <c r="U101" i="4" s="1"/>
  <c r="V101" i="4" a="1"/>
  <c r="V101" i="4" s="1"/>
  <c r="W101" i="4" a="1"/>
  <c r="W101" i="4" s="1"/>
  <c r="X101" i="4" a="1"/>
  <c r="X101" i="4" s="1"/>
  <c r="Y101" i="4" a="1"/>
  <c r="Y101" i="4"/>
  <c r="H102" i="4" a="1"/>
  <c r="H102" i="4" s="1"/>
  <c r="I102" i="4" a="1"/>
  <c r="I102" i="4" s="1"/>
  <c r="J102" i="4" a="1"/>
  <c r="J102" i="4" s="1"/>
  <c r="K102" i="4" a="1"/>
  <c r="K102" i="4" s="1"/>
  <c r="L102" i="4" a="1"/>
  <c r="L102" i="4" s="1"/>
  <c r="M102" i="4" a="1"/>
  <c r="M102" i="4" s="1"/>
  <c r="N102" i="4" a="1"/>
  <c r="N102" i="4" s="1"/>
  <c r="O102" i="4" a="1"/>
  <c r="O102" i="4" s="1"/>
  <c r="P102" i="4" a="1"/>
  <c r="P102" i="4" s="1"/>
  <c r="Q102" i="4" a="1"/>
  <c r="Q102" i="4" s="1"/>
  <c r="R102" i="4" a="1"/>
  <c r="R102" i="4" s="1"/>
  <c r="S102" i="4" a="1"/>
  <c r="S102" i="4" s="1"/>
  <c r="T102" i="4" a="1"/>
  <c r="T102" i="4" s="1"/>
  <c r="U102" i="4" a="1"/>
  <c r="U102" i="4" s="1"/>
  <c r="V102" i="4" a="1"/>
  <c r="V102" i="4" s="1"/>
  <c r="W102" i="4" a="1"/>
  <c r="W102" i="4"/>
  <c r="X102" i="4" a="1"/>
  <c r="X102" i="4" s="1"/>
  <c r="Y102" i="4" a="1"/>
  <c r="Y102" i="4" s="1"/>
  <c r="H103" i="4" a="1"/>
  <c r="H103" i="4" s="1"/>
  <c r="I103" i="4" a="1"/>
  <c r="I103" i="4" s="1"/>
  <c r="J103" i="4" a="1"/>
  <c r="J103" i="4" s="1"/>
  <c r="K103" i="4" a="1"/>
  <c r="K103" i="4" s="1"/>
  <c r="L103" i="4" a="1"/>
  <c r="L103" i="4" s="1"/>
  <c r="M103" i="4" a="1"/>
  <c r="M103" i="4" s="1"/>
  <c r="N103" i="4" a="1"/>
  <c r="N103" i="4" s="1"/>
  <c r="O103" i="4" a="1"/>
  <c r="O103" i="4" s="1"/>
  <c r="P103" i="4" a="1"/>
  <c r="P103" i="4" s="1"/>
  <c r="Q103" i="4" a="1"/>
  <c r="Q103" i="4" s="1"/>
  <c r="R103" i="4" a="1"/>
  <c r="R103" i="4" s="1"/>
  <c r="S103" i="4" a="1"/>
  <c r="S103" i="4" s="1"/>
  <c r="T103" i="4" a="1"/>
  <c r="T103" i="4" s="1"/>
  <c r="U103" i="4" a="1"/>
  <c r="U103" i="4"/>
  <c r="V103" i="4" a="1"/>
  <c r="V103" i="4" s="1"/>
  <c r="W103" i="4" a="1"/>
  <c r="W103" i="4" s="1"/>
  <c r="X103" i="4" a="1"/>
  <c r="X103" i="4" s="1"/>
  <c r="Y103" i="4" a="1"/>
  <c r="Y103" i="4" s="1"/>
  <c r="H104" i="4" a="1"/>
  <c r="H104" i="4" s="1"/>
  <c r="I104" i="4" a="1"/>
  <c r="I104" i="4" s="1"/>
  <c r="J104" i="4" a="1"/>
  <c r="J104" i="4" s="1"/>
  <c r="K104" i="4" a="1"/>
  <c r="K104" i="4" s="1"/>
  <c r="L104" i="4" a="1"/>
  <c r="L104" i="4" s="1"/>
  <c r="M104" i="4" a="1"/>
  <c r="M104" i="4" s="1"/>
  <c r="N104" i="4" a="1"/>
  <c r="N104" i="4" s="1"/>
  <c r="O104" i="4" a="1"/>
  <c r="O104" i="4" s="1"/>
  <c r="P104" i="4" a="1"/>
  <c r="P104" i="4" s="1"/>
  <c r="Q104" i="4" a="1"/>
  <c r="Q104" i="4" s="1"/>
  <c r="R104" i="4" a="1"/>
  <c r="R104" i="4" s="1"/>
  <c r="S104" i="4" a="1"/>
  <c r="S104" i="4" s="1"/>
  <c r="T104" i="4" a="1"/>
  <c r="T104" i="4" s="1"/>
  <c r="U104" i="4" a="1"/>
  <c r="U104" i="4" s="1"/>
  <c r="V104" i="4" a="1"/>
  <c r="V104" i="4" s="1"/>
  <c r="W104" i="4" a="1"/>
  <c r="W104" i="4" s="1"/>
  <c r="X104" i="4" a="1"/>
  <c r="X104" i="4" s="1"/>
  <c r="Y104" i="4" a="1"/>
  <c r="Y104" i="4" s="1"/>
  <c r="H105" i="4" a="1"/>
  <c r="H105" i="4" s="1"/>
  <c r="I105" i="4" a="1"/>
  <c r="I105" i="4"/>
  <c r="J105" i="4" a="1"/>
  <c r="J105" i="4" s="1"/>
  <c r="K105" i="4" a="1"/>
  <c r="K105" i="4" s="1"/>
  <c r="L105" i="4" a="1"/>
  <c r="L105" i="4" s="1"/>
  <c r="M105" i="4" a="1"/>
  <c r="M105" i="4" s="1"/>
  <c r="N105" i="4" a="1"/>
  <c r="N105" i="4" s="1"/>
  <c r="O105" i="4" a="1"/>
  <c r="O105" i="4" s="1"/>
  <c r="P105" i="4" a="1"/>
  <c r="P105" i="4" s="1"/>
  <c r="Q105" i="4" a="1"/>
  <c r="Q105" i="4"/>
  <c r="R105" i="4" a="1"/>
  <c r="R105" i="4" s="1"/>
  <c r="S105" i="4" a="1"/>
  <c r="S105" i="4" s="1"/>
  <c r="T105" i="4" a="1"/>
  <c r="T105" i="4" s="1"/>
  <c r="U105" i="4" a="1"/>
  <c r="U105" i="4" s="1"/>
  <c r="V105" i="4" a="1"/>
  <c r="V105" i="4" s="1"/>
  <c r="W105" i="4" a="1"/>
  <c r="W105" i="4" s="1"/>
  <c r="X105" i="4" a="1"/>
  <c r="X105" i="4" s="1"/>
  <c r="Y105" i="4" a="1"/>
  <c r="Y105" i="4" s="1"/>
  <c r="H106" i="4" a="1"/>
  <c r="H106" i="4" s="1"/>
  <c r="I106" i="4" a="1"/>
  <c r="I106" i="4" s="1"/>
  <c r="J106" i="4" a="1"/>
  <c r="J106" i="4" s="1"/>
  <c r="K106" i="4" a="1"/>
  <c r="K106" i="4" s="1"/>
  <c r="L106" i="4" a="1"/>
  <c r="L106" i="4" s="1"/>
  <c r="M106" i="4" a="1"/>
  <c r="M106" i="4" s="1"/>
  <c r="N106" i="4" a="1"/>
  <c r="N106" i="4" s="1"/>
  <c r="O106" i="4" a="1"/>
  <c r="O106" i="4"/>
  <c r="P106" i="4" a="1"/>
  <c r="P106" i="4" s="1"/>
  <c r="Q106" i="4" a="1"/>
  <c r="Q106" i="4" s="1"/>
  <c r="R106" i="4" a="1"/>
  <c r="R106" i="4" s="1"/>
  <c r="S106" i="4" a="1"/>
  <c r="S106" i="4" s="1"/>
  <c r="T106" i="4" a="1"/>
  <c r="T106" i="4" s="1"/>
  <c r="U106" i="4" a="1"/>
  <c r="U106" i="4" s="1"/>
  <c r="V106" i="4" a="1"/>
  <c r="V106" i="4" s="1"/>
  <c r="W106" i="4" a="1"/>
  <c r="W106" i="4" s="1"/>
  <c r="X106" i="4" a="1"/>
  <c r="X106" i="4" s="1"/>
  <c r="Y106" i="4" a="1"/>
  <c r="Y106" i="4" s="1"/>
  <c r="H107" i="4" a="1"/>
  <c r="H107" i="4" s="1"/>
  <c r="I107" i="4" a="1"/>
  <c r="I107" i="4" s="1"/>
  <c r="J107" i="4" a="1"/>
  <c r="J107" i="4" s="1"/>
  <c r="K107" i="4" a="1"/>
  <c r="K107" i="4" s="1"/>
  <c r="L107" i="4" a="1"/>
  <c r="L107" i="4" s="1"/>
  <c r="M107" i="4" a="1"/>
  <c r="M107" i="4"/>
  <c r="N107" i="4" a="1"/>
  <c r="N107" i="4" s="1"/>
  <c r="O107" i="4" a="1"/>
  <c r="O107" i="4" s="1"/>
  <c r="P107" i="4" a="1"/>
  <c r="P107" i="4" s="1"/>
  <c r="Q107" i="4" a="1"/>
  <c r="Q107" i="4" s="1"/>
  <c r="R107" i="4" a="1"/>
  <c r="R107" i="4" s="1"/>
  <c r="S107" i="4" a="1"/>
  <c r="S107" i="4" s="1"/>
  <c r="T107" i="4" a="1"/>
  <c r="T107" i="4" s="1"/>
  <c r="U107" i="4" a="1"/>
  <c r="U107" i="4" s="1"/>
  <c r="V107" i="4" a="1"/>
  <c r="V107" i="4" s="1"/>
  <c r="W107" i="4" a="1"/>
  <c r="W107" i="4" s="1"/>
  <c r="X107" i="4" a="1"/>
  <c r="X107" i="4" s="1"/>
  <c r="Y107" i="4" a="1"/>
  <c r="Y107" i="4" s="1"/>
  <c r="H108" i="4" a="1"/>
  <c r="H108" i="4" s="1"/>
  <c r="I108" i="4" a="1"/>
  <c r="I108" i="4" s="1"/>
  <c r="J108" i="4" a="1"/>
  <c r="J108" i="4" s="1"/>
  <c r="K108" i="4" a="1"/>
  <c r="K108" i="4" s="1"/>
  <c r="L108" i="4" a="1"/>
  <c r="L108" i="4" s="1"/>
  <c r="M108" i="4" a="1"/>
  <c r="M108" i="4" s="1"/>
  <c r="N108" i="4" a="1"/>
  <c r="N108" i="4" s="1"/>
  <c r="O108" i="4" a="1"/>
  <c r="O108" i="4" s="1"/>
  <c r="P108" i="4" a="1"/>
  <c r="P108" i="4" s="1"/>
  <c r="Q108" i="4" a="1"/>
  <c r="Q108" i="4" s="1"/>
  <c r="R108" i="4" a="1"/>
  <c r="R108" i="4" s="1"/>
  <c r="S108" i="4" a="1"/>
  <c r="S108" i="4"/>
  <c r="T108" i="4" a="1"/>
  <c r="T108" i="4" s="1"/>
  <c r="U108" i="4" a="1"/>
  <c r="U108" i="4" s="1"/>
  <c r="V108" i="4" a="1"/>
  <c r="V108" i="4" s="1"/>
  <c r="W108" i="4" a="1"/>
  <c r="W108" i="4" s="1"/>
  <c r="X108" i="4" a="1"/>
  <c r="X108" i="4" s="1"/>
  <c r="Y108" i="4" a="1"/>
  <c r="Y108" i="4" s="1"/>
  <c r="H109" i="4" a="1"/>
  <c r="H109" i="4" s="1"/>
  <c r="I109" i="4" a="1"/>
  <c r="I109" i="4" s="1"/>
  <c r="J109" i="4" a="1"/>
  <c r="J109" i="4" s="1"/>
  <c r="K109" i="4" a="1"/>
  <c r="K109" i="4" s="1"/>
  <c r="L109" i="4" a="1"/>
  <c r="L109" i="4" s="1"/>
  <c r="M109" i="4" a="1"/>
  <c r="M109" i="4" s="1"/>
  <c r="N109" i="4" a="1"/>
  <c r="N109" i="4" s="1"/>
  <c r="O109" i="4" a="1"/>
  <c r="O109" i="4" s="1"/>
  <c r="P109" i="4" a="1"/>
  <c r="P109" i="4" s="1"/>
  <c r="Q109" i="4" a="1"/>
  <c r="Q109" i="4"/>
  <c r="R109" i="4" a="1"/>
  <c r="R109" i="4" s="1"/>
  <c r="S109" i="4" a="1"/>
  <c r="S109" i="4" s="1"/>
  <c r="T109" i="4" a="1"/>
  <c r="T109" i="4" s="1"/>
  <c r="U109" i="4" a="1"/>
  <c r="U109" i="4" s="1"/>
  <c r="V109" i="4" a="1"/>
  <c r="V109" i="4" s="1"/>
  <c r="W109" i="4" a="1"/>
  <c r="W109" i="4" s="1"/>
  <c r="X109" i="4" a="1"/>
  <c r="X109" i="4" s="1"/>
  <c r="Y109" i="4" a="1"/>
  <c r="Y109" i="4" s="1"/>
  <c r="H110" i="4" a="1"/>
  <c r="H110" i="4" s="1"/>
  <c r="I110" i="4" a="1"/>
  <c r="I110" i="4" s="1"/>
  <c r="J110" i="4" a="1"/>
  <c r="J110" i="4" s="1"/>
  <c r="K110" i="4" a="1"/>
  <c r="K110" i="4" s="1"/>
  <c r="L110" i="4" a="1"/>
  <c r="L110" i="4" s="1"/>
  <c r="M110" i="4" a="1"/>
  <c r="M110" i="4" s="1"/>
  <c r="N110" i="4" a="1"/>
  <c r="N110" i="4" s="1"/>
  <c r="O110" i="4" a="1"/>
  <c r="O110" i="4"/>
  <c r="P110" i="4" a="1"/>
  <c r="P110" i="4" s="1"/>
  <c r="Q110" i="4" a="1"/>
  <c r="Q110" i="4" s="1"/>
  <c r="R110" i="4" a="1"/>
  <c r="R110" i="4" s="1"/>
  <c r="S110" i="4" a="1"/>
  <c r="S110" i="4" s="1"/>
  <c r="T110" i="4" a="1"/>
  <c r="T110" i="4" s="1"/>
  <c r="U110" i="4" a="1"/>
  <c r="U110" i="4" s="1"/>
  <c r="V110" i="4" a="1"/>
  <c r="V110" i="4" s="1"/>
  <c r="W110" i="4" a="1"/>
  <c r="W110" i="4" s="1"/>
  <c r="X110" i="4" a="1"/>
  <c r="X110" i="4" s="1"/>
  <c r="Y110" i="4" a="1"/>
  <c r="Y110" i="4" s="1"/>
  <c r="H111" i="4" a="1"/>
  <c r="H111" i="4" s="1"/>
  <c r="I111" i="4" a="1"/>
  <c r="I111" i="4" s="1"/>
  <c r="J111" i="4" a="1"/>
  <c r="J111" i="4" s="1"/>
  <c r="K111" i="4" a="1"/>
  <c r="K111" i="4" s="1"/>
  <c r="L111" i="4" a="1"/>
  <c r="L111" i="4" s="1"/>
  <c r="M111" i="4" a="1"/>
  <c r="M111" i="4"/>
  <c r="N111" i="4" a="1"/>
  <c r="N111" i="4" s="1"/>
  <c r="O111" i="4" a="1"/>
  <c r="O111" i="4" s="1"/>
  <c r="P111" i="4" a="1"/>
  <c r="P111" i="4" s="1"/>
  <c r="Q111" i="4" a="1"/>
  <c r="Q111" i="4" s="1"/>
  <c r="R111" i="4" a="1"/>
  <c r="R111" i="4" s="1"/>
  <c r="S111" i="4" a="1"/>
  <c r="S111" i="4" s="1"/>
  <c r="T111" i="4" a="1"/>
  <c r="T111" i="4" s="1"/>
  <c r="U111" i="4" a="1"/>
  <c r="U111" i="4" s="1"/>
  <c r="V111" i="4" a="1"/>
  <c r="V111" i="4" s="1"/>
  <c r="W111" i="4" a="1"/>
  <c r="W111" i="4" s="1"/>
  <c r="X111" i="4" a="1"/>
  <c r="X111" i="4" s="1"/>
  <c r="Y111" i="4" a="1"/>
  <c r="Y111" i="4" s="1"/>
  <c r="H112" i="4" a="1"/>
  <c r="H112" i="4" s="1"/>
  <c r="I112" i="4" a="1"/>
  <c r="I112" i="4" s="1"/>
  <c r="J112" i="4" a="1"/>
  <c r="J112" i="4" s="1"/>
  <c r="K112" i="4" a="1"/>
  <c r="K112" i="4" s="1"/>
  <c r="L112" i="4" a="1"/>
  <c r="L112" i="4" s="1"/>
  <c r="M112" i="4" a="1"/>
  <c r="M112" i="4" s="1"/>
  <c r="N112" i="4" a="1"/>
  <c r="N112" i="4" s="1"/>
  <c r="O112" i="4" a="1"/>
  <c r="O112" i="4" s="1"/>
  <c r="P112" i="4" a="1"/>
  <c r="P112" i="4" s="1"/>
  <c r="Q112" i="4" a="1"/>
  <c r="Q112" i="4" s="1"/>
  <c r="R112" i="4" a="1"/>
  <c r="R112" i="4" s="1"/>
  <c r="S112" i="4" a="1"/>
  <c r="S112" i="4"/>
  <c r="T112" i="4" a="1"/>
  <c r="T112" i="4" s="1"/>
  <c r="U112" i="4" a="1"/>
  <c r="U112" i="4" s="1"/>
  <c r="V112" i="4" a="1"/>
  <c r="V112" i="4" s="1"/>
  <c r="W112" i="4" a="1"/>
  <c r="W112" i="4" s="1"/>
  <c r="X112" i="4" a="1"/>
  <c r="X112" i="4" s="1"/>
  <c r="Y112" i="4" a="1"/>
  <c r="Y112" i="4" s="1"/>
  <c r="H113" i="4" a="1"/>
  <c r="H113" i="4" s="1"/>
  <c r="I113" i="4" a="1"/>
  <c r="I113" i="4"/>
  <c r="J113" i="4" a="1"/>
  <c r="J113" i="4" s="1"/>
  <c r="K113" i="4" a="1"/>
  <c r="K113" i="4" s="1"/>
  <c r="L113" i="4" a="1"/>
  <c r="L113" i="4" s="1"/>
  <c r="M113" i="4" a="1"/>
  <c r="M113" i="4" s="1"/>
  <c r="N113" i="4" a="1"/>
  <c r="N113" i="4" s="1"/>
  <c r="O113" i="4" a="1"/>
  <c r="O113" i="4" s="1"/>
  <c r="P113" i="4" a="1"/>
  <c r="P113" i="4" s="1"/>
  <c r="Q113" i="4" a="1"/>
  <c r="Q113" i="4" s="1"/>
  <c r="R113" i="4" a="1"/>
  <c r="R113" i="4" s="1"/>
  <c r="S113" i="4" a="1"/>
  <c r="S113" i="4" s="1"/>
  <c r="T113" i="4" a="1"/>
  <c r="T113" i="4" s="1"/>
  <c r="U113" i="4" a="1"/>
  <c r="U113" i="4" s="1"/>
  <c r="V113" i="4" a="1"/>
  <c r="V113" i="4" s="1"/>
  <c r="W113" i="4" a="1"/>
  <c r="W113" i="4" s="1"/>
  <c r="X113" i="4" a="1"/>
  <c r="X113" i="4" s="1"/>
  <c r="Y113" i="4" a="1"/>
  <c r="Y113" i="4"/>
  <c r="H114" i="4" a="1"/>
  <c r="H114" i="4" s="1"/>
  <c r="I114" i="4" a="1"/>
  <c r="I114" i="4" s="1"/>
  <c r="J114" i="4" a="1"/>
  <c r="J114" i="4" s="1"/>
  <c r="K114" i="4" a="1"/>
  <c r="K114" i="4"/>
  <c r="L114" i="4" a="1"/>
  <c r="L114" i="4" s="1"/>
  <c r="M114" i="4" a="1"/>
  <c r="M114" i="4" s="1"/>
  <c r="N114" i="4" a="1"/>
  <c r="N114" i="4" s="1"/>
  <c r="O114" i="4" a="1"/>
  <c r="O114" i="4"/>
  <c r="P114" i="4" a="1"/>
  <c r="P114" i="4" s="1"/>
  <c r="Q114" i="4" a="1"/>
  <c r="Q114" i="4" s="1"/>
  <c r="R114" i="4" a="1"/>
  <c r="R114" i="4" s="1"/>
  <c r="S114" i="4" a="1"/>
  <c r="S114" i="4" s="1"/>
  <c r="T114" i="4" a="1"/>
  <c r="T114" i="4" s="1"/>
  <c r="U114" i="4" a="1"/>
  <c r="U114" i="4" s="1"/>
  <c r="V114" i="4" a="1"/>
  <c r="V114" i="4" s="1"/>
  <c r="W114" i="4" a="1"/>
  <c r="W114" i="4" s="1"/>
  <c r="X114" i="4" a="1"/>
  <c r="X114" i="4" s="1"/>
  <c r="Y114" i="4" a="1"/>
  <c r="Y114" i="4" s="1"/>
  <c r="H115" i="4" a="1"/>
  <c r="H115" i="4" s="1"/>
  <c r="I115" i="4" a="1"/>
  <c r="I115" i="4" s="1"/>
  <c r="J115" i="4" a="1"/>
  <c r="J115" i="4" s="1"/>
  <c r="K115" i="4" a="1"/>
  <c r="K115" i="4" s="1"/>
  <c r="L115" i="4" a="1"/>
  <c r="L115" i="4" s="1"/>
  <c r="M115" i="4" a="1"/>
  <c r="M115" i="4" s="1"/>
  <c r="N115" i="4" a="1"/>
  <c r="N115" i="4" s="1"/>
  <c r="O115" i="4" a="1"/>
  <c r="O115" i="4" s="1"/>
  <c r="P115" i="4" a="1"/>
  <c r="P115" i="4" s="1"/>
  <c r="Q115" i="4" a="1"/>
  <c r="Q115" i="4" s="1"/>
  <c r="R115" i="4" a="1"/>
  <c r="R115" i="4" s="1"/>
  <c r="S115" i="4" a="1"/>
  <c r="S115" i="4" s="1"/>
  <c r="T115" i="4" a="1"/>
  <c r="T115" i="4" s="1"/>
  <c r="U115" i="4" a="1"/>
  <c r="U115" i="4"/>
  <c r="V115" i="4" a="1"/>
  <c r="V115" i="4" s="1"/>
  <c r="W115" i="4" a="1"/>
  <c r="W115" i="4" s="1"/>
  <c r="X115" i="4" a="1"/>
  <c r="X115" i="4" s="1"/>
  <c r="Y115" i="4" a="1"/>
  <c r="Y115" i="4"/>
  <c r="H116" i="4" a="1"/>
  <c r="H116" i="4" s="1"/>
  <c r="I116" i="4" a="1"/>
  <c r="I116" i="4" s="1"/>
  <c r="J116" i="4" a="1"/>
  <c r="J116" i="4" s="1"/>
  <c r="K116" i="4" a="1"/>
  <c r="K116" i="4" s="1"/>
  <c r="L116" i="4" a="1"/>
  <c r="L116" i="4" s="1"/>
  <c r="M116" i="4" a="1"/>
  <c r="M116" i="4" s="1"/>
  <c r="N116" i="4" a="1"/>
  <c r="N116" i="4" s="1"/>
  <c r="O116" i="4" a="1"/>
  <c r="O116" i="4" s="1"/>
  <c r="P116" i="4" a="1"/>
  <c r="P116" i="4" s="1"/>
  <c r="Q116" i="4" a="1"/>
  <c r="Q116" i="4" s="1"/>
  <c r="R116" i="4" a="1"/>
  <c r="R116" i="4" s="1"/>
  <c r="S116" i="4" a="1"/>
  <c r="S116" i="4"/>
  <c r="T116" i="4" a="1"/>
  <c r="T116" i="4" s="1"/>
  <c r="U116" i="4" a="1"/>
  <c r="U116" i="4" s="1"/>
  <c r="V116" i="4" a="1"/>
  <c r="V116" i="4" s="1"/>
  <c r="W116" i="4" a="1"/>
  <c r="W116" i="4" s="1"/>
  <c r="X116" i="4" a="1"/>
  <c r="X116" i="4" s="1"/>
  <c r="Y116" i="4" a="1"/>
  <c r="Y116" i="4" s="1"/>
  <c r="H117" i="4" a="1"/>
  <c r="H117" i="4" s="1"/>
  <c r="I117" i="4" a="1"/>
  <c r="I117" i="4" s="1"/>
  <c r="J117" i="4" a="1"/>
  <c r="J117" i="4" s="1"/>
  <c r="K117" i="4" a="1"/>
  <c r="K117" i="4" s="1"/>
  <c r="L117" i="4" a="1"/>
  <c r="L117" i="4" s="1"/>
  <c r="M117" i="4" a="1"/>
  <c r="M117" i="4" s="1"/>
  <c r="N117" i="4" a="1"/>
  <c r="N117" i="4" s="1"/>
  <c r="O117" i="4" a="1"/>
  <c r="O117" i="4" s="1"/>
  <c r="P117" i="4" a="1"/>
  <c r="P117" i="4" s="1"/>
  <c r="Q117" i="4" a="1"/>
  <c r="Q117" i="4"/>
  <c r="R117" i="4" a="1"/>
  <c r="R117" i="4" s="1"/>
  <c r="S117" i="4" a="1"/>
  <c r="S117" i="4" s="1"/>
  <c r="T117" i="4" a="1"/>
  <c r="T117" i="4" s="1"/>
  <c r="U117" i="4" a="1"/>
  <c r="U117" i="4" s="1"/>
  <c r="V117" i="4" a="1"/>
  <c r="V117" i="4" s="1"/>
  <c r="W117" i="4" a="1"/>
  <c r="W117" i="4" s="1"/>
  <c r="X117" i="4" a="1"/>
  <c r="X117" i="4" s="1"/>
  <c r="Y117" i="4" a="1"/>
  <c r="Y117" i="4" s="1"/>
  <c r="H118" i="4" a="1"/>
  <c r="H118" i="4" s="1"/>
  <c r="I118" i="4" a="1"/>
  <c r="I118" i="4" s="1"/>
  <c r="J118" i="4" a="1"/>
  <c r="J118" i="4" s="1"/>
  <c r="K118" i="4" a="1"/>
  <c r="K118" i="4" s="1"/>
  <c r="L118" i="4" a="1"/>
  <c r="L118" i="4" s="1"/>
  <c r="M118" i="4" a="1"/>
  <c r="M118" i="4" s="1"/>
  <c r="N118" i="4" a="1"/>
  <c r="N118" i="4" s="1"/>
  <c r="O118" i="4" a="1"/>
  <c r="O118" i="4"/>
  <c r="P118" i="4" a="1"/>
  <c r="P118" i="4" s="1"/>
  <c r="Q118" i="4" a="1"/>
  <c r="Q118" i="4" s="1"/>
  <c r="R118" i="4" a="1"/>
  <c r="R118" i="4" s="1"/>
  <c r="S118" i="4" a="1"/>
  <c r="S118" i="4" s="1"/>
  <c r="T118" i="4" a="1"/>
  <c r="T118" i="4" s="1"/>
  <c r="U118" i="4" a="1"/>
  <c r="U118" i="4" s="1"/>
  <c r="V118" i="4" a="1"/>
  <c r="V118" i="4" s="1"/>
  <c r="W118" i="4" a="1"/>
  <c r="W118" i="4"/>
  <c r="X118" i="4" a="1"/>
  <c r="X118" i="4" s="1"/>
  <c r="Y118" i="4" a="1"/>
  <c r="Y118" i="4" s="1"/>
  <c r="H119" i="4" a="1"/>
  <c r="H119" i="4" s="1"/>
  <c r="I119" i="4" a="1"/>
  <c r="I119" i="4" s="1"/>
  <c r="J119" i="4" a="1"/>
  <c r="J119" i="4" s="1"/>
  <c r="K119" i="4" a="1"/>
  <c r="K119" i="4" s="1"/>
  <c r="L119" i="4" a="1"/>
  <c r="L119" i="4" s="1"/>
  <c r="M119" i="4" a="1"/>
  <c r="M119" i="4" s="1"/>
  <c r="N119" i="4" a="1"/>
  <c r="N119" i="4" s="1"/>
  <c r="O119" i="4" a="1"/>
  <c r="O119" i="4" s="1"/>
  <c r="P119" i="4" a="1"/>
  <c r="P119" i="4" s="1"/>
  <c r="Q119" i="4" a="1"/>
  <c r="Q119" i="4" s="1"/>
  <c r="R119" i="4" a="1"/>
  <c r="R119" i="4" s="1"/>
  <c r="S119" i="4" a="1"/>
  <c r="S119" i="4" s="1"/>
  <c r="T119" i="4" a="1"/>
  <c r="T119" i="4" s="1"/>
  <c r="U119" i="4" a="1"/>
  <c r="U119" i="4" s="1"/>
  <c r="V119" i="4" a="1"/>
  <c r="V119" i="4" s="1"/>
  <c r="W119" i="4" a="1"/>
  <c r="W119" i="4" s="1"/>
  <c r="X119" i="4" a="1"/>
  <c r="X119" i="4" s="1"/>
  <c r="Y119" i="4" a="1"/>
  <c r="Y119" i="4" s="1"/>
  <c r="H120" i="4" a="1"/>
  <c r="H120" i="4" s="1"/>
  <c r="I120" i="4" a="1"/>
  <c r="I120" i="4" s="1"/>
  <c r="J120" i="4" a="1"/>
  <c r="J120" i="4" s="1"/>
  <c r="K120" i="4" a="1"/>
  <c r="K120" i="4"/>
  <c r="L120" i="4" a="1"/>
  <c r="L120" i="4" s="1"/>
  <c r="M120" i="4" a="1"/>
  <c r="M120" i="4" s="1"/>
  <c r="N120" i="4" a="1"/>
  <c r="N120" i="4" s="1"/>
  <c r="O120" i="4" a="1"/>
  <c r="O120" i="4" s="1"/>
  <c r="P120" i="4" a="1"/>
  <c r="P120" i="4" s="1"/>
  <c r="Q120" i="4" a="1"/>
  <c r="Q120" i="4" s="1"/>
  <c r="R120" i="4" a="1"/>
  <c r="R120" i="4" s="1"/>
  <c r="S120" i="4" a="1"/>
  <c r="S120" i="4" s="1"/>
  <c r="T120" i="4" a="1"/>
  <c r="T120" i="4" s="1"/>
  <c r="U120" i="4" a="1"/>
  <c r="U120" i="4" s="1"/>
  <c r="V120" i="4" a="1"/>
  <c r="V120" i="4" s="1"/>
  <c r="W120" i="4" a="1"/>
  <c r="W120" i="4" s="1"/>
  <c r="X120" i="4" a="1"/>
  <c r="X120" i="4" s="1"/>
  <c r="Y120" i="4" a="1"/>
  <c r="Y120" i="4" s="1"/>
  <c r="H121" i="4" a="1"/>
  <c r="H121" i="4" s="1"/>
  <c r="I121" i="4" a="1"/>
  <c r="I121" i="4" s="1"/>
  <c r="J121" i="4" a="1"/>
  <c r="J121" i="4" s="1"/>
  <c r="K121" i="4" a="1"/>
  <c r="K121" i="4" s="1"/>
  <c r="L121" i="4" a="1"/>
  <c r="L121" i="4" s="1"/>
  <c r="M121" i="4" a="1"/>
  <c r="M121" i="4" s="1"/>
  <c r="N121" i="4" a="1"/>
  <c r="N121" i="4" s="1"/>
  <c r="O121" i="4" a="1"/>
  <c r="O121" i="4" s="1"/>
  <c r="P121" i="4" a="1"/>
  <c r="P121" i="4" s="1"/>
  <c r="Q121" i="4" a="1"/>
  <c r="Q121" i="4"/>
  <c r="R121" i="4" a="1"/>
  <c r="R121" i="4" s="1"/>
  <c r="S121" i="4" a="1"/>
  <c r="S121" i="4" s="1"/>
  <c r="T121" i="4" a="1"/>
  <c r="T121" i="4" s="1"/>
  <c r="U121" i="4" a="1"/>
  <c r="U121" i="4" s="1"/>
  <c r="V121" i="4" a="1"/>
  <c r="V121" i="4" s="1"/>
  <c r="W121" i="4" a="1"/>
  <c r="W121" i="4" s="1"/>
  <c r="X121" i="4" a="1"/>
  <c r="X121" i="4" s="1"/>
  <c r="Y121" i="4" a="1"/>
  <c r="Y121" i="4" s="1"/>
  <c r="H122" i="4" a="1"/>
  <c r="H122" i="4" s="1"/>
  <c r="I122" i="4" a="1"/>
  <c r="I122" i="4" s="1"/>
  <c r="J122" i="4" a="1"/>
  <c r="J122" i="4" s="1"/>
  <c r="K122" i="4" a="1"/>
  <c r="K122" i="4" s="1"/>
  <c r="L122" i="4" a="1"/>
  <c r="L122" i="4" s="1"/>
  <c r="M122" i="4" a="1"/>
  <c r="M122" i="4" s="1"/>
  <c r="N122" i="4" a="1"/>
  <c r="N122" i="4" s="1"/>
  <c r="O122" i="4" a="1"/>
  <c r="O122" i="4"/>
  <c r="P122" i="4" a="1"/>
  <c r="P122" i="4" s="1"/>
  <c r="Q122" i="4" a="1"/>
  <c r="Q122" i="4" s="1"/>
  <c r="R122" i="4" a="1"/>
  <c r="R122" i="4" s="1"/>
  <c r="S122" i="4" a="1"/>
  <c r="S122" i="4" s="1"/>
  <c r="T122" i="4" a="1"/>
  <c r="T122" i="4" s="1"/>
  <c r="U122" i="4" a="1"/>
  <c r="U122" i="4" s="1"/>
  <c r="V122" i="4" a="1"/>
  <c r="V122" i="4" s="1"/>
  <c r="W122" i="4" a="1"/>
  <c r="W122" i="4" s="1"/>
  <c r="X122" i="4" a="1"/>
  <c r="X122" i="4" s="1"/>
  <c r="Y122" i="4" a="1"/>
  <c r="Y122" i="4" s="1"/>
  <c r="H123" i="4" a="1"/>
  <c r="H123" i="4" s="1"/>
  <c r="I123" i="4" a="1"/>
  <c r="I123" i="4"/>
  <c r="J123" i="4" a="1"/>
  <c r="J123" i="4" s="1"/>
  <c r="K123" i="4" a="1"/>
  <c r="K123" i="4" s="1"/>
  <c r="L123" i="4" a="1"/>
  <c r="L123" i="4" s="1"/>
  <c r="M123" i="4" a="1"/>
  <c r="M123" i="4" s="1"/>
  <c r="N123" i="4" a="1"/>
  <c r="N123" i="4" s="1"/>
  <c r="O123" i="4" a="1"/>
  <c r="O123" i="4" s="1"/>
  <c r="P123" i="4" a="1"/>
  <c r="P123" i="4" s="1"/>
  <c r="Q123" i="4" a="1"/>
  <c r="Q123" i="4" s="1"/>
  <c r="R123" i="4" a="1"/>
  <c r="R123" i="4" s="1"/>
  <c r="S123" i="4" a="1"/>
  <c r="S123" i="4" s="1"/>
  <c r="T123" i="4" a="1"/>
  <c r="T123" i="4" s="1"/>
  <c r="U123" i="4" a="1"/>
  <c r="U123" i="4" s="1"/>
  <c r="V123" i="4" a="1"/>
  <c r="V123" i="4"/>
  <c r="W123" i="4" a="1"/>
  <c r="W123" i="4"/>
  <c r="X123" i="4" a="1"/>
  <c r="X123" i="4"/>
  <c r="Y123" i="4" a="1"/>
  <c r="Y123" i="4" s="1"/>
  <c r="H124" i="4" a="1"/>
  <c r="H124" i="4"/>
  <c r="I124" i="4" a="1"/>
  <c r="I124" i="4"/>
  <c r="J124" i="4" a="1"/>
  <c r="J124" i="4"/>
  <c r="K124" i="4" a="1"/>
  <c r="K124" i="4" s="1"/>
  <c r="L124" i="4" a="1"/>
  <c r="L124" i="4"/>
  <c r="M124" i="4" a="1"/>
  <c r="M124" i="4"/>
  <c r="N124" i="4" a="1"/>
  <c r="N124" i="4" s="1"/>
  <c r="O124" i="4" a="1"/>
  <c r="O124" i="4" s="1"/>
  <c r="P124" i="4" a="1"/>
  <c r="P124" i="4"/>
  <c r="Q124" i="4" a="1"/>
  <c r="Q124" i="4" s="1"/>
  <c r="R124" i="4" a="1"/>
  <c r="R124" i="4" s="1"/>
  <c r="S124" i="4" a="1"/>
  <c r="S124" i="4"/>
  <c r="T124" i="4" a="1"/>
  <c r="T124" i="4" s="1"/>
  <c r="U124" i="4" a="1"/>
  <c r="U124" i="4"/>
  <c r="V124" i="4" a="1"/>
  <c r="V124" i="4" s="1"/>
  <c r="W124" i="4" a="1"/>
  <c r="W124" i="4"/>
  <c r="X124" i="4" a="1"/>
  <c r="X124" i="4" s="1"/>
  <c r="Y124" i="4" a="1"/>
  <c r="Y124" i="4" s="1"/>
  <c r="H125" i="4" a="1"/>
  <c r="H125" i="4" s="1"/>
  <c r="I125" i="4" a="1"/>
  <c r="I125" i="4"/>
  <c r="J125" i="4" a="1"/>
  <c r="J125" i="4" s="1"/>
  <c r="K125" i="4" a="1"/>
  <c r="K125" i="4" s="1"/>
  <c r="L125" i="4" a="1"/>
  <c r="L125" i="4" s="1"/>
  <c r="M125" i="4" a="1"/>
  <c r="M125" i="4" s="1"/>
  <c r="N125" i="4" a="1"/>
  <c r="N125" i="4" s="1"/>
  <c r="O125" i="4" a="1"/>
  <c r="O125" i="4" s="1"/>
  <c r="P125" i="4" a="1"/>
  <c r="P125" i="4" s="1"/>
  <c r="Q125" i="4" a="1"/>
  <c r="Q125" i="4"/>
  <c r="R125" i="4" a="1"/>
  <c r="R125" i="4" s="1"/>
  <c r="S125" i="4" a="1"/>
  <c r="S125" i="4"/>
  <c r="T125" i="4" a="1"/>
  <c r="T125" i="4" s="1"/>
  <c r="U125" i="4" a="1"/>
  <c r="U125" i="4"/>
  <c r="V125" i="4" a="1"/>
  <c r="V125" i="4" s="1"/>
  <c r="W125" i="4" a="1"/>
  <c r="W125" i="4" s="1"/>
  <c r="X125" i="4" a="1"/>
  <c r="X125" i="4" s="1"/>
  <c r="Y125" i="4" a="1"/>
  <c r="Y125" i="4"/>
  <c r="H126" i="4" a="1"/>
  <c r="H126" i="4" s="1"/>
  <c r="I126" i="4" a="1"/>
  <c r="I126" i="4" s="1"/>
  <c r="J126" i="4" a="1"/>
  <c r="J126" i="4" s="1"/>
  <c r="K126" i="4" a="1"/>
  <c r="K126" i="4" s="1"/>
  <c r="L126" i="4" a="1"/>
  <c r="L126" i="4" s="1"/>
  <c r="M126" i="4" a="1"/>
  <c r="M126" i="4"/>
  <c r="N126" i="4" a="1"/>
  <c r="N126" i="4" s="1"/>
  <c r="O126" i="4" a="1"/>
  <c r="O126" i="4" s="1"/>
  <c r="P126" i="4" a="1"/>
  <c r="P126" i="4" s="1"/>
  <c r="Q126" i="4" a="1"/>
  <c r="Q126" i="4" s="1"/>
  <c r="R126" i="4" a="1"/>
  <c r="R126" i="4" s="1"/>
  <c r="S126" i="4" a="1"/>
  <c r="S126" i="4" s="1"/>
  <c r="T126" i="4" a="1"/>
  <c r="T126" i="4" s="1"/>
  <c r="U126" i="4" a="1"/>
  <c r="U126" i="4"/>
  <c r="V126" i="4" a="1"/>
  <c r="V126" i="4" s="1"/>
  <c r="W126" i="4" a="1"/>
  <c r="W126" i="4" s="1"/>
  <c r="X126" i="4" a="1"/>
  <c r="X126" i="4" s="1"/>
  <c r="Y126" i="4" a="1"/>
  <c r="Y126" i="4"/>
  <c r="H127" i="4" a="1"/>
  <c r="H127" i="4" s="1"/>
  <c r="I127" i="4" a="1"/>
  <c r="I127" i="4" s="1"/>
  <c r="J127" i="4" a="1"/>
  <c r="J127" i="4" s="1"/>
  <c r="K127" i="4" a="1"/>
  <c r="K127" i="4"/>
  <c r="L127" i="4" a="1"/>
  <c r="L127" i="4" s="1"/>
  <c r="M127" i="4" a="1"/>
  <c r="M127" i="4" s="1"/>
  <c r="N127" i="4" a="1"/>
  <c r="N127" i="4" s="1"/>
  <c r="O127" i="4" a="1"/>
  <c r="O127" i="4" s="1"/>
  <c r="P127" i="4" a="1"/>
  <c r="P127" i="4" s="1"/>
  <c r="Q127" i="4" a="1"/>
  <c r="Q127" i="4" s="1"/>
  <c r="R127" i="4" a="1"/>
  <c r="R127" i="4" s="1"/>
  <c r="S127" i="4" a="1"/>
  <c r="S127" i="4" s="1"/>
  <c r="T127" i="4" a="1"/>
  <c r="T127" i="4" s="1"/>
  <c r="U127" i="4" a="1"/>
  <c r="U127" i="4" s="1"/>
  <c r="V127" i="4" a="1"/>
  <c r="V127" i="4" s="1"/>
  <c r="W127" i="4" a="1"/>
  <c r="W127" i="4" s="1"/>
  <c r="X127" i="4" a="1"/>
  <c r="X127" i="4" s="1"/>
  <c r="Y127" i="4" a="1"/>
  <c r="Y127" i="4" s="1"/>
  <c r="H128" i="4" a="1"/>
  <c r="H128" i="4" s="1"/>
  <c r="I128" i="4" a="1"/>
  <c r="I128" i="4"/>
  <c r="J128" i="4" a="1"/>
  <c r="J128" i="4" s="1"/>
  <c r="K128" i="4" a="1"/>
  <c r="K128" i="4" s="1"/>
  <c r="L128" i="4" a="1"/>
  <c r="L128" i="4" s="1"/>
  <c r="M128" i="4" a="1"/>
  <c r="M128" i="4" s="1"/>
  <c r="N128" i="4" a="1"/>
  <c r="N128" i="4" s="1"/>
  <c r="O128" i="4" a="1"/>
  <c r="O128" i="4" s="1"/>
  <c r="P128" i="4" a="1"/>
  <c r="P128" i="4" s="1"/>
  <c r="Q128" i="4" a="1"/>
  <c r="Q128" i="4"/>
  <c r="R128" i="4" a="1"/>
  <c r="R128" i="4" s="1"/>
  <c r="S128" i="4" a="1"/>
  <c r="S128" i="4" s="1"/>
  <c r="T128" i="4" a="1"/>
  <c r="T128" i="4" s="1"/>
  <c r="U128" i="4" a="1"/>
  <c r="U128" i="4"/>
  <c r="V128" i="4" a="1"/>
  <c r="V128" i="4" s="1"/>
  <c r="W128" i="4" a="1"/>
  <c r="W128" i="4" s="1"/>
  <c r="X128" i="4" a="1"/>
  <c r="X128" i="4" s="1"/>
  <c r="Y128" i="4" a="1"/>
  <c r="Y128" i="4"/>
  <c r="H129" i="4" a="1"/>
  <c r="H129" i="4" s="1"/>
  <c r="I129" i="4" a="1"/>
  <c r="I129" i="4" s="1"/>
  <c r="J129" i="4" a="1"/>
  <c r="J129" i="4" s="1"/>
  <c r="K129" i="4" a="1"/>
  <c r="K129" i="4" s="1"/>
  <c r="L129" i="4" a="1"/>
  <c r="L129" i="4" s="1"/>
  <c r="M129" i="4" a="1"/>
  <c r="M129" i="4" s="1"/>
  <c r="N129" i="4" a="1"/>
  <c r="N129" i="4" s="1"/>
  <c r="O129" i="4" a="1"/>
  <c r="O129" i="4" s="1"/>
  <c r="P129" i="4" a="1"/>
  <c r="P129" i="4" s="1"/>
  <c r="Q129" i="4" a="1"/>
  <c r="Q129" i="4" s="1"/>
  <c r="R129" i="4" a="1"/>
  <c r="R129" i="4" s="1"/>
  <c r="S129" i="4" a="1"/>
  <c r="S129" i="4" s="1"/>
  <c r="T129" i="4" a="1"/>
  <c r="T129" i="4" s="1"/>
  <c r="U129" i="4" a="1"/>
  <c r="U129" i="4" s="1"/>
  <c r="V129" i="4" a="1"/>
  <c r="V129" i="4" s="1"/>
  <c r="W129" i="4" a="1"/>
  <c r="W129" i="4"/>
  <c r="X129" i="4" a="1"/>
  <c r="X129" i="4" s="1"/>
  <c r="Y129" i="4" a="1"/>
  <c r="Y129" i="4" s="1"/>
  <c r="H130" i="4" a="1"/>
  <c r="H130" i="4" s="1"/>
  <c r="I130" i="4" a="1"/>
  <c r="I130" i="4" s="1"/>
  <c r="J130" i="4" a="1"/>
  <c r="J130" i="4" s="1"/>
  <c r="K130" i="4" a="1"/>
  <c r="K130" i="4" s="1"/>
  <c r="L130" i="4" a="1"/>
  <c r="L130" i="4" s="1"/>
  <c r="M130" i="4" a="1"/>
  <c r="M130" i="4"/>
  <c r="N130" i="4" a="1"/>
  <c r="N130" i="4" s="1"/>
  <c r="O130" i="4" a="1"/>
  <c r="O130" i="4" s="1"/>
  <c r="P130" i="4" a="1"/>
  <c r="P130" i="4" s="1"/>
  <c r="Q130" i="4" a="1"/>
  <c r="Q130" i="4"/>
  <c r="R130" i="4" a="1"/>
  <c r="R130" i="4" s="1"/>
  <c r="S130" i="4" a="1"/>
  <c r="S130" i="4" s="1"/>
  <c r="T130" i="4" a="1"/>
  <c r="T130" i="4" s="1"/>
  <c r="U130" i="4" a="1"/>
  <c r="U130" i="4"/>
  <c r="V130" i="4" a="1"/>
  <c r="V130" i="4" s="1"/>
  <c r="W130" i="4" a="1"/>
  <c r="W130" i="4" s="1"/>
  <c r="X130" i="4" a="1"/>
  <c r="X130" i="4" s="1"/>
  <c r="Y130" i="4" a="1"/>
  <c r="Y130" i="4" s="1"/>
  <c r="H131" i="4" a="1"/>
  <c r="H131" i="4" s="1"/>
  <c r="I131" i="4" a="1"/>
  <c r="I131" i="4" s="1"/>
  <c r="J131" i="4" a="1"/>
  <c r="J131" i="4" s="1"/>
  <c r="K131" i="4" a="1"/>
  <c r="K131" i="4" s="1"/>
  <c r="L131" i="4" a="1"/>
  <c r="L131" i="4" s="1"/>
  <c r="M131" i="4" a="1"/>
  <c r="M131" i="4" s="1"/>
  <c r="N131" i="4" a="1"/>
  <c r="N131" i="4" s="1"/>
  <c r="O131" i="4" a="1"/>
  <c r="O131" i="4" s="1"/>
  <c r="P131" i="4" a="1"/>
  <c r="P131" i="4" s="1"/>
  <c r="Q131" i="4" a="1"/>
  <c r="Q131" i="4" s="1"/>
  <c r="R131" i="4" a="1"/>
  <c r="R131" i="4" s="1"/>
  <c r="S131" i="4" a="1"/>
  <c r="S131" i="4"/>
  <c r="T131" i="4" a="1"/>
  <c r="T131" i="4" s="1"/>
  <c r="U131" i="4" a="1"/>
  <c r="U131" i="4" s="1"/>
  <c r="V131" i="4" a="1"/>
  <c r="V131" i="4" s="1"/>
  <c r="W131" i="4" a="1"/>
  <c r="W131" i="4" s="1"/>
  <c r="X131" i="4" a="1"/>
  <c r="X131" i="4" s="1"/>
  <c r="Y131" i="4" a="1"/>
  <c r="Y131" i="4" s="1"/>
  <c r="H132" i="4" a="1"/>
  <c r="H132" i="4" s="1"/>
  <c r="I132" i="4" a="1"/>
  <c r="I132" i="4"/>
  <c r="J132" i="4" a="1"/>
  <c r="J132" i="4" s="1"/>
  <c r="K132" i="4" a="1"/>
  <c r="K132" i="4" s="1"/>
  <c r="L132" i="4" a="1"/>
  <c r="L132" i="4" s="1"/>
  <c r="M132" i="4" a="1"/>
  <c r="M132" i="4"/>
  <c r="N132" i="4" a="1"/>
  <c r="N132" i="4" s="1"/>
  <c r="O132" i="4" a="1"/>
  <c r="O132" i="4" s="1"/>
  <c r="P132" i="4" a="1"/>
  <c r="P132" i="4" s="1"/>
  <c r="Q132" i="4" a="1"/>
  <c r="Q132" i="4"/>
  <c r="R132" i="4" a="1"/>
  <c r="R132" i="4" s="1"/>
  <c r="S132" i="4" a="1"/>
  <c r="S132" i="4" s="1"/>
  <c r="T132" i="4" a="1"/>
  <c r="T132" i="4" s="1"/>
  <c r="U132" i="4" a="1"/>
  <c r="U132" i="4" s="1"/>
  <c r="V132" i="4" a="1"/>
  <c r="V132" i="4" s="1"/>
  <c r="W132" i="4" a="1"/>
  <c r="W132" i="4" s="1"/>
  <c r="X132" i="4" a="1"/>
  <c r="X132" i="4" s="1"/>
  <c r="Y132" i="4" a="1"/>
  <c r="Y132" i="4" s="1"/>
  <c r="H133" i="4" a="1"/>
  <c r="H133" i="4" s="1"/>
  <c r="I133" i="4" a="1"/>
  <c r="I133" i="4" s="1"/>
  <c r="J133" i="4" a="1"/>
  <c r="J133" i="4" s="1"/>
  <c r="K133" i="4" a="1"/>
  <c r="K133" i="4" s="1"/>
  <c r="L133" i="4" a="1"/>
  <c r="L133" i="4" s="1"/>
  <c r="M133" i="4" a="1"/>
  <c r="M133" i="4" s="1"/>
  <c r="N133" i="4" a="1"/>
  <c r="N133" i="4" s="1"/>
  <c r="O133" i="4" a="1"/>
  <c r="O133" i="4"/>
  <c r="P133" i="4" a="1"/>
  <c r="P133" i="4" s="1"/>
  <c r="Q133" i="4" a="1"/>
  <c r="Q133" i="4" s="1"/>
  <c r="R133" i="4" a="1"/>
  <c r="R133" i="4" s="1"/>
  <c r="S133" i="4" a="1"/>
  <c r="S133" i="4" s="1"/>
  <c r="T133" i="4" a="1"/>
  <c r="T133" i="4" s="1"/>
  <c r="U133" i="4" a="1"/>
  <c r="U133" i="4" s="1"/>
  <c r="V133" i="4" a="1"/>
  <c r="V133" i="4" s="1"/>
  <c r="W133" i="4" a="1"/>
  <c r="W133" i="4"/>
  <c r="X133" i="4" a="1"/>
  <c r="X133" i="4" s="1"/>
  <c r="Y133" i="4" a="1"/>
  <c r="Y133" i="4" s="1"/>
  <c r="H134" i="4" a="1"/>
  <c r="H134" i="4" s="1"/>
  <c r="I134" i="4" a="1"/>
  <c r="I134" i="4"/>
  <c r="J134" i="4" a="1"/>
  <c r="J134" i="4" s="1"/>
  <c r="K134" i="4" a="1"/>
  <c r="K134" i="4" s="1"/>
  <c r="L134" i="4" a="1"/>
  <c r="L134" i="4" s="1"/>
  <c r="M134" i="4" a="1"/>
  <c r="M134" i="4"/>
  <c r="N134" i="4" a="1"/>
  <c r="N134" i="4" s="1"/>
  <c r="O134" i="4" a="1"/>
  <c r="O134" i="4" s="1"/>
  <c r="P134" i="4" a="1"/>
  <c r="P134" i="4" s="1"/>
  <c r="Q134" i="4" a="1"/>
  <c r="Q134" i="4" s="1"/>
  <c r="R134" i="4" a="1"/>
  <c r="R134" i="4" s="1"/>
  <c r="S134" i="4" a="1"/>
  <c r="S134" i="4" s="1"/>
  <c r="T134" i="4" a="1"/>
  <c r="T134" i="4" s="1"/>
  <c r="U134" i="4" a="1"/>
  <c r="U134" i="4" s="1"/>
  <c r="V134" i="4" a="1"/>
  <c r="V134" i="4" s="1"/>
  <c r="W134" i="4" a="1"/>
  <c r="W134" i="4" s="1"/>
  <c r="X134" i="4" a="1"/>
  <c r="X134" i="4" s="1"/>
  <c r="Y134" i="4" a="1"/>
  <c r="Y134" i="4" s="1"/>
  <c r="H135" i="4" a="1"/>
  <c r="H135" i="4" s="1"/>
  <c r="I135" i="4" a="1"/>
  <c r="I135" i="4" s="1"/>
  <c r="J135" i="4" a="1"/>
  <c r="J135" i="4" s="1"/>
  <c r="K135" i="4" a="1"/>
  <c r="K135" i="4"/>
  <c r="L135" i="4" a="1"/>
  <c r="L135" i="4" s="1"/>
  <c r="M135" i="4" a="1"/>
  <c r="M135" i="4" s="1"/>
  <c r="N135" i="4" a="1"/>
  <c r="N135" i="4" s="1"/>
  <c r="O135" i="4" a="1"/>
  <c r="O135" i="4" s="1"/>
  <c r="P135" i="4" a="1"/>
  <c r="P135" i="4" s="1"/>
  <c r="Q135" i="4" a="1"/>
  <c r="Q135" i="4" s="1"/>
  <c r="R135" i="4" a="1"/>
  <c r="R135" i="4" s="1"/>
  <c r="S135" i="4" a="1"/>
  <c r="S135" i="4"/>
  <c r="T135" i="4" a="1"/>
  <c r="T135" i="4" s="1"/>
  <c r="U135" i="4" a="1"/>
  <c r="U135" i="4" s="1"/>
  <c r="V135" i="4" a="1"/>
  <c r="V135" i="4" s="1"/>
  <c r="W135" i="4" a="1"/>
  <c r="W135" i="4" s="1"/>
  <c r="X135" i="4" a="1"/>
  <c r="X135" i="4" s="1"/>
  <c r="Y135" i="4" a="1"/>
  <c r="Y135" i="4" s="1"/>
  <c r="H136" i="4" a="1"/>
  <c r="H136" i="4" s="1"/>
  <c r="I136" i="4" a="1"/>
  <c r="I136" i="4" s="1"/>
  <c r="J136" i="4" a="1"/>
  <c r="J136" i="4" s="1"/>
  <c r="K136" i="4" a="1"/>
  <c r="K136" i="4" s="1"/>
  <c r="L136" i="4" a="1"/>
  <c r="L136" i="4" s="1"/>
  <c r="M136" i="4" a="1"/>
  <c r="M136" i="4"/>
  <c r="N136" i="4" a="1"/>
  <c r="N136" i="4" s="1"/>
  <c r="O136" i="4" a="1"/>
  <c r="O136" i="4" s="1"/>
  <c r="P136" i="4" a="1"/>
  <c r="P136" i="4" s="1"/>
  <c r="Q136" i="4" a="1"/>
  <c r="Q136" i="4"/>
  <c r="R136" i="4" a="1"/>
  <c r="R136" i="4" s="1"/>
  <c r="S136" i="4" a="1"/>
  <c r="S136" i="4" s="1"/>
  <c r="T136" i="4" a="1"/>
  <c r="T136" i="4" s="1"/>
  <c r="U136" i="4" a="1"/>
  <c r="U136" i="4" s="1"/>
  <c r="V136" i="4" a="1"/>
  <c r="V136" i="4" s="1"/>
  <c r="W136" i="4" a="1"/>
  <c r="W136" i="4" s="1"/>
  <c r="X136" i="4" a="1"/>
  <c r="X136" i="4" s="1"/>
  <c r="Y136" i="4" a="1"/>
  <c r="Y136" i="4" s="1"/>
  <c r="H137" i="4" a="1"/>
  <c r="H137" i="4" s="1"/>
  <c r="I137" i="4" a="1"/>
  <c r="I137" i="4" s="1"/>
  <c r="J137" i="4" a="1"/>
  <c r="J137" i="4" s="1"/>
  <c r="K137" i="4" a="1"/>
  <c r="K137" i="4" s="1"/>
  <c r="L137" i="4" a="1"/>
  <c r="L137" i="4" s="1"/>
  <c r="M137" i="4" a="1"/>
  <c r="M137" i="4" s="1"/>
  <c r="N137" i="4" a="1"/>
  <c r="N137" i="4" s="1"/>
  <c r="O137" i="4" a="1"/>
  <c r="O137" i="4"/>
  <c r="P137" i="4" a="1"/>
  <c r="P137" i="4" s="1"/>
  <c r="Q137" i="4" a="1"/>
  <c r="Q137" i="4" s="1"/>
  <c r="R137" i="4" a="1"/>
  <c r="R137" i="4" s="1"/>
  <c r="S137" i="4" a="1"/>
  <c r="S137" i="4" s="1"/>
  <c r="T137" i="4" a="1"/>
  <c r="T137" i="4" s="1"/>
  <c r="U137" i="4" a="1"/>
  <c r="U137" i="4" s="1"/>
  <c r="V137" i="4" a="1"/>
  <c r="V137" i="4" s="1"/>
  <c r="W137" i="4" a="1"/>
  <c r="W137" i="4" s="1"/>
  <c r="X137" i="4" a="1"/>
  <c r="X137" i="4" s="1"/>
  <c r="Y137" i="4" a="1"/>
  <c r="Y137" i="4" s="1"/>
  <c r="H138" i="4" a="1"/>
  <c r="H138" i="4" s="1"/>
  <c r="I138" i="4" a="1"/>
  <c r="I138" i="4"/>
  <c r="J138" i="4" a="1"/>
  <c r="J138" i="4" s="1"/>
  <c r="K138" i="4" a="1"/>
  <c r="K138" i="4" s="1"/>
  <c r="L138" i="4" a="1"/>
  <c r="L138" i="4" s="1"/>
  <c r="M138" i="4" a="1"/>
  <c r="M138" i="4" s="1"/>
  <c r="N138" i="4" a="1"/>
  <c r="N138" i="4" s="1"/>
  <c r="O138" i="4" a="1"/>
  <c r="O138" i="4" s="1"/>
  <c r="P138" i="4" a="1"/>
  <c r="P138" i="4" s="1"/>
  <c r="Q138" i="4" a="1"/>
  <c r="Q138" i="4" s="1"/>
  <c r="R138" i="4" a="1"/>
  <c r="R138" i="4" s="1"/>
  <c r="S138" i="4" a="1"/>
  <c r="S138" i="4" s="1"/>
  <c r="T138" i="4" a="1"/>
  <c r="T138" i="4" s="1"/>
  <c r="U138" i="4" a="1"/>
  <c r="U138" i="4" s="1"/>
  <c r="V138" i="4" a="1"/>
  <c r="V138" i="4" s="1"/>
  <c r="W138" i="4" a="1"/>
  <c r="W138" i="4" s="1"/>
  <c r="X138" i="4" a="1"/>
  <c r="X138" i="4" s="1"/>
  <c r="Y138" i="4" a="1"/>
  <c r="Y138" i="4" s="1"/>
  <c r="H139" i="4" a="1"/>
  <c r="H139" i="4" s="1"/>
  <c r="I139" i="4" a="1"/>
  <c r="I139" i="4" s="1"/>
  <c r="J139" i="4" a="1"/>
  <c r="J139" i="4" s="1"/>
  <c r="K139" i="4" a="1"/>
  <c r="K139" i="4"/>
  <c r="L139" i="4" a="1"/>
  <c r="L139" i="4" s="1"/>
  <c r="M139" i="4" a="1"/>
  <c r="M139" i="4" s="1"/>
  <c r="N139" i="4" a="1"/>
  <c r="N139" i="4" s="1"/>
  <c r="O139" i="4" a="1"/>
  <c r="O139" i="4" s="1"/>
  <c r="P139" i="4" a="1"/>
  <c r="P139" i="4" s="1"/>
  <c r="Q139" i="4" a="1"/>
  <c r="Q139" i="4" s="1"/>
  <c r="R139" i="4" a="1"/>
  <c r="R139" i="4" s="1"/>
  <c r="S139" i="4" a="1"/>
  <c r="S139" i="4" s="1"/>
  <c r="T139" i="4" a="1"/>
  <c r="T139" i="4" s="1"/>
  <c r="U139" i="4" a="1"/>
  <c r="U139" i="4" s="1"/>
  <c r="V139" i="4" a="1"/>
  <c r="V139" i="4" s="1"/>
  <c r="W139" i="4" a="1"/>
  <c r="W139" i="4" s="1"/>
  <c r="X139" i="4" a="1"/>
  <c r="X139" i="4" s="1"/>
  <c r="Y139" i="4" a="1"/>
  <c r="Y139" i="4" s="1"/>
  <c r="H140" i="4" a="1"/>
  <c r="H140" i="4" s="1"/>
  <c r="I140" i="4" a="1"/>
  <c r="I140" i="4" s="1"/>
  <c r="J140" i="4" a="1"/>
  <c r="J140" i="4" s="1"/>
  <c r="K140" i="4" a="1"/>
  <c r="K140" i="4" s="1"/>
  <c r="L140" i="4" a="1"/>
  <c r="L140" i="4" s="1"/>
  <c r="M140" i="4" a="1"/>
  <c r="M140" i="4" s="1"/>
  <c r="N140" i="4" a="1"/>
  <c r="N140" i="4" s="1"/>
  <c r="O140" i="4" a="1"/>
  <c r="O140" i="4" s="1"/>
  <c r="P140" i="4" a="1"/>
  <c r="P140" i="4" s="1"/>
  <c r="Q140" i="4" a="1"/>
  <c r="Q140" i="4"/>
  <c r="R140" i="4" a="1"/>
  <c r="R140" i="4" s="1"/>
  <c r="S140" i="4" a="1"/>
  <c r="S140" i="4" s="1"/>
  <c r="T140" i="4" a="1"/>
  <c r="T140" i="4" s="1"/>
  <c r="U140" i="4" a="1"/>
  <c r="U140" i="4" s="1"/>
  <c r="V140" i="4" a="1"/>
  <c r="V140" i="4" s="1"/>
  <c r="W140" i="4" a="1"/>
  <c r="W140" i="4" s="1"/>
  <c r="X140" i="4" a="1"/>
  <c r="X140" i="4" s="1"/>
  <c r="Y140" i="4" a="1"/>
  <c r="Y140" i="4" s="1"/>
  <c r="H141" i="4" a="1"/>
  <c r="H141" i="4" s="1"/>
  <c r="I141" i="4" a="1"/>
  <c r="I141" i="4" s="1"/>
  <c r="J141" i="4" a="1"/>
  <c r="J141" i="4" s="1"/>
  <c r="K141" i="4" a="1"/>
  <c r="K141" i="4" s="1"/>
  <c r="L141" i="4" a="1"/>
  <c r="L141" i="4" s="1"/>
  <c r="M141" i="4" a="1"/>
  <c r="M141" i="4" s="1"/>
  <c r="N141" i="4" a="1"/>
  <c r="N141" i="4" s="1"/>
  <c r="O141" i="4" a="1"/>
  <c r="O141" i="4"/>
  <c r="P141" i="4" a="1"/>
  <c r="P141" i="4" s="1"/>
  <c r="Q141" i="4" a="1"/>
  <c r="Q141" i="4" s="1"/>
  <c r="R141" i="4" a="1"/>
  <c r="R141" i="4" s="1"/>
  <c r="S141" i="4" a="1"/>
  <c r="S141" i="4"/>
  <c r="T141" i="4" a="1"/>
  <c r="T141" i="4" s="1"/>
  <c r="U141" i="4" a="1"/>
  <c r="U141" i="4" s="1"/>
  <c r="V141" i="4" a="1"/>
  <c r="V141" i="4" s="1"/>
  <c r="W141" i="4" a="1"/>
  <c r="W141" i="4"/>
  <c r="X141" i="4" a="1"/>
  <c r="X141" i="4" s="1"/>
  <c r="Y141" i="4" a="1"/>
  <c r="Y141" i="4" s="1"/>
  <c r="H142" i="4" a="1"/>
  <c r="H142" i="4" s="1"/>
  <c r="I142" i="4" a="1"/>
  <c r="I142" i="4" s="1"/>
  <c r="J142" i="4" a="1"/>
  <c r="J142" i="4" s="1"/>
  <c r="K142" i="4" a="1"/>
  <c r="K142" i="4" s="1"/>
  <c r="L142" i="4" a="1"/>
  <c r="L142" i="4" s="1"/>
  <c r="M142" i="4" a="1"/>
  <c r="M142" i="4" s="1"/>
  <c r="N142" i="4" a="1"/>
  <c r="N142" i="4" s="1"/>
  <c r="O142" i="4" a="1"/>
  <c r="O142" i="4" s="1"/>
  <c r="P142" i="4" a="1"/>
  <c r="P142" i="4" s="1"/>
  <c r="Q142" i="4" a="1"/>
  <c r="Q142" i="4" s="1"/>
  <c r="R142" i="4" a="1"/>
  <c r="R142" i="4" s="1"/>
  <c r="S142" i="4" a="1"/>
  <c r="S142" i="4" s="1"/>
  <c r="T142" i="4" a="1"/>
  <c r="T142" i="4" s="1"/>
  <c r="U142" i="4" a="1"/>
  <c r="U142" i="4"/>
  <c r="V142" i="4" a="1"/>
  <c r="V142" i="4" s="1"/>
  <c r="W142" i="4" a="1"/>
  <c r="W142" i="4" s="1"/>
  <c r="X142" i="4" a="1"/>
  <c r="X142" i="4" s="1"/>
  <c r="Y142" i="4" a="1"/>
  <c r="Y142" i="4" s="1"/>
  <c r="H143" i="4" a="1"/>
  <c r="H143" i="4" s="1"/>
  <c r="I143" i="4" a="1"/>
  <c r="I143" i="4" s="1"/>
  <c r="J143" i="4" a="1"/>
  <c r="J143" i="4" s="1"/>
  <c r="K143" i="4" a="1"/>
  <c r="K143" i="4" s="1"/>
  <c r="L143" i="4" a="1"/>
  <c r="L143" i="4" s="1"/>
  <c r="M143" i="4" a="1"/>
  <c r="M143" i="4" s="1"/>
  <c r="N143" i="4" a="1"/>
  <c r="N143" i="4" s="1"/>
  <c r="O143" i="4" a="1"/>
  <c r="O143" i="4"/>
  <c r="P143" i="4" a="1"/>
  <c r="P143" i="4" s="1"/>
  <c r="Q143" i="4" a="1"/>
  <c r="Q143" i="4" s="1"/>
  <c r="R143" i="4" a="1"/>
  <c r="R143" i="4" s="1"/>
  <c r="S143" i="4" a="1"/>
  <c r="S143" i="4" s="1"/>
  <c r="T143" i="4" a="1"/>
  <c r="T143" i="4" s="1"/>
  <c r="U143" i="4" a="1"/>
  <c r="U143" i="4" s="1"/>
  <c r="V143" i="4" a="1"/>
  <c r="V143" i="4" s="1"/>
  <c r="W143" i="4" a="1"/>
  <c r="W143" i="4" s="1"/>
  <c r="X143" i="4" a="1"/>
  <c r="X143" i="4" s="1"/>
  <c r="Y143" i="4" a="1"/>
  <c r="Y143" i="4" s="1"/>
  <c r="H144" i="4" a="1"/>
  <c r="H144" i="4" s="1"/>
  <c r="I144" i="4" a="1"/>
  <c r="I144" i="4" s="1"/>
  <c r="J144" i="4" a="1"/>
  <c r="J144" i="4" s="1"/>
  <c r="K144" i="4" a="1"/>
  <c r="K144" i="4" s="1"/>
  <c r="L144" i="4" a="1"/>
  <c r="L144" i="4" s="1"/>
  <c r="M144" i="4" a="1"/>
  <c r="M144" i="4" s="1"/>
  <c r="N144" i="4" a="1"/>
  <c r="N144" i="4" s="1"/>
  <c r="O144" i="4" a="1"/>
  <c r="O144" i="4" s="1"/>
  <c r="P144" i="4" a="1"/>
  <c r="P144" i="4" s="1"/>
  <c r="Q144" i="4" a="1"/>
  <c r="Q144" i="4"/>
  <c r="R144" i="4" a="1"/>
  <c r="R144" i="4" s="1"/>
  <c r="S144" i="4" a="1"/>
  <c r="S144" i="4" s="1"/>
  <c r="T144" i="4" a="1"/>
  <c r="T144" i="4" s="1"/>
  <c r="U144" i="4" a="1"/>
  <c r="U144" i="4" s="1"/>
  <c r="V144" i="4" a="1"/>
  <c r="V144" i="4" s="1"/>
  <c r="W144" i="4" a="1"/>
  <c r="W144" i="4" s="1"/>
  <c r="X144" i="4" a="1"/>
  <c r="X144" i="4" s="1"/>
  <c r="Y144" i="4" a="1"/>
  <c r="Y144" i="4" s="1"/>
  <c r="H145" i="4" a="1"/>
  <c r="H145" i="4" s="1"/>
  <c r="I145" i="4" a="1"/>
  <c r="I145" i="4" s="1"/>
  <c r="J145" i="4" a="1"/>
  <c r="J145" i="4" s="1"/>
  <c r="K145" i="4" a="1"/>
  <c r="K145" i="4" s="1"/>
  <c r="L145" i="4" a="1"/>
  <c r="L145" i="4" s="1"/>
  <c r="M145" i="4" a="1"/>
  <c r="M145" i="4" s="1"/>
  <c r="N145" i="4" a="1"/>
  <c r="N145" i="4" s="1"/>
  <c r="O145" i="4" a="1"/>
  <c r="O145" i="4" s="1"/>
  <c r="P145" i="4" a="1"/>
  <c r="P145" i="4" s="1"/>
  <c r="Q145" i="4" a="1"/>
  <c r="Q145" i="4" s="1"/>
  <c r="R145" i="4" a="1"/>
  <c r="R145" i="4" s="1"/>
  <c r="S145" i="4" a="1"/>
  <c r="S145" i="4" s="1"/>
  <c r="T145" i="4" a="1"/>
  <c r="T145" i="4" s="1"/>
  <c r="U145" i="4" a="1"/>
  <c r="U145" i="4" s="1"/>
  <c r="V145" i="4" a="1"/>
  <c r="V145" i="4" s="1"/>
  <c r="W145" i="4" a="1"/>
  <c r="W145" i="4"/>
  <c r="X145" i="4" a="1"/>
  <c r="X145" i="4" s="1"/>
  <c r="Y145" i="4" a="1"/>
  <c r="Y145" i="4" s="1"/>
  <c r="H146" i="4" a="1"/>
  <c r="H146" i="4" s="1"/>
  <c r="I146" i="4" a="1"/>
  <c r="I146" i="4" s="1"/>
  <c r="J146" i="4" a="1"/>
  <c r="J146" i="4" s="1"/>
  <c r="K146" i="4" a="1"/>
  <c r="K146" i="4" s="1"/>
  <c r="L146" i="4" a="1"/>
  <c r="L146" i="4" s="1"/>
  <c r="M146" i="4" a="1"/>
  <c r="M146" i="4" s="1"/>
  <c r="N146" i="4" a="1"/>
  <c r="N146" i="4" s="1"/>
  <c r="O146" i="4" a="1"/>
  <c r="O146" i="4" s="1"/>
  <c r="P146" i="4" a="1"/>
  <c r="P146" i="4" s="1"/>
  <c r="Q146" i="4" a="1"/>
  <c r="Q146" i="4" s="1"/>
  <c r="R146" i="4" a="1"/>
  <c r="R146" i="4" s="1"/>
  <c r="S146" i="4" a="1"/>
  <c r="S146" i="4" s="1"/>
  <c r="T146" i="4" a="1"/>
  <c r="T146" i="4" s="1"/>
  <c r="U146" i="4" a="1"/>
  <c r="U146" i="4" s="1"/>
  <c r="V146" i="4" a="1"/>
  <c r="V146" i="4" s="1"/>
  <c r="W146" i="4" a="1"/>
  <c r="W146" i="4" s="1"/>
  <c r="X146" i="4" a="1"/>
  <c r="X146" i="4" s="1"/>
  <c r="Y146" i="4" a="1"/>
  <c r="Y146" i="4" s="1"/>
  <c r="H147" i="4" a="1"/>
  <c r="H147" i="4" s="1"/>
  <c r="I147" i="4" a="1"/>
  <c r="I147" i="4" s="1"/>
  <c r="J147" i="4" a="1"/>
  <c r="J147" i="4" s="1"/>
  <c r="K147" i="4" a="1"/>
  <c r="K147" i="4" s="1"/>
  <c r="L147" i="4" a="1"/>
  <c r="L147" i="4" s="1"/>
  <c r="M147" i="4" a="1"/>
  <c r="M147" i="4" s="1"/>
  <c r="N147" i="4" a="1"/>
  <c r="N147" i="4" s="1"/>
  <c r="O147" i="4" a="1"/>
  <c r="O147" i="4"/>
  <c r="P147" i="4" a="1"/>
  <c r="P147" i="4" s="1"/>
  <c r="Q147" i="4" a="1"/>
  <c r="Q147" i="4" s="1"/>
  <c r="R147" i="4" a="1"/>
  <c r="R147" i="4" s="1"/>
  <c r="S147" i="4" a="1"/>
  <c r="S147" i="4" s="1"/>
  <c r="T147" i="4" a="1"/>
  <c r="T147" i="4" s="1"/>
  <c r="U147" i="4" a="1"/>
  <c r="U147" i="4" s="1"/>
  <c r="V147" i="4" a="1"/>
  <c r="V147" i="4" s="1"/>
  <c r="W147" i="4" a="1"/>
  <c r="W147" i="4" s="1"/>
  <c r="X147" i="4" a="1"/>
  <c r="X147" i="4" s="1"/>
  <c r="Y147" i="4" a="1"/>
  <c r="Y147" i="4" s="1"/>
  <c r="H148" i="4" a="1"/>
  <c r="H148" i="4" s="1"/>
  <c r="I148" i="4" a="1"/>
  <c r="I148" i="4" s="1"/>
  <c r="J148" i="4" a="1"/>
  <c r="J148" i="4" s="1"/>
  <c r="K148" i="4" a="1"/>
  <c r="K148" i="4" s="1"/>
  <c r="L148" i="4" a="1"/>
  <c r="L148" i="4" s="1"/>
  <c r="M148" i="4" a="1"/>
  <c r="M148" i="4" s="1"/>
  <c r="N148" i="4" a="1"/>
  <c r="N148" i="4" s="1"/>
  <c r="O148" i="4" a="1"/>
  <c r="O148" i="4" s="1"/>
  <c r="P148" i="4" a="1"/>
  <c r="P148" i="4" s="1"/>
  <c r="Q148" i="4" a="1"/>
  <c r="Q148" i="4"/>
  <c r="R148" i="4" a="1"/>
  <c r="R148" i="4" s="1"/>
  <c r="S148" i="4" a="1"/>
  <c r="S148" i="4" s="1"/>
  <c r="T148" i="4" a="1"/>
  <c r="T148" i="4" s="1"/>
  <c r="U148" i="4" a="1"/>
  <c r="U148" i="4"/>
  <c r="V148" i="4" a="1"/>
  <c r="V148" i="4" s="1"/>
  <c r="W148" i="4" a="1"/>
  <c r="W148" i="4" s="1"/>
  <c r="X148" i="4" a="1"/>
  <c r="X148" i="4" s="1"/>
  <c r="Y148" i="4" a="1"/>
  <c r="Y148" i="4" s="1"/>
  <c r="H149" i="4" a="1"/>
  <c r="H149" i="4" s="1"/>
  <c r="I149" i="4" a="1"/>
  <c r="I149" i="4" s="1"/>
  <c r="J149" i="4" a="1"/>
  <c r="J149" i="4" s="1"/>
  <c r="K149" i="4" a="1"/>
  <c r="K149" i="4" s="1"/>
  <c r="L149" i="4" a="1"/>
  <c r="L149" i="4" s="1"/>
  <c r="M149" i="4" a="1"/>
  <c r="M149" i="4" s="1"/>
  <c r="N149" i="4" a="1"/>
  <c r="N149" i="4" s="1"/>
  <c r="O149" i="4" a="1"/>
  <c r="O149" i="4" s="1"/>
  <c r="P149" i="4" a="1"/>
  <c r="P149" i="4" s="1"/>
  <c r="Q149" i="4" a="1"/>
  <c r="Q149" i="4" s="1"/>
  <c r="R149" i="4" a="1"/>
  <c r="R149" i="4" s="1"/>
  <c r="S149" i="4" a="1"/>
  <c r="S149" i="4" s="1"/>
  <c r="T149" i="4" a="1"/>
  <c r="T149" i="4" s="1"/>
  <c r="U149" i="4" a="1"/>
  <c r="U149" i="4" s="1"/>
  <c r="V149" i="4" a="1"/>
  <c r="V149" i="4" s="1"/>
  <c r="W149" i="4" a="1"/>
  <c r="W149" i="4"/>
  <c r="X149" i="4" a="1"/>
  <c r="X149" i="4" s="1"/>
  <c r="Y149" i="4" a="1"/>
  <c r="Y149" i="4" s="1"/>
  <c r="H150" i="4" a="1"/>
  <c r="H150" i="4" s="1"/>
  <c r="I150" i="4" a="1"/>
  <c r="I150" i="4" s="1"/>
  <c r="J150" i="4" a="1"/>
  <c r="J150" i="4" s="1"/>
  <c r="K150" i="4" a="1"/>
  <c r="K150" i="4" s="1"/>
  <c r="L150" i="4" a="1"/>
  <c r="L150" i="4" s="1"/>
  <c r="M150" i="4" a="1"/>
  <c r="M150" i="4" s="1"/>
  <c r="N150" i="4" a="1"/>
  <c r="N150" i="4" s="1"/>
  <c r="O150" i="4" a="1"/>
  <c r="O150" i="4" s="1"/>
  <c r="P150" i="4" a="1"/>
  <c r="P150" i="4" s="1"/>
  <c r="Q150" i="4" a="1"/>
  <c r="Q150" i="4" s="1"/>
  <c r="R150" i="4" a="1"/>
  <c r="R150" i="4" s="1"/>
  <c r="S150" i="4" a="1"/>
  <c r="S150" i="4" s="1"/>
  <c r="T150" i="4" a="1"/>
  <c r="T150" i="4" s="1"/>
  <c r="U150" i="4" a="1"/>
  <c r="U150" i="4" s="1"/>
  <c r="V150" i="4" a="1"/>
  <c r="V150" i="4" s="1"/>
  <c r="W150" i="4" a="1"/>
  <c r="W150" i="4" s="1"/>
  <c r="X150" i="4" a="1"/>
  <c r="X150" i="4" s="1"/>
  <c r="Y150" i="4" a="1"/>
  <c r="Y150" i="4" s="1"/>
  <c r="H151" i="4" a="1"/>
  <c r="H151" i="4" s="1"/>
  <c r="I151" i="4" a="1"/>
  <c r="I151" i="4" s="1"/>
  <c r="J151" i="4" a="1"/>
  <c r="J151" i="4" s="1"/>
  <c r="K151" i="4" a="1"/>
  <c r="K151" i="4"/>
  <c r="L151" i="4" a="1"/>
  <c r="L151" i="4" s="1"/>
  <c r="M151" i="4" a="1"/>
  <c r="M151" i="4" s="1"/>
  <c r="N151" i="4" a="1"/>
  <c r="N151" i="4" s="1"/>
  <c r="O151" i="4" a="1"/>
  <c r="O151" i="4" s="1"/>
  <c r="P151" i="4" a="1"/>
  <c r="P151" i="4" s="1"/>
  <c r="Q151" i="4" a="1"/>
  <c r="Q151" i="4" s="1"/>
  <c r="R151" i="4" a="1"/>
  <c r="R151" i="4" s="1"/>
  <c r="S151" i="4" a="1"/>
  <c r="S151" i="4" s="1"/>
  <c r="T151" i="4" a="1"/>
  <c r="T151" i="4" s="1"/>
  <c r="U151" i="4" a="1"/>
  <c r="U151" i="4" s="1"/>
  <c r="V151" i="4" a="1"/>
  <c r="V151" i="4" s="1"/>
  <c r="W151" i="4" a="1"/>
  <c r="W151" i="4" s="1"/>
  <c r="X151" i="4" a="1"/>
  <c r="X151" i="4" s="1"/>
  <c r="Y151" i="4" a="1"/>
  <c r="Y151" i="4" s="1"/>
  <c r="H152" i="4" a="1"/>
  <c r="H152" i="4" s="1"/>
  <c r="I152" i="4" a="1"/>
  <c r="I152" i="4" s="1"/>
  <c r="J152" i="4" a="1"/>
  <c r="J152" i="4" s="1"/>
  <c r="K152" i="4" a="1"/>
  <c r="K152" i="4" s="1"/>
  <c r="L152" i="4" a="1"/>
  <c r="L152" i="4" s="1"/>
  <c r="M152" i="4" a="1"/>
  <c r="M152" i="4" s="1"/>
  <c r="N152" i="4" a="1"/>
  <c r="N152" i="4" s="1"/>
  <c r="O152" i="4" a="1"/>
  <c r="O152" i="4" s="1"/>
  <c r="P152" i="4" a="1"/>
  <c r="P152" i="4" s="1"/>
  <c r="Q152" i="4" a="1"/>
  <c r="Q152" i="4" s="1"/>
  <c r="R152" i="4" a="1"/>
  <c r="R152" i="4" s="1"/>
  <c r="S152" i="4" a="1"/>
  <c r="S152" i="4" s="1"/>
  <c r="T152" i="4" a="1"/>
  <c r="T152" i="4" s="1"/>
  <c r="U152" i="4" a="1"/>
  <c r="U152" i="4"/>
  <c r="V152" i="4" a="1"/>
  <c r="V152" i="4" s="1"/>
  <c r="W152" i="4" a="1"/>
  <c r="W152" i="4" s="1"/>
  <c r="X152" i="4" a="1"/>
  <c r="X152" i="4" s="1"/>
  <c r="Y152" i="4" a="1"/>
  <c r="Y152" i="4" s="1"/>
  <c r="H153" i="4" a="1"/>
  <c r="H153" i="4" s="1"/>
  <c r="I153" i="4" a="1"/>
  <c r="I153" i="4" s="1"/>
  <c r="J153" i="4" a="1"/>
  <c r="J153" i="4" s="1"/>
  <c r="K153" i="4" a="1"/>
  <c r="K153" i="4" s="1"/>
  <c r="L153" i="4" a="1"/>
  <c r="L153" i="4" s="1"/>
  <c r="M153" i="4" a="1"/>
  <c r="M153" i="4" s="1"/>
  <c r="N153" i="4" a="1"/>
  <c r="N153" i="4" s="1"/>
  <c r="O153" i="4" a="1"/>
  <c r="O153" i="4" s="1"/>
  <c r="P153" i="4" a="1"/>
  <c r="P153" i="4" s="1"/>
  <c r="Q153" i="4" a="1"/>
  <c r="Q153" i="4" s="1"/>
  <c r="R153" i="4" a="1"/>
  <c r="R153" i="4" s="1"/>
  <c r="S153" i="4" a="1"/>
  <c r="S153" i="4" s="1"/>
  <c r="T153" i="4" a="1"/>
  <c r="T153" i="4" s="1"/>
  <c r="U153" i="4" a="1"/>
  <c r="U153" i="4" s="1"/>
  <c r="V153" i="4" a="1"/>
  <c r="V153" i="4" s="1"/>
  <c r="W153" i="4" a="1"/>
  <c r="W153" i="4" s="1"/>
  <c r="X153" i="4" a="1"/>
  <c r="X153" i="4" s="1"/>
  <c r="Y153" i="4" a="1"/>
  <c r="Y153" i="4" s="1"/>
  <c r="H154" i="4" a="1"/>
  <c r="H154" i="4" s="1"/>
  <c r="I154" i="4" a="1"/>
  <c r="I154" i="4" s="1"/>
  <c r="J154" i="4" a="1"/>
  <c r="J154" i="4" s="1"/>
  <c r="K154" i="4" a="1"/>
  <c r="K154" i="4" s="1"/>
  <c r="L154" i="4" a="1"/>
  <c r="L154" i="4" s="1"/>
  <c r="M154" i="4" a="1"/>
  <c r="M154" i="4"/>
  <c r="N154" i="4" a="1"/>
  <c r="N154" i="4" s="1"/>
  <c r="O154" i="4" a="1"/>
  <c r="O154" i="4" s="1"/>
  <c r="P154" i="4" a="1"/>
  <c r="P154" i="4" s="1"/>
  <c r="Q154" i="4" a="1"/>
  <c r="Q154" i="4" s="1"/>
  <c r="R154" i="4" a="1"/>
  <c r="R154" i="4" s="1"/>
  <c r="S154" i="4" a="1"/>
  <c r="S154" i="4" s="1"/>
  <c r="T154" i="4" a="1"/>
  <c r="T154" i="4" s="1"/>
  <c r="U154" i="4" a="1"/>
  <c r="U154" i="4"/>
  <c r="V154" i="4" a="1"/>
  <c r="V154" i="4" s="1"/>
  <c r="W154" i="4" a="1"/>
  <c r="W154" i="4" s="1"/>
  <c r="X154" i="4" a="1"/>
  <c r="X154" i="4" s="1"/>
  <c r="Y154" i="4" a="1"/>
  <c r="Y154" i="4" s="1"/>
  <c r="H155" i="4" a="1"/>
  <c r="H155" i="4" s="1"/>
  <c r="I155" i="4" a="1"/>
  <c r="I155" i="4" s="1"/>
  <c r="J155" i="4" a="1"/>
  <c r="J155" i="4" s="1"/>
  <c r="K155" i="4" a="1"/>
  <c r="K155" i="4" s="1"/>
  <c r="L155" i="4" a="1"/>
  <c r="L155" i="4" s="1"/>
  <c r="M155" i="4" a="1"/>
  <c r="M155" i="4" s="1"/>
  <c r="N155" i="4" a="1"/>
  <c r="N155" i="4" s="1"/>
  <c r="O155" i="4" a="1"/>
  <c r="O155" i="4" s="1"/>
  <c r="P155" i="4" a="1"/>
  <c r="P155" i="4" s="1"/>
  <c r="Q155" i="4" a="1"/>
  <c r="Q155" i="4" s="1"/>
  <c r="R155" i="4" a="1"/>
  <c r="R155" i="4" s="1"/>
  <c r="S155" i="4" a="1"/>
  <c r="S155" i="4"/>
  <c r="T155" i="4" a="1"/>
  <c r="T155" i="4" s="1"/>
  <c r="U155" i="4" a="1"/>
  <c r="U155" i="4" s="1"/>
  <c r="V155" i="4" a="1"/>
  <c r="V155" i="4" s="1"/>
  <c r="W155" i="4" a="1"/>
  <c r="W155" i="4" s="1"/>
  <c r="X155" i="4" a="1"/>
  <c r="X155" i="4" s="1"/>
  <c r="Y155" i="4" a="1"/>
  <c r="Y155" i="4" s="1"/>
  <c r="H156" i="4" a="1"/>
  <c r="H156" i="4" s="1"/>
  <c r="I156" i="4" a="1"/>
  <c r="I156" i="4" s="1"/>
  <c r="J156" i="4" a="1"/>
  <c r="J156" i="4" s="1"/>
  <c r="K156" i="4" a="1"/>
  <c r="K156" i="4" s="1"/>
  <c r="L156" i="4" a="1"/>
  <c r="L156" i="4" s="1"/>
  <c r="M156" i="4" a="1"/>
  <c r="M156" i="4" s="1"/>
  <c r="N156" i="4" a="1"/>
  <c r="N156" i="4" s="1"/>
  <c r="O156" i="4" a="1"/>
  <c r="O156" i="4" s="1"/>
  <c r="P156" i="4" a="1"/>
  <c r="P156" i="4" s="1"/>
  <c r="Q156" i="4" a="1"/>
  <c r="Q156" i="4"/>
  <c r="R156" i="4" a="1"/>
  <c r="R156" i="4" s="1"/>
  <c r="S156" i="4" a="1"/>
  <c r="S156" i="4" s="1"/>
  <c r="T156" i="4" a="1"/>
  <c r="T156" i="4" s="1"/>
  <c r="U156" i="4" a="1"/>
  <c r="U156" i="4" s="1"/>
  <c r="V156" i="4" a="1"/>
  <c r="V156" i="4" s="1"/>
  <c r="W156" i="4" a="1"/>
  <c r="W156" i="4" s="1"/>
  <c r="X156" i="4" a="1"/>
  <c r="X156" i="4" s="1"/>
  <c r="Y156" i="4" a="1"/>
  <c r="Y156" i="4" s="1"/>
  <c r="H157" i="4" a="1"/>
  <c r="H157" i="4" s="1"/>
  <c r="I157" i="4" a="1"/>
  <c r="I157" i="4" s="1"/>
  <c r="J157" i="4" a="1"/>
  <c r="J157" i="4" s="1"/>
  <c r="K157" i="4" a="1"/>
  <c r="K157" i="4" s="1"/>
  <c r="L157" i="4" a="1"/>
  <c r="L157" i="4" s="1"/>
  <c r="M157" i="4" a="1"/>
  <c r="M157" i="4" s="1"/>
  <c r="N157" i="4" a="1"/>
  <c r="N157" i="4" s="1"/>
  <c r="O157" i="4" a="1"/>
  <c r="O157" i="4" s="1"/>
  <c r="P157" i="4" a="1"/>
  <c r="P157" i="4" s="1"/>
  <c r="Q157" i="4" a="1"/>
  <c r="Q157" i="4" s="1"/>
  <c r="R157" i="4" a="1"/>
  <c r="R157" i="4" s="1"/>
  <c r="S157" i="4" a="1"/>
  <c r="S157" i="4" s="1"/>
  <c r="T157" i="4" a="1"/>
  <c r="T157" i="4" s="1"/>
  <c r="U157" i="4" a="1"/>
  <c r="U157" i="4" s="1"/>
  <c r="V157" i="4" a="1"/>
  <c r="V157" i="4" s="1"/>
  <c r="W157" i="4" a="1"/>
  <c r="W157" i="4" s="1"/>
  <c r="X157" i="4" a="1"/>
  <c r="X157" i="4" s="1"/>
  <c r="Y157" i="4" a="1"/>
  <c r="Y157" i="4" s="1"/>
  <c r="H158" i="4" a="1"/>
  <c r="H158" i="4" s="1"/>
  <c r="I158" i="4" a="1"/>
  <c r="I158" i="4"/>
  <c r="J158" i="4" a="1"/>
  <c r="J158" i="4" s="1"/>
  <c r="K158" i="4" a="1"/>
  <c r="K158" i="4" s="1"/>
  <c r="L158" i="4" a="1"/>
  <c r="L158" i="4" s="1"/>
  <c r="M158" i="4" a="1"/>
  <c r="M158" i="4" s="1"/>
  <c r="N158" i="4" a="1"/>
  <c r="N158" i="4" s="1"/>
  <c r="O158" i="4" a="1"/>
  <c r="O158" i="4" s="1"/>
  <c r="P158" i="4" a="1"/>
  <c r="P158" i="4" s="1"/>
  <c r="Q158" i="4" a="1"/>
  <c r="Q158" i="4" s="1"/>
  <c r="R158" i="4" a="1"/>
  <c r="R158" i="4" s="1"/>
  <c r="S158" i="4" a="1"/>
  <c r="S158" i="4" s="1"/>
  <c r="T158" i="4" a="1"/>
  <c r="T158" i="4" s="1"/>
  <c r="U158" i="4" a="1"/>
  <c r="U158" i="4" s="1"/>
  <c r="V158" i="4" a="1"/>
  <c r="V158" i="4" s="1"/>
  <c r="W158" i="4" a="1"/>
  <c r="W158" i="4" s="1"/>
  <c r="X158" i="4" a="1"/>
  <c r="X158" i="4" s="1"/>
  <c r="Y158" i="4" a="1"/>
  <c r="Y158" i="4" s="1"/>
  <c r="H159" i="4" a="1"/>
  <c r="H159" i="4" s="1"/>
  <c r="I159" i="4" a="1"/>
  <c r="I159" i="4" s="1"/>
  <c r="J159" i="4" a="1"/>
  <c r="J159" i="4" s="1"/>
  <c r="K159" i="4" a="1"/>
  <c r="K159" i="4" s="1"/>
  <c r="L159" i="4" a="1"/>
  <c r="L159" i="4" s="1"/>
  <c r="M159" i="4" a="1"/>
  <c r="M159" i="4" s="1"/>
  <c r="N159" i="4" a="1"/>
  <c r="N159" i="4" s="1"/>
  <c r="O159" i="4" a="1"/>
  <c r="O159" i="4" s="1"/>
  <c r="P159" i="4" a="1"/>
  <c r="P159" i="4" s="1"/>
  <c r="Q159" i="4" a="1"/>
  <c r="Q159" i="4" s="1"/>
  <c r="R159" i="4" a="1"/>
  <c r="R159" i="4" s="1"/>
  <c r="S159" i="4" a="1"/>
  <c r="S159" i="4"/>
  <c r="T159" i="4" a="1"/>
  <c r="T159" i="4" s="1"/>
  <c r="U159" i="4" a="1"/>
  <c r="U159" i="4" s="1"/>
  <c r="V159" i="4" a="1"/>
  <c r="V159" i="4" s="1"/>
  <c r="W159" i="4" a="1"/>
  <c r="W159" i="4" s="1"/>
  <c r="X159" i="4" a="1"/>
  <c r="X159" i="4" s="1"/>
  <c r="Y159" i="4" a="1"/>
  <c r="Y159" i="4" s="1"/>
  <c r="H160" i="4" a="1"/>
  <c r="H160" i="4" s="1"/>
  <c r="I160" i="4" a="1"/>
  <c r="I160" i="4"/>
  <c r="J160" i="4" a="1"/>
  <c r="J160" i="4" s="1"/>
  <c r="K160" i="4" a="1"/>
  <c r="K160" i="4" s="1"/>
  <c r="L160" i="4" a="1"/>
  <c r="L160" i="4" s="1"/>
  <c r="M160" i="4" a="1"/>
  <c r="M160" i="4" s="1"/>
  <c r="N160" i="4" a="1"/>
  <c r="N160" i="4" s="1"/>
  <c r="O160" i="4" a="1"/>
  <c r="O160" i="4" s="1"/>
  <c r="P160" i="4" a="1"/>
  <c r="P160" i="4" s="1"/>
  <c r="Q160" i="4" a="1"/>
  <c r="Q160" i="4" s="1"/>
  <c r="R160" i="4" a="1"/>
  <c r="R160" i="4" s="1"/>
  <c r="S160" i="4" a="1"/>
  <c r="S160" i="4" s="1"/>
  <c r="T160" i="4" a="1"/>
  <c r="T160" i="4" s="1"/>
  <c r="U160" i="4" a="1"/>
  <c r="U160" i="4" s="1"/>
  <c r="V160" i="4" a="1"/>
  <c r="V160" i="4" s="1"/>
  <c r="W160" i="4" a="1"/>
  <c r="W160" i="4" s="1"/>
  <c r="X160" i="4" a="1"/>
  <c r="X160" i="4" s="1"/>
  <c r="Y160" i="4" a="1"/>
  <c r="Y160" i="4" s="1"/>
  <c r="H161" i="4" a="1"/>
  <c r="H161" i="4" s="1"/>
  <c r="I161" i="4" a="1"/>
  <c r="I161" i="4" s="1"/>
  <c r="J161" i="4" a="1"/>
  <c r="J161" i="4" s="1"/>
  <c r="K161" i="4" a="1"/>
  <c r="K161" i="4"/>
  <c r="L161" i="4" a="1"/>
  <c r="L161" i="4" s="1"/>
  <c r="M161" i="4" a="1"/>
  <c r="M161" i="4" s="1"/>
  <c r="N161" i="4" a="1"/>
  <c r="N161" i="4" s="1"/>
  <c r="O161" i="4" a="1"/>
  <c r="O161" i="4" s="1"/>
  <c r="P161" i="4" a="1"/>
  <c r="P161" i="4" s="1"/>
  <c r="Q161" i="4" a="1"/>
  <c r="Q161" i="4" s="1"/>
  <c r="R161" i="4" a="1"/>
  <c r="R161" i="4" s="1"/>
  <c r="S161" i="4" a="1"/>
  <c r="S161" i="4"/>
  <c r="T161" i="4" a="1"/>
  <c r="T161" i="4" s="1"/>
  <c r="U161" i="4" a="1"/>
  <c r="U161" i="4" s="1"/>
  <c r="V161" i="4" a="1"/>
  <c r="V161" i="4" s="1"/>
  <c r="W161" i="4" a="1"/>
  <c r="W161" i="4"/>
  <c r="X161" i="4" a="1"/>
  <c r="X161" i="4" s="1"/>
  <c r="Y161" i="4" a="1"/>
  <c r="Y161" i="4" s="1"/>
  <c r="H162" i="4" a="1"/>
  <c r="H162" i="4" s="1"/>
  <c r="I162" i="4" a="1"/>
  <c r="I162" i="4" s="1"/>
  <c r="J162" i="4" a="1"/>
  <c r="J162" i="4" s="1"/>
  <c r="K162" i="4" a="1"/>
  <c r="K162" i="4" s="1"/>
  <c r="L162" i="4" a="1"/>
  <c r="L162" i="4" s="1"/>
  <c r="M162" i="4" a="1"/>
  <c r="M162" i="4"/>
  <c r="N162" i="4" a="1"/>
  <c r="N162" i="4" s="1"/>
  <c r="O162" i="4" a="1"/>
  <c r="O162" i="4" s="1"/>
  <c r="P162" i="4" a="1"/>
  <c r="P162" i="4"/>
  <c r="Q162" i="4" a="1"/>
  <c r="Q162" i="4" s="1"/>
  <c r="R162" i="4" a="1"/>
  <c r="R162" i="4"/>
  <c r="S162" i="4" a="1"/>
  <c r="S162" i="4" s="1"/>
  <c r="T162" i="4" a="1"/>
  <c r="T162" i="4" s="1"/>
  <c r="U162" i="4" a="1"/>
  <c r="U162" i="4" s="1"/>
  <c r="V162" i="4" a="1"/>
  <c r="V162" i="4"/>
  <c r="W162" i="4" a="1"/>
  <c r="W162" i="4" s="1"/>
  <c r="X162" i="4" a="1"/>
  <c r="X162" i="4"/>
  <c r="Y162" i="4" a="1"/>
  <c r="Y162" i="4"/>
  <c r="H163" i="4" a="1"/>
  <c r="H163" i="4" s="1"/>
  <c r="I163" i="4" a="1"/>
  <c r="I163" i="4" s="1"/>
  <c r="J163" i="4" a="1"/>
  <c r="J163" i="4" s="1"/>
  <c r="K163" i="4" a="1"/>
  <c r="K163" i="4" s="1"/>
  <c r="L163" i="4" a="1"/>
  <c r="L163" i="4" s="1"/>
  <c r="M163" i="4" a="1"/>
  <c r="M163" i="4" s="1"/>
  <c r="N163" i="4" a="1"/>
  <c r="N163" i="4"/>
  <c r="O163" i="4" a="1"/>
  <c r="O163" i="4"/>
  <c r="P163" i="4" a="1"/>
  <c r="P163" i="4"/>
  <c r="Q163" i="4" a="1"/>
  <c r="Q163" i="4" s="1"/>
  <c r="R163" i="4" a="1"/>
  <c r="R163" i="4"/>
  <c r="S163" i="4" a="1"/>
  <c r="S163" i="4" s="1"/>
  <c r="T163" i="4" a="1"/>
  <c r="T163" i="4" s="1"/>
  <c r="U163" i="4" a="1"/>
  <c r="U163" i="4"/>
  <c r="V163" i="4" a="1"/>
  <c r="V163" i="4" s="1"/>
  <c r="W163" i="4" a="1"/>
  <c r="W163" i="4"/>
  <c r="X163" i="4" a="1"/>
  <c r="X163" i="4" s="1"/>
  <c r="Y163" i="4" a="1"/>
  <c r="Y163" i="4" s="1"/>
  <c r="H164" i="4" a="1"/>
  <c r="H164" i="4" s="1"/>
  <c r="I164" i="4" a="1"/>
  <c r="I164" i="4" s="1"/>
  <c r="J164" i="4" a="1"/>
  <c r="J164" i="4" s="1"/>
  <c r="K164" i="4" a="1"/>
  <c r="K164" i="4" s="1"/>
  <c r="L164" i="4" a="1"/>
  <c r="L164" i="4" s="1"/>
  <c r="M164" i="4" a="1"/>
  <c r="M164" i="4" s="1"/>
  <c r="N164" i="4" a="1"/>
  <c r="N164" i="4" s="1"/>
  <c r="O164" i="4" a="1"/>
  <c r="O164" i="4"/>
  <c r="P164" i="4" a="1"/>
  <c r="P164" i="4" s="1"/>
  <c r="Q164" i="4" a="1"/>
  <c r="Q164" i="4" s="1"/>
  <c r="R164" i="4" a="1"/>
  <c r="R164" i="4" s="1"/>
  <c r="S164" i="4" a="1"/>
  <c r="S164" i="4" s="1"/>
  <c r="T164" i="4" a="1"/>
  <c r="T164" i="4" s="1"/>
  <c r="U164" i="4" a="1"/>
  <c r="U164" i="4" s="1"/>
  <c r="V164" i="4" a="1"/>
  <c r="V164" i="4" s="1"/>
  <c r="W164" i="4" a="1"/>
  <c r="W164" i="4"/>
  <c r="X164" i="4" a="1"/>
  <c r="X164" i="4"/>
  <c r="Y164" i="4" a="1"/>
  <c r="Y164" i="4" s="1"/>
  <c r="H165" i="4" a="1"/>
  <c r="H165" i="4" s="1"/>
  <c r="I165" i="4" a="1"/>
  <c r="I165" i="4" s="1"/>
  <c r="J165" i="4" a="1"/>
  <c r="J165" i="4"/>
  <c r="K165" i="4" a="1"/>
  <c r="K165" i="4" s="1"/>
  <c r="L165" i="4" a="1"/>
  <c r="L165" i="4" s="1"/>
  <c r="M165" i="4" a="1"/>
  <c r="M165" i="4" s="1"/>
  <c r="N165" i="4" a="1"/>
  <c r="N165" i="4"/>
  <c r="O165" i="4" a="1"/>
  <c r="O165" i="4" s="1"/>
  <c r="P165" i="4" a="1"/>
  <c r="P165" i="4" s="1"/>
  <c r="Q165" i="4" a="1"/>
  <c r="Q165" i="4" s="1"/>
  <c r="R165" i="4" a="1"/>
  <c r="R165" i="4" s="1"/>
  <c r="S165" i="4" a="1"/>
  <c r="S165" i="4" s="1"/>
  <c r="T165" i="4" a="1"/>
  <c r="T165" i="4" s="1"/>
  <c r="U165" i="4" a="1"/>
  <c r="U165" i="4" s="1"/>
  <c r="V165" i="4" a="1"/>
  <c r="V165" i="4" s="1"/>
  <c r="W165" i="4" a="1"/>
  <c r="W165" i="4" s="1"/>
  <c r="X165" i="4" a="1"/>
  <c r="X165" i="4" s="1"/>
  <c r="Y165" i="4" a="1"/>
  <c r="Y165" i="4"/>
  <c r="H166" i="4" a="1"/>
  <c r="H166" i="4" s="1"/>
  <c r="I166" i="4" a="1"/>
  <c r="I166" i="4" s="1"/>
  <c r="J166" i="4" a="1"/>
  <c r="J166" i="4" s="1"/>
  <c r="K166" i="4" a="1"/>
  <c r="K166" i="4" s="1"/>
  <c r="L166" i="4" a="1"/>
  <c r="L166" i="4" s="1"/>
  <c r="M166" i="4" a="1"/>
  <c r="M166" i="4" s="1"/>
  <c r="N166" i="4" a="1"/>
  <c r="N166" i="4" s="1"/>
  <c r="O166" i="4" a="1"/>
  <c r="O166" i="4" s="1"/>
  <c r="P166" i="4" a="1"/>
  <c r="P166" i="4" s="1"/>
  <c r="Q166" i="4" a="1"/>
  <c r="Q166" i="4" s="1"/>
  <c r="R166" i="4" a="1"/>
  <c r="R166" i="4" s="1"/>
  <c r="S166" i="4" a="1"/>
  <c r="S166" i="4" s="1"/>
  <c r="T166" i="4" a="1"/>
  <c r="T166" i="4" s="1"/>
  <c r="U166" i="4" a="1"/>
  <c r="U166" i="4" s="1"/>
  <c r="V166" i="4" a="1"/>
  <c r="V166" i="4" s="1"/>
  <c r="W166" i="4" a="1"/>
  <c r="W166" i="4" s="1"/>
  <c r="X166" i="4" a="1"/>
  <c r="X166" i="4" s="1"/>
  <c r="Y166" i="4" a="1"/>
  <c r="Y166" i="4" s="1"/>
  <c r="H167" i="4" a="1"/>
  <c r="H167" i="4" s="1"/>
  <c r="I167" i="4" a="1"/>
  <c r="I167" i="4" s="1"/>
  <c r="J167" i="4" a="1"/>
  <c r="J167" i="4" s="1"/>
  <c r="K167" i="4" a="1"/>
  <c r="K167" i="4" s="1"/>
  <c r="L167" i="4" a="1"/>
  <c r="L167" i="4" s="1"/>
  <c r="M167" i="4" a="1"/>
  <c r="M167" i="4" s="1"/>
  <c r="N167" i="4" a="1"/>
  <c r="N167" i="4" s="1"/>
  <c r="O167" i="4" a="1"/>
  <c r="O167" i="4" s="1"/>
  <c r="P167" i="4" a="1"/>
  <c r="P167" i="4" s="1"/>
  <c r="Q167" i="4" a="1"/>
  <c r="Q167" i="4" s="1"/>
  <c r="R167" i="4" a="1"/>
  <c r="R167" i="4" s="1"/>
  <c r="S167" i="4" a="1"/>
  <c r="S167" i="4" s="1"/>
  <c r="T167" i="4" a="1"/>
  <c r="T167" i="4" s="1"/>
  <c r="U167" i="4" a="1"/>
  <c r="U167" i="4" s="1"/>
  <c r="V167" i="4" a="1"/>
  <c r="V167" i="4" s="1"/>
  <c r="W167" i="4" a="1"/>
  <c r="W167" i="4" s="1"/>
  <c r="X167" i="4" a="1"/>
  <c r="X167" i="4" s="1"/>
  <c r="Y167" i="4" a="1"/>
  <c r="Y167" i="4" s="1"/>
  <c r="H168" i="4" a="1"/>
  <c r="H168" i="4" s="1"/>
  <c r="I168" i="4" a="1"/>
  <c r="I168" i="4" s="1"/>
  <c r="J168" i="4" a="1"/>
  <c r="J168" i="4" s="1"/>
  <c r="K168" i="4" a="1"/>
  <c r="K168" i="4"/>
  <c r="L168" i="4" a="1"/>
  <c r="L168" i="4" s="1"/>
  <c r="M168" i="4" a="1"/>
  <c r="M168" i="4" s="1"/>
  <c r="N168" i="4" a="1"/>
  <c r="N168" i="4" s="1"/>
  <c r="O168" i="4" a="1"/>
  <c r="O168" i="4"/>
  <c r="P168" i="4" a="1"/>
  <c r="P168" i="4" s="1"/>
  <c r="Q168" i="4" a="1"/>
  <c r="Q168" i="4" s="1"/>
  <c r="R168" i="4" a="1"/>
  <c r="R168" i="4" s="1"/>
  <c r="S168" i="4" a="1"/>
  <c r="S168" i="4" s="1"/>
  <c r="T168" i="4" a="1"/>
  <c r="T168" i="4" s="1"/>
  <c r="U168" i="4" a="1"/>
  <c r="U168" i="4" s="1"/>
  <c r="V168" i="4" a="1"/>
  <c r="V168" i="4" s="1"/>
  <c r="W168" i="4" a="1"/>
  <c r="W168" i="4" s="1"/>
  <c r="X168" i="4" a="1"/>
  <c r="X168" i="4" s="1"/>
  <c r="Y168" i="4" a="1"/>
  <c r="Y168" i="4" s="1"/>
  <c r="H169" i="4" a="1"/>
  <c r="H169" i="4" s="1"/>
  <c r="I169" i="4" a="1"/>
  <c r="I169" i="4" s="1"/>
  <c r="J169" i="4" a="1"/>
  <c r="J169" i="4" s="1"/>
  <c r="K169" i="4" a="1"/>
  <c r="K169" i="4" s="1"/>
  <c r="L169" i="4" a="1"/>
  <c r="L169" i="4" s="1"/>
  <c r="M169" i="4" a="1"/>
  <c r="M169" i="4" s="1"/>
  <c r="N169" i="4" a="1"/>
  <c r="N169" i="4" s="1"/>
  <c r="O169" i="4" a="1"/>
  <c r="O169" i="4" s="1"/>
  <c r="P169" i="4" a="1"/>
  <c r="P169" i="4" s="1"/>
  <c r="Q169" i="4" a="1"/>
  <c r="Q169" i="4" s="1"/>
  <c r="R169" i="4" a="1"/>
  <c r="R169" i="4" s="1"/>
  <c r="S169" i="4" a="1"/>
  <c r="S169" i="4" s="1"/>
  <c r="T169" i="4" a="1"/>
  <c r="T169" i="4" s="1"/>
  <c r="U169" i="4" a="1"/>
  <c r="U169" i="4" s="1"/>
  <c r="V169" i="4" a="1"/>
  <c r="V169" i="4" s="1"/>
  <c r="W169" i="4" a="1"/>
  <c r="W169" i="4" s="1"/>
  <c r="X169" i="4" a="1"/>
  <c r="X169" i="4" s="1"/>
  <c r="Y169" i="4" a="1"/>
  <c r="Y169" i="4" s="1"/>
  <c r="H170" i="4" a="1"/>
  <c r="H170" i="4" s="1"/>
  <c r="I170" i="4" a="1"/>
  <c r="I170" i="4" s="1"/>
  <c r="J170" i="4" a="1"/>
  <c r="J170" i="4" s="1"/>
  <c r="K170" i="4" a="1"/>
  <c r="K170" i="4" s="1"/>
  <c r="L170" i="4" a="1"/>
  <c r="L170" i="4" s="1"/>
  <c r="M170" i="4" a="1"/>
  <c r="M170" i="4" s="1"/>
  <c r="N170" i="4" a="1"/>
  <c r="N170" i="4" s="1"/>
  <c r="O170" i="4" a="1"/>
  <c r="O170" i="4"/>
  <c r="P170" i="4" a="1"/>
  <c r="P170" i="4" s="1"/>
  <c r="Q170" i="4" a="1"/>
  <c r="Q170" i="4" s="1"/>
  <c r="R170" i="4" a="1"/>
  <c r="R170" i="4" s="1"/>
  <c r="S170" i="4" a="1"/>
  <c r="S170" i="4" s="1"/>
  <c r="T170" i="4" a="1"/>
  <c r="T170" i="4" s="1"/>
  <c r="U170" i="4" a="1"/>
  <c r="U170" i="4" s="1"/>
  <c r="V170" i="4" a="1"/>
  <c r="V170" i="4" s="1"/>
  <c r="W170" i="4" a="1"/>
  <c r="W170" i="4" s="1"/>
  <c r="X170" i="4" a="1"/>
  <c r="X170" i="4" s="1"/>
  <c r="Y170" i="4" a="1"/>
  <c r="Y170" i="4" s="1"/>
  <c r="H171" i="4" a="1"/>
  <c r="H171" i="4" s="1"/>
  <c r="I171" i="4" a="1"/>
  <c r="I171" i="4" s="1"/>
  <c r="J171" i="4" a="1"/>
  <c r="J171" i="4" s="1"/>
  <c r="K171" i="4" a="1"/>
  <c r="K171" i="4" s="1"/>
  <c r="L171" i="4" a="1"/>
  <c r="L171" i="4" s="1"/>
  <c r="M171" i="4" a="1"/>
  <c r="M171" i="4" s="1"/>
  <c r="N171" i="4" a="1"/>
  <c r="N171" i="4" s="1"/>
  <c r="O171" i="4" a="1"/>
  <c r="O171" i="4" s="1"/>
  <c r="P171" i="4" a="1"/>
  <c r="P171" i="4" s="1"/>
  <c r="Q171" i="4" a="1"/>
  <c r="Q171" i="4"/>
  <c r="R171" i="4" a="1"/>
  <c r="R171" i="4" s="1"/>
  <c r="S171" i="4" a="1"/>
  <c r="S171" i="4" s="1"/>
  <c r="T171" i="4" a="1"/>
  <c r="T171" i="4" s="1"/>
  <c r="U171" i="4" a="1"/>
  <c r="U171" i="4" s="1"/>
  <c r="V171" i="4" a="1"/>
  <c r="V171" i="4" s="1"/>
  <c r="W171" i="4" a="1"/>
  <c r="W171" i="4" s="1"/>
  <c r="X171" i="4" a="1"/>
  <c r="X171" i="4" s="1"/>
  <c r="Y171" i="4" a="1"/>
  <c r="Y171" i="4" s="1"/>
  <c r="H172" i="4" a="1"/>
  <c r="H172" i="4" s="1"/>
  <c r="I172" i="4" a="1"/>
  <c r="I172" i="4" s="1"/>
  <c r="J172" i="4" a="1"/>
  <c r="J172" i="4" s="1"/>
  <c r="K172" i="4" a="1"/>
  <c r="K172" i="4" s="1"/>
  <c r="L172" i="4" a="1"/>
  <c r="L172" i="4" s="1"/>
  <c r="M172" i="4" a="1"/>
  <c r="M172" i="4" s="1"/>
  <c r="N172" i="4" a="1"/>
  <c r="N172" i="4" s="1"/>
  <c r="O172" i="4" a="1"/>
  <c r="O172" i="4" s="1"/>
  <c r="P172" i="4" a="1"/>
  <c r="P172" i="4" s="1"/>
  <c r="Q172" i="4" a="1"/>
  <c r="Q172" i="4" s="1"/>
  <c r="R172" i="4" a="1"/>
  <c r="R172" i="4" s="1"/>
  <c r="S172" i="4" a="1"/>
  <c r="S172" i="4" s="1"/>
  <c r="T172" i="4" a="1"/>
  <c r="T172" i="4" s="1"/>
  <c r="U172" i="4" a="1"/>
  <c r="U172" i="4" s="1"/>
  <c r="V172" i="4" a="1"/>
  <c r="V172" i="4" s="1"/>
  <c r="W172" i="4" a="1"/>
  <c r="W172" i="4" s="1"/>
  <c r="X172" i="4" a="1"/>
  <c r="X172" i="4" s="1"/>
  <c r="Y172" i="4" a="1"/>
  <c r="Y172" i="4" s="1"/>
  <c r="H173" i="4" a="1"/>
  <c r="H173" i="4" s="1"/>
  <c r="I173" i="4" a="1"/>
  <c r="I173" i="4" s="1"/>
  <c r="J173" i="4" a="1"/>
  <c r="J173" i="4" s="1"/>
  <c r="K173" i="4" a="1"/>
  <c r="K173" i="4" s="1"/>
  <c r="L173" i="4" a="1"/>
  <c r="L173" i="4" s="1"/>
  <c r="M173" i="4" a="1"/>
  <c r="M173" i="4"/>
  <c r="N173" i="4" a="1"/>
  <c r="N173" i="4" s="1"/>
  <c r="O173" i="4" a="1"/>
  <c r="O173" i="4" s="1"/>
  <c r="P173" i="4" a="1"/>
  <c r="P173" i="4" s="1"/>
  <c r="Q173" i="4" a="1"/>
  <c r="Q173" i="4"/>
  <c r="R173" i="4" a="1"/>
  <c r="R173" i="4" s="1"/>
  <c r="S173" i="4" a="1"/>
  <c r="S173" i="4" s="1"/>
  <c r="T173" i="4" a="1"/>
  <c r="T173" i="4" s="1"/>
  <c r="U173" i="4" a="1"/>
  <c r="U173" i="4" s="1"/>
  <c r="V173" i="4" a="1"/>
  <c r="V173" i="4" s="1"/>
  <c r="W173" i="4" a="1"/>
  <c r="W173" i="4" s="1"/>
  <c r="X173" i="4" a="1"/>
  <c r="X173" i="4" s="1"/>
  <c r="Y173" i="4" a="1"/>
  <c r="Y173" i="4" s="1"/>
  <c r="H174" i="4" a="1"/>
  <c r="H174" i="4" s="1"/>
  <c r="I174" i="4" a="1"/>
  <c r="I174" i="4" s="1"/>
  <c r="J174" i="4" a="1"/>
  <c r="J174" i="4" s="1"/>
  <c r="K174" i="4" a="1"/>
  <c r="K174" i="4" s="1"/>
  <c r="L174" i="4" a="1"/>
  <c r="L174" i="4" s="1"/>
  <c r="M174" i="4" a="1"/>
  <c r="M174" i="4" s="1"/>
  <c r="N174" i="4" a="1"/>
  <c r="N174" i="4" s="1"/>
  <c r="O174" i="4" a="1"/>
  <c r="O174" i="4" s="1"/>
  <c r="P174" i="4" a="1"/>
  <c r="P174" i="4" s="1"/>
  <c r="Q174" i="4" a="1"/>
  <c r="Q174" i="4" s="1"/>
  <c r="R174" i="4" a="1"/>
  <c r="R174" i="4" s="1"/>
  <c r="S174" i="4" a="1"/>
  <c r="S174" i="4" s="1"/>
  <c r="T174" i="4" a="1"/>
  <c r="T174" i="4" s="1"/>
  <c r="U174" i="4" a="1"/>
  <c r="U174" i="4" s="1"/>
  <c r="V174" i="4" a="1"/>
  <c r="V174" i="4" s="1"/>
  <c r="W174" i="4" a="1"/>
  <c r="W174" i="4" s="1"/>
  <c r="X174" i="4" a="1"/>
  <c r="X174" i="4" s="1"/>
  <c r="Y174" i="4" a="1"/>
  <c r="Y174" i="4" s="1"/>
  <c r="H175" i="4" a="1"/>
  <c r="H175" i="4" s="1"/>
  <c r="I175" i="4" a="1"/>
  <c r="I175" i="4" s="1"/>
  <c r="J175" i="4" a="1"/>
  <c r="J175" i="4" s="1"/>
  <c r="K175" i="4" a="1"/>
  <c r="K175" i="4" s="1"/>
  <c r="L175" i="4" a="1"/>
  <c r="L175" i="4" s="1"/>
  <c r="M175" i="4" a="1"/>
  <c r="M175" i="4"/>
  <c r="N175" i="4" a="1"/>
  <c r="N175" i="4" s="1"/>
  <c r="O175" i="4" a="1"/>
  <c r="O175" i="4" s="1"/>
  <c r="P175" i="4" a="1"/>
  <c r="P175" i="4" s="1"/>
  <c r="Q175" i="4" a="1"/>
  <c r="Q175" i="4" s="1"/>
  <c r="R175" i="4" a="1"/>
  <c r="R175" i="4" s="1"/>
  <c r="S175" i="4" a="1"/>
  <c r="S175" i="4" s="1"/>
  <c r="T175" i="4" a="1"/>
  <c r="T175" i="4" s="1"/>
  <c r="U175" i="4" a="1"/>
  <c r="U175" i="4" s="1"/>
  <c r="V175" i="4" a="1"/>
  <c r="V175" i="4" s="1"/>
  <c r="W175" i="4" a="1"/>
  <c r="W175" i="4" s="1"/>
  <c r="X175" i="4" a="1"/>
  <c r="X175" i="4" s="1"/>
  <c r="Y175" i="4" a="1"/>
  <c r="Y175" i="4" s="1"/>
  <c r="H176" i="4" a="1"/>
  <c r="H176" i="4" s="1"/>
  <c r="I176" i="4" a="1"/>
  <c r="I176" i="4" s="1"/>
  <c r="J176" i="4" a="1"/>
  <c r="J176" i="4" s="1"/>
  <c r="K176" i="4" a="1"/>
  <c r="K176" i="4" s="1"/>
  <c r="L176" i="4" a="1"/>
  <c r="L176" i="4" s="1"/>
  <c r="M176" i="4" a="1"/>
  <c r="M176" i="4" s="1"/>
  <c r="N176" i="4" a="1"/>
  <c r="N176" i="4" s="1"/>
  <c r="O176" i="4" a="1"/>
  <c r="O176" i="4" s="1"/>
  <c r="P176" i="4" a="1"/>
  <c r="P176" i="4" s="1"/>
  <c r="Q176" i="4" a="1"/>
  <c r="Q176" i="4" s="1"/>
  <c r="R176" i="4" a="1"/>
  <c r="R176" i="4" s="1"/>
  <c r="S176" i="4" a="1"/>
  <c r="S176" i="4" s="1"/>
  <c r="T176" i="4" a="1"/>
  <c r="T176" i="4" s="1"/>
  <c r="U176" i="4" a="1"/>
  <c r="U176" i="4" s="1"/>
  <c r="V176" i="4" a="1"/>
  <c r="V176" i="4" s="1"/>
  <c r="W176" i="4" a="1"/>
  <c r="W176" i="4" s="1"/>
  <c r="X176" i="4" a="1"/>
  <c r="X176" i="4" s="1"/>
  <c r="Y176" i="4" a="1"/>
  <c r="Y176" i="4" s="1"/>
  <c r="H177" i="4" a="1"/>
  <c r="H177" i="4" s="1"/>
  <c r="I177" i="4" a="1"/>
  <c r="I177" i="4" s="1"/>
  <c r="J177" i="4" a="1"/>
  <c r="J177" i="4" s="1"/>
  <c r="K177" i="4" a="1"/>
  <c r="K177" i="4" s="1"/>
  <c r="L177" i="4" a="1"/>
  <c r="L177" i="4" s="1"/>
  <c r="M177" i="4" a="1"/>
  <c r="M177" i="4" s="1"/>
  <c r="N177" i="4" a="1"/>
  <c r="N177" i="4" s="1"/>
  <c r="O177" i="4" a="1"/>
  <c r="O177" i="4" s="1"/>
  <c r="P177" i="4" a="1"/>
  <c r="P177" i="4" s="1"/>
  <c r="Q177" i="4" a="1"/>
  <c r="Q177" i="4"/>
  <c r="R177" i="4" a="1"/>
  <c r="R177" i="4" s="1"/>
  <c r="S177" i="4" a="1"/>
  <c r="S177" i="4" s="1"/>
  <c r="T177" i="4" a="1"/>
  <c r="T177" i="4" s="1"/>
  <c r="U177" i="4" a="1"/>
  <c r="U177" i="4" s="1"/>
  <c r="V177" i="4" a="1"/>
  <c r="V177" i="4" s="1"/>
  <c r="W177" i="4" a="1"/>
  <c r="W177" i="4" s="1"/>
  <c r="X177" i="4" a="1"/>
  <c r="X177" i="4" s="1"/>
  <c r="Y177" i="4" a="1"/>
  <c r="Y177" i="4" s="1"/>
  <c r="H178" i="4" a="1"/>
  <c r="H178" i="4" s="1"/>
  <c r="I178" i="4" a="1"/>
  <c r="I178" i="4" s="1"/>
  <c r="J178" i="4" a="1"/>
  <c r="J178" i="4" s="1"/>
  <c r="K178" i="4" a="1"/>
  <c r="K178" i="4" s="1"/>
  <c r="L178" i="4" a="1"/>
  <c r="L178" i="4" s="1"/>
  <c r="M178" i="4" a="1"/>
  <c r="M178" i="4" s="1"/>
  <c r="N178" i="4" a="1"/>
  <c r="N178" i="4" s="1"/>
  <c r="O178" i="4" a="1"/>
  <c r="O178" i="4"/>
  <c r="P178" i="4" a="1"/>
  <c r="P178" i="4" s="1"/>
  <c r="Q178" i="4" a="1"/>
  <c r="Q178" i="4" s="1"/>
  <c r="R178" i="4" a="1"/>
  <c r="R178" i="4" s="1"/>
  <c r="S178" i="4" a="1"/>
  <c r="S178" i="4" s="1"/>
  <c r="T178" i="4" a="1"/>
  <c r="T178" i="4" s="1"/>
  <c r="U178" i="4" a="1"/>
  <c r="U178" i="4" s="1"/>
  <c r="V178" i="4" a="1"/>
  <c r="V178" i="4" s="1"/>
  <c r="W178" i="4" a="1"/>
  <c r="W178" i="4" s="1"/>
  <c r="X178" i="4" a="1"/>
  <c r="X178" i="4" s="1"/>
  <c r="Y178" i="4" a="1"/>
  <c r="Y178" i="4" s="1"/>
  <c r="H179" i="4" a="1"/>
  <c r="H179" i="4" s="1"/>
  <c r="I179" i="4" a="1"/>
  <c r="I179" i="4"/>
  <c r="J179" i="4" a="1"/>
  <c r="J179" i="4" s="1"/>
  <c r="K179" i="4" a="1"/>
  <c r="K179" i="4" s="1"/>
  <c r="L179" i="4" a="1"/>
  <c r="L179" i="4" s="1"/>
  <c r="M179" i="4" a="1"/>
  <c r="M179" i="4"/>
  <c r="N179" i="4" a="1"/>
  <c r="N179" i="4" s="1"/>
  <c r="O179" i="4" a="1"/>
  <c r="O179" i="4" s="1"/>
  <c r="P179" i="4" a="1"/>
  <c r="P179" i="4" s="1"/>
  <c r="Q179" i="4" a="1"/>
  <c r="Q179" i="4" s="1"/>
  <c r="R179" i="4" a="1"/>
  <c r="R179" i="4" s="1"/>
  <c r="S179" i="4" a="1"/>
  <c r="S179" i="4" s="1"/>
  <c r="T179" i="4" a="1"/>
  <c r="T179" i="4" s="1"/>
  <c r="U179" i="4" a="1"/>
  <c r="U179" i="4" s="1"/>
  <c r="V179" i="4" a="1"/>
  <c r="V179" i="4" s="1"/>
  <c r="W179" i="4" a="1"/>
  <c r="W179" i="4" s="1"/>
  <c r="X179" i="4" a="1"/>
  <c r="X179" i="4" s="1"/>
  <c r="Y179" i="4" a="1"/>
  <c r="Y179" i="4" s="1"/>
  <c r="H180" i="4" a="1"/>
  <c r="H180" i="4" s="1"/>
  <c r="I180" i="4" a="1"/>
  <c r="I180" i="4" s="1"/>
  <c r="J180" i="4" a="1"/>
  <c r="J180" i="4" s="1"/>
  <c r="K180" i="4" a="1"/>
  <c r="K180" i="4" s="1"/>
  <c r="L180" i="4" a="1"/>
  <c r="L180" i="4" s="1"/>
  <c r="M180" i="4" a="1"/>
  <c r="M180" i="4" s="1"/>
  <c r="N180" i="4" a="1"/>
  <c r="N180" i="4" s="1"/>
  <c r="O180" i="4" a="1"/>
  <c r="O180" i="4" s="1"/>
  <c r="P180" i="4" a="1"/>
  <c r="P180" i="4" s="1"/>
  <c r="Q180" i="4" a="1"/>
  <c r="Q180" i="4" s="1"/>
  <c r="R180" i="4" a="1"/>
  <c r="R180" i="4" s="1"/>
  <c r="S180" i="4" a="1"/>
  <c r="S180" i="4"/>
  <c r="T180" i="4" a="1"/>
  <c r="T180" i="4" s="1"/>
  <c r="U180" i="4" a="1"/>
  <c r="U180" i="4" s="1"/>
  <c r="V180" i="4" a="1"/>
  <c r="V180" i="4" s="1"/>
  <c r="W180" i="4" a="1"/>
  <c r="W180" i="4"/>
  <c r="X180" i="4" a="1"/>
  <c r="X180" i="4" s="1"/>
  <c r="Y180" i="4" a="1"/>
  <c r="Y180" i="4" s="1"/>
  <c r="H181" i="4" a="1"/>
  <c r="H181" i="4" s="1"/>
  <c r="I181" i="4" a="1"/>
  <c r="I181" i="4" s="1"/>
  <c r="J181" i="4" a="1"/>
  <c r="J181" i="4" s="1"/>
  <c r="K181" i="4" a="1"/>
  <c r="K181" i="4" s="1"/>
  <c r="L181" i="4" a="1"/>
  <c r="L181" i="4" s="1"/>
  <c r="M181" i="4" a="1"/>
  <c r="M181" i="4" s="1"/>
  <c r="N181" i="4" a="1"/>
  <c r="N181" i="4" s="1"/>
  <c r="O181" i="4" a="1"/>
  <c r="O181" i="4" s="1"/>
  <c r="P181" i="4" a="1"/>
  <c r="P181" i="4" s="1"/>
  <c r="Q181" i="4" a="1"/>
  <c r="Q181" i="4" s="1"/>
  <c r="R181" i="4" a="1"/>
  <c r="R181" i="4" s="1"/>
  <c r="S181" i="4" a="1"/>
  <c r="S181" i="4" s="1"/>
  <c r="T181" i="4" a="1"/>
  <c r="T181" i="4" s="1"/>
  <c r="U181" i="4" a="1"/>
  <c r="U181" i="4" s="1"/>
  <c r="V181" i="4" a="1"/>
  <c r="V181" i="4" s="1"/>
  <c r="W181" i="4" a="1"/>
  <c r="W181" i="4" s="1"/>
  <c r="X181" i="4" a="1"/>
  <c r="X181" i="4" s="1"/>
  <c r="Y181" i="4" a="1"/>
  <c r="Y181" i="4" s="1"/>
  <c r="H182" i="4" a="1"/>
  <c r="H182" i="4" s="1"/>
  <c r="I182" i="4" a="1"/>
  <c r="I182" i="4" s="1"/>
  <c r="J182" i="4" a="1"/>
  <c r="J182" i="4" s="1"/>
  <c r="K182" i="4" a="1"/>
  <c r="K182" i="4"/>
  <c r="L182" i="4" a="1"/>
  <c r="L182" i="4" s="1"/>
  <c r="M182" i="4" a="1"/>
  <c r="M182" i="4" s="1"/>
  <c r="N182" i="4" a="1"/>
  <c r="N182" i="4" s="1"/>
  <c r="O182" i="4" a="1"/>
  <c r="O182" i="4"/>
  <c r="P182" i="4" a="1"/>
  <c r="P182" i="4" s="1"/>
  <c r="Q182" i="4" a="1"/>
  <c r="Q182" i="4" s="1"/>
  <c r="R182" i="4" a="1"/>
  <c r="R182" i="4" s="1"/>
  <c r="S182" i="4" a="1"/>
  <c r="S182" i="4" s="1"/>
  <c r="T182" i="4" a="1"/>
  <c r="T182" i="4" s="1"/>
  <c r="U182" i="4" a="1"/>
  <c r="U182" i="4" s="1"/>
  <c r="V182" i="4" a="1"/>
  <c r="V182" i="4" s="1"/>
  <c r="W182" i="4" a="1"/>
  <c r="W182" i="4" s="1"/>
  <c r="X182" i="4" a="1"/>
  <c r="X182" i="4" s="1"/>
  <c r="Y182" i="4" a="1"/>
  <c r="Y182" i="4" s="1"/>
  <c r="H183" i="4" a="1"/>
  <c r="H183" i="4" s="1"/>
  <c r="I183" i="4" a="1"/>
  <c r="I183" i="4" s="1"/>
  <c r="J183" i="4" a="1"/>
  <c r="J183" i="4" s="1"/>
  <c r="K183" i="4" a="1"/>
  <c r="K183" i="4" s="1"/>
  <c r="L183" i="4" a="1"/>
  <c r="L183" i="4" s="1"/>
  <c r="M183" i="4" a="1"/>
  <c r="M183" i="4" s="1"/>
  <c r="N183" i="4" a="1"/>
  <c r="N183" i="4" s="1"/>
  <c r="O183" i="4" a="1"/>
  <c r="O183" i="4" s="1"/>
  <c r="P183" i="4" a="1"/>
  <c r="P183" i="4" s="1"/>
  <c r="Q183" i="4" a="1"/>
  <c r="Q183" i="4" s="1"/>
  <c r="R183" i="4" a="1"/>
  <c r="R183" i="4" s="1"/>
  <c r="S183" i="4" a="1"/>
  <c r="S183" i="4" s="1"/>
  <c r="T183" i="4" a="1"/>
  <c r="T183" i="4" s="1"/>
  <c r="U183" i="4" a="1"/>
  <c r="U183" i="4"/>
  <c r="V183" i="4" a="1"/>
  <c r="V183" i="4" s="1"/>
  <c r="W183" i="4" a="1"/>
  <c r="W183" i="4" s="1"/>
  <c r="X183" i="4" a="1"/>
  <c r="X183" i="4" s="1"/>
  <c r="Y183" i="4" a="1"/>
  <c r="Y183" i="4"/>
  <c r="H184" i="4" a="1"/>
  <c r="H184" i="4" s="1"/>
  <c r="I184" i="4" a="1"/>
  <c r="I184" i="4" s="1"/>
  <c r="J184" i="4" a="1"/>
  <c r="J184" i="4" s="1"/>
  <c r="K184" i="4" a="1"/>
  <c r="K184" i="4" s="1"/>
  <c r="L184" i="4" a="1"/>
  <c r="L184" i="4" s="1"/>
  <c r="M184" i="4" a="1"/>
  <c r="M184" i="4" s="1"/>
  <c r="N184" i="4" a="1"/>
  <c r="N184" i="4" s="1"/>
  <c r="O184" i="4" a="1"/>
  <c r="O184" i="4" s="1"/>
  <c r="P184" i="4" a="1"/>
  <c r="P184" i="4" s="1"/>
  <c r="Q184" i="4" a="1"/>
  <c r="Q184" i="4" s="1"/>
  <c r="R184" i="4" a="1"/>
  <c r="R184" i="4" s="1"/>
  <c r="S184" i="4" a="1"/>
  <c r="S184" i="4"/>
  <c r="T184" i="4" a="1"/>
  <c r="T184" i="4" s="1"/>
  <c r="U184" i="4" a="1"/>
  <c r="U184" i="4" s="1"/>
  <c r="V184" i="4" a="1"/>
  <c r="V184" i="4" s="1"/>
  <c r="W184" i="4" a="1"/>
  <c r="W184" i="4" s="1"/>
  <c r="X184" i="4" a="1"/>
  <c r="X184" i="4" s="1"/>
  <c r="Y184" i="4" a="1"/>
  <c r="Y184" i="4" s="1"/>
  <c r="H185" i="4" a="1"/>
  <c r="H185" i="4" s="1"/>
  <c r="I185" i="4" a="1"/>
  <c r="I185" i="4" s="1"/>
  <c r="J185" i="4" a="1"/>
  <c r="J185" i="4" s="1"/>
  <c r="K185" i="4" a="1"/>
  <c r="K185" i="4" s="1"/>
  <c r="L185" i="4" a="1"/>
  <c r="L185" i="4" s="1"/>
  <c r="M185" i="4" a="1"/>
  <c r="M185" i="4" s="1"/>
  <c r="N185" i="4" a="1"/>
  <c r="N185" i="4" s="1"/>
  <c r="O185" i="4" a="1"/>
  <c r="O185" i="4" s="1"/>
  <c r="P185" i="4" a="1"/>
  <c r="P185" i="4" s="1"/>
  <c r="Q185" i="4" a="1"/>
  <c r="Q185" i="4" s="1"/>
  <c r="R185" i="4" a="1"/>
  <c r="R185" i="4" s="1"/>
  <c r="S185" i="4" a="1"/>
  <c r="S185" i="4" s="1"/>
  <c r="T185" i="4" a="1"/>
  <c r="T185" i="4" s="1"/>
  <c r="U185" i="4" a="1"/>
  <c r="U185" i="4"/>
  <c r="V185" i="4" a="1"/>
  <c r="V185" i="4" s="1"/>
  <c r="W185" i="4" a="1"/>
  <c r="W185" i="4" s="1"/>
  <c r="X185" i="4" a="1"/>
  <c r="X185" i="4" s="1"/>
  <c r="Y185" i="4" a="1"/>
  <c r="Y185" i="4" s="1"/>
  <c r="H186" i="4" a="1"/>
  <c r="H186" i="4" s="1"/>
  <c r="I186" i="4" a="1"/>
  <c r="I186" i="4" s="1"/>
  <c r="J186" i="4" a="1"/>
  <c r="J186" i="4" s="1"/>
  <c r="K186" i="4" a="1"/>
  <c r="K186" i="4" s="1"/>
  <c r="L186" i="4" a="1"/>
  <c r="L186" i="4" s="1"/>
  <c r="M186" i="4" a="1"/>
  <c r="M186" i="4" s="1"/>
  <c r="N186" i="4" a="1"/>
  <c r="N186" i="4" s="1"/>
  <c r="O186" i="4" a="1"/>
  <c r="O186" i="4" s="1"/>
  <c r="P186" i="4" a="1"/>
  <c r="P186" i="4" s="1"/>
  <c r="Q186" i="4" a="1"/>
  <c r="Q186" i="4" s="1"/>
  <c r="R186" i="4" a="1"/>
  <c r="R186" i="4" s="1"/>
  <c r="S186" i="4" a="1"/>
  <c r="S186" i="4" s="1"/>
  <c r="T186" i="4" a="1"/>
  <c r="T186" i="4" s="1"/>
  <c r="U186" i="4" a="1"/>
  <c r="U186" i="4" s="1"/>
  <c r="V186" i="4" a="1"/>
  <c r="V186" i="4" s="1"/>
  <c r="W186" i="4" a="1"/>
  <c r="W186" i="4" s="1"/>
  <c r="X186" i="4" a="1"/>
  <c r="X186" i="4" s="1"/>
  <c r="Y186" i="4" a="1"/>
  <c r="Y186" i="4" s="1"/>
  <c r="H187" i="4" a="1"/>
  <c r="H187" i="4" s="1"/>
  <c r="I187" i="4" a="1"/>
  <c r="I187" i="4" s="1"/>
  <c r="J187" i="4" a="1"/>
  <c r="J187" i="4" s="1"/>
  <c r="K187" i="4" a="1"/>
  <c r="K187" i="4" s="1"/>
  <c r="L187" i="4" a="1"/>
  <c r="L187" i="4" s="1"/>
  <c r="M187" i="4" a="1"/>
  <c r="M187" i="4"/>
  <c r="N187" i="4" a="1"/>
  <c r="N187" i="4" s="1"/>
  <c r="O187" i="4" a="1"/>
  <c r="O187" i="4" s="1"/>
  <c r="P187" i="4" a="1"/>
  <c r="P187" i="4" s="1"/>
  <c r="Q187" i="4" a="1"/>
  <c r="Q187" i="4"/>
  <c r="R187" i="4" a="1"/>
  <c r="R187" i="4" s="1"/>
  <c r="S187" i="4" a="1"/>
  <c r="S187" i="4" s="1"/>
  <c r="T187" i="4" a="1"/>
  <c r="T187" i="4" s="1"/>
  <c r="U187" i="4" a="1"/>
  <c r="U187" i="4" s="1"/>
  <c r="V187" i="4" a="1"/>
  <c r="V187" i="4" s="1"/>
  <c r="W187" i="4" a="1"/>
  <c r="W187" i="4" s="1"/>
  <c r="X187" i="4" a="1"/>
  <c r="X187" i="4" s="1"/>
  <c r="Y187" i="4" a="1"/>
  <c r="Y187" i="4" s="1"/>
  <c r="H188" i="4" a="1"/>
  <c r="H188" i="4" s="1"/>
  <c r="I188" i="4" a="1"/>
  <c r="I188" i="4" s="1"/>
  <c r="J188" i="4" a="1"/>
  <c r="J188" i="4" s="1"/>
  <c r="K188" i="4" a="1"/>
  <c r="K188" i="4"/>
  <c r="L188" i="4" a="1"/>
  <c r="L188" i="4" s="1"/>
  <c r="M188" i="4" a="1"/>
  <c r="M188" i="4" s="1"/>
  <c r="N188" i="4" a="1"/>
  <c r="N188" i="4" s="1"/>
  <c r="O188" i="4" a="1"/>
  <c r="O188" i="4" s="1"/>
  <c r="P188" i="4" a="1"/>
  <c r="P188" i="4" s="1"/>
  <c r="Q188" i="4" a="1"/>
  <c r="Q188" i="4" s="1"/>
  <c r="R188" i="4" a="1"/>
  <c r="R188" i="4" s="1"/>
  <c r="S188" i="4" a="1"/>
  <c r="S188" i="4" s="1"/>
  <c r="T188" i="4" a="1"/>
  <c r="T188" i="4" s="1"/>
  <c r="U188" i="4" a="1"/>
  <c r="U188" i="4" s="1"/>
  <c r="V188" i="4" a="1"/>
  <c r="V188" i="4" s="1"/>
  <c r="W188" i="4" a="1"/>
  <c r="W188" i="4" s="1"/>
  <c r="X188" i="4" a="1"/>
  <c r="X188" i="4" s="1"/>
  <c r="Y188" i="4" a="1"/>
  <c r="Y188" i="4" s="1"/>
  <c r="H189" i="4" a="1"/>
  <c r="H189" i="4" s="1"/>
  <c r="I189" i="4" a="1"/>
  <c r="I189" i="4" s="1"/>
  <c r="J189" i="4" a="1"/>
  <c r="J189" i="4" s="1"/>
  <c r="K189" i="4" a="1"/>
  <c r="K189" i="4" s="1"/>
  <c r="L189" i="4" a="1"/>
  <c r="L189" i="4" s="1"/>
  <c r="M189" i="4" a="1"/>
  <c r="M189" i="4" s="1"/>
  <c r="N189" i="4" a="1"/>
  <c r="N189" i="4" s="1"/>
  <c r="O189" i="4" a="1"/>
  <c r="O189" i="4" s="1"/>
  <c r="P189" i="4" a="1"/>
  <c r="P189" i="4" s="1"/>
  <c r="Q189" i="4" a="1"/>
  <c r="Q189" i="4" s="1"/>
  <c r="R189" i="4" a="1"/>
  <c r="R189" i="4" s="1"/>
  <c r="S189" i="4" a="1"/>
  <c r="S189" i="4" s="1"/>
  <c r="T189" i="4" a="1"/>
  <c r="T189" i="4" s="1"/>
  <c r="U189" i="4" a="1"/>
  <c r="U189" i="4" s="1"/>
  <c r="V189" i="4" a="1"/>
  <c r="V189" i="4" s="1"/>
  <c r="W189" i="4" a="1"/>
  <c r="W189" i="4" s="1"/>
  <c r="X189" i="4" a="1"/>
  <c r="X189" i="4" s="1"/>
  <c r="Y189" i="4" a="1"/>
  <c r="Y189" i="4" s="1"/>
  <c r="H190" i="4" a="1"/>
  <c r="H190" i="4" s="1"/>
  <c r="I190" i="4" a="1"/>
  <c r="I190" i="4" s="1"/>
  <c r="J190" i="4" a="1"/>
  <c r="J190" i="4" s="1"/>
  <c r="K190" i="4" a="1"/>
  <c r="K190" i="4" s="1"/>
  <c r="L190" i="4" a="1"/>
  <c r="L190" i="4" s="1"/>
  <c r="M190" i="4" a="1"/>
  <c r="M190" i="4" s="1"/>
  <c r="N190" i="4" a="1"/>
  <c r="N190" i="4" s="1"/>
  <c r="O190" i="4" a="1"/>
  <c r="O190" i="4" s="1"/>
  <c r="P190" i="4" a="1"/>
  <c r="P190" i="4" s="1"/>
  <c r="Q190" i="4" a="1"/>
  <c r="Q190" i="4" s="1"/>
  <c r="R190" i="4" a="1"/>
  <c r="R190" i="4" s="1"/>
  <c r="S190" i="4" a="1"/>
  <c r="S190" i="4" s="1"/>
  <c r="T190" i="4" a="1"/>
  <c r="T190" i="4" s="1"/>
  <c r="U190" i="4" a="1"/>
  <c r="U190" i="4" s="1"/>
  <c r="V190" i="4" a="1"/>
  <c r="V190" i="4" s="1"/>
  <c r="W190" i="4" a="1"/>
  <c r="W190" i="4"/>
  <c r="X190" i="4" a="1"/>
  <c r="X190" i="4" s="1"/>
  <c r="Y190" i="4" a="1"/>
  <c r="Y190" i="4" s="1"/>
  <c r="H191" i="4" a="1"/>
  <c r="H191" i="4" s="1"/>
  <c r="I191" i="4" a="1"/>
  <c r="I191" i="4"/>
  <c r="J191" i="4" a="1"/>
  <c r="J191" i="4" s="1"/>
  <c r="K191" i="4" a="1"/>
  <c r="K191" i="4" s="1"/>
  <c r="L191" i="4" a="1"/>
  <c r="L191" i="4" s="1"/>
  <c r="M191" i="4" a="1"/>
  <c r="M191" i="4" s="1"/>
  <c r="N191" i="4" a="1"/>
  <c r="N191" i="4" s="1"/>
  <c r="O191" i="4" a="1"/>
  <c r="O191" i="4" s="1"/>
  <c r="P191" i="4" a="1"/>
  <c r="P191" i="4" s="1"/>
  <c r="Q191" i="4" a="1"/>
  <c r="Q191" i="4" s="1"/>
  <c r="R191" i="4" a="1"/>
  <c r="R191" i="4" s="1"/>
  <c r="S191" i="4" a="1"/>
  <c r="S191" i="4" s="1"/>
  <c r="T191" i="4" a="1"/>
  <c r="T191" i="4" s="1"/>
  <c r="U191" i="4" a="1"/>
  <c r="U191" i="4"/>
  <c r="V191" i="4" a="1"/>
  <c r="V191" i="4" s="1"/>
  <c r="W191" i="4" a="1"/>
  <c r="W191" i="4" s="1"/>
  <c r="X191" i="4" a="1"/>
  <c r="X191" i="4" s="1"/>
  <c r="Y191" i="4" a="1"/>
  <c r="Y191" i="4" s="1"/>
  <c r="H192" i="4" a="1"/>
  <c r="H192" i="4" s="1"/>
  <c r="I192" i="4" a="1"/>
  <c r="I192" i="4" s="1"/>
  <c r="J192" i="4" a="1"/>
  <c r="J192" i="4" s="1"/>
  <c r="K192" i="4" a="1"/>
  <c r="K192" i="4" s="1"/>
  <c r="L192" i="4" a="1"/>
  <c r="L192" i="4" s="1"/>
  <c r="M192" i="4" a="1"/>
  <c r="M192" i="4" s="1"/>
  <c r="N192" i="4" a="1"/>
  <c r="N192" i="4" s="1"/>
  <c r="O192" i="4" a="1"/>
  <c r="O192" i="4" s="1"/>
  <c r="P192" i="4" a="1"/>
  <c r="P192" i="4" s="1"/>
  <c r="Q192" i="4" a="1"/>
  <c r="Q192" i="4" s="1"/>
  <c r="R192" i="4" a="1"/>
  <c r="R192" i="4" s="1"/>
  <c r="S192" i="4" a="1"/>
  <c r="S192" i="4" s="1"/>
  <c r="T192" i="4" a="1"/>
  <c r="T192" i="4" s="1"/>
  <c r="U192" i="4" a="1"/>
  <c r="U192" i="4" s="1"/>
  <c r="V192" i="4" a="1"/>
  <c r="V192" i="4" s="1"/>
  <c r="W192" i="4" a="1"/>
  <c r="W192" i="4"/>
  <c r="X192" i="4" a="1"/>
  <c r="X192" i="4" s="1"/>
  <c r="Y192" i="4" a="1"/>
  <c r="Y192" i="4" s="1"/>
  <c r="H193" i="4" a="1"/>
  <c r="H193" i="4" s="1"/>
  <c r="I193" i="4" a="1"/>
  <c r="I193" i="4" s="1"/>
  <c r="J193" i="4" a="1"/>
  <c r="J193" i="4" s="1"/>
  <c r="K193" i="4" a="1"/>
  <c r="K193" i="4" s="1"/>
  <c r="L193" i="4" a="1"/>
  <c r="L193" i="4" s="1"/>
  <c r="M193" i="4" a="1"/>
  <c r="M193" i="4" s="1"/>
  <c r="N193" i="4" a="1"/>
  <c r="N193" i="4" s="1"/>
  <c r="O193" i="4" a="1"/>
  <c r="O193" i="4" s="1"/>
  <c r="P193" i="4" a="1"/>
  <c r="P193" i="4" s="1"/>
  <c r="Q193" i="4" a="1"/>
  <c r="Q193" i="4" s="1"/>
  <c r="R193" i="4" a="1"/>
  <c r="R193" i="4" s="1"/>
  <c r="S193" i="4" a="1"/>
  <c r="S193" i="4" s="1"/>
  <c r="T193" i="4" a="1"/>
  <c r="T193" i="4" s="1"/>
  <c r="U193" i="4" a="1"/>
  <c r="U193" i="4" s="1"/>
  <c r="V193" i="4" a="1"/>
  <c r="V193" i="4" s="1"/>
  <c r="W193" i="4" a="1"/>
  <c r="W193" i="4" s="1"/>
  <c r="X193" i="4" a="1"/>
  <c r="X193" i="4" s="1"/>
  <c r="Y193" i="4" a="1"/>
  <c r="Y193" i="4" s="1"/>
  <c r="H194" i="4" a="1"/>
  <c r="H194" i="4" s="1"/>
  <c r="I194" i="4" a="1"/>
  <c r="I194" i="4" s="1"/>
  <c r="J194" i="4" a="1"/>
  <c r="J194" i="4" s="1"/>
  <c r="K194" i="4" a="1"/>
  <c r="K194" i="4" s="1"/>
  <c r="L194" i="4" a="1"/>
  <c r="L194" i="4" s="1"/>
  <c r="M194" i="4" a="1"/>
  <c r="M194" i="4" s="1"/>
  <c r="N194" i="4" a="1"/>
  <c r="N194" i="4" s="1"/>
  <c r="O194" i="4" a="1"/>
  <c r="O194" i="4"/>
  <c r="P194" i="4" a="1"/>
  <c r="P194" i="4" s="1"/>
  <c r="Q194" i="4" a="1"/>
  <c r="Q194" i="4" s="1"/>
  <c r="R194" i="4" a="1"/>
  <c r="R194" i="4" s="1"/>
  <c r="S194" i="4" a="1"/>
  <c r="S194" i="4"/>
  <c r="T194" i="4" a="1"/>
  <c r="T194" i="4" s="1"/>
  <c r="U194" i="4" a="1"/>
  <c r="U194" i="4" s="1"/>
  <c r="V194" i="4" a="1"/>
  <c r="V194" i="4" s="1"/>
  <c r="W194" i="4" a="1"/>
  <c r="W194" i="4" s="1"/>
  <c r="X194" i="4" a="1"/>
  <c r="X194" i="4" s="1"/>
  <c r="Y194" i="4" a="1"/>
  <c r="Y194" i="4" s="1"/>
  <c r="H195" i="4" a="1"/>
  <c r="H195" i="4" s="1"/>
  <c r="I195" i="4" a="1"/>
  <c r="I195" i="4" s="1"/>
  <c r="J195" i="4" a="1"/>
  <c r="J195" i="4" s="1"/>
  <c r="K195" i="4" a="1"/>
  <c r="K195" i="4" s="1"/>
  <c r="L195" i="4" a="1"/>
  <c r="L195" i="4" s="1"/>
  <c r="M195" i="4" a="1"/>
  <c r="M195" i="4"/>
  <c r="N195" i="4" a="1"/>
  <c r="N195" i="4" s="1"/>
  <c r="O195" i="4" a="1"/>
  <c r="O195" i="4" s="1"/>
  <c r="P195" i="4" a="1"/>
  <c r="P195" i="4" s="1"/>
  <c r="Q195" i="4" a="1"/>
  <c r="Q195" i="4" s="1"/>
  <c r="R195" i="4" a="1"/>
  <c r="R195" i="4" s="1"/>
  <c r="S195" i="4" a="1"/>
  <c r="S195" i="4" s="1"/>
  <c r="T195" i="4" a="1"/>
  <c r="T195" i="4" s="1"/>
  <c r="U195" i="4" a="1"/>
  <c r="U195" i="4" s="1"/>
  <c r="V195" i="4" a="1"/>
  <c r="V195" i="4" s="1"/>
  <c r="W195" i="4" a="1"/>
  <c r="W195" i="4" s="1"/>
  <c r="X195" i="4" a="1"/>
  <c r="X195" i="4" s="1"/>
  <c r="Y195" i="4" a="1"/>
  <c r="Y195" i="4" s="1"/>
  <c r="H196" i="4" a="1"/>
  <c r="H196" i="4" s="1"/>
  <c r="I196" i="4" a="1"/>
  <c r="I196" i="4" s="1"/>
  <c r="J196" i="4" a="1"/>
  <c r="J196" i="4" s="1"/>
  <c r="K196" i="4" a="1"/>
  <c r="K196" i="4" s="1"/>
  <c r="L196" i="4" a="1"/>
  <c r="L196" i="4" s="1"/>
  <c r="M196" i="4" a="1"/>
  <c r="M196" i="4" s="1"/>
  <c r="N196" i="4" a="1"/>
  <c r="N196" i="4" s="1"/>
  <c r="O196" i="4" a="1"/>
  <c r="O196" i="4" s="1"/>
  <c r="P196" i="4" a="1"/>
  <c r="P196" i="4" s="1"/>
  <c r="Q196" i="4" a="1"/>
  <c r="Q196" i="4" s="1"/>
  <c r="R196" i="4" a="1"/>
  <c r="R196" i="4" s="1"/>
  <c r="S196" i="4" a="1"/>
  <c r="S196" i="4" s="1"/>
  <c r="T196" i="4" a="1"/>
  <c r="T196" i="4" s="1"/>
  <c r="U196" i="4" a="1"/>
  <c r="U196" i="4" s="1"/>
  <c r="V196" i="4" a="1"/>
  <c r="V196" i="4" s="1"/>
  <c r="W196" i="4" a="1"/>
  <c r="W196" i="4" s="1"/>
  <c r="X196" i="4" a="1"/>
  <c r="X196" i="4" s="1"/>
  <c r="Y196" i="4" a="1"/>
  <c r="Y196" i="4" s="1"/>
  <c r="H197" i="4" a="1"/>
  <c r="H197" i="4" s="1"/>
  <c r="I197" i="4" a="1"/>
  <c r="I197" i="4" s="1"/>
  <c r="J197" i="4" a="1"/>
  <c r="J197" i="4" s="1"/>
  <c r="K197" i="4" a="1"/>
  <c r="K197" i="4" s="1"/>
  <c r="L197" i="4" a="1"/>
  <c r="L197" i="4" s="1"/>
  <c r="M197" i="4" a="1"/>
  <c r="M197" i="4" s="1"/>
  <c r="N197" i="4" a="1"/>
  <c r="N197" i="4" s="1"/>
  <c r="O197" i="4" a="1"/>
  <c r="O197" i="4" s="1"/>
  <c r="P197" i="4" a="1"/>
  <c r="P197" i="4" s="1"/>
  <c r="Q197" i="4" a="1"/>
  <c r="Q197" i="4" s="1"/>
  <c r="R197" i="4" a="1"/>
  <c r="R197" i="4" s="1"/>
  <c r="S197" i="4" a="1"/>
  <c r="S197" i="4" s="1"/>
  <c r="T197" i="4" a="1"/>
  <c r="T197" i="4" s="1"/>
  <c r="U197" i="4" a="1"/>
  <c r="U197" i="4" s="1"/>
  <c r="V197" i="4" a="1"/>
  <c r="V197" i="4" s="1"/>
  <c r="W197" i="4" a="1"/>
  <c r="W197" i="4" s="1"/>
  <c r="X197" i="4" a="1"/>
  <c r="X197" i="4" s="1"/>
  <c r="Y197" i="4" a="1"/>
  <c r="Y197" i="4"/>
  <c r="H198" i="4" a="1"/>
  <c r="H198" i="4" s="1"/>
  <c r="I198" i="4" a="1"/>
  <c r="I198" i="4" s="1"/>
  <c r="J198" i="4" a="1"/>
  <c r="J198" i="4" s="1"/>
  <c r="K198" i="4" a="1"/>
  <c r="K198" i="4"/>
  <c r="L198" i="4" a="1"/>
  <c r="L198" i="4" s="1"/>
  <c r="M198" i="4" a="1"/>
  <c r="M198" i="4" s="1"/>
  <c r="N198" i="4" a="1"/>
  <c r="N198" i="4" s="1"/>
  <c r="O198" i="4" a="1"/>
  <c r="O198" i="4" s="1"/>
  <c r="P198" i="4" a="1"/>
  <c r="P198" i="4" s="1"/>
  <c r="Q198" i="4" a="1"/>
  <c r="Q198" i="4" s="1"/>
  <c r="R198" i="4" a="1"/>
  <c r="R198" i="4" s="1"/>
  <c r="S198" i="4" a="1"/>
  <c r="S198" i="4" s="1"/>
  <c r="T198" i="4" a="1"/>
  <c r="T198" i="4" s="1"/>
  <c r="U198" i="4" a="1"/>
  <c r="U198" i="4" s="1"/>
  <c r="V198" i="4" a="1"/>
  <c r="V198" i="4" s="1"/>
  <c r="W198" i="4" a="1"/>
  <c r="W198" i="4"/>
  <c r="X198" i="4" a="1"/>
  <c r="X198" i="4" s="1"/>
  <c r="Y198" i="4" a="1"/>
  <c r="Y198" i="4" s="1"/>
  <c r="H199" i="4" a="1"/>
  <c r="H199" i="4" s="1"/>
  <c r="I199" i="4" a="1"/>
  <c r="I199" i="4" s="1"/>
  <c r="J199" i="4" a="1"/>
  <c r="J199" i="4" s="1"/>
  <c r="K199" i="4" a="1"/>
  <c r="K199" i="4" s="1"/>
  <c r="L199" i="4" a="1"/>
  <c r="L199" i="4" s="1"/>
  <c r="M199" i="4" a="1"/>
  <c r="M199" i="4" s="1"/>
  <c r="N199" i="4" a="1"/>
  <c r="N199" i="4" s="1"/>
  <c r="O199" i="4" a="1"/>
  <c r="O199" i="4" s="1"/>
  <c r="P199" i="4" a="1"/>
  <c r="P199" i="4" s="1"/>
  <c r="Q199" i="4" a="1"/>
  <c r="Q199" i="4" s="1"/>
  <c r="R199" i="4" a="1"/>
  <c r="R199" i="4" s="1"/>
  <c r="S199" i="4" a="1"/>
  <c r="S199" i="4" s="1"/>
  <c r="T199" i="4" a="1"/>
  <c r="T199" i="4" s="1"/>
  <c r="U199" i="4" a="1"/>
  <c r="U199" i="4" s="1"/>
  <c r="V199" i="4" a="1"/>
  <c r="V199" i="4" s="1"/>
  <c r="W199" i="4" a="1"/>
  <c r="W199" i="4" s="1"/>
  <c r="X199" i="4" a="1"/>
  <c r="X199" i="4" s="1"/>
  <c r="Y199" i="4" a="1"/>
  <c r="Y199" i="4"/>
  <c r="H200" i="4" a="1"/>
  <c r="H200" i="4" s="1"/>
  <c r="I200" i="4" a="1"/>
  <c r="I200" i="4" s="1"/>
  <c r="J200" i="4" a="1"/>
  <c r="J200" i="4" s="1"/>
  <c r="K200" i="4" a="1"/>
  <c r="K200" i="4" s="1"/>
  <c r="L200" i="4" a="1"/>
  <c r="L200" i="4" s="1"/>
  <c r="M200" i="4" a="1"/>
  <c r="M200" i="4" s="1"/>
  <c r="N200" i="4" a="1"/>
  <c r="N200" i="4" s="1"/>
  <c r="O200" i="4" a="1"/>
  <c r="O200" i="4" s="1"/>
  <c r="P200" i="4" a="1"/>
  <c r="P200" i="4" s="1"/>
  <c r="Q200" i="4" a="1"/>
  <c r="Q200" i="4" s="1"/>
  <c r="R200" i="4" a="1"/>
  <c r="R200" i="4" s="1"/>
  <c r="S200" i="4" a="1"/>
  <c r="S200" i="4" s="1"/>
  <c r="T200" i="4" a="1"/>
  <c r="T200" i="4" s="1"/>
  <c r="U200" i="4" a="1"/>
  <c r="U200" i="4" s="1"/>
  <c r="V200" i="4" a="1"/>
  <c r="V200" i="4" s="1"/>
  <c r="W200" i="4" a="1"/>
  <c r="W200" i="4" s="1"/>
  <c r="X200" i="4" a="1"/>
  <c r="X200" i="4" s="1"/>
  <c r="Y200" i="4" a="1"/>
  <c r="Y200" i="4" s="1"/>
  <c r="H201" i="4" a="1"/>
  <c r="H201" i="4" s="1"/>
  <c r="I201" i="4" a="1"/>
  <c r="I201" i="4" s="1"/>
  <c r="J201" i="4" a="1"/>
  <c r="J201" i="4" s="1"/>
  <c r="K201" i="4" a="1"/>
  <c r="K201" i="4" s="1"/>
  <c r="L201" i="4" a="1"/>
  <c r="L201" i="4" s="1"/>
  <c r="M201" i="4" a="1"/>
  <c r="M201" i="4" s="1"/>
  <c r="N201" i="4" a="1"/>
  <c r="N201" i="4" s="1"/>
  <c r="O201" i="4" a="1"/>
  <c r="O201" i="4" s="1"/>
  <c r="P201" i="4" a="1"/>
  <c r="P201" i="4" s="1"/>
  <c r="Q201" i="4" a="1"/>
  <c r="Q201" i="4"/>
  <c r="R201" i="4" a="1"/>
  <c r="R201" i="4" s="1"/>
  <c r="S201" i="4" a="1"/>
  <c r="S201" i="4" s="1"/>
  <c r="T201" i="4" a="1"/>
  <c r="T201" i="4" s="1"/>
  <c r="U201" i="4" a="1"/>
  <c r="U201" i="4"/>
  <c r="V201" i="4" a="1"/>
  <c r="V201" i="4" s="1"/>
  <c r="W201" i="4" a="1"/>
  <c r="W201" i="4"/>
  <c r="X201" i="4" a="1"/>
  <c r="X201" i="4" s="1"/>
  <c r="Y201" i="4" a="1"/>
  <c r="Y201" i="4" s="1"/>
  <c r="H202" i="4" a="1"/>
  <c r="H202" i="4" s="1"/>
  <c r="I202" i="4" a="1"/>
  <c r="I202" i="4" s="1"/>
  <c r="J202" i="4" a="1"/>
  <c r="J202" i="4" s="1"/>
  <c r="K202" i="4" a="1"/>
  <c r="K202" i="4" s="1"/>
  <c r="L202" i="4" a="1"/>
  <c r="L202" i="4" s="1"/>
  <c r="M202" i="4" a="1"/>
  <c r="M202" i="4"/>
  <c r="N202" i="4" a="1"/>
  <c r="N202" i="4" s="1"/>
  <c r="O202" i="4" a="1"/>
  <c r="O202" i="4" s="1"/>
  <c r="P202" i="4" a="1"/>
  <c r="P202" i="4" s="1"/>
  <c r="Q202" i="4" a="1"/>
  <c r="Q202" i="4" s="1"/>
  <c r="R202" i="4" a="1"/>
  <c r="R202" i="4" s="1"/>
  <c r="S202" i="4" a="1"/>
  <c r="S202" i="4" s="1"/>
  <c r="T202" i="4" a="1"/>
  <c r="T202" i="4" s="1"/>
  <c r="U202" i="4" a="1"/>
  <c r="U202" i="4" s="1"/>
  <c r="V202" i="4" a="1"/>
  <c r="V202" i="4"/>
  <c r="W202" i="4" a="1"/>
  <c r="W202" i="4" s="1"/>
  <c r="X202" i="4" a="1"/>
  <c r="X202" i="4"/>
  <c r="Y202" i="4" a="1"/>
  <c r="Y202" i="4"/>
  <c r="H203" i="4" a="1"/>
  <c r="H203" i="4" s="1"/>
  <c r="I203" i="4" a="1"/>
  <c r="I203" i="4" s="1"/>
  <c r="J203" i="4" a="1"/>
  <c r="J203" i="4" s="1"/>
  <c r="K203" i="4" a="1"/>
  <c r="K203" i="4" s="1"/>
  <c r="L203" i="4" a="1"/>
  <c r="L203" i="4" s="1"/>
  <c r="M203" i="4" a="1"/>
  <c r="M203" i="4" s="1"/>
  <c r="N203" i="4" a="1"/>
  <c r="N203" i="4" s="1"/>
  <c r="O203" i="4" a="1"/>
  <c r="O203" i="4"/>
  <c r="P203" i="4" a="1"/>
  <c r="P203" i="4"/>
  <c r="Q203" i="4" a="1"/>
  <c r="Q203" i="4" s="1"/>
  <c r="R203" i="4" a="1"/>
  <c r="R203" i="4"/>
  <c r="S203" i="4" a="1"/>
  <c r="S203" i="4" s="1"/>
  <c r="T203" i="4" a="1"/>
  <c r="T203" i="4" s="1"/>
  <c r="U203" i="4" a="1"/>
  <c r="U203" i="4" s="1"/>
  <c r="V203" i="4" a="1"/>
  <c r="V203" i="4" s="1"/>
  <c r="W203" i="4" a="1"/>
  <c r="W203" i="4" s="1"/>
  <c r="X203" i="4" a="1"/>
  <c r="X203" i="4"/>
  <c r="Y203" i="4" a="1"/>
  <c r="Y203" i="4" s="1"/>
  <c r="H204" i="4" a="1"/>
  <c r="H204" i="4" s="1"/>
  <c r="I204" i="4" a="1"/>
  <c r="I204" i="4"/>
  <c r="J204" i="4" a="1"/>
  <c r="J204" i="4" s="1"/>
  <c r="K204" i="4" a="1"/>
  <c r="K204" i="4" s="1"/>
  <c r="L204" i="4" a="1"/>
  <c r="L204" i="4"/>
  <c r="M204" i="4" a="1"/>
  <c r="M204" i="4" s="1"/>
  <c r="N204" i="4" a="1"/>
  <c r="N204" i="4"/>
  <c r="O204" i="4" a="1"/>
  <c r="O204" i="4" s="1"/>
  <c r="P204" i="4" a="1"/>
  <c r="P204" i="4" s="1"/>
  <c r="Q204" i="4" a="1"/>
  <c r="Q204" i="4" s="1"/>
  <c r="R204" i="4" a="1"/>
  <c r="R204" i="4"/>
  <c r="S204" i="4" a="1"/>
  <c r="S204" i="4" s="1"/>
  <c r="T204" i="4" a="1"/>
  <c r="T204" i="4"/>
  <c r="U204" i="4" a="1"/>
  <c r="U204" i="4"/>
  <c r="V204" i="4" a="1"/>
  <c r="V204" i="4" s="1"/>
  <c r="W204" i="4" a="1"/>
  <c r="W204" i="4" s="1"/>
  <c r="X204" i="4" a="1"/>
  <c r="X204" i="4" s="1"/>
  <c r="Y204" i="4" a="1"/>
  <c r="Y204" i="4" s="1"/>
  <c r="H205" i="4" a="1"/>
  <c r="H205" i="4" s="1"/>
  <c r="I205" i="4" a="1"/>
  <c r="I205" i="4" s="1"/>
  <c r="J205" i="4" a="1"/>
  <c r="J205" i="4"/>
  <c r="K205" i="4" a="1"/>
  <c r="K205" i="4"/>
  <c r="L205" i="4" a="1"/>
  <c r="L205" i="4"/>
  <c r="M205" i="4" a="1"/>
  <c r="M205" i="4" s="1"/>
  <c r="N205" i="4" a="1"/>
  <c r="N205" i="4"/>
  <c r="O205" i="4" a="1"/>
  <c r="O205" i="4" s="1"/>
  <c r="P205" i="4" a="1"/>
  <c r="P205" i="4" s="1"/>
  <c r="Q205" i="4" a="1"/>
  <c r="Q205" i="4" s="1"/>
  <c r="R205" i="4" a="1"/>
  <c r="R205" i="4" s="1"/>
  <c r="S205" i="4" a="1"/>
  <c r="S205" i="4"/>
  <c r="T205" i="4" a="1"/>
  <c r="T205" i="4"/>
  <c r="U205" i="4" a="1"/>
  <c r="U205" i="4" s="1"/>
  <c r="V205" i="4" a="1"/>
  <c r="V205" i="4" s="1"/>
  <c r="W205" i="4" a="1"/>
  <c r="W205" i="4"/>
  <c r="X205" i="4" a="1"/>
  <c r="X205" i="4" s="1"/>
  <c r="Y205" i="4" a="1"/>
  <c r="Y205" i="4" s="1"/>
  <c r="H206" i="4" a="1"/>
  <c r="H206" i="4"/>
  <c r="I206" i="4" a="1"/>
  <c r="I206" i="4" s="1"/>
  <c r="J206" i="4" a="1"/>
  <c r="J206" i="4" s="1"/>
  <c r="K206" i="4" a="1"/>
  <c r="K206" i="4" s="1"/>
  <c r="L206" i="4" a="1"/>
  <c r="L206" i="4" s="1"/>
  <c r="M206" i="4" a="1"/>
  <c r="M206" i="4" s="1"/>
  <c r="N206" i="4" a="1"/>
  <c r="N206" i="4"/>
  <c r="O206" i="4" a="1"/>
  <c r="O206" i="4" s="1"/>
  <c r="P206" i="4" a="1"/>
  <c r="P206" i="4"/>
  <c r="Q206" i="4" a="1"/>
  <c r="Q206" i="4"/>
  <c r="R206" i="4" a="1"/>
  <c r="R206" i="4" s="1"/>
  <c r="S206" i="4" a="1"/>
  <c r="S206" i="4" s="1"/>
  <c r="T206" i="4" a="1"/>
  <c r="T206" i="4" s="1"/>
  <c r="U206" i="4" a="1"/>
  <c r="U206" i="4" s="1"/>
  <c r="V206" i="4" a="1"/>
  <c r="V206" i="4" s="1"/>
  <c r="W206" i="4" a="1"/>
  <c r="W206" i="4" s="1"/>
  <c r="X206" i="4" a="1"/>
  <c r="X206" i="4"/>
  <c r="Y206" i="4" a="1"/>
  <c r="Y206" i="4"/>
  <c r="H207" i="4" a="1"/>
  <c r="H207" i="4"/>
  <c r="I207" i="4" a="1"/>
  <c r="I207" i="4" s="1"/>
  <c r="J207" i="4" a="1"/>
  <c r="J207" i="4" s="1"/>
  <c r="K207" i="4" a="1"/>
  <c r="K207" i="4" s="1"/>
  <c r="L207" i="4" a="1"/>
  <c r="L207" i="4"/>
  <c r="M207" i="4" a="1"/>
  <c r="M207" i="4" s="1"/>
  <c r="N207" i="4" a="1"/>
  <c r="N207" i="4" s="1"/>
  <c r="O207" i="4" a="1"/>
  <c r="O207" i="4" s="1"/>
  <c r="P207" i="4" a="1"/>
  <c r="P207" i="4"/>
  <c r="Q207" i="4" a="1"/>
  <c r="Q207" i="4" s="1"/>
  <c r="R207" i="4" a="1"/>
  <c r="R207" i="4" s="1"/>
  <c r="S207" i="4" a="1"/>
  <c r="S207" i="4"/>
  <c r="T207" i="4" a="1"/>
  <c r="T207" i="4" s="1"/>
  <c r="U207" i="4" a="1"/>
  <c r="U207" i="4" s="1"/>
  <c r="V207" i="4" a="1"/>
  <c r="V207" i="4" s="1"/>
  <c r="W207" i="4" a="1"/>
  <c r="W207" i="4"/>
  <c r="X207" i="4" a="1"/>
  <c r="X207" i="4"/>
  <c r="Y207" i="4" a="1"/>
  <c r="Y207" i="4" s="1"/>
  <c r="H208" i="4" a="1"/>
  <c r="H208" i="4" s="1"/>
  <c r="I208" i="4" a="1"/>
  <c r="I208" i="4" s="1"/>
  <c r="J208" i="4" a="1"/>
  <c r="J208" i="4" s="1"/>
  <c r="K208" i="4" a="1"/>
  <c r="K208" i="4" s="1"/>
  <c r="L208" i="4" a="1"/>
  <c r="L208" i="4" s="1"/>
  <c r="M208" i="4" a="1"/>
  <c r="M208" i="4" s="1"/>
  <c r="N208" i="4" a="1"/>
  <c r="N208" i="4"/>
  <c r="O208" i="4" a="1"/>
  <c r="O208" i="4" s="1"/>
  <c r="P208" i="4" a="1"/>
  <c r="P208" i="4" s="1"/>
  <c r="Q208" i="4" a="1"/>
  <c r="Q208" i="4" s="1"/>
  <c r="R208" i="4" a="1"/>
  <c r="R208" i="4" s="1"/>
  <c r="S208" i="4" a="1"/>
  <c r="S208" i="4" s="1"/>
  <c r="T208" i="4" a="1"/>
  <c r="T208" i="4" s="1"/>
  <c r="U208" i="4" a="1"/>
  <c r="U208" i="4" s="1"/>
  <c r="V208" i="4" a="1"/>
  <c r="V208" i="4" s="1"/>
  <c r="W208" i="4" a="1"/>
  <c r="W208" i="4" s="1"/>
  <c r="X208" i="4" a="1"/>
  <c r="X208" i="4" s="1"/>
  <c r="Y208" i="4" a="1"/>
  <c r="Y208" i="4"/>
  <c r="H209" i="4" a="1"/>
  <c r="H209" i="4" s="1"/>
  <c r="I209" i="4" a="1"/>
  <c r="I209" i="4" s="1"/>
  <c r="J209" i="4" a="1"/>
  <c r="J209" i="4" s="1"/>
  <c r="K209" i="4" a="1"/>
  <c r="K209" i="4" s="1"/>
  <c r="L209" i="4" a="1"/>
  <c r="L209" i="4" s="1"/>
  <c r="M209" i="4" a="1"/>
  <c r="M209" i="4" s="1"/>
  <c r="N209" i="4" a="1"/>
  <c r="N209" i="4" s="1"/>
  <c r="O209" i="4" a="1"/>
  <c r="O209" i="4" s="1"/>
  <c r="P209" i="4" a="1"/>
  <c r="P209" i="4" s="1"/>
  <c r="Q209" i="4" a="1"/>
  <c r="Q209" i="4" s="1"/>
  <c r="R209" i="4" a="1"/>
  <c r="R209" i="4" s="1"/>
  <c r="S209" i="4" a="1"/>
  <c r="S209" i="4" s="1"/>
  <c r="T209" i="4" a="1"/>
  <c r="T209" i="4" s="1"/>
  <c r="U209" i="4" a="1"/>
  <c r="U209" i="4" s="1"/>
  <c r="V209" i="4" a="1"/>
  <c r="V209" i="4" s="1"/>
  <c r="W209" i="4" a="1"/>
  <c r="W209" i="4" s="1"/>
  <c r="X209" i="4" a="1"/>
  <c r="X209" i="4" s="1"/>
  <c r="Y209" i="4" a="1"/>
  <c r="Y209" i="4" s="1"/>
  <c r="H210" i="4" a="1"/>
  <c r="H210" i="4" s="1"/>
  <c r="I210" i="4" a="1"/>
  <c r="I210" i="4" s="1"/>
  <c r="J210" i="4" a="1"/>
  <c r="J210" i="4" s="1"/>
  <c r="K210" i="4" a="1"/>
  <c r="K210" i="4" s="1"/>
  <c r="L210" i="4" a="1"/>
  <c r="L210" i="4" s="1"/>
  <c r="M210" i="4" a="1"/>
  <c r="M210" i="4"/>
  <c r="N210" i="4" a="1"/>
  <c r="N210" i="4" s="1"/>
  <c r="O210" i="4" a="1"/>
  <c r="O210" i="4" s="1"/>
  <c r="P210" i="4" a="1"/>
  <c r="P210" i="4" s="1"/>
  <c r="Q210" i="4" a="1"/>
  <c r="Q210" i="4" s="1"/>
  <c r="R210" i="4" a="1"/>
  <c r="R210" i="4" s="1"/>
  <c r="S210" i="4" a="1"/>
  <c r="S210" i="4" s="1"/>
  <c r="T210" i="4" a="1"/>
  <c r="T210" i="4" s="1"/>
  <c r="U210" i="4" a="1"/>
  <c r="U210" i="4"/>
  <c r="V210" i="4" a="1"/>
  <c r="V210" i="4" s="1"/>
  <c r="W210" i="4" a="1"/>
  <c r="W210" i="4" s="1"/>
  <c r="X210" i="4" a="1"/>
  <c r="X210" i="4" s="1"/>
  <c r="Y210" i="4" a="1"/>
  <c r="Y210" i="4" s="1"/>
  <c r="H211" i="4" a="1"/>
  <c r="H211" i="4" s="1"/>
  <c r="I211" i="4" a="1"/>
  <c r="I211" i="4" s="1"/>
  <c r="J211" i="4" a="1"/>
  <c r="J211" i="4" s="1"/>
  <c r="K211" i="4" a="1"/>
  <c r="K211" i="4" s="1"/>
  <c r="L211" i="4" a="1"/>
  <c r="L211" i="4" s="1"/>
  <c r="M211" i="4" a="1"/>
  <c r="M211" i="4" s="1"/>
  <c r="N211" i="4" a="1"/>
  <c r="N211" i="4" s="1"/>
  <c r="O211" i="4" a="1"/>
  <c r="O211" i="4" s="1"/>
  <c r="P211" i="4" a="1"/>
  <c r="P211" i="4" s="1"/>
  <c r="Q211" i="4" a="1"/>
  <c r="Q211" i="4" s="1"/>
  <c r="R211" i="4" a="1"/>
  <c r="R211" i="4" s="1"/>
  <c r="S211" i="4" a="1"/>
  <c r="S211" i="4" s="1"/>
  <c r="T211" i="4" a="1"/>
  <c r="T211" i="4" s="1"/>
  <c r="U211" i="4" a="1"/>
  <c r="U211" i="4" s="1"/>
  <c r="V211" i="4" a="1"/>
  <c r="V211" i="4" s="1"/>
  <c r="W211" i="4" a="1"/>
  <c r="W211" i="4" s="1"/>
  <c r="X211" i="4" a="1"/>
  <c r="X211" i="4" s="1"/>
  <c r="Y211" i="4" a="1"/>
  <c r="Y211" i="4" s="1"/>
  <c r="H212" i="4" a="1"/>
  <c r="H212" i="4" s="1"/>
  <c r="I212" i="4" a="1"/>
  <c r="I212" i="4" s="1"/>
  <c r="J212" i="4" a="1"/>
  <c r="J212" i="4" s="1"/>
  <c r="K212" i="4" a="1"/>
  <c r="K212" i="4" s="1"/>
  <c r="L212" i="4" a="1"/>
  <c r="L212" i="4" s="1"/>
  <c r="M212" i="4" a="1"/>
  <c r="M212" i="4"/>
  <c r="N212" i="4" a="1"/>
  <c r="N212" i="4" s="1"/>
  <c r="O212" i="4" a="1"/>
  <c r="O212" i="4" s="1"/>
  <c r="P212" i="4" a="1"/>
  <c r="P212" i="4" s="1"/>
  <c r="Q212" i="4" a="1"/>
  <c r="Q212" i="4" s="1"/>
  <c r="R212" i="4" a="1"/>
  <c r="R212" i="4" s="1"/>
  <c r="S212" i="4" a="1"/>
  <c r="S212" i="4" s="1"/>
  <c r="T212" i="4" a="1"/>
  <c r="T212" i="4" s="1"/>
  <c r="U212" i="4" a="1"/>
  <c r="U212" i="4" s="1"/>
  <c r="V212" i="4" a="1"/>
  <c r="V212" i="4" s="1"/>
  <c r="W212" i="4" a="1"/>
  <c r="W212" i="4" s="1"/>
  <c r="X212" i="4" a="1"/>
  <c r="X212" i="4" s="1"/>
  <c r="Y212" i="4" a="1"/>
  <c r="Y212" i="4" s="1"/>
  <c r="H213" i="4" a="1"/>
  <c r="H213" i="4" s="1"/>
  <c r="I213" i="4" a="1"/>
  <c r="I213" i="4" s="1"/>
  <c r="J213" i="4" a="1"/>
  <c r="J213" i="4" s="1"/>
  <c r="K213" i="4" a="1"/>
  <c r="K213" i="4" s="1"/>
  <c r="L213" i="4" a="1"/>
  <c r="L213" i="4" s="1"/>
  <c r="M213" i="4" a="1"/>
  <c r="M213" i="4" s="1"/>
  <c r="N213" i="4" a="1"/>
  <c r="N213" i="4" s="1"/>
  <c r="O213" i="4" a="1"/>
  <c r="O213" i="4" s="1"/>
  <c r="P213" i="4" a="1"/>
  <c r="P213" i="4" s="1"/>
  <c r="Q213" i="4" a="1"/>
  <c r="Q213" i="4" s="1"/>
  <c r="R213" i="4" a="1"/>
  <c r="R213" i="4" s="1"/>
  <c r="S213" i="4" a="1"/>
  <c r="S213" i="4" s="1"/>
  <c r="T213" i="4" a="1"/>
  <c r="T213" i="4" s="1"/>
  <c r="U213" i="4" a="1"/>
  <c r="U213" i="4" s="1"/>
  <c r="V213" i="4" a="1"/>
  <c r="V213" i="4" s="1"/>
  <c r="W213" i="4" a="1"/>
  <c r="W213" i="4" s="1"/>
  <c r="X213" i="4" a="1"/>
  <c r="X213" i="4" s="1"/>
  <c r="Y213" i="4" a="1"/>
  <c r="Y213" i="4" s="1"/>
  <c r="H214" i="4" a="1"/>
  <c r="H214" i="4" s="1"/>
  <c r="I214" i="4" a="1"/>
  <c r="I214" i="4" s="1"/>
  <c r="J214" i="4" a="1"/>
  <c r="J214" i="4" s="1"/>
  <c r="K214" i="4" a="1"/>
  <c r="K214" i="4" s="1"/>
  <c r="L214" i="4" a="1"/>
  <c r="L214" i="4" s="1"/>
  <c r="M214" i="4" a="1"/>
  <c r="M214" i="4" s="1"/>
  <c r="N214" i="4" a="1"/>
  <c r="N214" i="4" s="1"/>
  <c r="O214" i="4" a="1"/>
  <c r="O214" i="4" s="1"/>
  <c r="P214" i="4" a="1"/>
  <c r="P214" i="4" s="1"/>
  <c r="Q214" i="4" a="1"/>
  <c r="Q214" i="4" s="1"/>
  <c r="R214" i="4" a="1"/>
  <c r="R214" i="4" s="1"/>
  <c r="S214" i="4" a="1"/>
  <c r="S214" i="4" s="1"/>
  <c r="T214" i="4" a="1"/>
  <c r="T214" i="4" s="1"/>
  <c r="U214" i="4" a="1"/>
  <c r="U214" i="4" s="1"/>
  <c r="V214" i="4" a="1"/>
  <c r="V214" i="4" s="1"/>
  <c r="W214" i="4" a="1"/>
  <c r="W214" i="4" s="1"/>
  <c r="X214" i="4" a="1"/>
  <c r="X214" i="4" s="1"/>
  <c r="Y214" i="4" a="1"/>
  <c r="Y214" i="4" s="1"/>
  <c r="H215" i="4" a="1"/>
  <c r="H215" i="4" s="1"/>
  <c r="I215" i="4" a="1"/>
  <c r="I215" i="4" s="1"/>
  <c r="J215" i="4" a="1"/>
  <c r="J215" i="4" s="1"/>
  <c r="K215" i="4" a="1"/>
  <c r="K215" i="4" s="1"/>
  <c r="L215" i="4" a="1"/>
  <c r="L215" i="4" s="1"/>
  <c r="M215" i="4" a="1"/>
  <c r="M215" i="4" s="1"/>
  <c r="N215" i="4" a="1"/>
  <c r="N215" i="4" s="1"/>
  <c r="O215" i="4" a="1"/>
  <c r="O215" i="4" s="1"/>
  <c r="P215" i="4" a="1"/>
  <c r="P215" i="4" s="1"/>
  <c r="Q215" i="4" a="1"/>
  <c r="Q215" i="4" s="1"/>
  <c r="R215" i="4" a="1"/>
  <c r="R215" i="4" s="1"/>
  <c r="S215" i="4" a="1"/>
  <c r="S215" i="4" s="1"/>
  <c r="T215" i="4" a="1"/>
  <c r="T215" i="4" s="1"/>
  <c r="U215" i="4" a="1"/>
  <c r="U215" i="4" s="1"/>
  <c r="V215" i="4" a="1"/>
  <c r="V215" i="4" s="1"/>
  <c r="W215" i="4" a="1"/>
  <c r="W215" i="4" s="1"/>
  <c r="X215" i="4" a="1"/>
  <c r="X215" i="4" s="1"/>
  <c r="Y215" i="4" a="1"/>
  <c r="Y215" i="4" s="1"/>
  <c r="H216" i="4" a="1"/>
  <c r="H216" i="4" s="1"/>
  <c r="I216" i="4" a="1"/>
  <c r="I216" i="4" s="1"/>
  <c r="J216" i="4" a="1"/>
  <c r="J216" i="4" s="1"/>
  <c r="K216" i="4" a="1"/>
  <c r="K216" i="4" s="1"/>
  <c r="L216" i="4" a="1"/>
  <c r="L216" i="4" s="1"/>
  <c r="M216" i="4" a="1"/>
  <c r="M216" i="4" s="1"/>
  <c r="N216" i="4" a="1"/>
  <c r="N216" i="4" s="1"/>
  <c r="O216" i="4" a="1"/>
  <c r="O216" i="4" s="1"/>
  <c r="P216" i="4" a="1"/>
  <c r="P216" i="4" s="1"/>
  <c r="Q216" i="4" a="1"/>
  <c r="Q216" i="4" s="1"/>
  <c r="R216" i="4" a="1"/>
  <c r="R216" i="4" s="1"/>
  <c r="S216" i="4" a="1"/>
  <c r="S216" i="4" s="1"/>
  <c r="T216" i="4" a="1"/>
  <c r="T216" i="4" s="1"/>
  <c r="U216" i="4" a="1"/>
  <c r="U216" i="4" s="1"/>
  <c r="V216" i="4" a="1"/>
  <c r="V216" i="4" s="1"/>
  <c r="W216" i="4" a="1"/>
  <c r="W216" i="4" s="1"/>
  <c r="X216" i="4" a="1"/>
  <c r="X216" i="4" s="1"/>
  <c r="Y216" i="4" a="1"/>
  <c r="Y216" i="4" s="1"/>
  <c r="H217" i="4" a="1"/>
  <c r="H217" i="4" s="1"/>
  <c r="I217" i="4" a="1"/>
  <c r="I217" i="4" s="1"/>
  <c r="J217" i="4" a="1"/>
  <c r="J217" i="4" s="1"/>
  <c r="K217" i="4" a="1"/>
  <c r="K217" i="4" s="1"/>
  <c r="L217" i="4" a="1"/>
  <c r="L217" i="4" s="1"/>
  <c r="M217" i="4" a="1"/>
  <c r="M217" i="4" s="1"/>
  <c r="N217" i="4" a="1"/>
  <c r="N217" i="4" s="1"/>
  <c r="O217" i="4" a="1"/>
  <c r="O217" i="4" s="1"/>
  <c r="P217" i="4" a="1"/>
  <c r="P217" i="4" s="1"/>
  <c r="Q217" i="4" a="1"/>
  <c r="Q217" i="4" s="1"/>
  <c r="R217" i="4" a="1"/>
  <c r="R217" i="4" s="1"/>
  <c r="S217" i="4" a="1"/>
  <c r="S217" i="4" s="1"/>
  <c r="T217" i="4" a="1"/>
  <c r="T217" i="4" s="1"/>
  <c r="U217" i="4" a="1"/>
  <c r="U217" i="4" s="1"/>
  <c r="V217" i="4" a="1"/>
  <c r="V217" i="4" s="1"/>
  <c r="W217" i="4" a="1"/>
  <c r="W217" i="4" s="1"/>
  <c r="X217" i="4" a="1"/>
  <c r="X217" i="4" s="1"/>
  <c r="Y217" i="4" a="1"/>
  <c r="Y217" i="4" s="1"/>
  <c r="H218" i="4" a="1"/>
  <c r="H218" i="4" s="1"/>
  <c r="I218" i="4" a="1"/>
  <c r="I218" i="4" s="1"/>
  <c r="J218" i="4" a="1"/>
  <c r="J218" i="4" s="1"/>
  <c r="K218" i="4" a="1"/>
  <c r="K218" i="4" s="1"/>
  <c r="L218" i="4" a="1"/>
  <c r="L218" i="4" s="1"/>
  <c r="M218" i="4" a="1"/>
  <c r="M218" i="4" s="1"/>
  <c r="N218" i="4" a="1"/>
  <c r="N218" i="4" s="1"/>
  <c r="O218" i="4" a="1"/>
  <c r="O218" i="4" s="1"/>
  <c r="P218" i="4" a="1"/>
  <c r="P218" i="4" s="1"/>
  <c r="Q218" i="4" a="1"/>
  <c r="Q218" i="4" s="1"/>
  <c r="R218" i="4" a="1"/>
  <c r="R218" i="4" s="1"/>
  <c r="S218" i="4" a="1"/>
  <c r="S218" i="4" s="1"/>
  <c r="T218" i="4" a="1"/>
  <c r="T218" i="4" s="1"/>
  <c r="U218" i="4" a="1"/>
  <c r="U218" i="4" s="1"/>
  <c r="V218" i="4" a="1"/>
  <c r="V218" i="4" s="1"/>
  <c r="W218" i="4" a="1"/>
  <c r="W218" i="4" s="1"/>
  <c r="X218" i="4" a="1"/>
  <c r="X218" i="4" s="1"/>
  <c r="Y218" i="4" a="1"/>
  <c r="Y218" i="4" s="1"/>
  <c r="H219" i="4" a="1"/>
  <c r="H219" i="4" s="1"/>
  <c r="I219" i="4" a="1"/>
  <c r="I219" i="4" s="1"/>
  <c r="J219" i="4" a="1"/>
  <c r="J219" i="4" s="1"/>
  <c r="K219" i="4" a="1"/>
  <c r="K219" i="4" s="1"/>
  <c r="L219" i="4" a="1"/>
  <c r="L219" i="4" s="1"/>
  <c r="M219" i="4" a="1"/>
  <c r="M219" i="4" s="1"/>
  <c r="N219" i="4" a="1"/>
  <c r="N219" i="4" s="1"/>
  <c r="O219" i="4" a="1"/>
  <c r="O219" i="4" s="1"/>
  <c r="P219" i="4" a="1"/>
  <c r="P219" i="4" s="1"/>
  <c r="Q219" i="4" a="1"/>
  <c r="Q219" i="4" s="1"/>
  <c r="R219" i="4" a="1"/>
  <c r="R219" i="4" s="1"/>
  <c r="S219" i="4" a="1"/>
  <c r="S219" i="4" s="1"/>
  <c r="T219" i="4" a="1"/>
  <c r="T219" i="4" s="1"/>
  <c r="U219" i="4" a="1"/>
  <c r="U219" i="4" s="1"/>
  <c r="V219" i="4" a="1"/>
  <c r="V219" i="4" s="1"/>
  <c r="W219" i="4" a="1"/>
  <c r="W219" i="4" s="1"/>
  <c r="X219" i="4" a="1"/>
  <c r="X219" i="4" s="1"/>
  <c r="Y219" i="4" a="1"/>
  <c r="Y219" i="4" s="1"/>
  <c r="H220" i="4" a="1"/>
  <c r="H220" i="4" s="1"/>
  <c r="I220" i="4" a="1"/>
  <c r="I220" i="4" s="1"/>
  <c r="J220" i="4" a="1"/>
  <c r="J220" i="4" s="1"/>
  <c r="K220" i="4" a="1"/>
  <c r="K220" i="4" s="1"/>
  <c r="L220" i="4" a="1"/>
  <c r="L220" i="4" s="1"/>
  <c r="M220" i="4" a="1"/>
  <c r="M220" i="4" s="1"/>
  <c r="N220" i="4" a="1"/>
  <c r="N220" i="4" s="1"/>
  <c r="O220" i="4" a="1"/>
  <c r="O220" i="4" s="1"/>
  <c r="P220" i="4" a="1"/>
  <c r="P220" i="4" s="1"/>
  <c r="Q220" i="4" a="1"/>
  <c r="Q220" i="4" s="1"/>
  <c r="R220" i="4" a="1"/>
  <c r="R220" i="4" s="1"/>
  <c r="S220" i="4" a="1"/>
  <c r="S220" i="4" s="1"/>
  <c r="T220" i="4" a="1"/>
  <c r="T220" i="4" s="1"/>
  <c r="U220" i="4" a="1"/>
  <c r="U220" i="4" s="1"/>
  <c r="V220" i="4" a="1"/>
  <c r="V220" i="4" s="1"/>
  <c r="W220" i="4" a="1"/>
  <c r="W220" i="4" s="1"/>
  <c r="X220" i="4" a="1"/>
  <c r="X220" i="4" s="1"/>
  <c r="Y220" i="4" a="1"/>
  <c r="Y220" i="4" s="1"/>
  <c r="H221" i="4" a="1"/>
  <c r="H221" i="4" s="1"/>
  <c r="I221" i="4" a="1"/>
  <c r="I221" i="4" s="1"/>
  <c r="J221" i="4" a="1"/>
  <c r="J221" i="4" s="1"/>
  <c r="K221" i="4" a="1"/>
  <c r="K221" i="4" s="1"/>
  <c r="L221" i="4" a="1"/>
  <c r="L221" i="4" s="1"/>
  <c r="M221" i="4" a="1"/>
  <c r="M221" i="4" s="1"/>
  <c r="N221" i="4" a="1"/>
  <c r="N221" i="4" s="1"/>
  <c r="O221" i="4" a="1"/>
  <c r="O221" i="4" s="1"/>
  <c r="P221" i="4" a="1"/>
  <c r="P221" i="4" s="1"/>
  <c r="Q221" i="4" a="1"/>
  <c r="Q221" i="4" s="1"/>
  <c r="R221" i="4" a="1"/>
  <c r="R221" i="4" s="1"/>
  <c r="S221" i="4" a="1"/>
  <c r="S221" i="4" s="1"/>
  <c r="T221" i="4" a="1"/>
  <c r="T221" i="4" s="1"/>
  <c r="U221" i="4" a="1"/>
  <c r="U221" i="4" s="1"/>
  <c r="V221" i="4" a="1"/>
  <c r="V221" i="4" s="1"/>
  <c r="W221" i="4" a="1"/>
  <c r="W221" i="4" s="1"/>
  <c r="X221" i="4" a="1"/>
  <c r="X221" i="4" s="1"/>
  <c r="Y221" i="4" a="1"/>
  <c r="Y221" i="4" s="1"/>
  <c r="H222" i="4" a="1"/>
  <c r="H222" i="4" s="1"/>
  <c r="I222" i="4" a="1"/>
  <c r="I222" i="4" s="1"/>
  <c r="J222" i="4" a="1"/>
  <c r="J222" i="4" s="1"/>
  <c r="K222" i="4" a="1"/>
  <c r="K222" i="4" s="1"/>
  <c r="L222" i="4" a="1"/>
  <c r="L222" i="4" s="1"/>
  <c r="M222" i="4" a="1"/>
  <c r="M222" i="4" s="1"/>
  <c r="N222" i="4" a="1"/>
  <c r="N222" i="4" s="1"/>
  <c r="O222" i="4" a="1"/>
  <c r="O222" i="4" s="1"/>
  <c r="P222" i="4" a="1"/>
  <c r="P222" i="4" s="1"/>
  <c r="Q222" i="4" a="1"/>
  <c r="Q222" i="4" s="1"/>
  <c r="R222" i="4" a="1"/>
  <c r="R222" i="4" s="1"/>
  <c r="S222" i="4" a="1"/>
  <c r="S222" i="4" s="1"/>
  <c r="T222" i="4" a="1"/>
  <c r="T222" i="4" s="1"/>
  <c r="U222" i="4" a="1"/>
  <c r="U222" i="4" s="1"/>
  <c r="V222" i="4" a="1"/>
  <c r="V222" i="4" s="1"/>
  <c r="W222" i="4" a="1"/>
  <c r="W222" i="4" s="1"/>
  <c r="X222" i="4" a="1"/>
  <c r="X222" i="4" s="1"/>
  <c r="Y222" i="4" a="1"/>
  <c r="Y222" i="4" s="1"/>
  <c r="H223" i="4" a="1"/>
  <c r="H223" i="4" s="1"/>
  <c r="I223" i="4" a="1"/>
  <c r="I223" i="4" s="1"/>
  <c r="J223" i="4" a="1"/>
  <c r="J223" i="4" s="1"/>
  <c r="K223" i="4" a="1"/>
  <c r="K223" i="4" s="1"/>
  <c r="L223" i="4" a="1"/>
  <c r="L223" i="4" s="1"/>
  <c r="M223" i="4" a="1"/>
  <c r="M223" i="4" s="1"/>
  <c r="N223" i="4" a="1"/>
  <c r="N223" i="4" s="1"/>
  <c r="O223" i="4" a="1"/>
  <c r="O223" i="4" s="1"/>
  <c r="P223" i="4" a="1"/>
  <c r="P223" i="4" s="1"/>
  <c r="Q223" i="4" a="1"/>
  <c r="Q223" i="4" s="1"/>
  <c r="R223" i="4" a="1"/>
  <c r="R223" i="4" s="1"/>
  <c r="S223" i="4" a="1"/>
  <c r="S223" i="4" s="1"/>
  <c r="T223" i="4" a="1"/>
  <c r="T223" i="4" s="1"/>
  <c r="U223" i="4" a="1"/>
  <c r="U223" i="4" s="1"/>
  <c r="V223" i="4" a="1"/>
  <c r="V223" i="4" s="1"/>
  <c r="W223" i="4" a="1"/>
  <c r="W223" i="4" s="1"/>
  <c r="X223" i="4" a="1"/>
  <c r="X223" i="4" s="1"/>
  <c r="Y223" i="4" a="1"/>
  <c r="Y223" i="4" s="1"/>
  <c r="H224" i="4" a="1"/>
  <c r="H224" i="4" s="1"/>
  <c r="I224" i="4" a="1"/>
  <c r="I224" i="4" s="1"/>
  <c r="J224" i="4" a="1"/>
  <c r="J224" i="4" s="1"/>
  <c r="K224" i="4" a="1"/>
  <c r="K224" i="4" s="1"/>
  <c r="L224" i="4" a="1"/>
  <c r="L224" i="4" s="1"/>
  <c r="M224" i="4" a="1"/>
  <c r="M224" i="4" s="1"/>
  <c r="N224" i="4" a="1"/>
  <c r="N224" i="4" s="1"/>
  <c r="O224" i="4" a="1"/>
  <c r="O224" i="4" s="1"/>
  <c r="P224" i="4" a="1"/>
  <c r="P224" i="4"/>
  <c r="Q224" i="4" a="1"/>
  <c r="Q224" i="4" s="1"/>
  <c r="R224" i="4" a="1"/>
  <c r="R224" i="4" s="1"/>
  <c r="S224" i="4" a="1"/>
  <c r="S224" i="4" s="1"/>
  <c r="T224" i="4" a="1"/>
  <c r="T224" i="4" s="1"/>
  <c r="U224" i="4" a="1"/>
  <c r="U224" i="4" s="1"/>
  <c r="V224" i="4" a="1"/>
  <c r="V224" i="4" s="1"/>
  <c r="W224" i="4" a="1"/>
  <c r="W224" i="4" s="1"/>
  <c r="X224" i="4" a="1"/>
  <c r="X224" i="4" s="1"/>
  <c r="Y224" i="4" a="1"/>
  <c r="Y224" i="4" s="1"/>
  <c r="H225" i="4" a="1"/>
  <c r="H225" i="4" s="1"/>
  <c r="I225" i="4" a="1"/>
  <c r="I225" i="4" s="1"/>
  <c r="J225" i="4" a="1"/>
  <c r="J225" i="4" s="1"/>
  <c r="K225" i="4" a="1"/>
  <c r="K225" i="4" s="1"/>
  <c r="L225" i="4" a="1"/>
  <c r="L225" i="4" s="1"/>
  <c r="M225" i="4" a="1"/>
  <c r="M225" i="4" s="1"/>
  <c r="N225" i="4" a="1"/>
  <c r="N225" i="4" s="1"/>
  <c r="O225" i="4" a="1"/>
  <c r="O225" i="4" s="1"/>
  <c r="P225" i="4" a="1"/>
  <c r="P225" i="4" s="1"/>
  <c r="Q225" i="4" a="1"/>
  <c r="Q225" i="4" s="1"/>
  <c r="R225" i="4" a="1"/>
  <c r="R225" i="4" s="1"/>
  <c r="S225" i="4" a="1"/>
  <c r="S225" i="4" s="1"/>
  <c r="T225" i="4" a="1"/>
  <c r="T225" i="4" s="1"/>
  <c r="U225" i="4" a="1"/>
  <c r="U225" i="4" s="1"/>
  <c r="V225" i="4" a="1"/>
  <c r="V225" i="4" s="1"/>
  <c r="W225" i="4" a="1"/>
  <c r="W225" i="4" s="1"/>
  <c r="X225" i="4" a="1"/>
  <c r="X225" i="4" s="1"/>
  <c r="Y225" i="4" a="1"/>
  <c r="Y225" i="4" s="1"/>
  <c r="H226" i="4" a="1"/>
  <c r="H226" i="4" s="1"/>
  <c r="I226" i="4" a="1"/>
  <c r="I226" i="4" s="1"/>
  <c r="J226" i="4" a="1"/>
  <c r="J226" i="4" s="1"/>
  <c r="K226" i="4" a="1"/>
  <c r="K226" i="4" s="1"/>
  <c r="L226" i="4" a="1"/>
  <c r="L226" i="4"/>
  <c r="M226" i="4" a="1"/>
  <c r="M226" i="4"/>
  <c r="N226" i="4" a="1"/>
  <c r="N226" i="4" s="1"/>
  <c r="O226" i="4" a="1"/>
  <c r="O226" i="4" s="1"/>
  <c r="P226" i="4" a="1"/>
  <c r="P226" i="4" s="1"/>
  <c r="Q226" i="4" a="1"/>
  <c r="Q226" i="4" s="1"/>
  <c r="R226" i="4" a="1"/>
  <c r="R226" i="4" s="1"/>
  <c r="S226" i="4" a="1"/>
  <c r="S226" i="4" s="1"/>
  <c r="T226" i="4" a="1"/>
  <c r="T226" i="4" s="1"/>
  <c r="U226" i="4" a="1"/>
  <c r="U226" i="4" s="1"/>
  <c r="V226" i="4" a="1"/>
  <c r="V226" i="4" s="1"/>
  <c r="W226" i="4" a="1"/>
  <c r="W226" i="4" s="1"/>
  <c r="X226" i="4" a="1"/>
  <c r="X226" i="4" s="1"/>
  <c r="Y226" i="4" a="1"/>
  <c r="Y226" i="4" s="1"/>
  <c r="H227" i="4" a="1"/>
  <c r="H227" i="4" s="1"/>
  <c r="I227" i="4" a="1"/>
  <c r="I227" i="4" s="1"/>
  <c r="J227" i="4" a="1"/>
  <c r="J227" i="4"/>
  <c r="K227" i="4" a="1"/>
  <c r="K227" i="4" s="1"/>
  <c r="L227" i="4" a="1"/>
  <c r="L227" i="4" s="1"/>
  <c r="M227" i="4" a="1"/>
  <c r="M227" i="4" s="1"/>
  <c r="N227" i="4" a="1"/>
  <c r="N227" i="4" s="1"/>
  <c r="O227" i="4" a="1"/>
  <c r="O227" i="4" s="1"/>
  <c r="P227" i="4" a="1"/>
  <c r="P227" i="4" s="1"/>
  <c r="Q227" i="4" a="1"/>
  <c r="Q227" i="4" s="1"/>
  <c r="R227" i="4" a="1"/>
  <c r="R227" i="4" s="1"/>
  <c r="S227" i="4" a="1"/>
  <c r="S227" i="4" s="1"/>
  <c r="T227" i="4" a="1"/>
  <c r="T227" i="4" s="1"/>
  <c r="U227" i="4" a="1"/>
  <c r="U227" i="4" s="1"/>
  <c r="V227" i="4" a="1"/>
  <c r="V227" i="4" s="1"/>
  <c r="W227" i="4" a="1"/>
  <c r="W227" i="4" s="1"/>
  <c r="X227" i="4" a="1"/>
  <c r="X227" i="4" s="1"/>
  <c r="Y227" i="4" a="1"/>
  <c r="Y227" i="4" s="1"/>
  <c r="H228" i="4" a="1"/>
  <c r="H228" i="4" s="1"/>
  <c r="I228" i="4" a="1"/>
  <c r="I228" i="4" s="1"/>
  <c r="J228" i="4" a="1"/>
  <c r="J228" i="4" s="1"/>
  <c r="K228" i="4" a="1"/>
  <c r="K228" i="4" s="1"/>
  <c r="L228" i="4" a="1"/>
  <c r="L228" i="4" s="1"/>
  <c r="M228" i="4" a="1"/>
  <c r="M228" i="4" s="1"/>
  <c r="N228" i="4" a="1"/>
  <c r="N228" i="4" s="1"/>
  <c r="O228" i="4" a="1"/>
  <c r="O228" i="4" s="1"/>
  <c r="P228" i="4" a="1"/>
  <c r="P228" i="4" s="1"/>
  <c r="Q228" i="4" a="1"/>
  <c r="Q228" i="4" s="1"/>
  <c r="R228" i="4" a="1"/>
  <c r="R228" i="4" s="1"/>
  <c r="S228" i="4" a="1"/>
  <c r="S228" i="4" s="1"/>
  <c r="T228" i="4" a="1"/>
  <c r="T228" i="4" s="1"/>
  <c r="U228" i="4" a="1"/>
  <c r="U228" i="4" s="1"/>
  <c r="V228" i="4" a="1"/>
  <c r="V228" i="4" s="1"/>
  <c r="W228" i="4" a="1"/>
  <c r="W228" i="4" s="1"/>
  <c r="X228" i="4" a="1"/>
  <c r="X228" i="4" s="1"/>
  <c r="Y228" i="4" a="1"/>
  <c r="Y228" i="4" s="1"/>
  <c r="H229" i="4" a="1"/>
  <c r="H229" i="4" s="1"/>
  <c r="I229" i="4" a="1"/>
  <c r="I229" i="4" s="1"/>
  <c r="J229" i="4" a="1"/>
  <c r="J229" i="4" s="1"/>
  <c r="K229" i="4" a="1"/>
  <c r="K229" i="4" s="1"/>
  <c r="L229" i="4" a="1"/>
  <c r="L229" i="4" s="1"/>
  <c r="M229" i="4" a="1"/>
  <c r="M229" i="4" s="1"/>
  <c r="N229" i="4" a="1"/>
  <c r="N229" i="4" s="1"/>
  <c r="O229" i="4" a="1"/>
  <c r="O229" i="4" s="1"/>
  <c r="P229" i="4" a="1"/>
  <c r="P229" i="4" s="1"/>
  <c r="Q229" i="4" a="1"/>
  <c r="Q229" i="4" s="1"/>
  <c r="R229" i="4" a="1"/>
  <c r="R229" i="4" s="1"/>
  <c r="S229" i="4" a="1"/>
  <c r="S229" i="4" s="1"/>
  <c r="T229" i="4" a="1"/>
  <c r="T229" i="4" s="1"/>
  <c r="U229" i="4" a="1"/>
  <c r="U229" i="4" s="1"/>
  <c r="V229" i="4" a="1"/>
  <c r="V229" i="4" s="1"/>
  <c r="W229" i="4" a="1"/>
  <c r="W229" i="4" s="1"/>
  <c r="X229" i="4" a="1"/>
  <c r="X229" i="4" s="1"/>
  <c r="Y229" i="4" a="1"/>
  <c r="Y229" i="4" s="1"/>
  <c r="H230" i="4" a="1"/>
  <c r="H230" i="4" s="1"/>
  <c r="I230" i="4" a="1"/>
  <c r="I230" i="4" s="1"/>
  <c r="J230" i="4" a="1"/>
  <c r="J230" i="4" s="1"/>
  <c r="K230" i="4" a="1"/>
  <c r="K230" i="4" s="1"/>
  <c r="L230" i="4" a="1"/>
  <c r="L230" i="4" s="1"/>
  <c r="M230" i="4" a="1"/>
  <c r="M230" i="4" s="1"/>
  <c r="N230" i="4" a="1"/>
  <c r="N230" i="4" s="1"/>
  <c r="O230" i="4" a="1"/>
  <c r="O230" i="4" s="1"/>
  <c r="P230" i="4" a="1"/>
  <c r="P230" i="4" s="1"/>
  <c r="Q230" i="4" a="1"/>
  <c r="Q230" i="4" s="1"/>
  <c r="R230" i="4" a="1"/>
  <c r="R230" i="4" s="1"/>
  <c r="S230" i="4" a="1"/>
  <c r="S230" i="4" s="1"/>
  <c r="T230" i="4" a="1"/>
  <c r="T230" i="4" s="1"/>
  <c r="U230" i="4" a="1"/>
  <c r="U230" i="4" s="1"/>
  <c r="V230" i="4" a="1"/>
  <c r="V230" i="4" s="1"/>
  <c r="W230" i="4" a="1"/>
  <c r="W230" i="4" s="1"/>
  <c r="X230" i="4" a="1"/>
  <c r="X230" i="4" s="1"/>
  <c r="Y230" i="4" a="1"/>
  <c r="Y230" i="4" s="1"/>
  <c r="H231" i="4" a="1"/>
  <c r="H231" i="4" s="1"/>
  <c r="I231" i="4" a="1"/>
  <c r="I231" i="4" s="1"/>
  <c r="J231" i="4" a="1"/>
  <c r="J231" i="4" s="1"/>
  <c r="K231" i="4" a="1"/>
  <c r="K231" i="4" s="1"/>
  <c r="L231" i="4" a="1"/>
  <c r="L231" i="4" s="1"/>
  <c r="M231" i="4" a="1"/>
  <c r="M231" i="4" s="1"/>
  <c r="N231" i="4" a="1"/>
  <c r="N231" i="4" s="1"/>
  <c r="O231" i="4" a="1"/>
  <c r="O231" i="4" s="1"/>
  <c r="P231" i="4" a="1"/>
  <c r="P231" i="4" s="1"/>
  <c r="Q231" i="4" a="1"/>
  <c r="Q231" i="4" s="1"/>
  <c r="R231" i="4" a="1"/>
  <c r="R231" i="4" s="1"/>
  <c r="S231" i="4" a="1"/>
  <c r="S231" i="4" s="1"/>
  <c r="T231" i="4" a="1"/>
  <c r="T231" i="4" s="1"/>
  <c r="U231" i="4" a="1"/>
  <c r="U231" i="4" s="1"/>
  <c r="V231" i="4" a="1"/>
  <c r="V231" i="4" s="1"/>
  <c r="W231" i="4" a="1"/>
  <c r="W231" i="4" s="1"/>
  <c r="X231" i="4" a="1"/>
  <c r="X231" i="4" s="1"/>
  <c r="Y231" i="4" a="1"/>
  <c r="Y231" i="4" s="1"/>
  <c r="H232" i="4" a="1"/>
  <c r="H232" i="4" s="1"/>
  <c r="I232" i="4" a="1"/>
  <c r="I232" i="4" s="1"/>
  <c r="J232" i="4" a="1"/>
  <c r="J232" i="4" s="1"/>
  <c r="K232" i="4" a="1"/>
  <c r="K232" i="4" s="1"/>
  <c r="L232" i="4" a="1"/>
  <c r="L232" i="4" s="1"/>
  <c r="M232" i="4" a="1"/>
  <c r="M232" i="4" s="1"/>
  <c r="N232" i="4" a="1"/>
  <c r="N232" i="4" s="1"/>
  <c r="O232" i="4" a="1"/>
  <c r="O232" i="4" s="1"/>
  <c r="P232" i="4" a="1"/>
  <c r="P232" i="4" s="1"/>
  <c r="Q232" i="4" a="1"/>
  <c r="Q232" i="4" s="1"/>
  <c r="R232" i="4" a="1"/>
  <c r="R232" i="4" s="1"/>
  <c r="S232" i="4" a="1"/>
  <c r="S232" i="4" s="1"/>
  <c r="T232" i="4" a="1"/>
  <c r="T232" i="4" s="1"/>
  <c r="U232" i="4" a="1"/>
  <c r="U232" i="4" s="1"/>
  <c r="V232" i="4" a="1"/>
  <c r="V232" i="4" s="1"/>
  <c r="W232" i="4" a="1"/>
  <c r="W232" i="4" s="1"/>
  <c r="X232" i="4" a="1"/>
  <c r="X232" i="4" s="1"/>
  <c r="Y232" i="4" a="1"/>
  <c r="Y232" i="4" s="1"/>
  <c r="H233" i="4" a="1"/>
  <c r="H233" i="4" s="1"/>
  <c r="I233" i="4" a="1"/>
  <c r="I233" i="4" s="1"/>
  <c r="J233" i="4" a="1"/>
  <c r="J233" i="4" s="1"/>
  <c r="K233" i="4" a="1"/>
  <c r="K233" i="4" s="1"/>
  <c r="L233" i="4" a="1"/>
  <c r="L233" i="4" s="1"/>
  <c r="M233" i="4" a="1"/>
  <c r="M233" i="4" s="1"/>
  <c r="N233" i="4" a="1"/>
  <c r="N233" i="4" s="1"/>
  <c r="O233" i="4" a="1"/>
  <c r="O233" i="4" s="1"/>
  <c r="P233" i="4" a="1"/>
  <c r="P233" i="4" s="1"/>
  <c r="Q233" i="4" a="1"/>
  <c r="Q233" i="4" s="1"/>
  <c r="R233" i="4" a="1"/>
  <c r="R233" i="4" s="1"/>
  <c r="S233" i="4" a="1"/>
  <c r="S233" i="4" s="1"/>
  <c r="T233" i="4" a="1"/>
  <c r="T233" i="4" s="1"/>
  <c r="U233" i="4" a="1"/>
  <c r="U233" i="4" s="1"/>
  <c r="V233" i="4" a="1"/>
  <c r="V233" i="4" s="1"/>
  <c r="W233" i="4" a="1"/>
  <c r="W233" i="4" s="1"/>
  <c r="X233" i="4" a="1"/>
  <c r="X233" i="4" s="1"/>
  <c r="Y233" i="4" a="1"/>
  <c r="Y233" i="4" s="1"/>
  <c r="H234" i="4" a="1"/>
  <c r="H234" i="4" s="1"/>
  <c r="I234" i="4" a="1"/>
  <c r="I234" i="4" s="1"/>
  <c r="J234" i="4" a="1"/>
  <c r="J234" i="4" s="1"/>
  <c r="K234" i="4" a="1"/>
  <c r="K234" i="4" s="1"/>
  <c r="L234" i="4" a="1"/>
  <c r="L234" i="4" s="1"/>
  <c r="M234" i="4" a="1"/>
  <c r="M234" i="4" s="1"/>
  <c r="N234" i="4" a="1"/>
  <c r="N234" i="4" s="1"/>
  <c r="O234" i="4" a="1"/>
  <c r="O234" i="4" s="1"/>
  <c r="P234" i="4" a="1"/>
  <c r="P234" i="4" s="1"/>
  <c r="Q234" i="4" a="1"/>
  <c r="Q234" i="4" s="1"/>
  <c r="R234" i="4" a="1"/>
  <c r="R234" i="4" s="1"/>
  <c r="S234" i="4" a="1"/>
  <c r="S234" i="4" s="1"/>
  <c r="T234" i="4" a="1"/>
  <c r="T234" i="4" s="1"/>
  <c r="U234" i="4" a="1"/>
  <c r="U234" i="4" s="1"/>
  <c r="V234" i="4" a="1"/>
  <c r="V234" i="4" s="1"/>
  <c r="W234" i="4" a="1"/>
  <c r="W234" i="4" s="1"/>
  <c r="X234" i="4" a="1"/>
  <c r="X234" i="4" s="1"/>
  <c r="Y234" i="4" a="1"/>
  <c r="Y234" i="4" s="1"/>
  <c r="H235" i="4" a="1"/>
  <c r="H235" i="4" s="1"/>
  <c r="I235" i="4" a="1"/>
  <c r="I235" i="4" s="1"/>
  <c r="J235" i="4" a="1"/>
  <c r="J235" i="4" s="1"/>
  <c r="K235" i="4" a="1"/>
  <c r="K235" i="4" s="1"/>
  <c r="L235" i="4" a="1"/>
  <c r="L235" i="4" s="1"/>
  <c r="M235" i="4" a="1"/>
  <c r="M235" i="4" s="1"/>
  <c r="N235" i="4" a="1"/>
  <c r="N235" i="4" s="1"/>
  <c r="O235" i="4" a="1"/>
  <c r="O235" i="4" s="1"/>
  <c r="P235" i="4" a="1"/>
  <c r="P235" i="4" s="1"/>
  <c r="Q235" i="4" a="1"/>
  <c r="Q235" i="4" s="1"/>
  <c r="R235" i="4" a="1"/>
  <c r="R235" i="4" s="1"/>
  <c r="S235" i="4" a="1"/>
  <c r="S235" i="4" s="1"/>
  <c r="T235" i="4" a="1"/>
  <c r="T235" i="4" s="1"/>
  <c r="U235" i="4" a="1"/>
  <c r="U235" i="4" s="1"/>
  <c r="V235" i="4" a="1"/>
  <c r="V235" i="4" s="1"/>
  <c r="W235" i="4" a="1"/>
  <c r="W235" i="4" s="1"/>
  <c r="X235" i="4" a="1"/>
  <c r="X235" i="4" s="1"/>
  <c r="Y235" i="4" a="1"/>
  <c r="Y235" i="4" s="1"/>
  <c r="H236" i="4" a="1"/>
  <c r="H236" i="4" s="1"/>
  <c r="I236" i="4" a="1"/>
  <c r="I236" i="4" s="1"/>
  <c r="J236" i="4" a="1"/>
  <c r="J236" i="4" s="1"/>
  <c r="K236" i="4" a="1"/>
  <c r="K236" i="4" s="1"/>
  <c r="L236" i="4" a="1"/>
  <c r="L236" i="4" s="1"/>
  <c r="M236" i="4" a="1"/>
  <c r="M236" i="4" s="1"/>
  <c r="N236" i="4" a="1"/>
  <c r="N236" i="4" s="1"/>
  <c r="O236" i="4" a="1"/>
  <c r="O236" i="4" s="1"/>
  <c r="P236" i="4" a="1"/>
  <c r="P236" i="4" s="1"/>
  <c r="Q236" i="4" a="1"/>
  <c r="Q236" i="4" s="1"/>
  <c r="R236" i="4" a="1"/>
  <c r="R236" i="4" s="1"/>
  <c r="S236" i="4" a="1"/>
  <c r="S236" i="4" s="1"/>
  <c r="T236" i="4" a="1"/>
  <c r="T236" i="4" s="1"/>
  <c r="U236" i="4" a="1"/>
  <c r="U236" i="4" s="1"/>
  <c r="V236" i="4" a="1"/>
  <c r="V236" i="4" s="1"/>
  <c r="W236" i="4" a="1"/>
  <c r="W236" i="4" s="1"/>
  <c r="X236" i="4" a="1"/>
  <c r="X236" i="4" s="1"/>
  <c r="Y236" i="4" a="1"/>
  <c r="Y236" i="4" s="1"/>
  <c r="H237" i="4" a="1"/>
  <c r="H237" i="4" s="1"/>
  <c r="I237" i="4" a="1"/>
  <c r="I237" i="4" s="1"/>
  <c r="J237" i="4" a="1"/>
  <c r="J237" i="4" s="1"/>
  <c r="K237" i="4" a="1"/>
  <c r="K237" i="4" s="1"/>
  <c r="L237" i="4" a="1"/>
  <c r="L237" i="4" s="1"/>
  <c r="M237" i="4" a="1"/>
  <c r="M237" i="4" s="1"/>
  <c r="N237" i="4" a="1"/>
  <c r="N237" i="4" s="1"/>
  <c r="O237" i="4" a="1"/>
  <c r="O237" i="4" s="1"/>
  <c r="P237" i="4" a="1"/>
  <c r="P237" i="4" s="1"/>
  <c r="Q237" i="4" a="1"/>
  <c r="Q237" i="4" s="1"/>
  <c r="R237" i="4" a="1"/>
  <c r="R237" i="4" s="1"/>
  <c r="S237" i="4" a="1"/>
  <c r="S237" i="4" s="1"/>
  <c r="T237" i="4" a="1"/>
  <c r="T237" i="4" s="1"/>
  <c r="U237" i="4" a="1"/>
  <c r="U237" i="4" s="1"/>
  <c r="V237" i="4" a="1"/>
  <c r="V237" i="4" s="1"/>
  <c r="W237" i="4" a="1"/>
  <c r="W237" i="4" s="1"/>
  <c r="X237" i="4" a="1"/>
  <c r="X237" i="4" s="1"/>
  <c r="Y237" i="4" a="1"/>
  <c r="Y237" i="4" s="1"/>
  <c r="H238" i="4" a="1"/>
  <c r="H238" i="4" s="1"/>
  <c r="I238" i="4" a="1"/>
  <c r="I238" i="4" s="1"/>
  <c r="J238" i="4" a="1"/>
  <c r="J238" i="4" s="1"/>
  <c r="K238" i="4" a="1"/>
  <c r="K238" i="4" s="1"/>
  <c r="L238" i="4" a="1"/>
  <c r="L238" i="4" s="1"/>
  <c r="M238" i="4" a="1"/>
  <c r="M238" i="4" s="1"/>
  <c r="N238" i="4" a="1"/>
  <c r="N238" i="4" s="1"/>
  <c r="O238" i="4" a="1"/>
  <c r="O238" i="4" s="1"/>
  <c r="P238" i="4" a="1"/>
  <c r="P238" i="4" s="1"/>
  <c r="Q238" i="4" a="1"/>
  <c r="Q238" i="4" s="1"/>
  <c r="R238" i="4" a="1"/>
  <c r="R238" i="4" s="1"/>
  <c r="S238" i="4" a="1"/>
  <c r="S238" i="4" s="1"/>
  <c r="T238" i="4" a="1"/>
  <c r="T238" i="4" s="1"/>
  <c r="U238" i="4" a="1"/>
  <c r="U238" i="4" s="1"/>
  <c r="V238" i="4" a="1"/>
  <c r="V238" i="4" s="1"/>
  <c r="W238" i="4" a="1"/>
  <c r="W238" i="4" s="1"/>
  <c r="X238" i="4" a="1"/>
  <c r="X238" i="4" s="1"/>
  <c r="Y238" i="4" a="1"/>
  <c r="Y238" i="4" s="1"/>
  <c r="H239" i="4" a="1"/>
  <c r="H239" i="4" s="1"/>
  <c r="I239" i="4" a="1"/>
  <c r="I239" i="4" s="1"/>
  <c r="J239" i="4" a="1"/>
  <c r="J239" i="4" s="1"/>
  <c r="K239" i="4" a="1"/>
  <c r="K239" i="4" s="1"/>
  <c r="L239" i="4" a="1"/>
  <c r="L239" i="4" s="1"/>
  <c r="M239" i="4" a="1"/>
  <c r="M239" i="4" s="1"/>
  <c r="N239" i="4" a="1"/>
  <c r="N239" i="4" s="1"/>
  <c r="O239" i="4" a="1"/>
  <c r="O239" i="4" s="1"/>
  <c r="P239" i="4" a="1"/>
  <c r="P239" i="4" s="1"/>
  <c r="Q239" i="4" a="1"/>
  <c r="Q239" i="4" s="1"/>
  <c r="R239" i="4" a="1"/>
  <c r="R239" i="4" s="1"/>
  <c r="S239" i="4" a="1"/>
  <c r="S239" i="4" s="1"/>
  <c r="T239" i="4" a="1"/>
  <c r="T239" i="4" s="1"/>
  <c r="U239" i="4" a="1"/>
  <c r="U239" i="4" s="1"/>
  <c r="V239" i="4" a="1"/>
  <c r="V239" i="4" s="1"/>
  <c r="W239" i="4" a="1"/>
  <c r="W239" i="4" s="1"/>
  <c r="X239" i="4" a="1"/>
  <c r="X239" i="4" s="1"/>
  <c r="Y239" i="4" a="1"/>
  <c r="Y239" i="4" s="1"/>
  <c r="H240" i="4" a="1"/>
  <c r="H240" i="4" s="1"/>
  <c r="I240" i="4" a="1"/>
  <c r="I240" i="4" s="1"/>
  <c r="J240" i="4" a="1"/>
  <c r="J240" i="4" s="1"/>
  <c r="K240" i="4" a="1"/>
  <c r="K240" i="4"/>
  <c r="L240" i="4" a="1"/>
  <c r="L240" i="4" s="1"/>
  <c r="M240" i="4" a="1"/>
  <c r="M240" i="4" s="1"/>
  <c r="N240" i="4" a="1"/>
  <c r="N240" i="4" s="1"/>
  <c r="O240" i="4" a="1"/>
  <c r="O240" i="4"/>
  <c r="P240" i="4" a="1"/>
  <c r="P240" i="4" s="1"/>
  <c r="Q240" i="4" a="1"/>
  <c r="Q240" i="4" s="1"/>
  <c r="R240" i="4" a="1"/>
  <c r="R240" i="4" s="1"/>
  <c r="S240" i="4" a="1"/>
  <c r="S240" i="4" s="1"/>
  <c r="T240" i="4" a="1"/>
  <c r="T240" i="4" s="1"/>
  <c r="U240" i="4" a="1"/>
  <c r="U240" i="4" s="1"/>
  <c r="V240" i="4" a="1"/>
  <c r="V240" i="4" s="1"/>
  <c r="W240" i="4" a="1"/>
  <c r="W240" i="4"/>
  <c r="X240" i="4" a="1"/>
  <c r="X240" i="4" s="1"/>
  <c r="Y240" i="4" a="1"/>
  <c r="Y240" i="4" s="1"/>
  <c r="H241" i="4" a="1"/>
  <c r="H241" i="4" s="1"/>
  <c r="I241" i="4" a="1"/>
  <c r="I241" i="4" s="1"/>
  <c r="J241" i="4" a="1"/>
  <c r="J241" i="4" s="1"/>
  <c r="K241" i="4" a="1"/>
  <c r="K241" i="4" s="1"/>
  <c r="L241" i="4" a="1"/>
  <c r="L241" i="4" s="1"/>
  <c r="M241" i="4" a="1"/>
  <c r="M241" i="4" s="1"/>
  <c r="N241" i="4" a="1"/>
  <c r="N241" i="4" s="1"/>
  <c r="O241" i="4" a="1"/>
  <c r="O241" i="4" s="1"/>
  <c r="P241" i="4" a="1"/>
  <c r="P241" i="4" s="1"/>
  <c r="Q241" i="4" a="1"/>
  <c r="Q241" i="4" s="1"/>
  <c r="R241" i="4" a="1"/>
  <c r="R241" i="4" s="1"/>
  <c r="S241" i="4" a="1"/>
  <c r="S241" i="4" s="1"/>
  <c r="T241" i="4" a="1"/>
  <c r="T241" i="4" s="1"/>
  <c r="U241" i="4" a="1"/>
  <c r="U241" i="4" s="1"/>
  <c r="V241" i="4" a="1"/>
  <c r="V241" i="4" s="1"/>
  <c r="W241" i="4" a="1"/>
  <c r="W241" i="4" s="1"/>
  <c r="X241" i="4" a="1"/>
  <c r="X241" i="4" s="1"/>
  <c r="Y241" i="4" a="1"/>
  <c r="Y241" i="4" s="1"/>
  <c r="H242" i="4" a="1"/>
  <c r="H242" i="4" s="1"/>
  <c r="I242" i="4" a="1"/>
  <c r="I242" i="4" s="1"/>
  <c r="J242" i="4" a="1"/>
  <c r="J242" i="4" s="1"/>
  <c r="K242" i="4" a="1"/>
  <c r="K242" i="4" s="1"/>
  <c r="L242" i="4" a="1"/>
  <c r="L242" i="4" s="1"/>
  <c r="M242" i="4" a="1"/>
  <c r="M242" i="4" s="1"/>
  <c r="N242" i="4" a="1"/>
  <c r="N242" i="4" s="1"/>
  <c r="O242" i="4" a="1"/>
  <c r="O242" i="4" s="1"/>
  <c r="P242" i="4" a="1"/>
  <c r="P242" i="4" s="1"/>
  <c r="Q242" i="4" a="1"/>
  <c r="Q242" i="4" s="1"/>
  <c r="R242" i="4" a="1"/>
  <c r="R242" i="4" s="1"/>
  <c r="S242" i="4" a="1"/>
  <c r="S242" i="4"/>
  <c r="T242" i="4" a="1"/>
  <c r="T242" i="4" s="1"/>
  <c r="U242" i="4" a="1"/>
  <c r="U242" i="4" s="1"/>
  <c r="V242" i="4" a="1"/>
  <c r="V242" i="4" s="1"/>
  <c r="W242" i="4" a="1"/>
  <c r="W242" i="4" s="1"/>
  <c r="X242" i="4" a="1"/>
  <c r="X242" i="4" s="1"/>
  <c r="Y242" i="4" a="1"/>
  <c r="Y242" i="4" s="1"/>
  <c r="H243" i="4" a="1"/>
  <c r="H243" i="4" s="1"/>
  <c r="I243" i="4" a="1"/>
  <c r="I243" i="4" s="1"/>
  <c r="J243" i="4" a="1"/>
  <c r="J243" i="4" s="1"/>
  <c r="K243" i="4" a="1"/>
  <c r="K243" i="4" s="1"/>
  <c r="L243" i="4" a="1"/>
  <c r="L243" i="4" s="1"/>
  <c r="M243" i="4" a="1"/>
  <c r="M243" i="4" s="1"/>
  <c r="N243" i="4" a="1"/>
  <c r="N243" i="4" s="1"/>
  <c r="O243" i="4" a="1"/>
  <c r="O243" i="4" s="1"/>
  <c r="P243" i="4" a="1"/>
  <c r="P243" i="4" s="1"/>
  <c r="Q243" i="4" a="1"/>
  <c r="Q243" i="4" s="1"/>
  <c r="R243" i="4" a="1"/>
  <c r="R243" i="4" s="1"/>
  <c r="S243" i="4" a="1"/>
  <c r="S243" i="4" s="1"/>
  <c r="T243" i="4" a="1"/>
  <c r="T243" i="4" s="1"/>
  <c r="U243" i="4" a="1"/>
  <c r="U243" i="4"/>
  <c r="V243" i="4" a="1"/>
  <c r="V243" i="4" s="1"/>
  <c r="W243" i="4" a="1"/>
  <c r="W243" i="4" s="1"/>
  <c r="X243" i="4" a="1"/>
  <c r="X243" i="4" s="1"/>
  <c r="Y243" i="4" a="1"/>
  <c r="Y243" i="4"/>
  <c r="H244" i="4" a="1"/>
  <c r="H244" i="4" s="1"/>
  <c r="I244" i="4" a="1"/>
  <c r="I244" i="4" s="1"/>
  <c r="J244" i="4" a="1"/>
  <c r="J244" i="4" s="1"/>
  <c r="K244" i="4" a="1"/>
  <c r="K244" i="4" s="1"/>
  <c r="L244" i="4" a="1"/>
  <c r="L244" i="4" s="1"/>
  <c r="M244" i="4" a="1"/>
  <c r="M244" i="4" s="1"/>
  <c r="N244" i="4" a="1"/>
  <c r="N244" i="4" s="1"/>
  <c r="O244" i="4" a="1"/>
  <c r="O244" i="4" s="1"/>
  <c r="P244" i="4" a="1"/>
  <c r="P244" i="4" s="1"/>
  <c r="Q244" i="4" a="1"/>
  <c r="Q244" i="4" s="1"/>
  <c r="R244" i="4" a="1"/>
  <c r="R244" i="4" s="1"/>
  <c r="S244" i="4" a="1"/>
  <c r="S244" i="4" s="1"/>
  <c r="T244" i="4" a="1"/>
  <c r="T244" i="4" s="1"/>
  <c r="U244" i="4" a="1"/>
  <c r="U244" i="4" s="1"/>
  <c r="V244" i="4" a="1"/>
  <c r="V244" i="4" s="1"/>
  <c r="W244" i="4" a="1"/>
  <c r="W244" i="4" s="1"/>
  <c r="X244" i="4" a="1"/>
  <c r="X244" i="4" s="1"/>
  <c r="Y244" i="4" a="1"/>
  <c r="Y244" i="4" s="1"/>
  <c r="H245" i="4" a="1"/>
  <c r="H245" i="4" s="1"/>
  <c r="I245" i="4" a="1"/>
  <c r="I245" i="4" s="1"/>
  <c r="J245" i="4" a="1"/>
  <c r="J245" i="4" s="1"/>
  <c r="K245" i="4" a="1"/>
  <c r="K245" i="4" s="1"/>
  <c r="L245" i="4" a="1"/>
  <c r="L245" i="4" s="1"/>
  <c r="M245" i="4" a="1"/>
  <c r="M245" i="4" s="1"/>
  <c r="N245" i="4" a="1"/>
  <c r="N245" i="4" s="1"/>
  <c r="O245" i="4" a="1"/>
  <c r="O245" i="4" s="1"/>
  <c r="P245" i="4" a="1"/>
  <c r="P245" i="4" s="1"/>
  <c r="Q245" i="4" a="1"/>
  <c r="Q245" i="4" s="1"/>
  <c r="R245" i="4" a="1"/>
  <c r="R245" i="4" s="1"/>
  <c r="S245" i="4" a="1"/>
  <c r="S245" i="4" s="1"/>
  <c r="T245" i="4" a="1"/>
  <c r="T245" i="4" s="1"/>
  <c r="U245" i="4" a="1"/>
  <c r="U245" i="4" s="1"/>
  <c r="V245" i="4" a="1"/>
  <c r="V245" i="4" s="1"/>
  <c r="W245" i="4" a="1"/>
  <c r="W245" i="4" s="1"/>
  <c r="X245" i="4" a="1"/>
  <c r="X245" i="4" s="1"/>
  <c r="Y245" i="4" a="1"/>
  <c r="Y245" i="4" s="1"/>
  <c r="H246" i="4" a="1"/>
  <c r="H246" i="4" s="1"/>
  <c r="I246" i="4" a="1"/>
  <c r="I246" i="4" s="1"/>
  <c r="J246" i="4" a="1"/>
  <c r="J246" i="4" s="1"/>
  <c r="K246" i="4" a="1"/>
  <c r="K246" i="4"/>
  <c r="L246" i="4" a="1"/>
  <c r="L246" i="4" s="1"/>
  <c r="M246" i="4" a="1"/>
  <c r="M246" i="4" s="1"/>
  <c r="N246" i="4" a="1"/>
  <c r="N246" i="4" s="1"/>
  <c r="O246" i="4" a="1"/>
  <c r="O246" i="4" s="1"/>
  <c r="P246" i="4" a="1"/>
  <c r="P246" i="4" s="1"/>
  <c r="Q246" i="4" a="1"/>
  <c r="Q246" i="4" s="1"/>
  <c r="R246" i="4" a="1"/>
  <c r="R246" i="4" s="1"/>
  <c r="S246" i="4" a="1"/>
  <c r="S246" i="4" s="1"/>
  <c r="T246" i="4" a="1"/>
  <c r="T246" i="4" s="1"/>
  <c r="U246" i="4" a="1"/>
  <c r="U246" i="4" s="1"/>
  <c r="V246" i="4" a="1"/>
  <c r="V246" i="4" s="1"/>
  <c r="W246" i="4" a="1"/>
  <c r="W246" i="4" s="1"/>
  <c r="X246" i="4" a="1"/>
  <c r="X246" i="4" s="1"/>
  <c r="Y246" i="4" a="1"/>
  <c r="Y246" i="4" s="1"/>
  <c r="H247" i="4" a="1"/>
  <c r="H247" i="4" s="1"/>
  <c r="I247" i="4" a="1"/>
  <c r="I247" i="4" s="1"/>
  <c r="J247" i="4" a="1"/>
  <c r="J247" i="4" s="1"/>
  <c r="K247" i="4" a="1"/>
  <c r="K247" i="4" s="1"/>
  <c r="L247" i="4" a="1"/>
  <c r="L247" i="4" s="1"/>
  <c r="M247" i="4" a="1"/>
  <c r="M247" i="4"/>
  <c r="N247" i="4" a="1"/>
  <c r="N247" i="4" s="1"/>
  <c r="O247" i="4" a="1"/>
  <c r="O247" i="4" s="1"/>
  <c r="P247" i="4" a="1"/>
  <c r="P247" i="4" s="1"/>
  <c r="Q247" i="4" a="1"/>
  <c r="Q247" i="4"/>
  <c r="R247" i="4" a="1"/>
  <c r="R247" i="4" s="1"/>
  <c r="S247" i="4" a="1"/>
  <c r="S247" i="4" s="1"/>
  <c r="T247" i="4" a="1"/>
  <c r="T247" i="4" s="1"/>
  <c r="U247" i="4" a="1"/>
  <c r="U247" i="4" s="1"/>
  <c r="V247" i="4" a="1"/>
  <c r="V247" i="4" s="1"/>
  <c r="W247" i="4" a="1"/>
  <c r="W247" i="4" s="1"/>
  <c r="X247" i="4" a="1"/>
  <c r="X247" i="4" s="1"/>
  <c r="Y247" i="4" a="1"/>
  <c r="Y247" i="4"/>
  <c r="H248" i="4" a="1"/>
  <c r="H248" i="4" s="1"/>
  <c r="I248" i="4" a="1"/>
  <c r="I248" i="4" s="1"/>
  <c r="J248" i="4" a="1"/>
  <c r="J248" i="4" s="1"/>
  <c r="K248" i="4" a="1"/>
  <c r="K248" i="4" s="1"/>
  <c r="L248" i="4" a="1"/>
  <c r="L248" i="4" s="1"/>
  <c r="M248" i="4" a="1"/>
  <c r="M248" i="4" s="1"/>
  <c r="N248" i="4" a="1"/>
  <c r="N248" i="4" s="1"/>
  <c r="O248" i="4" a="1"/>
  <c r="O248" i="4" s="1"/>
  <c r="P248" i="4" a="1"/>
  <c r="P248" i="4" s="1"/>
  <c r="Q248" i="4" a="1"/>
  <c r="Q248" i="4" s="1"/>
  <c r="R248" i="4" a="1"/>
  <c r="R248" i="4" s="1"/>
  <c r="S248" i="4" a="1"/>
  <c r="S248" i="4" s="1"/>
  <c r="T248" i="4" a="1"/>
  <c r="T248" i="4" s="1"/>
  <c r="U248" i="4" a="1"/>
  <c r="U248" i="4" s="1"/>
  <c r="V248" i="4" a="1"/>
  <c r="V248" i="4" s="1"/>
  <c r="W248" i="4" a="1"/>
  <c r="W248" i="4" s="1"/>
  <c r="X248" i="4" a="1"/>
  <c r="X248" i="4" s="1"/>
  <c r="Y248" i="4" a="1"/>
  <c r="Y248" i="4" s="1"/>
  <c r="H249" i="4" a="1"/>
  <c r="H249" i="4" s="1"/>
  <c r="I249" i="4" a="1"/>
  <c r="I249" i="4" s="1"/>
  <c r="J249" i="4" a="1"/>
  <c r="J249" i="4" s="1"/>
  <c r="K249" i="4" a="1"/>
  <c r="K249" i="4" s="1"/>
  <c r="L249" i="4" a="1"/>
  <c r="L249" i="4" s="1"/>
  <c r="M249" i="4" a="1"/>
  <c r="M249" i="4" s="1"/>
  <c r="N249" i="4" a="1"/>
  <c r="N249" i="4" s="1"/>
  <c r="O249" i="4" a="1"/>
  <c r="O249" i="4" s="1"/>
  <c r="P249" i="4" a="1"/>
  <c r="P249" i="4" s="1"/>
  <c r="Q249" i="4" a="1"/>
  <c r="Q249" i="4" s="1"/>
  <c r="R249" i="4" a="1"/>
  <c r="R249" i="4" s="1"/>
  <c r="S249" i="4" a="1"/>
  <c r="S249" i="4" s="1"/>
  <c r="T249" i="4" a="1"/>
  <c r="T249" i="4" s="1"/>
  <c r="U249" i="4" a="1"/>
  <c r="U249" i="4"/>
  <c r="V249" i="4" a="1"/>
  <c r="V249" i="4" s="1"/>
  <c r="W249" i="4" a="1"/>
  <c r="W249" i="4" s="1"/>
  <c r="X249" i="4" a="1"/>
  <c r="X249" i="4" s="1"/>
  <c r="Y249" i="4" a="1"/>
  <c r="Y249" i="4" s="1"/>
  <c r="H250" i="4" a="1"/>
  <c r="H250" i="4" s="1"/>
  <c r="I250" i="4" a="1"/>
  <c r="I250" i="4" s="1"/>
  <c r="J250" i="4" a="1"/>
  <c r="J250" i="4" s="1"/>
  <c r="K250" i="4" a="1"/>
  <c r="K250" i="4" s="1"/>
  <c r="L250" i="4" a="1"/>
  <c r="L250" i="4" s="1"/>
  <c r="M250" i="4" a="1"/>
  <c r="M250" i="4" s="1"/>
  <c r="N250" i="4" a="1"/>
  <c r="N250" i="4" s="1"/>
  <c r="O250" i="4" a="1"/>
  <c r="O250" i="4" s="1"/>
  <c r="P250" i="4" a="1"/>
  <c r="P250" i="4" s="1"/>
  <c r="Q250" i="4" a="1"/>
  <c r="Q250" i="4" s="1"/>
  <c r="R250" i="4" a="1"/>
  <c r="R250" i="4" s="1"/>
  <c r="S250" i="4" a="1"/>
  <c r="S250" i="4" s="1"/>
  <c r="T250" i="4" a="1"/>
  <c r="T250" i="4" s="1"/>
  <c r="U250" i="4" a="1"/>
  <c r="U250" i="4" s="1"/>
  <c r="V250" i="4" a="1"/>
  <c r="V250" i="4" s="1"/>
  <c r="W250" i="4" a="1"/>
  <c r="W250" i="4"/>
  <c r="X250" i="4" a="1"/>
  <c r="X250" i="4" s="1"/>
  <c r="Y250" i="4" a="1"/>
  <c r="Y250" i="4" s="1"/>
  <c r="H251" i="4" a="1"/>
  <c r="H251" i="4" s="1"/>
  <c r="I251" i="4" a="1"/>
  <c r="I251" i="4"/>
  <c r="J251" i="4" a="1"/>
  <c r="J251" i="4" s="1"/>
  <c r="K251" i="4" a="1"/>
  <c r="K251" i="4" s="1"/>
  <c r="L251" i="4" a="1"/>
  <c r="L251" i="4" s="1"/>
  <c r="M251" i="4" a="1"/>
  <c r="M251" i="4" s="1"/>
  <c r="N251" i="4" a="1"/>
  <c r="N251" i="4" s="1"/>
  <c r="O251" i="4" a="1"/>
  <c r="O251" i="4" s="1"/>
  <c r="P251" i="4" a="1"/>
  <c r="P251" i="4"/>
  <c r="Q251" i="4" a="1"/>
  <c r="Q251" i="4" s="1"/>
  <c r="R251" i="4" a="1"/>
  <c r="R251" i="4" s="1"/>
  <c r="S251" i="4" a="1"/>
  <c r="S251" i="4" s="1"/>
  <c r="T251" i="4" a="1"/>
  <c r="T251" i="4"/>
  <c r="U251" i="4" a="1"/>
  <c r="U251" i="4" s="1"/>
  <c r="V251" i="4" a="1"/>
  <c r="V251" i="4"/>
  <c r="W251" i="4" a="1"/>
  <c r="W251" i="4"/>
  <c r="X251" i="4" a="1"/>
  <c r="X251" i="4" s="1"/>
  <c r="Y251" i="4" a="1"/>
  <c r="Y251" i="4" s="1"/>
  <c r="H252" i="4" a="1"/>
  <c r="H252" i="4" s="1"/>
  <c r="I252" i="4" a="1"/>
  <c r="I252" i="4"/>
  <c r="J252" i="4" a="1"/>
  <c r="J252" i="4" s="1"/>
  <c r="K252" i="4" a="1"/>
  <c r="K252" i="4" s="1"/>
  <c r="L252" i="4" a="1"/>
  <c r="L252" i="4" s="1"/>
  <c r="M252" i="4" a="1"/>
  <c r="M252" i="4"/>
  <c r="N252" i="4" a="1"/>
  <c r="N252" i="4" s="1"/>
  <c r="O252" i="4" a="1"/>
  <c r="O252" i="4" s="1"/>
  <c r="P252" i="4" a="1"/>
  <c r="P252" i="4"/>
  <c r="Q252" i="4" a="1"/>
  <c r="Q252" i="4" s="1"/>
  <c r="R252" i="4" a="1"/>
  <c r="R252" i="4" s="1"/>
  <c r="S252" i="4" a="1"/>
  <c r="S252" i="4" s="1"/>
  <c r="T252" i="4" a="1"/>
  <c r="T252" i="4"/>
  <c r="U252" i="4" a="1"/>
  <c r="U252" i="4"/>
  <c r="V252" i="4" a="1"/>
  <c r="V252" i="4" s="1"/>
  <c r="W252" i="4" a="1"/>
  <c r="W252" i="4" s="1"/>
  <c r="X252" i="4" a="1"/>
  <c r="X252" i="4" s="1"/>
  <c r="Y252" i="4" a="1"/>
  <c r="Y252" i="4"/>
  <c r="H253" i="4" a="1"/>
  <c r="H253" i="4" s="1"/>
  <c r="I253" i="4" a="1"/>
  <c r="I253" i="4" s="1"/>
  <c r="J253" i="4" a="1"/>
  <c r="J253" i="4" s="1"/>
  <c r="K253" i="4" a="1"/>
  <c r="K253" i="4" s="1"/>
  <c r="L253" i="4" a="1"/>
  <c r="L253" i="4" s="1"/>
  <c r="M253" i="4" a="1"/>
  <c r="M253" i="4" s="1"/>
  <c r="N253" i="4" a="1"/>
  <c r="N253" i="4"/>
  <c r="O253" i="4" a="1"/>
  <c r="O253" i="4" s="1"/>
  <c r="P253" i="4" a="1"/>
  <c r="P253" i="4" s="1"/>
  <c r="Q253" i="4" a="1"/>
  <c r="Q253" i="4" s="1"/>
  <c r="R253" i="4" a="1"/>
  <c r="R253" i="4"/>
  <c r="S253" i="4" a="1"/>
  <c r="S253" i="4"/>
  <c r="T253" i="4" a="1"/>
  <c r="T253" i="4" s="1"/>
  <c r="U253" i="4" a="1"/>
  <c r="U253" i="4" s="1"/>
  <c r="V253" i="4" a="1"/>
  <c r="V253" i="4"/>
  <c r="W253" i="4" a="1"/>
  <c r="W253" i="4"/>
  <c r="X253" i="4" a="1"/>
  <c r="X253" i="4" s="1"/>
  <c r="Y253" i="4" a="1"/>
  <c r="Y253" i="4" s="1"/>
  <c r="H254" i="4" a="1"/>
  <c r="H254" i="4" s="1"/>
  <c r="I254" i="4" a="1"/>
  <c r="I254" i="4" s="1"/>
  <c r="J254" i="4" a="1"/>
  <c r="J254" i="4" s="1"/>
  <c r="K254" i="4" a="1"/>
  <c r="K254" i="4" s="1"/>
  <c r="L254" i="4" a="1"/>
  <c r="L254" i="4"/>
  <c r="M254" i="4" a="1"/>
  <c r="M254" i="4" s="1"/>
  <c r="N254" i="4" a="1"/>
  <c r="N254" i="4" s="1"/>
  <c r="O254" i="4" a="1"/>
  <c r="O254" i="4" s="1"/>
  <c r="P254" i="4" a="1"/>
  <c r="P254" i="4"/>
  <c r="Q254" i="4" a="1"/>
  <c r="Q254" i="4"/>
  <c r="R254" i="4" a="1"/>
  <c r="R254" i="4" s="1"/>
  <c r="S254" i="4" a="1"/>
  <c r="S254" i="4" s="1"/>
  <c r="T254" i="4" a="1"/>
  <c r="T254" i="4"/>
  <c r="U254" i="4" a="1"/>
  <c r="U254" i="4"/>
  <c r="V254" i="4" a="1"/>
  <c r="V254" i="4" s="1"/>
  <c r="W254" i="4" a="1"/>
  <c r="W254" i="4" s="1"/>
  <c r="X254" i="4" a="1"/>
  <c r="X254" i="4" s="1"/>
  <c r="Y254" i="4" a="1"/>
  <c r="Y254" i="4"/>
  <c r="H255" i="4" a="1"/>
  <c r="H255" i="4" s="1"/>
  <c r="I255" i="4" a="1"/>
  <c r="I255" i="4" s="1"/>
  <c r="J255" i="4" a="1"/>
  <c r="J255" i="4"/>
  <c r="K255" i="4" a="1"/>
  <c r="K255" i="4" s="1"/>
  <c r="L255" i="4" a="1"/>
  <c r="L255" i="4" s="1"/>
  <c r="M255" i="4" a="1"/>
  <c r="M255" i="4" s="1"/>
  <c r="N255" i="4" a="1"/>
  <c r="N255" i="4"/>
  <c r="O255" i="4" a="1"/>
  <c r="O255" i="4"/>
  <c r="P255" i="4" a="1"/>
  <c r="P255" i="4" s="1"/>
  <c r="Q255" i="4" a="1"/>
  <c r="Q255" i="4" s="1"/>
  <c r="R255" i="4" a="1"/>
  <c r="R255" i="4" s="1"/>
  <c r="S255" i="4" a="1"/>
  <c r="S255" i="4"/>
  <c r="T255" i="4" a="1"/>
  <c r="T255" i="4" s="1"/>
  <c r="U255" i="4" a="1"/>
  <c r="U255" i="4" s="1"/>
  <c r="V255" i="4" a="1"/>
  <c r="V255" i="4" s="1"/>
  <c r="W255" i="4" a="1"/>
  <c r="W255" i="4"/>
  <c r="X255" i="4" a="1"/>
  <c r="X255" i="4" s="1"/>
  <c r="Y255" i="4" a="1"/>
  <c r="Y255" i="4" s="1"/>
  <c r="H256" i="4" a="1"/>
  <c r="H256" i="4"/>
  <c r="I256" i="4" a="1"/>
  <c r="I256" i="4" s="1"/>
  <c r="J256" i="4" a="1"/>
  <c r="J256" i="4" s="1"/>
  <c r="K256" i="4" a="1"/>
  <c r="K256" i="4" s="1"/>
  <c r="L256" i="4" a="1"/>
  <c r="L256" i="4" s="1"/>
  <c r="M256" i="4" a="1"/>
  <c r="M256" i="4"/>
  <c r="N256" i="4" a="1"/>
  <c r="N256" i="4" s="1"/>
  <c r="O256" i="4" a="1"/>
  <c r="O256" i="4" s="1"/>
  <c r="P256" i="4" a="1"/>
  <c r="P256" i="4" s="1"/>
  <c r="Q256" i="4" a="1"/>
  <c r="Q256" i="4" s="1"/>
  <c r="R256" i="4" a="1"/>
  <c r="R256" i="4" s="1"/>
  <c r="S256" i="4" a="1"/>
  <c r="S256" i="4" s="1"/>
  <c r="T256" i="4" a="1"/>
  <c r="T256" i="4" s="1"/>
  <c r="U256" i="4" a="1"/>
  <c r="U256" i="4" s="1"/>
  <c r="V256" i="4" a="1"/>
  <c r="V256" i="4" s="1"/>
  <c r="W256" i="4" a="1"/>
  <c r="W256" i="4" s="1"/>
  <c r="X256" i="4" a="1"/>
  <c r="X256" i="4"/>
  <c r="Y256" i="4" a="1"/>
  <c r="Y256" i="4" s="1"/>
  <c r="H257" i="4" a="1"/>
  <c r="H257" i="4" s="1"/>
  <c r="I257" i="4" a="1"/>
  <c r="I257" i="4" s="1"/>
  <c r="J257" i="4" a="1"/>
  <c r="J257" i="4" s="1"/>
  <c r="K257" i="4" a="1"/>
  <c r="K257" i="4"/>
  <c r="L257" i="4" a="1"/>
  <c r="L257" i="4" s="1"/>
  <c r="M257" i="4" a="1"/>
  <c r="M257" i="4" s="1"/>
  <c r="N257" i="4" a="1"/>
  <c r="N257" i="4"/>
  <c r="O257" i="4" a="1"/>
  <c r="O257" i="4" s="1"/>
  <c r="P257" i="4" a="1"/>
  <c r="P257" i="4" s="1"/>
  <c r="Q257" i="4" a="1"/>
  <c r="Q257" i="4" s="1"/>
  <c r="R257" i="4" a="1"/>
  <c r="R257" i="4" s="1"/>
  <c r="S257" i="4" a="1"/>
  <c r="S257" i="4"/>
  <c r="T257" i="4" a="1"/>
  <c r="T257" i="4" s="1"/>
  <c r="U257" i="4" a="1"/>
  <c r="U257" i="4" s="1"/>
  <c r="V257" i="4" a="1"/>
  <c r="V257" i="4"/>
  <c r="W257" i="4" a="1"/>
  <c r="W257" i="4" s="1"/>
  <c r="X257" i="4" a="1"/>
  <c r="X257" i="4" s="1"/>
  <c r="Y257" i="4" a="1"/>
  <c r="Y257" i="4" s="1"/>
  <c r="H258" i="4" a="1"/>
  <c r="H258" i="4" s="1"/>
  <c r="I258" i="4" a="1"/>
  <c r="I258" i="4"/>
  <c r="J258" i="4" a="1"/>
  <c r="J258" i="4" s="1"/>
  <c r="K258" i="4" a="1"/>
  <c r="K258" i="4" s="1"/>
  <c r="L258" i="4" a="1"/>
  <c r="L258" i="4" s="1"/>
  <c r="M258" i="4" a="1"/>
  <c r="M258" i="4" s="1"/>
  <c r="N258" i="4" a="1"/>
  <c r="N258" i="4" s="1"/>
  <c r="O258" i="4" a="1"/>
  <c r="O258" i="4" s="1"/>
  <c r="P258" i="4" a="1"/>
  <c r="P258" i="4" s="1"/>
  <c r="Q258" i="4" a="1"/>
  <c r="Q258" i="4" s="1"/>
  <c r="R258" i="4" a="1"/>
  <c r="R258" i="4" s="1"/>
  <c r="S258" i="4" a="1"/>
  <c r="S258" i="4" s="1"/>
  <c r="T258" i="4" a="1"/>
  <c r="T258" i="4"/>
  <c r="U258" i="4" a="1"/>
  <c r="U258" i="4" s="1"/>
  <c r="V258" i="4" a="1"/>
  <c r="V258" i="4" s="1"/>
  <c r="W258" i="4" a="1"/>
  <c r="W258" i="4" s="1"/>
  <c r="X258" i="4" a="1"/>
  <c r="X258" i="4" s="1"/>
  <c r="Y258" i="4" a="1"/>
  <c r="Y258" i="4"/>
  <c r="H259" i="4" a="1"/>
  <c r="H259" i="4" s="1"/>
  <c r="I259" i="4" a="1"/>
  <c r="I259" i="4" s="1"/>
  <c r="J259" i="4" a="1"/>
  <c r="J259" i="4"/>
  <c r="K259" i="4" a="1"/>
  <c r="K259" i="4" s="1"/>
  <c r="L259" i="4" a="1"/>
  <c r="L259" i="4" s="1"/>
  <c r="M259" i="4" a="1"/>
  <c r="M259" i="4" s="1"/>
  <c r="N259" i="4" a="1"/>
  <c r="N259" i="4" s="1"/>
  <c r="O259" i="4" a="1"/>
  <c r="O259" i="4"/>
  <c r="P259" i="4" a="1"/>
  <c r="P259" i="4" s="1"/>
  <c r="Q259" i="4" a="1"/>
  <c r="Q259" i="4" s="1"/>
  <c r="R259" i="4" a="1"/>
  <c r="R259" i="4"/>
  <c r="S259" i="4" a="1"/>
  <c r="S259" i="4" s="1"/>
  <c r="T259" i="4" a="1"/>
  <c r="T259" i="4" s="1"/>
  <c r="U259" i="4" a="1"/>
  <c r="U259" i="4" s="1"/>
  <c r="V259" i="4" a="1"/>
  <c r="V259" i="4" s="1"/>
  <c r="W259" i="4" a="1"/>
  <c r="W259" i="4"/>
  <c r="X259" i="4" a="1"/>
  <c r="X259" i="4" s="1"/>
  <c r="Y259" i="4" a="1"/>
  <c r="Y259" i="4" s="1"/>
  <c r="H260" i="4" a="1"/>
  <c r="H260" i="4" s="1"/>
  <c r="I260" i="4" a="1"/>
  <c r="I260" i="4" s="1"/>
  <c r="J260" i="4" a="1"/>
  <c r="J260" i="4" s="1"/>
  <c r="K260" i="4" a="1"/>
  <c r="K260" i="4" s="1"/>
  <c r="L260" i="4" a="1"/>
  <c r="L260" i="4" s="1"/>
  <c r="M260" i="4" a="1"/>
  <c r="M260" i="4" s="1"/>
  <c r="N260" i="4" a="1"/>
  <c r="N260" i="4" s="1"/>
  <c r="O260" i="4" a="1"/>
  <c r="O260" i="4" s="1"/>
  <c r="P260" i="4" a="1"/>
  <c r="P260" i="4"/>
  <c r="Q260" i="4" a="1"/>
  <c r="Q260" i="4" s="1"/>
  <c r="R260" i="4" a="1"/>
  <c r="R260" i="4" s="1"/>
  <c r="S260" i="4" a="1"/>
  <c r="S260" i="4" s="1"/>
  <c r="T260" i="4" a="1"/>
  <c r="T260" i="4" s="1"/>
  <c r="U260" i="4" a="1"/>
  <c r="U260" i="4"/>
  <c r="V260" i="4" a="1"/>
  <c r="V260" i="4" s="1"/>
  <c r="W260" i="4" a="1"/>
  <c r="W260" i="4" s="1"/>
  <c r="X260" i="4" a="1"/>
  <c r="X260" i="4"/>
  <c r="Y260" i="4" a="1"/>
  <c r="Y260" i="4" s="1"/>
  <c r="H261" i="4" a="1"/>
  <c r="H261" i="4" s="1"/>
  <c r="I261" i="4" a="1"/>
  <c r="I261" i="4" s="1"/>
  <c r="J261" i="4" a="1"/>
  <c r="J261" i="4" s="1"/>
  <c r="K261" i="4" a="1"/>
  <c r="K261" i="4"/>
  <c r="L261" i="4" a="1"/>
  <c r="L261" i="4" s="1"/>
  <c r="M261" i="4" a="1"/>
  <c r="M261" i="4" s="1"/>
  <c r="N261" i="4" a="1"/>
  <c r="N261" i="4"/>
  <c r="O261" i="4" a="1"/>
  <c r="O261" i="4" s="1"/>
  <c r="P261" i="4" a="1"/>
  <c r="P261" i="4" s="1"/>
  <c r="Q261" i="4" a="1"/>
  <c r="Q261" i="4" s="1"/>
  <c r="R261" i="4" a="1"/>
  <c r="R261" i="4" s="1"/>
  <c r="S261" i="4" a="1"/>
  <c r="S261" i="4"/>
  <c r="T261" i="4" a="1"/>
  <c r="T261" i="4" s="1"/>
  <c r="U261" i="4" a="1"/>
  <c r="U261" i="4" s="1"/>
  <c r="V261" i="4" a="1"/>
  <c r="V261" i="4" s="1"/>
  <c r="W261" i="4" a="1"/>
  <c r="W261" i="4" s="1"/>
  <c r="X261" i="4" a="1"/>
  <c r="X261" i="4" s="1"/>
  <c r="Y261" i="4" a="1"/>
  <c r="Y261" i="4" s="1"/>
  <c r="H262" i="4" a="1"/>
  <c r="H262" i="4" s="1"/>
  <c r="I262" i="4" a="1"/>
  <c r="I262" i="4" s="1"/>
  <c r="J262" i="4" a="1"/>
  <c r="J262" i="4" s="1"/>
  <c r="K262" i="4" a="1"/>
  <c r="K262" i="4" s="1"/>
  <c r="L262" i="4" a="1"/>
  <c r="L262" i="4"/>
  <c r="M262" i="4" a="1"/>
  <c r="M262" i="4" s="1"/>
  <c r="N262" i="4" a="1"/>
  <c r="N262" i="4" s="1"/>
  <c r="O262" i="4" a="1"/>
  <c r="O262" i="4" s="1"/>
  <c r="P262" i="4" a="1"/>
  <c r="P262" i="4" s="1"/>
  <c r="Q262" i="4" a="1"/>
  <c r="Q262" i="4"/>
  <c r="R262" i="4" a="1"/>
  <c r="R262" i="4" s="1"/>
  <c r="S262" i="4" a="1"/>
  <c r="S262" i="4" s="1"/>
  <c r="T262" i="4" a="1"/>
  <c r="T262" i="4"/>
  <c r="U262" i="4" a="1"/>
  <c r="U262" i="4" s="1"/>
  <c r="V262" i="4" a="1"/>
  <c r="V262" i="4" s="1"/>
  <c r="W262" i="4" a="1"/>
  <c r="W262" i="4" s="1"/>
  <c r="X262" i="4" a="1"/>
  <c r="X262" i="4" s="1"/>
  <c r="Y262" i="4" a="1"/>
  <c r="Y262" i="4"/>
  <c r="H263" i="4" a="1"/>
  <c r="H263" i="4" s="1"/>
  <c r="I263" i="4" a="1"/>
  <c r="I263" i="4" s="1"/>
  <c r="J263" i="4" a="1"/>
  <c r="J263" i="4"/>
  <c r="K263" i="4" a="1"/>
  <c r="K263" i="4" s="1"/>
  <c r="L263" i="4" a="1"/>
  <c r="L263" i="4" s="1"/>
  <c r="M263" i="4" a="1"/>
  <c r="M263" i="4" s="1"/>
  <c r="N263" i="4" a="1"/>
  <c r="N263" i="4" s="1"/>
  <c r="O263" i="4" a="1"/>
  <c r="O263" i="4"/>
  <c r="P263" i="4" a="1"/>
  <c r="P263" i="4" s="1"/>
  <c r="Q263" i="4" a="1"/>
  <c r="Q263" i="4" s="1"/>
  <c r="R263" i="4" a="1"/>
  <c r="R263" i="4" s="1"/>
  <c r="S263" i="4" a="1"/>
  <c r="S263" i="4" s="1"/>
  <c r="T263" i="4" a="1"/>
  <c r="T263" i="4" s="1"/>
  <c r="U263" i="4" a="1"/>
  <c r="U263" i="4" s="1"/>
  <c r="V263" i="4" a="1"/>
  <c r="V263" i="4" s="1"/>
  <c r="W263" i="4" a="1"/>
  <c r="W263" i="4" s="1"/>
  <c r="X263" i="4" a="1"/>
  <c r="X263" i="4" s="1"/>
  <c r="Y263" i="4" a="1"/>
  <c r="Y263" i="4" s="1"/>
  <c r="H264" i="4" a="1"/>
  <c r="H264" i="4" s="1"/>
  <c r="I264" i="4" a="1"/>
  <c r="I264" i="4" s="1"/>
  <c r="J264" i="4" a="1"/>
  <c r="J264" i="4" s="1"/>
  <c r="K264" i="4" a="1"/>
  <c r="K264" i="4" s="1"/>
  <c r="L264" i="4" a="1"/>
  <c r="L264" i="4" s="1"/>
  <c r="M264" i="4" a="1"/>
  <c r="M264" i="4" s="1"/>
  <c r="N264" i="4" a="1"/>
  <c r="N264" i="4" s="1"/>
  <c r="O264" i="4" a="1"/>
  <c r="O264" i="4" s="1"/>
  <c r="P264" i="4" a="1"/>
  <c r="P264" i="4" s="1"/>
  <c r="Q264" i="4" a="1"/>
  <c r="Q264" i="4"/>
  <c r="R264" i="4" a="1"/>
  <c r="R264" i="4" s="1"/>
  <c r="S264" i="4" a="1"/>
  <c r="S264" i="4" s="1"/>
  <c r="T264" i="4" a="1"/>
  <c r="T264" i="4" s="1"/>
  <c r="U264" i="4" a="1"/>
  <c r="U264" i="4"/>
  <c r="V264" i="4" a="1"/>
  <c r="V264" i="4" s="1"/>
  <c r="W264" i="4" a="1"/>
  <c r="W264" i="4" s="1"/>
  <c r="X264" i="4" a="1"/>
  <c r="X264" i="4" s="1"/>
  <c r="Y264" i="4" a="1"/>
  <c r="Y264" i="4" s="1"/>
  <c r="H265" i="4" a="1"/>
  <c r="H265" i="4" s="1"/>
  <c r="I265" i="4" a="1"/>
  <c r="I265" i="4" s="1"/>
  <c r="J265" i="4" a="1"/>
  <c r="J265" i="4" s="1"/>
  <c r="K265" i="4" a="1"/>
  <c r="K265" i="4" s="1"/>
  <c r="L265" i="4" a="1"/>
  <c r="L265" i="4" s="1"/>
  <c r="M265" i="4" a="1"/>
  <c r="M265" i="4" s="1"/>
  <c r="N265" i="4" a="1"/>
  <c r="N265" i="4" s="1"/>
  <c r="O265" i="4" a="1"/>
  <c r="O265" i="4"/>
  <c r="P265" i="4" a="1"/>
  <c r="P265" i="4" s="1"/>
  <c r="Q265" i="4" a="1"/>
  <c r="Q265" i="4" s="1"/>
  <c r="R265" i="4" a="1"/>
  <c r="R265" i="4" s="1"/>
  <c r="S265" i="4" a="1"/>
  <c r="S265" i="4"/>
  <c r="T265" i="4" a="1"/>
  <c r="T265" i="4" s="1"/>
  <c r="U265" i="4" a="1"/>
  <c r="U265" i="4" s="1"/>
  <c r="V265" i="4" a="1"/>
  <c r="V265" i="4" s="1"/>
  <c r="W265" i="4" a="1"/>
  <c r="W265" i="4" s="1"/>
  <c r="X265" i="4" a="1"/>
  <c r="X265" i="4" s="1"/>
  <c r="Y265" i="4" a="1"/>
  <c r="Y265" i="4" s="1"/>
  <c r="H266" i="4" a="1"/>
  <c r="H266" i="4" s="1"/>
  <c r="I266" i="4" a="1"/>
  <c r="I266" i="4" s="1"/>
  <c r="J266" i="4" a="1"/>
  <c r="J266" i="4" s="1"/>
  <c r="K266" i="4" a="1"/>
  <c r="K266" i="4" s="1"/>
  <c r="L266" i="4" a="1"/>
  <c r="L266" i="4" s="1"/>
  <c r="M266" i="4" a="1"/>
  <c r="M266" i="4"/>
  <c r="N266" i="4" a="1"/>
  <c r="N266" i="4" s="1"/>
  <c r="O266" i="4" a="1"/>
  <c r="O266" i="4" s="1"/>
  <c r="P266" i="4" a="1"/>
  <c r="P266" i="4" s="1"/>
  <c r="Q266" i="4" a="1"/>
  <c r="Q266" i="4"/>
  <c r="R266" i="4" a="1"/>
  <c r="R266" i="4" s="1"/>
  <c r="S266" i="4" a="1"/>
  <c r="S266" i="4" s="1"/>
  <c r="T266" i="4" a="1"/>
  <c r="T266" i="4" s="1"/>
  <c r="U266" i="4" a="1"/>
  <c r="U266" i="4" s="1"/>
  <c r="V266" i="4" a="1"/>
  <c r="V266" i="4" s="1"/>
  <c r="W266" i="4" a="1"/>
  <c r="W266" i="4" s="1"/>
  <c r="X266" i="4" a="1"/>
  <c r="X266" i="4" s="1"/>
  <c r="Y266" i="4" a="1"/>
  <c r="Y266" i="4" s="1"/>
  <c r="H267" i="4" a="1"/>
  <c r="H267" i="4" s="1"/>
  <c r="I267" i="4" a="1"/>
  <c r="I267" i="4" s="1"/>
  <c r="J267" i="4" a="1"/>
  <c r="J267" i="4" s="1"/>
  <c r="K267" i="4" a="1"/>
  <c r="K267" i="4"/>
  <c r="L267" i="4" a="1"/>
  <c r="L267" i="4" s="1"/>
  <c r="M267" i="4" a="1"/>
  <c r="M267" i="4" s="1"/>
  <c r="N267" i="4" a="1"/>
  <c r="N267" i="4" s="1"/>
  <c r="O267" i="4" a="1"/>
  <c r="O267" i="4" s="1"/>
  <c r="P267" i="4" a="1"/>
  <c r="P267" i="4" s="1"/>
  <c r="Q267" i="4" a="1"/>
  <c r="Q267" i="4" s="1"/>
  <c r="R267" i="4" a="1"/>
  <c r="R267" i="4" s="1"/>
  <c r="S267" i="4" a="1"/>
  <c r="S267" i="4" s="1"/>
  <c r="T267" i="4" a="1"/>
  <c r="T267" i="4" s="1"/>
  <c r="U267" i="4" a="1"/>
  <c r="U267" i="4" s="1"/>
  <c r="V267" i="4" a="1"/>
  <c r="V267" i="4" s="1"/>
  <c r="W267" i="4" a="1"/>
  <c r="W267" i="4" s="1"/>
  <c r="X267" i="4" a="1"/>
  <c r="X267" i="4" s="1"/>
  <c r="Y267" i="4" a="1"/>
  <c r="Y267" i="4" s="1"/>
  <c r="H268" i="4" a="1"/>
  <c r="H268" i="4" s="1"/>
  <c r="I268" i="4" a="1"/>
  <c r="I268" i="4"/>
  <c r="J268" i="4" a="1"/>
  <c r="J268" i="4" s="1"/>
  <c r="K268" i="4" a="1"/>
  <c r="K268" i="4" s="1"/>
  <c r="L268" i="4" a="1"/>
  <c r="L268" i="4" s="1"/>
  <c r="M268" i="4" a="1"/>
  <c r="M268" i="4"/>
  <c r="N268" i="4" a="1"/>
  <c r="N268" i="4" s="1"/>
  <c r="O268" i="4" a="1"/>
  <c r="O268" i="4" s="1"/>
  <c r="P268" i="4" a="1"/>
  <c r="P268" i="4" s="1"/>
  <c r="Q268" i="4" a="1"/>
  <c r="Q268" i="4" s="1"/>
  <c r="R268" i="4" a="1"/>
  <c r="R268" i="4" s="1"/>
  <c r="S268" i="4" a="1"/>
  <c r="S268" i="4" s="1"/>
  <c r="T268" i="4" a="1"/>
  <c r="T268" i="4" s="1"/>
  <c r="U268" i="4" a="1"/>
  <c r="U268" i="4" s="1"/>
  <c r="V268" i="4" a="1"/>
  <c r="V268" i="4" s="1"/>
  <c r="W268" i="4" a="1"/>
  <c r="W268" i="4" s="1"/>
  <c r="X268" i="4" a="1"/>
  <c r="X268" i="4" s="1"/>
  <c r="Y268" i="4" a="1"/>
  <c r="Y268" i="4"/>
  <c r="H269" i="4" a="1"/>
  <c r="H269" i="4" s="1"/>
  <c r="I269" i="4" a="1"/>
  <c r="I269" i="4" s="1"/>
  <c r="J269" i="4" a="1"/>
  <c r="J269" i="4" s="1"/>
  <c r="K269" i="4" a="1"/>
  <c r="K269" i="4"/>
  <c r="L269" i="4" a="1"/>
  <c r="L269" i="4" s="1"/>
  <c r="M269" i="4" a="1"/>
  <c r="M269" i="4" s="1"/>
  <c r="N269" i="4" a="1"/>
  <c r="N269" i="4" s="1"/>
  <c r="O269" i="4" a="1"/>
  <c r="O269" i="4" s="1"/>
  <c r="P269" i="4" a="1"/>
  <c r="P269" i="4" s="1"/>
  <c r="Q269" i="4" a="1"/>
  <c r="Q269" i="4" s="1"/>
  <c r="R269" i="4" a="1"/>
  <c r="R269" i="4" s="1"/>
  <c r="S269" i="4" a="1"/>
  <c r="S269" i="4" s="1"/>
  <c r="T269" i="4" a="1"/>
  <c r="T269" i="4" s="1"/>
  <c r="U269" i="4" a="1"/>
  <c r="U269" i="4" s="1"/>
  <c r="V269" i="4" a="1"/>
  <c r="V269" i="4" s="1"/>
  <c r="W269" i="4" a="1"/>
  <c r="W269" i="4"/>
  <c r="X269" i="4" a="1"/>
  <c r="X269" i="4" s="1"/>
  <c r="Y269" i="4" a="1"/>
  <c r="Y269" i="4" s="1"/>
  <c r="H270" i="4" a="1"/>
  <c r="H270" i="4" s="1"/>
  <c r="I270" i="4" a="1"/>
  <c r="I270" i="4"/>
  <c r="J270" i="4" a="1"/>
  <c r="J270" i="4" s="1"/>
  <c r="K270" i="4" a="1"/>
  <c r="K270" i="4" s="1"/>
  <c r="L270" i="4" a="1"/>
  <c r="L270" i="4" s="1"/>
  <c r="M270" i="4" a="1"/>
  <c r="M270" i="4" s="1"/>
  <c r="N270" i="4" a="1"/>
  <c r="N270" i="4" s="1"/>
  <c r="O270" i="4" a="1"/>
  <c r="O270" i="4" s="1"/>
  <c r="P270" i="4" a="1"/>
  <c r="P270" i="4" s="1"/>
  <c r="Q270" i="4" a="1"/>
  <c r="Q270" i="4" s="1"/>
  <c r="R270" i="4" a="1"/>
  <c r="R270" i="4" s="1"/>
  <c r="S270" i="4" a="1"/>
  <c r="S270" i="4" s="1"/>
  <c r="T270" i="4" a="1"/>
  <c r="T270" i="4" s="1"/>
  <c r="U270" i="4" a="1"/>
  <c r="U270" i="4"/>
  <c r="V270" i="4" a="1"/>
  <c r="V270" i="4" s="1"/>
  <c r="W270" i="4" a="1"/>
  <c r="W270" i="4" s="1"/>
  <c r="X270" i="4" a="1"/>
  <c r="X270" i="4" s="1"/>
  <c r="Y270" i="4" a="1"/>
  <c r="Y270" i="4" s="1"/>
  <c r="H271" i="4" a="1"/>
  <c r="H271" i="4" s="1"/>
  <c r="I271" i="4" a="1"/>
  <c r="I271" i="4" s="1"/>
  <c r="J271" i="4" a="1"/>
  <c r="J271" i="4" s="1"/>
  <c r="K271" i="4" a="1"/>
  <c r="K271" i="4" s="1"/>
  <c r="L271" i="4" a="1"/>
  <c r="L271" i="4" s="1"/>
  <c r="M271" i="4" a="1"/>
  <c r="M271" i="4" s="1"/>
  <c r="N271" i="4" a="1"/>
  <c r="N271" i="4" s="1"/>
  <c r="O271" i="4" a="1"/>
  <c r="O271" i="4" s="1"/>
  <c r="P271" i="4" a="1"/>
  <c r="P271" i="4" s="1"/>
  <c r="Q271" i="4" a="1"/>
  <c r="Q271" i="4" s="1"/>
  <c r="R271" i="4" a="1"/>
  <c r="R271" i="4" s="1"/>
  <c r="S271" i="4" a="1"/>
  <c r="S271" i="4"/>
  <c r="T271" i="4" a="1"/>
  <c r="T271" i="4" s="1"/>
  <c r="U271" i="4" a="1"/>
  <c r="U271" i="4" s="1"/>
  <c r="V271" i="4" a="1"/>
  <c r="V271" i="4" s="1"/>
  <c r="W271" i="4" a="1"/>
  <c r="W271" i="4"/>
  <c r="X271" i="4" a="1"/>
  <c r="X271" i="4" s="1"/>
  <c r="Y271" i="4" a="1"/>
  <c r="Y271" i="4" s="1"/>
  <c r="H272" i="4" a="1"/>
  <c r="H272" i="4" s="1"/>
  <c r="I272" i="4" a="1"/>
  <c r="I272" i="4" s="1"/>
  <c r="J272" i="4" a="1"/>
  <c r="J272" i="4" s="1"/>
  <c r="K272" i="4" a="1"/>
  <c r="K272" i="4" s="1"/>
  <c r="L272" i="4" a="1"/>
  <c r="L272" i="4" s="1"/>
  <c r="M272" i="4" a="1"/>
  <c r="M272" i="4" s="1"/>
  <c r="N272" i="4" a="1"/>
  <c r="N272" i="4" s="1"/>
  <c r="O272" i="4" a="1"/>
  <c r="O272" i="4" s="1"/>
  <c r="P272" i="4" a="1"/>
  <c r="P272" i="4" s="1"/>
  <c r="Q272" i="4" a="1"/>
  <c r="Q272" i="4"/>
  <c r="R272" i="4" a="1"/>
  <c r="R272" i="4" s="1"/>
  <c r="S272" i="4" a="1"/>
  <c r="S272" i="4" s="1"/>
  <c r="T272" i="4" a="1"/>
  <c r="T272" i="4" s="1"/>
  <c r="U272" i="4" a="1"/>
  <c r="U272" i="4"/>
  <c r="V272" i="4" a="1"/>
  <c r="V272" i="4" s="1"/>
  <c r="W272" i="4" a="1"/>
  <c r="W272" i="4" s="1"/>
  <c r="X272" i="4" a="1"/>
  <c r="X272" i="4" s="1"/>
  <c r="Y272" i="4" a="1"/>
  <c r="Y272" i="4" s="1"/>
  <c r="H273" i="4" a="1"/>
  <c r="H273" i="4" s="1"/>
  <c r="I273" i="4" a="1"/>
  <c r="I273" i="4" s="1"/>
  <c r="J273" i="4" a="1"/>
  <c r="J273" i="4" s="1"/>
  <c r="K273" i="4" a="1"/>
  <c r="K273" i="4" s="1"/>
  <c r="L273" i="4" a="1"/>
  <c r="L273" i="4" s="1"/>
  <c r="M273" i="4" a="1"/>
  <c r="M273" i="4" s="1"/>
  <c r="N273" i="4" a="1"/>
  <c r="N273" i="4" s="1"/>
  <c r="O273" i="4" a="1"/>
  <c r="O273" i="4"/>
  <c r="P273" i="4" a="1"/>
  <c r="P273" i="4" s="1"/>
  <c r="Q273" i="4" a="1"/>
  <c r="Q273" i="4" s="1"/>
  <c r="R273" i="4" a="1"/>
  <c r="R273" i="4" s="1"/>
  <c r="S273" i="4" a="1"/>
  <c r="S273" i="4"/>
  <c r="T273" i="4" a="1"/>
  <c r="T273" i="4" s="1"/>
  <c r="U273" i="4" a="1"/>
  <c r="U273" i="4" s="1"/>
  <c r="V273" i="4" a="1"/>
  <c r="V273" i="4" s="1"/>
  <c r="W273" i="4" a="1"/>
  <c r="W273" i="4" s="1"/>
  <c r="X273" i="4" a="1"/>
  <c r="X273" i="4" s="1"/>
  <c r="Y273" i="4" a="1"/>
  <c r="Y273" i="4" s="1"/>
  <c r="H274" i="4" a="1"/>
  <c r="H274" i="4" s="1"/>
  <c r="I274" i="4" a="1"/>
  <c r="I274" i="4" s="1"/>
  <c r="J274" i="4" a="1"/>
  <c r="J274" i="4" s="1"/>
  <c r="K274" i="4" a="1"/>
  <c r="K274" i="4" s="1"/>
  <c r="L274" i="4" a="1"/>
  <c r="L274" i="4" s="1"/>
  <c r="M274" i="4" a="1"/>
  <c r="M274" i="4"/>
  <c r="N274" i="4" a="1"/>
  <c r="N274" i="4" s="1"/>
  <c r="O274" i="4" a="1"/>
  <c r="O274" i="4" s="1"/>
  <c r="P274" i="4" a="1"/>
  <c r="P274" i="4" s="1"/>
  <c r="Q274" i="4" a="1"/>
  <c r="Q274" i="4" s="1"/>
  <c r="R274" i="4" a="1"/>
  <c r="R274" i="4" s="1"/>
  <c r="S274" i="4" a="1"/>
  <c r="S274" i="4" s="1"/>
  <c r="T274" i="4" a="1"/>
  <c r="T274" i="4" s="1"/>
  <c r="U274" i="4" a="1"/>
  <c r="U274" i="4" s="1"/>
  <c r="V274" i="4" a="1"/>
  <c r="V274" i="4" s="1"/>
  <c r="W274" i="4" a="1"/>
  <c r="W274" i="4" s="1"/>
  <c r="X274" i="4" a="1"/>
  <c r="X274" i="4" s="1"/>
  <c r="Y274" i="4" a="1"/>
  <c r="Y274" i="4" s="1"/>
  <c r="H275" i="4" a="1"/>
  <c r="H275" i="4" s="1"/>
  <c r="I275" i="4" a="1"/>
  <c r="I275" i="4" s="1"/>
  <c r="J275" i="4" a="1"/>
  <c r="J275" i="4" s="1"/>
  <c r="K275" i="4" a="1"/>
  <c r="K275" i="4"/>
  <c r="L275" i="4" a="1"/>
  <c r="L275" i="4" s="1"/>
  <c r="M275" i="4" a="1"/>
  <c r="M275" i="4" s="1"/>
  <c r="N275" i="4" a="1"/>
  <c r="N275" i="4" s="1"/>
  <c r="O275" i="4" a="1"/>
  <c r="O275" i="4" s="1"/>
  <c r="P275" i="4" a="1"/>
  <c r="P275" i="4" s="1"/>
  <c r="Q275" i="4" a="1"/>
  <c r="Q275" i="4" s="1"/>
  <c r="R275" i="4" a="1"/>
  <c r="R275" i="4" s="1"/>
  <c r="S275" i="4" a="1"/>
  <c r="S275" i="4" s="1"/>
  <c r="T275" i="4" a="1"/>
  <c r="T275" i="4" s="1"/>
  <c r="U275" i="4" a="1"/>
  <c r="U275" i="4" s="1"/>
  <c r="V275" i="4" a="1"/>
  <c r="V275" i="4" s="1"/>
  <c r="W275" i="4" a="1"/>
  <c r="W275" i="4" s="1"/>
  <c r="X275" i="4" a="1"/>
  <c r="X275" i="4" s="1"/>
  <c r="Y275" i="4" a="1"/>
  <c r="Y275" i="4" s="1"/>
  <c r="H276" i="4" a="1"/>
  <c r="H276" i="4" s="1"/>
  <c r="I276" i="4" a="1"/>
  <c r="I276" i="4"/>
  <c r="J276" i="4" a="1"/>
  <c r="J276" i="4" s="1"/>
  <c r="K276" i="4" a="1"/>
  <c r="K276" i="4" s="1"/>
  <c r="L276" i="4" a="1"/>
  <c r="L276" i="4" s="1"/>
  <c r="M276" i="4" a="1"/>
  <c r="M276" i="4" s="1"/>
  <c r="N276" i="4" a="1"/>
  <c r="N276" i="4" s="1"/>
  <c r="O276" i="4" a="1"/>
  <c r="O276" i="4" s="1"/>
  <c r="P276" i="4" a="1"/>
  <c r="P276" i="4" s="1"/>
  <c r="Q276" i="4" a="1"/>
  <c r="Q276" i="4" s="1"/>
  <c r="R276" i="4" a="1"/>
  <c r="R276" i="4" s="1"/>
  <c r="S276" i="4" a="1"/>
  <c r="S276" i="4" s="1"/>
  <c r="T276" i="4" a="1"/>
  <c r="T276" i="4" s="1"/>
  <c r="U276" i="4" a="1"/>
  <c r="U276" i="4" s="1"/>
  <c r="V276" i="4" a="1"/>
  <c r="V276" i="4" s="1"/>
  <c r="W276" i="4" a="1"/>
  <c r="W276" i="4" s="1"/>
  <c r="X276" i="4" a="1"/>
  <c r="X276" i="4" s="1"/>
  <c r="Y276" i="4" a="1"/>
  <c r="Y276" i="4" s="1"/>
  <c r="H277" i="4" a="1"/>
  <c r="H277" i="4" s="1"/>
  <c r="I277" i="4" a="1"/>
  <c r="I277" i="4" s="1"/>
  <c r="J277" i="4" a="1"/>
  <c r="J277" i="4" s="1"/>
  <c r="K277" i="4" a="1"/>
  <c r="K277" i="4" s="1"/>
  <c r="L277" i="4" a="1"/>
  <c r="L277" i="4" s="1"/>
  <c r="M277" i="4" a="1"/>
  <c r="M277" i="4" s="1"/>
  <c r="N277" i="4" a="1"/>
  <c r="N277" i="4" s="1"/>
  <c r="O277" i="4" a="1"/>
  <c r="O277" i="4" s="1"/>
  <c r="P277" i="4" a="1"/>
  <c r="P277" i="4" s="1"/>
  <c r="Q277" i="4" a="1"/>
  <c r="Q277" i="4" s="1"/>
  <c r="R277" i="4" a="1"/>
  <c r="R277" i="4" s="1"/>
  <c r="S277" i="4" a="1"/>
  <c r="S277" i="4" s="1"/>
  <c r="T277" i="4" a="1"/>
  <c r="T277" i="4" s="1"/>
  <c r="U277" i="4" a="1"/>
  <c r="U277" i="4" s="1"/>
  <c r="V277" i="4" a="1"/>
  <c r="V277" i="4" s="1"/>
  <c r="W277" i="4" a="1"/>
  <c r="W277" i="4" s="1"/>
  <c r="X277" i="4" a="1"/>
  <c r="X277" i="4" s="1"/>
  <c r="Y277" i="4" a="1"/>
  <c r="Y277" i="4" s="1"/>
  <c r="H278" i="4" a="1"/>
  <c r="H278" i="4" s="1"/>
  <c r="I278" i="4" a="1"/>
  <c r="I278" i="4"/>
  <c r="J278" i="4" a="1"/>
  <c r="J278" i="4" s="1"/>
  <c r="K278" i="4" a="1"/>
  <c r="K278" i="4" s="1"/>
  <c r="L278" i="4" a="1"/>
  <c r="L278" i="4" s="1"/>
  <c r="M278" i="4" a="1"/>
  <c r="M278" i="4"/>
  <c r="N278" i="4" a="1"/>
  <c r="N278" i="4" s="1"/>
  <c r="O278" i="4" a="1"/>
  <c r="O278" i="4" s="1"/>
  <c r="P278" i="4" a="1"/>
  <c r="P278" i="4" s="1"/>
  <c r="Q278" i="4" a="1"/>
  <c r="Q278" i="4" s="1"/>
  <c r="R278" i="4" a="1"/>
  <c r="R278" i="4" s="1"/>
  <c r="S278" i="4" a="1"/>
  <c r="S278" i="4" s="1"/>
  <c r="T278" i="4" a="1"/>
  <c r="T278" i="4" s="1"/>
  <c r="U278" i="4" a="1"/>
  <c r="U278" i="4" s="1"/>
  <c r="V278" i="4" a="1"/>
  <c r="V278" i="4" s="1"/>
  <c r="W278" i="4" a="1"/>
  <c r="W278" i="4" s="1"/>
  <c r="X278" i="4" a="1"/>
  <c r="X278" i="4" s="1"/>
  <c r="Y278" i="4" a="1"/>
  <c r="Y278" i="4" s="1"/>
  <c r="H279" i="4" a="1"/>
  <c r="H279" i="4" s="1"/>
  <c r="I279" i="4" a="1"/>
  <c r="I279" i="4" s="1"/>
  <c r="J279" i="4" a="1"/>
  <c r="J279" i="4" s="1"/>
  <c r="K279" i="4" a="1"/>
  <c r="K279" i="4" s="1"/>
  <c r="L279" i="4" a="1"/>
  <c r="L279" i="4" s="1"/>
  <c r="M279" i="4" a="1"/>
  <c r="M279" i="4" s="1"/>
  <c r="N279" i="4" a="1"/>
  <c r="N279" i="4" s="1"/>
  <c r="O279" i="4" a="1"/>
  <c r="O279" i="4" s="1"/>
  <c r="P279" i="4" a="1"/>
  <c r="P279" i="4" s="1"/>
  <c r="Q279" i="4" a="1"/>
  <c r="Q279" i="4" s="1"/>
  <c r="R279" i="4" a="1"/>
  <c r="R279" i="4" s="1"/>
  <c r="S279" i="4" a="1"/>
  <c r="S279" i="4" s="1"/>
  <c r="T279" i="4" a="1"/>
  <c r="T279" i="4" s="1"/>
  <c r="U279" i="4" a="1"/>
  <c r="U279" i="4" s="1"/>
  <c r="V279" i="4" a="1"/>
  <c r="V279" i="4" s="1"/>
  <c r="W279" i="4" a="1"/>
  <c r="W279" i="4" s="1"/>
  <c r="X279" i="4" a="1"/>
  <c r="X279" i="4" s="1"/>
  <c r="Y279" i="4" a="1"/>
  <c r="Y279" i="4" s="1"/>
  <c r="H280" i="4" a="1"/>
  <c r="H280" i="4" s="1"/>
  <c r="I280" i="4" a="1"/>
  <c r="I280" i="4"/>
  <c r="J280" i="4" a="1"/>
  <c r="J280" i="4" s="1"/>
  <c r="K280" i="4" a="1"/>
  <c r="K280" i="4" s="1"/>
  <c r="L280" i="4" a="1"/>
  <c r="L280" i="4" s="1"/>
  <c r="M280" i="4" a="1"/>
  <c r="M280" i="4" s="1"/>
  <c r="N280" i="4" a="1"/>
  <c r="N280" i="4" s="1"/>
  <c r="O280" i="4" a="1"/>
  <c r="O280" i="4" s="1"/>
  <c r="P280" i="4" a="1"/>
  <c r="P280" i="4" s="1"/>
  <c r="Q280" i="4" a="1"/>
  <c r="Q280" i="4" s="1"/>
  <c r="R280" i="4" a="1"/>
  <c r="R280" i="4" s="1"/>
  <c r="S280" i="4" a="1"/>
  <c r="S280" i="4" s="1"/>
  <c r="T280" i="4" a="1"/>
  <c r="T280" i="4" s="1"/>
  <c r="U280" i="4" a="1"/>
  <c r="U280" i="4" s="1"/>
  <c r="V280" i="4" a="1"/>
  <c r="V280" i="4" s="1"/>
  <c r="W280" i="4" a="1"/>
  <c r="W280" i="4" s="1"/>
  <c r="X280" i="4" a="1"/>
  <c r="X280" i="4" s="1"/>
  <c r="Y280" i="4" a="1"/>
  <c r="Y280" i="4" s="1"/>
  <c r="H281" i="4" a="1"/>
  <c r="H281" i="4" s="1"/>
  <c r="I281" i="4" a="1"/>
  <c r="I281" i="4" s="1"/>
  <c r="J281" i="4" a="1"/>
  <c r="J281" i="4" s="1"/>
  <c r="K281" i="4" a="1"/>
  <c r="K281" i="4"/>
  <c r="L281" i="4" a="1"/>
  <c r="L281" i="4" s="1"/>
  <c r="M281" i="4" a="1"/>
  <c r="M281" i="4" s="1"/>
  <c r="N281" i="4" a="1"/>
  <c r="N281" i="4" s="1"/>
  <c r="O281" i="4" a="1"/>
  <c r="O281" i="4" s="1"/>
  <c r="P281" i="4" a="1"/>
  <c r="P281" i="4" s="1"/>
  <c r="Q281" i="4" a="1"/>
  <c r="Q281" i="4" s="1"/>
  <c r="R281" i="4" a="1"/>
  <c r="R281" i="4" s="1"/>
  <c r="S281" i="4" a="1"/>
  <c r="S281" i="4" s="1"/>
  <c r="T281" i="4" a="1"/>
  <c r="T281" i="4" s="1"/>
  <c r="U281" i="4" a="1"/>
  <c r="U281" i="4" s="1"/>
  <c r="V281" i="4" a="1"/>
  <c r="V281" i="4" s="1"/>
  <c r="W281" i="4" a="1"/>
  <c r="W281" i="4"/>
  <c r="X281" i="4" a="1"/>
  <c r="X281" i="4" s="1"/>
  <c r="Y281" i="4" a="1"/>
  <c r="Y281" i="4" s="1"/>
  <c r="H282" i="4" a="1"/>
  <c r="H282" i="4" s="1"/>
  <c r="I282" i="4" a="1"/>
  <c r="I282" i="4" s="1"/>
  <c r="J282" i="4" a="1"/>
  <c r="J282" i="4" s="1"/>
  <c r="K282" i="4" a="1"/>
  <c r="K282" i="4" s="1"/>
  <c r="L282" i="4" a="1"/>
  <c r="L282" i="4" s="1"/>
  <c r="M282" i="4" a="1"/>
  <c r="M282" i="4" s="1"/>
  <c r="N282" i="4" a="1"/>
  <c r="N282" i="4" s="1"/>
  <c r="O282" i="4" a="1"/>
  <c r="O282" i="4" s="1"/>
  <c r="P282" i="4" a="1"/>
  <c r="P282" i="4" s="1"/>
  <c r="Q282" i="4" a="1"/>
  <c r="Q282" i="4" s="1"/>
  <c r="R282" i="4" a="1"/>
  <c r="R282" i="4" s="1"/>
  <c r="S282" i="4" a="1"/>
  <c r="S282" i="4" s="1"/>
  <c r="T282" i="4" a="1"/>
  <c r="T282" i="4" s="1"/>
  <c r="U282" i="4" a="1"/>
  <c r="U282" i="4" s="1"/>
  <c r="V282" i="4" a="1"/>
  <c r="V282" i="4" s="1"/>
  <c r="W282" i="4" a="1"/>
  <c r="W282" i="4" s="1"/>
  <c r="X282" i="4" a="1"/>
  <c r="X282" i="4" s="1"/>
  <c r="Y282" i="4" a="1"/>
  <c r="Y282" i="4" s="1"/>
  <c r="H283" i="4" a="1"/>
  <c r="H283" i="4" s="1"/>
  <c r="I283" i="4" a="1"/>
  <c r="I283" i="4" s="1"/>
  <c r="J283" i="4" a="1"/>
  <c r="J283" i="4" s="1"/>
  <c r="K283" i="4" a="1"/>
  <c r="K283" i="4" s="1"/>
  <c r="L283" i="4" a="1"/>
  <c r="L283" i="4" s="1"/>
  <c r="M283" i="4" a="1"/>
  <c r="M283" i="4" s="1"/>
  <c r="N283" i="4" a="1"/>
  <c r="N283" i="4" s="1"/>
  <c r="O283" i="4" a="1"/>
  <c r="O283" i="4" s="1"/>
  <c r="P283" i="4" a="1"/>
  <c r="P283" i="4" s="1"/>
  <c r="Q283" i="4" a="1"/>
  <c r="Q283" i="4" s="1"/>
  <c r="R283" i="4" a="1"/>
  <c r="R283" i="4" s="1"/>
  <c r="S283" i="4" a="1"/>
  <c r="S283" i="4"/>
  <c r="T283" i="4" a="1"/>
  <c r="T283" i="4" s="1"/>
  <c r="U283" i="4" a="1"/>
  <c r="U283" i="4" s="1"/>
  <c r="V283" i="4" a="1"/>
  <c r="V283" i="4" s="1"/>
  <c r="W283" i="4" a="1"/>
  <c r="W283" i="4" s="1"/>
  <c r="X283" i="4" a="1"/>
  <c r="X283" i="4" s="1"/>
  <c r="Y283" i="4" a="1"/>
  <c r="Y283" i="4" s="1"/>
  <c r="H284" i="4" a="1"/>
  <c r="H284" i="4" s="1"/>
  <c r="I284" i="4" a="1"/>
  <c r="I284" i="4" s="1"/>
  <c r="J284" i="4" a="1"/>
  <c r="J284" i="4" s="1"/>
  <c r="K284" i="4" a="1"/>
  <c r="K284" i="4" s="1"/>
  <c r="L284" i="4" a="1"/>
  <c r="L284" i="4" s="1"/>
  <c r="M284" i="4" a="1"/>
  <c r="M284" i="4" s="1"/>
  <c r="N284" i="4" a="1"/>
  <c r="N284" i="4" s="1"/>
  <c r="O284" i="4" a="1"/>
  <c r="O284" i="4" s="1"/>
  <c r="P284" i="4" a="1"/>
  <c r="P284" i="4" s="1"/>
  <c r="Q284" i="4" a="1"/>
  <c r="Q284" i="4" s="1"/>
  <c r="R284" i="4" a="1"/>
  <c r="R284" i="4" s="1"/>
  <c r="S284" i="4" a="1"/>
  <c r="S284" i="4" s="1"/>
  <c r="T284" i="4" a="1"/>
  <c r="T284" i="4" s="1"/>
  <c r="U284" i="4" a="1"/>
  <c r="U284" i="4"/>
  <c r="V284" i="4" a="1"/>
  <c r="V284" i="4" s="1"/>
  <c r="W284" i="4" a="1"/>
  <c r="W284" i="4" s="1"/>
  <c r="X284" i="4" a="1"/>
  <c r="X284" i="4" s="1"/>
  <c r="Y284" i="4" a="1"/>
  <c r="Y284" i="4" s="1"/>
  <c r="H285" i="4" a="1"/>
  <c r="H285" i="4" s="1"/>
  <c r="I285" i="4" a="1"/>
  <c r="I285" i="4" s="1"/>
  <c r="J285" i="4" a="1"/>
  <c r="J285" i="4" s="1"/>
  <c r="K285" i="4" a="1"/>
  <c r="K285" i="4" s="1"/>
  <c r="L285" i="4" a="1"/>
  <c r="L285" i="4" s="1"/>
  <c r="M285" i="4" a="1"/>
  <c r="M285" i="4" s="1"/>
  <c r="N285" i="4" a="1"/>
  <c r="N285" i="4" s="1"/>
  <c r="O285" i="4" a="1"/>
  <c r="O285" i="4"/>
  <c r="P285" i="4" a="1"/>
  <c r="P285" i="4" s="1"/>
  <c r="Q285" i="4" a="1"/>
  <c r="Q285" i="4" s="1"/>
  <c r="R285" i="4" a="1"/>
  <c r="R285" i="4" s="1"/>
  <c r="S285" i="4" a="1"/>
  <c r="S285" i="4" s="1"/>
  <c r="T285" i="4" a="1"/>
  <c r="T285" i="4" s="1"/>
  <c r="U285" i="4" a="1"/>
  <c r="U285" i="4" s="1"/>
  <c r="V285" i="4" a="1"/>
  <c r="V285" i="4" s="1"/>
  <c r="W285" i="4" a="1"/>
  <c r="W285" i="4" s="1"/>
  <c r="X285" i="4" a="1"/>
  <c r="X285" i="4" s="1"/>
  <c r="Y285" i="4" a="1"/>
  <c r="Y285" i="4" s="1"/>
  <c r="H286" i="4" a="1"/>
  <c r="H286" i="4" s="1"/>
  <c r="I286" i="4" a="1"/>
  <c r="I286" i="4" s="1"/>
  <c r="J286" i="4" a="1"/>
  <c r="J286" i="4" s="1"/>
  <c r="K286" i="4" a="1"/>
  <c r="K286" i="4" s="1"/>
  <c r="L286" i="4" a="1"/>
  <c r="L286" i="4" s="1"/>
  <c r="M286" i="4" a="1"/>
  <c r="M286" i="4" s="1"/>
  <c r="N286" i="4" a="1"/>
  <c r="N286" i="4" s="1"/>
  <c r="O286" i="4" a="1"/>
  <c r="O286" i="4" s="1"/>
  <c r="P286" i="4" a="1"/>
  <c r="P286" i="4" s="1"/>
  <c r="Q286" i="4" a="1"/>
  <c r="Q286" i="4"/>
  <c r="R286" i="4" a="1"/>
  <c r="R286" i="4" s="1"/>
  <c r="S286" i="4" a="1"/>
  <c r="S286" i="4" s="1"/>
  <c r="T286" i="4" a="1"/>
  <c r="T286" i="4" s="1"/>
  <c r="U286" i="4" a="1"/>
  <c r="U286" i="4" s="1"/>
  <c r="V286" i="4" a="1"/>
  <c r="V286" i="4" s="1"/>
  <c r="W286" i="4" a="1"/>
  <c r="W286" i="4" s="1"/>
  <c r="X286" i="4" a="1"/>
  <c r="X286" i="4" s="1"/>
  <c r="Y286" i="4" a="1"/>
  <c r="Y286" i="4" s="1"/>
  <c r="H287" i="4" a="1"/>
  <c r="H287" i="4" s="1"/>
  <c r="I287" i="4" a="1"/>
  <c r="I287" i="4" s="1"/>
  <c r="J287" i="4" a="1"/>
  <c r="J287" i="4" s="1"/>
  <c r="K287" i="4" a="1"/>
  <c r="K287" i="4"/>
  <c r="L287" i="4" a="1"/>
  <c r="L287" i="4" s="1"/>
  <c r="M287" i="4" a="1"/>
  <c r="M287" i="4" s="1"/>
  <c r="N287" i="4" a="1"/>
  <c r="N287" i="4" s="1"/>
  <c r="O287" i="4" a="1"/>
  <c r="O287" i="4" s="1"/>
  <c r="P287" i="4" a="1"/>
  <c r="P287" i="4" s="1"/>
  <c r="Q287" i="4" a="1"/>
  <c r="Q287" i="4" s="1"/>
  <c r="R287" i="4" a="1"/>
  <c r="R287" i="4" s="1"/>
  <c r="S287" i="4" a="1"/>
  <c r="S287" i="4" s="1"/>
  <c r="T287" i="4" a="1"/>
  <c r="T287" i="4" s="1"/>
  <c r="U287" i="4" a="1"/>
  <c r="U287" i="4" s="1"/>
  <c r="V287" i="4" a="1"/>
  <c r="V287" i="4" s="1"/>
  <c r="W287" i="4" a="1"/>
  <c r="W287" i="4" s="1"/>
  <c r="X287" i="4" a="1"/>
  <c r="X287" i="4" s="1"/>
  <c r="Y287" i="4" a="1"/>
  <c r="Y287" i="4" s="1"/>
  <c r="H288" i="4" a="1"/>
  <c r="H288" i="4" s="1"/>
  <c r="I288" i="4" a="1"/>
  <c r="I288" i="4" s="1"/>
  <c r="J288" i="4" a="1"/>
  <c r="J288" i="4" s="1"/>
  <c r="K288" i="4" a="1"/>
  <c r="K288" i="4" s="1"/>
  <c r="L288" i="4" a="1"/>
  <c r="L288" i="4" s="1"/>
  <c r="M288" i="4" a="1"/>
  <c r="M288" i="4"/>
  <c r="N288" i="4" a="1"/>
  <c r="N288" i="4" s="1"/>
  <c r="O288" i="4" a="1"/>
  <c r="O288" i="4" s="1"/>
  <c r="P288" i="4" a="1"/>
  <c r="P288" i="4" s="1"/>
  <c r="Q288" i="4" a="1"/>
  <c r="Q288" i="4" s="1"/>
  <c r="R288" i="4" a="1"/>
  <c r="R288" i="4" s="1"/>
  <c r="S288" i="4" a="1"/>
  <c r="S288" i="4" s="1"/>
  <c r="T288" i="4" a="1"/>
  <c r="T288" i="4" s="1"/>
  <c r="U288" i="4" a="1"/>
  <c r="U288" i="4" s="1"/>
  <c r="V288" i="4" a="1"/>
  <c r="V288" i="4" s="1"/>
  <c r="W288" i="4" a="1"/>
  <c r="W288" i="4" s="1"/>
  <c r="X288" i="4" a="1"/>
  <c r="X288" i="4" s="1"/>
  <c r="Y288" i="4" a="1"/>
  <c r="Y288" i="4"/>
  <c r="H289" i="4" a="1"/>
  <c r="H289" i="4" s="1"/>
  <c r="I289" i="4" a="1"/>
  <c r="I289" i="4" s="1"/>
  <c r="J289" i="4" a="1"/>
  <c r="J289" i="4" s="1"/>
  <c r="K289" i="4" a="1"/>
  <c r="K289" i="4" s="1"/>
  <c r="L289" i="4" a="1"/>
  <c r="L289" i="4" s="1"/>
  <c r="M289" i="4" a="1"/>
  <c r="M289" i="4" s="1"/>
  <c r="N289" i="4" a="1"/>
  <c r="N289" i="4" s="1"/>
  <c r="O289" i="4" a="1"/>
  <c r="O289" i="4" s="1"/>
  <c r="P289" i="4" a="1"/>
  <c r="P289" i="4" s="1"/>
  <c r="Q289" i="4" a="1"/>
  <c r="Q289" i="4" s="1"/>
  <c r="R289" i="4" a="1"/>
  <c r="R289" i="4" s="1"/>
  <c r="S289" i="4" a="1"/>
  <c r="S289" i="4" s="1"/>
  <c r="T289" i="4" a="1"/>
  <c r="T289" i="4" s="1"/>
  <c r="U289" i="4" a="1"/>
  <c r="U289" i="4" s="1"/>
  <c r="V289" i="4" a="1"/>
  <c r="V289" i="4" s="1"/>
  <c r="W289" i="4" a="1"/>
  <c r="W289" i="4" s="1"/>
  <c r="X289" i="4" a="1"/>
  <c r="X289" i="4" s="1"/>
  <c r="Y289" i="4" a="1"/>
  <c r="Y289" i="4" s="1"/>
  <c r="H290" i="4" a="1"/>
  <c r="H290" i="4" s="1"/>
  <c r="I290" i="4" a="1"/>
  <c r="I290" i="4" s="1"/>
  <c r="J290" i="4" a="1"/>
  <c r="J290" i="4" s="1"/>
  <c r="K290" i="4" a="1"/>
  <c r="K290" i="4" s="1"/>
  <c r="L290" i="4" a="1"/>
  <c r="L290" i="4" s="1"/>
  <c r="M290" i="4" a="1"/>
  <c r="M290" i="4" s="1"/>
  <c r="N290" i="4" a="1"/>
  <c r="N290" i="4" s="1"/>
  <c r="O290" i="4" a="1"/>
  <c r="O290" i="4" s="1"/>
  <c r="P290" i="4" a="1"/>
  <c r="P290" i="4" s="1"/>
  <c r="Q290" i="4" a="1"/>
  <c r="Q290" i="4" s="1"/>
  <c r="R290" i="4" a="1"/>
  <c r="R290" i="4" s="1"/>
  <c r="S290" i="4" a="1"/>
  <c r="S290" i="4" s="1"/>
  <c r="T290" i="4" a="1"/>
  <c r="T290" i="4" s="1"/>
  <c r="U290" i="4" a="1"/>
  <c r="U290" i="4"/>
  <c r="V290" i="4" a="1"/>
  <c r="V290" i="4" s="1"/>
  <c r="W290" i="4" a="1"/>
  <c r="W290" i="4" s="1"/>
  <c r="X290" i="4" a="1"/>
  <c r="X290" i="4" s="1"/>
  <c r="Y290" i="4" a="1"/>
  <c r="Y290" i="4" s="1"/>
  <c r="H291" i="4" a="1"/>
  <c r="H291" i="4" s="1"/>
  <c r="I291" i="4" a="1"/>
  <c r="I291" i="4" s="1"/>
  <c r="J291" i="4" a="1"/>
  <c r="J291" i="4" s="1"/>
  <c r="K291" i="4" a="1"/>
  <c r="K291" i="4" s="1"/>
  <c r="L291" i="4" a="1"/>
  <c r="L291" i="4" s="1"/>
  <c r="M291" i="4" a="1"/>
  <c r="M291" i="4" s="1"/>
  <c r="N291" i="4" a="1"/>
  <c r="N291" i="4" s="1"/>
  <c r="O291" i="4" a="1"/>
  <c r="O291" i="4" s="1"/>
  <c r="P291" i="4" a="1"/>
  <c r="P291" i="4" s="1"/>
  <c r="Q291" i="4" a="1"/>
  <c r="Q291" i="4" s="1"/>
  <c r="R291" i="4" a="1"/>
  <c r="R291" i="4" s="1"/>
  <c r="S291" i="4" a="1"/>
  <c r="S291" i="4" s="1"/>
  <c r="T291" i="4" a="1"/>
  <c r="T291" i="4" s="1"/>
  <c r="U291" i="4" a="1"/>
  <c r="U291" i="4" s="1"/>
  <c r="V291" i="4" a="1"/>
  <c r="V291" i="4" s="1"/>
  <c r="W291" i="4" a="1"/>
  <c r="W291" i="4"/>
  <c r="X291" i="4" a="1"/>
  <c r="X291" i="4" s="1"/>
  <c r="Y291" i="4" a="1"/>
  <c r="Y291" i="4" s="1"/>
  <c r="H292" i="4" a="1"/>
  <c r="H292" i="4" s="1"/>
  <c r="I292" i="4" a="1"/>
  <c r="I292" i="4" s="1"/>
  <c r="J292" i="4" a="1"/>
  <c r="J292" i="4" s="1"/>
  <c r="K292" i="4" a="1"/>
  <c r="K292" i="4" s="1"/>
  <c r="L292" i="4" a="1"/>
  <c r="L292" i="4" s="1"/>
  <c r="M292" i="4" a="1"/>
  <c r="M292" i="4" s="1"/>
  <c r="N292" i="4" a="1"/>
  <c r="N292" i="4" s="1"/>
  <c r="O292" i="4" a="1"/>
  <c r="O292" i="4" s="1"/>
  <c r="P292" i="4" a="1"/>
  <c r="P292" i="4" s="1"/>
  <c r="Q292" i="4" a="1"/>
  <c r="Q292" i="4" s="1"/>
  <c r="R292" i="4" a="1"/>
  <c r="R292" i="4" s="1"/>
  <c r="S292" i="4" a="1"/>
  <c r="S292" i="4" s="1"/>
  <c r="T292" i="4" a="1"/>
  <c r="T292" i="4" s="1"/>
  <c r="U292" i="4" a="1"/>
  <c r="U292" i="4" s="1"/>
  <c r="V292" i="4" a="1"/>
  <c r="V292" i="4" s="1"/>
  <c r="W292" i="4" a="1"/>
  <c r="W292" i="4" s="1"/>
  <c r="X292" i="4" a="1"/>
  <c r="X292" i="4" s="1"/>
  <c r="Y292" i="4" a="1"/>
  <c r="Y292" i="4" s="1"/>
  <c r="H293" i="4" a="1"/>
  <c r="H293" i="4" s="1"/>
  <c r="I293" i="4" a="1"/>
  <c r="I293" i="4" s="1"/>
  <c r="J293" i="4" a="1"/>
  <c r="J293" i="4" s="1"/>
  <c r="K293" i="4" a="1"/>
  <c r="K293" i="4" s="1"/>
  <c r="L293" i="4" a="1"/>
  <c r="L293" i="4" s="1"/>
  <c r="M293" i="4" a="1"/>
  <c r="M293" i="4" s="1"/>
  <c r="N293" i="4" a="1"/>
  <c r="N293" i="4" s="1"/>
  <c r="O293" i="4" a="1"/>
  <c r="O293" i="4" s="1"/>
  <c r="P293" i="4" a="1"/>
  <c r="P293" i="4" s="1"/>
  <c r="Q293" i="4" a="1"/>
  <c r="Q293" i="4" s="1"/>
  <c r="R293" i="4" a="1"/>
  <c r="R293" i="4" s="1"/>
  <c r="S293" i="4" a="1"/>
  <c r="S293" i="4" s="1"/>
  <c r="T293" i="4" a="1"/>
  <c r="T293" i="4" s="1"/>
  <c r="U293" i="4" a="1"/>
  <c r="U293" i="4" s="1"/>
  <c r="V293" i="4" a="1"/>
  <c r="V293" i="4" s="1"/>
  <c r="W293" i="4" a="1"/>
  <c r="W293" i="4" s="1"/>
  <c r="X293" i="4" a="1"/>
  <c r="X293" i="4" s="1"/>
  <c r="Y293" i="4" a="1"/>
  <c r="Y293" i="4" s="1"/>
  <c r="H294" i="4" a="1"/>
  <c r="H294" i="4" s="1"/>
  <c r="I294" i="4" a="1"/>
  <c r="I294" i="4" s="1"/>
  <c r="J294" i="4" a="1"/>
  <c r="J294" i="4" s="1"/>
  <c r="K294" i="4" a="1"/>
  <c r="K294" i="4" s="1"/>
  <c r="L294" i="4" a="1"/>
  <c r="L294" i="4" s="1"/>
  <c r="M294" i="4" a="1"/>
  <c r="M294" i="4"/>
  <c r="N294" i="4" a="1"/>
  <c r="N294" i="4" s="1"/>
  <c r="O294" i="4" a="1"/>
  <c r="O294" i="4" s="1"/>
  <c r="P294" i="4" a="1"/>
  <c r="P294" i="4" s="1"/>
  <c r="Q294" i="4" a="1"/>
  <c r="Q294" i="4" s="1"/>
  <c r="R294" i="4" a="1"/>
  <c r="R294" i="4" s="1"/>
  <c r="S294" i="4" a="1"/>
  <c r="S294" i="4" s="1"/>
  <c r="T294" i="4" a="1"/>
  <c r="T294" i="4" s="1"/>
  <c r="U294" i="4" a="1"/>
  <c r="U294" i="4" s="1"/>
  <c r="V294" i="4" a="1"/>
  <c r="V294" i="4" s="1"/>
  <c r="W294" i="4" a="1"/>
  <c r="W294" i="4" s="1"/>
  <c r="X294" i="4" a="1"/>
  <c r="X294" i="4" s="1"/>
  <c r="Y294" i="4" a="1"/>
  <c r="Y294" i="4" s="1"/>
  <c r="H295" i="4" a="1"/>
  <c r="H295" i="4" s="1"/>
  <c r="I295" i="4" a="1"/>
  <c r="I295" i="4" s="1"/>
  <c r="J295" i="4" a="1"/>
  <c r="J295" i="4" s="1"/>
  <c r="K295" i="4" a="1"/>
  <c r="K295" i="4" s="1"/>
  <c r="L295" i="4" a="1"/>
  <c r="L295" i="4" s="1"/>
  <c r="M295" i="4" a="1"/>
  <c r="M295" i="4" s="1"/>
  <c r="N295" i="4" a="1"/>
  <c r="N295" i="4" s="1"/>
  <c r="O295" i="4" a="1"/>
  <c r="O295" i="4"/>
  <c r="P295" i="4" a="1"/>
  <c r="P295" i="4" s="1"/>
  <c r="Q295" i="4" a="1"/>
  <c r="Q295" i="4" s="1"/>
  <c r="R295" i="4" a="1"/>
  <c r="R295" i="4" s="1"/>
  <c r="S295" i="4" a="1"/>
  <c r="S295" i="4" s="1"/>
  <c r="T295" i="4" a="1"/>
  <c r="T295" i="4" s="1"/>
  <c r="U295" i="4" a="1"/>
  <c r="U295" i="4" s="1"/>
  <c r="V295" i="4" a="1"/>
  <c r="V295" i="4" s="1"/>
  <c r="W295" i="4" a="1"/>
  <c r="W295" i="4" s="1"/>
  <c r="X295" i="4" a="1"/>
  <c r="X295" i="4" s="1"/>
  <c r="Y295" i="4" a="1"/>
  <c r="Y295" i="4" s="1"/>
  <c r="H296" i="4" a="1"/>
  <c r="H296" i="4" s="1"/>
  <c r="I296" i="4" a="1"/>
  <c r="I296" i="4" s="1"/>
  <c r="J296" i="4" a="1"/>
  <c r="J296" i="4" s="1"/>
  <c r="K296" i="4" a="1"/>
  <c r="K296" i="4" s="1"/>
  <c r="L296" i="4" a="1"/>
  <c r="L296" i="4" s="1"/>
  <c r="M296" i="4" a="1"/>
  <c r="M296" i="4" s="1"/>
  <c r="N296" i="4" a="1"/>
  <c r="N296" i="4" s="1"/>
  <c r="O296" i="4" a="1"/>
  <c r="O296" i="4" s="1"/>
  <c r="P296" i="4" a="1"/>
  <c r="P296" i="4" s="1"/>
  <c r="Q296" i="4" a="1"/>
  <c r="Q296" i="4" s="1"/>
  <c r="R296" i="4" a="1"/>
  <c r="R296" i="4" s="1"/>
  <c r="S296" i="4" a="1"/>
  <c r="S296" i="4" s="1"/>
  <c r="T296" i="4" a="1"/>
  <c r="T296" i="4" s="1"/>
  <c r="U296" i="4" a="1"/>
  <c r="U296" i="4" s="1"/>
  <c r="V296" i="4" a="1"/>
  <c r="V296" i="4" s="1"/>
  <c r="W296" i="4" a="1"/>
  <c r="W296" i="4" s="1"/>
  <c r="X296" i="4" a="1"/>
  <c r="X296" i="4" s="1"/>
  <c r="Y296" i="4" a="1"/>
  <c r="Y296" i="4" s="1"/>
  <c r="H297" i="4" a="1"/>
  <c r="H297" i="4" s="1"/>
  <c r="I297" i="4" a="1"/>
  <c r="I297" i="4" s="1"/>
  <c r="J297" i="4" a="1"/>
  <c r="J297" i="4" s="1"/>
  <c r="K297" i="4" a="1"/>
  <c r="K297" i="4"/>
  <c r="L297" i="4" a="1"/>
  <c r="L297" i="4" s="1"/>
  <c r="M297" i="4" a="1"/>
  <c r="M297" i="4" s="1"/>
  <c r="N297" i="4" a="1"/>
  <c r="N297" i="4" s="1"/>
  <c r="O297" i="4" a="1"/>
  <c r="O297" i="4" s="1"/>
  <c r="P297" i="4" a="1"/>
  <c r="P297" i="4" s="1"/>
  <c r="Q297" i="4" a="1"/>
  <c r="Q297" i="4" s="1"/>
  <c r="R297" i="4" a="1"/>
  <c r="R297" i="4" s="1"/>
  <c r="S297" i="4" a="1"/>
  <c r="S297" i="4" s="1"/>
  <c r="T297" i="4" a="1"/>
  <c r="T297" i="4" s="1"/>
  <c r="U297" i="4" a="1"/>
  <c r="U297" i="4" s="1"/>
  <c r="V297" i="4" a="1"/>
  <c r="V297" i="4" s="1"/>
  <c r="W297" i="4" a="1"/>
  <c r="W297" i="4"/>
  <c r="X297" i="4" a="1"/>
  <c r="X297" i="4" s="1"/>
  <c r="Y297" i="4" a="1"/>
  <c r="Y297" i="4" s="1"/>
  <c r="H298" i="4" a="1"/>
  <c r="H298" i="4" s="1"/>
  <c r="I298" i="4" a="1"/>
  <c r="I298" i="4" s="1"/>
  <c r="J298" i="4" a="1"/>
  <c r="J298" i="4" s="1"/>
  <c r="K298" i="4" a="1"/>
  <c r="K298" i="4" s="1"/>
  <c r="L298" i="4" a="1"/>
  <c r="L298" i="4" s="1"/>
  <c r="M298" i="4" a="1"/>
  <c r="M298" i="4" s="1"/>
  <c r="N298" i="4" a="1"/>
  <c r="N298" i="4" s="1"/>
  <c r="O298" i="4" a="1"/>
  <c r="O298" i="4" s="1"/>
  <c r="P298" i="4" a="1"/>
  <c r="P298" i="4" s="1"/>
  <c r="Q298" i="4" a="1"/>
  <c r="Q298" i="4" s="1"/>
  <c r="R298" i="4" a="1"/>
  <c r="R298" i="4" s="1"/>
  <c r="S298" i="4" a="1"/>
  <c r="S298" i="4" s="1"/>
  <c r="T298" i="4" a="1"/>
  <c r="T298" i="4" s="1"/>
  <c r="U298" i="4" a="1"/>
  <c r="U298" i="4" s="1"/>
  <c r="V298" i="4" a="1"/>
  <c r="V298" i="4" s="1"/>
  <c r="W298" i="4" a="1"/>
  <c r="W298" i="4" s="1"/>
  <c r="X298" i="4" a="1"/>
  <c r="X298" i="4" s="1"/>
  <c r="Y298" i="4" a="1"/>
  <c r="Y298" i="4"/>
  <c r="H299" i="4" a="1"/>
  <c r="H299" i="4" s="1"/>
  <c r="I299" i="4" a="1"/>
  <c r="I299" i="4" s="1"/>
  <c r="J299" i="4" a="1"/>
  <c r="J299" i="4" s="1"/>
  <c r="K299" i="4" a="1"/>
  <c r="K299" i="4" s="1"/>
  <c r="L299" i="4" a="1"/>
  <c r="L299" i="4" s="1"/>
  <c r="M299" i="4" a="1"/>
  <c r="M299" i="4" s="1"/>
  <c r="N299" i="4" a="1"/>
  <c r="N299" i="4" s="1"/>
  <c r="O299" i="4" a="1"/>
  <c r="O299" i="4" s="1"/>
  <c r="P299" i="4" a="1"/>
  <c r="P299" i="4" s="1"/>
  <c r="Q299" i="4" a="1"/>
  <c r="Q299" i="4" s="1"/>
  <c r="R299" i="4" a="1"/>
  <c r="R299" i="4" s="1"/>
  <c r="S299" i="4" a="1"/>
  <c r="S299" i="4" s="1"/>
  <c r="T299" i="4" a="1"/>
  <c r="T299" i="4" s="1"/>
  <c r="U299" i="4" a="1"/>
  <c r="U299" i="4" s="1"/>
  <c r="V299" i="4" a="1"/>
  <c r="V299" i="4" s="1"/>
  <c r="W299" i="4" a="1"/>
  <c r="W299" i="4" s="1"/>
  <c r="X299" i="4" a="1"/>
  <c r="X299" i="4" s="1"/>
  <c r="Y299" i="4" a="1"/>
  <c r="Y299" i="4" s="1"/>
  <c r="H300" i="4" a="1"/>
  <c r="H300" i="4" s="1"/>
  <c r="I300" i="4" a="1"/>
  <c r="I300" i="4" s="1"/>
  <c r="J300" i="4" a="1"/>
  <c r="J300" i="4" s="1"/>
  <c r="K300" i="4" a="1"/>
  <c r="K300" i="4" s="1"/>
  <c r="L300" i="4" a="1"/>
  <c r="L300" i="4" s="1"/>
  <c r="M300" i="4" a="1"/>
  <c r="M300" i="4" s="1"/>
  <c r="N300" i="4" a="1"/>
  <c r="N300" i="4" s="1"/>
  <c r="O300" i="4" a="1"/>
  <c r="O300" i="4" s="1"/>
  <c r="P300" i="4" a="1"/>
  <c r="P300" i="4" s="1"/>
  <c r="Q300" i="4" a="1"/>
  <c r="Q300" i="4" s="1"/>
  <c r="R300" i="4" a="1"/>
  <c r="R300" i="4" s="1"/>
  <c r="S300" i="4" a="1"/>
  <c r="S300" i="4" s="1"/>
  <c r="T300" i="4" a="1"/>
  <c r="T300" i="4" s="1"/>
  <c r="U300" i="4" a="1"/>
  <c r="U300" i="4"/>
  <c r="V300" i="4" a="1"/>
  <c r="V300" i="4" s="1"/>
  <c r="W300" i="4" a="1"/>
  <c r="W300" i="4" s="1"/>
  <c r="X300" i="4" a="1"/>
  <c r="X300" i="4" s="1"/>
  <c r="Y300" i="4" a="1"/>
  <c r="Y300" i="4" s="1"/>
  <c r="H301" i="4" a="1"/>
  <c r="H301" i="4" s="1"/>
  <c r="I301" i="4" a="1"/>
  <c r="I301" i="4" s="1"/>
  <c r="J301" i="4" a="1"/>
  <c r="J301" i="4" s="1"/>
  <c r="K301" i="4" a="1"/>
  <c r="K301" i="4" s="1"/>
  <c r="L301" i="4" a="1"/>
  <c r="L301" i="4" s="1"/>
  <c r="M301" i="4" a="1"/>
  <c r="M301" i="4" s="1"/>
  <c r="N301" i="4" a="1"/>
  <c r="N301" i="4" s="1"/>
  <c r="O301" i="4" a="1"/>
  <c r="O301" i="4"/>
  <c r="P301" i="4" a="1"/>
  <c r="P301" i="4" s="1"/>
  <c r="Q301" i="4" a="1"/>
  <c r="Q301" i="4" s="1"/>
  <c r="R301" i="4" a="1"/>
  <c r="R301" i="4" s="1"/>
  <c r="S301" i="4" a="1"/>
  <c r="S301" i="4" s="1"/>
  <c r="T301" i="4" a="1"/>
  <c r="T301" i="4" s="1"/>
  <c r="U301" i="4" a="1"/>
  <c r="U301" i="4" s="1"/>
  <c r="V301" i="4" a="1"/>
  <c r="V301" i="4" s="1"/>
  <c r="W301" i="4" a="1"/>
  <c r="W301" i="4" s="1"/>
  <c r="X301" i="4" a="1"/>
  <c r="X301" i="4" s="1"/>
  <c r="Y301" i="4" a="1"/>
  <c r="Y301" i="4" s="1"/>
  <c r="H302" i="4" a="1"/>
  <c r="H302" i="4" s="1"/>
  <c r="I302" i="4" a="1"/>
  <c r="I302" i="4" s="1"/>
  <c r="J302" i="4" a="1"/>
  <c r="J302" i="4" s="1"/>
  <c r="K302" i="4" a="1"/>
  <c r="K302" i="4" s="1"/>
  <c r="L302" i="4" a="1"/>
  <c r="L302" i="4" s="1"/>
  <c r="M302" i="4" a="1"/>
  <c r="M302" i="4" s="1"/>
  <c r="N302" i="4" a="1"/>
  <c r="N302" i="4" s="1"/>
  <c r="O302" i="4" a="1"/>
  <c r="O302" i="4" s="1"/>
  <c r="P302" i="4" a="1"/>
  <c r="P302" i="4" s="1"/>
  <c r="Q302" i="4" a="1"/>
  <c r="Q302" i="4"/>
  <c r="R302" i="4" a="1"/>
  <c r="R302" i="4" s="1"/>
  <c r="S302" i="4" a="1"/>
  <c r="S302" i="4" s="1"/>
  <c r="T302" i="4" a="1"/>
  <c r="T302" i="4" s="1"/>
  <c r="U302" i="4" a="1"/>
  <c r="U302" i="4" s="1"/>
  <c r="V302" i="4" a="1"/>
  <c r="V302" i="4" s="1"/>
  <c r="W302" i="4" a="1"/>
  <c r="W302" i="4" s="1"/>
  <c r="X302" i="4" a="1"/>
  <c r="X302" i="4" s="1"/>
  <c r="Y302" i="4" a="1"/>
  <c r="Y302" i="4" s="1"/>
  <c r="H303" i="4" a="1"/>
  <c r="H303" i="4" s="1"/>
  <c r="I303" i="4" a="1"/>
  <c r="I303" i="4" s="1"/>
  <c r="J303" i="4" a="1"/>
  <c r="J303" i="4" s="1"/>
  <c r="K303" i="4" a="1"/>
  <c r="K303" i="4" s="1"/>
  <c r="L303" i="4" a="1"/>
  <c r="L303" i="4" s="1"/>
  <c r="M303" i="4" a="1"/>
  <c r="M303" i="4" s="1"/>
  <c r="N303" i="4" a="1"/>
  <c r="N303" i="4" s="1"/>
  <c r="O303" i="4" a="1"/>
  <c r="O303" i="4" s="1"/>
  <c r="P303" i="4" a="1"/>
  <c r="P303" i="4" s="1"/>
  <c r="Q303" i="4" a="1"/>
  <c r="Q303" i="4" s="1"/>
  <c r="R303" i="4" a="1"/>
  <c r="R303" i="4" s="1"/>
  <c r="S303" i="4" a="1"/>
  <c r="S303" i="4" s="1"/>
  <c r="T303" i="4" a="1"/>
  <c r="T303" i="4" s="1"/>
  <c r="U303" i="4" a="1"/>
  <c r="U303" i="4" s="1"/>
  <c r="V303" i="4" a="1"/>
  <c r="V303" i="4" s="1"/>
  <c r="W303" i="4" a="1"/>
  <c r="W303" i="4" s="1"/>
  <c r="X303" i="4" a="1"/>
  <c r="X303" i="4" s="1"/>
  <c r="Y303" i="4" a="1"/>
  <c r="Y303" i="4" s="1"/>
  <c r="H304" i="4" a="1"/>
  <c r="H304" i="4" s="1"/>
  <c r="I304" i="4" a="1"/>
  <c r="I304" i="4" s="1"/>
  <c r="J304" i="4" a="1"/>
  <c r="J304" i="4" s="1"/>
  <c r="K304" i="4" a="1"/>
  <c r="K304" i="4" s="1"/>
  <c r="L304" i="4" a="1"/>
  <c r="L304" i="4" s="1"/>
  <c r="M304" i="4" a="1"/>
  <c r="M304" i="4"/>
  <c r="N304" i="4" a="1"/>
  <c r="N304" i="4" s="1"/>
  <c r="O304" i="4" a="1"/>
  <c r="O304" i="4" s="1"/>
  <c r="P304" i="4" a="1"/>
  <c r="P304" i="4" s="1"/>
  <c r="Q304" i="4" a="1"/>
  <c r="Q304" i="4" s="1"/>
  <c r="R304" i="4" a="1"/>
  <c r="R304" i="4" s="1"/>
  <c r="S304" i="4" a="1"/>
  <c r="S304" i="4" s="1"/>
  <c r="T304" i="4" a="1"/>
  <c r="T304" i="4" s="1"/>
  <c r="U304" i="4" a="1"/>
  <c r="U304" i="4" s="1"/>
  <c r="V304" i="4" a="1"/>
  <c r="V304" i="4" s="1"/>
  <c r="W304" i="4" a="1"/>
  <c r="W304" i="4" s="1"/>
  <c r="X304" i="4" a="1"/>
  <c r="X304" i="4" s="1"/>
  <c r="Y304" i="4" a="1"/>
  <c r="Y304" i="4"/>
  <c r="H305" i="4" a="1"/>
  <c r="H305" i="4" s="1"/>
  <c r="I305" i="4" a="1"/>
  <c r="I305" i="4" s="1"/>
  <c r="J305" i="4" a="1"/>
  <c r="J305" i="4" s="1"/>
  <c r="K305" i="4" a="1"/>
  <c r="K305" i="4" s="1"/>
  <c r="L305" i="4" a="1"/>
  <c r="L305" i="4" s="1"/>
  <c r="M305" i="4" a="1"/>
  <c r="M305" i="4" s="1"/>
  <c r="N305" i="4" a="1"/>
  <c r="N305" i="4" s="1"/>
  <c r="O305" i="4" a="1"/>
  <c r="O305" i="4" s="1"/>
  <c r="P305" i="4" a="1"/>
  <c r="P305" i="4" s="1"/>
  <c r="Q305" i="4" a="1"/>
  <c r="Q305" i="4" s="1"/>
  <c r="R305" i="4" a="1"/>
  <c r="R305" i="4" s="1"/>
  <c r="S305" i="4" a="1"/>
  <c r="S305" i="4" s="1"/>
  <c r="T305" i="4" a="1"/>
  <c r="T305" i="4" s="1"/>
  <c r="U305" i="4" a="1"/>
  <c r="U305" i="4" s="1"/>
  <c r="V305" i="4" a="1"/>
  <c r="V305" i="4" s="1"/>
  <c r="W305" i="4" a="1"/>
  <c r="W305" i="4" s="1"/>
  <c r="X305" i="4" a="1"/>
  <c r="X305" i="4" s="1"/>
  <c r="Y305" i="4" a="1"/>
  <c r="Y305" i="4" s="1"/>
  <c r="H306" i="4" a="1"/>
  <c r="H306" i="4" s="1"/>
  <c r="I306" i="4" a="1"/>
  <c r="I306" i="4"/>
  <c r="J306" i="4" a="1"/>
  <c r="J306" i="4" s="1"/>
  <c r="K306" i="4" a="1"/>
  <c r="K306" i="4" s="1"/>
  <c r="L306" i="4" a="1"/>
  <c r="L306" i="4" s="1"/>
  <c r="M306" i="4" a="1"/>
  <c r="M306" i="4" s="1"/>
  <c r="N306" i="4" a="1"/>
  <c r="N306" i="4" s="1"/>
  <c r="O306" i="4" a="1"/>
  <c r="O306" i="4" s="1"/>
  <c r="P306" i="4" a="1"/>
  <c r="P306" i="4" s="1"/>
  <c r="Q306" i="4" a="1"/>
  <c r="Q306" i="4" s="1"/>
  <c r="R306" i="4" a="1"/>
  <c r="R306" i="4" s="1"/>
  <c r="S306" i="4" a="1"/>
  <c r="S306" i="4" s="1"/>
  <c r="T306" i="4" a="1"/>
  <c r="T306" i="4" s="1"/>
  <c r="U306" i="4" a="1"/>
  <c r="U306" i="4" s="1"/>
  <c r="V306" i="4" a="1"/>
  <c r="V306" i="4" s="1"/>
  <c r="W306" i="4" a="1"/>
  <c r="W306" i="4" s="1"/>
  <c r="X306" i="4" a="1"/>
  <c r="X306" i="4" s="1"/>
  <c r="Y306" i="4" a="1"/>
  <c r="Y306" i="4" s="1"/>
  <c r="H307" i="4" a="1"/>
  <c r="H307" i="4" s="1"/>
  <c r="I307" i="4" a="1"/>
  <c r="I307" i="4" s="1"/>
  <c r="J307" i="4" a="1"/>
  <c r="J307" i="4" s="1"/>
  <c r="K307" i="4" a="1"/>
  <c r="K307" i="4" s="1"/>
  <c r="L307" i="4" a="1"/>
  <c r="L307" i="4" s="1"/>
  <c r="M307" i="4" a="1"/>
  <c r="M307" i="4" s="1"/>
  <c r="N307" i="4" a="1"/>
  <c r="N307" i="4" s="1"/>
  <c r="O307" i="4" a="1"/>
  <c r="O307" i="4" s="1"/>
  <c r="P307" i="4" a="1"/>
  <c r="P307" i="4" s="1"/>
  <c r="Q307" i="4" a="1"/>
  <c r="Q307" i="4" s="1"/>
  <c r="R307" i="4" a="1"/>
  <c r="R307" i="4" s="1"/>
  <c r="S307" i="4" a="1"/>
  <c r="S307" i="4" s="1"/>
  <c r="T307" i="4" a="1"/>
  <c r="T307" i="4" s="1"/>
  <c r="U307" i="4" a="1"/>
  <c r="U307" i="4" s="1"/>
  <c r="V307" i="4" a="1"/>
  <c r="V307" i="4" s="1"/>
  <c r="W307" i="4" a="1"/>
  <c r="W307" i="4"/>
  <c r="X307" i="4" a="1"/>
  <c r="X307" i="4" s="1"/>
  <c r="Y307" i="4" a="1"/>
  <c r="Y307" i="4" s="1"/>
  <c r="H308" i="4" a="1"/>
  <c r="H308" i="4" s="1"/>
  <c r="I308" i="4" a="1"/>
  <c r="I308" i="4" s="1"/>
  <c r="J308" i="4" a="1"/>
  <c r="J308" i="4" s="1"/>
  <c r="K308" i="4" a="1"/>
  <c r="K308" i="4" s="1"/>
  <c r="L308" i="4" a="1"/>
  <c r="L308" i="4" s="1"/>
  <c r="M308" i="4" a="1"/>
  <c r="M308" i="4" s="1"/>
  <c r="N308" i="4" a="1"/>
  <c r="N308" i="4" s="1"/>
  <c r="O308" i="4" a="1"/>
  <c r="O308" i="4" s="1"/>
  <c r="P308" i="4" a="1"/>
  <c r="P308" i="4" s="1"/>
  <c r="Q308" i="4" a="1"/>
  <c r="Q308" i="4" s="1"/>
  <c r="R308" i="4" a="1"/>
  <c r="R308" i="4" s="1"/>
  <c r="S308" i="4" a="1"/>
  <c r="S308" i="4" s="1"/>
  <c r="T308" i="4" a="1"/>
  <c r="T308" i="4" s="1"/>
  <c r="U308" i="4" a="1"/>
  <c r="U308" i="4"/>
  <c r="V308" i="4" a="1"/>
  <c r="V308" i="4" s="1"/>
  <c r="W308" i="4" a="1"/>
  <c r="W308" i="4" s="1"/>
  <c r="X308" i="4" a="1"/>
  <c r="X308" i="4" s="1"/>
  <c r="Y308" i="4" a="1"/>
  <c r="Y308" i="4" s="1"/>
  <c r="H309" i="4" a="1"/>
  <c r="H309" i="4" s="1"/>
  <c r="I309" i="4" a="1"/>
  <c r="I309" i="4" s="1"/>
  <c r="J309" i="4" a="1"/>
  <c r="J309" i="4" s="1"/>
  <c r="K309" i="4" a="1"/>
  <c r="K309" i="4" s="1"/>
  <c r="L309" i="4" a="1"/>
  <c r="L309" i="4" s="1"/>
  <c r="M309" i="4" a="1"/>
  <c r="M309" i="4" s="1"/>
  <c r="N309" i="4" a="1"/>
  <c r="N309" i="4" s="1"/>
  <c r="O309" i="4" a="1"/>
  <c r="O309" i="4" s="1"/>
  <c r="P309" i="4" a="1"/>
  <c r="P309" i="4" s="1"/>
  <c r="Q309" i="4" a="1"/>
  <c r="Q309" i="4" s="1"/>
  <c r="R309" i="4" a="1"/>
  <c r="R309" i="4" s="1"/>
  <c r="S309" i="4" a="1"/>
  <c r="S309" i="4"/>
  <c r="T309" i="4" a="1"/>
  <c r="T309" i="4" s="1"/>
  <c r="U309" i="4" a="1"/>
  <c r="U309" i="4" s="1"/>
  <c r="V309" i="4" a="1"/>
  <c r="V309" i="4" s="1"/>
  <c r="W309" i="4" a="1"/>
  <c r="W309" i="4" s="1"/>
  <c r="X309" i="4" a="1"/>
  <c r="X309" i="4" s="1"/>
  <c r="Y309" i="4" a="1"/>
  <c r="Y309" i="4" s="1"/>
  <c r="H310" i="4" a="1"/>
  <c r="H310" i="4" s="1"/>
  <c r="I310" i="4" a="1"/>
  <c r="I310" i="4" s="1"/>
  <c r="J310" i="4" a="1"/>
  <c r="J310" i="4" s="1"/>
  <c r="K310" i="4" a="1"/>
  <c r="K310" i="4" s="1"/>
  <c r="L310" i="4" a="1"/>
  <c r="L310" i="4" s="1"/>
  <c r="M310" i="4" a="1"/>
  <c r="M310" i="4" s="1"/>
  <c r="N310" i="4" a="1"/>
  <c r="N310" i="4" s="1"/>
  <c r="O310" i="4" a="1"/>
  <c r="O310" i="4" s="1"/>
  <c r="P310" i="4" a="1"/>
  <c r="P310" i="4" s="1"/>
  <c r="Q310" i="4" a="1"/>
  <c r="Q310" i="4"/>
  <c r="R310" i="4" a="1"/>
  <c r="R310" i="4" s="1"/>
  <c r="S310" i="4" a="1"/>
  <c r="S310" i="4" s="1"/>
  <c r="T310" i="4" a="1"/>
  <c r="T310" i="4" s="1"/>
  <c r="U310" i="4" a="1"/>
  <c r="U310" i="4" s="1"/>
  <c r="V310" i="4" a="1"/>
  <c r="V310" i="4" s="1"/>
  <c r="W310" i="4" a="1"/>
  <c r="W310" i="4" s="1"/>
  <c r="X310" i="4" a="1"/>
  <c r="X310" i="4" s="1"/>
  <c r="Y310" i="4" a="1"/>
  <c r="Y310" i="4" s="1"/>
  <c r="H311" i="4" a="1"/>
  <c r="H311" i="4" s="1"/>
  <c r="I311" i="4" a="1"/>
  <c r="I311" i="4" s="1"/>
  <c r="J311" i="4" a="1"/>
  <c r="J311" i="4" s="1"/>
  <c r="K311" i="4" a="1"/>
  <c r="K311" i="4" s="1"/>
  <c r="L311" i="4" a="1"/>
  <c r="L311" i="4" s="1"/>
  <c r="M311" i="4" a="1"/>
  <c r="M311" i="4" s="1"/>
  <c r="N311" i="4" a="1"/>
  <c r="N311" i="4" s="1"/>
  <c r="O311" i="4" a="1"/>
  <c r="O311" i="4" s="1"/>
  <c r="P311" i="4" a="1"/>
  <c r="P311" i="4" s="1"/>
  <c r="Q311" i="4" a="1"/>
  <c r="Q311" i="4" s="1"/>
  <c r="R311" i="4" a="1"/>
  <c r="R311" i="4" s="1"/>
  <c r="S311" i="4" a="1"/>
  <c r="S311" i="4" s="1"/>
  <c r="T311" i="4" a="1"/>
  <c r="T311" i="4" s="1"/>
  <c r="U311" i="4" a="1"/>
  <c r="U311" i="4" s="1"/>
  <c r="V311" i="4" a="1"/>
  <c r="V311" i="4" s="1"/>
  <c r="W311" i="4" a="1"/>
  <c r="W311" i="4" s="1"/>
  <c r="X311" i="4" a="1"/>
  <c r="X311" i="4" s="1"/>
  <c r="Y311" i="4" a="1"/>
  <c r="Y311" i="4" s="1"/>
  <c r="H312" i="4" a="1"/>
  <c r="H312" i="4" s="1"/>
  <c r="I312" i="4" a="1"/>
  <c r="I312" i="4" s="1"/>
  <c r="J312" i="4" a="1"/>
  <c r="J312" i="4" s="1"/>
  <c r="K312" i="4" a="1"/>
  <c r="K312" i="4" s="1"/>
  <c r="L312" i="4" a="1"/>
  <c r="L312" i="4" s="1"/>
  <c r="M312" i="4" a="1"/>
  <c r="M312" i="4" s="1"/>
  <c r="N312" i="4" a="1"/>
  <c r="N312" i="4" s="1"/>
  <c r="O312" i="4" a="1"/>
  <c r="O312" i="4" s="1"/>
  <c r="P312" i="4" a="1"/>
  <c r="P312" i="4" s="1"/>
  <c r="Q312" i="4" a="1"/>
  <c r="Q312" i="4"/>
  <c r="R312" i="4" a="1"/>
  <c r="R312" i="4" s="1"/>
  <c r="S312" i="4" a="1"/>
  <c r="S312" i="4" s="1"/>
  <c r="T312" i="4" a="1"/>
  <c r="T312" i="4" s="1"/>
  <c r="U312" i="4" a="1"/>
  <c r="U312" i="4" s="1"/>
  <c r="V312" i="4" a="1"/>
  <c r="V312" i="4" s="1"/>
  <c r="W312" i="4" a="1"/>
  <c r="W312" i="4" s="1"/>
  <c r="X312" i="4" a="1"/>
  <c r="X312" i="4" s="1"/>
  <c r="Y312" i="4" a="1"/>
  <c r="Y312" i="4" s="1"/>
  <c r="H313" i="4" a="1"/>
  <c r="H313" i="4" s="1"/>
  <c r="I313" i="4" a="1"/>
  <c r="I313" i="4" s="1"/>
  <c r="J313" i="4" a="1"/>
  <c r="J313" i="4" s="1"/>
  <c r="K313" i="4" a="1"/>
  <c r="K313" i="4" s="1"/>
  <c r="L313" i="4" a="1"/>
  <c r="L313" i="4" s="1"/>
  <c r="M313" i="4" a="1"/>
  <c r="M313" i="4" s="1"/>
  <c r="N313" i="4" a="1"/>
  <c r="N313" i="4" s="1"/>
  <c r="O313" i="4" a="1"/>
  <c r="O313" i="4" s="1"/>
  <c r="P313" i="4" a="1"/>
  <c r="P313" i="4" s="1"/>
  <c r="Q313" i="4" a="1"/>
  <c r="Q313" i="4" s="1"/>
  <c r="R313" i="4" a="1"/>
  <c r="R313" i="4" s="1"/>
  <c r="S313" i="4" a="1"/>
  <c r="S313" i="4" s="1"/>
  <c r="T313" i="4" a="1"/>
  <c r="T313" i="4" s="1"/>
  <c r="U313" i="4" a="1"/>
  <c r="U313" i="4" s="1"/>
  <c r="V313" i="4" a="1"/>
  <c r="V313" i="4" s="1"/>
  <c r="W313" i="4" a="1"/>
  <c r="W313" i="4" s="1"/>
  <c r="X313" i="4" a="1"/>
  <c r="X313" i="4" s="1"/>
  <c r="Y313" i="4" a="1"/>
  <c r="Y313" i="4" s="1"/>
  <c r="H314" i="4" a="1"/>
  <c r="H314" i="4" s="1"/>
  <c r="I314" i="4" a="1"/>
  <c r="I314" i="4" s="1"/>
  <c r="J314" i="4" a="1"/>
  <c r="J314" i="4" s="1"/>
  <c r="K314" i="4" a="1"/>
  <c r="K314" i="4" s="1"/>
  <c r="L314" i="4" a="1"/>
  <c r="L314" i="4" s="1"/>
  <c r="M314" i="4" a="1"/>
  <c r="M314" i="4" s="1"/>
  <c r="N314" i="4" a="1"/>
  <c r="N314" i="4" s="1"/>
  <c r="O314" i="4" a="1"/>
  <c r="O314" i="4" s="1"/>
  <c r="P314" i="4" a="1"/>
  <c r="P314" i="4" s="1"/>
  <c r="Q314" i="4" a="1"/>
  <c r="Q314" i="4" s="1"/>
  <c r="R314" i="4" a="1"/>
  <c r="R314" i="4" s="1"/>
  <c r="S314" i="4" a="1"/>
  <c r="S314" i="4" s="1"/>
  <c r="T314" i="4" a="1"/>
  <c r="T314" i="4" s="1"/>
  <c r="U314" i="4" a="1"/>
  <c r="U314" i="4" s="1"/>
  <c r="V314" i="4" a="1"/>
  <c r="V314" i="4" s="1"/>
  <c r="W314" i="4" a="1"/>
  <c r="W314" i="4" s="1"/>
  <c r="X314" i="4" a="1"/>
  <c r="X314" i="4"/>
  <c r="Y314" i="4" a="1"/>
  <c r="Y314" i="4" s="1"/>
  <c r="H315" i="4" a="1"/>
  <c r="H315" i="4" s="1"/>
  <c r="I315" i="4" a="1"/>
  <c r="I315" i="4" s="1"/>
  <c r="J315" i="4" a="1"/>
  <c r="J315" i="4" s="1"/>
  <c r="K315" i="4" a="1"/>
  <c r="K315" i="4" s="1"/>
  <c r="L315" i="4" a="1"/>
  <c r="L315" i="4" s="1"/>
  <c r="M315" i="4" a="1"/>
  <c r="M315" i="4" s="1"/>
  <c r="N315" i="4" a="1"/>
  <c r="N315" i="4" s="1"/>
  <c r="O315" i="4" a="1"/>
  <c r="O315" i="4" s="1"/>
  <c r="P315" i="4" a="1"/>
  <c r="P315" i="4" s="1"/>
  <c r="Q315" i="4" a="1"/>
  <c r="Q315" i="4" s="1"/>
  <c r="R315" i="4" a="1"/>
  <c r="R315" i="4" s="1"/>
  <c r="S315" i="4" a="1"/>
  <c r="S315" i="4" s="1"/>
  <c r="T315" i="4" a="1"/>
  <c r="T315" i="4" s="1"/>
  <c r="U315" i="4" a="1"/>
  <c r="U315" i="4" s="1"/>
  <c r="V315" i="4" a="1"/>
  <c r="V315" i="4" s="1"/>
  <c r="W315" i="4" a="1"/>
  <c r="W315" i="4" s="1"/>
  <c r="X315" i="4" a="1"/>
  <c r="X315" i="4" s="1"/>
  <c r="Y315" i="4" a="1"/>
  <c r="Y315" i="4" s="1"/>
  <c r="H316" i="4" a="1"/>
  <c r="H316" i="4" s="1"/>
  <c r="I316" i="4" a="1"/>
  <c r="I316" i="4"/>
  <c r="J316" i="4" a="1"/>
  <c r="J316" i="4" s="1"/>
  <c r="K316" i="4" a="1"/>
  <c r="K316" i="4" s="1"/>
  <c r="L316" i="4" a="1"/>
  <c r="L316" i="4" s="1"/>
  <c r="M316" i="4" a="1"/>
  <c r="M316" i="4" s="1"/>
  <c r="N316" i="4" a="1"/>
  <c r="N316" i="4" s="1"/>
  <c r="O316" i="4" a="1"/>
  <c r="O316" i="4" s="1"/>
  <c r="P316" i="4" a="1"/>
  <c r="P316" i="4" s="1"/>
  <c r="Q316" i="4" a="1"/>
  <c r="Q316" i="4" s="1"/>
  <c r="R316" i="4" a="1"/>
  <c r="R316" i="4" s="1"/>
  <c r="S316" i="4" a="1"/>
  <c r="S316" i="4" s="1"/>
  <c r="T316" i="4" a="1"/>
  <c r="T316" i="4" s="1"/>
  <c r="U316" i="4" a="1"/>
  <c r="U316" i="4" s="1"/>
  <c r="V316" i="4" a="1"/>
  <c r="V316" i="4" s="1"/>
  <c r="W316" i="4" a="1"/>
  <c r="W316" i="4" s="1"/>
  <c r="X316" i="4" a="1"/>
  <c r="X316" i="4" s="1"/>
  <c r="Y316" i="4" a="1"/>
  <c r="Y316" i="4" s="1"/>
  <c r="H317" i="4" a="1"/>
  <c r="H317" i="4" s="1"/>
  <c r="I317" i="4" a="1"/>
  <c r="I317" i="4" s="1"/>
  <c r="J317" i="4" a="1"/>
  <c r="J317" i="4" s="1"/>
  <c r="K317" i="4" a="1"/>
  <c r="K317" i="4" s="1"/>
  <c r="L317" i="4" a="1"/>
  <c r="L317" i="4" s="1"/>
  <c r="M317" i="4" a="1"/>
  <c r="M317" i="4" s="1"/>
  <c r="N317" i="4" a="1"/>
  <c r="N317" i="4" s="1"/>
  <c r="O317" i="4" a="1"/>
  <c r="O317" i="4" s="1"/>
  <c r="P317" i="4" a="1"/>
  <c r="P317" i="4" s="1"/>
  <c r="Q317" i="4" a="1"/>
  <c r="Q317" i="4" s="1"/>
  <c r="R317" i="4" a="1"/>
  <c r="R317" i="4" s="1"/>
  <c r="S317" i="4" a="1"/>
  <c r="S317" i="4" s="1"/>
  <c r="T317" i="4" a="1"/>
  <c r="T317" i="4" s="1"/>
  <c r="U317" i="4" a="1"/>
  <c r="U317" i="4" s="1"/>
  <c r="V317" i="4" a="1"/>
  <c r="V317" i="4" s="1"/>
  <c r="W317" i="4" a="1"/>
  <c r="W317" i="4" s="1"/>
  <c r="X317" i="4" a="1"/>
  <c r="X317" i="4" s="1"/>
  <c r="Y317" i="4" a="1"/>
  <c r="Y317" i="4" s="1"/>
  <c r="H318" i="4" a="1"/>
  <c r="H318" i="4" s="1"/>
  <c r="I318" i="4" a="1"/>
  <c r="I318" i="4" s="1"/>
  <c r="J318" i="4" a="1"/>
  <c r="J318" i="4" s="1"/>
  <c r="K318" i="4" a="1"/>
  <c r="K318" i="4" s="1"/>
  <c r="L318" i="4" a="1"/>
  <c r="L318" i="4" s="1"/>
  <c r="M318" i="4" a="1"/>
  <c r="M318" i="4" s="1"/>
  <c r="N318" i="4" a="1"/>
  <c r="N318" i="4" s="1"/>
  <c r="O318" i="4" a="1"/>
  <c r="O318" i="4" s="1"/>
  <c r="P318" i="4" a="1"/>
  <c r="P318" i="4"/>
  <c r="Q318" i="4" a="1"/>
  <c r="Q318" i="4" s="1"/>
  <c r="R318" i="4" a="1"/>
  <c r="R318" i="4" s="1"/>
  <c r="S318" i="4" a="1"/>
  <c r="S318" i="4" s="1"/>
  <c r="T318" i="4" a="1"/>
  <c r="T318" i="4" s="1"/>
  <c r="U318" i="4" a="1"/>
  <c r="U318" i="4" s="1"/>
  <c r="V318" i="4" a="1"/>
  <c r="V318" i="4" s="1"/>
  <c r="W318" i="4" a="1"/>
  <c r="W318" i="4" s="1"/>
  <c r="X318" i="4" a="1"/>
  <c r="X318" i="4" s="1"/>
  <c r="Y318" i="4" a="1"/>
  <c r="Y318" i="4" s="1"/>
  <c r="H319" i="4" a="1"/>
  <c r="H319" i="4" s="1"/>
  <c r="I319" i="4" a="1"/>
  <c r="I319" i="4" s="1"/>
  <c r="J319" i="4" a="1"/>
  <c r="J319" i="4" s="1"/>
  <c r="K319" i="4" a="1"/>
  <c r="K319" i="4" s="1"/>
  <c r="L319" i="4" a="1"/>
  <c r="L319" i="4" s="1"/>
  <c r="M319" i="4" a="1"/>
  <c r="M319" i="4" s="1"/>
  <c r="N319" i="4" a="1"/>
  <c r="N319" i="4" s="1"/>
  <c r="O319" i="4" a="1"/>
  <c r="O319" i="4" s="1"/>
  <c r="P319" i="4" a="1"/>
  <c r="P319" i="4" s="1"/>
  <c r="Q319" i="4" a="1"/>
  <c r="Q319" i="4" s="1"/>
  <c r="R319" i="4" a="1"/>
  <c r="R319" i="4" s="1"/>
  <c r="S319" i="4" a="1"/>
  <c r="S319" i="4"/>
  <c r="T319" i="4" a="1"/>
  <c r="T319" i="4" s="1"/>
  <c r="U319" i="4" a="1"/>
  <c r="U319" i="4" s="1"/>
  <c r="V319" i="4" a="1"/>
  <c r="V319" i="4" s="1"/>
  <c r="W319" i="4" a="1"/>
  <c r="W319" i="4" s="1"/>
  <c r="X319" i="4" a="1"/>
  <c r="X319" i="4" s="1"/>
  <c r="Y319" i="4" a="1"/>
  <c r="Y319" i="4" s="1"/>
  <c r="H320" i="4" a="1"/>
  <c r="H320" i="4" s="1"/>
  <c r="I320" i="4" a="1"/>
  <c r="I320" i="4" s="1"/>
  <c r="J320" i="4" a="1"/>
  <c r="J320" i="4" s="1"/>
  <c r="K320" i="4" a="1"/>
  <c r="K320" i="4" s="1"/>
  <c r="L320" i="4" a="1"/>
  <c r="L320" i="4" s="1"/>
  <c r="M320" i="4" a="1"/>
  <c r="M320" i="4" s="1"/>
  <c r="N320" i="4" a="1"/>
  <c r="N320" i="4" s="1"/>
  <c r="O320" i="4" a="1"/>
  <c r="O320" i="4" s="1"/>
  <c r="P320" i="4" a="1"/>
  <c r="P320" i="4" s="1"/>
  <c r="Q320" i="4" a="1"/>
  <c r="Q320" i="4" s="1"/>
  <c r="R320" i="4" a="1"/>
  <c r="R320" i="4" s="1"/>
  <c r="S320" i="4" a="1"/>
  <c r="S320" i="4" s="1"/>
  <c r="T320" i="4" a="1"/>
  <c r="T320" i="4" s="1"/>
  <c r="U320" i="4" a="1"/>
  <c r="U320" i="4" s="1"/>
  <c r="V320" i="4" a="1"/>
  <c r="V320" i="4" s="1"/>
  <c r="W320" i="4" a="1"/>
  <c r="W320" i="4" s="1"/>
  <c r="X320" i="4" a="1"/>
  <c r="X320" i="4" s="1"/>
  <c r="Y320" i="4" a="1"/>
  <c r="Y320" i="4" s="1"/>
  <c r="H321" i="4" a="1"/>
  <c r="H321" i="4" s="1"/>
  <c r="I321" i="4" a="1"/>
  <c r="I321" i="4" s="1"/>
  <c r="J321" i="4" a="1"/>
  <c r="J321" i="4" s="1"/>
  <c r="K321" i="4" a="1"/>
  <c r="K321" i="4" s="1"/>
  <c r="L321" i="4" a="1"/>
  <c r="L321" i="4" s="1"/>
  <c r="M321" i="4" a="1"/>
  <c r="M321" i="4" s="1"/>
  <c r="N321" i="4" a="1"/>
  <c r="N321" i="4" s="1"/>
  <c r="O321" i="4" a="1"/>
  <c r="O321" i="4" s="1"/>
  <c r="P321" i="4" a="1"/>
  <c r="P321" i="4" s="1"/>
  <c r="Q321" i="4" a="1"/>
  <c r="Q321" i="4" s="1"/>
  <c r="R321" i="4" a="1"/>
  <c r="R321" i="4" s="1"/>
  <c r="S321" i="4" a="1"/>
  <c r="S321" i="4" s="1"/>
  <c r="T321" i="4" a="1"/>
  <c r="T321" i="4" s="1"/>
  <c r="U321" i="4" a="1"/>
  <c r="U321" i="4" s="1"/>
  <c r="V321" i="4" a="1"/>
  <c r="V321" i="4" s="1"/>
  <c r="W321" i="4" a="1"/>
  <c r="W321" i="4" s="1"/>
  <c r="X321" i="4" a="1"/>
  <c r="X321" i="4" s="1"/>
  <c r="Y321" i="4" a="1"/>
  <c r="Y321" i="4" s="1"/>
  <c r="H322" i="4" a="1"/>
  <c r="H322" i="4"/>
  <c r="I322" i="4" a="1"/>
  <c r="I322" i="4" s="1"/>
  <c r="J322" i="4" a="1"/>
  <c r="J322" i="4" s="1"/>
  <c r="K322" i="4" a="1"/>
  <c r="K322" i="4" s="1"/>
  <c r="L322" i="4" a="1"/>
  <c r="L322" i="4" s="1"/>
  <c r="M322" i="4" a="1"/>
  <c r="M322" i="4" s="1"/>
  <c r="N322" i="4" a="1"/>
  <c r="N322" i="4" s="1"/>
  <c r="O322" i="4" a="1"/>
  <c r="O322" i="4" s="1"/>
  <c r="P322" i="4" a="1"/>
  <c r="P322" i="4" s="1"/>
  <c r="Q322" i="4" a="1"/>
  <c r="Q322" i="4" s="1"/>
  <c r="R322" i="4" a="1"/>
  <c r="R322" i="4" s="1"/>
  <c r="S322" i="4" a="1"/>
  <c r="S322" i="4" s="1"/>
  <c r="T322" i="4" a="1"/>
  <c r="T322" i="4" s="1"/>
  <c r="U322" i="4" a="1"/>
  <c r="U322" i="4" s="1"/>
  <c r="V322" i="4" a="1"/>
  <c r="V322" i="4" s="1"/>
  <c r="W322" i="4" a="1"/>
  <c r="W322" i="4" s="1"/>
  <c r="X322" i="4" a="1"/>
  <c r="X322" i="4" s="1"/>
  <c r="Y322" i="4" a="1"/>
  <c r="Y322" i="4" s="1"/>
  <c r="H323" i="4" a="1"/>
  <c r="H323" i="4" s="1"/>
  <c r="I323" i="4" a="1"/>
  <c r="I323" i="4" s="1"/>
  <c r="J323" i="4" a="1"/>
  <c r="J323" i="4" s="1"/>
  <c r="K323" i="4" a="1"/>
  <c r="K323" i="4"/>
  <c r="L323" i="4" a="1"/>
  <c r="L323" i="4" s="1"/>
  <c r="M323" i="4" a="1"/>
  <c r="M323" i="4" s="1"/>
  <c r="N323" i="4" a="1"/>
  <c r="N323" i="4" s="1"/>
  <c r="O323" i="4" a="1"/>
  <c r="O323" i="4" s="1"/>
  <c r="P323" i="4" a="1"/>
  <c r="P323" i="4" s="1"/>
  <c r="Q323" i="4" a="1"/>
  <c r="Q323" i="4" s="1"/>
  <c r="R323" i="4" a="1"/>
  <c r="R323" i="4" s="1"/>
  <c r="S323" i="4" a="1"/>
  <c r="S323" i="4" s="1"/>
  <c r="T323" i="4" a="1"/>
  <c r="T323" i="4" s="1"/>
  <c r="U323" i="4" a="1"/>
  <c r="U323" i="4" s="1"/>
  <c r="V323" i="4" a="1"/>
  <c r="V323" i="4" s="1"/>
  <c r="W323" i="4" a="1"/>
  <c r="W323" i="4" s="1"/>
  <c r="X323" i="4" a="1"/>
  <c r="X323" i="4" s="1"/>
  <c r="Y323" i="4" a="1"/>
  <c r="Y323" i="4" s="1"/>
  <c r="H324" i="4" a="1"/>
  <c r="H324" i="4" s="1"/>
  <c r="I324" i="4" a="1"/>
  <c r="I324" i="4" s="1"/>
  <c r="J324" i="4" a="1"/>
  <c r="J324" i="4" s="1"/>
  <c r="K324" i="4" a="1"/>
  <c r="K324" i="4" s="1"/>
  <c r="L324" i="4" a="1"/>
  <c r="L324" i="4" s="1"/>
  <c r="M324" i="4" a="1"/>
  <c r="M324" i="4" s="1"/>
  <c r="N324" i="4" a="1"/>
  <c r="N324" i="4" s="1"/>
  <c r="O324" i="4" a="1"/>
  <c r="O324" i="4" s="1"/>
  <c r="P324" i="4" a="1"/>
  <c r="P324" i="4" s="1"/>
  <c r="Q324" i="4" a="1"/>
  <c r="Q324" i="4" s="1"/>
  <c r="R324" i="4" a="1"/>
  <c r="R324" i="4" s="1"/>
  <c r="S324" i="4" a="1"/>
  <c r="S324" i="4" s="1"/>
  <c r="T324" i="4" a="1"/>
  <c r="T324" i="4" s="1"/>
  <c r="U324" i="4" a="1"/>
  <c r="U324" i="4" s="1"/>
  <c r="V324" i="4" a="1"/>
  <c r="V324" i="4" s="1"/>
  <c r="W324" i="4" a="1"/>
  <c r="W324" i="4" s="1"/>
  <c r="X324" i="4" a="1"/>
  <c r="X324" i="4" s="1"/>
  <c r="Y324" i="4" a="1"/>
  <c r="Y324" i="4" s="1"/>
  <c r="H325" i="4" a="1"/>
  <c r="H325" i="4" s="1"/>
  <c r="I325" i="4" a="1"/>
  <c r="I325" i="4" s="1"/>
  <c r="J325" i="4" a="1"/>
  <c r="J325" i="4" s="1"/>
  <c r="K325" i="4" a="1"/>
  <c r="K325" i="4" s="1"/>
  <c r="L325" i="4" a="1"/>
  <c r="L325" i="4" s="1"/>
  <c r="M325" i="4" a="1"/>
  <c r="M325" i="4" s="1"/>
  <c r="N325" i="4" a="1"/>
  <c r="N325" i="4" s="1"/>
  <c r="O325" i="4" a="1"/>
  <c r="O325" i="4" s="1"/>
  <c r="P325" i="4" a="1"/>
  <c r="P325" i="4" s="1"/>
  <c r="Q325" i="4" a="1"/>
  <c r="Q325" i="4" s="1"/>
  <c r="R325" i="4" a="1"/>
  <c r="R325" i="4"/>
  <c r="S325" i="4" a="1"/>
  <c r="S325" i="4" s="1"/>
  <c r="T325" i="4" a="1"/>
  <c r="T325" i="4" s="1"/>
  <c r="U325" i="4" a="1"/>
  <c r="U325" i="4" s="1"/>
  <c r="V325" i="4" a="1"/>
  <c r="V325" i="4" s="1"/>
  <c r="W325" i="4" a="1"/>
  <c r="W325" i="4" s="1"/>
  <c r="X325" i="4" a="1"/>
  <c r="X325" i="4" s="1"/>
  <c r="Y325" i="4" a="1"/>
  <c r="Y325" i="4"/>
  <c r="H326" i="4" a="1"/>
  <c r="H326" i="4" s="1"/>
  <c r="I326" i="4" a="1"/>
  <c r="I326" i="4" s="1"/>
  <c r="J326" i="4" a="1"/>
  <c r="J326" i="4"/>
  <c r="K326" i="4" a="1"/>
  <c r="K326" i="4" s="1"/>
  <c r="L326" i="4" a="1"/>
  <c r="L326" i="4"/>
  <c r="M326" i="4" a="1"/>
  <c r="M326" i="4" s="1"/>
  <c r="N326" i="4" a="1"/>
  <c r="N326" i="4" s="1"/>
  <c r="O326" i="4" a="1"/>
  <c r="O326" i="4" s="1"/>
  <c r="P326" i="4" a="1"/>
  <c r="P326" i="4"/>
  <c r="Q326" i="4" a="1"/>
  <c r="Q326" i="4" s="1"/>
  <c r="R326" i="4" a="1"/>
  <c r="R326" i="4"/>
  <c r="S326" i="4" a="1"/>
  <c r="S326" i="4"/>
  <c r="T326" i="4" a="1"/>
  <c r="T326" i="4" s="1"/>
  <c r="U326" i="4" a="1"/>
  <c r="U326" i="4" s="1"/>
  <c r="V326" i="4" a="1"/>
  <c r="V326" i="4" s="1"/>
  <c r="W326" i="4" a="1"/>
  <c r="W326" i="4" s="1"/>
  <c r="X326" i="4" a="1"/>
  <c r="X326" i="4" s="1"/>
  <c r="Y326" i="4" a="1"/>
  <c r="Y326" i="4" s="1"/>
  <c r="H327" i="4" a="1"/>
  <c r="H327" i="4" s="1"/>
  <c r="I327" i="4" a="1"/>
  <c r="I327" i="4"/>
  <c r="J327" i="4" a="1"/>
  <c r="J327" i="4"/>
  <c r="K327" i="4" a="1"/>
  <c r="K327" i="4" s="1"/>
  <c r="L327" i="4" a="1"/>
  <c r="L327" i="4"/>
  <c r="M327" i="4" a="1"/>
  <c r="M327" i="4" s="1"/>
  <c r="N327" i="4" a="1"/>
  <c r="N327" i="4" s="1"/>
  <c r="O327" i="4" a="1"/>
  <c r="O327" i="4" s="1"/>
  <c r="P327" i="4" a="1"/>
  <c r="P327" i="4" s="1"/>
  <c r="Q327" i="4" a="1"/>
  <c r="Q327" i="4" s="1"/>
  <c r="R327" i="4" a="1"/>
  <c r="R327" i="4"/>
  <c r="S327" i="4" a="1"/>
  <c r="S327" i="4" s="1"/>
  <c r="T327" i="4" a="1"/>
  <c r="T327" i="4" s="1"/>
  <c r="U327" i="4" a="1"/>
  <c r="U327" i="4"/>
  <c r="V327" i="4" a="1"/>
  <c r="V327" i="4" s="1"/>
  <c r="W327" i="4" a="1"/>
  <c r="W327" i="4" s="1"/>
  <c r="X327" i="4" a="1"/>
  <c r="X327" i="4"/>
  <c r="Y327" i="4" a="1"/>
  <c r="Y327" i="4" s="1"/>
  <c r="H328" i="4" a="1"/>
  <c r="H328" i="4" s="1"/>
  <c r="I328" i="4" a="1"/>
  <c r="I328" i="4" s="1"/>
  <c r="J328" i="4" a="1"/>
  <c r="J328" i="4" s="1"/>
  <c r="K328" i="4" a="1"/>
  <c r="K328" i="4" s="1"/>
  <c r="L328" i="4" a="1"/>
  <c r="L328" i="4"/>
  <c r="M328" i="4" a="1"/>
  <c r="M328" i="4" s="1"/>
  <c r="N328" i="4" a="1"/>
  <c r="N328" i="4"/>
  <c r="O328" i="4" a="1"/>
  <c r="O328" i="4"/>
  <c r="P328" i="4" a="1"/>
  <c r="P328" i="4" s="1"/>
  <c r="Q328" i="4" a="1"/>
  <c r="Q328" i="4" s="1"/>
  <c r="R328" i="4" a="1"/>
  <c r="R328" i="4" s="1"/>
  <c r="S328" i="4" a="1"/>
  <c r="S328" i="4" s="1"/>
  <c r="T328" i="4" a="1"/>
  <c r="T328" i="4" s="1"/>
  <c r="U328" i="4" a="1"/>
  <c r="U328" i="4" s="1"/>
  <c r="V328" i="4" a="1"/>
  <c r="V328" i="4"/>
  <c r="W328" i="4" a="1"/>
  <c r="W328" i="4"/>
  <c r="X328" i="4" a="1"/>
  <c r="X328" i="4"/>
  <c r="Y328" i="4" a="1"/>
  <c r="Y328" i="4" s="1"/>
  <c r="H329" i="4" a="1"/>
  <c r="H329" i="4"/>
  <c r="I329" i="4" a="1"/>
  <c r="I329" i="4" s="1"/>
  <c r="J329" i="4" a="1"/>
  <c r="J329" i="4" s="1"/>
  <c r="K329" i="4" a="1"/>
  <c r="K329" i="4" s="1"/>
  <c r="L329" i="4" a="1"/>
  <c r="L329" i="4" s="1"/>
  <c r="M329" i="4" a="1"/>
  <c r="M329" i="4"/>
  <c r="N329" i="4" a="1"/>
  <c r="N329" i="4"/>
  <c r="O329" i="4" a="1"/>
  <c r="O329" i="4" s="1"/>
  <c r="P329" i="4" a="1"/>
  <c r="P329" i="4" s="1"/>
  <c r="Q329" i="4" a="1"/>
  <c r="Q329" i="4"/>
  <c r="R329" i="4" a="1"/>
  <c r="R329" i="4" s="1"/>
  <c r="S329" i="4" a="1"/>
  <c r="S329" i="4" s="1"/>
  <c r="T329" i="4" a="1"/>
  <c r="T329" i="4"/>
  <c r="U329" i="4" a="1"/>
  <c r="U329" i="4" s="1"/>
  <c r="V329" i="4" a="1"/>
  <c r="V329" i="4"/>
  <c r="W329" i="4" a="1"/>
  <c r="W329" i="4" s="1"/>
  <c r="X329" i="4" a="1"/>
  <c r="X329" i="4" s="1"/>
  <c r="Y329" i="4" a="1"/>
  <c r="Y329" i="4" s="1"/>
  <c r="H330" i="4" a="1"/>
  <c r="H330" i="4"/>
  <c r="I330" i="4" a="1"/>
  <c r="I330" i="4" s="1"/>
  <c r="J330" i="4" a="1"/>
  <c r="J330" i="4"/>
  <c r="K330" i="4" a="1"/>
  <c r="K330" i="4"/>
  <c r="L330" i="4" a="1"/>
  <c r="L330" i="4" s="1"/>
  <c r="M330" i="4" a="1"/>
  <c r="M330" i="4" s="1"/>
  <c r="N330" i="4" a="1"/>
  <c r="N330" i="4" s="1"/>
  <c r="O330" i="4" a="1"/>
  <c r="O330" i="4" s="1"/>
  <c r="P330" i="4" a="1"/>
  <c r="P330" i="4" s="1"/>
  <c r="Q330" i="4" a="1"/>
  <c r="Q330" i="4" s="1"/>
  <c r="R330" i="4" a="1"/>
  <c r="R330" i="4" s="1"/>
  <c r="S330" i="4" a="1"/>
  <c r="S330" i="4"/>
  <c r="T330" i="4" a="1"/>
  <c r="T330" i="4"/>
  <c r="U330" i="4" a="1"/>
  <c r="U330" i="4" s="1"/>
  <c r="V330" i="4" a="1"/>
  <c r="V330" i="4"/>
  <c r="W330" i="4" a="1"/>
  <c r="W330" i="4" s="1"/>
  <c r="X330" i="4" a="1"/>
  <c r="X330" i="4" s="1"/>
  <c r="Y330" i="4" a="1"/>
  <c r="Y330" i="4" s="1"/>
  <c r="H331" i="4" a="1"/>
  <c r="H331" i="4" s="1"/>
  <c r="I331" i="4" a="1"/>
  <c r="I331" i="4" s="1"/>
  <c r="J331" i="4" a="1"/>
  <c r="J331" i="4"/>
  <c r="K331" i="4" a="1"/>
  <c r="K331" i="4" s="1"/>
  <c r="L331" i="4" a="1"/>
  <c r="L331" i="4" s="1"/>
  <c r="M331" i="4" a="1"/>
  <c r="M331" i="4"/>
  <c r="N331" i="4" a="1"/>
  <c r="N331" i="4" s="1"/>
  <c r="O331" i="4" a="1"/>
  <c r="O331" i="4" s="1"/>
  <c r="P331" i="4" a="1"/>
  <c r="P331" i="4" s="1"/>
  <c r="Q331" i="4" a="1"/>
  <c r="Q331" i="4" s="1"/>
  <c r="R331" i="4" a="1"/>
  <c r="R331" i="4"/>
  <c r="S331" i="4" a="1"/>
  <c r="S331" i="4" s="1"/>
  <c r="T331" i="4" a="1"/>
  <c r="T331" i="4" s="1"/>
  <c r="U331" i="4" a="1"/>
  <c r="U331" i="4" s="1"/>
  <c r="V331" i="4" a="1"/>
  <c r="V331" i="4" s="1"/>
  <c r="W331" i="4" a="1"/>
  <c r="W331" i="4" s="1"/>
  <c r="X331" i="4" a="1"/>
  <c r="X331" i="4" s="1"/>
  <c r="Y331" i="4" a="1"/>
  <c r="Y331" i="4" s="1"/>
  <c r="H332" i="4" a="1"/>
  <c r="H332" i="4" s="1"/>
  <c r="I332" i="4" a="1"/>
  <c r="I332" i="4" s="1"/>
  <c r="J332" i="4" a="1"/>
  <c r="J332" i="4" s="1"/>
  <c r="K332" i="4" a="1"/>
  <c r="K332" i="4"/>
  <c r="L332" i="4" a="1"/>
  <c r="L332" i="4" s="1"/>
  <c r="M332" i="4" a="1"/>
  <c r="M332" i="4" s="1"/>
  <c r="N332" i="4" a="1"/>
  <c r="N332" i="4" s="1"/>
  <c r="O332" i="4" a="1"/>
  <c r="O332" i="4" s="1"/>
  <c r="P332" i="4" a="1"/>
  <c r="P332" i="4"/>
  <c r="Q332" i="4" a="1"/>
  <c r="Q332" i="4" s="1"/>
  <c r="R332" i="4" a="1"/>
  <c r="R332" i="4" s="1"/>
  <c r="S332" i="4" a="1"/>
  <c r="S332" i="4" s="1"/>
  <c r="T332" i="4" a="1"/>
  <c r="T332" i="4" s="1"/>
  <c r="U332" i="4" a="1"/>
  <c r="U332" i="4" s="1"/>
  <c r="V332" i="4" a="1"/>
  <c r="V332" i="4" s="1"/>
  <c r="W332" i="4" a="1"/>
  <c r="W332" i="4" s="1"/>
  <c r="X332" i="4" a="1"/>
  <c r="X332" i="4" s="1"/>
  <c r="Y332" i="4" a="1"/>
  <c r="Y332" i="4" s="1"/>
  <c r="H333" i="4" a="1"/>
  <c r="H333" i="4" s="1"/>
  <c r="I333" i="4" a="1"/>
  <c r="I333" i="4"/>
  <c r="J333" i="4" a="1"/>
  <c r="J333" i="4" s="1"/>
  <c r="K333" i="4" a="1"/>
  <c r="K333" i="4" s="1"/>
  <c r="L333" i="4" a="1"/>
  <c r="L333" i="4" s="1"/>
  <c r="M333" i="4" a="1"/>
  <c r="M333" i="4" s="1"/>
  <c r="N333" i="4" a="1"/>
  <c r="N333" i="4"/>
  <c r="O333" i="4" a="1"/>
  <c r="O333" i="4" s="1"/>
  <c r="P333" i="4" a="1"/>
  <c r="P333" i="4" s="1"/>
  <c r="Q333" i="4" a="1"/>
  <c r="Q333" i="4" s="1"/>
  <c r="R333" i="4" a="1"/>
  <c r="R333" i="4" s="1"/>
  <c r="S333" i="4" a="1"/>
  <c r="S333" i="4" s="1"/>
  <c r="T333" i="4" a="1"/>
  <c r="T333" i="4" s="1"/>
  <c r="U333" i="4" a="1"/>
  <c r="U333" i="4" s="1"/>
  <c r="V333" i="4" a="1"/>
  <c r="V333" i="4" s="1"/>
  <c r="W333" i="4" a="1"/>
  <c r="W333" i="4" s="1"/>
  <c r="X333" i="4" a="1"/>
  <c r="X333" i="4" s="1"/>
  <c r="Y333" i="4" a="1"/>
  <c r="Y333" i="4"/>
  <c r="H334" i="4" a="1"/>
  <c r="H334" i="4" s="1"/>
  <c r="I334" i="4" a="1"/>
  <c r="I334" i="4" s="1"/>
  <c r="J334" i="4" a="1"/>
  <c r="J334" i="4" s="1"/>
  <c r="K334" i="4" a="1"/>
  <c r="K334" i="4" s="1"/>
  <c r="L334" i="4" a="1"/>
  <c r="L334" i="4"/>
  <c r="M334" i="4" a="1"/>
  <c r="M334" i="4" s="1"/>
  <c r="N334" i="4" a="1"/>
  <c r="N334" i="4" s="1"/>
  <c r="O334" i="4" a="1"/>
  <c r="O334" i="4" s="1"/>
  <c r="P334" i="4" a="1"/>
  <c r="P334" i="4" s="1"/>
  <c r="Q334" i="4" a="1"/>
  <c r="Q334" i="4" s="1"/>
  <c r="R334" i="4" a="1"/>
  <c r="R334" i="4" s="1"/>
  <c r="S334" i="4" a="1"/>
  <c r="S334" i="4" s="1"/>
  <c r="T334" i="4" a="1"/>
  <c r="T334" i="4" s="1"/>
  <c r="U334" i="4" a="1"/>
  <c r="U334" i="4" s="1"/>
  <c r="V334" i="4" a="1"/>
  <c r="V334" i="4" s="1"/>
  <c r="W334" i="4" a="1"/>
  <c r="W334" i="4"/>
  <c r="X334" i="4" a="1"/>
  <c r="X334" i="4" s="1"/>
  <c r="Y334" i="4" a="1"/>
  <c r="Y334" i="4" s="1"/>
  <c r="H335" i="4" a="1"/>
  <c r="H335" i="4" s="1"/>
  <c r="I335" i="4" a="1"/>
  <c r="I335" i="4" s="1"/>
  <c r="J335" i="4" a="1"/>
  <c r="J335" i="4"/>
  <c r="K335" i="4" a="1"/>
  <c r="K335" i="4" s="1"/>
  <c r="L335" i="4" a="1"/>
  <c r="L335" i="4" s="1"/>
  <c r="M335" i="4" a="1"/>
  <c r="M335" i="4" s="1"/>
  <c r="N335" i="4" a="1"/>
  <c r="N335" i="4" s="1"/>
  <c r="O335" i="4" a="1"/>
  <c r="O335" i="4" s="1"/>
  <c r="P335" i="4" a="1"/>
  <c r="P335" i="4" s="1"/>
  <c r="Q335" i="4" a="1"/>
  <c r="Q335" i="4" s="1"/>
  <c r="R335" i="4" a="1"/>
  <c r="R335" i="4" s="1"/>
  <c r="S335" i="4" a="1"/>
  <c r="S335" i="4" s="1"/>
  <c r="T335" i="4" a="1"/>
  <c r="T335" i="4" s="1"/>
  <c r="U335" i="4" a="1"/>
  <c r="U335" i="4"/>
  <c r="V335" i="4" a="1"/>
  <c r="V335" i="4" s="1"/>
  <c r="W335" i="4" a="1"/>
  <c r="W335" i="4" s="1"/>
  <c r="X335" i="4" a="1"/>
  <c r="X335" i="4" s="1"/>
  <c r="Y335" i="4" a="1"/>
  <c r="Y335" i="4" s="1"/>
  <c r="H336" i="4" a="1"/>
  <c r="H336" i="4" s="1"/>
  <c r="I336" i="4" a="1"/>
  <c r="I336" i="4" s="1"/>
  <c r="J336" i="4" a="1"/>
  <c r="J336" i="4" s="1"/>
  <c r="K336" i="4" a="1"/>
  <c r="K336" i="4" s="1"/>
  <c r="L336" i="4" a="1"/>
  <c r="L336" i="4" s="1"/>
  <c r="M336" i="4" a="1"/>
  <c r="M336" i="4" s="1"/>
  <c r="N336" i="4" a="1"/>
  <c r="N336" i="4" s="1"/>
  <c r="O336" i="4" a="1"/>
  <c r="O336" i="4" s="1"/>
  <c r="P336" i="4" a="1"/>
  <c r="P336" i="4"/>
  <c r="Q336" i="4" a="1"/>
  <c r="Q336" i="4" s="1"/>
  <c r="R336" i="4" a="1"/>
  <c r="R336" i="4" s="1"/>
  <c r="S336" i="4" a="1"/>
  <c r="S336" i="4" s="1"/>
  <c r="T336" i="4" a="1"/>
  <c r="T336" i="4" s="1"/>
  <c r="U336" i="4" a="1"/>
  <c r="U336" i="4" s="1"/>
  <c r="V336" i="4" a="1"/>
  <c r="V336" i="4" s="1"/>
  <c r="W336" i="4" a="1"/>
  <c r="W336" i="4" s="1"/>
  <c r="X336" i="4" a="1"/>
  <c r="X336" i="4"/>
  <c r="Y336" i="4" a="1"/>
  <c r="Y336" i="4" s="1"/>
  <c r="H337" i="4" a="1"/>
  <c r="H337" i="4" s="1"/>
  <c r="I337" i="4" a="1"/>
  <c r="I337" i="4" s="1"/>
  <c r="J337" i="4" a="1"/>
  <c r="J337" i="4"/>
  <c r="K337" i="4" a="1"/>
  <c r="K337" i="4" s="1"/>
  <c r="L337" i="4" a="1"/>
  <c r="L337" i="4" s="1"/>
  <c r="M337" i="4" a="1"/>
  <c r="M337" i="4" s="1"/>
  <c r="N337" i="4" a="1"/>
  <c r="N337" i="4"/>
  <c r="O337" i="4" a="1"/>
  <c r="O337" i="4" s="1"/>
  <c r="P337" i="4" a="1"/>
  <c r="P337" i="4" s="1"/>
  <c r="Q337" i="4" a="1"/>
  <c r="Q337" i="4" s="1"/>
  <c r="R337" i="4" a="1"/>
  <c r="R337" i="4" s="1"/>
  <c r="S337" i="4" a="1"/>
  <c r="S337" i="4" s="1"/>
  <c r="T337" i="4" a="1"/>
  <c r="T337" i="4" s="1"/>
  <c r="U337" i="4" a="1"/>
  <c r="U337" i="4" s="1"/>
  <c r="V337" i="4" a="1"/>
  <c r="V337" i="4" s="1"/>
  <c r="W337" i="4" a="1"/>
  <c r="W337" i="4" s="1"/>
  <c r="X337" i="4" a="1"/>
  <c r="X337" i="4" s="1"/>
  <c r="Y337" i="4" a="1"/>
  <c r="Y337" i="4" s="1"/>
  <c r="H338" i="4" a="1"/>
  <c r="H338" i="4" s="1"/>
  <c r="I338" i="4" a="1"/>
  <c r="I338" i="4" s="1"/>
  <c r="J338" i="4" a="1"/>
  <c r="J338" i="4" s="1"/>
  <c r="K338" i="4" a="1"/>
  <c r="K338" i="4" s="1"/>
  <c r="L338" i="4" a="1"/>
  <c r="L338" i="4"/>
  <c r="M338" i="4" a="1"/>
  <c r="M338" i="4" s="1"/>
  <c r="N338" i="4" a="1"/>
  <c r="N338" i="4" s="1"/>
  <c r="O338" i="4" a="1"/>
  <c r="O338" i="4" s="1"/>
  <c r="P338" i="4" a="1"/>
  <c r="P338" i="4" s="1"/>
  <c r="Q338" i="4" a="1"/>
  <c r="Q338" i="4" s="1"/>
  <c r="R338" i="4" a="1"/>
  <c r="R338" i="4" s="1"/>
  <c r="S338" i="4" a="1"/>
  <c r="S338" i="4" s="1"/>
  <c r="T338" i="4" a="1"/>
  <c r="T338" i="4"/>
  <c r="U338" i="4" a="1"/>
  <c r="U338" i="4" s="1"/>
  <c r="V338" i="4" a="1"/>
  <c r="V338" i="4" s="1"/>
  <c r="W338" i="4" a="1"/>
  <c r="W338" i="4" s="1"/>
  <c r="X338" i="4" a="1"/>
  <c r="X338" i="4"/>
  <c r="Y338" i="4" a="1"/>
  <c r="Y338" i="4" s="1"/>
  <c r="H339" i="4" a="1"/>
  <c r="H339" i="4" s="1"/>
  <c r="I339" i="4" a="1"/>
  <c r="I339" i="4" s="1"/>
  <c r="J339" i="4" a="1"/>
  <c r="J339" i="4"/>
  <c r="K339" i="4" a="1"/>
  <c r="K339" i="4" s="1"/>
  <c r="L339" i="4" a="1"/>
  <c r="L339" i="4" s="1"/>
  <c r="M339" i="4" a="1"/>
  <c r="M339" i="4" s="1"/>
  <c r="N339" i="4" a="1"/>
  <c r="N339" i="4" s="1"/>
  <c r="O339" i="4" a="1"/>
  <c r="O339" i="4" s="1"/>
  <c r="P339" i="4" a="1"/>
  <c r="P339" i="4" s="1"/>
  <c r="Q339" i="4" a="1"/>
  <c r="Q339" i="4" s="1"/>
  <c r="R339" i="4" a="1"/>
  <c r="R339" i="4" s="1"/>
  <c r="S339" i="4" a="1"/>
  <c r="S339" i="4" s="1"/>
  <c r="T339" i="4" a="1"/>
  <c r="T339" i="4" s="1"/>
  <c r="U339" i="4" a="1"/>
  <c r="U339" i="4" s="1"/>
  <c r="V339" i="4" a="1"/>
  <c r="V339" i="4" s="1"/>
  <c r="W339" i="4" a="1"/>
  <c r="W339" i="4" s="1"/>
  <c r="X339" i="4" a="1"/>
  <c r="X339" i="4" s="1"/>
  <c r="Y339" i="4" a="1"/>
  <c r="Y339" i="4" s="1"/>
  <c r="H340" i="4" a="1"/>
  <c r="H340" i="4"/>
  <c r="I340" i="4" a="1"/>
  <c r="I340" i="4" s="1"/>
  <c r="J340" i="4" a="1"/>
  <c r="J340" i="4" s="1"/>
  <c r="K340" i="4" a="1"/>
  <c r="K340" i="4" s="1"/>
  <c r="L340" i="4" a="1"/>
  <c r="L340" i="4" s="1"/>
  <c r="M340" i="4" a="1"/>
  <c r="M340" i="4" s="1"/>
  <c r="N340" i="4" a="1"/>
  <c r="N340" i="4" s="1"/>
  <c r="O340" i="4" a="1"/>
  <c r="O340" i="4" s="1"/>
  <c r="P340" i="4" a="1"/>
  <c r="P340" i="4"/>
  <c r="Q340" i="4" a="1"/>
  <c r="Q340" i="4" s="1"/>
  <c r="R340" i="4" a="1"/>
  <c r="R340" i="4" s="1"/>
  <c r="S340" i="4" a="1"/>
  <c r="S340" i="4" s="1"/>
  <c r="T340" i="4" a="1"/>
  <c r="T340" i="4"/>
  <c r="U340" i="4" a="1"/>
  <c r="U340" i="4" s="1"/>
  <c r="V340" i="4" a="1"/>
  <c r="V340" i="4" s="1"/>
  <c r="W340" i="4" a="1"/>
  <c r="W340" i="4" s="1"/>
  <c r="X340" i="4" a="1"/>
  <c r="X340" i="4"/>
  <c r="Y340" i="4" a="1"/>
  <c r="Y340" i="4" s="1"/>
  <c r="H341" i="4" a="1"/>
  <c r="H341" i="4" s="1"/>
  <c r="I341" i="4" a="1"/>
  <c r="I341" i="4" s="1"/>
  <c r="J341" i="4" a="1"/>
  <c r="J341" i="4" s="1"/>
  <c r="K341" i="4" a="1"/>
  <c r="K341" i="4" s="1"/>
  <c r="L341" i="4" a="1"/>
  <c r="L341" i="4" s="1"/>
  <c r="M341" i="4" a="1"/>
  <c r="M341" i="4" s="1"/>
  <c r="N341" i="4" a="1"/>
  <c r="N341" i="4" s="1"/>
  <c r="O341" i="4" a="1"/>
  <c r="O341" i="4" s="1"/>
  <c r="P341" i="4" a="1"/>
  <c r="P341" i="4" s="1"/>
  <c r="Q341" i="4" a="1"/>
  <c r="Q341" i="4" s="1"/>
  <c r="R341" i="4" a="1"/>
  <c r="R341" i="4" s="1"/>
  <c r="S341" i="4" a="1"/>
  <c r="S341" i="4" s="1"/>
  <c r="T341" i="4" a="1"/>
  <c r="T341" i="4" s="1"/>
  <c r="U341" i="4" a="1"/>
  <c r="U341" i="4" s="1"/>
  <c r="V341" i="4" a="1"/>
  <c r="V341" i="4" s="1"/>
  <c r="W341" i="4" a="1"/>
  <c r="W341" i="4" s="1"/>
  <c r="X341" i="4" a="1"/>
  <c r="X341" i="4" s="1"/>
  <c r="Y341" i="4" a="1"/>
  <c r="Y341" i="4" s="1"/>
  <c r="H342" i="4" a="1"/>
  <c r="H342" i="4"/>
  <c r="I342" i="4" a="1"/>
  <c r="I342" i="4" s="1"/>
  <c r="J342" i="4" a="1"/>
  <c r="J342" i="4" s="1"/>
  <c r="K342" i="4" a="1"/>
  <c r="K342" i="4" s="1"/>
  <c r="L342" i="4" a="1"/>
  <c r="L342" i="4"/>
  <c r="M342" i="4" a="1"/>
  <c r="M342" i="4" s="1"/>
  <c r="N342" i="4" a="1"/>
  <c r="N342" i="4" s="1"/>
  <c r="O342" i="4" a="1"/>
  <c r="O342" i="4" s="1"/>
  <c r="P342" i="4" a="1"/>
  <c r="P342" i="4"/>
  <c r="Q342" i="4" a="1"/>
  <c r="Q342" i="4" s="1"/>
  <c r="R342" i="4" a="1"/>
  <c r="R342" i="4" s="1"/>
  <c r="S342" i="4" a="1"/>
  <c r="S342" i="4" s="1"/>
  <c r="T342" i="4" a="1"/>
  <c r="T342" i="4"/>
  <c r="U342" i="4" a="1"/>
  <c r="U342" i="4" s="1"/>
  <c r="V342" i="4" a="1"/>
  <c r="V342" i="4" s="1"/>
  <c r="W342" i="4" a="1"/>
  <c r="W342" i="4" s="1"/>
  <c r="X342" i="4" a="1"/>
  <c r="X342" i="4" s="1"/>
  <c r="Y342" i="4" a="1"/>
  <c r="Y342" i="4" s="1"/>
  <c r="H343" i="4" a="1"/>
  <c r="H343" i="4" s="1"/>
  <c r="I343" i="4" a="1"/>
  <c r="I343" i="4" s="1"/>
  <c r="J343" i="4" a="1"/>
  <c r="J343" i="4" s="1"/>
  <c r="K343" i="4" a="1"/>
  <c r="K343" i="4" s="1"/>
  <c r="L343" i="4" a="1"/>
  <c r="L343" i="4" s="1"/>
  <c r="M343" i="4" a="1"/>
  <c r="M343" i="4" s="1"/>
  <c r="N343" i="4" a="1"/>
  <c r="N343" i="4" s="1"/>
  <c r="O343" i="4" a="1"/>
  <c r="O343" i="4" s="1"/>
  <c r="P343" i="4" a="1"/>
  <c r="P343" i="4" s="1"/>
  <c r="Q343" i="4" a="1"/>
  <c r="Q343" i="4" s="1"/>
  <c r="R343" i="4" a="1"/>
  <c r="R343" i="4"/>
  <c r="S343" i="4" a="1"/>
  <c r="S343" i="4" s="1"/>
  <c r="T343" i="4" a="1"/>
  <c r="T343" i="4" s="1"/>
  <c r="U343" i="4" a="1"/>
  <c r="U343" i="4" s="1"/>
  <c r="V343" i="4" a="1"/>
  <c r="V343" i="4"/>
  <c r="W343" i="4" a="1"/>
  <c r="W343" i="4" s="1"/>
  <c r="X343" i="4" a="1"/>
  <c r="X343" i="4" s="1"/>
  <c r="Y343" i="4" a="1"/>
  <c r="Y343" i="4" s="1"/>
  <c r="H344" i="4" a="1"/>
  <c r="H344" i="4"/>
  <c r="I344" i="4" a="1"/>
  <c r="I344" i="4" s="1"/>
  <c r="J344" i="4" a="1"/>
  <c r="J344" i="4" s="1"/>
  <c r="K344" i="4" a="1"/>
  <c r="K344" i="4" s="1"/>
  <c r="L344" i="4" a="1"/>
  <c r="L344" i="4"/>
  <c r="M344" i="4" a="1"/>
  <c r="M344" i="4" s="1"/>
  <c r="N344" i="4" a="1"/>
  <c r="N344" i="4" s="1"/>
  <c r="O344" i="4" a="1"/>
  <c r="O344" i="4" s="1"/>
  <c r="P344" i="4" a="1"/>
  <c r="P344" i="4"/>
  <c r="Q344" i="4" a="1"/>
  <c r="Q344" i="4" s="1"/>
  <c r="R344" i="4" a="1"/>
  <c r="R344" i="4" s="1"/>
  <c r="S344" i="4" a="1"/>
  <c r="S344" i="4" s="1"/>
  <c r="T344" i="4" a="1"/>
  <c r="T344" i="4" s="1"/>
  <c r="U344" i="4" a="1"/>
  <c r="U344" i="4" s="1"/>
  <c r="V344" i="4" a="1"/>
  <c r="V344" i="4" s="1"/>
  <c r="W344" i="4" a="1"/>
  <c r="W344" i="4" s="1"/>
  <c r="X344" i="4" a="1"/>
  <c r="X344" i="4" s="1"/>
  <c r="Y344" i="4" a="1"/>
  <c r="Y344" i="4" s="1"/>
  <c r="H345" i="4" a="1"/>
  <c r="H345" i="4" s="1"/>
  <c r="I345" i="4" a="1"/>
  <c r="I345" i="4" s="1"/>
  <c r="J345" i="4" a="1"/>
  <c r="J345" i="4" s="1"/>
  <c r="K345" i="4" a="1"/>
  <c r="K345" i="4" s="1"/>
  <c r="L345" i="4" a="1"/>
  <c r="L345" i="4" s="1"/>
  <c r="M345" i="4" a="1"/>
  <c r="M345" i="4" s="1"/>
  <c r="N345" i="4" a="1"/>
  <c r="N345" i="4"/>
  <c r="O345" i="4" a="1"/>
  <c r="O345" i="4" s="1"/>
  <c r="P345" i="4" a="1"/>
  <c r="P345" i="4" s="1"/>
  <c r="Q345" i="4" a="1"/>
  <c r="Q345" i="4" s="1"/>
  <c r="R345" i="4" a="1"/>
  <c r="R345" i="4"/>
  <c r="S345" i="4" a="1"/>
  <c r="S345" i="4" s="1"/>
  <c r="T345" i="4" a="1"/>
  <c r="T345" i="4" s="1"/>
  <c r="U345" i="4" a="1"/>
  <c r="U345" i="4" s="1"/>
  <c r="V345" i="4" a="1"/>
  <c r="V345" i="4"/>
  <c r="W345" i="4" a="1"/>
  <c r="W345" i="4" s="1"/>
  <c r="X345" i="4" a="1"/>
  <c r="X345" i="4" s="1"/>
  <c r="Y345" i="4" a="1"/>
  <c r="Y345" i="4" s="1"/>
  <c r="H346" i="4" a="1"/>
  <c r="H346" i="4"/>
  <c r="I346" i="4" a="1"/>
  <c r="I346" i="4" s="1"/>
  <c r="J346" i="4" a="1"/>
  <c r="J346" i="4" s="1"/>
  <c r="K346" i="4" a="1"/>
  <c r="K346" i="4" s="1"/>
  <c r="L346" i="4" a="1"/>
  <c r="L346" i="4"/>
  <c r="M346" i="4" a="1"/>
  <c r="M346" i="4" s="1"/>
  <c r="N346" i="4" a="1"/>
  <c r="N346" i="4" s="1"/>
  <c r="O346" i="4" a="1"/>
  <c r="O346" i="4" s="1"/>
  <c r="P346" i="4" a="1"/>
  <c r="P346" i="4" s="1"/>
  <c r="Q346" i="4" a="1"/>
  <c r="Q346" i="4" s="1"/>
  <c r="R346" i="4" a="1"/>
  <c r="R346" i="4" s="1"/>
  <c r="S346" i="4" a="1"/>
  <c r="S346" i="4" s="1"/>
  <c r="T346" i="4" a="1"/>
  <c r="T346" i="4" s="1"/>
  <c r="U346" i="4" a="1"/>
  <c r="U346" i="4" s="1"/>
  <c r="V346" i="4" a="1"/>
  <c r="V346" i="4" s="1"/>
  <c r="W346" i="4" a="1"/>
  <c r="W346" i="4" s="1"/>
  <c r="X346" i="4" a="1"/>
  <c r="X346" i="4" s="1"/>
  <c r="Y346" i="4" a="1"/>
  <c r="Y346" i="4" s="1"/>
  <c r="H347" i="4" a="1"/>
  <c r="H347" i="4" s="1"/>
  <c r="I347" i="4" a="1"/>
  <c r="I347" i="4" s="1"/>
  <c r="J347" i="4" a="1"/>
  <c r="J347" i="4"/>
  <c r="K347" i="4" a="1"/>
  <c r="K347" i="4" s="1"/>
  <c r="L347" i="4" a="1"/>
  <c r="L347" i="4" s="1"/>
  <c r="M347" i="4" a="1"/>
  <c r="M347" i="4" s="1"/>
  <c r="N347" i="4" a="1"/>
  <c r="N347" i="4"/>
  <c r="O347" i="4" a="1"/>
  <c r="O347" i="4" s="1"/>
  <c r="P347" i="4" a="1"/>
  <c r="P347" i="4" s="1"/>
  <c r="Q347" i="4" a="1"/>
  <c r="Q347" i="4" s="1"/>
  <c r="R347" i="4" a="1"/>
  <c r="R347" i="4"/>
  <c r="S347" i="4" a="1"/>
  <c r="S347" i="4" s="1"/>
  <c r="T347" i="4" a="1"/>
  <c r="T347" i="4" s="1"/>
  <c r="U347" i="4" a="1"/>
  <c r="U347" i="4" s="1"/>
  <c r="V347" i="4" a="1"/>
  <c r="V347" i="4"/>
  <c r="W347" i="4" a="1"/>
  <c r="W347" i="4" s="1"/>
  <c r="X347" i="4" a="1"/>
  <c r="X347" i="4" s="1"/>
  <c r="Y347" i="4" a="1"/>
  <c r="Y347" i="4" s="1"/>
  <c r="H348" i="4" a="1"/>
  <c r="H348" i="4"/>
  <c r="I348" i="4" a="1"/>
  <c r="I348" i="4" s="1"/>
  <c r="J348" i="4" a="1"/>
  <c r="J348" i="4" s="1"/>
  <c r="K348" i="4" a="1"/>
  <c r="K348" i="4" s="1"/>
  <c r="L348" i="4" a="1"/>
  <c r="L348" i="4" s="1"/>
  <c r="M348" i="4" a="1"/>
  <c r="M348" i="4" s="1"/>
  <c r="N348" i="4" a="1"/>
  <c r="N348" i="4" s="1"/>
  <c r="O348" i="4" a="1"/>
  <c r="O348" i="4" s="1"/>
  <c r="P348" i="4" a="1"/>
  <c r="P348" i="4" s="1"/>
  <c r="Q348" i="4" a="1"/>
  <c r="Q348" i="4" s="1"/>
  <c r="R348" i="4" a="1"/>
  <c r="R348" i="4" s="1"/>
  <c r="S348" i="4" a="1"/>
  <c r="S348" i="4" s="1"/>
  <c r="T348" i="4" a="1"/>
  <c r="T348" i="4" s="1"/>
  <c r="U348" i="4" a="1"/>
  <c r="U348" i="4" s="1"/>
  <c r="V348" i="4" a="1"/>
  <c r="V348" i="4" s="1"/>
  <c r="W348" i="4" a="1"/>
  <c r="W348" i="4" s="1"/>
  <c r="X348" i="4" a="1"/>
  <c r="X348" i="4"/>
  <c r="Y348" i="4" a="1"/>
  <c r="Y348" i="4" s="1"/>
  <c r="H349" i="4" a="1"/>
  <c r="H349" i="4" s="1"/>
  <c r="I349" i="4" a="1"/>
  <c r="I349" i="4" s="1"/>
  <c r="J349" i="4" a="1"/>
  <c r="J349" i="4" s="1"/>
  <c r="K349" i="4" a="1"/>
  <c r="K349" i="4" s="1"/>
  <c r="L349" i="4" a="1"/>
  <c r="L349" i="4" s="1"/>
  <c r="M349" i="4" a="1"/>
  <c r="M349" i="4" s="1"/>
  <c r="N349" i="4" a="1"/>
  <c r="N349" i="4"/>
  <c r="O349" i="4" a="1"/>
  <c r="O349" i="4" s="1"/>
  <c r="P349" i="4" a="1"/>
  <c r="P349" i="4" s="1"/>
  <c r="Q349" i="4" a="1"/>
  <c r="Q349" i="4" s="1"/>
  <c r="R349" i="4" a="1"/>
  <c r="R349" i="4" s="1"/>
  <c r="S349" i="4" a="1"/>
  <c r="S349" i="4" s="1"/>
  <c r="T349" i="4" a="1"/>
  <c r="T349" i="4" s="1"/>
  <c r="U349" i="4" a="1"/>
  <c r="U349" i="4" s="1"/>
  <c r="V349" i="4" a="1"/>
  <c r="V349" i="4"/>
  <c r="W349" i="4" a="1"/>
  <c r="W349" i="4" s="1"/>
  <c r="X349" i="4" a="1"/>
  <c r="X349" i="4" s="1"/>
  <c r="Y349" i="4" a="1"/>
  <c r="Y349" i="4" s="1"/>
  <c r="H350" i="4" a="1"/>
  <c r="H350" i="4" s="1"/>
  <c r="I350" i="4" a="1"/>
  <c r="I350" i="4" s="1"/>
  <c r="J350" i="4" a="1"/>
  <c r="J350" i="4" s="1"/>
  <c r="K350" i="4" a="1"/>
  <c r="K350" i="4" s="1"/>
  <c r="L350" i="4" a="1"/>
  <c r="L350" i="4" s="1"/>
  <c r="M350" i="4" a="1"/>
  <c r="M350" i="4" s="1"/>
  <c r="N350" i="4" a="1"/>
  <c r="N350" i="4" s="1"/>
  <c r="O350" i="4" a="1"/>
  <c r="O350" i="4" s="1"/>
  <c r="P350" i="4" a="1"/>
  <c r="P350" i="4" s="1"/>
  <c r="Q350" i="4" a="1"/>
  <c r="Q350" i="4" s="1"/>
  <c r="R350" i="4" a="1"/>
  <c r="R350" i="4" s="1"/>
  <c r="S350" i="4" a="1"/>
  <c r="S350" i="4" s="1"/>
  <c r="T350" i="4" a="1"/>
  <c r="T350" i="4"/>
  <c r="U350" i="4" a="1"/>
  <c r="U350" i="4" s="1"/>
  <c r="V350" i="4" a="1"/>
  <c r="V350" i="4" s="1"/>
  <c r="W350" i="4" a="1"/>
  <c r="W350" i="4" s="1"/>
  <c r="X350" i="4" a="1"/>
  <c r="X350" i="4"/>
  <c r="Y350" i="4" a="1"/>
  <c r="Y350" i="4" s="1"/>
  <c r="H351" i="4" a="1"/>
  <c r="H351" i="4" s="1"/>
  <c r="I351" i="4" a="1"/>
  <c r="I351" i="4" s="1"/>
  <c r="J351" i="4" a="1"/>
  <c r="J351" i="4"/>
  <c r="K351" i="4" a="1"/>
  <c r="K351" i="4" s="1"/>
  <c r="L351" i="4" a="1"/>
  <c r="L351" i="4" s="1"/>
  <c r="M351" i="4" a="1"/>
  <c r="M351" i="4" s="1"/>
  <c r="N351" i="4" a="1"/>
  <c r="N351" i="4" s="1"/>
  <c r="O351" i="4" a="1"/>
  <c r="O351" i="4" s="1"/>
  <c r="P351" i="4" a="1"/>
  <c r="P351" i="4" s="1"/>
  <c r="Q351" i="4" a="1"/>
  <c r="Q351" i="4" s="1"/>
  <c r="R351" i="4" a="1"/>
  <c r="R351" i="4"/>
  <c r="S351" i="4" a="1"/>
  <c r="S351" i="4" s="1"/>
  <c r="T351" i="4" a="1"/>
  <c r="T351" i="4" s="1"/>
  <c r="U351" i="4" a="1"/>
  <c r="U351" i="4" s="1"/>
  <c r="V351" i="4" a="1"/>
  <c r="V351" i="4" s="1"/>
  <c r="W351" i="4" a="1"/>
  <c r="W351" i="4" s="1"/>
  <c r="X351" i="4" a="1"/>
  <c r="X351" i="4" s="1"/>
  <c r="Y351" i="4" a="1"/>
  <c r="Y351" i="4" s="1"/>
  <c r="H352" i="4" a="1"/>
  <c r="H352" i="4"/>
  <c r="I352" i="4" a="1"/>
  <c r="I352" i="4" s="1"/>
  <c r="J352" i="4" a="1"/>
  <c r="J352" i="4" s="1"/>
  <c r="K352" i="4" a="1"/>
  <c r="K352" i="4" s="1"/>
  <c r="L352" i="4" a="1"/>
  <c r="L352" i="4" s="1"/>
  <c r="M352" i="4" a="1"/>
  <c r="M352" i="4" s="1"/>
  <c r="N352" i="4" a="1"/>
  <c r="N352" i="4" s="1"/>
  <c r="O352" i="4" a="1"/>
  <c r="O352" i="4" s="1"/>
  <c r="P352" i="4" a="1"/>
  <c r="P352" i="4" s="1"/>
  <c r="Q352" i="4" a="1"/>
  <c r="Q352" i="4" s="1"/>
  <c r="R352" i="4" a="1"/>
  <c r="R352" i="4" s="1"/>
  <c r="S352" i="4" a="1"/>
  <c r="S352" i="4" s="1"/>
  <c r="T352" i="4" a="1"/>
  <c r="T352" i="4"/>
  <c r="U352" i="4" a="1"/>
  <c r="U352" i="4" s="1"/>
  <c r="V352" i="4" a="1"/>
  <c r="V352" i="4" s="1"/>
  <c r="W352" i="4" a="1"/>
  <c r="W352" i="4" s="1"/>
  <c r="X352" i="4" a="1"/>
  <c r="X352" i="4"/>
  <c r="Y352" i="4" a="1"/>
  <c r="Y352" i="4" s="1"/>
  <c r="H353" i="4" a="1"/>
  <c r="H353" i="4" s="1"/>
  <c r="I353" i="4" a="1"/>
  <c r="I353" i="4" s="1"/>
  <c r="J353" i="4" a="1"/>
  <c r="J353" i="4"/>
  <c r="K353" i="4" a="1"/>
  <c r="K353" i="4" s="1"/>
  <c r="L353" i="4" a="1"/>
  <c r="L353" i="4" s="1"/>
  <c r="M353" i="4" a="1"/>
  <c r="M353" i="4" s="1"/>
  <c r="N353" i="4" a="1"/>
  <c r="N353" i="4"/>
  <c r="O353" i="4" a="1"/>
  <c r="O353" i="4" s="1"/>
  <c r="P353" i="4" a="1"/>
  <c r="P353" i="4" s="1"/>
  <c r="Q353" i="4" a="1"/>
  <c r="Q353" i="4" s="1"/>
  <c r="R353" i="4" a="1"/>
  <c r="R353" i="4" s="1"/>
  <c r="S353" i="4" a="1"/>
  <c r="S353" i="4" s="1"/>
  <c r="T353" i="4" a="1"/>
  <c r="T353" i="4" s="1"/>
  <c r="U353" i="4" a="1"/>
  <c r="U353" i="4" s="1"/>
  <c r="V353" i="4" a="1"/>
  <c r="V353" i="4" s="1"/>
  <c r="W353" i="4" a="1"/>
  <c r="W353" i="4" s="1"/>
  <c r="X353" i="4" a="1"/>
  <c r="X353" i="4" s="1"/>
  <c r="Y353" i="4" a="1"/>
  <c r="Y353" i="4" s="1"/>
  <c r="H354" i="4" a="1"/>
  <c r="H354" i="4" s="1"/>
  <c r="I354" i="4" a="1"/>
  <c r="I354" i="4" s="1"/>
  <c r="J354" i="4" a="1"/>
  <c r="J354" i="4" s="1"/>
  <c r="K354" i="4" a="1"/>
  <c r="K354" i="4" s="1"/>
  <c r="L354" i="4" a="1"/>
  <c r="L354" i="4"/>
  <c r="M354" i="4" a="1"/>
  <c r="M354" i="4" s="1"/>
  <c r="N354" i="4" a="1"/>
  <c r="N354" i="4" s="1"/>
  <c r="O354" i="4" a="1"/>
  <c r="O354" i="4" s="1"/>
  <c r="P354" i="4" a="1"/>
  <c r="P354" i="4"/>
  <c r="Q354" i="4" a="1"/>
  <c r="Q354" i="4" s="1"/>
  <c r="R354" i="4" a="1"/>
  <c r="R354" i="4" s="1"/>
  <c r="S354" i="4" a="1"/>
  <c r="S354" i="4" s="1"/>
  <c r="T354" i="4" a="1"/>
  <c r="T354" i="4"/>
  <c r="U354" i="4" a="1"/>
  <c r="U354" i="4" s="1"/>
  <c r="V354" i="4" a="1"/>
  <c r="V354" i="4" s="1"/>
  <c r="W354" i="4" a="1"/>
  <c r="W354" i="4" s="1"/>
  <c r="X354" i="4" a="1"/>
  <c r="X354" i="4"/>
  <c r="Y354" i="4" a="1"/>
  <c r="Y354" i="4" s="1"/>
  <c r="H355" i="4" a="1"/>
  <c r="H355" i="4" s="1"/>
  <c r="I355" i="4" a="1"/>
  <c r="I355" i="4" s="1"/>
  <c r="J355" i="4" a="1"/>
  <c r="J355" i="4"/>
  <c r="K355" i="4" a="1"/>
  <c r="K355" i="4" s="1"/>
  <c r="L355" i="4" a="1"/>
  <c r="L355" i="4" s="1"/>
  <c r="M355" i="4" a="1"/>
  <c r="M355" i="4" s="1"/>
  <c r="N355" i="4" a="1"/>
  <c r="N355" i="4" s="1"/>
  <c r="O355" i="4" a="1"/>
  <c r="O355" i="4" s="1"/>
  <c r="P355" i="4" a="1"/>
  <c r="P355" i="4" s="1"/>
  <c r="Q355" i="4" a="1"/>
  <c r="Q355" i="4" s="1"/>
  <c r="R355" i="4" a="1"/>
  <c r="R355" i="4" s="1"/>
  <c r="S355" i="4" a="1"/>
  <c r="S355" i="4" s="1"/>
  <c r="T355" i="4" a="1"/>
  <c r="T355" i="4" s="1"/>
  <c r="U355" i="4" a="1"/>
  <c r="U355" i="4" s="1"/>
  <c r="V355" i="4" a="1"/>
  <c r="V355" i="4" s="1"/>
  <c r="W355" i="4" a="1"/>
  <c r="W355" i="4" s="1"/>
  <c r="X355" i="4" a="1"/>
  <c r="X355" i="4" s="1"/>
  <c r="Y355" i="4" a="1"/>
  <c r="Y355" i="4" s="1"/>
  <c r="H356" i="4" a="1"/>
  <c r="H356" i="4"/>
  <c r="I356" i="4" a="1"/>
  <c r="I356" i="4" s="1"/>
  <c r="J356" i="4" a="1"/>
  <c r="J356" i="4" s="1"/>
  <c r="K356" i="4" a="1"/>
  <c r="K356" i="4" s="1"/>
  <c r="L356" i="4" a="1"/>
  <c r="L356" i="4"/>
  <c r="M356" i="4" a="1"/>
  <c r="M356" i="4" s="1"/>
  <c r="N356" i="4" a="1"/>
  <c r="N356" i="4" s="1"/>
  <c r="O356" i="4" a="1"/>
  <c r="O356" i="4" s="1"/>
  <c r="P356" i="4" a="1"/>
  <c r="P356" i="4"/>
  <c r="Q356" i="4" a="1"/>
  <c r="Q356" i="4" s="1"/>
  <c r="R356" i="4" a="1"/>
  <c r="R356" i="4" s="1"/>
  <c r="S356" i="4" a="1"/>
  <c r="S356" i="4" s="1"/>
  <c r="T356" i="4" a="1"/>
  <c r="T356" i="4"/>
  <c r="U356" i="4" a="1"/>
  <c r="U356" i="4" s="1"/>
  <c r="V356" i="4" a="1"/>
  <c r="V356" i="4" s="1"/>
  <c r="W356" i="4" a="1"/>
  <c r="W356" i="4" s="1"/>
  <c r="X356" i="4" a="1"/>
  <c r="X356" i="4"/>
  <c r="Y356" i="4" a="1"/>
  <c r="Y356" i="4" s="1"/>
  <c r="H357" i="4" a="1"/>
  <c r="H357" i="4" s="1"/>
  <c r="I357" i="4" a="1"/>
  <c r="I357" i="4" s="1"/>
  <c r="J357" i="4" a="1"/>
  <c r="J357" i="4" s="1"/>
  <c r="K357" i="4" a="1"/>
  <c r="K357" i="4" s="1"/>
  <c r="L357" i="4" a="1"/>
  <c r="L357" i="4" s="1"/>
  <c r="M357" i="4" a="1"/>
  <c r="M357" i="4" s="1"/>
  <c r="N357" i="4" a="1"/>
  <c r="N357" i="4" s="1"/>
  <c r="O357" i="4" a="1"/>
  <c r="O357" i="4" s="1"/>
  <c r="P357" i="4" a="1"/>
  <c r="P357" i="4" s="1"/>
  <c r="Q357" i="4" a="1"/>
  <c r="Q357" i="4" s="1"/>
  <c r="R357" i="4" a="1"/>
  <c r="R357" i="4" s="1"/>
  <c r="S357" i="4" a="1"/>
  <c r="S357" i="4" s="1"/>
  <c r="T357" i="4" a="1"/>
  <c r="T357" i="4" s="1"/>
  <c r="U357" i="4" a="1"/>
  <c r="U357" i="4" s="1"/>
  <c r="V357" i="4" a="1"/>
  <c r="V357" i="4"/>
  <c r="W357" i="4" a="1"/>
  <c r="W357" i="4" s="1"/>
  <c r="X357" i="4" a="1"/>
  <c r="X357" i="4" s="1"/>
  <c r="Y357" i="4" a="1"/>
  <c r="Y357" i="4" s="1"/>
  <c r="H358" i="4" a="1"/>
  <c r="H358" i="4"/>
  <c r="I358" i="4" a="1"/>
  <c r="I358" i="4" s="1"/>
  <c r="J358" i="4" a="1"/>
  <c r="J358" i="4" s="1"/>
  <c r="K358" i="4" a="1"/>
  <c r="K358" i="4" s="1"/>
  <c r="L358" i="4" a="1"/>
  <c r="L358" i="4"/>
  <c r="M358" i="4" a="1"/>
  <c r="M358" i="4" s="1"/>
  <c r="N358" i="4" a="1"/>
  <c r="N358" i="4" s="1"/>
  <c r="O358" i="4" a="1"/>
  <c r="O358" i="4" s="1"/>
  <c r="P358" i="4" a="1"/>
  <c r="P358" i="4"/>
  <c r="Q358" i="4" a="1"/>
  <c r="Q358" i="4" s="1"/>
  <c r="R358" i="4" a="1"/>
  <c r="R358" i="4" s="1"/>
  <c r="S358" i="4" a="1"/>
  <c r="S358" i="4" s="1"/>
  <c r="T358" i="4" a="1"/>
  <c r="T358" i="4"/>
  <c r="U358" i="4" a="1"/>
  <c r="U358" i="4" s="1"/>
  <c r="V358" i="4" a="1"/>
  <c r="V358" i="4" s="1"/>
  <c r="W358" i="4" a="1"/>
  <c r="W358" i="4" s="1"/>
  <c r="X358" i="4" a="1"/>
  <c r="X358" i="4" s="1"/>
  <c r="Y358" i="4" a="1"/>
  <c r="Y358" i="4" s="1"/>
  <c r="H359" i="4" a="1"/>
  <c r="H359" i="4" s="1"/>
  <c r="I359" i="4" a="1"/>
  <c r="I359" i="4" s="1"/>
  <c r="J359" i="4" a="1"/>
  <c r="J359" i="4" s="1"/>
  <c r="K359" i="4" a="1"/>
  <c r="K359" i="4" s="1"/>
  <c r="L359" i="4" a="1"/>
  <c r="L359" i="4" s="1"/>
  <c r="M359" i="4" a="1"/>
  <c r="M359" i="4" s="1"/>
  <c r="N359" i="4" a="1"/>
  <c r="N359" i="4" s="1"/>
  <c r="O359" i="4" a="1"/>
  <c r="O359" i="4" s="1"/>
  <c r="P359" i="4" a="1"/>
  <c r="P359" i="4" s="1"/>
  <c r="Q359" i="4" a="1"/>
  <c r="Q359" i="4" s="1"/>
  <c r="R359" i="4" a="1"/>
  <c r="R359" i="4"/>
  <c r="S359" i="4" a="1"/>
  <c r="S359" i="4" s="1"/>
  <c r="T359" i="4" a="1"/>
  <c r="T359" i="4" s="1"/>
  <c r="U359" i="4" a="1"/>
  <c r="U359" i="4" s="1"/>
  <c r="V359" i="4" a="1"/>
  <c r="V359" i="4"/>
  <c r="W359" i="4" a="1"/>
  <c r="W359" i="4" s="1"/>
  <c r="X359" i="4" a="1"/>
  <c r="X359" i="4" s="1"/>
  <c r="Y359" i="4" a="1"/>
  <c r="Y359" i="4" s="1"/>
  <c r="H360" i="4" a="1"/>
  <c r="H360" i="4"/>
  <c r="I360" i="4" a="1"/>
  <c r="I360" i="4" s="1"/>
  <c r="J360" i="4" a="1"/>
  <c r="J360" i="4" s="1"/>
  <c r="K360" i="4" a="1"/>
  <c r="K360" i="4" s="1"/>
  <c r="L360" i="4" a="1"/>
  <c r="L360" i="4"/>
  <c r="M360" i="4" a="1"/>
  <c r="M360" i="4" s="1"/>
  <c r="N360" i="4" a="1"/>
  <c r="N360" i="4" s="1"/>
  <c r="O360" i="4" a="1"/>
  <c r="O360" i="4" s="1"/>
  <c r="P360" i="4" a="1"/>
  <c r="P360" i="4"/>
  <c r="Q360" i="4" a="1"/>
  <c r="Q360" i="4" s="1"/>
  <c r="R360" i="4" a="1"/>
  <c r="R360" i="4" s="1"/>
  <c r="S360" i="4" a="1"/>
  <c r="S360" i="4" s="1"/>
  <c r="T360" i="4" a="1"/>
  <c r="T360" i="4" s="1"/>
  <c r="U360" i="4" a="1"/>
  <c r="U360" i="4" s="1"/>
  <c r="V360" i="4" a="1"/>
  <c r="V360" i="4" s="1"/>
  <c r="W360" i="4" a="1"/>
  <c r="W360" i="4" s="1"/>
  <c r="X360" i="4" a="1"/>
  <c r="X360" i="4" s="1"/>
  <c r="Y360" i="4" a="1"/>
  <c r="Y360" i="4" s="1"/>
  <c r="H361" i="4" a="1"/>
  <c r="H361" i="4" s="1"/>
  <c r="I361" i="4" a="1"/>
  <c r="I361" i="4" s="1"/>
  <c r="J361" i="4" a="1"/>
  <c r="J361" i="4" s="1"/>
  <c r="K361" i="4" a="1"/>
  <c r="K361" i="4" s="1"/>
  <c r="L361" i="4" a="1"/>
  <c r="L361" i="4" s="1"/>
  <c r="M361" i="4" a="1"/>
  <c r="M361" i="4" s="1"/>
  <c r="N361" i="4" a="1"/>
  <c r="N361" i="4"/>
  <c r="O361" i="4" a="1"/>
  <c r="O361" i="4" s="1"/>
  <c r="P361" i="4" a="1"/>
  <c r="P361" i="4" s="1"/>
  <c r="Q361" i="4" a="1"/>
  <c r="Q361" i="4" s="1"/>
  <c r="R361" i="4" a="1"/>
  <c r="R361" i="4"/>
  <c r="S361" i="4" a="1"/>
  <c r="S361" i="4" s="1"/>
  <c r="T361" i="4" a="1"/>
  <c r="T361" i="4" s="1"/>
  <c r="U361" i="4" a="1"/>
  <c r="U361" i="4" s="1"/>
  <c r="V361" i="4" a="1"/>
  <c r="V361" i="4"/>
  <c r="W361" i="4" a="1"/>
  <c r="W361" i="4" s="1"/>
  <c r="X361" i="4" a="1"/>
  <c r="X361" i="4" s="1"/>
  <c r="Y361" i="4" a="1"/>
  <c r="Y361" i="4" s="1"/>
  <c r="H362" i="4" a="1"/>
  <c r="H362" i="4"/>
  <c r="I362" i="4" a="1"/>
  <c r="I362" i="4" s="1"/>
  <c r="J362" i="4" a="1"/>
  <c r="J362" i="4" s="1"/>
  <c r="K362" i="4" a="1"/>
  <c r="K362" i="4" s="1"/>
  <c r="L362" i="4" a="1"/>
  <c r="L362" i="4"/>
  <c r="M362" i="4" a="1"/>
  <c r="M362" i="4" s="1"/>
  <c r="N362" i="4" a="1"/>
  <c r="N362" i="4" s="1"/>
  <c r="O362" i="4" a="1"/>
  <c r="O362" i="4" s="1"/>
  <c r="P362" i="4" a="1"/>
  <c r="P362" i="4" s="1"/>
  <c r="Q362" i="4" a="1"/>
  <c r="Q362" i="4" s="1"/>
  <c r="R362" i="4" a="1"/>
  <c r="R362" i="4" s="1"/>
  <c r="S362" i="4" a="1"/>
  <c r="S362" i="4" s="1"/>
  <c r="T362" i="4" a="1"/>
  <c r="T362" i="4" s="1"/>
  <c r="U362" i="4" a="1"/>
  <c r="U362" i="4" s="1"/>
  <c r="V362" i="4" a="1"/>
  <c r="V362" i="4" s="1"/>
  <c r="W362" i="4" a="1"/>
  <c r="W362" i="4" s="1"/>
  <c r="X362" i="4" a="1"/>
  <c r="X362" i="4" s="1"/>
  <c r="Y362" i="4" a="1"/>
  <c r="Y362" i="4" s="1"/>
  <c r="H363" i="4" a="1"/>
  <c r="H363" i="4" s="1"/>
  <c r="I363" i="4" a="1"/>
  <c r="I363" i="4" s="1"/>
  <c r="J363" i="4" a="1"/>
  <c r="J363" i="4"/>
  <c r="K363" i="4" a="1"/>
  <c r="K363" i="4" s="1"/>
  <c r="L363" i="4" a="1"/>
  <c r="L363" i="4" s="1"/>
  <c r="M363" i="4" a="1"/>
  <c r="M363" i="4" s="1"/>
  <c r="N363" i="4" a="1"/>
  <c r="N363" i="4"/>
  <c r="O363" i="4" a="1"/>
  <c r="O363" i="4" s="1"/>
  <c r="P363" i="4" a="1"/>
  <c r="P363" i="4" s="1"/>
  <c r="Q363" i="4" a="1"/>
  <c r="Q363" i="4" s="1"/>
  <c r="R363" i="4" a="1"/>
  <c r="R363" i="4"/>
  <c r="S363" i="4" a="1"/>
  <c r="S363" i="4" s="1"/>
  <c r="T363" i="4" a="1"/>
  <c r="T363" i="4" s="1"/>
  <c r="U363" i="4" a="1"/>
  <c r="U363" i="4" s="1"/>
  <c r="V363" i="4" a="1"/>
  <c r="V363" i="4"/>
  <c r="W363" i="4" a="1"/>
  <c r="W363" i="4" s="1"/>
  <c r="X363" i="4" a="1"/>
  <c r="X363" i="4" s="1"/>
  <c r="Y363" i="4" a="1"/>
  <c r="Y363" i="4" s="1"/>
  <c r="H364" i="4" a="1"/>
  <c r="H364" i="4"/>
  <c r="I364" i="4" a="1"/>
  <c r="I364" i="4" s="1"/>
  <c r="J364" i="4" a="1"/>
  <c r="J364" i="4" s="1"/>
  <c r="K364" i="4" a="1"/>
  <c r="K364" i="4" s="1"/>
  <c r="L364" i="4" a="1"/>
  <c r="L364" i="4" s="1"/>
  <c r="M364" i="4" a="1"/>
  <c r="M364" i="4" s="1"/>
  <c r="N364" i="4" a="1"/>
  <c r="N364" i="4" s="1"/>
  <c r="O364" i="4" a="1"/>
  <c r="O364" i="4" s="1"/>
  <c r="P364" i="4" a="1"/>
  <c r="P364" i="4" s="1"/>
  <c r="Q364" i="4" a="1"/>
  <c r="Q364" i="4" s="1"/>
  <c r="R364" i="4" a="1"/>
  <c r="R364" i="4" s="1"/>
  <c r="S364" i="4" a="1"/>
  <c r="S364" i="4" s="1"/>
  <c r="T364" i="4" a="1"/>
  <c r="T364" i="4" s="1"/>
  <c r="U364" i="4" a="1"/>
  <c r="U364" i="4" s="1"/>
  <c r="V364" i="4" a="1"/>
  <c r="V364" i="4" s="1"/>
  <c r="W364" i="4" a="1"/>
  <c r="W364" i="4" s="1"/>
  <c r="X364" i="4" a="1"/>
  <c r="X364" i="4"/>
  <c r="Y364" i="4" a="1"/>
  <c r="Y364" i="4" s="1"/>
  <c r="H365" i="4" a="1"/>
  <c r="H365" i="4" s="1"/>
  <c r="I365" i="4" a="1"/>
  <c r="I365" i="4" s="1"/>
  <c r="J365" i="4" a="1"/>
  <c r="J365" i="4"/>
  <c r="K365" i="4" a="1"/>
  <c r="K365" i="4" s="1"/>
  <c r="L365" i="4" a="1"/>
  <c r="L365" i="4" s="1"/>
  <c r="M365" i="4" a="1"/>
  <c r="M365" i="4" s="1"/>
  <c r="N365" i="4" a="1"/>
  <c r="N365" i="4"/>
  <c r="O365" i="4" a="1"/>
  <c r="O365" i="4" s="1"/>
  <c r="P365" i="4" a="1"/>
  <c r="P365" i="4" s="1"/>
  <c r="Q365" i="4" a="1"/>
  <c r="Q365" i="4" s="1"/>
  <c r="R365" i="4" a="1"/>
  <c r="R365" i="4"/>
  <c r="S365" i="4" a="1"/>
  <c r="S365" i="4" s="1"/>
  <c r="T365" i="4" a="1"/>
  <c r="T365" i="4" s="1"/>
  <c r="U365" i="4" a="1"/>
  <c r="U365" i="4" s="1"/>
  <c r="V365" i="4" a="1"/>
  <c r="V365" i="4"/>
  <c r="W365" i="4" a="1"/>
  <c r="W365" i="4" s="1"/>
  <c r="X365" i="4" a="1"/>
  <c r="X365" i="4" s="1"/>
  <c r="Y365" i="4" a="1"/>
  <c r="Y365" i="4" s="1"/>
  <c r="H366" i="4" a="1"/>
  <c r="H366" i="4" s="1"/>
  <c r="I366" i="4" a="1"/>
  <c r="I366" i="4" s="1"/>
  <c r="J366" i="4" a="1"/>
  <c r="J366" i="4" s="1"/>
  <c r="K366" i="4" a="1"/>
  <c r="K366" i="4" s="1"/>
  <c r="L366" i="4" a="1"/>
  <c r="L366" i="4" s="1"/>
  <c r="M366" i="4" a="1"/>
  <c r="M366" i="4" s="1"/>
  <c r="N366" i="4" a="1"/>
  <c r="N366" i="4" s="1"/>
  <c r="O366" i="4" a="1"/>
  <c r="O366" i="4" s="1"/>
  <c r="P366" i="4" a="1"/>
  <c r="P366" i="4" s="1"/>
  <c r="Q366" i="4" a="1"/>
  <c r="Q366" i="4" s="1"/>
  <c r="R366" i="4" a="1"/>
  <c r="R366" i="4" s="1"/>
  <c r="S366" i="4" a="1"/>
  <c r="S366" i="4" s="1"/>
  <c r="T366" i="4" a="1"/>
  <c r="T366" i="4"/>
  <c r="U366" i="4" a="1"/>
  <c r="U366" i="4" s="1"/>
  <c r="V366" i="4" a="1"/>
  <c r="V366" i="4" s="1"/>
  <c r="W366" i="4" a="1"/>
  <c r="W366" i="4" s="1"/>
  <c r="X366" i="4" a="1"/>
  <c r="X366" i="4"/>
  <c r="Y366" i="4" a="1"/>
  <c r="Y366" i="4" s="1"/>
  <c r="T3" i="2" a="1"/>
  <c r="T3" i="2" s="1"/>
  <c r="U3" i="2" a="1"/>
  <c r="U3" i="2" s="1"/>
  <c r="V3" i="2" a="1"/>
  <c r="V3" i="2" s="1"/>
  <c r="W3" i="2" a="1"/>
  <c r="W3" i="2"/>
  <c r="X3" i="2" a="1"/>
  <c r="X3" i="2" s="1"/>
  <c r="Y3" i="2" a="1"/>
  <c r="Y3" i="2" s="1"/>
  <c r="T4" i="2" a="1"/>
  <c r="T4" i="2" s="1"/>
  <c r="U4" i="2" a="1"/>
  <c r="U4" i="2"/>
  <c r="V4" i="2" a="1"/>
  <c r="V4" i="2" s="1"/>
  <c r="W4" i="2" a="1"/>
  <c r="W4" i="2" s="1"/>
  <c r="X4" i="2" a="1"/>
  <c r="X4" i="2" s="1"/>
  <c r="Y4" i="2" a="1"/>
  <c r="Y4" i="2"/>
  <c r="T5" i="2" a="1"/>
  <c r="T5" i="2" s="1"/>
  <c r="U5" i="2" a="1"/>
  <c r="U5" i="2" s="1"/>
  <c r="V5" i="2" a="1"/>
  <c r="V5" i="2" s="1"/>
  <c r="W5" i="2" a="1"/>
  <c r="W5" i="2"/>
  <c r="X5" i="2" a="1"/>
  <c r="X5" i="2" s="1"/>
  <c r="Y5" i="2" a="1"/>
  <c r="Y5" i="2" s="1"/>
  <c r="T6" i="2" a="1"/>
  <c r="T6" i="2" s="1"/>
  <c r="U6" i="2" a="1"/>
  <c r="U6" i="2"/>
  <c r="V6" i="2" a="1"/>
  <c r="V6" i="2" s="1"/>
  <c r="W6" i="2" a="1"/>
  <c r="W6" i="2" s="1"/>
  <c r="X6" i="2" a="1"/>
  <c r="X6" i="2" s="1"/>
  <c r="Y6" i="2" a="1"/>
  <c r="Y6" i="2"/>
  <c r="T7" i="2" a="1"/>
  <c r="T7" i="2" s="1"/>
  <c r="U7" i="2" a="1"/>
  <c r="U7" i="2" s="1"/>
  <c r="V7" i="2" a="1"/>
  <c r="V7" i="2" s="1"/>
  <c r="W7" i="2" a="1"/>
  <c r="W7" i="2"/>
  <c r="X7" i="2" a="1"/>
  <c r="X7" i="2" s="1"/>
  <c r="Y7" i="2" a="1"/>
  <c r="Y7" i="2" s="1"/>
  <c r="T8" i="2" a="1"/>
  <c r="T8" i="2" s="1"/>
  <c r="U8" i="2" a="1"/>
  <c r="U8" i="2"/>
  <c r="V8" i="2" a="1"/>
  <c r="V8" i="2" s="1"/>
  <c r="W8" i="2" a="1"/>
  <c r="W8" i="2" s="1"/>
  <c r="X8" i="2" a="1"/>
  <c r="X8" i="2" s="1"/>
  <c r="Y8" i="2" a="1"/>
  <c r="Y8" i="2"/>
  <c r="T9" i="2" a="1"/>
  <c r="T9" i="2" s="1"/>
  <c r="U9" i="2" a="1"/>
  <c r="U9" i="2" s="1"/>
  <c r="V9" i="2" a="1"/>
  <c r="V9" i="2" s="1"/>
  <c r="W9" i="2" a="1"/>
  <c r="W9" i="2"/>
  <c r="X9" i="2" a="1"/>
  <c r="X9" i="2" s="1"/>
  <c r="Y9" i="2" a="1"/>
  <c r="Y9" i="2" s="1"/>
  <c r="T10" i="2" a="1"/>
  <c r="T10" i="2" s="1"/>
  <c r="U10" i="2" a="1"/>
  <c r="U10" i="2"/>
  <c r="V10" i="2" a="1"/>
  <c r="V10" i="2" s="1"/>
  <c r="W10" i="2" a="1"/>
  <c r="W10" i="2" s="1"/>
  <c r="X10" i="2" a="1"/>
  <c r="X10" i="2" s="1"/>
  <c r="Y10" i="2" a="1"/>
  <c r="Y10" i="2"/>
  <c r="T11" i="2" a="1"/>
  <c r="T11" i="2" s="1"/>
  <c r="U11" i="2" a="1"/>
  <c r="U11" i="2" s="1"/>
  <c r="V11" i="2" a="1"/>
  <c r="V11" i="2" s="1"/>
  <c r="W11" i="2" a="1"/>
  <c r="W11" i="2"/>
  <c r="X11" i="2" a="1"/>
  <c r="X11" i="2" s="1"/>
  <c r="Y11" i="2" a="1"/>
  <c r="Y11" i="2" s="1"/>
  <c r="T12" i="2" a="1"/>
  <c r="T12" i="2" s="1"/>
  <c r="U12" i="2" a="1"/>
  <c r="U12" i="2"/>
  <c r="V12" i="2" a="1"/>
  <c r="V12" i="2" s="1"/>
  <c r="W12" i="2" a="1"/>
  <c r="W12" i="2" s="1"/>
  <c r="X12" i="2" a="1"/>
  <c r="X12" i="2" s="1"/>
  <c r="Y12" i="2" a="1"/>
  <c r="Y12" i="2"/>
  <c r="T13" i="2" a="1"/>
  <c r="T13" i="2" s="1"/>
  <c r="U13" i="2" a="1"/>
  <c r="U13" i="2" s="1"/>
  <c r="V13" i="2" a="1"/>
  <c r="V13" i="2" s="1"/>
  <c r="W13" i="2" a="1"/>
  <c r="W13" i="2"/>
  <c r="X13" i="2" a="1"/>
  <c r="X13" i="2" s="1"/>
  <c r="Y13" i="2" a="1"/>
  <c r="Y13" i="2" s="1"/>
  <c r="T14" i="2" a="1"/>
  <c r="T14" i="2" s="1"/>
  <c r="U14" i="2" a="1"/>
  <c r="U14" i="2"/>
  <c r="V14" i="2" a="1"/>
  <c r="V14" i="2" s="1"/>
  <c r="W14" i="2" a="1"/>
  <c r="W14" i="2" s="1"/>
  <c r="X14" i="2" a="1"/>
  <c r="X14" i="2" s="1"/>
  <c r="Y14" i="2" a="1"/>
  <c r="Y14" i="2"/>
  <c r="T15" i="2" a="1"/>
  <c r="T15" i="2" s="1"/>
  <c r="U15" i="2" a="1"/>
  <c r="U15" i="2" s="1"/>
  <c r="V15" i="2" a="1"/>
  <c r="V15" i="2" s="1"/>
  <c r="W15" i="2" a="1"/>
  <c r="W15" i="2"/>
  <c r="X15" i="2" a="1"/>
  <c r="X15" i="2" s="1"/>
  <c r="Y15" i="2" a="1"/>
  <c r="Y15" i="2" s="1"/>
  <c r="T16" i="2" a="1"/>
  <c r="T16" i="2" s="1"/>
  <c r="U16" i="2" a="1"/>
  <c r="U16" i="2"/>
  <c r="V16" i="2" a="1"/>
  <c r="V16" i="2" s="1"/>
  <c r="W16" i="2" a="1"/>
  <c r="W16" i="2" s="1"/>
  <c r="X16" i="2" a="1"/>
  <c r="X16" i="2" s="1"/>
  <c r="Y16" i="2" a="1"/>
  <c r="Y16" i="2"/>
  <c r="T17" i="2" a="1"/>
  <c r="T17" i="2" s="1"/>
  <c r="U17" i="2" a="1"/>
  <c r="U17" i="2" s="1"/>
  <c r="V17" i="2" a="1"/>
  <c r="V17" i="2" s="1"/>
  <c r="W17" i="2" a="1"/>
  <c r="W17" i="2" s="1"/>
  <c r="X17" i="2" a="1"/>
  <c r="X17" i="2" s="1"/>
  <c r="Y17" i="2" a="1"/>
  <c r="Y17" i="2" s="1"/>
  <c r="T18" i="2" a="1"/>
  <c r="T18" i="2" s="1"/>
  <c r="U18" i="2" a="1"/>
  <c r="U18" i="2" s="1"/>
  <c r="V18" i="2" a="1"/>
  <c r="V18" i="2" s="1"/>
  <c r="W18" i="2" a="1"/>
  <c r="W18" i="2" s="1"/>
  <c r="X18" i="2" a="1"/>
  <c r="X18" i="2" s="1"/>
  <c r="Y18" i="2" a="1"/>
  <c r="Y18" i="2"/>
  <c r="T19" i="2" a="1"/>
  <c r="T19" i="2" s="1"/>
  <c r="U19" i="2" a="1"/>
  <c r="U19" i="2" s="1"/>
  <c r="V19" i="2" a="1"/>
  <c r="V19" i="2" s="1"/>
  <c r="W19" i="2" a="1"/>
  <c r="W19" i="2"/>
  <c r="X19" i="2" a="1"/>
  <c r="X19" i="2" s="1"/>
  <c r="Y19" i="2" a="1"/>
  <c r="Y19" i="2" s="1"/>
  <c r="T20" i="2" a="1"/>
  <c r="T20" i="2" s="1"/>
  <c r="U20" i="2" a="1"/>
  <c r="U20" i="2" s="1"/>
  <c r="V20" i="2" a="1"/>
  <c r="V20" i="2" s="1"/>
  <c r="W20" i="2" a="1"/>
  <c r="W20" i="2" s="1"/>
  <c r="X20" i="2" a="1"/>
  <c r="X20" i="2" s="1"/>
  <c r="Y20" i="2" a="1"/>
  <c r="Y20" i="2"/>
  <c r="T21" i="2" a="1"/>
  <c r="T21" i="2" s="1"/>
  <c r="U21" i="2" a="1"/>
  <c r="U21" i="2" s="1"/>
  <c r="V21" i="2" a="1"/>
  <c r="V21" i="2" s="1"/>
  <c r="W21" i="2" a="1"/>
  <c r="W21" i="2" s="1"/>
  <c r="X21" i="2" a="1"/>
  <c r="X21" i="2" s="1"/>
  <c r="Y21" i="2" a="1"/>
  <c r="Y21" i="2" s="1"/>
  <c r="T22" i="2" a="1"/>
  <c r="T22" i="2" s="1"/>
  <c r="U22" i="2" a="1"/>
  <c r="U22" i="2" s="1"/>
  <c r="V22" i="2" a="1"/>
  <c r="V22" i="2" s="1"/>
  <c r="W22" i="2" a="1"/>
  <c r="W22" i="2" s="1"/>
  <c r="X22" i="2" a="1"/>
  <c r="X22" i="2" s="1"/>
  <c r="Y22" i="2" a="1"/>
  <c r="Y22" i="2" s="1"/>
  <c r="T23" i="2" a="1"/>
  <c r="T23" i="2" s="1"/>
  <c r="U23" i="2" a="1"/>
  <c r="U23" i="2" s="1"/>
  <c r="V23" i="2" a="1"/>
  <c r="V23" i="2" s="1"/>
  <c r="W23" i="2" a="1"/>
  <c r="W23" i="2" s="1"/>
  <c r="X23" i="2" a="1"/>
  <c r="X23" i="2" s="1"/>
  <c r="Y23" i="2" a="1"/>
  <c r="Y23" i="2" s="1"/>
  <c r="T24" i="2" a="1"/>
  <c r="T24" i="2" s="1"/>
  <c r="U24" i="2" a="1"/>
  <c r="U24" i="2"/>
  <c r="V24" i="2" a="1"/>
  <c r="V24" i="2" s="1"/>
  <c r="W24" i="2" a="1"/>
  <c r="W24" i="2" s="1"/>
  <c r="X24" i="2" a="1"/>
  <c r="X24" i="2" s="1"/>
  <c r="Y24" i="2" a="1"/>
  <c r="Y24" i="2"/>
  <c r="T25" i="2" a="1"/>
  <c r="T25" i="2" s="1"/>
  <c r="U25" i="2" a="1"/>
  <c r="U25" i="2" s="1"/>
  <c r="V25" i="2" a="1"/>
  <c r="V25" i="2" s="1"/>
  <c r="W25" i="2" a="1"/>
  <c r="W25" i="2" s="1"/>
  <c r="X25" i="2" a="1"/>
  <c r="X25" i="2" s="1"/>
  <c r="Y25" i="2" a="1"/>
  <c r="Y25" i="2" s="1"/>
  <c r="T26" i="2" a="1"/>
  <c r="T26" i="2" s="1"/>
  <c r="U26" i="2" a="1"/>
  <c r="U26" i="2"/>
  <c r="V26" i="2" a="1"/>
  <c r="V26" i="2" s="1"/>
  <c r="W26" i="2" a="1"/>
  <c r="W26" i="2" s="1"/>
  <c r="X26" i="2" a="1"/>
  <c r="X26" i="2" s="1"/>
  <c r="Y26" i="2" a="1"/>
  <c r="Y26" i="2" s="1"/>
  <c r="T27" i="2" a="1"/>
  <c r="T27" i="2" s="1"/>
  <c r="U27" i="2" a="1"/>
  <c r="U27" i="2" s="1"/>
  <c r="V27" i="2" a="1"/>
  <c r="V27" i="2" s="1"/>
  <c r="W27" i="2" a="1"/>
  <c r="W27" i="2" s="1"/>
  <c r="X27" i="2" a="1"/>
  <c r="X27" i="2" s="1"/>
  <c r="Y27" i="2" a="1"/>
  <c r="Y27" i="2" s="1"/>
  <c r="T28" i="2" a="1"/>
  <c r="T28" i="2" s="1"/>
  <c r="U28" i="2" a="1"/>
  <c r="U28" i="2" s="1"/>
  <c r="V28" i="2" a="1"/>
  <c r="V28" i="2" s="1"/>
  <c r="W28" i="2" a="1"/>
  <c r="W28" i="2" s="1"/>
  <c r="X28" i="2" a="1"/>
  <c r="X28" i="2" s="1"/>
  <c r="Y28" i="2" a="1"/>
  <c r="Y28" i="2" s="1"/>
  <c r="T29" i="2" a="1"/>
  <c r="T29" i="2" s="1"/>
  <c r="U29" i="2" a="1"/>
  <c r="U29" i="2" s="1"/>
  <c r="V29" i="2" a="1"/>
  <c r="V29" i="2" s="1"/>
  <c r="W29" i="2" a="1"/>
  <c r="W29" i="2"/>
  <c r="X29" i="2" a="1"/>
  <c r="X29" i="2" s="1"/>
  <c r="Y29" i="2" a="1"/>
  <c r="Y29" i="2" s="1"/>
  <c r="T30" i="2" a="1"/>
  <c r="T30" i="2" s="1"/>
  <c r="U30" i="2" a="1"/>
  <c r="U30" i="2"/>
  <c r="V30" i="2" a="1"/>
  <c r="V30" i="2" s="1"/>
  <c r="W30" i="2" a="1"/>
  <c r="W30" i="2" s="1"/>
  <c r="X30" i="2" a="1"/>
  <c r="X30" i="2" s="1"/>
  <c r="Y30" i="2" a="1"/>
  <c r="Y30" i="2" s="1"/>
  <c r="T31" i="2" a="1"/>
  <c r="T31" i="2" s="1"/>
  <c r="U31" i="2" a="1"/>
  <c r="U31" i="2" s="1"/>
  <c r="V31" i="2" a="1"/>
  <c r="V31" i="2" s="1"/>
  <c r="W31" i="2" a="1"/>
  <c r="W31" i="2"/>
  <c r="X31" i="2" a="1"/>
  <c r="X31" i="2" s="1"/>
  <c r="Y31" i="2" a="1"/>
  <c r="Y31" i="2" s="1"/>
  <c r="T32" i="2" a="1"/>
  <c r="T32" i="2" s="1"/>
  <c r="U32" i="2" a="1"/>
  <c r="U32" i="2" s="1"/>
  <c r="V32" i="2" a="1"/>
  <c r="V32" i="2" s="1"/>
  <c r="W32" i="2" a="1"/>
  <c r="W32" i="2" s="1"/>
  <c r="X32" i="2" a="1"/>
  <c r="X32" i="2" s="1"/>
  <c r="Y32" i="2" a="1"/>
  <c r="Y32" i="2" s="1"/>
  <c r="T33" i="2" a="1"/>
  <c r="T33" i="2" s="1"/>
  <c r="U33" i="2" a="1"/>
  <c r="U33" i="2" s="1"/>
  <c r="V33" i="2" a="1"/>
  <c r="V33" i="2" s="1"/>
  <c r="W33" i="2" a="1"/>
  <c r="W33" i="2" s="1"/>
  <c r="X33" i="2" a="1"/>
  <c r="X33" i="2" s="1"/>
  <c r="Y33" i="2" a="1"/>
  <c r="Y33" i="2" s="1"/>
  <c r="T34" i="2" a="1"/>
  <c r="T34" i="2" s="1"/>
  <c r="U34" i="2" a="1"/>
  <c r="U34" i="2" s="1"/>
  <c r="V34" i="2" a="1"/>
  <c r="V34" i="2" s="1"/>
  <c r="W34" i="2" a="1"/>
  <c r="W34" i="2" s="1"/>
  <c r="X34" i="2" a="1"/>
  <c r="X34" i="2" s="1"/>
  <c r="Y34" i="2" a="1"/>
  <c r="Y34" i="2"/>
  <c r="T35" i="2" a="1"/>
  <c r="T35" i="2" s="1"/>
  <c r="U35" i="2" a="1"/>
  <c r="U35" i="2" s="1"/>
  <c r="V35" i="2" a="1"/>
  <c r="V35" i="2" s="1"/>
  <c r="W35" i="2" a="1"/>
  <c r="W35" i="2"/>
  <c r="X35" i="2" a="1"/>
  <c r="X35" i="2" s="1"/>
  <c r="Y35" i="2" a="1"/>
  <c r="Y35" i="2" s="1"/>
  <c r="T36" i="2" a="1"/>
  <c r="T36" i="2" s="1"/>
  <c r="U36" i="2" a="1"/>
  <c r="U36" i="2" s="1"/>
  <c r="V36" i="2" a="1"/>
  <c r="V36" i="2" s="1"/>
  <c r="W36" i="2" a="1"/>
  <c r="W36" i="2" s="1"/>
  <c r="X36" i="2" a="1"/>
  <c r="X36" i="2" s="1"/>
  <c r="Y36" i="2" a="1"/>
  <c r="Y36" i="2"/>
  <c r="T37" i="2" a="1"/>
  <c r="T37" i="2" s="1"/>
  <c r="U37" i="2" a="1"/>
  <c r="U37" i="2" s="1"/>
  <c r="V37" i="2" a="1"/>
  <c r="V37" i="2" s="1"/>
  <c r="W37" i="2" a="1"/>
  <c r="W37" i="2" s="1"/>
  <c r="X37" i="2" a="1"/>
  <c r="X37" i="2" s="1"/>
  <c r="Y37" i="2" a="1"/>
  <c r="Y37" i="2" s="1"/>
  <c r="T38" i="2" a="1"/>
  <c r="T38" i="2" s="1"/>
  <c r="U38" i="2" a="1"/>
  <c r="U38" i="2" s="1"/>
  <c r="V38" i="2" a="1"/>
  <c r="V38" i="2" s="1"/>
  <c r="W38" i="2" a="1"/>
  <c r="W38" i="2" s="1"/>
  <c r="X38" i="2" a="1"/>
  <c r="X38" i="2" s="1"/>
  <c r="Y38" i="2" a="1"/>
  <c r="Y38" i="2" s="1"/>
  <c r="T39" i="2" a="1"/>
  <c r="T39" i="2" s="1"/>
  <c r="U39" i="2" a="1"/>
  <c r="U39" i="2" s="1"/>
  <c r="V39" i="2" a="1"/>
  <c r="V39" i="2" s="1"/>
  <c r="W39" i="2" a="1"/>
  <c r="W39" i="2" s="1"/>
  <c r="X39" i="2" a="1"/>
  <c r="X39" i="2" s="1"/>
  <c r="Y39" i="2" a="1"/>
  <c r="Y39" i="2" s="1"/>
  <c r="T40" i="2" a="1"/>
  <c r="T40" i="2" s="1"/>
  <c r="U40" i="2" a="1"/>
  <c r="U40" i="2"/>
  <c r="V40" i="2" a="1"/>
  <c r="V40" i="2" s="1"/>
  <c r="W40" i="2" a="1"/>
  <c r="W40" i="2" s="1"/>
  <c r="X40" i="2" a="1"/>
  <c r="X40" i="2" s="1"/>
  <c r="Y40" i="2" a="1"/>
  <c r="Y40" i="2"/>
  <c r="T41" i="2" a="1"/>
  <c r="T41" i="2" s="1"/>
  <c r="U41" i="2" a="1"/>
  <c r="U41" i="2" s="1"/>
  <c r="V41" i="2" a="1"/>
  <c r="V41" i="2" s="1"/>
  <c r="W41" i="2" a="1"/>
  <c r="W41" i="2" s="1"/>
  <c r="X41" i="2" a="1"/>
  <c r="X41" i="2" s="1"/>
  <c r="Y41" i="2" a="1"/>
  <c r="Y41" i="2" s="1"/>
  <c r="T42" i="2" a="1"/>
  <c r="T42" i="2" s="1"/>
  <c r="U42" i="2" a="1"/>
  <c r="U42" i="2"/>
  <c r="V42" i="2" a="1"/>
  <c r="V42" i="2" s="1"/>
  <c r="W42" i="2" a="1"/>
  <c r="W42" i="2" s="1"/>
  <c r="X42" i="2" a="1"/>
  <c r="X42" i="2" s="1"/>
  <c r="Y42" i="2" a="1"/>
  <c r="Y42" i="2" s="1"/>
  <c r="T43" i="2" a="1"/>
  <c r="T43" i="2" s="1"/>
  <c r="U43" i="2" a="1"/>
  <c r="U43" i="2" s="1"/>
  <c r="V43" i="2" a="1"/>
  <c r="V43" i="2" s="1"/>
  <c r="W43" i="2" a="1"/>
  <c r="W43" i="2" s="1"/>
  <c r="X43" i="2" a="1"/>
  <c r="X43" i="2" s="1"/>
  <c r="Y43" i="2" a="1"/>
  <c r="Y43" i="2" s="1"/>
  <c r="T44" i="2" a="1"/>
  <c r="T44" i="2" s="1"/>
  <c r="U44" i="2" a="1"/>
  <c r="U44" i="2" s="1"/>
  <c r="V44" i="2" a="1"/>
  <c r="V44" i="2" s="1"/>
  <c r="W44" i="2" a="1"/>
  <c r="W44" i="2" s="1"/>
  <c r="X44" i="2" a="1"/>
  <c r="X44" i="2" s="1"/>
  <c r="Y44" i="2" a="1"/>
  <c r="Y44" i="2" s="1"/>
  <c r="T45" i="2" a="1"/>
  <c r="T45" i="2" s="1"/>
  <c r="U45" i="2" a="1"/>
  <c r="U45" i="2" s="1"/>
  <c r="V45" i="2" a="1"/>
  <c r="V45" i="2" s="1"/>
  <c r="W45" i="2" a="1"/>
  <c r="W45" i="2"/>
  <c r="X45" i="2" a="1"/>
  <c r="X45" i="2" s="1"/>
  <c r="Y45" i="2" a="1"/>
  <c r="Y45" i="2" s="1"/>
  <c r="T46" i="2" a="1"/>
  <c r="T46" i="2" s="1"/>
  <c r="U46" i="2" a="1"/>
  <c r="U46" i="2"/>
  <c r="V46" i="2" a="1"/>
  <c r="V46" i="2" s="1"/>
  <c r="W46" i="2" a="1"/>
  <c r="W46" i="2" s="1"/>
  <c r="X46" i="2" a="1"/>
  <c r="X46" i="2" s="1"/>
  <c r="Y46" i="2" a="1"/>
  <c r="Y46" i="2" s="1"/>
  <c r="T47" i="2" a="1"/>
  <c r="T47" i="2" s="1"/>
  <c r="U47" i="2" a="1"/>
  <c r="U47" i="2" s="1"/>
  <c r="V47" i="2" a="1"/>
  <c r="V47" i="2" s="1"/>
  <c r="W47" i="2" a="1"/>
  <c r="W47" i="2"/>
  <c r="X47" i="2" a="1"/>
  <c r="X47" i="2" s="1"/>
  <c r="Y47" i="2" a="1"/>
  <c r="Y47" i="2" s="1"/>
  <c r="T48" i="2" a="1"/>
  <c r="T48" i="2" s="1"/>
  <c r="U48" i="2" a="1"/>
  <c r="U48" i="2" s="1"/>
  <c r="V48" i="2" a="1"/>
  <c r="V48" i="2" s="1"/>
  <c r="W48" i="2" a="1"/>
  <c r="W48" i="2" s="1"/>
  <c r="X48" i="2" a="1"/>
  <c r="X48" i="2" s="1"/>
  <c r="Y48" i="2" a="1"/>
  <c r="Y48" i="2" s="1"/>
  <c r="T49" i="2" a="1"/>
  <c r="T49" i="2" s="1"/>
  <c r="U49" i="2" a="1"/>
  <c r="U49" i="2" s="1"/>
  <c r="V49" i="2" a="1"/>
  <c r="V49" i="2" s="1"/>
  <c r="W49" i="2" a="1"/>
  <c r="W49" i="2" s="1"/>
  <c r="X49" i="2" a="1"/>
  <c r="X49" i="2" s="1"/>
  <c r="Y49" i="2" a="1"/>
  <c r="Y49" i="2" s="1"/>
  <c r="T50" i="2" a="1"/>
  <c r="T50" i="2" s="1"/>
  <c r="U50" i="2" a="1"/>
  <c r="U50" i="2" s="1"/>
  <c r="V50" i="2" a="1"/>
  <c r="V50" i="2" s="1"/>
  <c r="W50" i="2" a="1"/>
  <c r="W50" i="2" s="1"/>
  <c r="X50" i="2" a="1"/>
  <c r="X50" i="2" s="1"/>
  <c r="Y50" i="2" a="1"/>
  <c r="Y50" i="2"/>
  <c r="T51" i="2" a="1"/>
  <c r="T51" i="2" s="1"/>
  <c r="U51" i="2" a="1"/>
  <c r="U51" i="2" s="1"/>
  <c r="V51" i="2" a="1"/>
  <c r="V51" i="2" s="1"/>
  <c r="W51" i="2" a="1"/>
  <c r="W51" i="2"/>
  <c r="X51" i="2" a="1"/>
  <c r="X51" i="2" s="1"/>
  <c r="Y51" i="2" a="1"/>
  <c r="Y51" i="2" s="1"/>
  <c r="T52" i="2" a="1"/>
  <c r="T52" i="2" s="1"/>
  <c r="U52" i="2" a="1"/>
  <c r="U52" i="2" s="1"/>
  <c r="V52" i="2" a="1"/>
  <c r="V52" i="2" s="1"/>
  <c r="W52" i="2" a="1"/>
  <c r="W52" i="2" s="1"/>
  <c r="X52" i="2" a="1"/>
  <c r="X52" i="2" s="1"/>
  <c r="Y52" i="2" a="1"/>
  <c r="Y52" i="2"/>
  <c r="T53" i="2" a="1"/>
  <c r="T53" i="2" s="1"/>
  <c r="U53" i="2" a="1"/>
  <c r="U53" i="2" s="1"/>
  <c r="V53" i="2" a="1"/>
  <c r="V53" i="2" s="1"/>
  <c r="W53" i="2" a="1"/>
  <c r="W53" i="2" s="1"/>
  <c r="X53" i="2" a="1"/>
  <c r="X53" i="2" s="1"/>
  <c r="Y53" i="2" a="1"/>
  <c r="Y53" i="2" s="1"/>
  <c r="T54" i="2" a="1"/>
  <c r="T54" i="2" s="1"/>
  <c r="U54" i="2" a="1"/>
  <c r="U54" i="2" s="1"/>
  <c r="V54" i="2" a="1"/>
  <c r="V54" i="2" s="1"/>
  <c r="W54" i="2" a="1"/>
  <c r="W54" i="2" s="1"/>
  <c r="X54" i="2" a="1"/>
  <c r="X54" i="2" s="1"/>
  <c r="Y54" i="2" a="1"/>
  <c r="Y54" i="2" s="1"/>
  <c r="T55" i="2" a="1"/>
  <c r="T55" i="2" s="1"/>
  <c r="U55" i="2" a="1"/>
  <c r="U55" i="2" s="1"/>
  <c r="V55" i="2" a="1"/>
  <c r="V55" i="2" s="1"/>
  <c r="W55" i="2" a="1"/>
  <c r="W55" i="2" s="1"/>
  <c r="X55" i="2" a="1"/>
  <c r="X55" i="2" s="1"/>
  <c r="Y55" i="2" a="1"/>
  <c r="Y55" i="2" s="1"/>
  <c r="T56" i="2" a="1"/>
  <c r="T56" i="2" s="1"/>
  <c r="U56" i="2" a="1"/>
  <c r="U56" i="2"/>
  <c r="V56" i="2" a="1"/>
  <c r="V56" i="2" s="1"/>
  <c r="W56" i="2" a="1"/>
  <c r="W56" i="2" s="1"/>
  <c r="X56" i="2" a="1"/>
  <c r="X56" i="2" s="1"/>
  <c r="Y56" i="2" a="1"/>
  <c r="Y56" i="2"/>
  <c r="T57" i="2" a="1"/>
  <c r="T57" i="2" s="1"/>
  <c r="U57" i="2" a="1"/>
  <c r="U57" i="2" s="1"/>
  <c r="V57" i="2" a="1"/>
  <c r="V57" i="2" s="1"/>
  <c r="W57" i="2" a="1"/>
  <c r="W57" i="2" s="1"/>
  <c r="X57" i="2" a="1"/>
  <c r="X57" i="2" s="1"/>
  <c r="Y57" i="2" a="1"/>
  <c r="Y57" i="2" s="1"/>
  <c r="T58" i="2" a="1"/>
  <c r="T58" i="2" s="1"/>
  <c r="U58" i="2" a="1"/>
  <c r="U58" i="2"/>
  <c r="V58" i="2" a="1"/>
  <c r="V58" i="2" s="1"/>
  <c r="W58" i="2" a="1"/>
  <c r="W58" i="2" s="1"/>
  <c r="X58" i="2" a="1"/>
  <c r="X58" i="2" s="1"/>
  <c r="Y58" i="2" a="1"/>
  <c r="Y58" i="2" s="1"/>
  <c r="T59" i="2" a="1"/>
  <c r="T59" i="2" s="1"/>
  <c r="U59" i="2" a="1"/>
  <c r="U59" i="2" s="1"/>
  <c r="V59" i="2" a="1"/>
  <c r="V59" i="2" s="1"/>
  <c r="W59" i="2" a="1"/>
  <c r="W59" i="2" s="1"/>
  <c r="X59" i="2" a="1"/>
  <c r="X59" i="2" s="1"/>
  <c r="Y59" i="2" a="1"/>
  <c r="Y59" i="2"/>
  <c r="T60" i="2" a="1"/>
  <c r="T60" i="2"/>
  <c r="U60" i="2" a="1"/>
  <c r="U60" i="2"/>
  <c r="V60" i="2" a="1"/>
  <c r="V60" i="2" s="1"/>
  <c r="W60" i="2" a="1"/>
  <c r="W60" i="2"/>
  <c r="X60" i="2" a="1"/>
  <c r="X60" i="2"/>
  <c r="Y60" i="2" a="1"/>
  <c r="Y60" i="2" s="1"/>
  <c r="T61" i="2" a="1"/>
  <c r="T61" i="2" s="1"/>
  <c r="U61" i="2" a="1"/>
  <c r="U61" i="2"/>
  <c r="V61" i="2" a="1"/>
  <c r="V61" i="2"/>
  <c r="W61" i="2" a="1"/>
  <c r="W61" i="2"/>
  <c r="X61" i="2" a="1"/>
  <c r="X61" i="2" s="1"/>
  <c r="Y61" i="2" a="1"/>
  <c r="Y61" i="2"/>
  <c r="T62" i="2" a="1"/>
  <c r="T62" i="2"/>
  <c r="U62" i="2" a="1"/>
  <c r="U62" i="2" s="1"/>
  <c r="V62" i="2" a="1"/>
  <c r="V62" i="2" s="1"/>
  <c r="W62" i="2" a="1"/>
  <c r="W62" i="2"/>
  <c r="X62" i="2" a="1"/>
  <c r="X62" i="2"/>
  <c r="Y62" i="2" a="1"/>
  <c r="Y62" i="2" s="1"/>
  <c r="T63" i="2" a="1"/>
  <c r="T63" i="2" s="1"/>
  <c r="U63" i="2" a="1"/>
  <c r="U63" i="2"/>
  <c r="V63" i="2" a="1"/>
  <c r="V63" i="2"/>
  <c r="W63" i="2" a="1"/>
  <c r="W63" i="2"/>
  <c r="X63" i="2" a="1"/>
  <c r="X63" i="2" s="1"/>
  <c r="Y63" i="2" a="1"/>
  <c r="Y63" i="2"/>
  <c r="T64" i="2" a="1"/>
  <c r="T64" i="2"/>
  <c r="U64" i="2" a="1"/>
  <c r="U64" i="2"/>
  <c r="V64" i="2" a="1"/>
  <c r="V64" i="2" s="1"/>
  <c r="W64" i="2" a="1"/>
  <c r="W64" i="2"/>
  <c r="X64" i="2" a="1"/>
  <c r="X64" i="2"/>
  <c r="Y64" i="2" a="1"/>
  <c r="Y64" i="2" s="1"/>
  <c r="T65" i="2" a="1"/>
  <c r="T65" i="2" s="1"/>
  <c r="U65" i="2" a="1"/>
  <c r="U65" i="2"/>
  <c r="V65" i="2" a="1"/>
  <c r="V65" i="2"/>
  <c r="W65" i="2" a="1"/>
  <c r="W65" i="2"/>
  <c r="X65" i="2" a="1"/>
  <c r="X65" i="2" s="1"/>
  <c r="Y65" i="2" a="1"/>
  <c r="Y65" i="2"/>
  <c r="T66" i="2" a="1"/>
  <c r="T66" i="2" s="1"/>
  <c r="U66" i="2" a="1"/>
  <c r="U66" i="2"/>
  <c r="V66" i="2" a="1"/>
  <c r="V66" i="2" s="1"/>
  <c r="W66" i="2" a="1"/>
  <c r="W66" i="2"/>
  <c r="X66" i="2" a="1"/>
  <c r="X66" i="2" s="1"/>
  <c r="Y66" i="2" a="1"/>
  <c r="Y66" i="2" s="1"/>
  <c r="T67" i="2" a="1"/>
  <c r="T67" i="2" s="1"/>
  <c r="U67" i="2" a="1"/>
  <c r="U67" i="2"/>
  <c r="V67" i="2" a="1"/>
  <c r="V67" i="2" s="1"/>
  <c r="W67" i="2" a="1"/>
  <c r="W67" i="2"/>
  <c r="X67" i="2" a="1"/>
  <c r="X67" i="2" s="1"/>
  <c r="Y67" i="2" a="1"/>
  <c r="Y67" i="2"/>
  <c r="T68" i="2" a="1"/>
  <c r="T68" i="2" s="1"/>
  <c r="U68" i="2" a="1"/>
  <c r="U68" i="2"/>
  <c r="V68" i="2" a="1"/>
  <c r="V68" i="2" s="1"/>
  <c r="W68" i="2" a="1"/>
  <c r="W68" i="2"/>
  <c r="X68" i="2" a="1"/>
  <c r="X68" i="2" s="1"/>
  <c r="Y68" i="2" a="1"/>
  <c r="Y68" i="2"/>
  <c r="T69" i="2" a="1"/>
  <c r="T69" i="2" s="1"/>
  <c r="U69" i="2" a="1"/>
  <c r="U69" i="2"/>
  <c r="V69" i="2" a="1"/>
  <c r="V69" i="2" s="1"/>
  <c r="W69" i="2" a="1"/>
  <c r="W69" i="2" s="1"/>
  <c r="X69" i="2" a="1"/>
  <c r="X69" i="2" s="1"/>
  <c r="Y69" i="2" a="1"/>
  <c r="Y69" i="2"/>
  <c r="T70" i="2" a="1"/>
  <c r="T70" i="2" s="1"/>
  <c r="U70" i="2" a="1"/>
  <c r="U70" i="2"/>
  <c r="V70" i="2" a="1"/>
  <c r="V70" i="2" s="1"/>
  <c r="W70" i="2" a="1"/>
  <c r="W70" i="2"/>
  <c r="X70" i="2" a="1"/>
  <c r="X70" i="2" s="1"/>
  <c r="Y70" i="2" a="1"/>
  <c r="Y70" i="2"/>
  <c r="T71" i="2" a="1"/>
  <c r="T71" i="2" s="1"/>
  <c r="U71" i="2" a="1"/>
  <c r="U71" i="2"/>
  <c r="V71" i="2" a="1"/>
  <c r="V71" i="2" s="1"/>
  <c r="W71" i="2" a="1"/>
  <c r="W71" i="2"/>
  <c r="X71" i="2" a="1"/>
  <c r="X71" i="2" s="1"/>
  <c r="Y71" i="2" a="1"/>
  <c r="Y71" i="2"/>
  <c r="T72" i="2" a="1"/>
  <c r="T72" i="2" s="1"/>
  <c r="U72" i="2" a="1"/>
  <c r="U72" i="2" s="1"/>
  <c r="V72" i="2" a="1"/>
  <c r="V72" i="2" s="1"/>
  <c r="W72" i="2" a="1"/>
  <c r="W72" i="2"/>
  <c r="X72" i="2" a="1"/>
  <c r="X72" i="2" s="1"/>
  <c r="Y72" i="2" a="1"/>
  <c r="Y72" i="2"/>
  <c r="T73" i="2" a="1"/>
  <c r="T73" i="2" s="1"/>
  <c r="U73" i="2" a="1"/>
  <c r="U73" i="2"/>
  <c r="V73" i="2" a="1"/>
  <c r="V73" i="2" s="1"/>
  <c r="W73" i="2" a="1"/>
  <c r="W73" i="2"/>
  <c r="X73" i="2" a="1"/>
  <c r="X73" i="2" s="1"/>
  <c r="Y73" i="2" a="1"/>
  <c r="Y73" i="2"/>
  <c r="T74" i="2" a="1"/>
  <c r="T74" i="2" s="1"/>
  <c r="U74" i="2" a="1"/>
  <c r="U74" i="2"/>
  <c r="V74" i="2" a="1"/>
  <c r="V74" i="2" s="1"/>
  <c r="W74" i="2" a="1"/>
  <c r="W74" i="2"/>
  <c r="X74" i="2" a="1"/>
  <c r="X74" i="2" s="1"/>
  <c r="Y74" i="2" a="1"/>
  <c r="Y74" i="2" s="1"/>
  <c r="T75" i="2" a="1"/>
  <c r="T75" i="2" s="1"/>
  <c r="U75" i="2" a="1"/>
  <c r="U75" i="2"/>
  <c r="V75" i="2" a="1"/>
  <c r="V75" i="2" s="1"/>
  <c r="W75" i="2" a="1"/>
  <c r="W75" i="2"/>
  <c r="X75" i="2" a="1"/>
  <c r="X75" i="2" s="1"/>
  <c r="Y75" i="2" a="1"/>
  <c r="Y75" i="2"/>
  <c r="T76" i="2" a="1"/>
  <c r="T76" i="2" s="1"/>
  <c r="U76" i="2" a="1"/>
  <c r="U76" i="2"/>
  <c r="V76" i="2" a="1"/>
  <c r="V76" i="2" s="1"/>
  <c r="W76" i="2" a="1"/>
  <c r="W76" i="2"/>
  <c r="X76" i="2" a="1"/>
  <c r="X76" i="2" s="1"/>
  <c r="Y76" i="2" a="1"/>
  <c r="Y76" i="2"/>
  <c r="T77" i="2" a="1"/>
  <c r="T77" i="2" s="1"/>
  <c r="U77" i="2" a="1"/>
  <c r="U77" i="2"/>
  <c r="V77" i="2" a="1"/>
  <c r="V77" i="2" s="1"/>
  <c r="W77" i="2" a="1"/>
  <c r="W77" i="2" s="1"/>
  <c r="X77" i="2" a="1"/>
  <c r="X77" i="2" s="1"/>
  <c r="Y77" i="2" a="1"/>
  <c r="Y77" i="2"/>
  <c r="T78" i="2" a="1"/>
  <c r="T78" i="2" s="1"/>
  <c r="U78" i="2" a="1"/>
  <c r="U78" i="2"/>
  <c r="V78" i="2" a="1"/>
  <c r="V78" i="2" s="1"/>
  <c r="W78" i="2" a="1"/>
  <c r="W78" i="2" s="1"/>
  <c r="X78" i="2" a="1"/>
  <c r="X78" i="2" s="1"/>
  <c r="Y78" i="2" a="1"/>
  <c r="Y78" i="2"/>
  <c r="T79" i="2" a="1"/>
  <c r="T79" i="2" s="1"/>
  <c r="U79" i="2" a="1"/>
  <c r="U79" i="2"/>
  <c r="V79" i="2" a="1"/>
  <c r="V79" i="2" s="1"/>
  <c r="W79" i="2" a="1"/>
  <c r="W79" i="2"/>
  <c r="X79" i="2" a="1"/>
  <c r="X79" i="2" s="1"/>
  <c r="Y79" i="2" a="1"/>
  <c r="Y79" i="2" s="1"/>
  <c r="T80" i="2" a="1"/>
  <c r="T80" i="2" s="1"/>
  <c r="U80" i="2" a="1"/>
  <c r="U80" i="2" s="1"/>
  <c r="V80" i="2" a="1"/>
  <c r="V80" i="2" s="1"/>
  <c r="W80" i="2" a="1"/>
  <c r="W80" i="2" s="1"/>
  <c r="X80" i="2" a="1"/>
  <c r="X80" i="2" s="1"/>
  <c r="Y80" i="2" a="1"/>
  <c r="Y80" i="2"/>
  <c r="T81" i="2" a="1"/>
  <c r="T81" i="2" s="1"/>
  <c r="U81" i="2" a="1"/>
  <c r="U81" i="2" s="1"/>
  <c r="V81" i="2" a="1"/>
  <c r="V81" i="2" s="1"/>
  <c r="W81" i="2" a="1"/>
  <c r="W81" i="2"/>
  <c r="X81" i="2" a="1"/>
  <c r="X81" i="2" s="1"/>
  <c r="Y81" i="2" a="1"/>
  <c r="Y81" i="2"/>
  <c r="T82" i="2" a="1"/>
  <c r="T82" i="2" s="1"/>
  <c r="U82" i="2" a="1"/>
  <c r="U82" i="2"/>
  <c r="V82" i="2" a="1"/>
  <c r="V82" i="2" s="1"/>
  <c r="W82" i="2" a="1"/>
  <c r="W82" i="2" s="1"/>
  <c r="X82" i="2" a="1"/>
  <c r="X82" i="2" s="1"/>
  <c r="Y82" i="2" a="1"/>
  <c r="Y82" i="2"/>
  <c r="T83" i="2" a="1"/>
  <c r="T83" i="2" s="1"/>
  <c r="U83" i="2" a="1"/>
  <c r="U83" i="2" s="1"/>
  <c r="V83" i="2" a="1"/>
  <c r="V83" i="2" s="1"/>
  <c r="W83" i="2" a="1"/>
  <c r="W83" i="2"/>
  <c r="X83" i="2" a="1"/>
  <c r="X83" i="2" s="1"/>
  <c r="Y83" i="2" a="1"/>
  <c r="Y83" i="2" s="1"/>
  <c r="T84" i="2" a="1"/>
  <c r="T84" i="2" s="1"/>
  <c r="U84" i="2" a="1"/>
  <c r="U84" i="2"/>
  <c r="V84" i="2" a="1"/>
  <c r="V84" i="2" s="1"/>
  <c r="W84" i="2" a="1"/>
  <c r="W84" i="2"/>
  <c r="X84" i="2" a="1"/>
  <c r="X84" i="2" s="1"/>
  <c r="Y84" i="2" a="1"/>
  <c r="Y84" i="2"/>
  <c r="T85" i="2" a="1"/>
  <c r="T85" i="2" s="1"/>
  <c r="U85" i="2" a="1"/>
  <c r="U85" i="2" s="1"/>
  <c r="V85" i="2" a="1"/>
  <c r="V85" i="2" s="1"/>
  <c r="W85" i="2" a="1"/>
  <c r="W85" i="2"/>
  <c r="X85" i="2" a="1"/>
  <c r="X85" i="2" s="1"/>
  <c r="Y85" i="2" a="1"/>
  <c r="Y85" i="2" s="1"/>
  <c r="T86" i="2" a="1"/>
  <c r="T86" i="2" s="1"/>
  <c r="U86" i="2" a="1"/>
  <c r="U86" i="2"/>
  <c r="V86" i="2" a="1"/>
  <c r="V86" i="2" s="1"/>
  <c r="W86" i="2" a="1"/>
  <c r="W86" i="2" s="1"/>
  <c r="X86" i="2" a="1"/>
  <c r="X86" i="2" s="1"/>
  <c r="Y86" i="2" a="1"/>
  <c r="Y86" i="2"/>
  <c r="T87" i="2" a="1"/>
  <c r="T87" i="2" s="1"/>
  <c r="U87" i="2" a="1"/>
  <c r="U87" i="2"/>
  <c r="V87" i="2" a="1"/>
  <c r="V87" i="2" s="1"/>
  <c r="W87" i="2" a="1"/>
  <c r="W87" i="2"/>
  <c r="X87" i="2" a="1"/>
  <c r="X87" i="2" s="1"/>
  <c r="Y87" i="2" a="1"/>
  <c r="Y87" i="2" s="1"/>
  <c r="T88" i="2" a="1"/>
  <c r="T88" i="2" s="1"/>
  <c r="U88" i="2" a="1"/>
  <c r="U88" i="2" s="1"/>
  <c r="V88" i="2" a="1"/>
  <c r="V88" i="2" s="1"/>
  <c r="W88" i="2" a="1"/>
  <c r="W88" i="2" s="1"/>
  <c r="X88" i="2" a="1"/>
  <c r="X88" i="2" s="1"/>
  <c r="Y88" i="2" a="1"/>
  <c r="Y88" i="2"/>
  <c r="T89" i="2" a="1"/>
  <c r="T89" i="2" s="1"/>
  <c r="U89" i="2" a="1"/>
  <c r="U89" i="2" s="1"/>
  <c r="V89" i="2" a="1"/>
  <c r="V89" i="2" s="1"/>
  <c r="W89" i="2" a="1"/>
  <c r="W89" i="2"/>
  <c r="X89" i="2" a="1"/>
  <c r="X89" i="2" s="1"/>
  <c r="Y89" i="2" a="1"/>
  <c r="Y89" i="2"/>
  <c r="T90" i="2" a="1"/>
  <c r="T90" i="2" s="1"/>
  <c r="U90" i="2" a="1"/>
  <c r="U90" i="2"/>
  <c r="V90" i="2" a="1"/>
  <c r="V90" i="2" s="1"/>
  <c r="W90" i="2" a="1"/>
  <c r="W90" i="2" s="1"/>
  <c r="X90" i="2" a="1"/>
  <c r="X90" i="2" s="1"/>
  <c r="Y90" i="2" a="1"/>
  <c r="Y90" i="2" s="1"/>
  <c r="T91" i="2" a="1"/>
  <c r="T91" i="2" s="1"/>
  <c r="U91" i="2" a="1"/>
  <c r="U91" i="2" s="1"/>
  <c r="V91" i="2" a="1"/>
  <c r="V91" i="2" s="1"/>
  <c r="W91" i="2" a="1"/>
  <c r="W91" i="2"/>
  <c r="X91" i="2" a="1"/>
  <c r="X91" i="2" s="1"/>
  <c r="Y91" i="2" a="1"/>
  <c r="Y91" i="2" s="1"/>
  <c r="T92" i="2" a="1"/>
  <c r="T92" i="2" s="1"/>
  <c r="U92" i="2" a="1"/>
  <c r="U92" i="2"/>
  <c r="V92" i="2" a="1"/>
  <c r="V92" i="2" s="1"/>
  <c r="W92" i="2" a="1"/>
  <c r="W92" i="2"/>
  <c r="X92" i="2" a="1"/>
  <c r="X92" i="2" s="1"/>
  <c r="Y92" i="2" a="1"/>
  <c r="Y92" i="2"/>
  <c r="T93" i="2" a="1"/>
  <c r="T93" i="2" s="1"/>
  <c r="U93" i="2" a="1"/>
  <c r="U93" i="2" s="1"/>
  <c r="V93" i="2" a="1"/>
  <c r="V93" i="2" s="1"/>
  <c r="W93" i="2" a="1"/>
  <c r="W93" i="2" s="1"/>
  <c r="X93" i="2" a="1"/>
  <c r="X93" i="2" s="1"/>
  <c r="Y93" i="2" a="1"/>
  <c r="Y93" i="2" s="1"/>
  <c r="T94" i="2" a="1"/>
  <c r="T94" i="2" s="1"/>
  <c r="U94" i="2" a="1"/>
  <c r="U94" i="2"/>
  <c r="V94" i="2" a="1"/>
  <c r="V94" i="2" s="1"/>
  <c r="W94" i="2" a="1"/>
  <c r="W94" i="2" s="1"/>
  <c r="X94" i="2" a="1"/>
  <c r="X94" i="2" s="1"/>
  <c r="Y94" i="2" a="1"/>
  <c r="Y94" i="2"/>
  <c r="T95" i="2" a="1"/>
  <c r="T95" i="2" s="1"/>
  <c r="U95" i="2" a="1"/>
  <c r="U95" i="2"/>
  <c r="V95" i="2" a="1"/>
  <c r="V95" i="2" s="1"/>
  <c r="W95" i="2" a="1"/>
  <c r="W95" i="2"/>
  <c r="X95" i="2" a="1"/>
  <c r="X95" i="2" s="1"/>
  <c r="Y95" i="2" a="1"/>
  <c r="Y95" i="2" s="1"/>
  <c r="T96" i="2" a="1"/>
  <c r="T96" i="2" s="1"/>
  <c r="U96" i="2" a="1"/>
  <c r="U96" i="2"/>
  <c r="V96" i="2" a="1"/>
  <c r="V96" i="2" s="1"/>
  <c r="W96" i="2" a="1"/>
  <c r="W96" i="2" s="1"/>
  <c r="X96" i="2" a="1"/>
  <c r="X96" i="2" s="1"/>
  <c r="Y96" i="2" a="1"/>
  <c r="Y96" i="2"/>
  <c r="T97" i="2" a="1"/>
  <c r="T97" i="2" s="1"/>
  <c r="U97" i="2" a="1"/>
  <c r="U97" i="2" s="1"/>
  <c r="V97" i="2" a="1"/>
  <c r="V97" i="2" s="1"/>
  <c r="W97" i="2" a="1"/>
  <c r="W97" i="2"/>
  <c r="X97" i="2" a="1"/>
  <c r="X97" i="2" s="1"/>
  <c r="Y97" i="2" a="1"/>
  <c r="Y97" i="2"/>
  <c r="T98" i="2" a="1"/>
  <c r="T98" i="2" s="1"/>
  <c r="U98" i="2" a="1"/>
  <c r="U98" i="2"/>
  <c r="V98" i="2" a="1"/>
  <c r="V98" i="2" s="1"/>
  <c r="W98" i="2" a="1"/>
  <c r="W98" i="2" s="1"/>
  <c r="X98" i="2" a="1"/>
  <c r="X98" i="2" s="1"/>
  <c r="Y98" i="2" a="1"/>
  <c r="Y98" i="2" s="1"/>
  <c r="T99" i="2" a="1"/>
  <c r="T99" i="2" s="1"/>
  <c r="U99" i="2" a="1"/>
  <c r="U99" i="2" s="1"/>
  <c r="V99" i="2" a="1"/>
  <c r="V99" i="2" s="1"/>
  <c r="W99" i="2" a="1"/>
  <c r="W99" i="2"/>
  <c r="X99" i="2" a="1"/>
  <c r="X99" i="2" s="1"/>
  <c r="Y99" i="2" a="1"/>
  <c r="Y99" i="2" s="1"/>
  <c r="T100" i="2" a="1"/>
  <c r="T100" i="2" s="1"/>
  <c r="U100" i="2" a="1"/>
  <c r="U100" i="2"/>
  <c r="V100" i="2" a="1"/>
  <c r="V100" i="2" s="1"/>
  <c r="W100" i="2" a="1"/>
  <c r="W100" i="2"/>
  <c r="X100" i="2" a="1"/>
  <c r="X100" i="2" s="1"/>
  <c r="Y100" i="2" a="1"/>
  <c r="Y100" i="2"/>
  <c r="T101" i="2" a="1"/>
  <c r="T101" i="2" s="1"/>
  <c r="U101" i="2" a="1"/>
  <c r="U101" i="2" s="1"/>
  <c r="V101" i="2" a="1"/>
  <c r="V101" i="2" s="1"/>
  <c r="W101" i="2" a="1"/>
  <c r="W101" i="2"/>
  <c r="X101" i="2" a="1"/>
  <c r="X101" i="2" s="1"/>
  <c r="Y101" i="2" a="1"/>
  <c r="Y101" i="2" s="1"/>
  <c r="T102" i="2" a="1"/>
  <c r="T102" i="2" s="1"/>
  <c r="U102" i="2" a="1"/>
  <c r="U102" i="2"/>
  <c r="V102" i="2" a="1"/>
  <c r="V102" i="2" s="1"/>
  <c r="W102" i="2" a="1"/>
  <c r="W102" i="2" s="1"/>
  <c r="X102" i="2" a="1"/>
  <c r="X102" i="2" s="1"/>
  <c r="Y102" i="2" a="1"/>
  <c r="Y102" i="2"/>
  <c r="T103" i="2" a="1"/>
  <c r="T103" i="2" s="1"/>
  <c r="U103" i="2" a="1"/>
  <c r="U103" i="2"/>
  <c r="V103" i="2" a="1"/>
  <c r="V103" i="2" s="1"/>
  <c r="W103" i="2" a="1"/>
  <c r="W103" i="2"/>
  <c r="X103" i="2" a="1"/>
  <c r="X103" i="2" s="1"/>
  <c r="Y103" i="2" a="1"/>
  <c r="Y103" i="2" s="1"/>
  <c r="T104" i="2" a="1"/>
  <c r="T104" i="2" s="1"/>
  <c r="U104" i="2" a="1"/>
  <c r="U104" i="2"/>
  <c r="V104" i="2" a="1"/>
  <c r="V104" i="2" s="1"/>
  <c r="W104" i="2" a="1"/>
  <c r="W104" i="2" s="1"/>
  <c r="X104" i="2" a="1"/>
  <c r="X104" i="2" s="1"/>
  <c r="Y104" i="2" a="1"/>
  <c r="Y104" i="2"/>
  <c r="T105" i="2" a="1"/>
  <c r="T105" i="2" s="1"/>
  <c r="U105" i="2" a="1"/>
  <c r="U105" i="2" s="1"/>
  <c r="V105" i="2" a="1"/>
  <c r="V105" i="2" s="1"/>
  <c r="W105" i="2" a="1"/>
  <c r="W105" i="2"/>
  <c r="X105" i="2" a="1"/>
  <c r="X105" i="2" s="1"/>
  <c r="Y105" i="2" a="1"/>
  <c r="Y105" i="2"/>
  <c r="T106" i="2" a="1"/>
  <c r="T106" i="2" s="1"/>
  <c r="U106" i="2" a="1"/>
  <c r="U106" i="2"/>
  <c r="V106" i="2" a="1"/>
  <c r="V106" i="2" s="1"/>
  <c r="W106" i="2" a="1"/>
  <c r="W106" i="2" s="1"/>
  <c r="X106" i="2" a="1"/>
  <c r="X106" i="2" s="1"/>
  <c r="Y106" i="2" a="1"/>
  <c r="Y106" i="2"/>
  <c r="T107" i="2" a="1"/>
  <c r="T107" i="2" s="1"/>
  <c r="U107" i="2" a="1"/>
  <c r="U107" i="2" s="1"/>
  <c r="V107" i="2" a="1"/>
  <c r="V107" i="2" s="1"/>
  <c r="W107" i="2" a="1"/>
  <c r="W107" i="2"/>
  <c r="X107" i="2" a="1"/>
  <c r="X107" i="2" s="1"/>
  <c r="Y107" i="2" a="1"/>
  <c r="Y107" i="2" s="1"/>
  <c r="T108" i="2" a="1"/>
  <c r="T108" i="2" s="1"/>
  <c r="U108" i="2" a="1"/>
  <c r="U108" i="2"/>
  <c r="V108" i="2" a="1"/>
  <c r="V108" i="2" s="1"/>
  <c r="W108" i="2" a="1"/>
  <c r="W108" i="2"/>
  <c r="X108" i="2" a="1"/>
  <c r="X108" i="2" s="1"/>
  <c r="Y108" i="2" a="1"/>
  <c r="Y108" i="2"/>
  <c r="T109" i="2" a="1"/>
  <c r="T109" i="2" s="1"/>
  <c r="U109" i="2" a="1"/>
  <c r="U109" i="2" s="1"/>
  <c r="V109" i="2" a="1"/>
  <c r="V109" i="2" s="1"/>
  <c r="W109" i="2" a="1"/>
  <c r="W109" i="2" s="1"/>
  <c r="X109" i="2" a="1"/>
  <c r="X109" i="2" s="1"/>
  <c r="Y109" i="2" a="1"/>
  <c r="Y109" i="2" s="1"/>
  <c r="T110" i="2" a="1"/>
  <c r="T110" i="2" s="1"/>
  <c r="U110" i="2" a="1"/>
  <c r="U110" i="2"/>
  <c r="V110" i="2" a="1"/>
  <c r="V110" i="2" s="1"/>
  <c r="W110" i="2" a="1"/>
  <c r="W110" i="2" s="1"/>
  <c r="X110" i="2" a="1"/>
  <c r="X110" i="2" s="1"/>
  <c r="Y110" i="2" a="1"/>
  <c r="Y110" i="2"/>
  <c r="T111" i="2" a="1"/>
  <c r="T111" i="2"/>
  <c r="U111" i="2" a="1"/>
  <c r="U111" i="2"/>
  <c r="V111" i="2" a="1"/>
  <c r="V111" i="2"/>
  <c r="W111" i="2" a="1"/>
  <c r="W111" i="2"/>
  <c r="X111" i="2" a="1"/>
  <c r="X111" i="2"/>
  <c r="Y111" i="2" a="1"/>
  <c r="Y111" i="2"/>
  <c r="T112" i="2" a="1"/>
  <c r="T112" i="2"/>
  <c r="U112" i="2" a="1"/>
  <c r="U112" i="2"/>
  <c r="V112" i="2" a="1"/>
  <c r="V112" i="2"/>
  <c r="W112" i="2" a="1"/>
  <c r="W112" i="2"/>
  <c r="X112" i="2" a="1"/>
  <c r="X112" i="2"/>
  <c r="Y112" i="2" a="1"/>
  <c r="Y112" i="2"/>
  <c r="T113" i="2" a="1"/>
  <c r="T113" i="2"/>
  <c r="U113" i="2" a="1"/>
  <c r="U113" i="2"/>
  <c r="V113" i="2" a="1"/>
  <c r="V113" i="2"/>
  <c r="W113" i="2" a="1"/>
  <c r="W113" i="2"/>
  <c r="X113" i="2" a="1"/>
  <c r="X113" i="2"/>
  <c r="Y113" i="2" a="1"/>
  <c r="Y113" i="2"/>
  <c r="T114" i="2" a="1"/>
  <c r="T114" i="2"/>
  <c r="U114" i="2" a="1"/>
  <c r="U114" i="2"/>
  <c r="V114" i="2" a="1"/>
  <c r="V114" i="2"/>
  <c r="W114" i="2" a="1"/>
  <c r="W114" i="2"/>
  <c r="X114" i="2" a="1"/>
  <c r="X114" i="2"/>
  <c r="Y114" i="2" a="1"/>
  <c r="Y114" i="2"/>
  <c r="T115" i="2" a="1"/>
  <c r="T115" i="2"/>
  <c r="U115" i="2" a="1"/>
  <c r="U115" i="2"/>
  <c r="V115" i="2" a="1"/>
  <c r="V115" i="2"/>
  <c r="W115" i="2" a="1"/>
  <c r="W115" i="2"/>
  <c r="X115" i="2" a="1"/>
  <c r="X115" i="2"/>
  <c r="Y115" i="2" a="1"/>
  <c r="Y115" i="2"/>
  <c r="T116" i="2" a="1"/>
  <c r="T116" i="2"/>
  <c r="U116" i="2" a="1"/>
  <c r="U116" i="2"/>
  <c r="V116" i="2" a="1"/>
  <c r="V116" i="2"/>
  <c r="W116" i="2" a="1"/>
  <c r="W116" i="2"/>
  <c r="X116" i="2" a="1"/>
  <c r="X116" i="2"/>
  <c r="Y116" i="2" a="1"/>
  <c r="Y116" i="2"/>
  <c r="T117" i="2" a="1"/>
  <c r="T117" i="2"/>
  <c r="U117" i="2" a="1"/>
  <c r="U117" i="2"/>
  <c r="V117" i="2" a="1"/>
  <c r="V117" i="2"/>
  <c r="W117" i="2" a="1"/>
  <c r="W117" i="2"/>
  <c r="X117" i="2" a="1"/>
  <c r="X117" i="2"/>
  <c r="Y117" i="2" a="1"/>
  <c r="Y117" i="2"/>
  <c r="T118" i="2" a="1"/>
  <c r="T118" i="2"/>
  <c r="U118" i="2" a="1"/>
  <c r="U118" i="2"/>
  <c r="V118" i="2" a="1"/>
  <c r="V118" i="2"/>
  <c r="W118" i="2" a="1"/>
  <c r="W118" i="2"/>
  <c r="X118" i="2" a="1"/>
  <c r="X118" i="2"/>
  <c r="Y118" i="2" a="1"/>
  <c r="Y118" i="2"/>
  <c r="T119" i="2" a="1"/>
  <c r="T119" i="2"/>
  <c r="U119" i="2" a="1"/>
  <c r="U119" i="2"/>
  <c r="V119" i="2" a="1"/>
  <c r="V119" i="2"/>
  <c r="W119" i="2" a="1"/>
  <c r="W119" i="2"/>
  <c r="X119" i="2" a="1"/>
  <c r="X119" i="2"/>
  <c r="Y119" i="2" a="1"/>
  <c r="Y119" i="2"/>
  <c r="T120" i="2" a="1"/>
  <c r="T120" i="2"/>
  <c r="U120" i="2" a="1"/>
  <c r="U120" i="2"/>
  <c r="V120" i="2" a="1"/>
  <c r="V120" i="2"/>
  <c r="W120" i="2" a="1"/>
  <c r="W120" i="2"/>
  <c r="X120" i="2" a="1"/>
  <c r="X120" i="2"/>
  <c r="Y120" i="2" a="1"/>
  <c r="Y120" i="2"/>
  <c r="T121" i="2" a="1"/>
  <c r="T121" i="2"/>
  <c r="U121" i="2" a="1"/>
  <c r="U121" i="2"/>
  <c r="V121" i="2" a="1"/>
  <c r="V121" i="2"/>
  <c r="W121" i="2" a="1"/>
  <c r="W121" i="2"/>
  <c r="X121" i="2" a="1"/>
  <c r="X121" i="2"/>
  <c r="Y121" i="2" a="1"/>
  <c r="Y121" i="2"/>
  <c r="T122" i="2" a="1"/>
  <c r="T122" i="2"/>
  <c r="U122" i="2" a="1"/>
  <c r="U122" i="2"/>
  <c r="V122" i="2" a="1"/>
  <c r="V122" i="2"/>
  <c r="W122" i="2" a="1"/>
  <c r="W122" i="2"/>
  <c r="X122" i="2" a="1"/>
  <c r="X122" i="2"/>
  <c r="Y122" i="2" a="1"/>
  <c r="Y122" i="2"/>
  <c r="T123" i="2" a="1"/>
  <c r="T123" i="2"/>
  <c r="U123" i="2" a="1"/>
  <c r="U123" i="2"/>
  <c r="V123" i="2" a="1"/>
  <c r="V123" i="2"/>
  <c r="W123" i="2" a="1"/>
  <c r="W123" i="2"/>
  <c r="X123" i="2" a="1"/>
  <c r="X123" i="2"/>
  <c r="Y123" i="2" a="1"/>
  <c r="Y123" i="2"/>
  <c r="T124" i="2" a="1"/>
  <c r="T124" i="2" s="1"/>
  <c r="U124" i="2" a="1"/>
  <c r="U124" i="2"/>
  <c r="V124" i="2" a="1"/>
  <c r="V124" i="2" s="1"/>
  <c r="W124" i="2" a="1"/>
  <c r="W124" i="2" s="1"/>
  <c r="X124" i="2" a="1"/>
  <c r="X124" i="2" s="1"/>
  <c r="Y124" i="2" a="1"/>
  <c r="Y124" i="2"/>
  <c r="T125" i="2" a="1"/>
  <c r="T125" i="2" s="1"/>
  <c r="U125" i="2" a="1"/>
  <c r="U125" i="2" s="1"/>
  <c r="V125" i="2" a="1"/>
  <c r="V125" i="2" s="1"/>
  <c r="W125" i="2" a="1"/>
  <c r="W125" i="2"/>
  <c r="X125" i="2" a="1"/>
  <c r="X125" i="2" s="1"/>
  <c r="Y125" i="2" a="1"/>
  <c r="Y125" i="2" s="1"/>
  <c r="T126" i="2" a="1"/>
  <c r="T126" i="2" s="1"/>
  <c r="U126" i="2" a="1"/>
  <c r="U126" i="2"/>
  <c r="V126" i="2" a="1"/>
  <c r="V126" i="2" s="1"/>
  <c r="W126" i="2" a="1"/>
  <c r="W126" i="2"/>
  <c r="X126" i="2" a="1"/>
  <c r="X126" i="2" s="1"/>
  <c r="Y126" i="2" a="1"/>
  <c r="Y126" i="2"/>
  <c r="T127" i="2" a="1"/>
  <c r="T127" i="2" s="1"/>
  <c r="U127" i="2" a="1"/>
  <c r="U127" i="2" s="1"/>
  <c r="V127" i="2" a="1"/>
  <c r="V127" i="2" s="1"/>
  <c r="W127" i="2" a="1"/>
  <c r="W127" i="2"/>
  <c r="X127" i="2" a="1"/>
  <c r="X127" i="2" s="1"/>
  <c r="Y127" i="2" a="1"/>
  <c r="Y127" i="2" s="1"/>
  <c r="T128" i="2" a="1"/>
  <c r="T128" i="2" s="1"/>
  <c r="U128" i="2" a="1"/>
  <c r="U128" i="2"/>
  <c r="V128" i="2" a="1"/>
  <c r="V128" i="2" s="1"/>
  <c r="W128" i="2" a="1"/>
  <c r="W128" i="2" s="1"/>
  <c r="X128" i="2" a="1"/>
  <c r="X128" i="2" s="1"/>
  <c r="Y128" i="2" a="1"/>
  <c r="Y128" i="2"/>
  <c r="T129" i="2" a="1"/>
  <c r="T129" i="2" s="1"/>
  <c r="U129" i="2" a="1"/>
  <c r="U129" i="2"/>
  <c r="V129" i="2" a="1"/>
  <c r="V129" i="2" s="1"/>
  <c r="W129" i="2" a="1"/>
  <c r="W129" i="2"/>
  <c r="X129" i="2" a="1"/>
  <c r="X129" i="2" s="1"/>
  <c r="Y129" i="2" a="1"/>
  <c r="Y129" i="2" s="1"/>
  <c r="T130" i="2" a="1"/>
  <c r="T130" i="2" s="1"/>
  <c r="U130" i="2" a="1"/>
  <c r="U130" i="2"/>
  <c r="V130" i="2" a="1"/>
  <c r="V130" i="2" s="1"/>
  <c r="W130" i="2" a="1"/>
  <c r="W130" i="2" s="1"/>
  <c r="X130" i="2" a="1"/>
  <c r="X130" i="2" s="1"/>
  <c r="Y130" i="2" a="1"/>
  <c r="Y130" i="2"/>
  <c r="T131" i="2" a="1"/>
  <c r="T131" i="2" s="1"/>
  <c r="U131" i="2" a="1"/>
  <c r="U131" i="2" s="1"/>
  <c r="V131" i="2" a="1"/>
  <c r="V131" i="2" s="1"/>
  <c r="W131" i="2" a="1"/>
  <c r="W131" i="2"/>
  <c r="X131" i="2" a="1"/>
  <c r="X131" i="2" s="1"/>
  <c r="Y131" i="2" a="1"/>
  <c r="Y131" i="2"/>
  <c r="T132" i="2" a="1"/>
  <c r="T132" i="2" s="1"/>
  <c r="U132" i="2" a="1"/>
  <c r="U132" i="2"/>
  <c r="V132" i="2" a="1"/>
  <c r="V132" i="2" s="1"/>
  <c r="W132" i="2" a="1"/>
  <c r="W132" i="2" s="1"/>
  <c r="X132" i="2" a="1"/>
  <c r="X132" i="2" s="1"/>
  <c r="Y132" i="2" a="1"/>
  <c r="Y132" i="2"/>
  <c r="T133" i="2" a="1"/>
  <c r="T133" i="2" s="1"/>
  <c r="U133" i="2" a="1"/>
  <c r="U133" i="2" s="1"/>
  <c r="V133" i="2" a="1"/>
  <c r="V133" i="2" s="1"/>
  <c r="W133" i="2" a="1"/>
  <c r="W133" i="2"/>
  <c r="X133" i="2" a="1"/>
  <c r="X133" i="2" s="1"/>
  <c r="Y133" i="2" a="1"/>
  <c r="Y133" i="2" s="1"/>
  <c r="T134" i="2" a="1"/>
  <c r="T134" i="2" s="1"/>
  <c r="U134" i="2" a="1"/>
  <c r="U134" i="2"/>
  <c r="V134" i="2" a="1"/>
  <c r="V134" i="2" s="1"/>
  <c r="W134" i="2" a="1"/>
  <c r="W134" i="2"/>
  <c r="X134" i="2" a="1"/>
  <c r="X134" i="2" s="1"/>
  <c r="Y134" i="2" a="1"/>
  <c r="Y134" i="2"/>
  <c r="T135" i="2" a="1"/>
  <c r="T135" i="2" s="1"/>
  <c r="U135" i="2" a="1"/>
  <c r="U135" i="2" s="1"/>
  <c r="V135" i="2" a="1"/>
  <c r="V135" i="2" s="1"/>
  <c r="W135" i="2" a="1"/>
  <c r="W135" i="2"/>
  <c r="X135" i="2" a="1"/>
  <c r="X135" i="2" s="1"/>
  <c r="Y135" i="2" a="1"/>
  <c r="Y135" i="2" s="1"/>
  <c r="T136" i="2" a="1"/>
  <c r="T136" i="2" s="1"/>
  <c r="U136" i="2" a="1"/>
  <c r="U136" i="2"/>
  <c r="V136" i="2" a="1"/>
  <c r="V136" i="2" s="1"/>
  <c r="W136" i="2" a="1"/>
  <c r="W136" i="2" s="1"/>
  <c r="X136" i="2" a="1"/>
  <c r="X136" i="2" s="1"/>
  <c r="Y136" i="2" a="1"/>
  <c r="Y136" i="2"/>
  <c r="T137" i="2" a="1"/>
  <c r="T137" i="2" s="1"/>
  <c r="U137" i="2" a="1"/>
  <c r="U137" i="2"/>
  <c r="V137" i="2" a="1"/>
  <c r="V137" i="2" s="1"/>
  <c r="W137" i="2" a="1"/>
  <c r="W137" i="2"/>
  <c r="X137" i="2" a="1"/>
  <c r="X137" i="2" s="1"/>
  <c r="Y137" i="2" a="1"/>
  <c r="Y137" i="2" s="1"/>
  <c r="T138" i="2" a="1"/>
  <c r="T138" i="2" s="1"/>
  <c r="U138" i="2" a="1"/>
  <c r="U138" i="2"/>
  <c r="V138" i="2" a="1"/>
  <c r="V138" i="2" s="1"/>
  <c r="W138" i="2" a="1"/>
  <c r="W138" i="2" s="1"/>
  <c r="X138" i="2" a="1"/>
  <c r="X138" i="2" s="1"/>
  <c r="Y138" i="2" a="1"/>
  <c r="Y138" i="2"/>
  <c r="T139" i="2" a="1"/>
  <c r="T139" i="2" s="1"/>
  <c r="U139" i="2" a="1"/>
  <c r="U139" i="2" s="1"/>
  <c r="V139" i="2" a="1"/>
  <c r="V139" i="2" s="1"/>
  <c r="W139" i="2" a="1"/>
  <c r="W139" i="2"/>
  <c r="X139" i="2" a="1"/>
  <c r="X139" i="2" s="1"/>
  <c r="Y139" i="2" a="1"/>
  <c r="Y139" i="2"/>
  <c r="T140" i="2" a="1"/>
  <c r="T140" i="2" s="1"/>
  <c r="U140" i="2" a="1"/>
  <c r="U140" i="2"/>
  <c r="V140" i="2" a="1"/>
  <c r="V140" i="2" s="1"/>
  <c r="W140" i="2" a="1"/>
  <c r="W140" i="2" s="1"/>
  <c r="X140" i="2" a="1"/>
  <c r="X140" i="2" s="1"/>
  <c r="Y140" i="2" a="1"/>
  <c r="Y140" i="2"/>
  <c r="T141" i="2" a="1"/>
  <c r="T141" i="2" s="1"/>
  <c r="U141" i="2" a="1"/>
  <c r="U141" i="2" s="1"/>
  <c r="V141" i="2" a="1"/>
  <c r="V141" i="2" s="1"/>
  <c r="W141" i="2" a="1"/>
  <c r="W141" i="2"/>
  <c r="X141" i="2" a="1"/>
  <c r="X141" i="2" s="1"/>
  <c r="Y141" i="2" a="1"/>
  <c r="Y141" i="2" s="1"/>
  <c r="T142" i="2" a="1"/>
  <c r="T142" i="2" s="1"/>
  <c r="U142" i="2" a="1"/>
  <c r="U142" i="2"/>
  <c r="V142" i="2" a="1"/>
  <c r="V142" i="2" s="1"/>
  <c r="W142" i="2" a="1"/>
  <c r="W142" i="2"/>
  <c r="X142" i="2" a="1"/>
  <c r="X142" i="2" s="1"/>
  <c r="Y142" i="2" a="1"/>
  <c r="Y142" i="2"/>
  <c r="T143" i="2" a="1"/>
  <c r="T143" i="2" s="1"/>
  <c r="U143" i="2" a="1"/>
  <c r="U143" i="2" s="1"/>
  <c r="V143" i="2" a="1"/>
  <c r="V143" i="2" s="1"/>
  <c r="W143" i="2" a="1"/>
  <c r="W143" i="2"/>
  <c r="X143" i="2" a="1"/>
  <c r="X143" i="2" s="1"/>
  <c r="Y143" i="2" a="1"/>
  <c r="Y143" i="2" s="1"/>
  <c r="T144" i="2" a="1"/>
  <c r="T144" i="2" s="1"/>
  <c r="U144" i="2" a="1"/>
  <c r="U144" i="2"/>
  <c r="V144" i="2" a="1"/>
  <c r="V144" i="2" s="1"/>
  <c r="W144" i="2" a="1"/>
  <c r="W144" i="2"/>
  <c r="X144" i="2" a="1"/>
  <c r="X144" i="2"/>
  <c r="Y144" i="2" a="1"/>
  <c r="Y144" i="2"/>
  <c r="T145" i="2" a="1"/>
  <c r="T145" i="2" s="1"/>
  <c r="U145" i="2" a="1"/>
  <c r="U145" i="2" s="1"/>
  <c r="V145" i="2" a="1"/>
  <c r="V145" i="2" s="1"/>
  <c r="W145" i="2" a="1"/>
  <c r="W145" i="2" s="1"/>
  <c r="X145" i="2" a="1"/>
  <c r="X145" i="2" s="1"/>
  <c r="Y145" i="2" a="1"/>
  <c r="Y145" i="2"/>
  <c r="T146" i="2" a="1"/>
  <c r="T146" i="2"/>
  <c r="U146" i="2" a="1"/>
  <c r="U146" i="2"/>
  <c r="V146" i="2" a="1"/>
  <c r="V146" i="2" s="1"/>
  <c r="W146" i="2" a="1"/>
  <c r="W146" i="2"/>
  <c r="X146" i="2" a="1"/>
  <c r="X146" i="2" s="1"/>
  <c r="Y146" i="2" a="1"/>
  <c r="Y146" i="2" s="1"/>
  <c r="T147" i="2" a="1"/>
  <c r="T147" i="2" s="1"/>
  <c r="U147" i="2" a="1"/>
  <c r="U147" i="2"/>
  <c r="V147" i="2" a="1"/>
  <c r="V147" i="2"/>
  <c r="W147" i="2" a="1"/>
  <c r="W147" i="2"/>
  <c r="X147" i="2" a="1"/>
  <c r="X147" i="2" s="1"/>
  <c r="Y147" i="2" a="1"/>
  <c r="Y147" i="2" s="1"/>
  <c r="T148" i="2" a="1"/>
  <c r="T148" i="2"/>
  <c r="U148" i="2" a="1"/>
  <c r="U148" i="2" s="1"/>
  <c r="V148" i="2" a="1"/>
  <c r="V148" i="2" s="1"/>
  <c r="W148" i="2" a="1"/>
  <c r="W148" i="2"/>
  <c r="X148" i="2" a="1"/>
  <c r="X148" i="2"/>
  <c r="Y148" i="2" a="1"/>
  <c r="Y148" i="2"/>
  <c r="T149" i="2" a="1"/>
  <c r="T149" i="2" s="1"/>
  <c r="U149" i="2" a="1"/>
  <c r="U149" i="2" s="1"/>
  <c r="V149" i="2" a="1"/>
  <c r="V149" i="2" s="1"/>
  <c r="W149" i="2" a="1"/>
  <c r="W149" i="2"/>
  <c r="X149" i="2" a="1"/>
  <c r="X149" i="2" s="1"/>
  <c r="Y149" i="2" a="1"/>
  <c r="Y149" i="2"/>
  <c r="T150" i="2" a="1"/>
  <c r="T150" i="2"/>
  <c r="U150" i="2" a="1"/>
  <c r="U150" i="2"/>
  <c r="V150" i="2" a="1"/>
  <c r="V150" i="2" s="1"/>
  <c r="W150" i="2" a="1"/>
  <c r="W150" i="2" s="1"/>
  <c r="X150" i="2" a="1"/>
  <c r="X150" i="2" s="1"/>
  <c r="Y150" i="2" a="1"/>
  <c r="Y150" i="2" s="1"/>
  <c r="T151" i="2" a="1"/>
  <c r="T151" i="2" s="1"/>
  <c r="U151" i="2" a="1"/>
  <c r="U151" i="2"/>
  <c r="V151" i="2" a="1"/>
  <c r="V151" i="2"/>
  <c r="W151" i="2" a="1"/>
  <c r="W151" i="2"/>
  <c r="X151" i="2" a="1"/>
  <c r="X151" i="2" s="1"/>
  <c r="Y151" i="2" a="1"/>
  <c r="Y151" i="2"/>
  <c r="T152" i="2" a="1"/>
  <c r="T152" i="2" s="1"/>
  <c r="U152" i="2" a="1"/>
  <c r="U152" i="2" s="1"/>
  <c r="V152" i="2" a="1"/>
  <c r="V152" i="2" s="1"/>
  <c r="W152" i="2" a="1"/>
  <c r="W152" i="2"/>
  <c r="X152" i="2" a="1"/>
  <c r="X152" i="2"/>
  <c r="Y152" i="2" a="1"/>
  <c r="Y152" i="2"/>
  <c r="T153" i="2" a="1"/>
  <c r="T153" i="2" s="1"/>
  <c r="U153" i="2" a="1"/>
  <c r="U153" i="2" s="1"/>
  <c r="V153" i="2" a="1"/>
  <c r="V153" i="2"/>
  <c r="W153" i="2" a="1"/>
  <c r="W153" i="2" s="1"/>
  <c r="X153" i="2" a="1"/>
  <c r="X153" i="2" s="1"/>
  <c r="Y153" i="2" a="1"/>
  <c r="Y153" i="2"/>
  <c r="T154" i="2" a="1"/>
  <c r="T154" i="2"/>
  <c r="U154" i="2" a="1"/>
  <c r="U154" i="2"/>
  <c r="V154" i="2" a="1"/>
  <c r="V154" i="2" s="1"/>
  <c r="W154" i="2" a="1"/>
  <c r="W154" i="2" s="1"/>
  <c r="X154" i="2" a="1"/>
  <c r="X154" i="2" s="1"/>
  <c r="Y154" i="2" a="1"/>
  <c r="Y154" i="2"/>
  <c r="T155" i="2" a="1"/>
  <c r="T155" i="2" s="1"/>
  <c r="U155" i="2" a="1"/>
  <c r="U155" i="2"/>
  <c r="V155" i="2" a="1"/>
  <c r="V155" i="2"/>
  <c r="W155" i="2" a="1"/>
  <c r="W155" i="2"/>
  <c r="X155" i="2" a="1"/>
  <c r="X155" i="2" s="1"/>
  <c r="Y155" i="2" a="1"/>
  <c r="Y155" i="2" s="1"/>
  <c r="T156" i="2" a="1"/>
  <c r="T156" i="2" s="1"/>
  <c r="U156" i="2" a="1"/>
  <c r="U156" i="2" s="1"/>
  <c r="V156" i="2" a="1"/>
  <c r="V156" i="2" s="1"/>
  <c r="W156" i="2" a="1"/>
  <c r="W156" i="2"/>
  <c r="X156" i="2" a="1"/>
  <c r="X156" i="2"/>
  <c r="Y156" i="2" a="1"/>
  <c r="Y156" i="2"/>
  <c r="T157" i="2" a="1"/>
  <c r="T157" i="2" s="1"/>
  <c r="U157" i="2" a="1"/>
  <c r="U157" i="2"/>
  <c r="V157" i="2" a="1"/>
  <c r="V157" i="2" s="1"/>
  <c r="W157" i="2" a="1"/>
  <c r="W157" i="2" s="1"/>
  <c r="X157" i="2" a="1"/>
  <c r="X157" i="2" s="1"/>
  <c r="Y157" i="2" a="1"/>
  <c r="Y157" i="2"/>
  <c r="T158" i="2" a="1"/>
  <c r="T158" i="2"/>
  <c r="U158" i="2" a="1"/>
  <c r="U158" i="2"/>
  <c r="V158" i="2" a="1"/>
  <c r="V158" i="2" s="1"/>
  <c r="W158" i="2" a="1"/>
  <c r="W158" i="2" s="1"/>
  <c r="X158" i="2" a="1"/>
  <c r="X158" i="2"/>
  <c r="Y158" i="2" a="1"/>
  <c r="Y158" i="2" s="1"/>
  <c r="T159" i="2" a="1"/>
  <c r="T159" i="2" s="1"/>
  <c r="U159" i="2" a="1"/>
  <c r="U159" i="2"/>
  <c r="V159" i="2" a="1"/>
  <c r="V159" i="2"/>
  <c r="W159" i="2" a="1"/>
  <c r="W159" i="2"/>
  <c r="X159" i="2" a="1"/>
  <c r="X159" i="2" s="1"/>
  <c r="Y159" i="2" a="1"/>
  <c r="Y159" i="2" s="1"/>
  <c r="T160" i="2" a="1"/>
  <c r="T160" i="2" s="1"/>
  <c r="U160" i="2" a="1"/>
  <c r="U160" i="2"/>
  <c r="V160" i="2" a="1"/>
  <c r="V160" i="2" s="1"/>
  <c r="W160" i="2" a="1"/>
  <c r="W160" i="2"/>
  <c r="X160" i="2" a="1"/>
  <c r="X160" i="2"/>
  <c r="Y160" i="2" a="1"/>
  <c r="Y160" i="2"/>
  <c r="T161" i="2" a="1"/>
  <c r="T161" i="2" s="1"/>
  <c r="U161" i="2" a="1"/>
  <c r="U161" i="2" s="1"/>
  <c r="V161" i="2" a="1"/>
  <c r="V161" i="2" s="1"/>
  <c r="W161" i="2" a="1"/>
  <c r="W161" i="2" s="1"/>
  <c r="X161" i="2" a="1"/>
  <c r="X161" i="2" s="1"/>
  <c r="Y161" i="2" a="1"/>
  <c r="Y161" i="2"/>
  <c r="T162" i="2" a="1"/>
  <c r="T162" i="2"/>
  <c r="U162" i="2" a="1"/>
  <c r="U162" i="2"/>
  <c r="V162" i="2" a="1"/>
  <c r="V162" i="2" s="1"/>
  <c r="W162" i="2" a="1"/>
  <c r="W162" i="2"/>
  <c r="X162" i="2" a="1"/>
  <c r="X162" i="2" s="1"/>
  <c r="Y162" i="2" a="1"/>
  <c r="Y162" i="2" s="1"/>
  <c r="T163" i="2" a="1"/>
  <c r="T163" i="2" s="1"/>
  <c r="U163" i="2" a="1"/>
  <c r="U163" i="2"/>
  <c r="V163" i="2" a="1"/>
  <c r="V163" i="2"/>
  <c r="W163" i="2" a="1"/>
  <c r="W163" i="2"/>
  <c r="X163" i="2" a="1"/>
  <c r="X163" i="2" s="1"/>
  <c r="Y163" i="2" a="1"/>
  <c r="Y163" i="2" s="1"/>
  <c r="T164" i="2" a="1"/>
  <c r="T164" i="2"/>
  <c r="U164" i="2" a="1"/>
  <c r="U164" i="2" s="1"/>
  <c r="V164" i="2" a="1"/>
  <c r="V164" i="2" s="1"/>
  <c r="W164" i="2" a="1"/>
  <c r="W164" i="2"/>
  <c r="X164" i="2" a="1"/>
  <c r="X164" i="2"/>
  <c r="Y164" i="2" a="1"/>
  <c r="Y164" i="2"/>
  <c r="T165" i="2" a="1"/>
  <c r="T165" i="2" s="1"/>
  <c r="U165" i="2" a="1"/>
  <c r="U165" i="2" s="1"/>
  <c r="V165" i="2" a="1"/>
  <c r="V165" i="2" s="1"/>
  <c r="W165" i="2" a="1"/>
  <c r="W165" i="2"/>
  <c r="X165" i="2" a="1"/>
  <c r="X165" i="2" s="1"/>
  <c r="Y165" i="2" a="1"/>
  <c r="Y165" i="2"/>
  <c r="T166" i="2" a="1"/>
  <c r="T166" i="2"/>
  <c r="U166" i="2" a="1"/>
  <c r="U166" i="2"/>
  <c r="V166" i="2" a="1"/>
  <c r="V166" i="2" s="1"/>
  <c r="W166" i="2" a="1"/>
  <c r="W166" i="2" s="1"/>
  <c r="X166" i="2" a="1"/>
  <c r="X166" i="2" s="1"/>
  <c r="Y166" i="2" a="1"/>
  <c r="Y166" i="2" s="1"/>
  <c r="T167" i="2" a="1"/>
  <c r="T167" i="2" s="1"/>
  <c r="U167" i="2" a="1"/>
  <c r="U167" i="2"/>
  <c r="V167" i="2" a="1"/>
  <c r="V167" i="2"/>
  <c r="W167" i="2" a="1"/>
  <c r="W167" i="2"/>
  <c r="X167" i="2" a="1"/>
  <c r="X167" i="2" s="1"/>
  <c r="Y167" i="2" a="1"/>
  <c r="Y167" i="2"/>
  <c r="T168" i="2" a="1"/>
  <c r="T168" i="2" s="1"/>
  <c r="U168" i="2" a="1"/>
  <c r="U168" i="2" s="1"/>
  <c r="V168" i="2" a="1"/>
  <c r="V168" i="2" s="1"/>
  <c r="W168" i="2" a="1"/>
  <c r="W168" i="2"/>
  <c r="X168" i="2" a="1"/>
  <c r="X168" i="2"/>
  <c r="Y168" i="2" a="1"/>
  <c r="Y168" i="2"/>
  <c r="T169" i="2" a="1"/>
  <c r="T169" i="2" s="1"/>
  <c r="U169" i="2" a="1"/>
  <c r="U169" i="2" s="1"/>
  <c r="V169" i="2" a="1"/>
  <c r="V169" i="2"/>
  <c r="W169" i="2" a="1"/>
  <c r="W169" i="2" s="1"/>
  <c r="X169" i="2" a="1"/>
  <c r="X169" i="2" s="1"/>
  <c r="Y169" i="2" a="1"/>
  <c r="Y169" i="2"/>
  <c r="T170" i="2" a="1"/>
  <c r="T170" i="2"/>
  <c r="U170" i="2" a="1"/>
  <c r="U170" i="2"/>
  <c r="V170" i="2" a="1"/>
  <c r="V170" i="2" s="1"/>
  <c r="W170" i="2" a="1"/>
  <c r="W170" i="2" s="1"/>
  <c r="X170" i="2" a="1"/>
  <c r="X170" i="2" s="1"/>
  <c r="Y170" i="2" a="1"/>
  <c r="Y170" i="2"/>
  <c r="T171" i="2" a="1"/>
  <c r="T171" i="2" s="1"/>
  <c r="U171" i="2" a="1"/>
  <c r="U171" i="2"/>
  <c r="V171" i="2" a="1"/>
  <c r="V171" i="2"/>
  <c r="W171" i="2" a="1"/>
  <c r="W171" i="2"/>
  <c r="X171" i="2" a="1"/>
  <c r="X171" i="2" s="1"/>
  <c r="Y171" i="2" a="1"/>
  <c r="Y171" i="2" s="1"/>
  <c r="T172" i="2" a="1"/>
  <c r="T172" i="2" s="1"/>
  <c r="U172" i="2" a="1"/>
  <c r="U172" i="2" s="1"/>
  <c r="V172" i="2" a="1"/>
  <c r="V172" i="2" s="1"/>
  <c r="W172" i="2" a="1"/>
  <c r="W172" i="2" s="1"/>
  <c r="X172" i="2" a="1"/>
  <c r="X172" i="2"/>
  <c r="Y172" i="2" a="1"/>
  <c r="Y172" i="2"/>
  <c r="T173" i="2" a="1"/>
  <c r="T173" i="2" s="1"/>
  <c r="U173" i="2" a="1"/>
  <c r="U173" i="2"/>
  <c r="V173" i="2" a="1"/>
  <c r="V173" i="2" s="1"/>
  <c r="W173" i="2" a="1"/>
  <c r="W173" i="2" s="1"/>
  <c r="X173" i="2" a="1"/>
  <c r="X173" i="2" s="1"/>
  <c r="Y173" i="2" a="1"/>
  <c r="Y173" i="2"/>
  <c r="T174" i="2" a="1"/>
  <c r="T174" i="2" s="1"/>
  <c r="U174" i="2" a="1"/>
  <c r="U174" i="2"/>
  <c r="V174" i="2" a="1"/>
  <c r="V174" i="2" s="1"/>
  <c r="W174" i="2" a="1"/>
  <c r="W174" i="2" s="1"/>
  <c r="X174" i="2" a="1"/>
  <c r="X174" i="2"/>
  <c r="Y174" i="2" a="1"/>
  <c r="Y174" i="2" s="1"/>
  <c r="T175" i="2" a="1"/>
  <c r="T175" i="2" s="1"/>
  <c r="U175" i="2" a="1"/>
  <c r="U175" i="2"/>
  <c r="V175" i="2" a="1"/>
  <c r="V175" i="2"/>
  <c r="W175" i="2" a="1"/>
  <c r="W175" i="2"/>
  <c r="X175" i="2" a="1"/>
  <c r="X175" i="2" s="1"/>
  <c r="Y175" i="2" a="1"/>
  <c r="Y175" i="2" s="1"/>
  <c r="T176" i="2" a="1"/>
  <c r="T176" i="2" s="1"/>
  <c r="U176" i="2" a="1"/>
  <c r="U176" i="2"/>
  <c r="V176" i="2" a="1"/>
  <c r="V176" i="2" s="1"/>
  <c r="W176" i="2" a="1"/>
  <c r="W176" i="2"/>
  <c r="X176" i="2" a="1"/>
  <c r="X176" i="2"/>
  <c r="Y176" i="2" a="1"/>
  <c r="Y176" i="2"/>
  <c r="T177" i="2" a="1"/>
  <c r="T177" i="2" s="1"/>
  <c r="U177" i="2" a="1"/>
  <c r="U177" i="2" s="1"/>
  <c r="V177" i="2" a="1"/>
  <c r="V177" i="2" s="1"/>
  <c r="W177" i="2" a="1"/>
  <c r="W177" i="2" s="1"/>
  <c r="X177" i="2" a="1"/>
  <c r="X177" i="2" s="1"/>
  <c r="Y177" i="2" a="1"/>
  <c r="Y177" i="2"/>
  <c r="T178" i="2" a="1"/>
  <c r="T178" i="2"/>
  <c r="U178" i="2" a="1"/>
  <c r="U178" i="2"/>
  <c r="V178" i="2" a="1"/>
  <c r="V178" i="2" s="1"/>
  <c r="W178" i="2" a="1"/>
  <c r="W178" i="2"/>
  <c r="X178" i="2" a="1"/>
  <c r="X178" i="2" s="1"/>
  <c r="Y178" i="2" a="1"/>
  <c r="Y178" i="2" s="1"/>
  <c r="T179" i="2" a="1"/>
  <c r="T179" i="2" s="1"/>
  <c r="U179" i="2" a="1"/>
  <c r="U179" i="2"/>
  <c r="V179" i="2" a="1"/>
  <c r="V179" i="2"/>
  <c r="W179" i="2" a="1"/>
  <c r="W179" i="2"/>
  <c r="X179" i="2" a="1"/>
  <c r="X179" i="2" s="1"/>
  <c r="Y179" i="2" a="1"/>
  <c r="Y179" i="2" s="1"/>
  <c r="T180" i="2" a="1"/>
  <c r="T180" i="2"/>
  <c r="U180" i="2" a="1"/>
  <c r="U180" i="2" s="1"/>
  <c r="V180" i="2" a="1"/>
  <c r="V180" i="2" s="1"/>
  <c r="W180" i="2" a="1"/>
  <c r="W180" i="2"/>
  <c r="X180" i="2" a="1"/>
  <c r="X180" i="2"/>
  <c r="Y180" i="2" a="1"/>
  <c r="Y180" i="2" s="1"/>
  <c r="T181" i="2" a="1"/>
  <c r="T181" i="2"/>
  <c r="U181" i="2" a="1"/>
  <c r="U181" i="2"/>
  <c r="V181" i="2" a="1"/>
  <c r="V181" i="2"/>
  <c r="W181" i="2" a="1"/>
  <c r="W181" i="2" s="1"/>
  <c r="X181" i="2" a="1"/>
  <c r="X181" i="2"/>
  <c r="Y181" i="2" a="1"/>
  <c r="Y181" i="2"/>
  <c r="T182" i="2" a="1"/>
  <c r="T182" i="2"/>
  <c r="U182" i="2" a="1"/>
  <c r="U182" i="2" s="1"/>
  <c r="V182" i="2" a="1"/>
  <c r="V182" i="2"/>
  <c r="W182" i="2" a="1"/>
  <c r="W182" i="2"/>
  <c r="X182" i="2" a="1"/>
  <c r="X182" i="2"/>
  <c r="Y182" i="2" a="1"/>
  <c r="Y182" i="2" s="1"/>
  <c r="T183" i="2" a="1"/>
  <c r="T183" i="2"/>
  <c r="U183" i="2" a="1"/>
  <c r="U183" i="2"/>
  <c r="V183" i="2" a="1"/>
  <c r="V183" i="2"/>
  <c r="W183" i="2" a="1"/>
  <c r="W183" i="2" s="1"/>
  <c r="X183" i="2" a="1"/>
  <c r="X183" i="2"/>
  <c r="Y183" i="2" a="1"/>
  <c r="Y183" i="2"/>
  <c r="T184" i="2" a="1"/>
  <c r="T184" i="2"/>
  <c r="U184" i="2" a="1"/>
  <c r="U184" i="2" s="1"/>
  <c r="V184" i="2" a="1"/>
  <c r="V184" i="2"/>
  <c r="W184" i="2" a="1"/>
  <c r="W184" i="2"/>
  <c r="X184" i="2" a="1"/>
  <c r="X184" i="2"/>
  <c r="Y184" i="2" a="1"/>
  <c r="Y184" i="2" s="1"/>
  <c r="T185" i="2" a="1"/>
  <c r="T185" i="2"/>
  <c r="U185" i="2" a="1"/>
  <c r="U185" i="2"/>
  <c r="V185" i="2" a="1"/>
  <c r="V185" i="2"/>
  <c r="W185" i="2" a="1"/>
  <c r="W185" i="2" s="1"/>
  <c r="X185" i="2" a="1"/>
  <c r="X185" i="2" s="1"/>
  <c r="Y185" i="2" a="1"/>
  <c r="Y185" i="2"/>
  <c r="T186" i="2" a="1"/>
  <c r="T186" i="2"/>
  <c r="U186" i="2" a="1"/>
  <c r="U186" i="2" s="1"/>
  <c r="V186" i="2" a="1"/>
  <c r="V186" i="2" s="1"/>
  <c r="W186" i="2" a="1"/>
  <c r="W186" i="2"/>
  <c r="X186" i="2" a="1"/>
  <c r="X186" i="2"/>
  <c r="Y186" i="2" a="1"/>
  <c r="Y186" i="2"/>
  <c r="T187" i="2" a="1"/>
  <c r="T187" i="2" s="1"/>
  <c r="U187" i="2" a="1"/>
  <c r="U187" i="2"/>
  <c r="V187" i="2" a="1"/>
  <c r="V187" i="2"/>
  <c r="W187" i="2" a="1"/>
  <c r="W187" i="2" s="1"/>
  <c r="X187" i="2" a="1"/>
  <c r="X187" i="2" s="1"/>
  <c r="Y187" i="2" a="1"/>
  <c r="Y187" i="2"/>
  <c r="T188" i="2" a="1"/>
  <c r="T188" i="2"/>
  <c r="U188" i="2" a="1"/>
  <c r="U188" i="2"/>
  <c r="V188" i="2" a="1"/>
  <c r="V188" i="2" s="1"/>
  <c r="W188" i="2" a="1"/>
  <c r="W188" i="2"/>
  <c r="X188" i="2" a="1"/>
  <c r="X188" i="2" s="1"/>
  <c r="Y188" i="2" a="1"/>
  <c r="Y188" i="2"/>
  <c r="T189" i="2" a="1"/>
  <c r="T189" i="2" s="1"/>
  <c r="U189" i="2" a="1"/>
  <c r="U189" i="2"/>
  <c r="V189" i="2" a="1"/>
  <c r="V189" i="2" s="1"/>
  <c r="W189" i="2" a="1"/>
  <c r="W189" i="2" s="1"/>
  <c r="X189" i="2" a="1"/>
  <c r="X189" i="2" s="1"/>
  <c r="Y189" i="2" a="1"/>
  <c r="Y189" i="2"/>
  <c r="T190" i="2" a="1"/>
  <c r="T190" i="2" s="1"/>
  <c r="U190" i="2" a="1"/>
  <c r="U190" i="2"/>
  <c r="V190" i="2" a="1"/>
  <c r="V190" i="2" s="1"/>
  <c r="W190" i="2" a="1"/>
  <c r="W190" i="2"/>
  <c r="X190" i="2" a="1"/>
  <c r="X190" i="2" s="1"/>
  <c r="Y190" i="2" a="1"/>
  <c r="Y190" i="2" s="1"/>
  <c r="T191" i="2" a="1"/>
  <c r="T191" i="2" s="1"/>
  <c r="U191" i="2" a="1"/>
  <c r="U191" i="2"/>
  <c r="V191" i="2" a="1"/>
  <c r="V191" i="2" s="1"/>
  <c r="W191" i="2" a="1"/>
  <c r="W191" i="2"/>
  <c r="X191" i="2" a="1"/>
  <c r="X191" i="2" s="1"/>
  <c r="Y191" i="2" a="1"/>
  <c r="Y191" i="2"/>
  <c r="T192" i="2" a="1"/>
  <c r="T192" i="2" s="1"/>
  <c r="U192" i="2" a="1"/>
  <c r="U192" i="2" s="1"/>
  <c r="V192" i="2" a="1"/>
  <c r="V192" i="2" s="1"/>
  <c r="W192" i="2" a="1"/>
  <c r="W192" i="2"/>
  <c r="X192" i="2" a="1"/>
  <c r="X192" i="2" s="1"/>
  <c r="Y192" i="2" a="1"/>
  <c r="Y192" i="2"/>
  <c r="T193" i="2" a="1"/>
  <c r="T193" i="2" s="1"/>
  <c r="U193" i="2" a="1"/>
  <c r="U193" i="2"/>
  <c r="V193" i="2" a="1"/>
  <c r="V193" i="2" s="1"/>
  <c r="W193" i="2" a="1"/>
  <c r="W193" i="2" s="1"/>
  <c r="X193" i="2" a="1"/>
  <c r="X193" i="2" s="1"/>
  <c r="Y193" i="2" a="1"/>
  <c r="Y193" i="2"/>
  <c r="T194" i="2" a="1"/>
  <c r="T194" i="2" s="1"/>
  <c r="U194" i="2" a="1"/>
  <c r="U194" i="2"/>
  <c r="V194" i="2" a="1"/>
  <c r="V194" i="2" s="1"/>
  <c r="W194" i="2" a="1"/>
  <c r="W194" i="2"/>
  <c r="X194" i="2" a="1"/>
  <c r="X194" i="2" s="1"/>
  <c r="Y194" i="2" a="1"/>
  <c r="Y194" i="2" s="1"/>
  <c r="T195" i="2" a="1"/>
  <c r="T195" i="2" s="1"/>
  <c r="U195" i="2" a="1"/>
  <c r="U195" i="2"/>
  <c r="V195" i="2" a="1"/>
  <c r="V195" i="2" s="1"/>
  <c r="W195" i="2" a="1"/>
  <c r="W195" i="2"/>
  <c r="X195" i="2" a="1"/>
  <c r="X195" i="2" s="1"/>
  <c r="Y195" i="2" a="1"/>
  <c r="Y195" i="2"/>
  <c r="T196" i="2" a="1"/>
  <c r="T196" i="2" s="1"/>
  <c r="U196" i="2" a="1"/>
  <c r="U196" i="2" s="1"/>
  <c r="V196" i="2" a="1"/>
  <c r="V196" i="2" s="1"/>
  <c r="W196" i="2" a="1"/>
  <c r="W196" i="2"/>
  <c r="X196" i="2" a="1"/>
  <c r="X196" i="2" s="1"/>
  <c r="Y196" i="2" a="1"/>
  <c r="Y196" i="2"/>
  <c r="T197" i="2" a="1"/>
  <c r="T197" i="2" s="1"/>
  <c r="U197" i="2" a="1"/>
  <c r="U197" i="2"/>
  <c r="V197" i="2" a="1"/>
  <c r="V197" i="2" s="1"/>
  <c r="W197" i="2" a="1"/>
  <c r="W197" i="2" s="1"/>
  <c r="X197" i="2" a="1"/>
  <c r="X197" i="2" s="1"/>
  <c r="Y197" i="2" a="1"/>
  <c r="Y197" i="2"/>
  <c r="T198" i="2" a="1"/>
  <c r="T198" i="2" s="1"/>
  <c r="U198" i="2" a="1"/>
  <c r="U198" i="2"/>
  <c r="V198" i="2" a="1"/>
  <c r="V198" i="2" s="1"/>
  <c r="W198" i="2" a="1"/>
  <c r="W198" i="2"/>
  <c r="X198" i="2" a="1"/>
  <c r="X198" i="2" s="1"/>
  <c r="Y198" i="2" a="1"/>
  <c r="Y198" i="2" s="1"/>
  <c r="T199" i="2" a="1"/>
  <c r="T199" i="2" s="1"/>
  <c r="U199" i="2" a="1"/>
  <c r="U199" i="2"/>
  <c r="V199" i="2" a="1"/>
  <c r="V199" i="2" s="1"/>
  <c r="W199" i="2" a="1"/>
  <c r="W199" i="2"/>
  <c r="X199" i="2" a="1"/>
  <c r="X199" i="2" s="1"/>
  <c r="Y199" i="2" a="1"/>
  <c r="Y199" i="2"/>
  <c r="T200" i="2" a="1"/>
  <c r="T200" i="2" s="1"/>
  <c r="U200" i="2" a="1"/>
  <c r="U200" i="2" s="1"/>
  <c r="V200" i="2" a="1"/>
  <c r="V200" i="2" s="1"/>
  <c r="W200" i="2" a="1"/>
  <c r="W200" i="2"/>
  <c r="X200" i="2" a="1"/>
  <c r="X200" i="2" s="1"/>
  <c r="Y200" i="2" a="1"/>
  <c r="Y200" i="2"/>
  <c r="T201" i="2" a="1"/>
  <c r="T201" i="2" s="1"/>
  <c r="U201" i="2" a="1"/>
  <c r="U201" i="2"/>
  <c r="V201" i="2" a="1"/>
  <c r="V201" i="2" s="1"/>
  <c r="W201" i="2" a="1"/>
  <c r="W201" i="2" s="1"/>
  <c r="X201" i="2" a="1"/>
  <c r="X201" i="2" s="1"/>
  <c r="Y201" i="2" a="1"/>
  <c r="Y201" i="2"/>
  <c r="T202" i="2" a="1"/>
  <c r="T202" i="2" s="1"/>
  <c r="U202" i="2" a="1"/>
  <c r="U202" i="2"/>
  <c r="V202" i="2" a="1"/>
  <c r="V202" i="2" s="1"/>
  <c r="W202" i="2" a="1"/>
  <c r="W202" i="2"/>
  <c r="X202" i="2" a="1"/>
  <c r="X202" i="2" s="1"/>
  <c r="Y202" i="2" a="1"/>
  <c r="Y202" i="2" s="1"/>
  <c r="T203" i="2" a="1"/>
  <c r="T203" i="2" s="1"/>
  <c r="U203" i="2" a="1"/>
  <c r="U203" i="2"/>
  <c r="V203" i="2" a="1"/>
  <c r="V203" i="2" s="1"/>
  <c r="W203" i="2" a="1"/>
  <c r="W203" i="2"/>
  <c r="X203" i="2" a="1"/>
  <c r="X203" i="2" s="1"/>
  <c r="Y203" i="2" a="1"/>
  <c r="Y203" i="2"/>
  <c r="T204" i="2" a="1"/>
  <c r="T204" i="2" s="1"/>
  <c r="U204" i="2" a="1"/>
  <c r="U204" i="2" s="1"/>
  <c r="V204" i="2" a="1"/>
  <c r="V204" i="2" s="1"/>
  <c r="W204" i="2" a="1"/>
  <c r="W204" i="2"/>
  <c r="X204" i="2" a="1"/>
  <c r="X204" i="2" s="1"/>
  <c r="Y204" i="2" a="1"/>
  <c r="Y204" i="2"/>
  <c r="T205" i="2" a="1"/>
  <c r="T205" i="2" s="1"/>
  <c r="U205" i="2" a="1"/>
  <c r="U205" i="2"/>
  <c r="V205" i="2" a="1"/>
  <c r="V205" i="2" s="1"/>
  <c r="W205" i="2" a="1"/>
  <c r="W205" i="2" s="1"/>
  <c r="X205" i="2" a="1"/>
  <c r="X205" i="2" s="1"/>
  <c r="Y205" i="2" a="1"/>
  <c r="Y205" i="2"/>
  <c r="T206" i="2" a="1"/>
  <c r="T206" i="2" s="1"/>
  <c r="U206" i="2" a="1"/>
  <c r="U206" i="2"/>
  <c r="V206" i="2" a="1"/>
  <c r="V206" i="2" s="1"/>
  <c r="W206" i="2" a="1"/>
  <c r="W206" i="2"/>
  <c r="X206" i="2" a="1"/>
  <c r="X206" i="2" s="1"/>
  <c r="Y206" i="2" a="1"/>
  <c r="Y206" i="2" s="1"/>
  <c r="T207" i="2" a="1"/>
  <c r="T207" i="2" s="1"/>
  <c r="U207" i="2" a="1"/>
  <c r="U207" i="2" s="1"/>
  <c r="V207" i="2" a="1"/>
  <c r="V207" i="2" s="1"/>
  <c r="W207" i="2" a="1"/>
  <c r="W207" i="2"/>
  <c r="X207" i="2" a="1"/>
  <c r="X207" i="2" s="1"/>
  <c r="Y207" i="2" a="1"/>
  <c r="Y207" i="2"/>
  <c r="T208" i="2" a="1"/>
  <c r="T208" i="2" s="1"/>
  <c r="U208" i="2" a="1"/>
  <c r="U208" i="2" s="1"/>
  <c r="V208" i="2" a="1"/>
  <c r="V208" i="2" s="1"/>
  <c r="W208" i="2" a="1"/>
  <c r="W208" i="2" s="1"/>
  <c r="X208" i="2" a="1"/>
  <c r="X208" i="2" s="1"/>
  <c r="Y208" i="2" a="1"/>
  <c r="Y208" i="2"/>
  <c r="T209" i="2" a="1"/>
  <c r="T209" i="2" s="1"/>
  <c r="U209" i="2" a="1"/>
  <c r="U209" i="2"/>
  <c r="V209" i="2" a="1"/>
  <c r="V209" i="2" s="1"/>
  <c r="W209" i="2" a="1"/>
  <c r="W209" i="2" s="1"/>
  <c r="X209" i="2" a="1"/>
  <c r="X209" i="2" s="1"/>
  <c r="Y209" i="2" a="1"/>
  <c r="Y209" i="2" s="1"/>
  <c r="T210" i="2" a="1"/>
  <c r="T210" i="2" s="1"/>
  <c r="U210" i="2" a="1"/>
  <c r="U210" i="2"/>
  <c r="V210" i="2" a="1"/>
  <c r="V210" i="2" s="1"/>
  <c r="W210" i="2" a="1"/>
  <c r="W210" i="2" s="1"/>
  <c r="X210" i="2" a="1"/>
  <c r="X210" i="2" s="1"/>
  <c r="Y210" i="2" a="1"/>
  <c r="Y210" i="2" s="1"/>
  <c r="T211" i="2" a="1"/>
  <c r="T211" i="2" s="1"/>
  <c r="U211" i="2" a="1"/>
  <c r="U211" i="2" s="1"/>
  <c r="V211" i="2" a="1"/>
  <c r="V211" i="2" s="1"/>
  <c r="W211" i="2" a="1"/>
  <c r="W211" i="2"/>
  <c r="X211" i="2" a="1"/>
  <c r="X211" i="2" s="1"/>
  <c r="Y211" i="2" a="1"/>
  <c r="Y211" i="2"/>
  <c r="T212" i="2" a="1"/>
  <c r="T212" i="2" s="1"/>
  <c r="U212" i="2" a="1"/>
  <c r="U212" i="2" s="1"/>
  <c r="V212" i="2" a="1"/>
  <c r="V212" i="2" s="1"/>
  <c r="W212" i="2" a="1"/>
  <c r="W212" i="2" s="1"/>
  <c r="X212" i="2" a="1"/>
  <c r="X212" i="2" s="1"/>
  <c r="Y212" i="2" a="1"/>
  <c r="Y212" i="2"/>
  <c r="T213" i="2" a="1"/>
  <c r="T213" i="2" s="1"/>
  <c r="U213" i="2" a="1"/>
  <c r="U213" i="2" s="1"/>
  <c r="V213" i="2" a="1"/>
  <c r="V213" i="2" s="1"/>
  <c r="W213" i="2" a="1"/>
  <c r="W213" i="2" s="1"/>
  <c r="X213" i="2" a="1"/>
  <c r="X213" i="2" s="1"/>
  <c r="Y213" i="2" a="1"/>
  <c r="Y213" i="2" s="1"/>
  <c r="T214" i="2" a="1"/>
  <c r="T214" i="2" s="1"/>
  <c r="U214" i="2" a="1"/>
  <c r="U214" i="2"/>
  <c r="V214" i="2" a="1"/>
  <c r="V214" i="2" s="1"/>
  <c r="W214" i="2" a="1"/>
  <c r="W214" i="2"/>
  <c r="X214" i="2" a="1"/>
  <c r="X214" i="2" s="1"/>
  <c r="Y214" i="2" a="1"/>
  <c r="Y214" i="2" s="1"/>
  <c r="T215" i="2" a="1"/>
  <c r="T215" i="2" s="1"/>
  <c r="U215" i="2" a="1"/>
  <c r="U215" i="2" s="1"/>
  <c r="V215" i="2" a="1"/>
  <c r="V215" i="2" s="1"/>
  <c r="W215" i="2" a="1"/>
  <c r="W215" i="2"/>
  <c r="X215" i="2" a="1"/>
  <c r="X215" i="2" s="1"/>
  <c r="Y215" i="2" a="1"/>
  <c r="Y215" i="2" s="1"/>
  <c r="T216" i="2" a="1"/>
  <c r="T216" i="2" s="1"/>
  <c r="U216" i="2" a="1"/>
  <c r="U216" i="2" s="1"/>
  <c r="V216" i="2" a="1"/>
  <c r="V216" i="2" s="1"/>
  <c r="W216" i="2" a="1"/>
  <c r="W216" i="2" s="1"/>
  <c r="X216" i="2" a="1"/>
  <c r="X216" i="2" s="1"/>
  <c r="Y216" i="2" a="1"/>
  <c r="Y216" i="2"/>
  <c r="T217" i="2" a="1"/>
  <c r="T217" i="2" s="1"/>
  <c r="U217" i="2" a="1"/>
  <c r="U217" i="2"/>
  <c r="V217" i="2" a="1"/>
  <c r="V217" i="2" s="1"/>
  <c r="W217" i="2" a="1"/>
  <c r="W217" i="2" s="1"/>
  <c r="X217" i="2" a="1"/>
  <c r="X217" i="2" s="1"/>
  <c r="Y217" i="2" a="1"/>
  <c r="Y217" i="2" s="1"/>
  <c r="T218" i="2" a="1"/>
  <c r="T218" i="2" s="1"/>
  <c r="U218" i="2" a="1"/>
  <c r="U218" i="2"/>
  <c r="V218" i="2" a="1"/>
  <c r="V218" i="2" s="1"/>
  <c r="W218" i="2" a="1"/>
  <c r="W218" i="2" s="1"/>
  <c r="X218" i="2" a="1"/>
  <c r="X218" i="2" s="1"/>
  <c r="Y218" i="2" a="1"/>
  <c r="Y218" i="2" s="1"/>
  <c r="T219" i="2" a="1"/>
  <c r="T219" i="2" s="1"/>
  <c r="U219" i="2" a="1"/>
  <c r="U219" i="2" s="1"/>
  <c r="V219" i="2" a="1"/>
  <c r="V219" i="2" s="1"/>
  <c r="W219" i="2" a="1"/>
  <c r="W219" i="2"/>
  <c r="X219" i="2" a="1"/>
  <c r="X219" i="2" s="1"/>
  <c r="Y219" i="2" a="1"/>
  <c r="Y219" i="2"/>
  <c r="T220" i="2" a="1"/>
  <c r="T220" i="2" s="1"/>
  <c r="U220" i="2" a="1"/>
  <c r="U220" i="2" s="1"/>
  <c r="V220" i="2" a="1"/>
  <c r="V220" i="2" s="1"/>
  <c r="W220" i="2" a="1"/>
  <c r="W220" i="2" s="1"/>
  <c r="X220" i="2" a="1"/>
  <c r="X220" i="2" s="1"/>
  <c r="Y220" i="2" a="1"/>
  <c r="Y220" i="2"/>
  <c r="T221" i="2" a="1"/>
  <c r="T221" i="2" s="1"/>
  <c r="U221" i="2" a="1"/>
  <c r="U221" i="2" s="1"/>
  <c r="V221" i="2" a="1"/>
  <c r="V221" i="2" s="1"/>
  <c r="W221" i="2" a="1"/>
  <c r="W221" i="2" s="1"/>
  <c r="X221" i="2" a="1"/>
  <c r="X221" i="2" s="1"/>
  <c r="Y221" i="2" a="1"/>
  <c r="Y221" i="2" s="1"/>
  <c r="T222" i="2" a="1"/>
  <c r="T222" i="2" s="1"/>
  <c r="U222" i="2" a="1"/>
  <c r="U222" i="2"/>
  <c r="V222" i="2" a="1"/>
  <c r="V222" i="2" s="1"/>
  <c r="W222" i="2" a="1"/>
  <c r="W222" i="2"/>
  <c r="X222" i="2" a="1"/>
  <c r="X222" i="2" s="1"/>
  <c r="Y222" i="2" a="1"/>
  <c r="Y222" i="2" s="1"/>
  <c r="T223" i="2" a="1"/>
  <c r="T223" i="2" s="1"/>
  <c r="U223" i="2" a="1"/>
  <c r="U223" i="2" s="1"/>
  <c r="V223" i="2" a="1"/>
  <c r="V223" i="2" s="1"/>
  <c r="W223" i="2" a="1"/>
  <c r="W223" i="2"/>
  <c r="X223" i="2" a="1"/>
  <c r="X223" i="2" s="1"/>
  <c r="Y223" i="2" a="1"/>
  <c r="Y223" i="2" s="1"/>
  <c r="T224" i="2" a="1"/>
  <c r="T224" i="2" s="1"/>
  <c r="U224" i="2" a="1"/>
  <c r="U224" i="2" s="1"/>
  <c r="V224" i="2" a="1"/>
  <c r="V224" i="2" s="1"/>
  <c r="W224" i="2" a="1"/>
  <c r="W224" i="2" s="1"/>
  <c r="X224" i="2" a="1"/>
  <c r="X224" i="2" s="1"/>
  <c r="Y224" i="2" a="1"/>
  <c r="Y224" i="2"/>
  <c r="T225" i="2" a="1"/>
  <c r="T225" i="2" s="1"/>
  <c r="U225" i="2" a="1"/>
  <c r="U225" i="2"/>
  <c r="V225" i="2" a="1"/>
  <c r="V225" i="2" s="1"/>
  <c r="W225" i="2" a="1"/>
  <c r="W225" i="2" s="1"/>
  <c r="X225" i="2" a="1"/>
  <c r="X225" i="2" s="1"/>
  <c r="Y225" i="2" a="1"/>
  <c r="Y225" i="2" s="1"/>
  <c r="T226" i="2" a="1"/>
  <c r="T226" i="2" s="1"/>
  <c r="U226" i="2" a="1"/>
  <c r="U226" i="2"/>
  <c r="V226" i="2" a="1"/>
  <c r="V226" i="2" s="1"/>
  <c r="W226" i="2" a="1"/>
  <c r="W226" i="2" s="1"/>
  <c r="X226" i="2" a="1"/>
  <c r="X226" i="2" s="1"/>
  <c r="Y226" i="2" a="1"/>
  <c r="Y226" i="2" s="1"/>
  <c r="T227" i="2" a="1"/>
  <c r="T227" i="2" s="1"/>
  <c r="U227" i="2" a="1"/>
  <c r="U227" i="2" s="1"/>
  <c r="V227" i="2" a="1"/>
  <c r="V227" i="2" s="1"/>
  <c r="W227" i="2" a="1"/>
  <c r="W227" i="2"/>
  <c r="X227" i="2" a="1"/>
  <c r="X227" i="2" s="1"/>
  <c r="Y227" i="2" a="1"/>
  <c r="Y227" i="2"/>
  <c r="T228" i="2" a="1"/>
  <c r="T228" i="2" s="1"/>
  <c r="U228" i="2" a="1"/>
  <c r="U228" i="2" s="1"/>
  <c r="V228" i="2" a="1"/>
  <c r="V228" i="2" s="1"/>
  <c r="W228" i="2" a="1"/>
  <c r="W228" i="2" s="1"/>
  <c r="X228" i="2" a="1"/>
  <c r="X228" i="2" s="1"/>
  <c r="Y228" i="2" a="1"/>
  <c r="Y228" i="2"/>
  <c r="T229" i="2" a="1"/>
  <c r="T229" i="2" s="1"/>
  <c r="U229" i="2" a="1"/>
  <c r="U229" i="2" s="1"/>
  <c r="V229" i="2" a="1"/>
  <c r="V229" i="2" s="1"/>
  <c r="W229" i="2" a="1"/>
  <c r="W229" i="2" s="1"/>
  <c r="X229" i="2" a="1"/>
  <c r="X229" i="2" s="1"/>
  <c r="Y229" i="2" a="1"/>
  <c r="Y229" i="2" s="1"/>
  <c r="T230" i="2" a="1"/>
  <c r="T230" i="2" s="1"/>
  <c r="U230" i="2" a="1"/>
  <c r="U230" i="2"/>
  <c r="V230" i="2" a="1"/>
  <c r="V230" i="2" s="1"/>
  <c r="W230" i="2" a="1"/>
  <c r="W230" i="2"/>
  <c r="X230" i="2" a="1"/>
  <c r="X230" i="2" s="1"/>
  <c r="Y230" i="2" a="1"/>
  <c r="Y230" i="2" s="1"/>
  <c r="T231" i="2" a="1"/>
  <c r="T231" i="2" s="1"/>
  <c r="U231" i="2" a="1"/>
  <c r="U231" i="2" s="1"/>
  <c r="V231" i="2" a="1"/>
  <c r="V231" i="2" s="1"/>
  <c r="W231" i="2" a="1"/>
  <c r="W231" i="2"/>
  <c r="X231" i="2" a="1"/>
  <c r="X231" i="2" s="1"/>
  <c r="Y231" i="2" a="1"/>
  <c r="Y231" i="2" s="1"/>
  <c r="T232" i="2" a="1"/>
  <c r="T232" i="2" s="1"/>
  <c r="U232" i="2" a="1"/>
  <c r="U232" i="2" s="1"/>
  <c r="V232" i="2" a="1"/>
  <c r="V232" i="2" s="1"/>
  <c r="W232" i="2" a="1"/>
  <c r="W232" i="2" s="1"/>
  <c r="X232" i="2" a="1"/>
  <c r="X232" i="2" s="1"/>
  <c r="Y232" i="2" a="1"/>
  <c r="Y232" i="2"/>
  <c r="T233" i="2" a="1"/>
  <c r="T233" i="2" s="1"/>
  <c r="U233" i="2" a="1"/>
  <c r="U233" i="2"/>
  <c r="V233" i="2" a="1"/>
  <c r="V233" i="2" s="1"/>
  <c r="W233" i="2" a="1"/>
  <c r="W233" i="2" s="1"/>
  <c r="X233" i="2" a="1"/>
  <c r="X233" i="2" s="1"/>
  <c r="Y233" i="2" a="1"/>
  <c r="Y233" i="2" s="1"/>
  <c r="T234" i="2" a="1"/>
  <c r="T234" i="2" s="1"/>
  <c r="U234" i="2" a="1"/>
  <c r="U234" i="2"/>
  <c r="V234" i="2" a="1"/>
  <c r="V234" i="2" s="1"/>
  <c r="W234" i="2" a="1"/>
  <c r="W234" i="2" s="1"/>
  <c r="X234" i="2" a="1"/>
  <c r="X234" i="2" s="1"/>
  <c r="Y234" i="2" a="1"/>
  <c r="Y234" i="2" s="1"/>
  <c r="T235" i="2" a="1"/>
  <c r="T235" i="2" s="1"/>
  <c r="U235" i="2" a="1"/>
  <c r="U235" i="2" s="1"/>
  <c r="V235" i="2" a="1"/>
  <c r="V235" i="2" s="1"/>
  <c r="W235" i="2" a="1"/>
  <c r="W235" i="2"/>
  <c r="X235" i="2" a="1"/>
  <c r="X235" i="2" s="1"/>
  <c r="Y235" i="2" a="1"/>
  <c r="Y235" i="2"/>
  <c r="T236" i="2" a="1"/>
  <c r="T236" i="2" s="1"/>
  <c r="U236" i="2" a="1"/>
  <c r="U236" i="2" s="1"/>
  <c r="V236" i="2" a="1"/>
  <c r="V236" i="2" s="1"/>
  <c r="W236" i="2" a="1"/>
  <c r="W236" i="2" s="1"/>
  <c r="X236" i="2" a="1"/>
  <c r="X236" i="2" s="1"/>
  <c r="Y236" i="2" a="1"/>
  <c r="Y236" i="2"/>
  <c r="T237" i="2" a="1"/>
  <c r="T237" i="2" s="1"/>
  <c r="U237" i="2" a="1"/>
  <c r="U237" i="2" s="1"/>
  <c r="V237" i="2" a="1"/>
  <c r="V237" i="2" s="1"/>
  <c r="W237" i="2" a="1"/>
  <c r="W237" i="2" s="1"/>
  <c r="X237" i="2" a="1"/>
  <c r="X237" i="2" s="1"/>
  <c r="Y237" i="2" a="1"/>
  <c r="Y237" i="2" s="1"/>
  <c r="T238" i="2" a="1"/>
  <c r="T238" i="2" s="1"/>
  <c r="U238" i="2" a="1"/>
  <c r="U238" i="2"/>
  <c r="V238" i="2" a="1"/>
  <c r="V238" i="2" s="1"/>
  <c r="W238" i="2" a="1"/>
  <c r="W238" i="2"/>
  <c r="X238" i="2" a="1"/>
  <c r="X238" i="2" s="1"/>
  <c r="Y238" i="2" a="1"/>
  <c r="Y238" i="2" s="1"/>
  <c r="T239" i="2" a="1"/>
  <c r="T239" i="2" s="1"/>
  <c r="U239" i="2" a="1"/>
  <c r="U239" i="2" s="1"/>
  <c r="V239" i="2" a="1"/>
  <c r="V239" i="2" s="1"/>
  <c r="W239" i="2" a="1"/>
  <c r="W239" i="2" s="1"/>
  <c r="X239" i="2" a="1"/>
  <c r="X239" i="2" s="1"/>
  <c r="Y239" i="2" a="1"/>
  <c r="Y239" i="2" s="1"/>
  <c r="T240" i="2" a="1"/>
  <c r="T240" i="2" s="1"/>
  <c r="U240" i="2" a="1"/>
  <c r="U240" i="2" s="1"/>
  <c r="V240" i="2" a="1"/>
  <c r="V240" i="2" s="1"/>
  <c r="W240" i="2" a="1"/>
  <c r="W240" i="2" s="1"/>
  <c r="X240" i="2" a="1"/>
  <c r="X240" i="2" s="1"/>
  <c r="Y240" i="2" a="1"/>
  <c r="Y240" i="2"/>
  <c r="T241" i="2" a="1"/>
  <c r="T241" i="2" s="1"/>
  <c r="U241" i="2" a="1"/>
  <c r="U241" i="2"/>
  <c r="V241" i="2" a="1"/>
  <c r="V241" i="2" s="1"/>
  <c r="W241" i="2" a="1"/>
  <c r="W241" i="2" s="1"/>
  <c r="X241" i="2" a="1"/>
  <c r="X241" i="2" s="1"/>
  <c r="Y241" i="2" a="1"/>
  <c r="Y241" i="2" s="1"/>
  <c r="T242" i="2" a="1"/>
  <c r="T242" i="2" s="1"/>
  <c r="U242" i="2" a="1"/>
  <c r="U242" i="2" s="1"/>
  <c r="V242" i="2" a="1"/>
  <c r="V242" i="2" s="1"/>
  <c r="W242" i="2" a="1"/>
  <c r="W242" i="2"/>
  <c r="X242" i="2" a="1"/>
  <c r="X242" i="2" s="1"/>
  <c r="Y242" i="2" a="1"/>
  <c r="Y242" i="2" s="1"/>
  <c r="T243" i="2" a="1"/>
  <c r="T243" i="2" s="1"/>
  <c r="U243" i="2" a="1"/>
  <c r="U243" i="2"/>
  <c r="V243" i="2" a="1"/>
  <c r="V243" i="2" s="1"/>
  <c r="W243" i="2" a="1"/>
  <c r="W243" i="2" s="1"/>
  <c r="X243" i="2" a="1"/>
  <c r="X243" i="2" s="1"/>
  <c r="Y243" i="2" a="1"/>
  <c r="Y243" i="2"/>
  <c r="T244" i="2" a="1"/>
  <c r="T244" i="2" s="1"/>
  <c r="U244" i="2" a="1"/>
  <c r="U244" i="2"/>
  <c r="V244" i="2" a="1"/>
  <c r="V244" i="2" s="1"/>
  <c r="W244" i="2" a="1"/>
  <c r="W244" i="2"/>
  <c r="X244" i="2" a="1"/>
  <c r="X244" i="2" s="1"/>
  <c r="Y244" i="2" a="1"/>
  <c r="Y244" i="2" s="1"/>
  <c r="T245" i="2" a="1"/>
  <c r="T245" i="2" s="1"/>
  <c r="U245" i="2" a="1"/>
  <c r="U245" i="2"/>
  <c r="V245" i="2" a="1"/>
  <c r="V245" i="2" s="1"/>
  <c r="W245" i="2" a="1"/>
  <c r="W245" i="2" s="1"/>
  <c r="X245" i="2" a="1"/>
  <c r="X245" i="2" s="1"/>
  <c r="Y245" i="2" a="1"/>
  <c r="Y245" i="2"/>
  <c r="T246" i="2" a="1"/>
  <c r="T246" i="2" s="1"/>
  <c r="U246" i="2" a="1"/>
  <c r="U246" i="2" s="1"/>
  <c r="V246" i="2" a="1"/>
  <c r="V246" i="2" s="1"/>
  <c r="W246" i="2" a="1"/>
  <c r="W246" i="2"/>
  <c r="X246" i="2" a="1"/>
  <c r="X246" i="2" s="1"/>
  <c r="Y246" i="2" a="1"/>
  <c r="Y246" i="2"/>
  <c r="T247" i="2" a="1"/>
  <c r="T247" i="2" s="1"/>
  <c r="U247" i="2" a="1"/>
  <c r="U247" i="2"/>
  <c r="V247" i="2" a="1"/>
  <c r="V247" i="2" s="1"/>
  <c r="W247" i="2" a="1"/>
  <c r="W247" i="2" s="1"/>
  <c r="X247" i="2" a="1"/>
  <c r="X247" i="2" s="1"/>
  <c r="Y247" i="2" a="1"/>
  <c r="Y247" i="2"/>
  <c r="T248" i="2" a="1"/>
  <c r="T248" i="2" s="1"/>
  <c r="U248" i="2" a="1"/>
  <c r="U248" i="2" s="1"/>
  <c r="V248" i="2" a="1"/>
  <c r="V248" i="2" s="1"/>
  <c r="W248" i="2" a="1"/>
  <c r="W248" i="2"/>
  <c r="X248" i="2" a="1"/>
  <c r="X248" i="2" s="1"/>
  <c r="Y248" i="2" a="1"/>
  <c r="Y248" i="2" s="1"/>
  <c r="T249" i="2" a="1"/>
  <c r="T249" i="2" s="1"/>
  <c r="U249" i="2" a="1"/>
  <c r="U249" i="2"/>
  <c r="V249" i="2" a="1"/>
  <c r="V249" i="2" s="1"/>
  <c r="W249" i="2" a="1"/>
  <c r="W249" i="2"/>
  <c r="X249" i="2" a="1"/>
  <c r="X249" i="2" s="1"/>
  <c r="Y249" i="2" a="1"/>
  <c r="Y249" i="2"/>
  <c r="T250" i="2" a="1"/>
  <c r="T250" i="2" s="1"/>
  <c r="U250" i="2" a="1"/>
  <c r="U250" i="2" s="1"/>
  <c r="V250" i="2" a="1"/>
  <c r="V250" i="2" s="1"/>
  <c r="W250" i="2" a="1"/>
  <c r="W250" i="2"/>
  <c r="X250" i="2" a="1"/>
  <c r="X250" i="2" s="1"/>
  <c r="Y250" i="2" a="1"/>
  <c r="Y250" i="2" s="1"/>
  <c r="T251" i="2" a="1"/>
  <c r="T251" i="2" s="1"/>
  <c r="U251" i="2" a="1"/>
  <c r="U251" i="2"/>
  <c r="V251" i="2" a="1"/>
  <c r="V251" i="2" s="1"/>
  <c r="W251" i="2" a="1"/>
  <c r="W251" i="2" s="1"/>
  <c r="X251" i="2" a="1"/>
  <c r="X251" i="2" s="1"/>
  <c r="Y251" i="2" a="1"/>
  <c r="Y251" i="2"/>
  <c r="T252" i="2" a="1"/>
  <c r="T252" i="2" s="1"/>
  <c r="U252" i="2" a="1"/>
  <c r="U252" i="2"/>
  <c r="V252" i="2" a="1"/>
  <c r="V252" i="2" s="1"/>
  <c r="W252" i="2" a="1"/>
  <c r="W252" i="2"/>
  <c r="X252" i="2" a="1"/>
  <c r="X252" i="2" s="1"/>
  <c r="Y252" i="2" a="1"/>
  <c r="Y252" i="2" s="1"/>
  <c r="T253" i="2" a="1"/>
  <c r="T253" i="2" s="1"/>
  <c r="U253" i="2" a="1"/>
  <c r="U253" i="2"/>
  <c r="V253" i="2" a="1"/>
  <c r="V253" i="2" s="1"/>
  <c r="W253" i="2" a="1"/>
  <c r="W253" i="2" s="1"/>
  <c r="X253" i="2" a="1"/>
  <c r="X253" i="2" s="1"/>
  <c r="Y253" i="2" a="1"/>
  <c r="Y253" i="2"/>
  <c r="T254" i="2" a="1"/>
  <c r="T254" i="2" s="1"/>
  <c r="U254" i="2" a="1"/>
  <c r="U254" i="2" s="1"/>
  <c r="V254" i="2" a="1"/>
  <c r="V254" i="2" s="1"/>
  <c r="W254" i="2" a="1"/>
  <c r="W254" i="2"/>
  <c r="X254" i="2" a="1"/>
  <c r="X254" i="2" s="1"/>
  <c r="Y254" i="2" a="1"/>
  <c r="Y254" i="2"/>
  <c r="T255" i="2" a="1"/>
  <c r="T255" i="2" s="1"/>
  <c r="U255" i="2" a="1"/>
  <c r="U255" i="2"/>
  <c r="V255" i="2" a="1"/>
  <c r="V255" i="2" s="1"/>
  <c r="W255" i="2" a="1"/>
  <c r="W255" i="2" s="1"/>
  <c r="X255" i="2" a="1"/>
  <c r="X255" i="2" s="1"/>
  <c r="Y255" i="2" a="1"/>
  <c r="Y255" i="2"/>
  <c r="T256" i="2" a="1"/>
  <c r="T256" i="2" s="1"/>
  <c r="U256" i="2" a="1"/>
  <c r="U256" i="2" s="1"/>
  <c r="V256" i="2" a="1"/>
  <c r="V256" i="2" s="1"/>
  <c r="W256" i="2" a="1"/>
  <c r="W256" i="2"/>
  <c r="X256" i="2" a="1"/>
  <c r="X256" i="2" s="1"/>
  <c r="Y256" i="2" a="1"/>
  <c r="Y256" i="2" s="1"/>
  <c r="T257" i="2" a="1"/>
  <c r="T257" i="2" s="1"/>
  <c r="U257" i="2" a="1"/>
  <c r="U257" i="2"/>
  <c r="V257" i="2" a="1"/>
  <c r="V257" i="2" s="1"/>
  <c r="W257" i="2" a="1"/>
  <c r="W257" i="2"/>
  <c r="X257" i="2" a="1"/>
  <c r="X257" i="2" s="1"/>
  <c r="Y257" i="2" a="1"/>
  <c r="Y257" i="2"/>
  <c r="T258" i="2" a="1"/>
  <c r="T258" i="2" s="1"/>
  <c r="U258" i="2" a="1"/>
  <c r="U258" i="2" s="1"/>
  <c r="V258" i="2" a="1"/>
  <c r="V258" i="2" s="1"/>
  <c r="W258" i="2" a="1"/>
  <c r="W258" i="2"/>
  <c r="X258" i="2" a="1"/>
  <c r="X258" i="2" s="1"/>
  <c r="Y258" i="2" a="1"/>
  <c r="Y258" i="2" s="1"/>
  <c r="T259" i="2" a="1"/>
  <c r="T259" i="2" s="1"/>
  <c r="U259" i="2" a="1"/>
  <c r="U259" i="2"/>
  <c r="V259" i="2" a="1"/>
  <c r="V259" i="2" s="1"/>
  <c r="W259" i="2" a="1"/>
  <c r="W259" i="2" s="1"/>
  <c r="X259" i="2" a="1"/>
  <c r="X259" i="2" s="1"/>
  <c r="Y259" i="2" a="1"/>
  <c r="Y259" i="2"/>
  <c r="T260" i="2" a="1"/>
  <c r="T260" i="2" s="1"/>
  <c r="U260" i="2" a="1"/>
  <c r="U260" i="2"/>
  <c r="V260" i="2" a="1"/>
  <c r="V260" i="2" s="1"/>
  <c r="W260" i="2" a="1"/>
  <c r="W260" i="2"/>
  <c r="X260" i="2" a="1"/>
  <c r="X260" i="2" s="1"/>
  <c r="Y260" i="2" a="1"/>
  <c r="Y260" i="2" s="1"/>
  <c r="T261" i="2" a="1"/>
  <c r="T261" i="2" s="1"/>
  <c r="U261" i="2" a="1"/>
  <c r="U261" i="2"/>
  <c r="V261" i="2" a="1"/>
  <c r="V261" i="2" s="1"/>
  <c r="W261" i="2" a="1"/>
  <c r="W261" i="2" s="1"/>
  <c r="X261" i="2" a="1"/>
  <c r="X261" i="2" s="1"/>
  <c r="Y261" i="2" a="1"/>
  <c r="Y261" i="2"/>
  <c r="T262" i="2" a="1"/>
  <c r="T262" i="2" s="1"/>
  <c r="U262" i="2" a="1"/>
  <c r="U262" i="2" s="1"/>
  <c r="V262" i="2" a="1"/>
  <c r="V262" i="2" s="1"/>
  <c r="W262" i="2" a="1"/>
  <c r="W262" i="2"/>
  <c r="X262" i="2" a="1"/>
  <c r="X262" i="2" s="1"/>
  <c r="Y262" i="2" a="1"/>
  <c r="Y262" i="2"/>
  <c r="T263" i="2" a="1"/>
  <c r="T263" i="2" s="1"/>
  <c r="U263" i="2" a="1"/>
  <c r="U263" i="2"/>
  <c r="V263" i="2" a="1"/>
  <c r="V263" i="2" s="1"/>
  <c r="W263" i="2" a="1"/>
  <c r="W263" i="2" s="1"/>
  <c r="X263" i="2" a="1"/>
  <c r="X263" i="2" s="1"/>
  <c r="Y263" i="2" a="1"/>
  <c r="Y263" i="2"/>
  <c r="T264" i="2" a="1"/>
  <c r="T264" i="2" s="1"/>
  <c r="U264" i="2" a="1"/>
  <c r="U264" i="2" s="1"/>
  <c r="V264" i="2" a="1"/>
  <c r="V264" i="2" s="1"/>
  <c r="W264" i="2" a="1"/>
  <c r="W264" i="2"/>
  <c r="X264" i="2" a="1"/>
  <c r="X264" i="2" s="1"/>
  <c r="Y264" i="2" a="1"/>
  <c r="Y264" i="2" s="1"/>
  <c r="T265" i="2" a="1"/>
  <c r="T265" i="2" s="1"/>
  <c r="U265" i="2" a="1"/>
  <c r="U265" i="2"/>
  <c r="V265" i="2" a="1"/>
  <c r="V265" i="2" s="1"/>
  <c r="W265" i="2" a="1"/>
  <c r="W265" i="2"/>
  <c r="X265" i="2" a="1"/>
  <c r="X265" i="2" s="1"/>
  <c r="Y265" i="2" a="1"/>
  <c r="Y265" i="2"/>
  <c r="T266" i="2" a="1"/>
  <c r="T266" i="2" s="1"/>
  <c r="U266" i="2" a="1"/>
  <c r="U266" i="2" s="1"/>
  <c r="V266" i="2" a="1"/>
  <c r="V266" i="2" s="1"/>
  <c r="W266" i="2" a="1"/>
  <c r="W266" i="2"/>
  <c r="X266" i="2" a="1"/>
  <c r="X266" i="2" s="1"/>
  <c r="Y266" i="2" a="1"/>
  <c r="Y266" i="2" s="1"/>
  <c r="T267" i="2" a="1"/>
  <c r="T267" i="2" s="1"/>
  <c r="U267" i="2" a="1"/>
  <c r="U267" i="2"/>
  <c r="V267" i="2" a="1"/>
  <c r="V267" i="2" s="1"/>
  <c r="W267" i="2" a="1"/>
  <c r="W267" i="2" s="1"/>
  <c r="X267" i="2" a="1"/>
  <c r="X267" i="2" s="1"/>
  <c r="Y267" i="2" a="1"/>
  <c r="Y267" i="2"/>
  <c r="T268" i="2" a="1"/>
  <c r="T268" i="2" s="1"/>
  <c r="U268" i="2" a="1"/>
  <c r="U268" i="2"/>
  <c r="V268" i="2" a="1"/>
  <c r="V268" i="2" s="1"/>
  <c r="W268" i="2" a="1"/>
  <c r="W268" i="2"/>
  <c r="X268" i="2" a="1"/>
  <c r="X268" i="2" s="1"/>
  <c r="Y268" i="2" a="1"/>
  <c r="Y268" i="2" s="1"/>
  <c r="T269" i="2" a="1"/>
  <c r="T269" i="2" s="1"/>
  <c r="U269" i="2" a="1"/>
  <c r="U269" i="2"/>
  <c r="V269" i="2" a="1"/>
  <c r="V269" i="2" s="1"/>
  <c r="W269" i="2" a="1"/>
  <c r="W269" i="2" s="1"/>
  <c r="X269" i="2" a="1"/>
  <c r="X269" i="2" s="1"/>
  <c r="Y269" i="2" a="1"/>
  <c r="Y269" i="2"/>
  <c r="T270" i="2" a="1"/>
  <c r="T270" i="2" s="1"/>
  <c r="U270" i="2" a="1"/>
  <c r="U270" i="2" s="1"/>
  <c r="V270" i="2" a="1"/>
  <c r="V270" i="2" s="1"/>
  <c r="W270" i="2" a="1"/>
  <c r="W270" i="2"/>
  <c r="X270" i="2" a="1"/>
  <c r="X270" i="2" s="1"/>
  <c r="Y270" i="2" a="1"/>
  <c r="Y270" i="2"/>
  <c r="T271" i="2" a="1"/>
  <c r="T271" i="2" s="1"/>
  <c r="U271" i="2" a="1"/>
  <c r="U271" i="2"/>
  <c r="V271" i="2" a="1"/>
  <c r="V271" i="2" s="1"/>
  <c r="W271" i="2" a="1"/>
  <c r="W271" i="2" s="1"/>
  <c r="X271" i="2" a="1"/>
  <c r="X271" i="2" s="1"/>
  <c r="Y271" i="2" a="1"/>
  <c r="Y271" i="2"/>
  <c r="T272" i="2" a="1"/>
  <c r="T272" i="2" s="1"/>
  <c r="U272" i="2" a="1"/>
  <c r="U272" i="2" s="1"/>
  <c r="V272" i="2" a="1"/>
  <c r="V272" i="2" s="1"/>
  <c r="W272" i="2" a="1"/>
  <c r="W272" i="2"/>
  <c r="X272" i="2" a="1"/>
  <c r="X272" i="2" s="1"/>
  <c r="Y272" i="2" a="1"/>
  <c r="Y272" i="2" s="1"/>
  <c r="T273" i="2" a="1"/>
  <c r="T273" i="2" s="1"/>
  <c r="U273" i="2" a="1"/>
  <c r="U273" i="2"/>
  <c r="V273" i="2" a="1"/>
  <c r="V273" i="2" s="1"/>
  <c r="W273" i="2" a="1"/>
  <c r="W273" i="2"/>
  <c r="X273" i="2" a="1"/>
  <c r="X273" i="2" s="1"/>
  <c r="Y273" i="2" a="1"/>
  <c r="Y273" i="2"/>
  <c r="T274" i="2" a="1"/>
  <c r="T274" i="2" s="1"/>
  <c r="U274" i="2" a="1"/>
  <c r="U274" i="2" s="1"/>
  <c r="V274" i="2" a="1"/>
  <c r="V274" i="2" s="1"/>
  <c r="W274" i="2" a="1"/>
  <c r="W274" i="2"/>
  <c r="X274" i="2" a="1"/>
  <c r="X274" i="2" s="1"/>
  <c r="Y274" i="2" a="1"/>
  <c r="Y274" i="2" s="1"/>
  <c r="T275" i="2" a="1"/>
  <c r="T275" i="2" s="1"/>
  <c r="U275" i="2" a="1"/>
  <c r="U275" i="2"/>
  <c r="V275" i="2" a="1"/>
  <c r="V275" i="2" s="1"/>
  <c r="W275" i="2" a="1"/>
  <c r="W275" i="2" s="1"/>
  <c r="X275" i="2" a="1"/>
  <c r="X275" i="2" s="1"/>
  <c r="Y275" i="2" a="1"/>
  <c r="Y275" i="2"/>
  <c r="T276" i="2" a="1"/>
  <c r="T276" i="2" s="1"/>
  <c r="U276" i="2" a="1"/>
  <c r="U276" i="2"/>
  <c r="V276" i="2" a="1"/>
  <c r="V276" i="2" s="1"/>
  <c r="W276" i="2" a="1"/>
  <c r="W276" i="2"/>
  <c r="X276" i="2" a="1"/>
  <c r="X276" i="2" s="1"/>
  <c r="Y276" i="2" a="1"/>
  <c r="Y276" i="2" s="1"/>
  <c r="T277" i="2" a="1"/>
  <c r="T277" i="2" s="1"/>
  <c r="U277" i="2" a="1"/>
  <c r="U277" i="2"/>
  <c r="V277" i="2" a="1"/>
  <c r="V277" i="2" s="1"/>
  <c r="W277" i="2" a="1"/>
  <c r="W277" i="2" s="1"/>
  <c r="X277" i="2" a="1"/>
  <c r="X277" i="2" s="1"/>
  <c r="Y277" i="2" a="1"/>
  <c r="Y277" i="2"/>
  <c r="T278" i="2" a="1"/>
  <c r="T278" i="2" s="1"/>
  <c r="U278" i="2" a="1"/>
  <c r="U278" i="2" s="1"/>
  <c r="V278" i="2" a="1"/>
  <c r="V278" i="2" s="1"/>
  <c r="W278" i="2" a="1"/>
  <c r="W278" i="2"/>
  <c r="X278" i="2" a="1"/>
  <c r="X278" i="2" s="1"/>
  <c r="Y278" i="2" a="1"/>
  <c r="Y278" i="2"/>
  <c r="T279" i="2" a="1"/>
  <c r="T279" i="2" s="1"/>
  <c r="U279" i="2" a="1"/>
  <c r="U279" i="2"/>
  <c r="V279" i="2" a="1"/>
  <c r="V279" i="2" s="1"/>
  <c r="W279" i="2" a="1"/>
  <c r="W279" i="2" s="1"/>
  <c r="X279" i="2" a="1"/>
  <c r="X279" i="2" s="1"/>
  <c r="Y279" i="2" a="1"/>
  <c r="Y279" i="2"/>
  <c r="T280" i="2" a="1"/>
  <c r="T280" i="2" s="1"/>
  <c r="U280" i="2" a="1"/>
  <c r="U280" i="2" s="1"/>
  <c r="V280" i="2" a="1"/>
  <c r="V280" i="2" s="1"/>
  <c r="W280" i="2" a="1"/>
  <c r="W280" i="2"/>
  <c r="X280" i="2" a="1"/>
  <c r="X280" i="2" s="1"/>
  <c r="Y280" i="2" a="1"/>
  <c r="Y280" i="2" s="1"/>
  <c r="T281" i="2" a="1"/>
  <c r="T281" i="2" s="1"/>
  <c r="U281" i="2" a="1"/>
  <c r="U281" i="2"/>
  <c r="V281" i="2" a="1"/>
  <c r="V281" i="2" s="1"/>
  <c r="W281" i="2" a="1"/>
  <c r="W281" i="2"/>
  <c r="X281" i="2" a="1"/>
  <c r="X281" i="2" s="1"/>
  <c r="Y281" i="2" a="1"/>
  <c r="Y281" i="2"/>
  <c r="T282" i="2" a="1"/>
  <c r="T282" i="2" s="1"/>
  <c r="U282" i="2" a="1"/>
  <c r="U282" i="2" s="1"/>
  <c r="V282" i="2" a="1"/>
  <c r="V282" i="2" s="1"/>
  <c r="W282" i="2" a="1"/>
  <c r="W282" i="2"/>
  <c r="X282" i="2" a="1"/>
  <c r="X282" i="2" s="1"/>
  <c r="Y282" i="2" a="1"/>
  <c r="Y282" i="2" s="1"/>
  <c r="T283" i="2" a="1"/>
  <c r="T283" i="2" s="1"/>
  <c r="U283" i="2" a="1"/>
  <c r="U283" i="2"/>
  <c r="V283" i="2" a="1"/>
  <c r="V283" i="2" s="1"/>
  <c r="W283" i="2" a="1"/>
  <c r="W283" i="2" s="1"/>
  <c r="X283" i="2" a="1"/>
  <c r="X283" i="2" s="1"/>
  <c r="Y283" i="2" a="1"/>
  <c r="Y283" i="2"/>
  <c r="T284" i="2" a="1"/>
  <c r="T284" i="2" s="1"/>
  <c r="U284" i="2" a="1"/>
  <c r="U284" i="2"/>
  <c r="V284" i="2" a="1"/>
  <c r="V284" i="2" s="1"/>
  <c r="W284" i="2" a="1"/>
  <c r="W284" i="2"/>
  <c r="X284" i="2" a="1"/>
  <c r="X284" i="2" s="1"/>
  <c r="Y284" i="2" a="1"/>
  <c r="Y284" i="2" s="1"/>
  <c r="T285" i="2" a="1"/>
  <c r="T285" i="2" s="1"/>
  <c r="U285" i="2" a="1"/>
  <c r="U285" i="2"/>
  <c r="V285" i="2" a="1"/>
  <c r="V285" i="2" s="1"/>
  <c r="W285" i="2" a="1"/>
  <c r="W285" i="2" s="1"/>
  <c r="X285" i="2" a="1"/>
  <c r="X285" i="2" s="1"/>
  <c r="Y285" i="2" a="1"/>
  <c r="Y285" i="2"/>
  <c r="T286" i="2" a="1"/>
  <c r="T286" i="2" s="1"/>
  <c r="U286" i="2" a="1"/>
  <c r="U286" i="2" s="1"/>
  <c r="V286" i="2" a="1"/>
  <c r="V286" i="2" s="1"/>
  <c r="W286" i="2" a="1"/>
  <c r="W286" i="2"/>
  <c r="X286" i="2" a="1"/>
  <c r="X286" i="2" s="1"/>
  <c r="Y286" i="2" a="1"/>
  <c r="Y286" i="2"/>
  <c r="T287" i="2" a="1"/>
  <c r="T287" i="2" s="1"/>
  <c r="U287" i="2" a="1"/>
  <c r="U287" i="2"/>
  <c r="V287" i="2" a="1"/>
  <c r="V287" i="2" s="1"/>
  <c r="W287" i="2" a="1"/>
  <c r="W287" i="2" s="1"/>
  <c r="X287" i="2" a="1"/>
  <c r="X287" i="2" s="1"/>
  <c r="Y287" i="2" a="1"/>
  <c r="Y287" i="2"/>
  <c r="T288" i="2" a="1"/>
  <c r="T288" i="2" s="1"/>
  <c r="U288" i="2" a="1"/>
  <c r="U288" i="2" s="1"/>
  <c r="V288" i="2" a="1"/>
  <c r="V288" i="2" s="1"/>
  <c r="W288" i="2" a="1"/>
  <c r="W288" i="2" s="1"/>
  <c r="X288" i="2" a="1"/>
  <c r="X288" i="2" s="1"/>
  <c r="Y288" i="2" a="1"/>
  <c r="Y288" i="2" s="1"/>
  <c r="T289" i="2" a="1"/>
  <c r="T289" i="2" s="1"/>
  <c r="U289" i="2" a="1"/>
  <c r="U289" i="2"/>
  <c r="V289" i="2" a="1"/>
  <c r="V289" i="2" s="1"/>
  <c r="W289" i="2" a="1"/>
  <c r="W289" i="2"/>
  <c r="X289" i="2" a="1"/>
  <c r="X289" i="2" s="1"/>
  <c r="Y289" i="2" a="1"/>
  <c r="Y289" i="2"/>
  <c r="T290" i="2" a="1"/>
  <c r="T290" i="2" s="1"/>
  <c r="U290" i="2" a="1"/>
  <c r="U290" i="2" s="1"/>
  <c r="V290" i="2" a="1"/>
  <c r="V290" i="2" s="1"/>
  <c r="W290" i="2" a="1"/>
  <c r="W290" i="2"/>
  <c r="X290" i="2" a="1"/>
  <c r="X290" i="2" s="1"/>
  <c r="Y290" i="2" a="1"/>
  <c r="Y290" i="2" s="1"/>
  <c r="T291" i="2" a="1"/>
  <c r="T291" i="2" s="1"/>
  <c r="U291" i="2" a="1"/>
  <c r="U291" i="2" s="1"/>
  <c r="V291" i="2" a="1"/>
  <c r="V291" i="2" s="1"/>
  <c r="W291" i="2" a="1"/>
  <c r="W291" i="2" s="1"/>
  <c r="X291" i="2" a="1"/>
  <c r="X291" i="2" s="1"/>
  <c r="Y291" i="2" a="1"/>
  <c r="Y291" i="2"/>
  <c r="T292" i="2" a="1"/>
  <c r="T292" i="2" s="1"/>
  <c r="U292" i="2" a="1"/>
  <c r="U292" i="2"/>
  <c r="V292" i="2" a="1"/>
  <c r="V292" i="2" s="1"/>
  <c r="W292" i="2" a="1"/>
  <c r="W292" i="2"/>
  <c r="X292" i="2" a="1"/>
  <c r="X292" i="2" s="1"/>
  <c r="Y292" i="2" a="1"/>
  <c r="Y292" i="2" s="1"/>
  <c r="T293" i="2" a="1"/>
  <c r="T293" i="2" s="1"/>
  <c r="U293" i="2" a="1"/>
  <c r="U293" i="2"/>
  <c r="V293" i="2" a="1"/>
  <c r="V293" i="2" s="1"/>
  <c r="W293" i="2" a="1"/>
  <c r="W293" i="2" s="1"/>
  <c r="X293" i="2" a="1"/>
  <c r="X293" i="2" s="1"/>
  <c r="Y293" i="2" a="1"/>
  <c r="Y293" i="2" s="1"/>
  <c r="T294" i="2" a="1"/>
  <c r="T294" i="2" s="1"/>
  <c r="U294" i="2" a="1"/>
  <c r="U294" i="2" s="1"/>
  <c r="V294" i="2" a="1"/>
  <c r="V294" i="2" s="1"/>
  <c r="W294" i="2" a="1"/>
  <c r="W294" i="2"/>
  <c r="X294" i="2" a="1"/>
  <c r="X294" i="2" s="1"/>
  <c r="Y294" i="2" a="1"/>
  <c r="Y294" i="2"/>
  <c r="T295" i="2" a="1"/>
  <c r="T295" i="2" s="1"/>
  <c r="U295" i="2" a="1"/>
  <c r="U295" i="2"/>
  <c r="V295" i="2" a="1"/>
  <c r="V295" i="2" s="1"/>
  <c r="W295" i="2" a="1"/>
  <c r="W295" i="2" s="1"/>
  <c r="X295" i="2" a="1"/>
  <c r="X295" i="2" s="1"/>
  <c r="Y295" i="2" a="1"/>
  <c r="Y295" i="2"/>
  <c r="T296" i="2" a="1"/>
  <c r="T296" i="2" s="1"/>
  <c r="U296" i="2" a="1"/>
  <c r="U296" i="2" s="1"/>
  <c r="V296" i="2" a="1"/>
  <c r="V296" i="2" s="1"/>
  <c r="W296" i="2" a="1"/>
  <c r="W296" i="2" s="1"/>
  <c r="X296" i="2" a="1"/>
  <c r="X296" i="2" s="1"/>
  <c r="Y296" i="2" a="1"/>
  <c r="Y296" i="2" s="1"/>
  <c r="T297" i="2" a="1"/>
  <c r="T297" i="2" s="1"/>
  <c r="U297" i="2" a="1"/>
  <c r="U297" i="2"/>
  <c r="V297" i="2" a="1"/>
  <c r="V297" i="2" s="1"/>
  <c r="W297" i="2" a="1"/>
  <c r="W297" i="2"/>
  <c r="X297" i="2" a="1"/>
  <c r="X297" i="2" s="1"/>
  <c r="Y297" i="2" a="1"/>
  <c r="Y297" i="2"/>
  <c r="T298" i="2" a="1"/>
  <c r="T298" i="2" s="1"/>
  <c r="U298" i="2" a="1"/>
  <c r="U298" i="2" s="1"/>
  <c r="V298" i="2" a="1"/>
  <c r="V298" i="2" s="1"/>
  <c r="W298" i="2" a="1"/>
  <c r="W298" i="2"/>
  <c r="X298" i="2" a="1"/>
  <c r="X298" i="2" s="1"/>
  <c r="Y298" i="2" a="1"/>
  <c r="Y298" i="2" s="1"/>
  <c r="T299" i="2" a="1"/>
  <c r="T299" i="2" s="1"/>
  <c r="U299" i="2" a="1"/>
  <c r="U299" i="2" s="1"/>
  <c r="V299" i="2" a="1"/>
  <c r="V299" i="2" s="1"/>
  <c r="W299" i="2" a="1"/>
  <c r="W299" i="2" s="1"/>
  <c r="X299" i="2" a="1"/>
  <c r="X299" i="2" s="1"/>
  <c r="Y299" i="2" a="1"/>
  <c r="Y299" i="2"/>
  <c r="T300" i="2" a="1"/>
  <c r="T300" i="2" s="1"/>
  <c r="U300" i="2" a="1"/>
  <c r="U300" i="2"/>
  <c r="V300" i="2" a="1"/>
  <c r="V300" i="2" s="1"/>
  <c r="W300" i="2" a="1"/>
  <c r="W300" i="2"/>
  <c r="X300" i="2" a="1"/>
  <c r="X300" i="2" s="1"/>
  <c r="Y300" i="2" a="1"/>
  <c r="Y300" i="2" s="1"/>
  <c r="T301" i="2" a="1"/>
  <c r="T301" i="2" s="1"/>
  <c r="U301" i="2" a="1"/>
  <c r="U301" i="2"/>
  <c r="V301" i="2" a="1"/>
  <c r="V301" i="2" s="1"/>
  <c r="W301" i="2" a="1"/>
  <c r="W301" i="2" s="1"/>
  <c r="X301" i="2" a="1"/>
  <c r="X301" i="2" s="1"/>
  <c r="Y301" i="2" a="1"/>
  <c r="Y301" i="2" s="1"/>
  <c r="T302" i="2" a="1"/>
  <c r="T302" i="2" s="1"/>
  <c r="U302" i="2" a="1"/>
  <c r="U302" i="2" s="1"/>
  <c r="V302" i="2" a="1"/>
  <c r="V302" i="2" s="1"/>
  <c r="W302" i="2" a="1"/>
  <c r="W302" i="2"/>
  <c r="X302" i="2" a="1"/>
  <c r="X302" i="2" s="1"/>
  <c r="Y302" i="2" a="1"/>
  <c r="Y302" i="2"/>
  <c r="T303" i="2" a="1"/>
  <c r="T303" i="2" s="1"/>
  <c r="U303" i="2" a="1"/>
  <c r="U303" i="2"/>
  <c r="V303" i="2" a="1"/>
  <c r="V303" i="2" s="1"/>
  <c r="W303" i="2" a="1"/>
  <c r="W303" i="2" s="1"/>
  <c r="X303" i="2" a="1"/>
  <c r="X303" i="2" s="1"/>
  <c r="Y303" i="2" a="1"/>
  <c r="Y303" i="2"/>
  <c r="T304" i="2" a="1"/>
  <c r="T304" i="2" s="1"/>
  <c r="U304" i="2" a="1"/>
  <c r="U304" i="2" s="1"/>
  <c r="V304" i="2" a="1"/>
  <c r="V304" i="2" s="1"/>
  <c r="W304" i="2" a="1"/>
  <c r="W304" i="2" s="1"/>
  <c r="X304" i="2" a="1"/>
  <c r="X304" i="2" s="1"/>
  <c r="Y304" i="2" a="1"/>
  <c r="Y304" i="2" s="1"/>
  <c r="T305" i="2" a="1"/>
  <c r="T305" i="2" s="1"/>
  <c r="U305" i="2" a="1"/>
  <c r="U305" i="2"/>
  <c r="V305" i="2" a="1"/>
  <c r="V305" i="2" s="1"/>
  <c r="W305" i="2" a="1"/>
  <c r="W305" i="2"/>
  <c r="X305" i="2" a="1"/>
  <c r="X305" i="2" s="1"/>
  <c r="Y305" i="2" a="1"/>
  <c r="Y305" i="2"/>
  <c r="T306" i="2" a="1"/>
  <c r="T306" i="2" s="1"/>
  <c r="U306" i="2" a="1"/>
  <c r="U306" i="2" s="1"/>
  <c r="V306" i="2" a="1"/>
  <c r="V306" i="2" s="1"/>
  <c r="W306" i="2" a="1"/>
  <c r="W306" i="2"/>
  <c r="X306" i="2" a="1"/>
  <c r="X306" i="2" s="1"/>
  <c r="Y306" i="2" a="1"/>
  <c r="Y306" i="2" s="1"/>
  <c r="T307" i="2" a="1"/>
  <c r="T307" i="2" s="1"/>
  <c r="U307" i="2" a="1"/>
  <c r="U307" i="2" s="1"/>
  <c r="V307" i="2" a="1"/>
  <c r="V307" i="2" s="1"/>
  <c r="W307" i="2" a="1"/>
  <c r="W307" i="2" s="1"/>
  <c r="X307" i="2" a="1"/>
  <c r="X307" i="2" s="1"/>
  <c r="Y307" i="2" a="1"/>
  <c r="Y307" i="2"/>
  <c r="T308" i="2" a="1"/>
  <c r="T308" i="2" s="1"/>
  <c r="U308" i="2" a="1"/>
  <c r="U308" i="2"/>
  <c r="V308" i="2" a="1"/>
  <c r="V308" i="2" s="1"/>
  <c r="W308" i="2" a="1"/>
  <c r="W308" i="2"/>
  <c r="X308" i="2" a="1"/>
  <c r="X308" i="2" s="1"/>
  <c r="Y308" i="2" a="1"/>
  <c r="Y308" i="2" s="1"/>
  <c r="T309" i="2" a="1"/>
  <c r="T309" i="2" s="1"/>
  <c r="U309" i="2" a="1"/>
  <c r="U309" i="2"/>
  <c r="V309" i="2" a="1"/>
  <c r="V309" i="2" s="1"/>
  <c r="W309" i="2" a="1"/>
  <c r="W309" i="2" s="1"/>
  <c r="X309" i="2" a="1"/>
  <c r="X309" i="2" s="1"/>
  <c r="Y309" i="2" a="1"/>
  <c r="Y309" i="2" s="1"/>
  <c r="T310" i="2" a="1"/>
  <c r="T310" i="2" s="1"/>
  <c r="U310" i="2" a="1"/>
  <c r="U310" i="2" s="1"/>
  <c r="V310" i="2" a="1"/>
  <c r="V310" i="2" s="1"/>
  <c r="W310" i="2" a="1"/>
  <c r="W310" i="2"/>
  <c r="X310" i="2" a="1"/>
  <c r="X310" i="2" s="1"/>
  <c r="Y310" i="2" a="1"/>
  <c r="Y310" i="2"/>
  <c r="T311" i="2" a="1"/>
  <c r="T311" i="2" s="1"/>
  <c r="U311" i="2" a="1"/>
  <c r="U311" i="2" s="1"/>
  <c r="V311" i="2" a="1"/>
  <c r="V311" i="2" s="1"/>
  <c r="W311" i="2" a="1"/>
  <c r="W311" i="2"/>
  <c r="X311" i="2" a="1"/>
  <c r="X311" i="2" s="1"/>
  <c r="Y311" i="2" a="1"/>
  <c r="Y311" i="2"/>
  <c r="T312" i="2" a="1"/>
  <c r="T312" i="2" s="1"/>
  <c r="U312" i="2" a="1"/>
  <c r="U312" i="2" s="1"/>
  <c r="V312" i="2" a="1"/>
  <c r="V312" i="2" s="1"/>
  <c r="W312" i="2" a="1"/>
  <c r="W312" i="2" s="1"/>
  <c r="X312" i="2" a="1"/>
  <c r="X312" i="2" s="1"/>
  <c r="Y312" i="2" a="1"/>
  <c r="Y312" i="2" s="1"/>
  <c r="T313" i="2" a="1"/>
  <c r="T313" i="2" s="1"/>
  <c r="U313" i="2" a="1"/>
  <c r="U313" i="2"/>
  <c r="V313" i="2" a="1"/>
  <c r="V313" i="2" s="1"/>
  <c r="W313" i="2" a="1"/>
  <c r="W313" i="2"/>
  <c r="X313" i="2" a="1"/>
  <c r="X313" i="2" s="1"/>
  <c r="Y313" i="2" a="1"/>
  <c r="Y313" i="2"/>
  <c r="T314" i="2" a="1"/>
  <c r="T314" i="2" s="1"/>
  <c r="U314" i="2" a="1"/>
  <c r="U314" i="2"/>
  <c r="V314" i="2" a="1"/>
  <c r="V314" i="2" s="1"/>
  <c r="W314" i="2" a="1"/>
  <c r="W314" i="2"/>
  <c r="X314" i="2" a="1"/>
  <c r="X314" i="2" s="1"/>
  <c r="Y314" i="2" a="1"/>
  <c r="Y314" i="2" s="1"/>
  <c r="T315" i="2" a="1"/>
  <c r="T315" i="2" s="1"/>
  <c r="U315" i="2" a="1"/>
  <c r="U315" i="2" s="1"/>
  <c r="V315" i="2" a="1"/>
  <c r="V315" i="2" s="1"/>
  <c r="W315" i="2" a="1"/>
  <c r="W315" i="2" s="1"/>
  <c r="X315" i="2" a="1"/>
  <c r="X315" i="2" s="1"/>
  <c r="Y315" i="2" a="1"/>
  <c r="Y315" i="2"/>
  <c r="T316" i="2" a="1"/>
  <c r="T316" i="2" s="1"/>
  <c r="U316" i="2" a="1"/>
  <c r="U316" i="2"/>
  <c r="V316" i="2" a="1"/>
  <c r="V316" i="2" s="1"/>
  <c r="W316" i="2" a="1"/>
  <c r="W316" i="2" s="1"/>
  <c r="X316" i="2" a="1"/>
  <c r="X316" i="2" s="1"/>
  <c r="Y316" i="2" a="1"/>
  <c r="Y316" i="2"/>
  <c r="T317" i="2" a="1"/>
  <c r="T317" i="2" s="1"/>
  <c r="U317" i="2" a="1"/>
  <c r="U317" i="2"/>
  <c r="V317" i="2" a="1"/>
  <c r="V317" i="2" s="1"/>
  <c r="W317" i="2" a="1"/>
  <c r="W317" i="2" s="1"/>
  <c r="X317" i="2" a="1"/>
  <c r="X317" i="2" s="1"/>
  <c r="Y317" i="2" a="1"/>
  <c r="Y317" i="2" s="1"/>
  <c r="T318" i="2" a="1"/>
  <c r="T318" i="2" s="1"/>
  <c r="U318" i="2" a="1"/>
  <c r="U318" i="2" s="1"/>
  <c r="V318" i="2" a="1"/>
  <c r="V318" i="2" s="1"/>
  <c r="W318" i="2" a="1"/>
  <c r="W318" i="2"/>
  <c r="X318" i="2" a="1"/>
  <c r="X318" i="2" s="1"/>
  <c r="Y318" i="2" a="1"/>
  <c r="Y318" i="2"/>
  <c r="T319" i="2" a="1"/>
  <c r="T319" i="2" s="1"/>
  <c r="U319" i="2" a="1"/>
  <c r="U319" i="2" s="1"/>
  <c r="V319" i="2" a="1"/>
  <c r="V319" i="2" s="1"/>
  <c r="W319" i="2" a="1"/>
  <c r="W319" i="2"/>
  <c r="X319" i="2" a="1"/>
  <c r="X319" i="2" s="1"/>
  <c r="Y319" i="2" a="1"/>
  <c r="Y319" i="2"/>
  <c r="T320" i="2" a="1"/>
  <c r="T320" i="2" s="1"/>
  <c r="U320" i="2" a="1"/>
  <c r="U320" i="2" s="1"/>
  <c r="V320" i="2" a="1"/>
  <c r="V320" i="2" s="1"/>
  <c r="W320" i="2" a="1"/>
  <c r="W320" i="2" s="1"/>
  <c r="X320" i="2" a="1"/>
  <c r="X320" i="2" s="1"/>
  <c r="Y320" i="2" a="1"/>
  <c r="Y320" i="2" s="1"/>
  <c r="T321" i="2" a="1"/>
  <c r="T321" i="2" s="1"/>
  <c r="U321" i="2" a="1"/>
  <c r="U321" i="2"/>
  <c r="V321" i="2" a="1"/>
  <c r="V321" i="2" s="1"/>
  <c r="W321" i="2" a="1"/>
  <c r="W321" i="2"/>
  <c r="X321" i="2" a="1"/>
  <c r="X321" i="2" s="1"/>
  <c r="Y321" i="2" a="1"/>
  <c r="Y321" i="2"/>
  <c r="T322" i="2" a="1"/>
  <c r="T322" i="2" s="1"/>
  <c r="U322" i="2" a="1"/>
  <c r="U322" i="2"/>
  <c r="V322" i="2" a="1"/>
  <c r="V322" i="2" s="1"/>
  <c r="W322" i="2" a="1"/>
  <c r="W322" i="2"/>
  <c r="X322" i="2" a="1"/>
  <c r="X322" i="2" s="1"/>
  <c r="Y322" i="2" a="1"/>
  <c r="Y322" i="2" s="1"/>
  <c r="T323" i="2" a="1"/>
  <c r="T323" i="2" s="1"/>
  <c r="U323" i="2" a="1"/>
  <c r="U323" i="2" s="1"/>
  <c r="V323" i="2" a="1"/>
  <c r="V323" i="2" s="1"/>
  <c r="W323" i="2" a="1"/>
  <c r="W323" i="2" s="1"/>
  <c r="X323" i="2" a="1"/>
  <c r="X323" i="2" s="1"/>
  <c r="Y323" i="2" a="1"/>
  <c r="Y323" i="2"/>
  <c r="T324" i="2" a="1"/>
  <c r="T324" i="2" s="1"/>
  <c r="U324" i="2" a="1"/>
  <c r="U324" i="2"/>
  <c r="V324" i="2" a="1"/>
  <c r="V324" i="2" s="1"/>
  <c r="W324" i="2" a="1"/>
  <c r="W324" i="2"/>
  <c r="X324" i="2" a="1"/>
  <c r="X324" i="2" s="1"/>
  <c r="Y324" i="2" a="1"/>
  <c r="Y324" i="2"/>
  <c r="T325" i="2" a="1"/>
  <c r="T325" i="2" s="1"/>
  <c r="U325" i="2" a="1"/>
  <c r="U325" i="2"/>
  <c r="V325" i="2" a="1"/>
  <c r="V325" i="2" s="1"/>
  <c r="W325" i="2" a="1"/>
  <c r="W325" i="2" s="1"/>
  <c r="X325" i="2" a="1"/>
  <c r="X325" i="2" s="1"/>
  <c r="Y325" i="2" a="1"/>
  <c r="Y325" i="2" s="1"/>
  <c r="T326" i="2" a="1"/>
  <c r="T326" i="2" s="1"/>
  <c r="U326" i="2" a="1"/>
  <c r="U326" i="2" s="1"/>
  <c r="V326" i="2" a="1"/>
  <c r="V326" i="2" s="1"/>
  <c r="W326" i="2" a="1"/>
  <c r="W326" i="2"/>
  <c r="X326" i="2" a="1"/>
  <c r="X326" i="2" s="1"/>
  <c r="Y326" i="2" a="1"/>
  <c r="Y326" i="2"/>
  <c r="T327" i="2" a="1"/>
  <c r="T327" i="2" s="1"/>
  <c r="U327" i="2" a="1"/>
  <c r="U327" i="2" s="1"/>
  <c r="V327" i="2" a="1"/>
  <c r="V327" i="2" s="1"/>
  <c r="W327" i="2" a="1"/>
  <c r="W327" i="2"/>
  <c r="X327" i="2" a="1"/>
  <c r="X327" i="2" s="1"/>
  <c r="Y327" i="2" a="1"/>
  <c r="Y327" i="2"/>
  <c r="T328" i="2" a="1"/>
  <c r="T328" i="2" s="1"/>
  <c r="U328" i="2" a="1"/>
  <c r="U328" i="2" s="1"/>
  <c r="V328" i="2" a="1"/>
  <c r="V328" i="2" s="1"/>
  <c r="W328" i="2" a="1"/>
  <c r="W328" i="2" s="1"/>
  <c r="X328" i="2" a="1"/>
  <c r="X328" i="2" s="1"/>
  <c r="Y328" i="2" a="1"/>
  <c r="Y328" i="2" s="1"/>
  <c r="T329" i="2" a="1"/>
  <c r="T329" i="2" s="1"/>
  <c r="U329" i="2" a="1"/>
  <c r="U329" i="2"/>
  <c r="V329" i="2" a="1"/>
  <c r="V329" i="2" s="1"/>
  <c r="W329" i="2" a="1"/>
  <c r="W329" i="2"/>
  <c r="X329" i="2" a="1"/>
  <c r="X329" i="2" s="1"/>
  <c r="Y329" i="2" a="1"/>
  <c r="Y329" i="2" s="1"/>
  <c r="T330" i="2" a="1"/>
  <c r="T330" i="2" s="1"/>
  <c r="U330" i="2" a="1"/>
  <c r="U330" i="2"/>
  <c r="V330" i="2" a="1"/>
  <c r="V330" i="2" s="1"/>
  <c r="W330" i="2" a="1"/>
  <c r="W330" i="2"/>
  <c r="X330" i="2" a="1"/>
  <c r="X330" i="2" s="1"/>
  <c r="Y330" i="2" a="1"/>
  <c r="Y330" i="2" s="1"/>
  <c r="T331" i="2" a="1"/>
  <c r="T331" i="2" s="1"/>
  <c r="U331" i="2" a="1"/>
  <c r="U331" i="2" s="1"/>
  <c r="V331" i="2" a="1"/>
  <c r="V331" i="2" s="1"/>
  <c r="W331" i="2" a="1"/>
  <c r="W331" i="2" s="1"/>
  <c r="X331" i="2" a="1"/>
  <c r="X331" i="2" s="1"/>
  <c r="Y331" i="2" a="1"/>
  <c r="Y331" i="2"/>
  <c r="T332" i="2" a="1"/>
  <c r="T332" i="2" s="1"/>
  <c r="U332" i="2" a="1"/>
  <c r="U332" i="2"/>
  <c r="V332" i="2" a="1"/>
  <c r="V332" i="2" s="1"/>
  <c r="W332" i="2" a="1"/>
  <c r="W332" i="2" s="1"/>
  <c r="X332" i="2" a="1"/>
  <c r="X332" i="2" s="1"/>
  <c r="Y332" i="2" a="1"/>
  <c r="Y332" i="2"/>
  <c r="T333" i="2" a="1"/>
  <c r="T333" i="2" s="1"/>
  <c r="U333" i="2" a="1"/>
  <c r="U333" i="2"/>
  <c r="V333" i="2" a="1"/>
  <c r="V333" i="2" s="1"/>
  <c r="W333" i="2" a="1"/>
  <c r="W333" i="2" s="1"/>
  <c r="X333" i="2" a="1"/>
  <c r="X333" i="2" s="1"/>
  <c r="Y333" i="2" a="1"/>
  <c r="Y333" i="2" s="1"/>
  <c r="T334" i="2" a="1"/>
  <c r="T334" i="2" s="1"/>
  <c r="U334" i="2" a="1"/>
  <c r="U334" i="2" s="1"/>
  <c r="V334" i="2" a="1"/>
  <c r="V334" i="2" s="1"/>
  <c r="W334" i="2" a="1"/>
  <c r="W334" i="2"/>
  <c r="X334" i="2" a="1"/>
  <c r="X334" i="2" s="1"/>
  <c r="Y334" i="2" a="1"/>
  <c r="Y334" i="2"/>
  <c r="T335" i="2" a="1"/>
  <c r="T335" i="2" s="1"/>
  <c r="U335" i="2" a="1"/>
  <c r="U335" i="2" s="1"/>
  <c r="V335" i="2" a="1"/>
  <c r="V335" i="2" s="1"/>
  <c r="W335" i="2" a="1"/>
  <c r="W335" i="2"/>
  <c r="X335" i="2" a="1"/>
  <c r="X335" i="2" s="1"/>
  <c r="Y335" i="2" a="1"/>
  <c r="Y335" i="2"/>
  <c r="T336" i="2" a="1"/>
  <c r="T336" i="2" s="1"/>
  <c r="U336" i="2" a="1"/>
  <c r="U336" i="2" s="1"/>
  <c r="V336" i="2" a="1"/>
  <c r="V336" i="2" s="1"/>
  <c r="W336" i="2" a="1"/>
  <c r="W336" i="2" s="1"/>
  <c r="X336" i="2" a="1"/>
  <c r="X336" i="2" s="1"/>
  <c r="Y336" i="2" a="1"/>
  <c r="Y336" i="2" s="1"/>
  <c r="T337" i="2" a="1"/>
  <c r="T337" i="2" s="1"/>
  <c r="U337" i="2" a="1"/>
  <c r="U337" i="2"/>
  <c r="V337" i="2" a="1"/>
  <c r="V337" i="2" s="1"/>
  <c r="W337" i="2" a="1"/>
  <c r="W337" i="2"/>
  <c r="X337" i="2" a="1"/>
  <c r="X337" i="2"/>
  <c r="Y337" i="2" a="1"/>
  <c r="Y337" i="2"/>
  <c r="T338" i="2" a="1"/>
  <c r="T338" i="2" s="1"/>
  <c r="U338" i="2" a="1"/>
  <c r="U338" i="2"/>
  <c r="V338" i="2" a="1"/>
  <c r="V338" i="2" s="1"/>
  <c r="W338" i="2" a="1"/>
  <c r="W338" i="2"/>
  <c r="X338" i="2" a="1"/>
  <c r="X338" i="2" s="1"/>
  <c r="Y338" i="2" a="1"/>
  <c r="Y338" i="2"/>
  <c r="T339" i="2" a="1"/>
  <c r="T339" i="2" s="1"/>
  <c r="U339" i="2" a="1"/>
  <c r="U339" i="2"/>
  <c r="V339" i="2" a="1"/>
  <c r="V339" i="2" s="1"/>
  <c r="W339" i="2" a="1"/>
  <c r="W339" i="2"/>
  <c r="X339" i="2" a="1"/>
  <c r="X339" i="2" s="1"/>
  <c r="Y339" i="2" a="1"/>
  <c r="Y339" i="2"/>
  <c r="T340" i="2" a="1"/>
  <c r="T340" i="2" s="1"/>
  <c r="U340" i="2" a="1"/>
  <c r="U340" i="2"/>
  <c r="V340" i="2" a="1"/>
  <c r="V340" i="2" s="1"/>
  <c r="W340" i="2" a="1"/>
  <c r="W340" i="2" s="1"/>
  <c r="X340" i="2" a="1"/>
  <c r="X340" i="2" s="1"/>
  <c r="Y340" i="2" a="1"/>
  <c r="Y340" i="2"/>
  <c r="T341" i="2" a="1"/>
  <c r="T341" i="2" s="1"/>
  <c r="U341" i="2" a="1"/>
  <c r="U341" i="2" s="1"/>
  <c r="V341" i="2" a="1"/>
  <c r="V341" i="2" s="1"/>
  <c r="W341" i="2" a="1"/>
  <c r="W341" i="2"/>
  <c r="X341" i="2" a="1"/>
  <c r="X341" i="2" s="1"/>
  <c r="Y341" i="2" a="1"/>
  <c r="Y341" i="2" s="1"/>
  <c r="T342" i="2" a="1"/>
  <c r="T342" i="2" s="1"/>
  <c r="U342" i="2" a="1"/>
  <c r="U342" i="2"/>
  <c r="V342" i="2" a="1"/>
  <c r="V342" i="2" s="1"/>
  <c r="W342" i="2" a="1"/>
  <c r="W342" i="2" s="1"/>
  <c r="X342" i="2" a="1"/>
  <c r="X342" i="2" s="1"/>
  <c r="Y342" i="2" a="1"/>
  <c r="Y342" i="2"/>
  <c r="T343" i="2" a="1"/>
  <c r="T343" i="2" s="1"/>
  <c r="U343" i="2" a="1"/>
  <c r="U343" i="2" s="1"/>
  <c r="V343" i="2" a="1"/>
  <c r="V343" i="2" s="1"/>
  <c r="W343" i="2" a="1"/>
  <c r="W343" i="2"/>
  <c r="X343" i="2" a="1"/>
  <c r="X343" i="2" s="1"/>
  <c r="Y343" i="2" a="1"/>
  <c r="Y343" i="2" s="1"/>
  <c r="T344" i="2" a="1"/>
  <c r="T344" i="2" s="1"/>
  <c r="U344" i="2" a="1"/>
  <c r="U344" i="2"/>
  <c r="V344" i="2" a="1"/>
  <c r="V344" i="2" s="1"/>
  <c r="W344" i="2" a="1"/>
  <c r="W344" i="2" s="1"/>
  <c r="X344" i="2" a="1"/>
  <c r="X344" i="2" s="1"/>
  <c r="Y344" i="2" a="1"/>
  <c r="Y344" i="2"/>
  <c r="T345" i="2" a="1"/>
  <c r="T345" i="2" s="1"/>
  <c r="U345" i="2" a="1"/>
  <c r="U345" i="2" s="1"/>
  <c r="V345" i="2" a="1"/>
  <c r="V345" i="2" s="1"/>
  <c r="W345" i="2" a="1"/>
  <c r="W345" i="2"/>
  <c r="X345" i="2" a="1"/>
  <c r="X345" i="2" s="1"/>
  <c r="Y345" i="2" a="1"/>
  <c r="Y345" i="2" s="1"/>
  <c r="T346" i="2" a="1"/>
  <c r="T346" i="2" s="1"/>
  <c r="U346" i="2" a="1"/>
  <c r="U346" i="2"/>
  <c r="V346" i="2" a="1"/>
  <c r="V346" i="2" s="1"/>
  <c r="W346" i="2" a="1"/>
  <c r="W346" i="2" s="1"/>
  <c r="X346" i="2" a="1"/>
  <c r="X346" i="2" s="1"/>
  <c r="Y346" i="2" a="1"/>
  <c r="Y346" i="2"/>
  <c r="T347" i="2" a="1"/>
  <c r="T347" i="2" s="1"/>
  <c r="U347" i="2" a="1"/>
  <c r="U347" i="2" s="1"/>
  <c r="V347" i="2" a="1"/>
  <c r="V347" i="2" s="1"/>
  <c r="W347" i="2" a="1"/>
  <c r="W347" i="2"/>
  <c r="X347" i="2" a="1"/>
  <c r="X347" i="2" s="1"/>
  <c r="Y347" i="2" a="1"/>
  <c r="Y347" i="2" s="1"/>
  <c r="T348" i="2" a="1"/>
  <c r="T348" i="2" s="1"/>
  <c r="U348" i="2" a="1"/>
  <c r="U348" i="2"/>
  <c r="V348" i="2" a="1"/>
  <c r="V348" i="2" s="1"/>
  <c r="W348" i="2" a="1"/>
  <c r="W348" i="2" s="1"/>
  <c r="X348" i="2" a="1"/>
  <c r="X348" i="2" s="1"/>
  <c r="Y348" i="2" a="1"/>
  <c r="Y348" i="2"/>
  <c r="T349" i="2" a="1"/>
  <c r="T349" i="2" s="1"/>
  <c r="U349" i="2" a="1"/>
  <c r="U349" i="2" s="1"/>
  <c r="V349" i="2" a="1"/>
  <c r="V349" i="2" s="1"/>
  <c r="W349" i="2" a="1"/>
  <c r="W349" i="2"/>
  <c r="X349" i="2" a="1"/>
  <c r="X349" i="2" s="1"/>
  <c r="Y349" i="2" a="1"/>
  <c r="Y349" i="2" s="1"/>
  <c r="T350" i="2" a="1"/>
  <c r="T350" i="2" s="1"/>
  <c r="U350" i="2" a="1"/>
  <c r="U350" i="2"/>
  <c r="V350" i="2" a="1"/>
  <c r="V350" i="2" s="1"/>
  <c r="W350" i="2" a="1"/>
  <c r="W350" i="2" s="1"/>
  <c r="X350" i="2" a="1"/>
  <c r="X350" i="2" s="1"/>
  <c r="Y350" i="2" a="1"/>
  <c r="Y350" i="2"/>
  <c r="T351" i="2" a="1"/>
  <c r="T351" i="2" s="1"/>
  <c r="U351" i="2" a="1"/>
  <c r="U351" i="2" s="1"/>
  <c r="V351" i="2" a="1"/>
  <c r="V351" i="2" s="1"/>
  <c r="W351" i="2" a="1"/>
  <c r="W351" i="2"/>
  <c r="X351" i="2" a="1"/>
  <c r="X351" i="2" s="1"/>
  <c r="Y351" i="2" a="1"/>
  <c r="Y351" i="2" s="1"/>
  <c r="T352" i="2" a="1"/>
  <c r="T352" i="2" s="1"/>
  <c r="U352" i="2" a="1"/>
  <c r="U352" i="2"/>
  <c r="V352" i="2" a="1"/>
  <c r="V352" i="2" s="1"/>
  <c r="W352" i="2" a="1"/>
  <c r="W352" i="2" s="1"/>
  <c r="X352" i="2" a="1"/>
  <c r="X352" i="2" s="1"/>
  <c r="Y352" i="2" a="1"/>
  <c r="Y352" i="2"/>
  <c r="T353" i="2" a="1"/>
  <c r="T353" i="2" s="1"/>
  <c r="U353" i="2" a="1"/>
  <c r="U353" i="2" s="1"/>
  <c r="V353" i="2" a="1"/>
  <c r="V353" i="2" s="1"/>
  <c r="W353" i="2" a="1"/>
  <c r="W353" i="2"/>
  <c r="X353" i="2" a="1"/>
  <c r="X353" i="2" s="1"/>
  <c r="Y353" i="2" a="1"/>
  <c r="Y353" i="2" s="1"/>
  <c r="T354" i="2" a="1"/>
  <c r="T354" i="2" s="1"/>
  <c r="U354" i="2" a="1"/>
  <c r="U354" i="2"/>
  <c r="V354" i="2" a="1"/>
  <c r="V354" i="2" s="1"/>
  <c r="W354" i="2" a="1"/>
  <c r="W354" i="2" s="1"/>
  <c r="X354" i="2" a="1"/>
  <c r="X354" i="2" s="1"/>
  <c r="Y354" i="2" a="1"/>
  <c r="Y354" i="2"/>
  <c r="T355" i="2" a="1"/>
  <c r="T355" i="2" s="1"/>
  <c r="U355" i="2" a="1"/>
  <c r="U355" i="2" s="1"/>
  <c r="V355" i="2" a="1"/>
  <c r="V355" i="2" s="1"/>
  <c r="W355" i="2" a="1"/>
  <c r="W355" i="2"/>
  <c r="X355" i="2" a="1"/>
  <c r="X355" i="2" s="1"/>
  <c r="Y355" i="2" a="1"/>
  <c r="Y355" i="2" s="1"/>
  <c r="T356" i="2" a="1"/>
  <c r="T356" i="2" s="1"/>
  <c r="U356" i="2" a="1"/>
  <c r="U356" i="2"/>
  <c r="V356" i="2" a="1"/>
  <c r="V356" i="2" s="1"/>
  <c r="W356" i="2" a="1"/>
  <c r="W356" i="2" s="1"/>
  <c r="X356" i="2" a="1"/>
  <c r="X356" i="2" s="1"/>
  <c r="Y356" i="2" a="1"/>
  <c r="Y356" i="2"/>
  <c r="T357" i="2" a="1"/>
  <c r="T357" i="2" s="1"/>
  <c r="U357" i="2" a="1"/>
  <c r="U357" i="2" s="1"/>
  <c r="V357" i="2" a="1"/>
  <c r="V357" i="2" s="1"/>
  <c r="W357" i="2" a="1"/>
  <c r="W357" i="2"/>
  <c r="X357" i="2" a="1"/>
  <c r="X357" i="2" s="1"/>
  <c r="Y357" i="2" a="1"/>
  <c r="Y357" i="2" s="1"/>
  <c r="T358" i="2" a="1"/>
  <c r="T358" i="2" s="1"/>
  <c r="U358" i="2" a="1"/>
  <c r="U358" i="2"/>
  <c r="V358" i="2" a="1"/>
  <c r="V358" i="2" s="1"/>
  <c r="W358" i="2" a="1"/>
  <c r="W358" i="2" s="1"/>
  <c r="X358" i="2" a="1"/>
  <c r="X358" i="2" s="1"/>
  <c r="Y358" i="2" a="1"/>
  <c r="Y358" i="2"/>
  <c r="T359" i="2" a="1"/>
  <c r="T359" i="2" s="1"/>
  <c r="U359" i="2" a="1"/>
  <c r="U359" i="2" s="1"/>
  <c r="V359" i="2" a="1"/>
  <c r="V359" i="2" s="1"/>
  <c r="W359" i="2" a="1"/>
  <c r="W359" i="2"/>
  <c r="X359" i="2" a="1"/>
  <c r="X359" i="2" s="1"/>
  <c r="Y359" i="2" a="1"/>
  <c r="Y359" i="2" s="1"/>
  <c r="T360" i="2" a="1"/>
  <c r="T360" i="2" s="1"/>
  <c r="U360" i="2" a="1"/>
  <c r="U360" i="2"/>
  <c r="V360" i="2" a="1"/>
  <c r="V360" i="2" s="1"/>
  <c r="W360" i="2" a="1"/>
  <c r="W360" i="2" s="1"/>
  <c r="X360" i="2" a="1"/>
  <c r="X360" i="2" s="1"/>
  <c r="Y360" i="2" a="1"/>
  <c r="Y360" i="2"/>
  <c r="T361" i="2" a="1"/>
  <c r="T361" i="2" s="1"/>
  <c r="U361" i="2" a="1"/>
  <c r="U361" i="2" s="1"/>
  <c r="V361" i="2" a="1"/>
  <c r="V361" i="2" s="1"/>
  <c r="W361" i="2" a="1"/>
  <c r="W361" i="2"/>
  <c r="X361" i="2" a="1"/>
  <c r="X361" i="2" s="1"/>
  <c r="Y361" i="2" a="1"/>
  <c r="Y361" i="2" s="1"/>
  <c r="T362" i="2" a="1"/>
  <c r="T362" i="2" s="1"/>
  <c r="U362" i="2" a="1"/>
  <c r="U362" i="2"/>
  <c r="V362" i="2" a="1"/>
  <c r="V362" i="2" s="1"/>
  <c r="W362" i="2" a="1"/>
  <c r="W362" i="2" s="1"/>
  <c r="X362" i="2" a="1"/>
  <c r="X362" i="2" s="1"/>
  <c r="Y362" i="2" a="1"/>
  <c r="Y362" i="2"/>
  <c r="T363" i="2" a="1"/>
  <c r="T363" i="2" s="1"/>
  <c r="U363" i="2" a="1"/>
  <c r="U363" i="2" s="1"/>
  <c r="V363" i="2" a="1"/>
  <c r="V363" i="2" s="1"/>
  <c r="W363" i="2" a="1"/>
  <c r="W363" i="2"/>
  <c r="X363" i="2" a="1"/>
  <c r="X363" i="2" s="1"/>
  <c r="Y363" i="2" a="1"/>
  <c r="Y363" i="2" s="1"/>
  <c r="T364" i="2" a="1"/>
  <c r="T364" i="2" s="1"/>
  <c r="U364" i="2" a="1"/>
  <c r="U364" i="2"/>
  <c r="V364" i="2" a="1"/>
  <c r="V364" i="2" s="1"/>
  <c r="W364" i="2" a="1"/>
  <c r="W364" i="2" s="1"/>
  <c r="X364" i="2" a="1"/>
  <c r="X364" i="2" s="1"/>
  <c r="Y364" i="2" a="1"/>
  <c r="Y364" i="2"/>
  <c r="T365" i="2" a="1"/>
  <c r="T365" i="2" s="1"/>
  <c r="U365" i="2" a="1"/>
  <c r="U365" i="2" s="1"/>
  <c r="V365" i="2" a="1"/>
  <c r="V365" i="2" s="1"/>
  <c r="W365" i="2" a="1"/>
  <c r="W365" i="2"/>
  <c r="X365" i="2" a="1"/>
  <c r="X365" i="2" s="1"/>
  <c r="Y365" i="2" a="1"/>
  <c r="Y365" i="2" s="1"/>
  <c r="T366" i="2" a="1"/>
  <c r="T366" i="2" s="1"/>
  <c r="U366" i="2" a="1"/>
  <c r="U366" i="2"/>
  <c r="V366" i="2" a="1"/>
  <c r="V366" i="2" s="1"/>
  <c r="W366" i="2" a="1"/>
  <c r="W366" i="2" s="1"/>
  <c r="X366" i="2" a="1"/>
  <c r="X366" i="2" s="1"/>
  <c r="Y366" i="2" a="1"/>
  <c r="Y366" i="2"/>
  <c r="S3" i="2" a="1"/>
  <c r="S3" i="2" s="1"/>
  <c r="S4" i="2" a="1"/>
  <c r="S4" i="2" s="1"/>
  <c r="S5" i="2" a="1"/>
  <c r="S5" i="2" s="1"/>
  <c r="S6" i="2" a="1"/>
  <c r="S6" i="2"/>
  <c r="S7" i="2" a="1"/>
  <c r="S7" i="2" s="1"/>
  <c r="S8" i="2" a="1"/>
  <c r="S8" i="2" s="1"/>
  <c r="S9" i="2" a="1"/>
  <c r="S9" i="2" s="1"/>
  <c r="S10" i="2" a="1"/>
  <c r="S10" i="2"/>
  <c r="S11" i="2" a="1"/>
  <c r="S11" i="2" s="1"/>
  <c r="S12" i="2" a="1"/>
  <c r="S12" i="2" s="1"/>
  <c r="S13" i="2" a="1"/>
  <c r="S13" i="2" s="1"/>
  <c r="S14" i="2" a="1"/>
  <c r="S14" i="2"/>
  <c r="S15" i="2" a="1"/>
  <c r="S15" i="2" s="1"/>
  <c r="S16" i="2" a="1"/>
  <c r="S16" i="2" s="1"/>
  <c r="S17" i="2" a="1"/>
  <c r="S17" i="2" s="1"/>
  <c r="S18" i="2" a="1"/>
  <c r="S18" i="2"/>
  <c r="S19" i="2" a="1"/>
  <c r="S19" i="2" s="1"/>
  <c r="S20" i="2" a="1"/>
  <c r="S20" i="2" s="1"/>
  <c r="S21" i="2" a="1"/>
  <c r="S21" i="2" s="1"/>
  <c r="S22" i="2" a="1"/>
  <c r="S22" i="2"/>
  <c r="S23" i="2" a="1"/>
  <c r="S23" i="2" s="1"/>
  <c r="S24" i="2" a="1"/>
  <c r="S24" i="2" s="1"/>
  <c r="S25" i="2" a="1"/>
  <c r="S25" i="2" s="1"/>
  <c r="S26" i="2" a="1"/>
  <c r="S26" i="2"/>
  <c r="S27" i="2" a="1"/>
  <c r="S27" i="2" s="1"/>
  <c r="S28" i="2" a="1"/>
  <c r="S28" i="2" s="1"/>
  <c r="S29" i="2" a="1"/>
  <c r="S29" i="2" s="1"/>
  <c r="S30" i="2" a="1"/>
  <c r="S30" i="2"/>
  <c r="S31" i="2" a="1"/>
  <c r="S31" i="2" s="1"/>
  <c r="S32" i="2" a="1"/>
  <c r="S32" i="2" s="1"/>
  <c r="S33" i="2" a="1"/>
  <c r="S33" i="2" s="1"/>
  <c r="S34" i="2" a="1"/>
  <c r="S34" i="2"/>
  <c r="S35" i="2" a="1"/>
  <c r="S35" i="2" s="1"/>
  <c r="S36" i="2" a="1"/>
  <c r="S36" i="2" s="1"/>
  <c r="S37" i="2" a="1"/>
  <c r="S37" i="2" s="1"/>
  <c r="S38" i="2" a="1"/>
  <c r="S38" i="2"/>
  <c r="S39" i="2" a="1"/>
  <c r="S39" i="2" s="1"/>
  <c r="S40" i="2" a="1"/>
  <c r="S40" i="2" s="1"/>
  <c r="S41" i="2" a="1"/>
  <c r="S41" i="2" s="1"/>
  <c r="S42" i="2" a="1"/>
  <c r="S42" i="2"/>
  <c r="S43" i="2" a="1"/>
  <c r="S43" i="2" s="1"/>
  <c r="S44" i="2" a="1"/>
  <c r="S44" i="2" s="1"/>
  <c r="S45" i="2" a="1"/>
  <c r="S45" i="2" s="1"/>
  <c r="S46" i="2" a="1"/>
  <c r="S46" i="2" s="1"/>
  <c r="S47" i="2" a="1"/>
  <c r="S47" i="2" s="1"/>
  <c r="S48" i="2" a="1"/>
  <c r="S48" i="2" s="1"/>
  <c r="S49" i="2" a="1"/>
  <c r="S49" i="2" s="1"/>
  <c r="S50" i="2" a="1"/>
  <c r="S50" i="2" s="1"/>
  <c r="S51" i="2" a="1"/>
  <c r="S51" i="2" s="1"/>
  <c r="S52" i="2" a="1"/>
  <c r="S52" i="2" s="1"/>
  <c r="S53" i="2" a="1"/>
  <c r="S53" i="2" s="1"/>
  <c r="S54" i="2" a="1"/>
  <c r="S54" i="2" s="1"/>
  <c r="S55" i="2" a="1"/>
  <c r="S55" i="2" s="1"/>
  <c r="S56" i="2" a="1"/>
  <c r="S56" i="2" s="1"/>
  <c r="S57" i="2" a="1"/>
  <c r="S57" i="2" s="1"/>
  <c r="S58" i="2" a="1"/>
  <c r="S58" i="2"/>
  <c r="S59" i="2" a="1"/>
  <c r="S59" i="2" s="1"/>
  <c r="S60" i="2" a="1"/>
  <c r="S60" i="2" s="1"/>
  <c r="S61" i="2" a="1"/>
  <c r="S61" i="2" s="1"/>
  <c r="S62" i="2" a="1"/>
  <c r="S62" i="2"/>
  <c r="S63" i="2" a="1"/>
  <c r="S63" i="2" s="1"/>
  <c r="S64" i="2" a="1"/>
  <c r="S64" i="2" s="1"/>
  <c r="S65" i="2" a="1"/>
  <c r="S65" i="2" s="1"/>
  <c r="S66" i="2" a="1"/>
  <c r="S66" i="2"/>
  <c r="S67" i="2" a="1"/>
  <c r="S67" i="2" s="1"/>
  <c r="S68" i="2" a="1"/>
  <c r="S68" i="2" s="1"/>
  <c r="S69" i="2" a="1"/>
  <c r="S69" i="2" s="1"/>
  <c r="S70" i="2" a="1"/>
  <c r="S70" i="2"/>
  <c r="S71" i="2" a="1"/>
  <c r="S71" i="2" s="1"/>
  <c r="S72" i="2" a="1"/>
  <c r="S72" i="2" s="1"/>
  <c r="S73" i="2" a="1"/>
  <c r="S73" i="2" s="1"/>
  <c r="S74" i="2" a="1"/>
  <c r="S74" i="2"/>
  <c r="S75" i="2" a="1"/>
  <c r="S75" i="2" s="1"/>
  <c r="S76" i="2" a="1"/>
  <c r="S76" i="2" s="1"/>
  <c r="S77" i="2" a="1"/>
  <c r="S77" i="2" s="1"/>
  <c r="S78" i="2" a="1"/>
  <c r="S78" i="2" s="1"/>
  <c r="S79" i="2" a="1"/>
  <c r="S79" i="2" s="1"/>
  <c r="S80" i="2" a="1"/>
  <c r="S80" i="2" s="1"/>
  <c r="S81" i="2" a="1"/>
  <c r="S81" i="2" s="1"/>
  <c r="S82" i="2" a="1"/>
  <c r="S82" i="2" s="1"/>
  <c r="S83" i="2" a="1"/>
  <c r="S83" i="2" s="1"/>
  <c r="S84" i="2" a="1"/>
  <c r="S84" i="2" s="1"/>
  <c r="S85" i="2" a="1"/>
  <c r="S85" i="2" s="1"/>
  <c r="S86" i="2" a="1"/>
  <c r="S86" i="2" s="1"/>
  <c r="S87" i="2" a="1"/>
  <c r="S87" i="2" s="1"/>
  <c r="S88" i="2" a="1"/>
  <c r="S88" i="2" s="1"/>
  <c r="S89" i="2" a="1"/>
  <c r="S89" i="2" s="1"/>
  <c r="S90" i="2" a="1"/>
  <c r="S90" i="2"/>
  <c r="S91" i="2" a="1"/>
  <c r="S91" i="2" s="1"/>
  <c r="S92" i="2" a="1"/>
  <c r="S92" i="2" s="1"/>
  <c r="S93" i="2" a="1"/>
  <c r="S93" i="2" s="1"/>
  <c r="S94" i="2" a="1"/>
  <c r="S94" i="2" s="1"/>
  <c r="S95" i="2" a="1"/>
  <c r="S95" i="2" s="1"/>
  <c r="S96" i="2" a="1"/>
  <c r="S96" i="2" s="1"/>
  <c r="S97" i="2" a="1"/>
  <c r="S97" i="2" s="1"/>
  <c r="S98" i="2" a="1"/>
  <c r="S98" i="2"/>
  <c r="S99" i="2" a="1"/>
  <c r="S99" i="2" s="1"/>
  <c r="S100" i="2" a="1"/>
  <c r="S100" i="2" s="1"/>
  <c r="S101" i="2" a="1"/>
  <c r="S101" i="2" s="1"/>
  <c r="S102" i="2" a="1"/>
  <c r="S102" i="2"/>
  <c r="S103" i="2" a="1"/>
  <c r="S103" i="2" s="1"/>
  <c r="S104" i="2" a="1"/>
  <c r="S104" i="2" s="1"/>
  <c r="S105" i="2" a="1"/>
  <c r="S105" i="2" s="1"/>
  <c r="S106" i="2" a="1"/>
  <c r="S106" i="2"/>
  <c r="S107" i="2" a="1"/>
  <c r="S107" i="2" s="1"/>
  <c r="S108" i="2" a="1"/>
  <c r="S108" i="2" s="1"/>
  <c r="S109" i="2" a="1"/>
  <c r="S109" i="2" s="1"/>
  <c r="S110" i="2" a="1"/>
  <c r="S110" i="2" s="1"/>
  <c r="S111" i="2" a="1"/>
  <c r="S111" i="2" s="1"/>
  <c r="S112" i="2" a="1"/>
  <c r="S112" i="2" s="1"/>
  <c r="S113" i="2" a="1"/>
  <c r="S113" i="2" s="1"/>
  <c r="S114" i="2" a="1"/>
  <c r="S114" i="2" s="1"/>
  <c r="S115" i="2" a="1"/>
  <c r="S115" i="2" s="1"/>
  <c r="S116" i="2" a="1"/>
  <c r="S116" i="2" s="1"/>
  <c r="S117" i="2" a="1"/>
  <c r="S117" i="2" s="1"/>
  <c r="S118" i="2" a="1"/>
  <c r="S118" i="2" s="1"/>
  <c r="S119" i="2" a="1"/>
  <c r="S119" i="2" s="1"/>
  <c r="S120" i="2" a="1"/>
  <c r="S120" i="2" s="1"/>
  <c r="S121" i="2" a="1"/>
  <c r="S121" i="2" s="1"/>
  <c r="S122" i="2" a="1"/>
  <c r="S122" i="2"/>
  <c r="S123" i="2" a="1"/>
  <c r="S123" i="2" s="1"/>
  <c r="S124" i="2" a="1"/>
  <c r="S124" i="2" s="1"/>
  <c r="S125" i="2" a="1"/>
  <c r="S125" i="2" s="1"/>
  <c r="S126" i="2" a="1"/>
  <c r="S126" i="2"/>
  <c r="S127" i="2" a="1"/>
  <c r="S127" i="2" s="1"/>
  <c r="S128" i="2" a="1"/>
  <c r="S128" i="2" s="1"/>
  <c r="S129" i="2" a="1"/>
  <c r="S129" i="2" s="1"/>
  <c r="S130" i="2" a="1"/>
  <c r="S130" i="2"/>
  <c r="S131" i="2" a="1"/>
  <c r="S131" i="2" s="1"/>
  <c r="S132" i="2" a="1"/>
  <c r="S132" i="2" s="1"/>
  <c r="S133" i="2" a="1"/>
  <c r="S133" i="2" s="1"/>
  <c r="S134" i="2" a="1"/>
  <c r="S134" i="2" s="1"/>
  <c r="S135" i="2" a="1"/>
  <c r="S135" i="2" s="1"/>
  <c r="S136" i="2" a="1"/>
  <c r="S136" i="2" s="1"/>
  <c r="S137" i="2" a="1"/>
  <c r="S137" i="2" s="1"/>
  <c r="S138" i="2" a="1"/>
  <c r="S138" i="2"/>
  <c r="S139" i="2" a="1"/>
  <c r="S139" i="2" s="1"/>
  <c r="S140" i="2" a="1"/>
  <c r="S140" i="2" s="1"/>
  <c r="S141" i="2" a="1"/>
  <c r="S141" i="2" s="1"/>
  <c r="S142" i="2" a="1"/>
  <c r="S142" i="2" s="1"/>
  <c r="S143" i="2" a="1"/>
  <c r="S143" i="2" s="1"/>
  <c r="S144" i="2" a="1"/>
  <c r="S144" i="2" s="1"/>
  <c r="S145" i="2" a="1"/>
  <c r="S145" i="2" s="1"/>
  <c r="S146" i="2" a="1"/>
  <c r="S146" i="2" s="1"/>
  <c r="S147" i="2" a="1"/>
  <c r="S147" i="2" s="1"/>
  <c r="S148" i="2" a="1"/>
  <c r="S148" i="2" s="1"/>
  <c r="S149" i="2" a="1"/>
  <c r="S149" i="2" s="1"/>
  <c r="S150" i="2" a="1"/>
  <c r="S150" i="2" s="1"/>
  <c r="S151" i="2" a="1"/>
  <c r="S151" i="2" s="1"/>
  <c r="S152" i="2" a="1"/>
  <c r="S152" i="2" s="1"/>
  <c r="S153" i="2" a="1"/>
  <c r="S153" i="2" s="1"/>
  <c r="S154" i="2" a="1"/>
  <c r="S154" i="2"/>
  <c r="S155" i="2" a="1"/>
  <c r="S155" i="2" s="1"/>
  <c r="S156" i="2" a="1"/>
  <c r="S156" i="2" s="1"/>
  <c r="S157" i="2" a="1"/>
  <c r="S157" i="2" s="1"/>
  <c r="S158" i="2" a="1"/>
  <c r="S158" i="2"/>
  <c r="S159" i="2" a="1"/>
  <c r="S159" i="2" s="1"/>
  <c r="S160" i="2" a="1"/>
  <c r="S160" i="2" s="1"/>
  <c r="S161" i="2" a="1"/>
  <c r="S161" i="2" s="1"/>
  <c r="S162" i="2" a="1"/>
  <c r="S162" i="2"/>
  <c r="S163" i="2" a="1"/>
  <c r="S163" i="2" s="1"/>
  <c r="S164" i="2" a="1"/>
  <c r="S164" i="2" s="1"/>
  <c r="S165" i="2" a="1"/>
  <c r="S165" i="2" s="1"/>
  <c r="S166" i="2" a="1"/>
  <c r="S166" i="2" s="1"/>
  <c r="S167" i="2" a="1"/>
  <c r="S167" i="2" s="1"/>
  <c r="S168" i="2" a="1"/>
  <c r="S168" i="2" s="1"/>
  <c r="S169" i="2" a="1"/>
  <c r="S169" i="2" s="1"/>
  <c r="S170" i="2" a="1"/>
  <c r="S170" i="2"/>
  <c r="S171" i="2" a="1"/>
  <c r="S171" i="2" s="1"/>
  <c r="S172" i="2" a="1"/>
  <c r="S172" i="2" s="1"/>
  <c r="S173" i="2" a="1"/>
  <c r="S173" i="2" s="1"/>
  <c r="S174" i="2" a="1"/>
  <c r="S174" i="2" s="1"/>
  <c r="S175" i="2" a="1"/>
  <c r="S175" i="2" s="1"/>
  <c r="S176" i="2" a="1"/>
  <c r="S176" i="2" s="1"/>
  <c r="S177" i="2" a="1"/>
  <c r="S177" i="2" s="1"/>
  <c r="S178" i="2" a="1"/>
  <c r="S178" i="2" s="1"/>
  <c r="S179" i="2" a="1"/>
  <c r="S179" i="2" s="1"/>
  <c r="S180" i="2" a="1"/>
  <c r="S180" i="2" s="1"/>
  <c r="S181" i="2" a="1"/>
  <c r="S181" i="2" s="1"/>
  <c r="S182" i="2" a="1"/>
  <c r="S182" i="2" s="1"/>
  <c r="S183" i="2" a="1"/>
  <c r="S183" i="2" s="1"/>
  <c r="S184" i="2" a="1"/>
  <c r="S184" i="2" s="1"/>
  <c r="S185" i="2" a="1"/>
  <c r="S185" i="2" s="1"/>
  <c r="S186" i="2" a="1"/>
  <c r="S186" i="2"/>
  <c r="S187" i="2" a="1"/>
  <c r="S187" i="2" s="1"/>
  <c r="S188" i="2" a="1"/>
  <c r="S188" i="2" s="1"/>
  <c r="S189" i="2" a="1"/>
  <c r="S189" i="2" s="1"/>
  <c r="S190" i="2" a="1"/>
  <c r="S190" i="2"/>
  <c r="S191" i="2" a="1"/>
  <c r="S191" i="2" s="1"/>
  <c r="S192" i="2" a="1"/>
  <c r="S192" i="2" s="1"/>
  <c r="S193" i="2" a="1"/>
  <c r="S193" i="2" s="1"/>
  <c r="S194" i="2" a="1"/>
  <c r="S194" i="2"/>
  <c r="S195" i="2" a="1"/>
  <c r="S195" i="2" s="1"/>
  <c r="S196" i="2" a="1"/>
  <c r="S196" i="2" s="1"/>
  <c r="S197" i="2" a="1"/>
  <c r="S197" i="2" s="1"/>
  <c r="S198" i="2" a="1"/>
  <c r="S198" i="2" s="1"/>
  <c r="S199" i="2" a="1"/>
  <c r="S199" i="2" s="1"/>
  <c r="S200" i="2" a="1"/>
  <c r="S200" i="2" s="1"/>
  <c r="S201" i="2" a="1"/>
  <c r="S201" i="2" s="1"/>
  <c r="S202" i="2" a="1"/>
  <c r="S202" i="2"/>
  <c r="S203" i="2" a="1"/>
  <c r="S203" i="2" s="1"/>
  <c r="S204" i="2" a="1"/>
  <c r="S204" i="2" s="1"/>
  <c r="S205" i="2" a="1"/>
  <c r="S205" i="2" s="1"/>
  <c r="S206" i="2" a="1"/>
  <c r="S206" i="2" s="1"/>
  <c r="S207" i="2" a="1"/>
  <c r="S207" i="2" s="1"/>
  <c r="S208" i="2" a="1"/>
  <c r="S208" i="2" s="1"/>
  <c r="S209" i="2" a="1"/>
  <c r="S209" i="2" s="1"/>
  <c r="S210" i="2" a="1"/>
  <c r="S210" i="2" s="1"/>
  <c r="S211" i="2" a="1"/>
  <c r="S211" i="2" s="1"/>
  <c r="S212" i="2" a="1"/>
  <c r="S212" i="2" s="1"/>
  <c r="S213" i="2" a="1"/>
  <c r="S213" i="2" s="1"/>
  <c r="S214" i="2" a="1"/>
  <c r="S214" i="2" s="1"/>
  <c r="S215" i="2" a="1"/>
  <c r="S215" i="2" s="1"/>
  <c r="S216" i="2" a="1"/>
  <c r="S216" i="2" s="1"/>
  <c r="S217" i="2" a="1"/>
  <c r="S217" i="2" s="1"/>
  <c r="S218" i="2" a="1"/>
  <c r="S218" i="2"/>
  <c r="S219" i="2" a="1"/>
  <c r="S219" i="2" s="1"/>
  <c r="S220" i="2" a="1"/>
  <c r="S220" i="2" s="1"/>
  <c r="S221" i="2" a="1"/>
  <c r="S221" i="2" s="1"/>
  <c r="S222" i="2" a="1"/>
  <c r="S222" i="2"/>
  <c r="S223" i="2" a="1"/>
  <c r="S223" i="2" s="1"/>
  <c r="S224" i="2" a="1"/>
  <c r="S224" i="2" s="1"/>
  <c r="S225" i="2" a="1"/>
  <c r="S225" i="2" s="1"/>
  <c r="S226" i="2" a="1"/>
  <c r="S226" i="2"/>
  <c r="S227" i="2" a="1"/>
  <c r="S227" i="2" s="1"/>
  <c r="S228" i="2" a="1"/>
  <c r="S228" i="2" s="1"/>
  <c r="S229" i="2" a="1"/>
  <c r="S229" i="2" s="1"/>
  <c r="S230" i="2" a="1"/>
  <c r="S230" i="2" s="1"/>
  <c r="S231" i="2" a="1"/>
  <c r="S231" i="2" s="1"/>
  <c r="S232" i="2" a="1"/>
  <c r="S232" i="2" s="1"/>
  <c r="S233" i="2" a="1"/>
  <c r="S233" i="2" s="1"/>
  <c r="S234" i="2" a="1"/>
  <c r="S234" i="2"/>
  <c r="S235" i="2" a="1"/>
  <c r="S235" i="2" s="1"/>
  <c r="S236" i="2" a="1"/>
  <c r="S236" i="2" s="1"/>
  <c r="S237" i="2" a="1"/>
  <c r="S237" i="2" s="1"/>
  <c r="S238" i="2" a="1"/>
  <c r="S238" i="2" s="1"/>
  <c r="S239" i="2" a="1"/>
  <c r="S239" i="2" s="1"/>
  <c r="S240" i="2" a="1"/>
  <c r="S240" i="2" s="1"/>
  <c r="S241" i="2" a="1"/>
  <c r="S241" i="2" s="1"/>
  <c r="S242" i="2" a="1"/>
  <c r="S242" i="2" s="1"/>
  <c r="S243" i="2" a="1"/>
  <c r="S243" i="2" s="1"/>
  <c r="S244" i="2" a="1"/>
  <c r="S244" i="2" s="1"/>
  <c r="S245" i="2" a="1"/>
  <c r="S245" i="2" s="1"/>
  <c r="S246" i="2" a="1"/>
  <c r="S246" i="2" s="1"/>
  <c r="S247" i="2" a="1"/>
  <c r="S247" i="2" s="1"/>
  <c r="S248" i="2" a="1"/>
  <c r="S248" i="2" s="1"/>
  <c r="S249" i="2" a="1"/>
  <c r="S249" i="2" s="1"/>
  <c r="S250" i="2" a="1"/>
  <c r="S250" i="2"/>
  <c r="S251" i="2" a="1"/>
  <c r="S251" i="2" s="1"/>
  <c r="S252" i="2" a="1"/>
  <c r="S252" i="2" s="1"/>
  <c r="S253" i="2" a="1"/>
  <c r="S253" i="2" s="1"/>
  <c r="S254" i="2" a="1"/>
  <c r="S254" i="2"/>
  <c r="S255" i="2" a="1"/>
  <c r="S255" i="2" s="1"/>
  <c r="S256" i="2" a="1"/>
  <c r="S256" i="2" s="1"/>
  <c r="S257" i="2" a="1"/>
  <c r="S257" i="2" s="1"/>
  <c r="S258" i="2" a="1"/>
  <c r="S258" i="2"/>
  <c r="S259" i="2" a="1"/>
  <c r="S259" i="2" s="1"/>
  <c r="S260" i="2" a="1"/>
  <c r="S260" i="2" s="1"/>
  <c r="S261" i="2" a="1"/>
  <c r="S261" i="2" s="1"/>
  <c r="S262" i="2" a="1"/>
  <c r="S262" i="2" s="1"/>
  <c r="S263" i="2" a="1"/>
  <c r="S263" i="2" s="1"/>
  <c r="S264" i="2" a="1"/>
  <c r="S264" i="2" s="1"/>
  <c r="S265" i="2" a="1"/>
  <c r="S265" i="2" s="1"/>
  <c r="S266" i="2" a="1"/>
  <c r="S266" i="2"/>
  <c r="S267" i="2" a="1"/>
  <c r="S267" i="2" s="1"/>
  <c r="S268" i="2" a="1"/>
  <c r="S268" i="2" s="1"/>
  <c r="S269" i="2" a="1"/>
  <c r="S269" i="2" s="1"/>
  <c r="S270" i="2" a="1"/>
  <c r="S270" i="2" s="1"/>
  <c r="S271" i="2" a="1"/>
  <c r="S271" i="2" s="1"/>
  <c r="S272" i="2" a="1"/>
  <c r="S272" i="2" s="1"/>
  <c r="S273" i="2" a="1"/>
  <c r="S273" i="2" s="1"/>
  <c r="S274" i="2" a="1"/>
  <c r="S274" i="2" s="1"/>
  <c r="S275" i="2" a="1"/>
  <c r="S275" i="2" s="1"/>
  <c r="S276" i="2" a="1"/>
  <c r="S276" i="2" s="1"/>
  <c r="S277" i="2" a="1"/>
  <c r="S277" i="2" s="1"/>
  <c r="S278" i="2" a="1"/>
  <c r="S278" i="2" s="1"/>
  <c r="S279" i="2" a="1"/>
  <c r="S279" i="2" s="1"/>
  <c r="S280" i="2" a="1"/>
  <c r="S280" i="2" s="1"/>
  <c r="S281" i="2" a="1"/>
  <c r="S281" i="2" s="1"/>
  <c r="S282" i="2" a="1"/>
  <c r="S282" i="2"/>
  <c r="S283" i="2" a="1"/>
  <c r="S283" i="2" s="1"/>
  <c r="S284" i="2" a="1"/>
  <c r="S284" i="2" s="1"/>
  <c r="S285" i="2" a="1"/>
  <c r="S285" i="2" s="1"/>
  <c r="S286" i="2" a="1"/>
  <c r="S286" i="2"/>
  <c r="S287" i="2" a="1"/>
  <c r="S287" i="2" s="1"/>
  <c r="S288" i="2" a="1"/>
  <c r="S288" i="2" s="1"/>
  <c r="S289" i="2" a="1"/>
  <c r="S289" i="2" s="1"/>
  <c r="S290" i="2" a="1"/>
  <c r="S290" i="2"/>
  <c r="S291" i="2" a="1"/>
  <c r="S291" i="2" s="1"/>
  <c r="S292" i="2" a="1"/>
  <c r="S292" i="2" s="1"/>
  <c r="S293" i="2" a="1"/>
  <c r="S293" i="2" s="1"/>
  <c r="S294" i="2" a="1"/>
  <c r="S294" i="2" s="1"/>
  <c r="S295" i="2" a="1"/>
  <c r="S295" i="2" s="1"/>
  <c r="S296" i="2" a="1"/>
  <c r="S296" i="2" s="1"/>
  <c r="S297" i="2" a="1"/>
  <c r="S297" i="2" s="1"/>
  <c r="S298" i="2" a="1"/>
  <c r="S298" i="2"/>
  <c r="S299" i="2" a="1"/>
  <c r="S299" i="2" s="1"/>
  <c r="S300" i="2" a="1"/>
  <c r="S300" i="2" s="1"/>
  <c r="S301" i="2" a="1"/>
  <c r="S301" i="2" s="1"/>
  <c r="S302" i="2" a="1"/>
  <c r="S302" i="2" s="1"/>
  <c r="S303" i="2" a="1"/>
  <c r="S303" i="2" s="1"/>
  <c r="S304" i="2" a="1"/>
  <c r="S304" i="2" s="1"/>
  <c r="S305" i="2" a="1"/>
  <c r="S305" i="2" s="1"/>
  <c r="S306" i="2" a="1"/>
  <c r="S306" i="2" s="1"/>
  <c r="S307" i="2" a="1"/>
  <c r="S307" i="2" s="1"/>
  <c r="S308" i="2" a="1"/>
  <c r="S308" i="2" s="1"/>
  <c r="S309" i="2" a="1"/>
  <c r="S309" i="2" s="1"/>
  <c r="S310" i="2" a="1"/>
  <c r="S310" i="2" s="1"/>
  <c r="S311" i="2" a="1"/>
  <c r="S311" i="2" s="1"/>
  <c r="S312" i="2" a="1"/>
  <c r="S312" i="2" s="1"/>
  <c r="S313" i="2" a="1"/>
  <c r="S313" i="2" s="1"/>
  <c r="S314" i="2" a="1"/>
  <c r="S314" i="2"/>
  <c r="S315" i="2" a="1"/>
  <c r="S315" i="2" s="1"/>
  <c r="S316" i="2" a="1"/>
  <c r="S316" i="2" s="1"/>
  <c r="S317" i="2" a="1"/>
  <c r="S317" i="2" s="1"/>
  <c r="S318" i="2" a="1"/>
  <c r="S318" i="2"/>
  <c r="S319" i="2" a="1"/>
  <c r="S319" i="2" s="1"/>
  <c r="S320" i="2" a="1"/>
  <c r="S320" i="2" s="1"/>
  <c r="S321" i="2" a="1"/>
  <c r="S321" i="2" s="1"/>
  <c r="S322" i="2" a="1"/>
  <c r="S322" i="2"/>
  <c r="S323" i="2" a="1"/>
  <c r="S323" i="2" s="1"/>
  <c r="S324" i="2" a="1"/>
  <c r="S324" i="2" s="1"/>
  <c r="S325" i="2" a="1"/>
  <c r="S325" i="2" s="1"/>
  <c r="S326" i="2" a="1"/>
  <c r="S326" i="2" s="1"/>
  <c r="S327" i="2" a="1"/>
  <c r="S327" i="2" s="1"/>
  <c r="S328" i="2" a="1"/>
  <c r="S328" i="2" s="1"/>
  <c r="S329" i="2" a="1"/>
  <c r="S329" i="2" s="1"/>
  <c r="S330" i="2" a="1"/>
  <c r="S330" i="2"/>
  <c r="S331" i="2" a="1"/>
  <c r="S331" i="2" s="1"/>
  <c r="S332" i="2" a="1"/>
  <c r="S332" i="2" s="1"/>
  <c r="S333" i="2" a="1"/>
  <c r="S333" i="2" s="1"/>
  <c r="S334" i="2" a="1"/>
  <c r="S334" i="2" s="1"/>
  <c r="S335" i="2" a="1"/>
  <c r="S335" i="2" s="1"/>
  <c r="S336" i="2" a="1"/>
  <c r="S336" i="2" s="1"/>
  <c r="S337" i="2" a="1"/>
  <c r="S337" i="2" s="1"/>
  <c r="S338" i="2" a="1"/>
  <c r="S338" i="2" s="1"/>
  <c r="S339" i="2" a="1"/>
  <c r="S339" i="2" s="1"/>
  <c r="S340" i="2" a="1"/>
  <c r="S340" i="2" s="1"/>
  <c r="S341" i="2" a="1"/>
  <c r="S341" i="2" s="1"/>
  <c r="S342" i="2" a="1"/>
  <c r="S342" i="2" s="1"/>
  <c r="S343" i="2" a="1"/>
  <c r="S343" i="2"/>
  <c r="S344" i="2" a="1"/>
  <c r="S344" i="2" s="1"/>
  <c r="S345" i="2" a="1"/>
  <c r="S345" i="2" s="1"/>
  <c r="S346" i="2" a="1"/>
  <c r="S346" i="2" s="1"/>
  <c r="S347" i="2" a="1"/>
  <c r="S347" i="2"/>
  <c r="S348" i="2" a="1"/>
  <c r="S348" i="2" s="1"/>
  <c r="S349" i="2" a="1"/>
  <c r="S349" i="2" s="1"/>
  <c r="S350" i="2" a="1"/>
  <c r="S350" i="2" s="1"/>
  <c r="S351" i="2" a="1"/>
  <c r="S351" i="2"/>
  <c r="S352" i="2" a="1"/>
  <c r="S352" i="2" s="1"/>
  <c r="S353" i="2" a="1"/>
  <c r="S353" i="2" s="1"/>
  <c r="S354" i="2" a="1"/>
  <c r="S354" i="2" s="1"/>
  <c r="S355" i="2" a="1"/>
  <c r="S355" i="2"/>
  <c r="S356" i="2" a="1"/>
  <c r="S356" i="2" s="1"/>
  <c r="S357" i="2" a="1"/>
  <c r="S357" i="2" s="1"/>
  <c r="S358" i="2" a="1"/>
  <c r="S358" i="2" s="1"/>
  <c r="S359" i="2" a="1"/>
  <c r="S359" i="2"/>
  <c r="S360" i="2" a="1"/>
  <c r="S360" i="2" s="1"/>
  <c r="S361" i="2" a="1"/>
  <c r="S361" i="2" s="1"/>
  <c r="S362" i="2" a="1"/>
  <c r="S362" i="2" s="1"/>
  <c r="S363" i="2" a="1"/>
  <c r="S363" i="2"/>
  <c r="S364" i="2" a="1"/>
  <c r="S364" i="2" s="1"/>
  <c r="S365" i="2" a="1"/>
  <c r="S365" i="2" s="1"/>
  <c r="S366" i="2" a="1"/>
  <c r="S366" i="2" s="1"/>
  <c r="R3" i="2" a="1"/>
  <c r="R3" i="2" s="1"/>
  <c r="R4" i="2" a="1"/>
  <c r="R4" i="2" s="1"/>
  <c r="R5" i="2" a="1"/>
  <c r="R5" i="2"/>
  <c r="R6" i="2" a="1"/>
  <c r="R6" i="2" s="1"/>
  <c r="R7" i="2" a="1"/>
  <c r="R7" i="2" s="1"/>
  <c r="R8" i="2" a="1"/>
  <c r="R8" i="2" s="1"/>
  <c r="R9" i="2" a="1"/>
  <c r="R9" i="2"/>
  <c r="R10" i="2" a="1"/>
  <c r="R10" i="2" s="1"/>
  <c r="R11" i="2" a="1"/>
  <c r="R11" i="2" s="1"/>
  <c r="R12" i="2" a="1"/>
  <c r="R12" i="2" s="1"/>
  <c r="R13" i="2" a="1"/>
  <c r="R13" i="2"/>
  <c r="R14" i="2" a="1"/>
  <c r="R14" i="2" s="1"/>
  <c r="R15" i="2" a="1"/>
  <c r="R15" i="2" s="1"/>
  <c r="R16" i="2" a="1"/>
  <c r="R16" i="2" s="1"/>
  <c r="R17" i="2" a="1"/>
  <c r="R17" i="2"/>
  <c r="R18" i="2" a="1"/>
  <c r="R18" i="2" s="1"/>
  <c r="R19" i="2" a="1"/>
  <c r="R19" i="2" s="1"/>
  <c r="R20" i="2" a="1"/>
  <c r="R20" i="2" s="1"/>
  <c r="R21" i="2" a="1"/>
  <c r="R21" i="2"/>
  <c r="R22" i="2" a="1"/>
  <c r="R22" i="2" s="1"/>
  <c r="R23" i="2" a="1"/>
  <c r="R23" i="2" s="1"/>
  <c r="R24" i="2" a="1"/>
  <c r="R24" i="2" s="1"/>
  <c r="R25" i="2" a="1"/>
  <c r="R25" i="2"/>
  <c r="R26" i="2" a="1"/>
  <c r="R26" i="2" s="1"/>
  <c r="R27" i="2" a="1"/>
  <c r="R27" i="2" s="1"/>
  <c r="R28" i="2" a="1"/>
  <c r="R28" i="2" s="1"/>
  <c r="R29" i="2" a="1"/>
  <c r="R29" i="2"/>
  <c r="R30" i="2" a="1"/>
  <c r="R30" i="2" s="1"/>
  <c r="R31" i="2" a="1"/>
  <c r="R31" i="2" s="1"/>
  <c r="R32" i="2" a="1"/>
  <c r="R32" i="2" s="1"/>
  <c r="R33" i="2" a="1"/>
  <c r="R33" i="2"/>
  <c r="R34" i="2" a="1"/>
  <c r="R34" i="2" s="1"/>
  <c r="R35" i="2" a="1"/>
  <c r="R35" i="2" s="1"/>
  <c r="R36" i="2" a="1"/>
  <c r="R36" i="2" s="1"/>
  <c r="R37" i="2" a="1"/>
  <c r="R37" i="2"/>
  <c r="R38" i="2" a="1"/>
  <c r="R38" i="2" s="1"/>
  <c r="R39" i="2" a="1"/>
  <c r="R39" i="2" s="1"/>
  <c r="R40" i="2" a="1"/>
  <c r="R40" i="2" s="1"/>
  <c r="R41" i="2" a="1"/>
  <c r="R41" i="2"/>
  <c r="R42" i="2" a="1"/>
  <c r="R42" i="2" s="1"/>
  <c r="R43" i="2" a="1"/>
  <c r="R43" i="2" s="1"/>
  <c r="R44" i="2" a="1"/>
  <c r="R44" i="2" s="1"/>
  <c r="R45" i="2" a="1"/>
  <c r="R45" i="2"/>
  <c r="R46" i="2" a="1"/>
  <c r="R46" i="2" s="1"/>
  <c r="R47" i="2" a="1"/>
  <c r="R47" i="2" s="1"/>
  <c r="R48" i="2" a="1"/>
  <c r="R48" i="2" s="1"/>
  <c r="R49" i="2" a="1"/>
  <c r="R49" i="2"/>
  <c r="R50" i="2" a="1"/>
  <c r="R50" i="2" s="1"/>
  <c r="R51" i="2" a="1"/>
  <c r="R51" i="2" s="1"/>
  <c r="R52" i="2" a="1"/>
  <c r="R52" i="2" s="1"/>
  <c r="R53" i="2" a="1"/>
  <c r="R53" i="2"/>
  <c r="R54" i="2" a="1"/>
  <c r="R54" i="2" s="1"/>
  <c r="R55" i="2" a="1"/>
  <c r="R55" i="2" s="1"/>
  <c r="R56" i="2" a="1"/>
  <c r="R56" i="2" s="1"/>
  <c r="R57" i="2" a="1"/>
  <c r="R57" i="2" s="1"/>
  <c r="R58" i="2" a="1"/>
  <c r="R58" i="2" s="1"/>
  <c r="R59" i="2" a="1"/>
  <c r="R59" i="2" s="1"/>
  <c r="R60" i="2" a="1"/>
  <c r="R60" i="2" s="1"/>
  <c r="R61" i="2" a="1"/>
  <c r="R61" i="2"/>
  <c r="R62" i="2" a="1"/>
  <c r="R62" i="2" s="1"/>
  <c r="R63" i="2" a="1"/>
  <c r="R63" i="2" s="1"/>
  <c r="R64" i="2" a="1"/>
  <c r="R64" i="2" s="1"/>
  <c r="R65" i="2" a="1"/>
  <c r="R65" i="2" s="1"/>
  <c r="R66" i="2" a="1"/>
  <c r="R66" i="2" s="1"/>
  <c r="R67" i="2" a="1"/>
  <c r="R67" i="2" s="1"/>
  <c r="R68" i="2" a="1"/>
  <c r="R68" i="2" s="1"/>
  <c r="R69" i="2" a="1"/>
  <c r="R69" i="2"/>
  <c r="R70" i="2" a="1"/>
  <c r="R70" i="2" s="1"/>
  <c r="R71" i="2" a="1"/>
  <c r="R71" i="2" s="1"/>
  <c r="R72" i="2" a="1"/>
  <c r="R72" i="2" s="1"/>
  <c r="R73" i="2" a="1"/>
  <c r="R73" i="2"/>
  <c r="R74" i="2" a="1"/>
  <c r="R74" i="2" s="1"/>
  <c r="R75" i="2" a="1"/>
  <c r="R75" i="2" s="1"/>
  <c r="R76" i="2" a="1"/>
  <c r="R76" i="2" s="1"/>
  <c r="R77" i="2" a="1"/>
  <c r="R77" i="2"/>
  <c r="R78" i="2" a="1"/>
  <c r="R78" i="2" s="1"/>
  <c r="R79" i="2" a="1"/>
  <c r="R79" i="2" s="1"/>
  <c r="R80" i="2" a="1"/>
  <c r="R80" i="2" s="1"/>
  <c r="R81" i="2" a="1"/>
  <c r="R81" i="2" s="1"/>
  <c r="R82" i="2" a="1"/>
  <c r="R82" i="2" s="1"/>
  <c r="R83" i="2" a="1"/>
  <c r="R83" i="2" s="1"/>
  <c r="R84" i="2" a="1"/>
  <c r="R84" i="2" s="1"/>
  <c r="R85" i="2" a="1"/>
  <c r="R85" i="2" s="1"/>
  <c r="R86" i="2" a="1"/>
  <c r="R86" i="2" s="1"/>
  <c r="R87" i="2" a="1"/>
  <c r="R87" i="2" s="1"/>
  <c r="R88" i="2" a="1"/>
  <c r="R88" i="2" s="1"/>
  <c r="R89" i="2" a="1"/>
  <c r="R89" i="2"/>
  <c r="R90" i="2" a="1"/>
  <c r="R90" i="2" s="1"/>
  <c r="R91" i="2" a="1"/>
  <c r="R91" i="2" s="1"/>
  <c r="R92" i="2" a="1"/>
  <c r="R92" i="2" s="1"/>
  <c r="R93" i="2" a="1"/>
  <c r="R93" i="2" s="1"/>
  <c r="R94" i="2" a="1"/>
  <c r="R94" i="2" s="1"/>
  <c r="R95" i="2" a="1"/>
  <c r="R95" i="2" s="1"/>
  <c r="R96" i="2" a="1"/>
  <c r="R96" i="2" s="1"/>
  <c r="R97" i="2" a="1"/>
  <c r="R97" i="2" s="1"/>
  <c r="R98" i="2" a="1"/>
  <c r="R98" i="2" s="1"/>
  <c r="R99" i="2" a="1"/>
  <c r="R99" i="2" s="1"/>
  <c r="R100" i="2" a="1"/>
  <c r="R100" i="2" s="1"/>
  <c r="R101" i="2" a="1"/>
  <c r="R101" i="2" s="1"/>
  <c r="R102" i="2" a="1"/>
  <c r="R102" i="2" s="1"/>
  <c r="R103" i="2" a="1"/>
  <c r="R103" i="2" s="1"/>
  <c r="R104" i="2" a="1"/>
  <c r="R104" i="2" s="1"/>
  <c r="R105" i="2" a="1"/>
  <c r="R105" i="2"/>
  <c r="R106" i="2" a="1"/>
  <c r="R106" i="2" s="1"/>
  <c r="R107" i="2" a="1"/>
  <c r="R107" i="2" s="1"/>
  <c r="R108" i="2" a="1"/>
  <c r="R108" i="2" s="1"/>
  <c r="R109" i="2" a="1"/>
  <c r="R109" i="2"/>
  <c r="R110" i="2" a="1"/>
  <c r="R110" i="2" s="1"/>
  <c r="R111" i="2" a="1"/>
  <c r="R111" i="2" s="1"/>
  <c r="R112" i="2" a="1"/>
  <c r="R112" i="2" s="1"/>
  <c r="R113" i="2" a="1"/>
  <c r="R113" i="2" s="1"/>
  <c r="R114" i="2" a="1"/>
  <c r="R114" i="2" s="1"/>
  <c r="R115" i="2" a="1"/>
  <c r="R115" i="2" s="1"/>
  <c r="R116" i="2" a="1"/>
  <c r="R116" i="2" s="1"/>
  <c r="R117" i="2" a="1"/>
  <c r="R117" i="2" s="1"/>
  <c r="R118" i="2" a="1"/>
  <c r="R118" i="2" s="1"/>
  <c r="R119" i="2" a="1"/>
  <c r="R119" i="2" s="1"/>
  <c r="R120" i="2" a="1"/>
  <c r="R120" i="2" s="1"/>
  <c r="R121" i="2" a="1"/>
  <c r="R121" i="2"/>
  <c r="R122" i="2" a="1"/>
  <c r="R122" i="2" s="1"/>
  <c r="R123" i="2" a="1"/>
  <c r="R123" i="2" s="1"/>
  <c r="R124" i="2" a="1"/>
  <c r="R124" i="2" s="1"/>
  <c r="R125" i="2" a="1"/>
  <c r="R125" i="2" s="1"/>
  <c r="R126" i="2" a="1"/>
  <c r="R126" i="2" s="1"/>
  <c r="R127" i="2" a="1"/>
  <c r="R127" i="2" s="1"/>
  <c r="R128" i="2" a="1"/>
  <c r="R128" i="2" s="1"/>
  <c r="R129" i="2" a="1"/>
  <c r="R129" i="2" s="1"/>
  <c r="R130" i="2" a="1"/>
  <c r="R130" i="2" s="1"/>
  <c r="R131" i="2" a="1"/>
  <c r="R131" i="2" s="1"/>
  <c r="R132" i="2" a="1"/>
  <c r="R132" i="2" s="1"/>
  <c r="R133" i="2" a="1"/>
  <c r="R133" i="2" s="1"/>
  <c r="R134" i="2" a="1"/>
  <c r="R134" i="2" s="1"/>
  <c r="R135" i="2" a="1"/>
  <c r="R135" i="2" s="1"/>
  <c r="R136" i="2" a="1"/>
  <c r="R136" i="2" s="1"/>
  <c r="R137" i="2" a="1"/>
  <c r="R137" i="2"/>
  <c r="R138" i="2" a="1"/>
  <c r="R138" i="2" s="1"/>
  <c r="R139" i="2" a="1"/>
  <c r="R139" i="2" s="1"/>
  <c r="R140" i="2" a="1"/>
  <c r="R140" i="2" s="1"/>
  <c r="R141" i="2" a="1"/>
  <c r="R141" i="2"/>
  <c r="R142" i="2" a="1"/>
  <c r="R142" i="2" s="1"/>
  <c r="R143" i="2" a="1"/>
  <c r="R143" i="2" s="1"/>
  <c r="R144" i="2" a="1"/>
  <c r="R144" i="2" s="1"/>
  <c r="R145" i="2" a="1"/>
  <c r="R145" i="2" s="1"/>
  <c r="R146" i="2" a="1"/>
  <c r="R146" i="2" s="1"/>
  <c r="R147" i="2" a="1"/>
  <c r="R147" i="2" s="1"/>
  <c r="R148" i="2" a="1"/>
  <c r="R148" i="2" s="1"/>
  <c r="R149" i="2" a="1"/>
  <c r="R149" i="2"/>
  <c r="R150" i="2" a="1"/>
  <c r="R150" i="2" s="1"/>
  <c r="R151" i="2" a="1"/>
  <c r="R151" i="2" s="1"/>
  <c r="R152" i="2" a="1"/>
  <c r="R152" i="2" s="1"/>
  <c r="R153" i="2" a="1"/>
  <c r="R153" i="2"/>
  <c r="R154" i="2" a="1"/>
  <c r="R154" i="2" s="1"/>
  <c r="R155" i="2" a="1"/>
  <c r="R155" i="2" s="1"/>
  <c r="R156" i="2" a="1"/>
  <c r="R156" i="2" s="1"/>
  <c r="R157" i="2" a="1"/>
  <c r="R157" i="2" s="1"/>
  <c r="R158" i="2" a="1"/>
  <c r="R158" i="2" s="1"/>
  <c r="R159" i="2" a="1"/>
  <c r="R159" i="2" s="1"/>
  <c r="R160" i="2" a="1"/>
  <c r="R160" i="2" s="1"/>
  <c r="R161" i="2" a="1"/>
  <c r="R161" i="2" s="1"/>
  <c r="R162" i="2" a="1"/>
  <c r="R162" i="2" s="1"/>
  <c r="R163" i="2" a="1"/>
  <c r="R163" i="2" s="1"/>
  <c r="R164" i="2" a="1"/>
  <c r="R164" i="2" s="1"/>
  <c r="R165" i="2" a="1"/>
  <c r="R165" i="2" s="1"/>
  <c r="R166" i="2" a="1"/>
  <c r="R166" i="2" s="1"/>
  <c r="R167" i="2" a="1"/>
  <c r="R167" i="2" s="1"/>
  <c r="R168" i="2" a="1"/>
  <c r="R168" i="2" s="1"/>
  <c r="R169" i="2" a="1"/>
  <c r="R169" i="2"/>
  <c r="R170" i="2" a="1"/>
  <c r="R170" i="2" s="1"/>
  <c r="R171" i="2" a="1"/>
  <c r="R171" i="2" s="1"/>
  <c r="R172" i="2" a="1"/>
  <c r="R172" i="2" s="1"/>
  <c r="R173" i="2" a="1"/>
  <c r="R173" i="2"/>
  <c r="R174" i="2" a="1"/>
  <c r="R174" i="2" s="1"/>
  <c r="R175" i="2" a="1"/>
  <c r="R175" i="2" s="1"/>
  <c r="R176" i="2" a="1"/>
  <c r="R176" i="2" s="1"/>
  <c r="R177" i="2" a="1"/>
  <c r="R177" i="2" s="1"/>
  <c r="R178" i="2" a="1"/>
  <c r="R178" i="2" s="1"/>
  <c r="R179" i="2" a="1"/>
  <c r="R179" i="2" s="1"/>
  <c r="R180" i="2" a="1"/>
  <c r="R180" i="2" s="1"/>
  <c r="R181" i="2" a="1"/>
  <c r="R181" i="2"/>
  <c r="R182" i="2" a="1"/>
  <c r="R182" i="2" s="1"/>
  <c r="R183" i="2" a="1"/>
  <c r="R183" i="2" s="1"/>
  <c r="R184" i="2" a="1"/>
  <c r="R184" i="2" s="1"/>
  <c r="R185" i="2" a="1"/>
  <c r="R185" i="2"/>
  <c r="R186" i="2" a="1"/>
  <c r="R186" i="2" s="1"/>
  <c r="R187" i="2" a="1"/>
  <c r="R187" i="2" s="1"/>
  <c r="R188" i="2" a="1"/>
  <c r="R188" i="2" s="1"/>
  <c r="R189" i="2" a="1"/>
  <c r="R189" i="2" s="1"/>
  <c r="R190" i="2" a="1"/>
  <c r="R190" i="2" s="1"/>
  <c r="R191" i="2" a="1"/>
  <c r="R191" i="2" s="1"/>
  <c r="R192" i="2" a="1"/>
  <c r="R192" i="2" s="1"/>
  <c r="R193" i="2" a="1"/>
  <c r="R193" i="2" s="1"/>
  <c r="R194" i="2" a="1"/>
  <c r="R194" i="2" s="1"/>
  <c r="R195" i="2" a="1"/>
  <c r="R195" i="2" s="1"/>
  <c r="R196" i="2" a="1"/>
  <c r="R196" i="2" s="1"/>
  <c r="R197" i="2" a="1"/>
  <c r="R197" i="2" s="1"/>
  <c r="R198" i="2" a="1"/>
  <c r="R198" i="2" s="1"/>
  <c r="R199" i="2" a="1"/>
  <c r="R199" i="2" s="1"/>
  <c r="R200" i="2" a="1"/>
  <c r="R200" i="2" s="1"/>
  <c r="R201" i="2" a="1"/>
  <c r="R201" i="2"/>
  <c r="R202" i="2" a="1"/>
  <c r="R202" i="2" s="1"/>
  <c r="R203" i="2" a="1"/>
  <c r="R203" i="2" s="1"/>
  <c r="R204" i="2" a="1"/>
  <c r="R204" i="2" s="1"/>
  <c r="R205" i="2" a="1"/>
  <c r="R205" i="2"/>
  <c r="R206" i="2" a="1"/>
  <c r="R206" i="2" s="1"/>
  <c r="R207" i="2" a="1"/>
  <c r="R207" i="2" s="1"/>
  <c r="R208" i="2" a="1"/>
  <c r="R208" i="2" s="1"/>
  <c r="R209" i="2" a="1"/>
  <c r="R209" i="2" s="1"/>
  <c r="R210" i="2" a="1"/>
  <c r="R210" i="2" s="1"/>
  <c r="R211" i="2" a="1"/>
  <c r="R211" i="2" s="1"/>
  <c r="R212" i="2" a="1"/>
  <c r="R212" i="2" s="1"/>
  <c r="R213" i="2" a="1"/>
  <c r="R213" i="2"/>
  <c r="R214" i="2" a="1"/>
  <c r="R214" i="2" s="1"/>
  <c r="R215" i="2" a="1"/>
  <c r="R215" i="2" s="1"/>
  <c r="R216" i="2" a="1"/>
  <c r="R216" i="2" s="1"/>
  <c r="R217" i="2" a="1"/>
  <c r="R217" i="2"/>
  <c r="R218" i="2" a="1"/>
  <c r="R218" i="2" s="1"/>
  <c r="R219" i="2" a="1"/>
  <c r="R219" i="2" s="1"/>
  <c r="R220" i="2" a="1"/>
  <c r="R220" i="2" s="1"/>
  <c r="R221" i="2" a="1"/>
  <c r="R221" i="2" s="1"/>
  <c r="R222" i="2" a="1"/>
  <c r="R222" i="2" s="1"/>
  <c r="R223" i="2" a="1"/>
  <c r="R223" i="2" s="1"/>
  <c r="R224" i="2" a="1"/>
  <c r="R224" i="2" s="1"/>
  <c r="R225" i="2" a="1"/>
  <c r="R225" i="2" s="1"/>
  <c r="R226" i="2" a="1"/>
  <c r="R226" i="2" s="1"/>
  <c r="R227" i="2" a="1"/>
  <c r="R227" i="2" s="1"/>
  <c r="R228" i="2" a="1"/>
  <c r="R228" i="2" s="1"/>
  <c r="R229" i="2" a="1"/>
  <c r="R229" i="2" s="1"/>
  <c r="R230" i="2" a="1"/>
  <c r="R230" i="2" s="1"/>
  <c r="R231" i="2" a="1"/>
  <c r="R231" i="2" s="1"/>
  <c r="R232" i="2" a="1"/>
  <c r="R232" i="2" s="1"/>
  <c r="R233" i="2" a="1"/>
  <c r="R233" i="2"/>
  <c r="R234" i="2" a="1"/>
  <c r="R234" i="2" s="1"/>
  <c r="R235" i="2" a="1"/>
  <c r="R235" i="2" s="1"/>
  <c r="R236" i="2" a="1"/>
  <c r="R236" i="2" s="1"/>
  <c r="R237" i="2" a="1"/>
  <c r="R237" i="2"/>
  <c r="R238" i="2" a="1"/>
  <c r="R238" i="2" s="1"/>
  <c r="R239" i="2" a="1"/>
  <c r="R239" i="2" s="1"/>
  <c r="R240" i="2" a="1"/>
  <c r="R240" i="2" s="1"/>
  <c r="R241" i="2" a="1"/>
  <c r="R241" i="2" s="1"/>
  <c r="R242" i="2" a="1"/>
  <c r="R242" i="2" s="1"/>
  <c r="R243" i="2" a="1"/>
  <c r="R243" i="2" s="1"/>
  <c r="R244" i="2" a="1"/>
  <c r="R244" i="2" s="1"/>
  <c r="R245" i="2" a="1"/>
  <c r="R245" i="2"/>
  <c r="R246" i="2" a="1"/>
  <c r="R246" i="2" s="1"/>
  <c r="R247" i="2" a="1"/>
  <c r="R247" i="2" s="1"/>
  <c r="R248" i="2" a="1"/>
  <c r="R248" i="2" s="1"/>
  <c r="R249" i="2" a="1"/>
  <c r="R249" i="2"/>
  <c r="R250" i="2" a="1"/>
  <c r="R250" i="2" s="1"/>
  <c r="R251" i="2" a="1"/>
  <c r="R251" i="2" s="1"/>
  <c r="R252" i="2" a="1"/>
  <c r="R252" i="2" s="1"/>
  <c r="R253" i="2" a="1"/>
  <c r="R253" i="2" s="1"/>
  <c r="R254" i="2" a="1"/>
  <c r="R254" i="2" s="1"/>
  <c r="R255" i="2" a="1"/>
  <c r="R255" i="2" s="1"/>
  <c r="R256" i="2" a="1"/>
  <c r="R256" i="2" s="1"/>
  <c r="R257" i="2" a="1"/>
  <c r="R257" i="2" s="1"/>
  <c r="R258" i="2" a="1"/>
  <c r="R258" i="2" s="1"/>
  <c r="R259" i="2" a="1"/>
  <c r="R259" i="2" s="1"/>
  <c r="R260" i="2" a="1"/>
  <c r="R260" i="2" s="1"/>
  <c r="R261" i="2" a="1"/>
  <c r="R261" i="2" s="1"/>
  <c r="R262" i="2" a="1"/>
  <c r="R262" i="2" s="1"/>
  <c r="R263" i="2" a="1"/>
  <c r="R263" i="2" s="1"/>
  <c r="R264" i="2" a="1"/>
  <c r="R264" i="2" s="1"/>
  <c r="R265" i="2" a="1"/>
  <c r="R265" i="2"/>
  <c r="R266" i="2" a="1"/>
  <c r="R266" i="2" s="1"/>
  <c r="R267" i="2" a="1"/>
  <c r="R267" i="2" s="1"/>
  <c r="R268" i="2" a="1"/>
  <c r="R268" i="2" s="1"/>
  <c r="R269" i="2" a="1"/>
  <c r="R269" i="2"/>
  <c r="R270" i="2" a="1"/>
  <c r="R270" i="2" s="1"/>
  <c r="R271" i="2" a="1"/>
  <c r="R271" i="2" s="1"/>
  <c r="R272" i="2" a="1"/>
  <c r="R272" i="2" s="1"/>
  <c r="R273" i="2" a="1"/>
  <c r="R273" i="2" s="1"/>
  <c r="R274" i="2" a="1"/>
  <c r="R274" i="2" s="1"/>
  <c r="R275" i="2" a="1"/>
  <c r="R275" i="2" s="1"/>
  <c r="R276" i="2" a="1"/>
  <c r="R276" i="2" s="1"/>
  <c r="R277" i="2" a="1"/>
  <c r="R277" i="2"/>
  <c r="R278" i="2" a="1"/>
  <c r="R278" i="2" s="1"/>
  <c r="R279" i="2" a="1"/>
  <c r="R279" i="2" s="1"/>
  <c r="R280" i="2" a="1"/>
  <c r="R280" i="2" s="1"/>
  <c r="R281" i="2" a="1"/>
  <c r="R281" i="2"/>
  <c r="R282" i="2" a="1"/>
  <c r="R282" i="2" s="1"/>
  <c r="R283" i="2" a="1"/>
  <c r="R283" i="2" s="1"/>
  <c r="R284" i="2" a="1"/>
  <c r="R284" i="2" s="1"/>
  <c r="R285" i="2" a="1"/>
  <c r="R285" i="2" s="1"/>
  <c r="R286" i="2" a="1"/>
  <c r="R286" i="2" s="1"/>
  <c r="R287" i="2" a="1"/>
  <c r="R287" i="2" s="1"/>
  <c r="R288" i="2" a="1"/>
  <c r="R288" i="2" s="1"/>
  <c r="R289" i="2" a="1"/>
  <c r="R289" i="2" s="1"/>
  <c r="R290" i="2" a="1"/>
  <c r="R290" i="2" s="1"/>
  <c r="R291" i="2" a="1"/>
  <c r="R291" i="2" s="1"/>
  <c r="R292" i="2" a="1"/>
  <c r="R292" i="2" s="1"/>
  <c r="R293" i="2" a="1"/>
  <c r="R293" i="2" s="1"/>
  <c r="R294" i="2" a="1"/>
  <c r="R294" i="2" s="1"/>
  <c r="R295" i="2" a="1"/>
  <c r="R295" i="2" s="1"/>
  <c r="R296" i="2" a="1"/>
  <c r="R296" i="2" s="1"/>
  <c r="R297" i="2" a="1"/>
  <c r="R297" i="2"/>
  <c r="R298" i="2" a="1"/>
  <c r="R298" i="2" s="1"/>
  <c r="R299" i="2" a="1"/>
  <c r="R299" i="2" s="1"/>
  <c r="R300" i="2" a="1"/>
  <c r="R300" i="2" s="1"/>
  <c r="R301" i="2" a="1"/>
  <c r="R301" i="2"/>
  <c r="R302" i="2" a="1"/>
  <c r="R302" i="2" s="1"/>
  <c r="R303" i="2" a="1"/>
  <c r="R303" i="2" s="1"/>
  <c r="R304" i="2" a="1"/>
  <c r="R304" i="2" s="1"/>
  <c r="R305" i="2" a="1"/>
  <c r="R305" i="2" s="1"/>
  <c r="R306" i="2" a="1"/>
  <c r="R306" i="2" s="1"/>
  <c r="R307" i="2" a="1"/>
  <c r="R307" i="2" s="1"/>
  <c r="R308" i="2" a="1"/>
  <c r="R308" i="2" s="1"/>
  <c r="R309" i="2" a="1"/>
  <c r="R309" i="2"/>
  <c r="R310" i="2" a="1"/>
  <c r="R310" i="2" s="1"/>
  <c r="R311" i="2" a="1"/>
  <c r="R311" i="2" s="1"/>
  <c r="R312" i="2" a="1"/>
  <c r="R312" i="2" s="1"/>
  <c r="R313" i="2" a="1"/>
  <c r="R313" i="2"/>
  <c r="R314" i="2" a="1"/>
  <c r="R314" i="2" s="1"/>
  <c r="R315" i="2" a="1"/>
  <c r="R315" i="2" s="1"/>
  <c r="R316" i="2" a="1"/>
  <c r="R316" i="2" s="1"/>
  <c r="R317" i="2" a="1"/>
  <c r="R317" i="2" s="1"/>
  <c r="R318" i="2" a="1"/>
  <c r="R318" i="2" s="1"/>
  <c r="R319" i="2" a="1"/>
  <c r="R319" i="2" s="1"/>
  <c r="R320" i="2" a="1"/>
  <c r="R320" i="2" s="1"/>
  <c r="R321" i="2" a="1"/>
  <c r="R321" i="2" s="1"/>
  <c r="R322" i="2" a="1"/>
  <c r="R322" i="2" s="1"/>
  <c r="R323" i="2" a="1"/>
  <c r="R323" i="2" s="1"/>
  <c r="R324" i="2" a="1"/>
  <c r="R324" i="2" s="1"/>
  <c r="R325" i="2" a="1"/>
  <c r="R325" i="2" s="1"/>
  <c r="R326" i="2" a="1"/>
  <c r="R326" i="2" s="1"/>
  <c r="R327" i="2" a="1"/>
  <c r="R327" i="2" s="1"/>
  <c r="R328" i="2" a="1"/>
  <c r="R328" i="2" s="1"/>
  <c r="R329" i="2" a="1"/>
  <c r="R329" i="2"/>
  <c r="R330" i="2" a="1"/>
  <c r="R330" i="2" s="1"/>
  <c r="R331" i="2" a="1"/>
  <c r="R331" i="2" s="1"/>
  <c r="R332" i="2" a="1"/>
  <c r="R332" i="2" s="1"/>
  <c r="R333" i="2" a="1"/>
  <c r="R333" i="2"/>
  <c r="R334" i="2" a="1"/>
  <c r="R334" i="2" s="1"/>
  <c r="R335" i="2" a="1"/>
  <c r="R335" i="2" s="1"/>
  <c r="R336" i="2" a="1"/>
  <c r="R336" i="2" s="1"/>
  <c r="R337" i="2" a="1"/>
  <c r="R337" i="2" s="1"/>
  <c r="R338" i="2" a="1"/>
  <c r="R338" i="2" s="1"/>
  <c r="R339" i="2" a="1"/>
  <c r="R339" i="2" s="1"/>
  <c r="R340" i="2" a="1"/>
  <c r="R340" i="2" s="1"/>
  <c r="R341" i="2" a="1"/>
  <c r="R341" i="2"/>
  <c r="R342" i="2" a="1"/>
  <c r="R342" i="2" s="1"/>
  <c r="R343" i="2" a="1"/>
  <c r="R343" i="2" s="1"/>
  <c r="R344" i="2" a="1"/>
  <c r="R344" i="2"/>
  <c r="R345" i="2" a="1"/>
  <c r="R345" i="2"/>
  <c r="R346" i="2" a="1"/>
  <c r="R346" i="2"/>
  <c r="R347" i="2" a="1"/>
  <c r="R347" i="2" s="1"/>
  <c r="R348" i="2" a="1"/>
  <c r="R348" i="2"/>
  <c r="R349" i="2" a="1"/>
  <c r="R349" i="2"/>
  <c r="R350" i="2" a="1"/>
  <c r="R350" i="2" s="1"/>
  <c r="R351" i="2" a="1"/>
  <c r="R351" i="2" s="1"/>
  <c r="R352" i="2" a="1"/>
  <c r="R352" i="2"/>
  <c r="R353" i="2" a="1"/>
  <c r="R353" i="2"/>
  <c r="R354" i="2" a="1"/>
  <c r="R354" i="2" s="1"/>
  <c r="R355" i="2" a="1"/>
  <c r="R355" i="2" s="1"/>
  <c r="R356" i="2" a="1"/>
  <c r="R356" i="2"/>
  <c r="R357" i="2" a="1"/>
  <c r="R357" i="2"/>
  <c r="R358" i="2" a="1"/>
  <c r="R358" i="2" s="1"/>
  <c r="R359" i="2" a="1"/>
  <c r="R359" i="2" s="1"/>
  <c r="R360" i="2" a="1"/>
  <c r="R360" i="2"/>
  <c r="R361" i="2" a="1"/>
  <c r="R361" i="2"/>
  <c r="R362" i="2" a="1"/>
  <c r="R362" i="2" s="1"/>
  <c r="R363" i="2" a="1"/>
  <c r="R363" i="2" s="1"/>
  <c r="R364" i="2" a="1"/>
  <c r="R364" i="2"/>
  <c r="R365" i="2" a="1"/>
  <c r="R365" i="2"/>
  <c r="R366" i="2" a="1"/>
  <c r="R366" i="2" s="1"/>
  <c r="Q3" i="2" a="1"/>
  <c r="Q3" i="2" s="1"/>
  <c r="Q4" i="2" a="1"/>
  <c r="Q4" i="2"/>
  <c r="Q5" i="2" a="1"/>
  <c r="Q5" i="2"/>
  <c r="Q6" i="2" a="1"/>
  <c r="Q6" i="2"/>
  <c r="Q7" i="2" a="1"/>
  <c r="Q7" i="2" s="1"/>
  <c r="Q8" i="2" a="1"/>
  <c r="Q8" i="2"/>
  <c r="Q9" i="2" a="1"/>
  <c r="Q9" i="2"/>
  <c r="Q10" i="2" a="1"/>
  <c r="Q10" i="2"/>
  <c r="Q11" i="2" a="1"/>
  <c r="Q11" i="2" s="1"/>
  <c r="Q12" i="2" a="1"/>
  <c r="Q12" i="2"/>
  <c r="Q13" i="2" a="1"/>
  <c r="Q13" i="2"/>
  <c r="Q14" i="2" a="1"/>
  <c r="Q14" i="2"/>
  <c r="Q15" i="2" a="1"/>
  <c r="Q15" i="2" s="1"/>
  <c r="Q16" i="2" a="1"/>
  <c r="Q16" i="2"/>
  <c r="Q17" i="2" a="1"/>
  <c r="Q17" i="2"/>
  <c r="Q18" i="2" a="1"/>
  <c r="Q18" i="2"/>
  <c r="Q19" i="2" a="1"/>
  <c r="Q19" i="2" s="1"/>
  <c r="Q20" i="2" a="1"/>
  <c r="Q20" i="2"/>
  <c r="Q21" i="2" a="1"/>
  <c r="Q21" i="2"/>
  <c r="Q22" i="2" a="1"/>
  <c r="Q22" i="2"/>
  <c r="Q23" i="2" a="1"/>
  <c r="Q23" i="2" s="1"/>
  <c r="Q24" i="2" a="1"/>
  <c r="Q24" i="2"/>
  <c r="Q25" i="2" a="1"/>
  <c r="Q25" i="2"/>
  <c r="Q26" i="2" a="1"/>
  <c r="Q26" i="2"/>
  <c r="Q27" i="2" a="1"/>
  <c r="Q27" i="2" s="1"/>
  <c r="Q28" i="2" a="1"/>
  <c r="Q28" i="2" s="1"/>
  <c r="Q29" i="2" a="1"/>
  <c r="Q29" i="2"/>
  <c r="Q30" i="2" a="1"/>
  <c r="Q30" i="2"/>
  <c r="Q31" i="2" a="1"/>
  <c r="Q31" i="2" s="1"/>
  <c r="Q32" i="2" a="1"/>
  <c r="Q32" i="2" s="1"/>
  <c r="Q33" i="2" a="1"/>
  <c r="Q33" i="2"/>
  <c r="Q34" i="2" a="1"/>
  <c r="Q34" i="2"/>
  <c r="Q35" i="2" a="1"/>
  <c r="Q35" i="2" s="1"/>
  <c r="Q36" i="2" a="1"/>
  <c r="Q36" i="2" s="1"/>
  <c r="Q37" i="2" a="1"/>
  <c r="Q37" i="2"/>
  <c r="Q38" i="2" a="1"/>
  <c r="Q38" i="2"/>
  <c r="Q39" i="2" a="1"/>
  <c r="Q39" i="2" s="1"/>
  <c r="Q40" i="2" a="1"/>
  <c r="Q40" i="2" s="1"/>
  <c r="Q41" i="2" a="1"/>
  <c r="Q41" i="2"/>
  <c r="Q42" i="2" a="1"/>
  <c r="Q42" i="2"/>
  <c r="Q43" i="2" a="1"/>
  <c r="Q43" i="2" s="1"/>
  <c r="Q44" i="2" a="1"/>
  <c r="Q44" i="2" s="1"/>
  <c r="Q45" i="2" a="1"/>
  <c r="Q45" i="2"/>
  <c r="Q46" i="2" a="1"/>
  <c r="Q46" i="2"/>
  <c r="Q47" i="2" a="1"/>
  <c r="Q47" i="2" s="1"/>
  <c r="Q48" i="2" a="1"/>
  <c r="Q48" i="2" s="1"/>
  <c r="Q49" i="2" a="1"/>
  <c r="Q49" i="2"/>
  <c r="Q50" i="2" a="1"/>
  <c r="Q50" i="2"/>
  <c r="Q51" i="2" a="1"/>
  <c r="Q51" i="2" s="1"/>
  <c r="Q52" i="2" a="1"/>
  <c r="Q52" i="2" s="1"/>
  <c r="Q53" i="2" a="1"/>
  <c r="Q53" i="2" s="1"/>
  <c r="Q54" i="2" a="1"/>
  <c r="Q54" i="2" s="1"/>
  <c r="Q55" i="2" a="1"/>
  <c r="Q55" i="2" s="1"/>
  <c r="Q56" i="2" a="1"/>
  <c r="Q56" i="2" s="1"/>
  <c r="Q57" i="2" a="1"/>
  <c r="Q57" i="2" s="1"/>
  <c r="Q58" i="2" a="1"/>
  <c r="Q58" i="2" s="1"/>
  <c r="Q59" i="2" a="1"/>
  <c r="Q59" i="2" s="1"/>
  <c r="Q60" i="2" a="1"/>
  <c r="Q60" i="2" s="1"/>
  <c r="Q61" i="2" a="1"/>
  <c r="Q61" i="2"/>
  <c r="Q62" i="2" a="1"/>
  <c r="Q62" i="2" s="1"/>
  <c r="Q63" i="2" a="1"/>
  <c r="Q63" i="2" s="1"/>
  <c r="Q64" i="2" a="1"/>
  <c r="Q64" i="2" s="1"/>
  <c r="Q65" i="2" a="1"/>
  <c r="Q65" i="2" s="1"/>
  <c r="Q66" i="2" a="1"/>
  <c r="Q66" i="2"/>
  <c r="Q67" i="2" a="1"/>
  <c r="Q67" i="2" s="1"/>
  <c r="Q68" i="2" a="1"/>
  <c r="Q68" i="2" s="1"/>
  <c r="Q69" i="2" a="1"/>
  <c r="Q69" i="2" s="1"/>
  <c r="Q70" i="2" a="1"/>
  <c r="Q70" i="2" s="1"/>
  <c r="Q71" i="2" a="1"/>
  <c r="Q71" i="2" s="1"/>
  <c r="Q72" i="2" a="1"/>
  <c r="Q72" i="2" s="1"/>
  <c r="Q73" i="2" a="1"/>
  <c r="Q73" i="2" s="1"/>
  <c r="Q74" i="2" a="1"/>
  <c r="Q74" i="2" s="1"/>
  <c r="Q75" i="2" a="1"/>
  <c r="Q75" i="2" s="1"/>
  <c r="Q76" i="2" a="1"/>
  <c r="Q76" i="2" s="1"/>
  <c r="Q77" i="2" a="1"/>
  <c r="Q77" i="2"/>
  <c r="Q78" i="2" a="1"/>
  <c r="Q78" i="2" s="1"/>
  <c r="Q79" i="2" a="1"/>
  <c r="Q79" i="2" s="1"/>
  <c r="Q80" i="2" a="1"/>
  <c r="Q80" i="2" s="1"/>
  <c r="Q81" i="2" a="1"/>
  <c r="Q81" i="2" s="1"/>
  <c r="Q82" i="2" a="1"/>
  <c r="Q82" i="2"/>
  <c r="Q83" i="2" a="1"/>
  <c r="Q83" i="2" s="1"/>
  <c r="Q84" i="2" a="1"/>
  <c r="Q84" i="2" s="1"/>
  <c r="Q85" i="2" a="1"/>
  <c r="Q85" i="2" s="1"/>
  <c r="Q86" i="2" a="1"/>
  <c r="Q86" i="2" s="1"/>
  <c r="Q87" i="2" a="1"/>
  <c r="Q87" i="2" s="1"/>
  <c r="Q88" i="2" a="1"/>
  <c r="Q88" i="2" s="1"/>
  <c r="Q89" i="2" a="1"/>
  <c r="Q89" i="2" s="1"/>
  <c r="Q90" i="2" a="1"/>
  <c r="Q90" i="2" s="1"/>
  <c r="Q91" i="2" a="1"/>
  <c r="Q91" i="2" s="1"/>
  <c r="Q92" i="2" a="1"/>
  <c r="Q92" i="2" s="1"/>
  <c r="Q93" i="2" a="1"/>
  <c r="Q93" i="2"/>
  <c r="Q94" i="2" a="1"/>
  <c r="Q94" i="2" s="1"/>
  <c r="Q95" i="2" a="1"/>
  <c r="Q95" i="2" s="1"/>
  <c r="Q96" i="2" a="1"/>
  <c r="Q96" i="2" s="1"/>
  <c r="Q97" i="2" a="1"/>
  <c r="Q97" i="2" s="1"/>
  <c r="Q98" i="2" a="1"/>
  <c r="Q98" i="2"/>
  <c r="Q99" i="2" a="1"/>
  <c r="Q99" i="2" s="1"/>
  <c r="Q100" i="2" a="1"/>
  <c r="Q100" i="2" s="1"/>
  <c r="Q101" i="2" a="1"/>
  <c r="Q101" i="2" s="1"/>
  <c r="Q102" i="2" a="1"/>
  <c r="Q102" i="2" s="1"/>
  <c r="Q103" i="2" a="1"/>
  <c r="Q103" i="2" s="1"/>
  <c r="Q104" i="2" a="1"/>
  <c r="Q104" i="2" s="1"/>
  <c r="Q105" i="2" a="1"/>
  <c r="Q105" i="2" s="1"/>
  <c r="Q106" i="2" a="1"/>
  <c r="Q106" i="2" s="1"/>
  <c r="Q107" i="2" a="1"/>
  <c r="Q107" i="2" s="1"/>
  <c r="Q108" i="2" a="1"/>
  <c r="Q108" i="2" s="1"/>
  <c r="Q109" i="2" a="1"/>
  <c r="Q109" i="2"/>
  <c r="Q110" i="2" a="1"/>
  <c r="Q110" i="2" s="1"/>
  <c r="Q111" i="2" a="1"/>
  <c r="Q111" i="2" s="1"/>
  <c r="Q112" i="2" a="1"/>
  <c r="Q112" i="2" s="1"/>
  <c r="Q113" i="2" a="1"/>
  <c r="Q113" i="2" s="1"/>
  <c r="Q114" i="2" a="1"/>
  <c r="Q114" i="2"/>
  <c r="Q115" i="2" a="1"/>
  <c r="Q115" i="2" s="1"/>
  <c r="Q116" i="2" a="1"/>
  <c r="Q116" i="2" s="1"/>
  <c r="Q117" i="2" a="1"/>
  <c r="Q117" i="2" s="1"/>
  <c r="Q118" i="2" a="1"/>
  <c r="Q118" i="2" s="1"/>
  <c r="Q119" i="2" a="1"/>
  <c r="Q119" i="2" s="1"/>
  <c r="Q120" i="2" a="1"/>
  <c r="Q120" i="2" s="1"/>
  <c r="Q121" i="2" a="1"/>
  <c r="Q121" i="2" s="1"/>
  <c r="Q122" i="2" a="1"/>
  <c r="Q122" i="2" s="1"/>
  <c r="Q123" i="2" a="1"/>
  <c r="Q123" i="2" s="1"/>
  <c r="Q124" i="2" a="1"/>
  <c r="Q124" i="2" s="1"/>
  <c r="Q125" i="2" a="1"/>
  <c r="Q125" i="2"/>
  <c r="Q126" i="2" a="1"/>
  <c r="Q126" i="2" s="1"/>
  <c r="Q127" i="2" a="1"/>
  <c r="Q127" i="2" s="1"/>
  <c r="Q128" i="2" a="1"/>
  <c r="Q128" i="2" s="1"/>
  <c r="Q129" i="2" a="1"/>
  <c r="Q129" i="2" s="1"/>
  <c r="Q130" i="2" a="1"/>
  <c r="Q130" i="2"/>
  <c r="Q131" i="2" a="1"/>
  <c r="Q131" i="2" s="1"/>
  <c r="Q132" i="2" a="1"/>
  <c r="Q132" i="2" s="1"/>
  <c r="Q133" i="2" a="1"/>
  <c r="Q133" i="2" s="1"/>
  <c r="Q134" i="2" a="1"/>
  <c r="Q134" i="2" s="1"/>
  <c r="Q135" i="2" a="1"/>
  <c r="Q135" i="2" s="1"/>
  <c r="Q136" i="2" a="1"/>
  <c r="Q136" i="2" s="1"/>
  <c r="Q137" i="2" a="1"/>
  <c r="Q137" i="2" s="1"/>
  <c r="Q138" i="2" a="1"/>
  <c r="Q138" i="2" s="1"/>
  <c r="Q139" i="2" a="1"/>
  <c r="Q139" i="2" s="1"/>
  <c r="Q140" i="2" a="1"/>
  <c r="Q140" i="2"/>
  <c r="Q141" i="2" a="1"/>
  <c r="Q141" i="2" s="1"/>
  <c r="Q142" i="2" a="1"/>
  <c r="Q142" i="2"/>
  <c r="Q143" i="2" a="1"/>
  <c r="Q143" i="2" s="1"/>
  <c r="Q144" i="2" a="1"/>
  <c r="Q144" i="2" s="1"/>
  <c r="Q145" i="2" a="1"/>
  <c r="Q145" i="2"/>
  <c r="Q146" i="2" a="1"/>
  <c r="Q146" i="2" s="1"/>
  <c r="Q147" i="2" a="1"/>
  <c r="Q147" i="2" s="1"/>
  <c r="Q148" i="2" a="1"/>
  <c r="Q148" i="2"/>
  <c r="Q149" i="2" a="1"/>
  <c r="Q149" i="2"/>
  <c r="Q150" i="2" a="1"/>
  <c r="Q150" i="2" s="1"/>
  <c r="Q151" i="2" a="1"/>
  <c r="Q151" i="2" s="1"/>
  <c r="Q152" i="2" a="1"/>
  <c r="Q152" i="2" s="1"/>
  <c r="Q153" i="2" a="1"/>
  <c r="Q153" i="2" s="1"/>
  <c r="Q154" i="2" a="1"/>
  <c r="Q154" i="2"/>
  <c r="Q155" i="2" a="1"/>
  <c r="Q155" i="2" s="1"/>
  <c r="Q156" i="2" a="1"/>
  <c r="Q156" i="2"/>
  <c r="Q157" i="2" a="1"/>
  <c r="Q157" i="2"/>
  <c r="Q158" i="2" a="1"/>
  <c r="Q158" i="2"/>
  <c r="Q159" i="2" a="1"/>
  <c r="Q159" i="2" s="1"/>
  <c r="Q160" i="2" a="1"/>
  <c r="Q160" i="2" s="1"/>
  <c r="Q161" i="2" a="1"/>
  <c r="Q161" i="2" s="1"/>
  <c r="Q162" i="2" a="1"/>
  <c r="Q162" i="2" s="1"/>
  <c r="Q163" i="2" a="1"/>
  <c r="Q163" i="2" s="1"/>
  <c r="Q164" i="2" a="1"/>
  <c r="Q164" i="2" s="1"/>
  <c r="Q165" i="2" a="1"/>
  <c r="Q165" i="2"/>
  <c r="Q166" i="2" a="1"/>
  <c r="Q166" i="2"/>
  <c r="Q167" i="2" a="1"/>
  <c r="Q167" i="2" s="1"/>
  <c r="Q168" i="2" a="1"/>
  <c r="Q168" i="2"/>
  <c r="Q169" i="2" a="1"/>
  <c r="Q169" i="2" s="1"/>
  <c r="Q170" i="2" a="1"/>
  <c r="Q170" i="2" s="1"/>
  <c r="Q171" i="2" a="1"/>
  <c r="Q171" i="2" s="1"/>
  <c r="Q172" i="2" a="1"/>
  <c r="Q172" i="2"/>
  <c r="Q173" i="2" a="1"/>
  <c r="Q173" i="2" s="1"/>
  <c r="Q174" i="2" a="1"/>
  <c r="Q174" i="2"/>
  <c r="Q175" i="2" a="1"/>
  <c r="Q175" i="2" s="1"/>
  <c r="Q176" i="2" a="1"/>
  <c r="Q176" i="2" s="1"/>
  <c r="Q177" i="2" a="1"/>
  <c r="Q177" i="2"/>
  <c r="Q178" i="2" a="1"/>
  <c r="Q178" i="2" s="1"/>
  <c r="Q179" i="2" a="1"/>
  <c r="Q179" i="2" s="1"/>
  <c r="Q180" i="2" a="1"/>
  <c r="Q180" i="2"/>
  <c r="Q181" i="2" a="1"/>
  <c r="Q181" i="2"/>
  <c r="Q182" i="2" a="1"/>
  <c r="Q182" i="2" s="1"/>
  <c r="Q183" i="2" a="1"/>
  <c r="Q183" i="2" s="1"/>
  <c r="Q184" i="2" a="1"/>
  <c r="Q184" i="2" s="1"/>
  <c r="Q185" i="2" a="1"/>
  <c r="Q185" i="2" s="1"/>
  <c r="Q186" i="2" a="1"/>
  <c r="Q186" i="2"/>
  <c r="Q187" i="2" a="1"/>
  <c r="Q187" i="2" s="1"/>
  <c r="Q188" i="2" a="1"/>
  <c r="Q188" i="2"/>
  <c r="Q189" i="2" a="1"/>
  <c r="Q189" i="2"/>
  <c r="Q190" i="2" a="1"/>
  <c r="Q190" i="2"/>
  <c r="Q191" i="2" a="1"/>
  <c r="Q191" i="2" s="1"/>
  <c r="Q192" i="2" a="1"/>
  <c r="Q192" i="2" s="1"/>
  <c r="Q193" i="2" a="1"/>
  <c r="Q193" i="2" s="1"/>
  <c r="Q194" i="2" a="1"/>
  <c r="Q194" i="2" s="1"/>
  <c r="Q195" i="2" a="1"/>
  <c r="Q195" i="2" s="1"/>
  <c r="Q196" i="2" a="1"/>
  <c r="Q196" i="2" s="1"/>
  <c r="Q197" i="2" a="1"/>
  <c r="Q197" i="2"/>
  <c r="Q198" i="2" a="1"/>
  <c r="Q198" i="2"/>
  <c r="Q199" i="2" a="1"/>
  <c r="Q199" i="2" s="1"/>
  <c r="Q200" i="2" a="1"/>
  <c r="Q200" i="2"/>
  <c r="Q201" i="2" a="1"/>
  <c r="Q201" i="2" s="1"/>
  <c r="Q202" i="2" a="1"/>
  <c r="Q202" i="2" s="1"/>
  <c r="Q203" i="2" a="1"/>
  <c r="Q203" i="2" s="1"/>
  <c r="Q204" i="2" a="1"/>
  <c r="Q204" i="2"/>
  <c r="Q205" i="2" a="1"/>
  <c r="Q205" i="2" s="1"/>
  <c r="Q206" i="2" a="1"/>
  <c r="Q206" i="2"/>
  <c r="Q207" i="2" a="1"/>
  <c r="Q207" i="2" s="1"/>
  <c r="Q208" i="2" a="1"/>
  <c r="Q208" i="2" s="1"/>
  <c r="Q209" i="2" a="1"/>
  <c r="Q209" i="2"/>
  <c r="Q210" i="2" a="1"/>
  <c r="Q210" i="2" s="1"/>
  <c r="Q211" i="2" a="1"/>
  <c r="Q211" i="2" s="1"/>
  <c r="Q212" i="2" a="1"/>
  <c r="Q212" i="2"/>
  <c r="Q213" i="2" a="1"/>
  <c r="Q213" i="2"/>
  <c r="Q214" i="2" a="1"/>
  <c r="Q214" i="2" s="1"/>
  <c r="Q215" i="2" a="1"/>
  <c r="Q215" i="2" s="1"/>
  <c r="Q216" i="2" a="1"/>
  <c r="Q216" i="2" s="1"/>
  <c r="Q217" i="2" a="1"/>
  <c r="Q217" i="2" s="1"/>
  <c r="Q218" i="2" a="1"/>
  <c r="Q218" i="2"/>
  <c r="Q219" i="2" a="1"/>
  <c r="Q219" i="2" s="1"/>
  <c r="Q220" i="2" a="1"/>
  <c r="Q220" i="2"/>
  <c r="Q221" i="2" a="1"/>
  <c r="Q221" i="2"/>
  <c r="Q222" i="2" a="1"/>
  <c r="Q222" i="2"/>
  <c r="Q223" i="2" a="1"/>
  <c r="Q223" i="2" s="1"/>
  <c r="Q224" i="2" a="1"/>
  <c r="Q224" i="2" s="1"/>
  <c r="Q225" i="2" a="1"/>
  <c r="Q225" i="2" s="1"/>
  <c r="Q226" i="2" a="1"/>
  <c r="Q226" i="2" s="1"/>
  <c r="Q227" i="2" a="1"/>
  <c r="Q227" i="2" s="1"/>
  <c r="Q228" i="2" a="1"/>
  <c r="Q228" i="2" s="1"/>
  <c r="Q229" i="2" a="1"/>
  <c r="Q229" i="2"/>
  <c r="Q230" i="2" a="1"/>
  <c r="Q230" i="2"/>
  <c r="Q231" i="2" a="1"/>
  <c r="Q231" i="2" s="1"/>
  <c r="Q232" i="2" a="1"/>
  <c r="Q232" i="2"/>
  <c r="Q233" i="2" a="1"/>
  <c r="Q233" i="2" s="1"/>
  <c r="Q234" i="2" a="1"/>
  <c r="Q234" i="2" s="1"/>
  <c r="Q235" i="2" a="1"/>
  <c r="Q235" i="2" s="1"/>
  <c r="Q236" i="2" a="1"/>
  <c r="Q236" i="2"/>
  <c r="Q237" i="2" a="1"/>
  <c r="Q237" i="2" s="1"/>
  <c r="Q238" i="2" a="1"/>
  <c r="Q238" i="2"/>
  <c r="Q239" i="2" a="1"/>
  <c r="Q239" i="2" s="1"/>
  <c r="Q240" i="2" a="1"/>
  <c r="Q240" i="2" s="1"/>
  <c r="Q241" i="2" a="1"/>
  <c r="Q241" i="2"/>
  <c r="Q242" i="2" a="1"/>
  <c r="Q242" i="2" s="1"/>
  <c r="Q243" i="2" a="1"/>
  <c r="Q243" i="2" s="1"/>
  <c r="Q244" i="2" a="1"/>
  <c r="Q244" i="2"/>
  <c r="Q245" i="2" a="1"/>
  <c r="Q245" i="2"/>
  <c r="Q246" i="2" a="1"/>
  <c r="Q246" i="2" s="1"/>
  <c r="Q247" i="2" a="1"/>
  <c r="Q247" i="2" s="1"/>
  <c r="Q248" i="2" a="1"/>
  <c r="Q248" i="2" s="1"/>
  <c r="Q249" i="2" a="1"/>
  <c r="Q249" i="2" s="1"/>
  <c r="Q250" i="2" a="1"/>
  <c r="Q250" i="2"/>
  <c r="Q251" i="2" a="1"/>
  <c r="Q251" i="2" s="1"/>
  <c r="Q252" i="2" a="1"/>
  <c r="Q252" i="2"/>
  <c r="Q253" i="2" a="1"/>
  <c r="Q253" i="2"/>
  <c r="Q254" i="2" a="1"/>
  <c r="Q254" i="2"/>
  <c r="Q255" i="2" a="1"/>
  <c r="Q255" i="2" s="1"/>
  <c r="Q256" i="2" a="1"/>
  <c r="Q256" i="2" s="1"/>
  <c r="Q257" i="2" a="1"/>
  <c r="Q257" i="2" s="1"/>
  <c r="Q258" i="2" a="1"/>
  <c r="Q258" i="2" s="1"/>
  <c r="Q259" i="2" a="1"/>
  <c r="Q259" i="2" s="1"/>
  <c r="Q260" i="2" a="1"/>
  <c r="Q260" i="2" s="1"/>
  <c r="Q261" i="2" a="1"/>
  <c r="Q261" i="2"/>
  <c r="Q262" i="2" a="1"/>
  <c r="Q262" i="2"/>
  <c r="Q263" i="2" a="1"/>
  <c r="Q263" i="2" s="1"/>
  <c r="Q264" i="2" a="1"/>
  <c r="Q264" i="2"/>
  <c r="Q265" i="2" a="1"/>
  <c r="Q265" i="2" s="1"/>
  <c r="Q266" i="2" a="1"/>
  <c r="Q266" i="2" s="1"/>
  <c r="Q267" i="2" a="1"/>
  <c r="Q267" i="2" s="1"/>
  <c r="Q268" i="2" a="1"/>
  <c r="Q268" i="2"/>
  <c r="Q269" i="2" a="1"/>
  <c r="Q269" i="2" s="1"/>
  <c r="Q270" i="2" a="1"/>
  <c r="Q270" i="2"/>
  <c r="Q271" i="2" a="1"/>
  <c r="Q271" i="2" s="1"/>
  <c r="Q272" i="2" a="1"/>
  <c r="Q272" i="2" s="1"/>
  <c r="Q273" i="2" a="1"/>
  <c r="Q273" i="2"/>
  <c r="Q274" i="2" a="1"/>
  <c r="Q274" i="2" s="1"/>
  <c r="Q275" i="2" a="1"/>
  <c r="Q275" i="2" s="1"/>
  <c r="Q276" i="2" a="1"/>
  <c r="Q276" i="2"/>
  <c r="Q277" i="2" a="1"/>
  <c r="Q277" i="2"/>
  <c r="Q278" i="2" a="1"/>
  <c r="Q278" i="2" s="1"/>
  <c r="Q279" i="2" a="1"/>
  <c r="Q279" i="2" s="1"/>
  <c r="Q280" i="2" a="1"/>
  <c r="Q280" i="2" s="1"/>
  <c r="Q281" i="2" a="1"/>
  <c r="Q281" i="2" s="1"/>
  <c r="Q282" i="2" a="1"/>
  <c r="Q282" i="2"/>
  <c r="Q283" i="2" a="1"/>
  <c r="Q283" i="2" s="1"/>
  <c r="Q284" i="2" a="1"/>
  <c r="Q284" i="2"/>
  <c r="Q285" i="2" a="1"/>
  <c r="Q285" i="2"/>
  <c r="Q286" i="2" a="1"/>
  <c r="Q286" i="2"/>
  <c r="Q287" i="2" a="1"/>
  <c r="Q287" i="2" s="1"/>
  <c r="Q288" i="2" a="1"/>
  <c r="Q288" i="2" s="1"/>
  <c r="Q289" i="2" a="1"/>
  <c r="Q289" i="2" s="1"/>
  <c r="Q290" i="2" a="1"/>
  <c r="Q290" i="2" s="1"/>
  <c r="Q291" i="2" a="1"/>
  <c r="Q291" i="2" s="1"/>
  <c r="Q292" i="2" a="1"/>
  <c r="Q292" i="2" s="1"/>
  <c r="Q293" i="2" a="1"/>
  <c r="Q293" i="2"/>
  <c r="Q294" i="2" a="1"/>
  <c r="Q294" i="2"/>
  <c r="Q295" i="2" a="1"/>
  <c r="Q295" i="2" s="1"/>
  <c r="Q296" i="2" a="1"/>
  <c r="Q296" i="2"/>
  <c r="Q297" i="2" a="1"/>
  <c r="Q297" i="2" s="1"/>
  <c r="Q298" i="2" a="1"/>
  <c r="Q298" i="2" s="1"/>
  <c r="Q299" i="2" a="1"/>
  <c r="Q299" i="2" s="1"/>
  <c r="Q300" i="2" a="1"/>
  <c r="Q300" i="2"/>
  <c r="Q301" i="2" a="1"/>
  <c r="Q301" i="2" s="1"/>
  <c r="Q302" i="2" a="1"/>
  <c r="Q302" i="2"/>
  <c r="Q303" i="2" a="1"/>
  <c r="Q303" i="2" s="1"/>
  <c r="Q304" i="2" a="1"/>
  <c r="Q304" i="2" s="1"/>
  <c r="Q305" i="2" a="1"/>
  <c r="Q305" i="2"/>
  <c r="Q306" i="2" a="1"/>
  <c r="Q306" i="2" s="1"/>
  <c r="Q307" i="2" a="1"/>
  <c r="Q307" i="2" s="1"/>
  <c r="Q308" i="2" a="1"/>
  <c r="Q308" i="2"/>
  <c r="Q309" i="2" a="1"/>
  <c r="Q309" i="2"/>
  <c r="Q310" i="2" a="1"/>
  <c r="Q310" i="2" s="1"/>
  <c r="Q311" i="2" a="1"/>
  <c r="Q311" i="2" s="1"/>
  <c r="Q312" i="2" a="1"/>
  <c r="Q312" i="2" s="1"/>
  <c r="Q313" i="2" a="1"/>
  <c r="Q313" i="2" s="1"/>
  <c r="Q314" i="2" a="1"/>
  <c r="Q314" i="2"/>
  <c r="Q315" i="2" a="1"/>
  <c r="Q315" i="2" s="1"/>
  <c r="Q316" i="2" a="1"/>
  <c r="Q316" i="2"/>
  <c r="Q317" i="2" a="1"/>
  <c r="Q317" i="2"/>
  <c r="Q318" i="2" a="1"/>
  <c r="Q318" i="2"/>
  <c r="Q319" i="2" a="1"/>
  <c r="Q319" i="2" s="1"/>
  <c r="Q320" i="2" a="1"/>
  <c r="Q320" i="2" s="1"/>
  <c r="Q321" i="2" a="1"/>
  <c r="Q321" i="2" s="1"/>
  <c r="Q322" i="2" a="1"/>
  <c r="Q322" i="2" s="1"/>
  <c r="Q323" i="2" a="1"/>
  <c r="Q323" i="2" s="1"/>
  <c r="Q324" i="2" a="1"/>
  <c r="Q324" i="2" s="1"/>
  <c r="Q325" i="2" a="1"/>
  <c r="Q325" i="2"/>
  <c r="Q326" i="2" a="1"/>
  <c r="Q326" i="2"/>
  <c r="Q327" i="2" a="1"/>
  <c r="Q327" i="2" s="1"/>
  <c r="Q328" i="2" a="1"/>
  <c r="Q328" i="2"/>
  <c r="Q329" i="2" a="1"/>
  <c r="Q329" i="2" s="1"/>
  <c r="Q330" i="2" a="1"/>
  <c r="Q330" i="2" s="1"/>
  <c r="Q331" i="2" a="1"/>
  <c r="Q331" i="2" s="1"/>
  <c r="Q332" i="2" a="1"/>
  <c r="Q332" i="2"/>
  <c r="Q333" i="2" a="1"/>
  <c r="Q333" i="2" s="1"/>
  <c r="Q334" i="2" a="1"/>
  <c r="Q334" i="2"/>
  <c r="Q335" i="2" a="1"/>
  <c r="Q335" i="2" s="1"/>
  <c r="Q336" i="2" a="1"/>
  <c r="Q336" i="2" s="1"/>
  <c r="Q337" i="2" a="1"/>
  <c r="Q337" i="2"/>
  <c r="Q338" i="2" a="1"/>
  <c r="Q338" i="2" s="1"/>
  <c r="Q339" i="2" a="1"/>
  <c r="Q339" i="2" s="1"/>
  <c r="Q340" i="2" a="1"/>
  <c r="Q340" i="2"/>
  <c r="Q341" i="2" a="1"/>
  <c r="Q341" i="2"/>
  <c r="Q342" i="2" a="1"/>
  <c r="Q342" i="2" s="1"/>
  <c r="Q343" i="2" a="1"/>
  <c r="Q343" i="2"/>
  <c r="Q344" i="2" a="1"/>
  <c r="Q344" i="2"/>
  <c r="Q345" i="2" a="1"/>
  <c r="Q345" i="2"/>
  <c r="Q346" i="2" a="1"/>
  <c r="Q346" i="2" s="1"/>
  <c r="Q347" i="2" a="1"/>
  <c r="Q347" i="2"/>
  <c r="Q348" i="2" a="1"/>
  <c r="Q348" i="2"/>
  <c r="Q349" i="2" a="1"/>
  <c r="Q349" i="2"/>
  <c r="Q350" i="2" a="1"/>
  <c r="Q350" i="2" s="1"/>
  <c r="Q351" i="2" a="1"/>
  <c r="Q351" i="2"/>
  <c r="Q352" i="2" a="1"/>
  <c r="Q352" i="2"/>
  <c r="Q353" i="2" a="1"/>
  <c r="Q353" i="2"/>
  <c r="Q354" i="2" a="1"/>
  <c r="Q354" i="2" s="1"/>
  <c r="Q355" i="2" a="1"/>
  <c r="Q355" i="2"/>
  <c r="Q356" i="2" a="1"/>
  <c r="Q356" i="2"/>
  <c r="Q357" i="2" a="1"/>
  <c r="Q357" i="2"/>
  <c r="Q358" i="2" a="1"/>
  <c r="Q358" i="2" s="1"/>
  <c r="Q359" i="2" a="1"/>
  <c r="Q359" i="2"/>
  <c r="Q360" i="2" a="1"/>
  <c r="Q360" i="2"/>
  <c r="Q361" i="2" a="1"/>
  <c r="Q361" i="2"/>
  <c r="Q362" i="2" a="1"/>
  <c r="Q362" i="2" s="1"/>
  <c r="Q363" i="2" a="1"/>
  <c r="Q363" i="2"/>
  <c r="Q364" i="2" a="1"/>
  <c r="Q364" i="2"/>
  <c r="Q365" i="2" a="1"/>
  <c r="Q365" i="2"/>
  <c r="Q366" i="2" a="1"/>
  <c r="Q366" i="2" s="1"/>
  <c r="P3" i="2" a="1"/>
  <c r="P3" i="2" s="1"/>
  <c r="P4" i="2" a="1"/>
  <c r="P4" i="2" s="1"/>
  <c r="P5" i="2" a="1"/>
  <c r="P5" i="2"/>
  <c r="P6" i="2" a="1"/>
  <c r="P6" i="2" s="1"/>
  <c r="P7" i="2" a="1"/>
  <c r="P7" i="2" s="1"/>
  <c r="P8" i="2" a="1"/>
  <c r="P8" i="2" s="1"/>
  <c r="P9" i="2" a="1"/>
  <c r="P9" i="2"/>
  <c r="P10" i="2" a="1"/>
  <c r="P10" i="2" s="1"/>
  <c r="P11" i="2" a="1"/>
  <c r="P11" i="2" s="1"/>
  <c r="P12" i="2" a="1"/>
  <c r="P12" i="2" s="1"/>
  <c r="P13" i="2" a="1"/>
  <c r="P13" i="2"/>
  <c r="P14" i="2" a="1"/>
  <c r="P14" i="2" s="1"/>
  <c r="P15" i="2" a="1"/>
  <c r="P15" i="2" s="1"/>
  <c r="P16" i="2" a="1"/>
  <c r="P16" i="2" s="1"/>
  <c r="P17" i="2" a="1"/>
  <c r="P17" i="2"/>
  <c r="P18" i="2" a="1"/>
  <c r="P18" i="2" s="1"/>
  <c r="P19" i="2" a="1"/>
  <c r="P19" i="2" s="1"/>
  <c r="P20" i="2" a="1"/>
  <c r="P20" i="2" s="1"/>
  <c r="P21" i="2" a="1"/>
  <c r="P21" i="2"/>
  <c r="P22" i="2" a="1"/>
  <c r="P22" i="2" s="1"/>
  <c r="P23" i="2" a="1"/>
  <c r="P23" i="2" s="1"/>
  <c r="P24" i="2" a="1"/>
  <c r="P24" i="2" s="1"/>
  <c r="P25" i="2" a="1"/>
  <c r="P25" i="2"/>
  <c r="P26" i="2" a="1"/>
  <c r="P26" i="2" s="1"/>
  <c r="P27" i="2" a="1"/>
  <c r="P27" i="2" s="1"/>
  <c r="P28" i="2" a="1"/>
  <c r="P28" i="2" s="1"/>
  <c r="P29" i="2" a="1"/>
  <c r="P29" i="2"/>
  <c r="P30" i="2" a="1"/>
  <c r="P30" i="2" s="1"/>
  <c r="P31" i="2" a="1"/>
  <c r="P31" i="2" s="1"/>
  <c r="P32" i="2" a="1"/>
  <c r="P32" i="2" s="1"/>
  <c r="P33" i="2" a="1"/>
  <c r="P33" i="2"/>
  <c r="P34" i="2" a="1"/>
  <c r="P34" i="2" s="1"/>
  <c r="P35" i="2" a="1"/>
  <c r="P35" i="2" s="1"/>
  <c r="P36" i="2" a="1"/>
  <c r="P36" i="2" s="1"/>
  <c r="P37" i="2" a="1"/>
  <c r="P37" i="2"/>
  <c r="P38" i="2" a="1"/>
  <c r="P38" i="2" s="1"/>
  <c r="P39" i="2" a="1"/>
  <c r="P39" i="2" s="1"/>
  <c r="P40" i="2" a="1"/>
  <c r="P40" i="2" s="1"/>
  <c r="P41" i="2" a="1"/>
  <c r="P41" i="2"/>
  <c r="P42" i="2" a="1"/>
  <c r="P42" i="2" s="1"/>
  <c r="P43" i="2" a="1"/>
  <c r="P43" i="2" s="1"/>
  <c r="P44" i="2" a="1"/>
  <c r="P44" i="2" s="1"/>
  <c r="P45" i="2" a="1"/>
  <c r="P45" i="2"/>
  <c r="P46" i="2" a="1"/>
  <c r="P46" i="2" s="1"/>
  <c r="P47" i="2" a="1"/>
  <c r="P47" i="2" s="1"/>
  <c r="P48" i="2" a="1"/>
  <c r="P48" i="2" s="1"/>
  <c r="P49" i="2" a="1"/>
  <c r="P49" i="2"/>
  <c r="P50" i="2" a="1"/>
  <c r="P50" i="2" s="1"/>
  <c r="P51" i="2" a="1"/>
  <c r="P51" i="2" s="1"/>
  <c r="P52" i="2" a="1"/>
  <c r="P52" i="2" s="1"/>
  <c r="P53" i="2" a="1"/>
  <c r="P53" i="2" s="1"/>
  <c r="P54" i="2" a="1"/>
  <c r="P54" i="2" s="1"/>
  <c r="P55" i="2" a="1"/>
  <c r="P55" i="2" s="1"/>
  <c r="P56" i="2" a="1"/>
  <c r="P56" i="2" s="1"/>
  <c r="P57" i="2" a="1"/>
  <c r="P57" i="2"/>
  <c r="P58" i="2" a="1"/>
  <c r="P58" i="2" s="1"/>
  <c r="P59" i="2" a="1"/>
  <c r="P59" i="2" s="1"/>
  <c r="P60" i="2" a="1"/>
  <c r="P60" i="2" s="1"/>
  <c r="P61" i="2" a="1"/>
  <c r="P61" i="2" s="1"/>
  <c r="P62" i="2" a="1"/>
  <c r="P62" i="2" s="1"/>
  <c r="P63" i="2" a="1"/>
  <c r="P63" i="2" s="1"/>
  <c r="P64" i="2" a="1"/>
  <c r="P64" i="2" s="1"/>
  <c r="P65" i="2" a="1"/>
  <c r="P65" i="2" s="1"/>
  <c r="P66" i="2" a="1"/>
  <c r="P66" i="2" s="1"/>
  <c r="P67" i="2" a="1"/>
  <c r="P67" i="2" s="1"/>
  <c r="P68" i="2" a="1"/>
  <c r="P68" i="2" s="1"/>
  <c r="P69" i="2" a="1"/>
  <c r="P69" i="2"/>
  <c r="P70" i="2" a="1"/>
  <c r="P70" i="2" s="1"/>
  <c r="P71" i="2" a="1"/>
  <c r="P71" i="2" s="1"/>
  <c r="P72" i="2" a="1"/>
  <c r="P72" i="2" s="1"/>
  <c r="P73" i="2" a="1"/>
  <c r="P73" i="2" s="1"/>
  <c r="P74" i="2" a="1"/>
  <c r="P74" i="2" s="1"/>
  <c r="P75" i="2" a="1"/>
  <c r="P75" i="2" s="1"/>
  <c r="P76" i="2" a="1"/>
  <c r="P76" i="2" s="1"/>
  <c r="P77" i="2" a="1"/>
  <c r="P77" i="2"/>
  <c r="P78" i="2" a="1"/>
  <c r="P78" i="2" s="1"/>
  <c r="P79" i="2" a="1"/>
  <c r="P79" i="2" s="1"/>
  <c r="P80" i="2" a="1"/>
  <c r="P80" i="2" s="1"/>
  <c r="P81" i="2" a="1"/>
  <c r="P81" i="2"/>
  <c r="P82" i="2" a="1"/>
  <c r="P82" i="2" s="1"/>
  <c r="P83" i="2" a="1"/>
  <c r="P83" i="2" s="1"/>
  <c r="P84" i="2" a="1"/>
  <c r="P84" i="2" s="1"/>
  <c r="P85" i="2" a="1"/>
  <c r="P85" i="2" s="1"/>
  <c r="P86" i="2" a="1"/>
  <c r="P86" i="2" s="1"/>
  <c r="P87" i="2" a="1"/>
  <c r="P87" i="2" s="1"/>
  <c r="P88" i="2" a="1"/>
  <c r="P88" i="2" s="1"/>
  <c r="P89" i="2" a="1"/>
  <c r="P89" i="2"/>
  <c r="P90" i="2" a="1"/>
  <c r="P90" i="2" s="1"/>
  <c r="P91" i="2" a="1"/>
  <c r="P91" i="2" s="1"/>
  <c r="P92" i="2" a="1"/>
  <c r="P92" i="2" s="1"/>
  <c r="P93" i="2" a="1"/>
  <c r="P93" i="2" s="1"/>
  <c r="P94" i="2" a="1"/>
  <c r="P94" i="2" s="1"/>
  <c r="P95" i="2" a="1"/>
  <c r="P95" i="2" s="1"/>
  <c r="P96" i="2" a="1"/>
  <c r="P96" i="2" s="1"/>
  <c r="P97" i="2" a="1"/>
  <c r="P97" i="2" s="1"/>
  <c r="P98" i="2" a="1"/>
  <c r="P98" i="2" s="1"/>
  <c r="P99" i="2" a="1"/>
  <c r="P99" i="2" s="1"/>
  <c r="P100" i="2" a="1"/>
  <c r="P100" i="2" s="1"/>
  <c r="P101" i="2" a="1"/>
  <c r="P101" i="2"/>
  <c r="P102" i="2" a="1"/>
  <c r="P102" i="2" s="1"/>
  <c r="P103" i="2" a="1"/>
  <c r="P103" i="2" s="1"/>
  <c r="P104" i="2" a="1"/>
  <c r="P104" i="2" s="1"/>
  <c r="P105" i="2" a="1"/>
  <c r="P105" i="2" s="1"/>
  <c r="P106" i="2" a="1"/>
  <c r="P106" i="2" s="1"/>
  <c r="P107" i="2" a="1"/>
  <c r="P107" i="2" s="1"/>
  <c r="P108" i="2" a="1"/>
  <c r="P108" i="2" s="1"/>
  <c r="P109" i="2" a="1"/>
  <c r="P109" i="2"/>
  <c r="P110" i="2" a="1"/>
  <c r="P110" i="2" s="1"/>
  <c r="P111" i="2" a="1"/>
  <c r="P111" i="2" s="1"/>
  <c r="P112" i="2" a="1"/>
  <c r="P112" i="2" s="1"/>
  <c r="P113" i="2" a="1"/>
  <c r="P113" i="2"/>
  <c r="P114" i="2" a="1"/>
  <c r="P114" i="2" s="1"/>
  <c r="P115" i="2" a="1"/>
  <c r="P115" i="2" s="1"/>
  <c r="P116" i="2" a="1"/>
  <c r="P116" i="2" s="1"/>
  <c r="P117" i="2" a="1"/>
  <c r="P117" i="2" s="1"/>
  <c r="P118" i="2" a="1"/>
  <c r="P118" i="2" s="1"/>
  <c r="P119" i="2" a="1"/>
  <c r="P119" i="2" s="1"/>
  <c r="P120" i="2" a="1"/>
  <c r="P120" i="2" s="1"/>
  <c r="P121" i="2" a="1"/>
  <c r="P121" i="2"/>
  <c r="P122" i="2" a="1"/>
  <c r="P122" i="2" s="1"/>
  <c r="P123" i="2" a="1"/>
  <c r="P123" i="2" s="1"/>
  <c r="P124" i="2" a="1"/>
  <c r="P124" i="2" s="1"/>
  <c r="P125" i="2" a="1"/>
  <c r="P125" i="2" s="1"/>
  <c r="P126" i="2" a="1"/>
  <c r="P126" i="2" s="1"/>
  <c r="P127" i="2" a="1"/>
  <c r="P127" i="2" s="1"/>
  <c r="P128" i="2" a="1"/>
  <c r="P128" i="2" s="1"/>
  <c r="P129" i="2" a="1"/>
  <c r="P129" i="2" s="1"/>
  <c r="P130" i="2" a="1"/>
  <c r="P130" i="2" s="1"/>
  <c r="P131" i="2" a="1"/>
  <c r="P131" i="2" s="1"/>
  <c r="P132" i="2" a="1"/>
  <c r="P132" i="2" s="1"/>
  <c r="P133" i="2" a="1"/>
  <c r="P133" i="2"/>
  <c r="P134" i="2" a="1"/>
  <c r="P134" i="2" s="1"/>
  <c r="P135" i="2" a="1"/>
  <c r="P135" i="2" s="1"/>
  <c r="P136" i="2" a="1"/>
  <c r="P136" i="2" s="1"/>
  <c r="P137" i="2" a="1"/>
  <c r="P137" i="2" s="1"/>
  <c r="P138" i="2" a="1"/>
  <c r="P138" i="2" s="1"/>
  <c r="P139" i="2" a="1"/>
  <c r="P139" i="2" s="1"/>
  <c r="P140" i="2" a="1"/>
  <c r="P140" i="2" s="1"/>
  <c r="P141" i="2" a="1"/>
  <c r="P141" i="2"/>
  <c r="P142" i="2" a="1"/>
  <c r="P142" i="2" s="1"/>
  <c r="P143" i="2" a="1"/>
  <c r="P143" i="2" s="1"/>
  <c r="P144" i="2" a="1"/>
  <c r="P144" i="2" s="1"/>
  <c r="P145" i="2" a="1"/>
  <c r="P145" i="2"/>
  <c r="P146" i="2" a="1"/>
  <c r="P146" i="2" s="1"/>
  <c r="P147" i="2" a="1"/>
  <c r="P147" i="2" s="1"/>
  <c r="P148" i="2" a="1"/>
  <c r="P148" i="2" s="1"/>
  <c r="P149" i="2" a="1"/>
  <c r="P149" i="2" s="1"/>
  <c r="P150" i="2" a="1"/>
  <c r="P150" i="2" s="1"/>
  <c r="P151" i="2" a="1"/>
  <c r="P151" i="2" s="1"/>
  <c r="P152" i="2" a="1"/>
  <c r="P152" i="2" s="1"/>
  <c r="P153" i="2" a="1"/>
  <c r="P153" i="2"/>
  <c r="P154" i="2" a="1"/>
  <c r="P154" i="2" s="1"/>
  <c r="P155" i="2" a="1"/>
  <c r="P155" i="2" s="1"/>
  <c r="P156" i="2" a="1"/>
  <c r="P156" i="2" s="1"/>
  <c r="P157" i="2" a="1"/>
  <c r="P157" i="2" s="1"/>
  <c r="P158" i="2" a="1"/>
  <c r="P158" i="2" s="1"/>
  <c r="P159" i="2" a="1"/>
  <c r="P159" i="2" s="1"/>
  <c r="P160" i="2" a="1"/>
  <c r="P160" i="2" s="1"/>
  <c r="P161" i="2" a="1"/>
  <c r="P161" i="2" s="1"/>
  <c r="P162" i="2" a="1"/>
  <c r="P162" i="2" s="1"/>
  <c r="P163" i="2" a="1"/>
  <c r="P163" i="2" s="1"/>
  <c r="P164" i="2" a="1"/>
  <c r="P164" i="2" s="1"/>
  <c r="P165" i="2" a="1"/>
  <c r="P165" i="2"/>
  <c r="P166" i="2" a="1"/>
  <c r="P166" i="2" s="1"/>
  <c r="P167" i="2" a="1"/>
  <c r="P167" i="2" s="1"/>
  <c r="P168" i="2" a="1"/>
  <c r="P168" i="2" s="1"/>
  <c r="P169" i="2" a="1"/>
  <c r="P169" i="2" s="1"/>
  <c r="P170" i="2" a="1"/>
  <c r="P170" i="2" s="1"/>
  <c r="P171" i="2" a="1"/>
  <c r="P171" i="2" s="1"/>
  <c r="P172" i="2" a="1"/>
  <c r="P172" i="2" s="1"/>
  <c r="P173" i="2" a="1"/>
  <c r="P173" i="2"/>
  <c r="P174" i="2" a="1"/>
  <c r="P174" i="2" s="1"/>
  <c r="P175" i="2" a="1"/>
  <c r="P175" i="2" s="1"/>
  <c r="P176" i="2" a="1"/>
  <c r="P176" i="2" s="1"/>
  <c r="P177" i="2" a="1"/>
  <c r="P177" i="2"/>
  <c r="P178" i="2" a="1"/>
  <c r="P178" i="2" s="1"/>
  <c r="P179" i="2" a="1"/>
  <c r="P179" i="2" s="1"/>
  <c r="P180" i="2" a="1"/>
  <c r="P180" i="2" s="1"/>
  <c r="P181" i="2" a="1"/>
  <c r="P181" i="2" s="1"/>
  <c r="P182" i="2" a="1"/>
  <c r="P182" i="2" s="1"/>
  <c r="P183" i="2" a="1"/>
  <c r="P183" i="2" s="1"/>
  <c r="P184" i="2" a="1"/>
  <c r="P184" i="2" s="1"/>
  <c r="P185" i="2" a="1"/>
  <c r="P185" i="2" s="1"/>
  <c r="P186" i="2" a="1"/>
  <c r="P186" i="2" s="1"/>
  <c r="P187" i="2" a="1"/>
  <c r="P187" i="2" s="1"/>
  <c r="P188" i="2" a="1"/>
  <c r="P188" i="2" s="1"/>
  <c r="P189" i="2" a="1"/>
  <c r="P189" i="2" s="1"/>
  <c r="P190" i="2" a="1"/>
  <c r="P190" i="2" s="1"/>
  <c r="P191" i="2" a="1"/>
  <c r="P191" i="2" s="1"/>
  <c r="P192" i="2" a="1"/>
  <c r="P192" i="2" s="1"/>
  <c r="P193" i="2" a="1"/>
  <c r="P193" i="2" s="1"/>
  <c r="P194" i="2" a="1"/>
  <c r="P194" i="2" s="1"/>
  <c r="P195" i="2" a="1"/>
  <c r="P195" i="2" s="1"/>
  <c r="P196" i="2" a="1"/>
  <c r="P196" i="2" s="1"/>
  <c r="P197" i="2" a="1"/>
  <c r="P197" i="2"/>
  <c r="P198" i="2" a="1"/>
  <c r="P198" i="2" s="1"/>
  <c r="P199" i="2" a="1"/>
  <c r="P199" i="2" s="1"/>
  <c r="P200" i="2" a="1"/>
  <c r="P200" i="2" s="1"/>
  <c r="P201" i="2" a="1"/>
  <c r="P201" i="2" s="1"/>
  <c r="P202" i="2" a="1"/>
  <c r="P202" i="2" s="1"/>
  <c r="P203" i="2" a="1"/>
  <c r="P203" i="2" s="1"/>
  <c r="P204" i="2" a="1"/>
  <c r="P204" i="2" s="1"/>
  <c r="P205" i="2" a="1"/>
  <c r="P205" i="2"/>
  <c r="P206" i="2" a="1"/>
  <c r="P206" i="2" s="1"/>
  <c r="P207" i="2" a="1"/>
  <c r="P207" i="2" s="1"/>
  <c r="P208" i="2" a="1"/>
  <c r="P208" i="2" s="1"/>
  <c r="P209" i="2" a="1"/>
  <c r="P209" i="2"/>
  <c r="P210" i="2" a="1"/>
  <c r="P210" i="2" s="1"/>
  <c r="P211" i="2" a="1"/>
  <c r="P211" i="2" s="1"/>
  <c r="P212" i="2" a="1"/>
  <c r="P212" i="2" s="1"/>
  <c r="P213" i="2" a="1"/>
  <c r="P213" i="2" s="1"/>
  <c r="P214" i="2" a="1"/>
  <c r="P214" i="2" s="1"/>
  <c r="P215" i="2" a="1"/>
  <c r="P215" i="2" s="1"/>
  <c r="P216" i="2" a="1"/>
  <c r="P216" i="2" s="1"/>
  <c r="P217" i="2" a="1"/>
  <c r="P217" i="2" s="1"/>
  <c r="P218" i="2" a="1"/>
  <c r="P218" i="2" s="1"/>
  <c r="P219" i="2" a="1"/>
  <c r="P219" i="2" s="1"/>
  <c r="P220" i="2" a="1"/>
  <c r="P220" i="2" s="1"/>
  <c r="P221" i="2" a="1"/>
  <c r="P221" i="2" s="1"/>
  <c r="P222" i="2" a="1"/>
  <c r="P222" i="2" s="1"/>
  <c r="P223" i="2" a="1"/>
  <c r="P223" i="2" s="1"/>
  <c r="P224" i="2" a="1"/>
  <c r="P224" i="2" s="1"/>
  <c r="P225" i="2" a="1"/>
  <c r="P225" i="2" s="1"/>
  <c r="P226" i="2" a="1"/>
  <c r="P226" i="2" s="1"/>
  <c r="P227" i="2" a="1"/>
  <c r="P227" i="2" s="1"/>
  <c r="P228" i="2" a="1"/>
  <c r="P228" i="2" s="1"/>
  <c r="P229" i="2" a="1"/>
  <c r="P229" i="2"/>
  <c r="P230" i="2" a="1"/>
  <c r="P230" i="2" s="1"/>
  <c r="P231" i="2" a="1"/>
  <c r="P231" i="2" s="1"/>
  <c r="P232" i="2" a="1"/>
  <c r="P232" i="2" s="1"/>
  <c r="P233" i="2" a="1"/>
  <c r="P233" i="2" s="1"/>
  <c r="P234" i="2" a="1"/>
  <c r="P234" i="2" s="1"/>
  <c r="P235" i="2" a="1"/>
  <c r="P235" i="2" s="1"/>
  <c r="P236" i="2" a="1"/>
  <c r="P236" i="2" s="1"/>
  <c r="P237" i="2" a="1"/>
  <c r="P237" i="2"/>
  <c r="P238" i="2" a="1"/>
  <c r="P238" i="2" s="1"/>
  <c r="P239" i="2" a="1"/>
  <c r="P239" i="2" s="1"/>
  <c r="P240" i="2" a="1"/>
  <c r="P240" i="2" s="1"/>
  <c r="P241" i="2" a="1"/>
  <c r="P241" i="2"/>
  <c r="P242" i="2" a="1"/>
  <c r="P242" i="2" s="1"/>
  <c r="P243" i="2" a="1"/>
  <c r="P243" i="2" s="1"/>
  <c r="P244" i="2" a="1"/>
  <c r="P244" i="2" s="1"/>
  <c r="P245" i="2" a="1"/>
  <c r="P245" i="2" s="1"/>
  <c r="P246" i="2" a="1"/>
  <c r="P246" i="2" s="1"/>
  <c r="P247" i="2" a="1"/>
  <c r="P247" i="2" s="1"/>
  <c r="P248" i="2" a="1"/>
  <c r="P248" i="2" s="1"/>
  <c r="P249" i="2" a="1"/>
  <c r="P249" i="2"/>
  <c r="P250" i="2" a="1"/>
  <c r="P250" i="2" s="1"/>
  <c r="P251" i="2" a="1"/>
  <c r="P251" i="2" s="1"/>
  <c r="P252" i="2" a="1"/>
  <c r="P252" i="2" s="1"/>
  <c r="P253" i="2" a="1"/>
  <c r="P253" i="2" s="1"/>
  <c r="P254" i="2" a="1"/>
  <c r="P254" i="2" s="1"/>
  <c r="P255" i="2" a="1"/>
  <c r="P255" i="2" s="1"/>
  <c r="P256" i="2" a="1"/>
  <c r="P256" i="2" s="1"/>
  <c r="P257" i="2" a="1"/>
  <c r="P257" i="2" s="1"/>
  <c r="P258" i="2" a="1"/>
  <c r="P258" i="2" s="1"/>
  <c r="P259" i="2" a="1"/>
  <c r="P259" i="2" s="1"/>
  <c r="P260" i="2" a="1"/>
  <c r="P260" i="2" s="1"/>
  <c r="P261" i="2" a="1"/>
  <c r="P261" i="2" s="1"/>
  <c r="P262" i="2" a="1"/>
  <c r="P262" i="2" s="1"/>
  <c r="P263" i="2" a="1"/>
  <c r="P263" i="2" s="1"/>
  <c r="P264" i="2" a="1"/>
  <c r="P264" i="2" s="1"/>
  <c r="P265" i="2" a="1"/>
  <c r="P265" i="2"/>
  <c r="P266" i="2" a="1"/>
  <c r="P266" i="2" s="1"/>
  <c r="P267" i="2" a="1"/>
  <c r="P267" i="2" s="1"/>
  <c r="P268" i="2" a="1"/>
  <c r="P268" i="2" s="1"/>
  <c r="P269" i="2" a="1"/>
  <c r="P269" i="2" s="1"/>
  <c r="P270" i="2" a="1"/>
  <c r="P270" i="2"/>
  <c r="P271" i="2" a="1"/>
  <c r="P271" i="2" s="1"/>
  <c r="P272" i="2" a="1"/>
  <c r="P272" i="2" s="1"/>
  <c r="P273" i="2" a="1"/>
  <c r="P273" i="2" s="1"/>
  <c r="P274" i="2" a="1"/>
  <c r="P274" i="2" s="1"/>
  <c r="P275" i="2" a="1"/>
  <c r="P275" i="2" s="1"/>
  <c r="P276" i="2" a="1"/>
  <c r="P276" i="2" s="1"/>
  <c r="P277" i="2" a="1"/>
  <c r="P277" i="2" s="1"/>
  <c r="P278" i="2" a="1"/>
  <c r="P278" i="2" s="1"/>
  <c r="P279" i="2" a="1"/>
  <c r="P279" i="2" s="1"/>
  <c r="P280" i="2" a="1"/>
  <c r="P280" i="2" s="1"/>
  <c r="P281" i="2" a="1"/>
  <c r="P281" i="2"/>
  <c r="P282" i="2" a="1"/>
  <c r="P282" i="2" s="1"/>
  <c r="P283" i="2" a="1"/>
  <c r="P283" i="2" s="1"/>
  <c r="P284" i="2" a="1"/>
  <c r="P284" i="2" s="1"/>
  <c r="P285" i="2" a="1"/>
  <c r="P285" i="2" s="1"/>
  <c r="P286" i="2" a="1"/>
  <c r="P286" i="2"/>
  <c r="P287" i="2" a="1"/>
  <c r="P287" i="2" s="1"/>
  <c r="P288" i="2" a="1"/>
  <c r="P288" i="2" s="1"/>
  <c r="P289" i="2" a="1"/>
  <c r="P289" i="2" s="1"/>
  <c r="P290" i="2" a="1"/>
  <c r="P290" i="2" s="1"/>
  <c r="P291" i="2" a="1"/>
  <c r="P291" i="2" s="1"/>
  <c r="P292" i="2" a="1"/>
  <c r="P292" i="2" s="1"/>
  <c r="P293" i="2" a="1"/>
  <c r="P293" i="2" s="1"/>
  <c r="P294" i="2" a="1"/>
  <c r="P294" i="2" s="1"/>
  <c r="P295" i="2" a="1"/>
  <c r="P295" i="2" s="1"/>
  <c r="P296" i="2" a="1"/>
  <c r="P296" i="2" s="1"/>
  <c r="P297" i="2" a="1"/>
  <c r="P297" i="2"/>
  <c r="P298" i="2" a="1"/>
  <c r="P298" i="2" s="1"/>
  <c r="P299" i="2" a="1"/>
  <c r="P299" i="2" s="1"/>
  <c r="P300" i="2" a="1"/>
  <c r="P300" i="2" s="1"/>
  <c r="P301" i="2" a="1"/>
  <c r="P301" i="2" s="1"/>
  <c r="P302" i="2" a="1"/>
  <c r="P302" i="2"/>
  <c r="P303" i="2" a="1"/>
  <c r="P303" i="2" s="1"/>
  <c r="P304" i="2" a="1"/>
  <c r="P304" i="2" s="1"/>
  <c r="P305" i="2" a="1"/>
  <c r="P305" i="2" s="1"/>
  <c r="P306" i="2" a="1"/>
  <c r="P306" i="2" s="1"/>
  <c r="P307" i="2" a="1"/>
  <c r="P307" i="2" s="1"/>
  <c r="P308" i="2" a="1"/>
  <c r="P308" i="2" s="1"/>
  <c r="P309" i="2" a="1"/>
  <c r="P309" i="2" s="1"/>
  <c r="P310" i="2" a="1"/>
  <c r="P310" i="2" s="1"/>
  <c r="P311" i="2" a="1"/>
  <c r="P311" i="2" s="1"/>
  <c r="P312" i="2" a="1"/>
  <c r="P312" i="2" s="1"/>
  <c r="P313" i="2" a="1"/>
  <c r="P313" i="2"/>
  <c r="P314" i="2" a="1"/>
  <c r="P314" i="2" s="1"/>
  <c r="P315" i="2" a="1"/>
  <c r="P315" i="2" s="1"/>
  <c r="P316" i="2" a="1"/>
  <c r="P316" i="2" s="1"/>
  <c r="P317" i="2" a="1"/>
  <c r="P317" i="2" s="1"/>
  <c r="P318" i="2" a="1"/>
  <c r="P318" i="2"/>
  <c r="P319" i="2" a="1"/>
  <c r="P319" i="2" s="1"/>
  <c r="P320" i="2" a="1"/>
  <c r="P320" i="2" s="1"/>
  <c r="P321" i="2" a="1"/>
  <c r="P321" i="2" s="1"/>
  <c r="P322" i="2" a="1"/>
  <c r="P322" i="2" s="1"/>
  <c r="P323" i="2" a="1"/>
  <c r="P323" i="2" s="1"/>
  <c r="P324" i="2" a="1"/>
  <c r="P324" i="2" s="1"/>
  <c r="P325" i="2" a="1"/>
  <c r="P325" i="2" s="1"/>
  <c r="P326" i="2" a="1"/>
  <c r="P326" i="2" s="1"/>
  <c r="P327" i="2" a="1"/>
  <c r="P327" i="2" s="1"/>
  <c r="P328" i="2" a="1"/>
  <c r="P328" i="2" s="1"/>
  <c r="P329" i="2" a="1"/>
  <c r="P329" i="2"/>
  <c r="P330" i="2" a="1"/>
  <c r="P330" i="2" s="1"/>
  <c r="P331" i="2" a="1"/>
  <c r="P331" i="2" s="1"/>
  <c r="P332" i="2" a="1"/>
  <c r="P332" i="2" s="1"/>
  <c r="P333" i="2" a="1"/>
  <c r="P333" i="2" s="1"/>
  <c r="P334" i="2" a="1"/>
  <c r="P334" i="2"/>
  <c r="P335" i="2" a="1"/>
  <c r="P335" i="2" s="1"/>
  <c r="P336" i="2" a="1"/>
  <c r="P336" i="2" s="1"/>
  <c r="P337" i="2" a="1"/>
  <c r="P337" i="2" s="1"/>
  <c r="P338" i="2" a="1"/>
  <c r="P338" i="2" s="1"/>
  <c r="P339" i="2" a="1"/>
  <c r="P339" i="2" s="1"/>
  <c r="P340" i="2" a="1"/>
  <c r="P340" i="2" s="1"/>
  <c r="P341" i="2" a="1"/>
  <c r="P341" i="2" s="1"/>
  <c r="P342" i="2" a="1"/>
  <c r="P342" i="2" s="1"/>
  <c r="P343" i="2" a="1"/>
  <c r="P343" i="2" s="1"/>
  <c r="P344" i="2" a="1"/>
  <c r="P344" i="2"/>
  <c r="P345" i="2" a="1"/>
  <c r="P345" i="2" s="1"/>
  <c r="P346" i="2" a="1"/>
  <c r="P346" i="2" s="1"/>
  <c r="P347" i="2" a="1"/>
  <c r="P347" i="2" s="1"/>
  <c r="P348" i="2" a="1"/>
  <c r="P348" i="2"/>
  <c r="P349" i="2" a="1"/>
  <c r="P349" i="2" s="1"/>
  <c r="P350" i="2" a="1"/>
  <c r="P350" i="2" s="1"/>
  <c r="P351" i="2" a="1"/>
  <c r="P351" i="2" s="1"/>
  <c r="P352" i="2" a="1"/>
  <c r="P352" i="2"/>
  <c r="P353" i="2" a="1"/>
  <c r="P353" i="2" s="1"/>
  <c r="P354" i="2" a="1"/>
  <c r="P354" i="2" s="1"/>
  <c r="P355" i="2" a="1"/>
  <c r="P355" i="2" s="1"/>
  <c r="P356" i="2" a="1"/>
  <c r="P356" i="2" s="1"/>
  <c r="P357" i="2" a="1"/>
  <c r="P357" i="2" s="1"/>
  <c r="P358" i="2" a="1"/>
  <c r="P358" i="2" s="1"/>
  <c r="P359" i="2" a="1"/>
  <c r="P359" i="2" s="1"/>
  <c r="P360" i="2" a="1"/>
  <c r="P360" i="2" s="1"/>
  <c r="P361" i="2" a="1"/>
  <c r="P361" i="2" s="1"/>
  <c r="P362" i="2" a="1"/>
  <c r="P362" i="2" s="1"/>
  <c r="P363" i="2" a="1"/>
  <c r="P363" i="2" s="1"/>
  <c r="P364" i="2" a="1"/>
  <c r="P364" i="2" s="1"/>
  <c r="P365" i="2" a="1"/>
  <c r="P365" i="2" s="1"/>
  <c r="P366" i="2" a="1"/>
  <c r="P366" i="2" s="1"/>
  <c r="O3" i="2" a="1"/>
  <c r="O3" i="2" s="1"/>
  <c r="O4" i="2" a="1"/>
  <c r="O4" i="2" s="1"/>
  <c r="O5" i="2" a="1"/>
  <c r="O5" i="2" s="1"/>
  <c r="O6" i="2" a="1"/>
  <c r="O6" i="2"/>
  <c r="O7" i="2" a="1"/>
  <c r="O7" i="2" s="1"/>
  <c r="O8" i="2" a="1"/>
  <c r="O8" i="2" s="1"/>
  <c r="O9" i="2" a="1"/>
  <c r="O9" i="2" s="1"/>
  <c r="O10" i="2" a="1"/>
  <c r="O10" i="2"/>
  <c r="O11" i="2" a="1"/>
  <c r="O11" i="2" s="1"/>
  <c r="O12" i="2" a="1"/>
  <c r="O12" i="2" s="1"/>
  <c r="O13" i="2" a="1"/>
  <c r="O13" i="2" s="1"/>
  <c r="O14" i="2" a="1"/>
  <c r="O14" i="2"/>
  <c r="O15" i="2" a="1"/>
  <c r="O15" i="2" s="1"/>
  <c r="O16" i="2" a="1"/>
  <c r="O16" i="2" s="1"/>
  <c r="O17" i="2" a="1"/>
  <c r="O17" i="2"/>
  <c r="O18" i="2" a="1"/>
  <c r="O18" i="2"/>
  <c r="O19" i="2" a="1"/>
  <c r="O19" i="2" s="1"/>
  <c r="O20" i="2" a="1"/>
  <c r="O20" i="2" s="1"/>
  <c r="O21" i="2" a="1"/>
  <c r="O21" i="2" s="1"/>
  <c r="O22" i="2" a="1"/>
  <c r="O22" i="2"/>
  <c r="O23" i="2" a="1"/>
  <c r="O23" i="2" s="1"/>
  <c r="O24" i="2" a="1"/>
  <c r="O24" i="2" s="1"/>
  <c r="O25" i="2" a="1"/>
  <c r="O25" i="2" s="1"/>
  <c r="O26" i="2" a="1"/>
  <c r="O26" i="2"/>
  <c r="O27" i="2" a="1"/>
  <c r="O27" i="2" s="1"/>
  <c r="O28" i="2" a="1"/>
  <c r="O28" i="2" s="1"/>
  <c r="O29" i="2" a="1"/>
  <c r="O29" i="2" s="1"/>
  <c r="O30" i="2" a="1"/>
  <c r="O30" i="2"/>
  <c r="O31" i="2" a="1"/>
  <c r="O31" i="2" s="1"/>
  <c r="O32" i="2" a="1"/>
  <c r="O32" i="2" s="1"/>
  <c r="O33" i="2" a="1"/>
  <c r="O33" i="2"/>
  <c r="O34" i="2" a="1"/>
  <c r="O34" i="2"/>
  <c r="O35" i="2" a="1"/>
  <c r="O35" i="2" s="1"/>
  <c r="O36" i="2" a="1"/>
  <c r="O36" i="2" s="1"/>
  <c r="O37" i="2" a="1"/>
  <c r="O37" i="2" s="1"/>
  <c r="O38" i="2" a="1"/>
  <c r="O38" i="2"/>
  <c r="O39" i="2" a="1"/>
  <c r="O39" i="2" s="1"/>
  <c r="O40" i="2" a="1"/>
  <c r="O40" i="2" s="1"/>
  <c r="O41" i="2" a="1"/>
  <c r="O41" i="2" s="1"/>
  <c r="O42" i="2" a="1"/>
  <c r="O42" i="2"/>
  <c r="O43" i="2" a="1"/>
  <c r="O43" i="2" s="1"/>
  <c r="O44" i="2" a="1"/>
  <c r="O44" i="2" s="1"/>
  <c r="O45" i="2" a="1"/>
  <c r="O45" i="2" s="1"/>
  <c r="O46" i="2" a="1"/>
  <c r="O46" i="2"/>
  <c r="O47" i="2" a="1"/>
  <c r="O47" i="2" s="1"/>
  <c r="O48" i="2" a="1"/>
  <c r="O48" i="2" s="1"/>
  <c r="O49" i="2" a="1"/>
  <c r="O49" i="2"/>
  <c r="O50" i="2" a="1"/>
  <c r="O50" i="2"/>
  <c r="O51" i="2" a="1"/>
  <c r="O51" i="2" s="1"/>
  <c r="O52" i="2" a="1"/>
  <c r="O52" i="2" s="1"/>
  <c r="O53" i="2" a="1"/>
  <c r="O53" i="2" s="1"/>
  <c r="O54" i="2" a="1"/>
  <c r="O54" i="2"/>
  <c r="O55" i="2" a="1"/>
  <c r="O55" i="2" s="1"/>
  <c r="O56" i="2" a="1"/>
  <c r="O56" i="2" s="1"/>
  <c r="O57" i="2" a="1"/>
  <c r="O57" i="2" s="1"/>
  <c r="O58" i="2" a="1"/>
  <c r="O58" i="2"/>
  <c r="O59" i="2" a="1"/>
  <c r="O59" i="2" s="1"/>
  <c r="O60" i="2" a="1"/>
  <c r="O60" i="2" s="1"/>
  <c r="O61" i="2" a="1"/>
  <c r="O61" i="2" s="1"/>
  <c r="O62" i="2" a="1"/>
  <c r="O62" i="2"/>
  <c r="O63" i="2" a="1"/>
  <c r="O63" i="2" s="1"/>
  <c r="O64" i="2" a="1"/>
  <c r="O64" i="2" s="1"/>
  <c r="O65" i="2" a="1"/>
  <c r="O65" i="2"/>
  <c r="O66" i="2" a="1"/>
  <c r="O66" i="2"/>
  <c r="O67" i="2" a="1"/>
  <c r="O67" i="2" s="1"/>
  <c r="O68" i="2" a="1"/>
  <c r="O68" i="2" s="1"/>
  <c r="O69" i="2" a="1"/>
  <c r="O69" i="2"/>
  <c r="O70" i="2" a="1"/>
  <c r="O70" i="2"/>
  <c r="O71" i="2" a="1"/>
  <c r="O71" i="2" s="1"/>
  <c r="O72" i="2" a="1"/>
  <c r="O72" i="2" s="1"/>
  <c r="O73" i="2" a="1"/>
  <c r="O73" i="2" s="1"/>
  <c r="O74" i="2" a="1"/>
  <c r="O74" i="2"/>
  <c r="O75" i="2" a="1"/>
  <c r="O75" i="2" s="1"/>
  <c r="O76" i="2" a="1"/>
  <c r="O76" i="2" s="1"/>
  <c r="O77" i="2" a="1"/>
  <c r="O77" i="2" s="1"/>
  <c r="O78" i="2" a="1"/>
  <c r="O78" i="2" s="1"/>
  <c r="O79" i="2" a="1"/>
  <c r="O79" i="2" s="1"/>
  <c r="O80" i="2" a="1"/>
  <c r="O80" i="2" s="1"/>
  <c r="O81" i="2" a="1"/>
  <c r="O81" i="2"/>
  <c r="O82" i="2" a="1"/>
  <c r="O82" i="2" s="1"/>
  <c r="O83" i="2" a="1"/>
  <c r="O83" i="2" s="1"/>
  <c r="O84" i="2" a="1"/>
  <c r="O84" i="2" s="1"/>
  <c r="O85" i="2" a="1"/>
  <c r="O85" i="2"/>
  <c r="O86" i="2" a="1"/>
  <c r="O86" i="2"/>
  <c r="O87" i="2" a="1"/>
  <c r="O87" i="2" s="1"/>
  <c r="O88" i="2" a="1"/>
  <c r="O88" i="2" s="1"/>
  <c r="O89" i="2" a="1"/>
  <c r="O89" i="2" s="1"/>
  <c r="O90" i="2" a="1"/>
  <c r="O90" i="2" s="1"/>
  <c r="O91" i="2" a="1"/>
  <c r="O91" i="2" s="1"/>
  <c r="O92" i="2" a="1"/>
  <c r="O92" i="2" s="1"/>
  <c r="O93" i="2" a="1"/>
  <c r="O93" i="2" s="1"/>
  <c r="O94" i="2" a="1"/>
  <c r="O94" i="2" s="1"/>
  <c r="O95" i="2" a="1"/>
  <c r="O95" i="2" s="1"/>
  <c r="O96" i="2" a="1"/>
  <c r="O96" i="2" s="1"/>
  <c r="O97" i="2" a="1"/>
  <c r="O97" i="2"/>
  <c r="O98" i="2" a="1"/>
  <c r="O98" i="2" s="1"/>
  <c r="O99" i="2" a="1"/>
  <c r="O99" i="2" s="1"/>
  <c r="O100" i="2" a="1"/>
  <c r="O100" i="2" s="1"/>
  <c r="O101" i="2" a="1"/>
  <c r="O101" i="2" s="1"/>
  <c r="O102" i="2" a="1"/>
  <c r="O102" i="2"/>
  <c r="O103" i="2" a="1"/>
  <c r="O103" i="2" s="1"/>
  <c r="O104" i="2" a="1"/>
  <c r="O104" i="2" s="1"/>
  <c r="O105" i="2" a="1"/>
  <c r="O105" i="2" s="1"/>
  <c r="O106" i="2" a="1"/>
  <c r="O106" i="2" s="1"/>
  <c r="O107" i="2" a="1"/>
  <c r="O107" i="2" s="1"/>
  <c r="O108" i="2" a="1"/>
  <c r="O108" i="2" s="1"/>
  <c r="O109" i="2" a="1"/>
  <c r="O109" i="2" s="1"/>
  <c r="O110" i="2" a="1"/>
  <c r="O110" i="2" s="1"/>
  <c r="O111" i="2" a="1"/>
  <c r="O111" i="2" s="1"/>
  <c r="O112" i="2" a="1"/>
  <c r="O112" i="2" s="1"/>
  <c r="O113" i="2" a="1"/>
  <c r="O113" i="2"/>
  <c r="O114" i="2" a="1"/>
  <c r="O114" i="2" s="1"/>
  <c r="O115" i="2" a="1"/>
  <c r="O115" i="2" s="1"/>
  <c r="O116" i="2" a="1"/>
  <c r="O116" i="2" s="1"/>
  <c r="O117" i="2" a="1"/>
  <c r="O117" i="2" s="1"/>
  <c r="O118" i="2" a="1"/>
  <c r="O118" i="2"/>
  <c r="O119" i="2" a="1"/>
  <c r="O119" i="2" s="1"/>
  <c r="O120" i="2" a="1"/>
  <c r="O120" i="2" s="1"/>
  <c r="O121" i="2" a="1"/>
  <c r="O121" i="2" s="1"/>
  <c r="O122" i="2" a="1"/>
  <c r="O122" i="2" s="1"/>
  <c r="O123" i="2" a="1"/>
  <c r="O123" i="2" s="1"/>
  <c r="O124" i="2" a="1"/>
  <c r="O124" i="2" s="1"/>
  <c r="O125" i="2" a="1"/>
  <c r="O125" i="2" s="1"/>
  <c r="O126" i="2" a="1"/>
  <c r="O126" i="2" s="1"/>
  <c r="O127" i="2" a="1"/>
  <c r="O127" i="2" s="1"/>
  <c r="O128" i="2" a="1"/>
  <c r="O128" i="2" s="1"/>
  <c r="O129" i="2" a="1"/>
  <c r="O129" i="2"/>
  <c r="O130" i="2" a="1"/>
  <c r="O130" i="2" s="1"/>
  <c r="O131" i="2" a="1"/>
  <c r="O131" i="2" s="1"/>
  <c r="O132" i="2" a="1"/>
  <c r="O132" i="2" s="1"/>
  <c r="O133" i="2" a="1"/>
  <c r="O133" i="2" s="1"/>
  <c r="O134" i="2" a="1"/>
  <c r="O134" i="2"/>
  <c r="O135" i="2" a="1"/>
  <c r="O135" i="2" s="1"/>
  <c r="O136" i="2" a="1"/>
  <c r="O136" i="2" s="1"/>
  <c r="O137" i="2" a="1"/>
  <c r="O137" i="2" s="1"/>
  <c r="O138" i="2" a="1"/>
  <c r="O138" i="2" s="1"/>
  <c r="O139" i="2" a="1"/>
  <c r="O139" i="2" s="1"/>
  <c r="O140" i="2" a="1"/>
  <c r="O140" i="2" s="1"/>
  <c r="O141" i="2" a="1"/>
  <c r="O141" i="2" s="1"/>
  <c r="O142" i="2" a="1"/>
  <c r="O142" i="2" s="1"/>
  <c r="O143" i="2" a="1"/>
  <c r="O143" i="2" s="1"/>
  <c r="O144" i="2" a="1"/>
  <c r="O144" i="2" s="1"/>
  <c r="O145" i="2" a="1"/>
  <c r="O145" i="2"/>
  <c r="O146" i="2" a="1"/>
  <c r="O146" i="2" s="1"/>
  <c r="O147" i="2" a="1"/>
  <c r="O147" i="2" s="1"/>
  <c r="O148" i="2" a="1"/>
  <c r="O148" i="2" s="1"/>
  <c r="O149" i="2" a="1"/>
  <c r="O149" i="2" s="1"/>
  <c r="O150" i="2" a="1"/>
  <c r="O150" i="2"/>
  <c r="O151" i="2" a="1"/>
  <c r="O151" i="2" s="1"/>
  <c r="O152" i="2" a="1"/>
  <c r="O152" i="2" s="1"/>
  <c r="O153" i="2" a="1"/>
  <c r="O153" i="2" s="1"/>
  <c r="O154" i="2" a="1"/>
  <c r="O154" i="2" s="1"/>
  <c r="O155" i="2" a="1"/>
  <c r="O155" i="2" s="1"/>
  <c r="O156" i="2" a="1"/>
  <c r="O156" i="2" s="1"/>
  <c r="O157" i="2" a="1"/>
  <c r="O157" i="2" s="1"/>
  <c r="O158" i="2" a="1"/>
  <c r="O158" i="2" s="1"/>
  <c r="O159" i="2" a="1"/>
  <c r="O159" i="2" s="1"/>
  <c r="O160" i="2" a="1"/>
  <c r="O160" i="2" s="1"/>
  <c r="O161" i="2" a="1"/>
  <c r="O161" i="2"/>
  <c r="O162" i="2" a="1"/>
  <c r="O162" i="2" s="1"/>
  <c r="O163" i="2" a="1"/>
  <c r="O163" i="2" s="1"/>
  <c r="O164" i="2" a="1"/>
  <c r="O164" i="2" s="1"/>
  <c r="O165" i="2" a="1"/>
  <c r="O165" i="2" s="1"/>
  <c r="O166" i="2" a="1"/>
  <c r="O166" i="2"/>
  <c r="O167" i="2" a="1"/>
  <c r="O167" i="2" s="1"/>
  <c r="O168" i="2" a="1"/>
  <c r="O168" i="2" s="1"/>
  <c r="O169" i="2" a="1"/>
  <c r="O169" i="2" s="1"/>
  <c r="O170" i="2" a="1"/>
  <c r="O170" i="2" s="1"/>
  <c r="O171" i="2" a="1"/>
  <c r="O171" i="2" s="1"/>
  <c r="O172" i="2" a="1"/>
  <c r="O172" i="2" s="1"/>
  <c r="O173" i="2" a="1"/>
  <c r="O173" i="2" s="1"/>
  <c r="O174" i="2" a="1"/>
  <c r="O174" i="2" s="1"/>
  <c r="O175" i="2" a="1"/>
  <c r="O175" i="2" s="1"/>
  <c r="O176" i="2" a="1"/>
  <c r="O176" i="2" s="1"/>
  <c r="O177" i="2" a="1"/>
  <c r="O177" i="2"/>
  <c r="O178" i="2" a="1"/>
  <c r="O178" i="2" s="1"/>
  <c r="O179" i="2" a="1"/>
  <c r="O179" i="2" s="1"/>
  <c r="O180" i="2" a="1"/>
  <c r="O180" i="2" s="1"/>
  <c r="O181" i="2" a="1"/>
  <c r="O181" i="2" s="1"/>
  <c r="O182" i="2" a="1"/>
  <c r="O182" i="2"/>
  <c r="O183" i="2" a="1"/>
  <c r="O183" i="2" s="1"/>
  <c r="O184" i="2" a="1"/>
  <c r="O184" i="2" s="1"/>
  <c r="O185" i="2" a="1"/>
  <c r="O185" i="2" s="1"/>
  <c r="O186" i="2" a="1"/>
  <c r="O186" i="2" s="1"/>
  <c r="O187" i="2" a="1"/>
  <c r="O187" i="2" s="1"/>
  <c r="O188" i="2" a="1"/>
  <c r="O188" i="2" s="1"/>
  <c r="O189" i="2" a="1"/>
  <c r="O189" i="2" s="1"/>
  <c r="O190" i="2" a="1"/>
  <c r="O190" i="2" s="1"/>
  <c r="O191" i="2" a="1"/>
  <c r="O191" i="2" s="1"/>
  <c r="O192" i="2" a="1"/>
  <c r="O192" i="2" s="1"/>
  <c r="O193" i="2" a="1"/>
  <c r="O193" i="2"/>
  <c r="O194" i="2" a="1"/>
  <c r="O194" i="2" s="1"/>
  <c r="O195" i="2" a="1"/>
  <c r="O195" i="2" s="1"/>
  <c r="O196" i="2" a="1"/>
  <c r="O196" i="2" s="1"/>
  <c r="O197" i="2" a="1"/>
  <c r="O197" i="2" s="1"/>
  <c r="O198" i="2" a="1"/>
  <c r="O198" i="2"/>
  <c r="O199" i="2" a="1"/>
  <c r="O199" i="2" s="1"/>
  <c r="O200" i="2" a="1"/>
  <c r="O200" i="2" s="1"/>
  <c r="O201" i="2" a="1"/>
  <c r="O201" i="2" s="1"/>
  <c r="O202" i="2" a="1"/>
  <c r="O202" i="2" s="1"/>
  <c r="O203" i="2" a="1"/>
  <c r="O203" i="2" s="1"/>
  <c r="O204" i="2" a="1"/>
  <c r="O204" i="2" s="1"/>
  <c r="O205" i="2" a="1"/>
  <c r="O205" i="2" s="1"/>
  <c r="O206" i="2" a="1"/>
  <c r="O206" i="2" s="1"/>
  <c r="O207" i="2" a="1"/>
  <c r="O207" i="2" s="1"/>
  <c r="O208" i="2" a="1"/>
  <c r="O208" i="2" s="1"/>
  <c r="O209" i="2" a="1"/>
  <c r="O209" i="2"/>
  <c r="O210" i="2" a="1"/>
  <c r="O210" i="2" s="1"/>
  <c r="O211" i="2" a="1"/>
  <c r="O211" i="2" s="1"/>
  <c r="O212" i="2" a="1"/>
  <c r="O212" i="2" s="1"/>
  <c r="O213" i="2" a="1"/>
  <c r="O213" i="2" s="1"/>
  <c r="O214" i="2" a="1"/>
  <c r="O214" i="2"/>
  <c r="O215" i="2" a="1"/>
  <c r="O215" i="2" s="1"/>
  <c r="O216" i="2" a="1"/>
  <c r="O216" i="2" s="1"/>
  <c r="O217" i="2" a="1"/>
  <c r="O217" i="2" s="1"/>
  <c r="O218" i="2" a="1"/>
  <c r="O218" i="2" s="1"/>
  <c r="O219" i="2" a="1"/>
  <c r="O219" i="2" s="1"/>
  <c r="O220" i="2" a="1"/>
  <c r="O220" i="2" s="1"/>
  <c r="O221" i="2" a="1"/>
  <c r="O221" i="2" s="1"/>
  <c r="O222" i="2" a="1"/>
  <c r="O222" i="2" s="1"/>
  <c r="O223" i="2" a="1"/>
  <c r="O223" i="2" s="1"/>
  <c r="O224" i="2" a="1"/>
  <c r="O224" i="2" s="1"/>
  <c r="O225" i="2" a="1"/>
  <c r="O225" i="2"/>
  <c r="O226" i="2" a="1"/>
  <c r="O226" i="2" s="1"/>
  <c r="O227" i="2" a="1"/>
  <c r="O227" i="2" s="1"/>
  <c r="O228" i="2" a="1"/>
  <c r="O228" i="2" s="1"/>
  <c r="O229" i="2" a="1"/>
  <c r="O229" i="2" s="1"/>
  <c r="O230" i="2" a="1"/>
  <c r="O230" i="2"/>
  <c r="O231" i="2" a="1"/>
  <c r="O231" i="2" s="1"/>
  <c r="O232" i="2" a="1"/>
  <c r="O232" i="2" s="1"/>
  <c r="O233" i="2" a="1"/>
  <c r="O233" i="2" s="1"/>
  <c r="O234" i="2" a="1"/>
  <c r="O234" i="2" s="1"/>
  <c r="O235" i="2" a="1"/>
  <c r="O235" i="2" s="1"/>
  <c r="O236" i="2" a="1"/>
  <c r="O236" i="2" s="1"/>
  <c r="O237" i="2" a="1"/>
  <c r="O237" i="2" s="1"/>
  <c r="O238" i="2" a="1"/>
  <c r="O238" i="2" s="1"/>
  <c r="O239" i="2" a="1"/>
  <c r="O239" i="2" s="1"/>
  <c r="O240" i="2" a="1"/>
  <c r="O240" i="2" s="1"/>
  <c r="O241" i="2" a="1"/>
  <c r="O241" i="2"/>
  <c r="O242" i="2" a="1"/>
  <c r="O242" i="2" s="1"/>
  <c r="O243" i="2" a="1"/>
  <c r="O243" i="2" s="1"/>
  <c r="O244" i="2" a="1"/>
  <c r="O244" i="2" s="1"/>
  <c r="O245" i="2" a="1"/>
  <c r="O245" i="2" s="1"/>
  <c r="O246" i="2" a="1"/>
  <c r="O246" i="2"/>
  <c r="O247" i="2" a="1"/>
  <c r="O247" i="2" s="1"/>
  <c r="O248" i="2" a="1"/>
  <c r="O248" i="2" s="1"/>
  <c r="O249" i="2" a="1"/>
  <c r="O249" i="2" s="1"/>
  <c r="O250" i="2" a="1"/>
  <c r="O250" i="2" s="1"/>
  <c r="O251" i="2" a="1"/>
  <c r="O251" i="2" s="1"/>
  <c r="O252" i="2" a="1"/>
  <c r="O252" i="2" s="1"/>
  <c r="O253" i="2" a="1"/>
  <c r="O253" i="2" s="1"/>
  <c r="O254" i="2" a="1"/>
  <c r="O254" i="2" s="1"/>
  <c r="O255" i="2" a="1"/>
  <c r="O255" i="2" s="1"/>
  <c r="O256" i="2" a="1"/>
  <c r="O256" i="2" s="1"/>
  <c r="O257" i="2" a="1"/>
  <c r="O257" i="2"/>
  <c r="O258" i="2" a="1"/>
  <c r="O258" i="2" s="1"/>
  <c r="O259" i="2" a="1"/>
  <c r="O259" i="2" s="1"/>
  <c r="O260" i="2" a="1"/>
  <c r="O260" i="2" s="1"/>
  <c r="O261" i="2" a="1"/>
  <c r="O261" i="2" s="1"/>
  <c r="O262" i="2" a="1"/>
  <c r="O262" i="2"/>
  <c r="O263" i="2" a="1"/>
  <c r="O263" i="2" s="1"/>
  <c r="O264" i="2" a="1"/>
  <c r="O264" i="2" s="1"/>
  <c r="O265" i="2" a="1"/>
  <c r="O265" i="2" s="1"/>
  <c r="O266" i="2" a="1"/>
  <c r="O266" i="2" s="1"/>
  <c r="O267" i="2" a="1"/>
  <c r="O267" i="2" s="1"/>
  <c r="O268" i="2" a="1"/>
  <c r="O268" i="2" s="1"/>
  <c r="O269" i="2" a="1"/>
  <c r="O269" i="2" s="1"/>
  <c r="O270" i="2" a="1"/>
  <c r="O270" i="2" s="1"/>
  <c r="O271" i="2" a="1"/>
  <c r="O271" i="2" s="1"/>
  <c r="O272" i="2" a="1"/>
  <c r="O272" i="2" s="1"/>
  <c r="O273" i="2" a="1"/>
  <c r="O273" i="2"/>
  <c r="O274" i="2" a="1"/>
  <c r="O274" i="2" s="1"/>
  <c r="O275" i="2" a="1"/>
  <c r="O275" i="2" s="1"/>
  <c r="O276" i="2" a="1"/>
  <c r="O276" i="2" s="1"/>
  <c r="O277" i="2" a="1"/>
  <c r="O277" i="2" s="1"/>
  <c r="O278" i="2" a="1"/>
  <c r="O278" i="2"/>
  <c r="O279" i="2" a="1"/>
  <c r="O279" i="2" s="1"/>
  <c r="O280" i="2" a="1"/>
  <c r="O280" i="2" s="1"/>
  <c r="O281" i="2" a="1"/>
  <c r="O281" i="2" s="1"/>
  <c r="O282" i="2" a="1"/>
  <c r="O282" i="2" s="1"/>
  <c r="O283" i="2" a="1"/>
  <c r="O283" i="2" s="1"/>
  <c r="O284" i="2" a="1"/>
  <c r="O284" i="2" s="1"/>
  <c r="O285" i="2" a="1"/>
  <c r="O285" i="2" s="1"/>
  <c r="O286" i="2" a="1"/>
  <c r="O286" i="2" s="1"/>
  <c r="O287" i="2" a="1"/>
  <c r="O287" i="2" s="1"/>
  <c r="O288" i="2" a="1"/>
  <c r="O288" i="2" s="1"/>
  <c r="O289" i="2" a="1"/>
  <c r="O289" i="2"/>
  <c r="O290" i="2" a="1"/>
  <c r="O290" i="2" s="1"/>
  <c r="O291" i="2" a="1"/>
  <c r="O291" i="2" s="1"/>
  <c r="O292" i="2" a="1"/>
  <c r="O292" i="2" s="1"/>
  <c r="O293" i="2" a="1"/>
  <c r="O293" i="2" s="1"/>
  <c r="O294" i="2" a="1"/>
  <c r="O294" i="2"/>
  <c r="O295" i="2" a="1"/>
  <c r="O295" i="2" s="1"/>
  <c r="O296" i="2" a="1"/>
  <c r="O296" i="2" s="1"/>
  <c r="O297" i="2" a="1"/>
  <c r="O297" i="2" s="1"/>
  <c r="O298" i="2" a="1"/>
  <c r="O298" i="2" s="1"/>
  <c r="O299" i="2" a="1"/>
  <c r="O299" i="2" s="1"/>
  <c r="O300" i="2" a="1"/>
  <c r="O300" i="2" s="1"/>
  <c r="O301" i="2" a="1"/>
  <c r="O301" i="2" s="1"/>
  <c r="O302" i="2" a="1"/>
  <c r="O302" i="2" s="1"/>
  <c r="O303" i="2" a="1"/>
  <c r="O303" i="2" s="1"/>
  <c r="O304" i="2" a="1"/>
  <c r="O304" i="2" s="1"/>
  <c r="O305" i="2" a="1"/>
  <c r="O305" i="2"/>
  <c r="O306" i="2" a="1"/>
  <c r="O306" i="2" s="1"/>
  <c r="O307" i="2" a="1"/>
  <c r="O307" i="2" s="1"/>
  <c r="O308" i="2" a="1"/>
  <c r="O308" i="2" s="1"/>
  <c r="O309" i="2" a="1"/>
  <c r="O309" i="2" s="1"/>
  <c r="O310" i="2" a="1"/>
  <c r="O310" i="2"/>
  <c r="O311" i="2" a="1"/>
  <c r="O311" i="2" s="1"/>
  <c r="O312" i="2" a="1"/>
  <c r="O312" i="2" s="1"/>
  <c r="O313" i="2" a="1"/>
  <c r="O313" i="2" s="1"/>
  <c r="O314" i="2" a="1"/>
  <c r="O314" i="2" s="1"/>
  <c r="O315" i="2" a="1"/>
  <c r="O315" i="2" s="1"/>
  <c r="O316" i="2" a="1"/>
  <c r="O316" i="2" s="1"/>
  <c r="O317" i="2" a="1"/>
  <c r="O317" i="2" s="1"/>
  <c r="O318" i="2" a="1"/>
  <c r="O318" i="2" s="1"/>
  <c r="O319" i="2" a="1"/>
  <c r="O319" i="2" s="1"/>
  <c r="O320" i="2" a="1"/>
  <c r="O320" i="2" s="1"/>
  <c r="O321" i="2" a="1"/>
  <c r="O321" i="2"/>
  <c r="O322" i="2" a="1"/>
  <c r="O322" i="2" s="1"/>
  <c r="O323" i="2" a="1"/>
  <c r="O323" i="2" s="1"/>
  <c r="O324" i="2" a="1"/>
  <c r="O324" i="2" s="1"/>
  <c r="O325" i="2" a="1"/>
  <c r="O325" i="2" s="1"/>
  <c r="O326" i="2" a="1"/>
  <c r="O326" i="2"/>
  <c r="O327" i="2" a="1"/>
  <c r="O327" i="2" s="1"/>
  <c r="O328" i="2" a="1"/>
  <c r="O328" i="2" s="1"/>
  <c r="O329" i="2" a="1"/>
  <c r="O329" i="2" s="1"/>
  <c r="O330" i="2" a="1"/>
  <c r="O330" i="2" s="1"/>
  <c r="O331" i="2" a="1"/>
  <c r="O331" i="2" s="1"/>
  <c r="O332" i="2" a="1"/>
  <c r="O332" i="2" s="1"/>
  <c r="O333" i="2" a="1"/>
  <c r="O333" i="2" s="1"/>
  <c r="O334" i="2" a="1"/>
  <c r="O334" i="2" s="1"/>
  <c r="O335" i="2" a="1"/>
  <c r="O335" i="2" s="1"/>
  <c r="O336" i="2" a="1"/>
  <c r="O336" i="2" s="1"/>
  <c r="O337" i="2" a="1"/>
  <c r="O337" i="2"/>
  <c r="O338" i="2" a="1"/>
  <c r="O338" i="2" s="1"/>
  <c r="O339" i="2" a="1"/>
  <c r="O339" i="2" s="1"/>
  <c r="O340" i="2" a="1"/>
  <c r="O340" i="2" s="1"/>
  <c r="O341" i="2" a="1"/>
  <c r="O341" i="2" s="1"/>
  <c r="O342" i="2" a="1"/>
  <c r="O342" i="2"/>
  <c r="O343" i="2" a="1"/>
  <c r="O343" i="2" s="1"/>
  <c r="O344" i="2" a="1"/>
  <c r="O344" i="2" s="1"/>
  <c r="O345" i="2" a="1"/>
  <c r="O345" i="2" s="1"/>
  <c r="O346" i="2" a="1"/>
  <c r="O346" i="2"/>
  <c r="O347" i="2" a="1"/>
  <c r="O347" i="2" s="1"/>
  <c r="O348" i="2" a="1"/>
  <c r="O348" i="2" s="1"/>
  <c r="O349" i="2" a="1"/>
  <c r="O349" i="2" s="1"/>
  <c r="O350" i="2" a="1"/>
  <c r="O350" i="2"/>
  <c r="O351" i="2" a="1"/>
  <c r="O351" i="2" s="1"/>
  <c r="O352" i="2" a="1"/>
  <c r="O352" i="2" s="1"/>
  <c r="O353" i="2" a="1"/>
  <c r="O353" i="2" s="1"/>
  <c r="O354" i="2" a="1"/>
  <c r="O354" i="2"/>
  <c r="O355" i="2" a="1"/>
  <c r="O355" i="2" s="1"/>
  <c r="O356" i="2" a="1"/>
  <c r="O356" i="2" s="1"/>
  <c r="O357" i="2" a="1"/>
  <c r="O357" i="2" s="1"/>
  <c r="O358" i="2" a="1"/>
  <c r="O358" i="2"/>
  <c r="O359" i="2" a="1"/>
  <c r="O359" i="2" s="1"/>
  <c r="O360" i="2" a="1"/>
  <c r="O360" i="2" s="1"/>
  <c r="O361" i="2" a="1"/>
  <c r="O361" i="2" s="1"/>
  <c r="O362" i="2" a="1"/>
  <c r="O362" i="2"/>
  <c r="O363" i="2" a="1"/>
  <c r="O363" i="2" s="1"/>
  <c r="O364" i="2" a="1"/>
  <c r="O364" i="2" s="1"/>
  <c r="O365" i="2" a="1"/>
  <c r="O365" i="2" s="1"/>
  <c r="O366" i="2" a="1"/>
  <c r="O366" i="2"/>
  <c r="N3" i="2" a="1"/>
  <c r="N3" i="2" s="1"/>
  <c r="N4" i="2" a="1"/>
  <c r="N4" i="2"/>
  <c r="N5" i="2" a="1"/>
  <c r="N5" i="2"/>
  <c r="N6" i="2" a="1"/>
  <c r="N6" i="2" s="1"/>
  <c r="N7" i="2" a="1"/>
  <c r="N7" i="2" s="1"/>
  <c r="N8" i="2" a="1"/>
  <c r="N8" i="2" s="1"/>
  <c r="N9" i="2" a="1"/>
  <c r="N9" i="2"/>
  <c r="N10" i="2" a="1"/>
  <c r="N10" i="2" s="1"/>
  <c r="N11" i="2" a="1"/>
  <c r="N11" i="2" s="1"/>
  <c r="N12" i="2" a="1"/>
  <c r="N12" i="2" s="1"/>
  <c r="N13" i="2" a="1"/>
  <c r="N13" i="2"/>
  <c r="N14" i="2" a="1"/>
  <c r="N14" i="2" s="1"/>
  <c r="N15" i="2" a="1"/>
  <c r="N15" i="2" s="1"/>
  <c r="N16" i="2" a="1"/>
  <c r="N16" i="2" s="1"/>
  <c r="N17" i="2" a="1"/>
  <c r="N17" i="2"/>
  <c r="N18" i="2" a="1"/>
  <c r="N18" i="2" s="1"/>
  <c r="N19" i="2" a="1"/>
  <c r="N19" i="2" s="1"/>
  <c r="N20" i="2" a="1"/>
  <c r="N20" i="2" s="1"/>
  <c r="N21" i="2" a="1"/>
  <c r="N21" i="2"/>
  <c r="N22" i="2" a="1"/>
  <c r="N22" i="2" s="1"/>
  <c r="N23" i="2" a="1"/>
  <c r="N23" i="2" s="1"/>
  <c r="N24" i="2" a="1"/>
  <c r="N24" i="2" s="1"/>
  <c r="N25" i="2" a="1"/>
  <c r="N25" i="2"/>
  <c r="N26" i="2" a="1"/>
  <c r="N26" i="2" s="1"/>
  <c r="N27" i="2" a="1"/>
  <c r="N27" i="2" s="1"/>
  <c r="N28" i="2" a="1"/>
  <c r="N28" i="2" s="1"/>
  <c r="N29" i="2" a="1"/>
  <c r="N29" i="2"/>
  <c r="N30" i="2" a="1"/>
  <c r="N30" i="2" s="1"/>
  <c r="N31" i="2" a="1"/>
  <c r="N31" i="2" s="1"/>
  <c r="N32" i="2" a="1"/>
  <c r="N32" i="2" s="1"/>
  <c r="N33" i="2" a="1"/>
  <c r="N33" i="2"/>
  <c r="N34" i="2" a="1"/>
  <c r="N34" i="2" s="1"/>
  <c r="N35" i="2" a="1"/>
  <c r="N35" i="2" s="1"/>
  <c r="N36" i="2" a="1"/>
  <c r="N36" i="2" s="1"/>
  <c r="N37" i="2" a="1"/>
  <c r="N37" i="2"/>
  <c r="N38" i="2" a="1"/>
  <c r="N38" i="2" s="1"/>
  <c r="N39" i="2" a="1"/>
  <c r="N39" i="2" s="1"/>
  <c r="N40" i="2" a="1"/>
  <c r="N40" i="2" s="1"/>
  <c r="N41" i="2" a="1"/>
  <c r="N41" i="2"/>
  <c r="N42" i="2" a="1"/>
  <c r="N42" i="2" s="1"/>
  <c r="N43" i="2" a="1"/>
  <c r="N43" i="2" s="1"/>
  <c r="N44" i="2" a="1"/>
  <c r="N44" i="2" s="1"/>
  <c r="N45" i="2" a="1"/>
  <c r="N45" i="2" s="1"/>
  <c r="N46" i="2" a="1"/>
  <c r="N46" i="2" s="1"/>
  <c r="N47" i="2" a="1"/>
  <c r="N47" i="2" s="1"/>
  <c r="N48" i="2" a="1"/>
  <c r="N48" i="2" s="1"/>
  <c r="N49" i="2" a="1"/>
  <c r="N49" i="2"/>
  <c r="N50" i="2" a="1"/>
  <c r="N50" i="2" s="1"/>
  <c r="N51" i="2" a="1"/>
  <c r="N51" i="2" s="1"/>
  <c r="N52" i="2" a="1"/>
  <c r="N52" i="2" s="1"/>
  <c r="N53" i="2" a="1"/>
  <c r="N53" i="2"/>
  <c r="N54" i="2" a="1"/>
  <c r="N54" i="2" s="1"/>
  <c r="N55" i="2" a="1"/>
  <c r="N55" i="2" s="1"/>
  <c r="N56" i="2" a="1"/>
  <c r="N56" i="2" s="1"/>
  <c r="N57" i="2" a="1"/>
  <c r="N57" i="2"/>
  <c r="N58" i="2" a="1"/>
  <c r="N58" i="2" s="1"/>
  <c r="N59" i="2" a="1"/>
  <c r="N59" i="2" s="1"/>
  <c r="N60" i="2" a="1"/>
  <c r="N60" i="2" s="1"/>
  <c r="N61" i="2" a="1"/>
  <c r="N61" i="2" s="1"/>
  <c r="N62" i="2" a="1"/>
  <c r="N62" i="2" s="1"/>
  <c r="N63" i="2" a="1"/>
  <c r="N63" i="2" s="1"/>
  <c r="N64" i="2" a="1"/>
  <c r="N64" i="2" s="1"/>
  <c r="N65" i="2" a="1"/>
  <c r="N65" i="2"/>
  <c r="N66" i="2" a="1"/>
  <c r="N66" i="2" s="1"/>
  <c r="N67" i="2" a="1"/>
  <c r="N67" i="2" s="1"/>
  <c r="N68" i="2" a="1"/>
  <c r="N68" i="2" s="1"/>
  <c r="N69" i="2" a="1"/>
  <c r="N69" i="2" s="1"/>
  <c r="N70" i="2" a="1"/>
  <c r="N70" i="2" s="1"/>
  <c r="N71" i="2" a="1"/>
  <c r="N71" i="2" s="1"/>
  <c r="N72" i="2" a="1"/>
  <c r="N72" i="2" s="1"/>
  <c r="N73" i="2" a="1"/>
  <c r="N73" i="2" s="1"/>
  <c r="N74" i="2" a="1"/>
  <c r="N74" i="2" s="1"/>
  <c r="N75" i="2" a="1"/>
  <c r="N75" i="2" s="1"/>
  <c r="N76" i="2" a="1"/>
  <c r="N76" i="2" s="1"/>
  <c r="N77" i="2" a="1"/>
  <c r="N77" i="2" s="1"/>
  <c r="N78" i="2" a="1"/>
  <c r="N78" i="2" s="1"/>
  <c r="N79" i="2" a="1"/>
  <c r="N79" i="2" s="1"/>
  <c r="N80" i="2" a="1"/>
  <c r="N80" i="2" s="1"/>
  <c r="N81" i="2" a="1"/>
  <c r="N81" i="2"/>
  <c r="N82" i="2" a="1"/>
  <c r="N82" i="2" s="1"/>
  <c r="N83" i="2" a="1"/>
  <c r="N83" i="2" s="1"/>
  <c r="N84" i="2" a="1"/>
  <c r="N84" i="2" s="1"/>
  <c r="N85" i="2" a="1"/>
  <c r="N85" i="2"/>
  <c r="N86" i="2" a="1"/>
  <c r="N86" i="2" s="1"/>
  <c r="N87" i="2" a="1"/>
  <c r="N87" i="2" s="1"/>
  <c r="N88" i="2" a="1"/>
  <c r="N88" i="2" s="1"/>
  <c r="N89" i="2" a="1"/>
  <c r="N89" i="2"/>
  <c r="N90" i="2" a="1"/>
  <c r="N90" i="2" s="1"/>
  <c r="N91" i="2" a="1"/>
  <c r="N91" i="2" s="1"/>
  <c r="N92" i="2" a="1"/>
  <c r="N92" i="2" s="1"/>
  <c r="N93" i="2" a="1"/>
  <c r="N93" i="2" s="1"/>
  <c r="N94" i="2" a="1"/>
  <c r="N94" i="2" s="1"/>
  <c r="N95" i="2" a="1"/>
  <c r="N95" i="2" s="1"/>
  <c r="N96" i="2" a="1"/>
  <c r="N96" i="2" s="1"/>
  <c r="N97" i="2" a="1"/>
  <c r="N97" i="2"/>
  <c r="N98" i="2" a="1"/>
  <c r="N98" i="2" s="1"/>
  <c r="N99" i="2" a="1"/>
  <c r="N99" i="2" s="1"/>
  <c r="N100" i="2" a="1"/>
  <c r="N100" i="2" s="1"/>
  <c r="N101" i="2" a="1"/>
  <c r="N101" i="2" s="1"/>
  <c r="N102" i="2" a="1"/>
  <c r="N102" i="2" s="1"/>
  <c r="N103" i="2" a="1"/>
  <c r="N103" i="2" s="1"/>
  <c r="N104" i="2" a="1"/>
  <c r="N104" i="2" s="1"/>
  <c r="N105" i="2" a="1"/>
  <c r="N105" i="2" s="1"/>
  <c r="N106" i="2" a="1"/>
  <c r="N106" i="2" s="1"/>
  <c r="N107" i="2" a="1"/>
  <c r="N107" i="2" s="1"/>
  <c r="N108" i="2" a="1"/>
  <c r="N108" i="2" s="1"/>
  <c r="N109" i="2" a="1"/>
  <c r="N109" i="2" s="1"/>
  <c r="N110" i="2" a="1"/>
  <c r="N110" i="2" s="1"/>
  <c r="N111" i="2" a="1"/>
  <c r="N111" i="2" s="1"/>
  <c r="N112" i="2" a="1"/>
  <c r="N112" i="2" s="1"/>
  <c r="N113" i="2" a="1"/>
  <c r="N113" i="2"/>
  <c r="N114" i="2" a="1"/>
  <c r="N114" i="2" s="1"/>
  <c r="N115" i="2" a="1"/>
  <c r="N115" i="2" s="1"/>
  <c r="N116" i="2" a="1"/>
  <c r="N116" i="2" s="1"/>
  <c r="N117" i="2" a="1"/>
  <c r="N117" i="2" s="1"/>
  <c r="N118" i="2" a="1"/>
  <c r="N118" i="2" s="1"/>
  <c r="N119" i="2" a="1"/>
  <c r="N119" i="2" s="1"/>
  <c r="N120" i="2" a="1"/>
  <c r="N120" i="2" s="1"/>
  <c r="N121" i="2" a="1"/>
  <c r="N121" i="2"/>
  <c r="N122" i="2" a="1"/>
  <c r="N122" i="2" s="1"/>
  <c r="N123" i="2" a="1"/>
  <c r="N123" i="2" s="1"/>
  <c r="N124" i="2" a="1"/>
  <c r="N124" i="2" s="1"/>
  <c r="N125" i="2" a="1"/>
  <c r="N125" i="2" s="1"/>
  <c r="N126" i="2" a="1"/>
  <c r="N126" i="2" s="1"/>
  <c r="N127" i="2" a="1"/>
  <c r="N127" i="2" s="1"/>
  <c r="N128" i="2" a="1"/>
  <c r="N128" i="2" s="1"/>
  <c r="N129" i="2" a="1"/>
  <c r="N129" i="2"/>
  <c r="N130" i="2" a="1"/>
  <c r="N130" i="2" s="1"/>
  <c r="N131" i="2" a="1"/>
  <c r="N131" i="2" s="1"/>
  <c r="N132" i="2" a="1"/>
  <c r="N132" i="2" s="1"/>
  <c r="N133" i="2" a="1"/>
  <c r="N133" i="2" s="1"/>
  <c r="N134" i="2" a="1"/>
  <c r="N134" i="2" s="1"/>
  <c r="N135" i="2" a="1"/>
  <c r="N135" i="2" s="1"/>
  <c r="N136" i="2" a="1"/>
  <c r="N136" i="2" s="1"/>
  <c r="N137" i="2" a="1"/>
  <c r="N137" i="2" s="1"/>
  <c r="N138" i="2" a="1"/>
  <c r="N138" i="2" s="1"/>
  <c r="N139" i="2" a="1"/>
  <c r="N139" i="2" s="1"/>
  <c r="N140" i="2" a="1"/>
  <c r="N140" i="2" s="1"/>
  <c r="N141" i="2" a="1"/>
  <c r="N141" i="2" s="1"/>
  <c r="N142" i="2" a="1"/>
  <c r="N142" i="2" s="1"/>
  <c r="N143" i="2" a="1"/>
  <c r="N143" i="2" s="1"/>
  <c r="N144" i="2" a="1"/>
  <c r="N144" i="2" s="1"/>
  <c r="N145" i="2" a="1"/>
  <c r="N145" i="2"/>
  <c r="N146" i="2" a="1"/>
  <c r="N146" i="2" s="1"/>
  <c r="N147" i="2" a="1"/>
  <c r="N147" i="2" s="1"/>
  <c r="N148" i="2" a="1"/>
  <c r="N148" i="2" s="1"/>
  <c r="N149" i="2" a="1"/>
  <c r="N149" i="2" s="1"/>
  <c r="N150" i="2" a="1"/>
  <c r="N150" i="2" s="1"/>
  <c r="N151" i="2" a="1"/>
  <c r="N151" i="2" s="1"/>
  <c r="N152" i="2" a="1"/>
  <c r="N152" i="2" s="1"/>
  <c r="N153" i="2" a="1"/>
  <c r="N153" i="2"/>
  <c r="N154" i="2" a="1"/>
  <c r="N154" i="2" s="1"/>
  <c r="N155" i="2" a="1"/>
  <c r="N155" i="2" s="1"/>
  <c r="N156" i="2" a="1"/>
  <c r="N156" i="2" s="1"/>
  <c r="N157" i="2" a="1"/>
  <c r="N157" i="2" s="1"/>
  <c r="N158" i="2" a="1"/>
  <c r="N158" i="2" s="1"/>
  <c r="N159" i="2" a="1"/>
  <c r="N159" i="2" s="1"/>
  <c r="N160" i="2" a="1"/>
  <c r="N160" i="2" s="1"/>
  <c r="N161" i="2" a="1"/>
  <c r="N161" i="2"/>
  <c r="N162" i="2" a="1"/>
  <c r="N162" i="2" s="1"/>
  <c r="N163" i="2" a="1"/>
  <c r="N163" i="2" s="1"/>
  <c r="N164" i="2" a="1"/>
  <c r="N164" i="2" s="1"/>
  <c r="N165" i="2" a="1"/>
  <c r="N165" i="2" s="1"/>
  <c r="N166" i="2" a="1"/>
  <c r="N166" i="2" s="1"/>
  <c r="N167" i="2" a="1"/>
  <c r="N167" i="2" s="1"/>
  <c r="N168" i="2" a="1"/>
  <c r="N168" i="2" s="1"/>
  <c r="N169" i="2" a="1"/>
  <c r="N169" i="2"/>
  <c r="N170" i="2" a="1"/>
  <c r="N170" i="2" s="1"/>
  <c r="N171" i="2" a="1"/>
  <c r="N171" i="2" s="1"/>
  <c r="N172" i="2" a="1"/>
  <c r="N172" i="2" s="1"/>
  <c r="N173" i="2" a="1"/>
  <c r="N173" i="2" s="1"/>
  <c r="N174" i="2" a="1"/>
  <c r="N174" i="2" s="1"/>
  <c r="N175" i="2" a="1"/>
  <c r="N175" i="2" s="1"/>
  <c r="N176" i="2" a="1"/>
  <c r="N176" i="2" s="1"/>
  <c r="N177" i="2" a="1"/>
  <c r="N177" i="2"/>
  <c r="N178" i="2" a="1"/>
  <c r="N178" i="2" s="1"/>
  <c r="N179" i="2" a="1"/>
  <c r="N179" i="2" s="1"/>
  <c r="N180" i="2" a="1"/>
  <c r="N180" i="2" s="1"/>
  <c r="N181" i="2" a="1"/>
  <c r="N181" i="2" s="1"/>
  <c r="N182" i="2" a="1"/>
  <c r="N182" i="2" s="1"/>
  <c r="N183" i="2" a="1"/>
  <c r="N183" i="2" s="1"/>
  <c r="N184" i="2" a="1"/>
  <c r="N184" i="2" s="1"/>
  <c r="N185" i="2" a="1"/>
  <c r="N185" i="2"/>
  <c r="N186" i="2" a="1"/>
  <c r="N186" i="2" s="1"/>
  <c r="N187" i="2" a="1"/>
  <c r="N187" i="2" s="1"/>
  <c r="N188" i="2" a="1"/>
  <c r="N188" i="2" s="1"/>
  <c r="N189" i="2" a="1"/>
  <c r="N189" i="2" s="1"/>
  <c r="N190" i="2" a="1"/>
  <c r="N190" i="2" s="1"/>
  <c r="N191" i="2" a="1"/>
  <c r="N191" i="2" s="1"/>
  <c r="N192" i="2" a="1"/>
  <c r="N192" i="2" s="1"/>
  <c r="N193" i="2" a="1"/>
  <c r="N193" i="2"/>
  <c r="N194" i="2" a="1"/>
  <c r="N194" i="2" s="1"/>
  <c r="N195" i="2" a="1"/>
  <c r="N195" i="2" s="1"/>
  <c r="N196" i="2" a="1"/>
  <c r="N196" i="2" s="1"/>
  <c r="N197" i="2" a="1"/>
  <c r="N197" i="2" s="1"/>
  <c r="N198" i="2" a="1"/>
  <c r="N198" i="2" s="1"/>
  <c r="N199" i="2" a="1"/>
  <c r="N199" i="2" s="1"/>
  <c r="N200" i="2" a="1"/>
  <c r="N200" i="2" s="1"/>
  <c r="N201" i="2" a="1"/>
  <c r="N201" i="2"/>
  <c r="N202" i="2" a="1"/>
  <c r="N202" i="2" s="1"/>
  <c r="N203" i="2" a="1"/>
  <c r="N203" i="2" s="1"/>
  <c r="N204" i="2" a="1"/>
  <c r="N204" i="2" s="1"/>
  <c r="N205" i="2" a="1"/>
  <c r="N205" i="2" s="1"/>
  <c r="N206" i="2" a="1"/>
  <c r="N206" i="2" s="1"/>
  <c r="N207" i="2" a="1"/>
  <c r="N207" i="2" s="1"/>
  <c r="N208" i="2" a="1"/>
  <c r="N208" i="2" s="1"/>
  <c r="N209" i="2" a="1"/>
  <c r="N209" i="2"/>
  <c r="N210" i="2" a="1"/>
  <c r="N210" i="2" s="1"/>
  <c r="N211" i="2" a="1"/>
  <c r="N211" i="2" s="1"/>
  <c r="N212" i="2" a="1"/>
  <c r="N212" i="2" s="1"/>
  <c r="N213" i="2" a="1"/>
  <c r="N213" i="2" s="1"/>
  <c r="N214" i="2" a="1"/>
  <c r="N214" i="2" s="1"/>
  <c r="N215" i="2" a="1"/>
  <c r="N215" i="2" s="1"/>
  <c r="N216" i="2" a="1"/>
  <c r="N216" i="2" s="1"/>
  <c r="N217" i="2" a="1"/>
  <c r="N217" i="2"/>
  <c r="N218" i="2" a="1"/>
  <c r="N218" i="2" s="1"/>
  <c r="N219" i="2" a="1"/>
  <c r="N219" i="2" s="1"/>
  <c r="N220" i="2" a="1"/>
  <c r="N220" i="2" s="1"/>
  <c r="N221" i="2" a="1"/>
  <c r="N221" i="2" s="1"/>
  <c r="N222" i="2" a="1"/>
  <c r="N222" i="2" s="1"/>
  <c r="N223" i="2" a="1"/>
  <c r="N223" i="2" s="1"/>
  <c r="N224" i="2" a="1"/>
  <c r="N224" i="2" s="1"/>
  <c r="N225" i="2" a="1"/>
  <c r="N225" i="2"/>
  <c r="N226" i="2" a="1"/>
  <c r="N226" i="2" s="1"/>
  <c r="N227" i="2" a="1"/>
  <c r="N227" i="2" s="1"/>
  <c r="N228" i="2" a="1"/>
  <c r="N228" i="2" s="1"/>
  <c r="N229" i="2" a="1"/>
  <c r="N229" i="2" s="1"/>
  <c r="N230" i="2" a="1"/>
  <c r="N230" i="2" s="1"/>
  <c r="N231" i="2" a="1"/>
  <c r="N231" i="2" s="1"/>
  <c r="N232" i="2" a="1"/>
  <c r="N232" i="2" s="1"/>
  <c r="N233" i="2" a="1"/>
  <c r="N233" i="2"/>
  <c r="N234" i="2" a="1"/>
  <c r="N234" i="2" s="1"/>
  <c r="N235" i="2" a="1"/>
  <c r="N235" i="2" s="1"/>
  <c r="N236" i="2" a="1"/>
  <c r="N236" i="2" s="1"/>
  <c r="N237" i="2" a="1"/>
  <c r="N237" i="2" s="1"/>
  <c r="N238" i="2" a="1"/>
  <c r="N238" i="2" s="1"/>
  <c r="N239" i="2" a="1"/>
  <c r="N239" i="2" s="1"/>
  <c r="N240" i="2" a="1"/>
  <c r="N240" i="2" s="1"/>
  <c r="N241" i="2" a="1"/>
  <c r="N241" i="2"/>
  <c r="N242" i="2" a="1"/>
  <c r="N242" i="2" s="1"/>
  <c r="N243" i="2" a="1"/>
  <c r="N243" i="2" s="1"/>
  <c r="N244" i="2" a="1"/>
  <c r="N244" i="2" s="1"/>
  <c r="N245" i="2" a="1"/>
  <c r="N245" i="2" s="1"/>
  <c r="N246" i="2" a="1"/>
  <c r="N246" i="2" s="1"/>
  <c r="N247" i="2" a="1"/>
  <c r="N247" i="2" s="1"/>
  <c r="N248" i="2" a="1"/>
  <c r="N248" i="2" s="1"/>
  <c r="N249" i="2" a="1"/>
  <c r="N249" i="2"/>
  <c r="N250" i="2" a="1"/>
  <c r="N250" i="2" s="1"/>
  <c r="N251" i="2" a="1"/>
  <c r="N251" i="2" s="1"/>
  <c r="N252" i="2" a="1"/>
  <c r="N252" i="2" s="1"/>
  <c r="N253" i="2" a="1"/>
  <c r="N253" i="2" s="1"/>
  <c r="N254" i="2" a="1"/>
  <c r="N254" i="2" s="1"/>
  <c r="N255" i="2" a="1"/>
  <c r="N255" i="2" s="1"/>
  <c r="N256" i="2" a="1"/>
  <c r="N256" i="2" s="1"/>
  <c r="N257" i="2" a="1"/>
  <c r="N257" i="2"/>
  <c r="N258" i="2" a="1"/>
  <c r="N258" i="2" s="1"/>
  <c r="N259" i="2" a="1"/>
  <c r="N259" i="2" s="1"/>
  <c r="N260" i="2" a="1"/>
  <c r="N260" i="2" s="1"/>
  <c r="N261" i="2" a="1"/>
  <c r="N261" i="2" s="1"/>
  <c r="N262" i="2" a="1"/>
  <c r="N262" i="2" s="1"/>
  <c r="N263" i="2" a="1"/>
  <c r="N263" i="2" s="1"/>
  <c r="N264" i="2" a="1"/>
  <c r="N264" i="2" s="1"/>
  <c r="N265" i="2" a="1"/>
  <c r="N265" i="2"/>
  <c r="N266" i="2" a="1"/>
  <c r="N266" i="2" s="1"/>
  <c r="N267" i="2" a="1"/>
  <c r="N267" i="2" s="1"/>
  <c r="N268" i="2" a="1"/>
  <c r="N268" i="2" s="1"/>
  <c r="N269" i="2" a="1"/>
  <c r="N269" i="2" s="1"/>
  <c r="N270" i="2" a="1"/>
  <c r="N270" i="2" s="1"/>
  <c r="N271" i="2" a="1"/>
  <c r="N271" i="2" s="1"/>
  <c r="N272" i="2" a="1"/>
  <c r="N272" i="2" s="1"/>
  <c r="N273" i="2" a="1"/>
  <c r="N273" i="2"/>
  <c r="N274" i="2" a="1"/>
  <c r="N274" i="2" s="1"/>
  <c r="N275" i="2" a="1"/>
  <c r="N275" i="2" s="1"/>
  <c r="N276" i="2" a="1"/>
  <c r="N276" i="2" s="1"/>
  <c r="N277" i="2" a="1"/>
  <c r="N277" i="2" s="1"/>
  <c r="N278" i="2" a="1"/>
  <c r="N278" i="2" s="1"/>
  <c r="N279" i="2" a="1"/>
  <c r="N279" i="2" s="1"/>
  <c r="N280" i="2" a="1"/>
  <c r="N280" i="2" s="1"/>
  <c r="N281" i="2" a="1"/>
  <c r="N281" i="2"/>
  <c r="N282" i="2" a="1"/>
  <c r="N282" i="2" s="1"/>
  <c r="N283" i="2" a="1"/>
  <c r="N283" i="2" s="1"/>
  <c r="N284" i="2" a="1"/>
  <c r="N284" i="2" s="1"/>
  <c r="N285" i="2" a="1"/>
  <c r="N285" i="2"/>
  <c r="N286" i="2" a="1"/>
  <c r="N286" i="2" s="1"/>
  <c r="N287" i="2" a="1"/>
  <c r="N287" i="2" s="1"/>
  <c r="N288" i="2" a="1"/>
  <c r="N288" i="2" s="1"/>
  <c r="N289" i="2" a="1"/>
  <c r="N289" i="2"/>
  <c r="N290" i="2" a="1"/>
  <c r="N290" i="2" s="1"/>
  <c r="N291" i="2" a="1"/>
  <c r="N291" i="2" s="1"/>
  <c r="N292" i="2" a="1"/>
  <c r="N292" i="2" s="1"/>
  <c r="N293" i="2" a="1"/>
  <c r="N293" i="2"/>
  <c r="N294" i="2" a="1"/>
  <c r="N294" i="2" s="1"/>
  <c r="N295" i="2" a="1"/>
  <c r="N295" i="2" s="1"/>
  <c r="N296" i="2" a="1"/>
  <c r="N296" i="2" s="1"/>
  <c r="N297" i="2" a="1"/>
  <c r="N297" i="2"/>
  <c r="N298" i="2" a="1"/>
  <c r="N298" i="2" s="1"/>
  <c r="N299" i="2" a="1"/>
  <c r="N299" i="2" s="1"/>
  <c r="N300" i="2" a="1"/>
  <c r="N300" i="2" s="1"/>
  <c r="N301" i="2" a="1"/>
  <c r="N301" i="2" s="1"/>
  <c r="N302" i="2" a="1"/>
  <c r="N302" i="2" s="1"/>
  <c r="N303" i="2" a="1"/>
  <c r="N303" i="2"/>
  <c r="N304" i="2" a="1"/>
  <c r="N304" i="2"/>
  <c r="N305" i="2" a="1"/>
  <c r="N305" i="2"/>
  <c r="N306" i="2" a="1"/>
  <c r="N306" i="2" s="1"/>
  <c r="N307" i="2" a="1"/>
  <c r="N307" i="2" s="1"/>
  <c r="N308" i="2" a="1"/>
  <c r="N308" i="2" s="1"/>
  <c r="N309" i="2" a="1"/>
  <c r="N309" i="2" s="1"/>
  <c r="N310" i="2" a="1"/>
  <c r="N310" i="2" s="1"/>
  <c r="N311" i="2" a="1"/>
  <c r="N311" i="2"/>
  <c r="N312" i="2" a="1"/>
  <c r="N312" i="2"/>
  <c r="N313" i="2" a="1"/>
  <c r="N313" i="2"/>
  <c r="N314" i="2" a="1"/>
  <c r="N314" i="2" s="1"/>
  <c r="N315" i="2" a="1"/>
  <c r="N315" i="2" s="1"/>
  <c r="N316" i="2" a="1"/>
  <c r="N316" i="2" s="1"/>
  <c r="N317" i="2" a="1"/>
  <c r="N317" i="2" s="1"/>
  <c r="N318" i="2" a="1"/>
  <c r="N318" i="2" s="1"/>
  <c r="N319" i="2" a="1"/>
  <c r="N319" i="2"/>
  <c r="N320" i="2" a="1"/>
  <c r="N320" i="2"/>
  <c r="N321" i="2" a="1"/>
  <c r="N321" i="2"/>
  <c r="N322" i="2" a="1"/>
  <c r="N322" i="2" s="1"/>
  <c r="N323" i="2" a="1"/>
  <c r="N323" i="2" s="1"/>
  <c r="N324" i="2" a="1"/>
  <c r="N324" i="2" s="1"/>
  <c r="N325" i="2" a="1"/>
  <c r="N325" i="2" s="1"/>
  <c r="N326" i="2" a="1"/>
  <c r="N326" i="2" s="1"/>
  <c r="N327" i="2" a="1"/>
  <c r="N327" i="2"/>
  <c r="N328" i="2" a="1"/>
  <c r="N328" i="2"/>
  <c r="N329" i="2" a="1"/>
  <c r="N329" i="2"/>
  <c r="N330" i="2" a="1"/>
  <c r="N330" i="2" s="1"/>
  <c r="N331" i="2" a="1"/>
  <c r="N331" i="2" s="1"/>
  <c r="N332" i="2" a="1"/>
  <c r="N332" i="2" s="1"/>
  <c r="N333" i="2" a="1"/>
  <c r="N333" i="2" s="1"/>
  <c r="N334" i="2" a="1"/>
  <c r="N334" i="2" s="1"/>
  <c r="N335" i="2" a="1"/>
  <c r="N335" i="2"/>
  <c r="N336" i="2" a="1"/>
  <c r="N336" i="2"/>
  <c r="N337" i="2" a="1"/>
  <c r="N337" i="2"/>
  <c r="N338" i="2" a="1"/>
  <c r="N338" i="2" s="1"/>
  <c r="N339" i="2" a="1"/>
  <c r="N339" i="2" s="1"/>
  <c r="N340" i="2" a="1"/>
  <c r="N340" i="2" s="1"/>
  <c r="N341" i="2" a="1"/>
  <c r="N341" i="2" s="1"/>
  <c r="N342" i="2" a="1"/>
  <c r="N342" i="2" s="1"/>
  <c r="N343" i="2" a="1"/>
  <c r="N343" i="2"/>
  <c r="N344" i="2" a="1"/>
  <c r="N344" i="2"/>
  <c r="N345" i="2" a="1"/>
  <c r="N345" i="2"/>
  <c r="N346" i="2" a="1"/>
  <c r="N346" i="2"/>
  <c r="N347" i="2" a="1"/>
  <c r="N347" i="2"/>
  <c r="N348" i="2" a="1"/>
  <c r="N348" i="2"/>
  <c r="N349" i="2" a="1"/>
  <c r="N349" i="2"/>
  <c r="N350" i="2" a="1"/>
  <c r="N350" i="2"/>
  <c r="N351" i="2" a="1"/>
  <c r="N351" i="2"/>
  <c r="N352" i="2" a="1"/>
  <c r="N352" i="2"/>
  <c r="N353" i="2" a="1"/>
  <c r="N353" i="2"/>
  <c r="N354" i="2" a="1"/>
  <c r="N354" i="2"/>
  <c r="N355" i="2" a="1"/>
  <c r="N355" i="2"/>
  <c r="N356" i="2" a="1"/>
  <c r="N356" i="2"/>
  <c r="N357" i="2" a="1"/>
  <c r="N357" i="2"/>
  <c r="N358" i="2" a="1"/>
  <c r="N358" i="2"/>
  <c r="N359" i="2" a="1"/>
  <c r="N359" i="2"/>
  <c r="N360" i="2" a="1"/>
  <c r="N360" i="2"/>
  <c r="N361" i="2" a="1"/>
  <c r="N361" i="2"/>
  <c r="N362" i="2" a="1"/>
  <c r="N362" i="2"/>
  <c r="N363" i="2" a="1"/>
  <c r="N363" i="2"/>
  <c r="N364" i="2" a="1"/>
  <c r="N364" i="2"/>
  <c r="N365" i="2" a="1"/>
  <c r="N365" i="2"/>
  <c r="N366" i="2" a="1"/>
  <c r="N366" i="2"/>
  <c r="M3" i="2" a="1"/>
  <c r="M3" i="2" s="1"/>
  <c r="M4" i="2" a="1"/>
  <c r="M4" i="2" s="1"/>
  <c r="M5" i="2" a="1"/>
  <c r="M5" i="2" s="1"/>
  <c r="M6" i="2" a="1"/>
  <c r="M6" i="2"/>
  <c r="M7" i="2" a="1"/>
  <c r="M7" i="2" s="1"/>
  <c r="M8" i="2" a="1"/>
  <c r="M8" i="2" s="1"/>
  <c r="M9" i="2" a="1"/>
  <c r="M9" i="2" s="1"/>
  <c r="M10" i="2" a="1"/>
  <c r="M10" i="2"/>
  <c r="M11" i="2" a="1"/>
  <c r="M11" i="2" s="1"/>
  <c r="M12" i="2" a="1"/>
  <c r="M12" i="2" s="1"/>
  <c r="M13" i="2" a="1"/>
  <c r="M13" i="2" s="1"/>
  <c r="M14" i="2" a="1"/>
  <c r="M14" i="2"/>
  <c r="M15" i="2" a="1"/>
  <c r="M15" i="2" s="1"/>
  <c r="M16" i="2" a="1"/>
  <c r="M16" i="2" s="1"/>
  <c r="M17" i="2" a="1"/>
  <c r="M17" i="2" s="1"/>
  <c r="M18" i="2" a="1"/>
  <c r="M18" i="2"/>
  <c r="M19" i="2" a="1"/>
  <c r="M19" i="2" s="1"/>
  <c r="M20" i="2" a="1"/>
  <c r="M20" i="2" s="1"/>
  <c r="M21" i="2" a="1"/>
  <c r="M21" i="2" s="1"/>
  <c r="M22" i="2" a="1"/>
  <c r="M22" i="2"/>
  <c r="M23" i="2" a="1"/>
  <c r="M23" i="2" s="1"/>
  <c r="M24" i="2" a="1"/>
  <c r="M24" i="2" s="1"/>
  <c r="M25" i="2" a="1"/>
  <c r="M25" i="2" s="1"/>
  <c r="M26" i="2" a="1"/>
  <c r="M26" i="2"/>
  <c r="M27" i="2" a="1"/>
  <c r="M27" i="2" s="1"/>
  <c r="M28" i="2" a="1"/>
  <c r="M28" i="2" s="1"/>
  <c r="M29" i="2" a="1"/>
  <c r="M29" i="2" s="1"/>
  <c r="M30" i="2" a="1"/>
  <c r="M30" i="2"/>
  <c r="M31" i="2" a="1"/>
  <c r="M31" i="2" s="1"/>
  <c r="M32" i="2" a="1"/>
  <c r="M32" i="2" s="1"/>
  <c r="M33" i="2" a="1"/>
  <c r="M33" i="2" s="1"/>
  <c r="M34" i="2" a="1"/>
  <c r="M34" i="2"/>
  <c r="M35" i="2" a="1"/>
  <c r="M35" i="2" s="1"/>
  <c r="M36" i="2" a="1"/>
  <c r="M36" i="2" s="1"/>
  <c r="M37" i="2" a="1"/>
  <c r="M37" i="2" s="1"/>
  <c r="M38" i="2" a="1"/>
  <c r="M38" i="2"/>
  <c r="M39" i="2" a="1"/>
  <c r="M39" i="2" s="1"/>
  <c r="M40" i="2" a="1"/>
  <c r="M40" i="2" s="1"/>
  <c r="M41" i="2" a="1"/>
  <c r="M41" i="2" s="1"/>
  <c r="M42" i="2" a="1"/>
  <c r="M42" i="2"/>
  <c r="M43" i="2" a="1"/>
  <c r="M43" i="2" s="1"/>
  <c r="M44" i="2" a="1"/>
  <c r="M44" i="2" s="1"/>
  <c r="M45" i="2" a="1"/>
  <c r="M45" i="2" s="1"/>
  <c r="M46" i="2" a="1"/>
  <c r="M46" i="2"/>
  <c r="M47" i="2" a="1"/>
  <c r="M47" i="2" s="1"/>
  <c r="M48" i="2" a="1"/>
  <c r="M48" i="2" s="1"/>
  <c r="M49" i="2" a="1"/>
  <c r="M49" i="2" s="1"/>
  <c r="M50" i="2" a="1"/>
  <c r="M50" i="2"/>
  <c r="M51" i="2" a="1"/>
  <c r="M51" i="2" s="1"/>
  <c r="M52" i="2" a="1"/>
  <c r="M52" i="2" s="1"/>
  <c r="M53" i="2" a="1"/>
  <c r="M53" i="2" s="1"/>
  <c r="M54" i="2" a="1"/>
  <c r="M54" i="2"/>
  <c r="M55" i="2" a="1"/>
  <c r="M55" i="2" s="1"/>
  <c r="M56" i="2" a="1"/>
  <c r="M56" i="2" s="1"/>
  <c r="M57" i="2" a="1"/>
  <c r="M57" i="2" s="1"/>
  <c r="M58" i="2" a="1"/>
  <c r="M58" i="2"/>
  <c r="M59" i="2" a="1"/>
  <c r="M59" i="2" s="1"/>
  <c r="M60" i="2" a="1"/>
  <c r="M60" i="2" s="1"/>
  <c r="M61" i="2" a="1"/>
  <c r="M61" i="2" s="1"/>
  <c r="M62" i="2" a="1"/>
  <c r="M62" i="2" s="1"/>
  <c r="M63" i="2" a="1"/>
  <c r="M63" i="2" s="1"/>
  <c r="M64" i="2" a="1"/>
  <c r="M64" i="2" s="1"/>
  <c r="M65" i="2" a="1"/>
  <c r="M65" i="2" s="1"/>
  <c r="M66" i="2" a="1"/>
  <c r="M66" i="2"/>
  <c r="M67" i="2" a="1"/>
  <c r="M67" i="2" s="1"/>
  <c r="M68" i="2" a="1"/>
  <c r="M68" i="2" s="1"/>
  <c r="M69" i="2" a="1"/>
  <c r="M69" i="2" s="1"/>
  <c r="M70" i="2" a="1"/>
  <c r="M70" i="2" s="1"/>
  <c r="M71" i="2" a="1"/>
  <c r="M71" i="2" s="1"/>
  <c r="M72" i="2" a="1"/>
  <c r="M72" i="2" s="1"/>
  <c r="M73" i="2" a="1"/>
  <c r="M73" i="2" s="1"/>
  <c r="M74" i="2" a="1"/>
  <c r="M74" i="2"/>
  <c r="M75" i="2" a="1"/>
  <c r="M75" i="2" s="1"/>
  <c r="M76" i="2" a="1"/>
  <c r="M76" i="2" s="1"/>
  <c r="M77" i="2" a="1"/>
  <c r="M77" i="2" s="1"/>
  <c r="M78" i="2" a="1"/>
  <c r="M78" i="2" s="1"/>
  <c r="M79" i="2" a="1"/>
  <c r="M79" i="2" s="1"/>
  <c r="M80" i="2" a="1"/>
  <c r="M80" i="2" s="1"/>
  <c r="M81" i="2" a="1"/>
  <c r="M81" i="2" s="1"/>
  <c r="M82" i="2" a="1"/>
  <c r="M82" i="2"/>
  <c r="M83" i="2" a="1"/>
  <c r="M83" i="2" s="1"/>
  <c r="M84" i="2" a="1"/>
  <c r="M84" i="2" s="1"/>
  <c r="M85" i="2" a="1"/>
  <c r="M85" i="2" s="1"/>
  <c r="M86" i="2" a="1"/>
  <c r="M86" i="2"/>
  <c r="M87" i="2" a="1"/>
  <c r="M87" i="2" s="1"/>
  <c r="M88" i="2" a="1"/>
  <c r="M88" i="2" s="1"/>
  <c r="M89" i="2" a="1"/>
  <c r="M89" i="2" s="1"/>
  <c r="M90" i="2" a="1"/>
  <c r="M90" i="2"/>
  <c r="M91" i="2" a="1"/>
  <c r="M91" i="2" s="1"/>
  <c r="M92" i="2" a="1"/>
  <c r="M92" i="2" s="1"/>
  <c r="M93" i="2" a="1"/>
  <c r="M93" i="2" s="1"/>
  <c r="M94" i="2" a="1"/>
  <c r="M94" i="2" s="1"/>
  <c r="M95" i="2" a="1"/>
  <c r="M95" i="2" s="1"/>
  <c r="M96" i="2" a="1"/>
  <c r="M96" i="2" s="1"/>
  <c r="M97" i="2" a="1"/>
  <c r="M97" i="2" s="1"/>
  <c r="M98" i="2" a="1"/>
  <c r="M98" i="2"/>
  <c r="M99" i="2" a="1"/>
  <c r="M99" i="2" s="1"/>
  <c r="M100" i="2" a="1"/>
  <c r="M100" i="2" s="1"/>
  <c r="M101" i="2" a="1"/>
  <c r="M101" i="2" s="1"/>
  <c r="M102" i="2" a="1"/>
  <c r="M102" i="2" s="1"/>
  <c r="M103" i="2" a="1"/>
  <c r="M103" i="2" s="1"/>
  <c r="M104" i="2" a="1"/>
  <c r="M104" i="2" s="1"/>
  <c r="M105" i="2" a="1"/>
  <c r="M105" i="2" s="1"/>
  <c r="M106" i="2" a="1"/>
  <c r="M106" i="2"/>
  <c r="M107" i="2" a="1"/>
  <c r="M107" i="2" s="1"/>
  <c r="M108" i="2" a="1"/>
  <c r="M108" i="2" s="1"/>
  <c r="M109" i="2" a="1"/>
  <c r="M109" i="2" s="1"/>
  <c r="M110" i="2" a="1"/>
  <c r="M110" i="2" s="1"/>
  <c r="M111" i="2" a="1"/>
  <c r="M111" i="2" s="1"/>
  <c r="M112" i="2" a="1"/>
  <c r="M112" i="2" s="1"/>
  <c r="M113" i="2" a="1"/>
  <c r="M113" i="2" s="1"/>
  <c r="M114" i="2" a="1"/>
  <c r="M114" i="2"/>
  <c r="M115" i="2" a="1"/>
  <c r="M115" i="2" s="1"/>
  <c r="M116" i="2" a="1"/>
  <c r="M116" i="2" s="1"/>
  <c r="M117" i="2" a="1"/>
  <c r="M117" i="2" s="1"/>
  <c r="M118" i="2" a="1"/>
  <c r="M118" i="2"/>
  <c r="M119" i="2" a="1"/>
  <c r="M119" i="2" s="1"/>
  <c r="M120" i="2" a="1"/>
  <c r="M120" i="2" s="1"/>
  <c r="M121" i="2" a="1"/>
  <c r="M121" i="2" s="1"/>
  <c r="M122" i="2" a="1"/>
  <c r="M122" i="2"/>
  <c r="M123" i="2" a="1"/>
  <c r="M123" i="2" s="1"/>
  <c r="M124" i="2" a="1"/>
  <c r="M124" i="2" s="1"/>
  <c r="M125" i="2" a="1"/>
  <c r="M125" i="2" s="1"/>
  <c r="M126" i="2" a="1"/>
  <c r="M126" i="2" s="1"/>
  <c r="M127" i="2" a="1"/>
  <c r="M127" i="2" s="1"/>
  <c r="M128" i="2" a="1"/>
  <c r="M128" i="2" s="1"/>
  <c r="M129" i="2" a="1"/>
  <c r="M129" i="2" s="1"/>
  <c r="M130" i="2" a="1"/>
  <c r="M130" i="2"/>
  <c r="M131" i="2" a="1"/>
  <c r="M131" i="2" s="1"/>
  <c r="M132" i="2" a="1"/>
  <c r="M132" i="2" s="1"/>
  <c r="M133" i="2" a="1"/>
  <c r="M133" i="2" s="1"/>
  <c r="M134" i="2" a="1"/>
  <c r="M134" i="2" s="1"/>
  <c r="M135" i="2" a="1"/>
  <c r="M135" i="2" s="1"/>
  <c r="M136" i="2" a="1"/>
  <c r="M136" i="2" s="1"/>
  <c r="M137" i="2" a="1"/>
  <c r="M137" i="2" s="1"/>
  <c r="M138" i="2" a="1"/>
  <c r="M138" i="2"/>
  <c r="M139" i="2" a="1"/>
  <c r="M139" i="2" s="1"/>
  <c r="M140" i="2" a="1"/>
  <c r="M140" i="2" s="1"/>
  <c r="M141" i="2" a="1"/>
  <c r="M141" i="2" s="1"/>
  <c r="M142" i="2" a="1"/>
  <c r="M142" i="2" s="1"/>
  <c r="M143" i="2" a="1"/>
  <c r="M143" i="2" s="1"/>
  <c r="M144" i="2" a="1"/>
  <c r="M144" i="2" s="1"/>
  <c r="M145" i="2" a="1"/>
  <c r="M145" i="2" s="1"/>
  <c r="M146" i="2" a="1"/>
  <c r="M146" i="2"/>
  <c r="M147" i="2" a="1"/>
  <c r="M147" i="2" s="1"/>
  <c r="M148" i="2" a="1"/>
  <c r="M148" i="2" s="1"/>
  <c r="M149" i="2" a="1"/>
  <c r="M149" i="2" s="1"/>
  <c r="M150" i="2" a="1"/>
  <c r="M150" i="2"/>
  <c r="M151" i="2" a="1"/>
  <c r="M151" i="2" s="1"/>
  <c r="M152" i="2" a="1"/>
  <c r="M152" i="2" s="1"/>
  <c r="M153" i="2" a="1"/>
  <c r="M153" i="2" s="1"/>
  <c r="M154" i="2" a="1"/>
  <c r="M154" i="2"/>
  <c r="M155" i="2" a="1"/>
  <c r="M155" i="2" s="1"/>
  <c r="M156" i="2" a="1"/>
  <c r="M156" i="2" s="1"/>
  <c r="M157" i="2" a="1"/>
  <c r="M157" i="2" s="1"/>
  <c r="M158" i="2" a="1"/>
  <c r="M158" i="2" s="1"/>
  <c r="M159" i="2" a="1"/>
  <c r="M159" i="2" s="1"/>
  <c r="M160" i="2" a="1"/>
  <c r="M160" i="2" s="1"/>
  <c r="M161" i="2" a="1"/>
  <c r="M161" i="2" s="1"/>
  <c r="M162" i="2" a="1"/>
  <c r="M162" i="2"/>
  <c r="M163" i="2" a="1"/>
  <c r="M163" i="2" s="1"/>
  <c r="M164" i="2" a="1"/>
  <c r="M164" i="2" s="1"/>
  <c r="M165" i="2" a="1"/>
  <c r="M165" i="2" s="1"/>
  <c r="M166" i="2" a="1"/>
  <c r="M166" i="2" s="1"/>
  <c r="M167" i="2" a="1"/>
  <c r="M167" i="2" s="1"/>
  <c r="M168" i="2" a="1"/>
  <c r="M168" i="2" s="1"/>
  <c r="M169" i="2" a="1"/>
  <c r="M169" i="2" s="1"/>
  <c r="M170" i="2" a="1"/>
  <c r="M170" i="2" s="1"/>
  <c r="M171" i="2" a="1"/>
  <c r="M171" i="2" s="1"/>
  <c r="M172" i="2" a="1"/>
  <c r="M172" i="2" s="1"/>
  <c r="M173" i="2" a="1"/>
  <c r="M173" i="2" s="1"/>
  <c r="M174" i="2" a="1"/>
  <c r="M174" i="2" s="1"/>
  <c r="M175" i="2" a="1"/>
  <c r="M175" i="2" s="1"/>
  <c r="M176" i="2" a="1"/>
  <c r="M176" i="2" s="1"/>
  <c r="M177" i="2" a="1"/>
  <c r="M177" i="2" s="1"/>
  <c r="M178" i="2" a="1"/>
  <c r="M178" i="2" s="1"/>
  <c r="M179" i="2" a="1"/>
  <c r="M179" i="2" s="1"/>
  <c r="M180" i="2" a="1"/>
  <c r="M180" i="2" s="1"/>
  <c r="M181" i="2" a="1"/>
  <c r="M181" i="2" s="1"/>
  <c r="M182" i="2" a="1"/>
  <c r="M182" i="2"/>
  <c r="M183" i="2" a="1"/>
  <c r="M183" i="2" s="1"/>
  <c r="M184" i="2" a="1"/>
  <c r="M184" i="2" s="1"/>
  <c r="M185" i="2" a="1"/>
  <c r="M185" i="2" s="1"/>
  <c r="M186" i="2" a="1"/>
  <c r="M186" i="2"/>
  <c r="M187" i="2" a="1"/>
  <c r="M187" i="2" s="1"/>
  <c r="M188" i="2" a="1"/>
  <c r="M188" i="2" s="1"/>
  <c r="M189" i="2" a="1"/>
  <c r="M189" i="2" s="1"/>
  <c r="M190" i="2" a="1"/>
  <c r="M190" i="2" s="1"/>
  <c r="M191" i="2" a="1"/>
  <c r="M191" i="2" s="1"/>
  <c r="M192" i="2" a="1"/>
  <c r="M192" i="2" s="1"/>
  <c r="M193" i="2" a="1"/>
  <c r="M193" i="2" s="1"/>
  <c r="M194" i="2" a="1"/>
  <c r="M194" i="2"/>
  <c r="M195" i="2" a="1"/>
  <c r="M195" i="2" s="1"/>
  <c r="M196" i="2" a="1"/>
  <c r="M196" i="2" s="1"/>
  <c r="M197" i="2" a="1"/>
  <c r="M197" i="2" s="1"/>
  <c r="M198" i="2" a="1"/>
  <c r="M198" i="2" s="1"/>
  <c r="M199" i="2" a="1"/>
  <c r="M199" i="2" s="1"/>
  <c r="M200" i="2" a="1"/>
  <c r="M200" i="2" s="1"/>
  <c r="M201" i="2" a="1"/>
  <c r="M201" i="2" s="1"/>
  <c r="M202" i="2" a="1"/>
  <c r="M202" i="2" s="1"/>
  <c r="M203" i="2" a="1"/>
  <c r="M203" i="2" s="1"/>
  <c r="M204" i="2" a="1"/>
  <c r="M204" i="2" s="1"/>
  <c r="M205" i="2" a="1"/>
  <c r="M205" i="2" s="1"/>
  <c r="M206" i="2" a="1"/>
  <c r="M206" i="2" s="1"/>
  <c r="M207" i="2" a="1"/>
  <c r="M207" i="2" s="1"/>
  <c r="M208" i="2" a="1"/>
  <c r="M208" i="2" s="1"/>
  <c r="M209" i="2" a="1"/>
  <c r="M209" i="2" s="1"/>
  <c r="M210" i="2" a="1"/>
  <c r="M210" i="2" s="1"/>
  <c r="M211" i="2" a="1"/>
  <c r="M211" i="2" s="1"/>
  <c r="M212" i="2" a="1"/>
  <c r="M212" i="2" s="1"/>
  <c r="M213" i="2" a="1"/>
  <c r="M213" i="2" s="1"/>
  <c r="M214" i="2" a="1"/>
  <c r="M214" i="2"/>
  <c r="M215" i="2" a="1"/>
  <c r="M215" i="2" s="1"/>
  <c r="M216" i="2" a="1"/>
  <c r="M216" i="2" s="1"/>
  <c r="M217" i="2" a="1"/>
  <c r="M217" i="2" s="1"/>
  <c r="M218" i="2" a="1"/>
  <c r="M218" i="2"/>
  <c r="M219" i="2" a="1"/>
  <c r="M219" i="2" s="1"/>
  <c r="M220" i="2" a="1"/>
  <c r="M220" i="2" s="1"/>
  <c r="M221" i="2" a="1"/>
  <c r="M221" i="2" s="1"/>
  <c r="M222" i="2" a="1"/>
  <c r="M222" i="2" s="1"/>
  <c r="M223" i="2" a="1"/>
  <c r="M223" i="2" s="1"/>
  <c r="M224" i="2" a="1"/>
  <c r="M224" i="2" s="1"/>
  <c r="M225" i="2" a="1"/>
  <c r="M225" i="2" s="1"/>
  <c r="M226" i="2" a="1"/>
  <c r="M226" i="2"/>
  <c r="M227" i="2" a="1"/>
  <c r="M227" i="2" s="1"/>
  <c r="M228" i="2" a="1"/>
  <c r="M228" i="2" s="1"/>
  <c r="M229" i="2" a="1"/>
  <c r="M229" i="2" s="1"/>
  <c r="M230" i="2" a="1"/>
  <c r="M230" i="2" s="1"/>
  <c r="M231" i="2" a="1"/>
  <c r="M231" i="2" s="1"/>
  <c r="M232" i="2" a="1"/>
  <c r="M232" i="2" s="1"/>
  <c r="M233" i="2" a="1"/>
  <c r="M233" i="2" s="1"/>
  <c r="M234" i="2" a="1"/>
  <c r="M234" i="2" s="1"/>
  <c r="M235" i="2" a="1"/>
  <c r="M235" i="2" s="1"/>
  <c r="M236" i="2" a="1"/>
  <c r="M236" i="2" s="1"/>
  <c r="M237" i="2" a="1"/>
  <c r="M237" i="2" s="1"/>
  <c r="M238" i="2" a="1"/>
  <c r="M238" i="2" s="1"/>
  <c r="M239" i="2" a="1"/>
  <c r="M239" i="2" s="1"/>
  <c r="M240" i="2" a="1"/>
  <c r="M240" i="2" s="1"/>
  <c r="M241" i="2" a="1"/>
  <c r="M241" i="2" s="1"/>
  <c r="M242" i="2" a="1"/>
  <c r="M242" i="2" s="1"/>
  <c r="M243" i="2" a="1"/>
  <c r="M243" i="2" s="1"/>
  <c r="M244" i="2" a="1"/>
  <c r="M244" i="2" s="1"/>
  <c r="M245" i="2" a="1"/>
  <c r="M245" i="2" s="1"/>
  <c r="M246" i="2" a="1"/>
  <c r="M246" i="2"/>
  <c r="M247" i="2" a="1"/>
  <c r="M247" i="2" s="1"/>
  <c r="M248" i="2" a="1"/>
  <c r="M248" i="2" s="1"/>
  <c r="M249" i="2" a="1"/>
  <c r="M249" i="2" s="1"/>
  <c r="M250" i="2" a="1"/>
  <c r="M250" i="2"/>
  <c r="M251" i="2" a="1"/>
  <c r="M251" i="2" s="1"/>
  <c r="M252" i="2" a="1"/>
  <c r="M252" i="2" s="1"/>
  <c r="M253" i="2" a="1"/>
  <c r="M253" i="2" s="1"/>
  <c r="M254" i="2" a="1"/>
  <c r="M254" i="2" s="1"/>
  <c r="M255" i="2" a="1"/>
  <c r="M255" i="2" s="1"/>
  <c r="M256" i="2" a="1"/>
  <c r="M256" i="2" s="1"/>
  <c r="M257" i="2" a="1"/>
  <c r="M257" i="2" s="1"/>
  <c r="M258" i="2" a="1"/>
  <c r="M258" i="2"/>
  <c r="M259" i="2" a="1"/>
  <c r="M259" i="2" s="1"/>
  <c r="M260" i="2" a="1"/>
  <c r="M260" i="2" s="1"/>
  <c r="M261" i="2" a="1"/>
  <c r="M261" i="2" s="1"/>
  <c r="M262" i="2" a="1"/>
  <c r="M262" i="2" s="1"/>
  <c r="M263" i="2" a="1"/>
  <c r="M263" i="2" s="1"/>
  <c r="M264" i="2" a="1"/>
  <c r="M264" i="2" s="1"/>
  <c r="M265" i="2" a="1"/>
  <c r="M265" i="2" s="1"/>
  <c r="M266" i="2" a="1"/>
  <c r="M266" i="2" s="1"/>
  <c r="M267" i="2" a="1"/>
  <c r="M267" i="2" s="1"/>
  <c r="M268" i="2" a="1"/>
  <c r="M268" i="2" s="1"/>
  <c r="M269" i="2" a="1"/>
  <c r="M269" i="2" s="1"/>
  <c r="M270" i="2" a="1"/>
  <c r="M270" i="2" s="1"/>
  <c r="M271" i="2" a="1"/>
  <c r="M271" i="2" s="1"/>
  <c r="M272" i="2" a="1"/>
  <c r="M272" i="2" s="1"/>
  <c r="M273" i="2" a="1"/>
  <c r="M273" i="2" s="1"/>
  <c r="M274" i="2" a="1"/>
  <c r="M274" i="2" s="1"/>
  <c r="M275" i="2" a="1"/>
  <c r="M275" i="2" s="1"/>
  <c r="M276" i="2" a="1"/>
  <c r="M276" i="2" s="1"/>
  <c r="M277" i="2" a="1"/>
  <c r="M277" i="2" s="1"/>
  <c r="M278" i="2" a="1"/>
  <c r="M278" i="2"/>
  <c r="M279" i="2" a="1"/>
  <c r="M279" i="2" s="1"/>
  <c r="M280" i="2" a="1"/>
  <c r="M280" i="2" s="1"/>
  <c r="M281" i="2" a="1"/>
  <c r="M281" i="2" s="1"/>
  <c r="M282" i="2" a="1"/>
  <c r="M282" i="2"/>
  <c r="M283" i="2" a="1"/>
  <c r="M283" i="2" s="1"/>
  <c r="M284" i="2" a="1"/>
  <c r="M284" i="2" s="1"/>
  <c r="M285" i="2" a="1"/>
  <c r="M285" i="2" s="1"/>
  <c r="M286" i="2" a="1"/>
  <c r="M286" i="2" s="1"/>
  <c r="M287" i="2" a="1"/>
  <c r="M287" i="2" s="1"/>
  <c r="M288" i="2" a="1"/>
  <c r="M288" i="2" s="1"/>
  <c r="M289" i="2" a="1"/>
  <c r="M289" i="2" s="1"/>
  <c r="M290" i="2" a="1"/>
  <c r="M290" i="2"/>
  <c r="M291" i="2" a="1"/>
  <c r="M291" i="2" s="1"/>
  <c r="M292" i="2" a="1"/>
  <c r="M292" i="2" s="1"/>
  <c r="M293" i="2" a="1"/>
  <c r="M293" i="2" s="1"/>
  <c r="M294" i="2" a="1"/>
  <c r="M294" i="2" s="1"/>
  <c r="M295" i="2" a="1"/>
  <c r="M295" i="2" s="1"/>
  <c r="M296" i="2" a="1"/>
  <c r="M296" i="2" s="1"/>
  <c r="M297" i="2" a="1"/>
  <c r="M297" i="2" s="1"/>
  <c r="M298" i="2" a="1"/>
  <c r="M298" i="2" s="1"/>
  <c r="M299" i="2" a="1"/>
  <c r="M299" i="2" s="1"/>
  <c r="M300" i="2" a="1"/>
  <c r="M300" i="2" s="1"/>
  <c r="M301" i="2" a="1"/>
  <c r="M301" i="2" s="1"/>
  <c r="M302" i="2" a="1"/>
  <c r="M302" i="2" s="1"/>
  <c r="M303" i="2" a="1"/>
  <c r="M303" i="2" s="1"/>
  <c r="M304" i="2" a="1"/>
  <c r="M304" i="2" s="1"/>
  <c r="M305" i="2" a="1"/>
  <c r="M305" i="2" s="1"/>
  <c r="M306" i="2" a="1"/>
  <c r="M306" i="2" s="1"/>
  <c r="M307" i="2" a="1"/>
  <c r="M307" i="2" s="1"/>
  <c r="M308" i="2" a="1"/>
  <c r="M308" i="2" s="1"/>
  <c r="M309" i="2" a="1"/>
  <c r="M309" i="2" s="1"/>
  <c r="M310" i="2" a="1"/>
  <c r="M310" i="2"/>
  <c r="M311" i="2" a="1"/>
  <c r="M311" i="2" s="1"/>
  <c r="M312" i="2" a="1"/>
  <c r="M312" i="2" s="1"/>
  <c r="M313" i="2" a="1"/>
  <c r="M313" i="2" s="1"/>
  <c r="M314" i="2" a="1"/>
  <c r="M314" i="2"/>
  <c r="M315" i="2" a="1"/>
  <c r="M315" i="2" s="1"/>
  <c r="M316" i="2" a="1"/>
  <c r="M316" i="2" s="1"/>
  <c r="M317" i="2" a="1"/>
  <c r="M317" i="2" s="1"/>
  <c r="M318" i="2" a="1"/>
  <c r="M318" i="2" s="1"/>
  <c r="M319" i="2" a="1"/>
  <c r="M319" i="2" s="1"/>
  <c r="M320" i="2" a="1"/>
  <c r="M320" i="2" s="1"/>
  <c r="M321" i="2" a="1"/>
  <c r="M321" i="2" s="1"/>
  <c r="M322" i="2" a="1"/>
  <c r="M322" i="2"/>
  <c r="M323" i="2" a="1"/>
  <c r="M323" i="2" s="1"/>
  <c r="M324" i="2" a="1"/>
  <c r="M324" i="2" s="1"/>
  <c r="M325" i="2" a="1"/>
  <c r="M325" i="2" s="1"/>
  <c r="M326" i="2" a="1"/>
  <c r="M326" i="2" s="1"/>
  <c r="M327" i="2" a="1"/>
  <c r="M327" i="2" s="1"/>
  <c r="M328" i="2" a="1"/>
  <c r="M328" i="2" s="1"/>
  <c r="M329" i="2" a="1"/>
  <c r="M329" i="2" s="1"/>
  <c r="M330" i="2" a="1"/>
  <c r="M330" i="2" s="1"/>
  <c r="M331" i="2" a="1"/>
  <c r="M331" i="2" s="1"/>
  <c r="M332" i="2" a="1"/>
  <c r="M332" i="2" s="1"/>
  <c r="M333" i="2" a="1"/>
  <c r="M333" i="2" s="1"/>
  <c r="M334" i="2" a="1"/>
  <c r="M334" i="2" s="1"/>
  <c r="M335" i="2" a="1"/>
  <c r="M335" i="2" s="1"/>
  <c r="M336" i="2" a="1"/>
  <c r="M336" i="2" s="1"/>
  <c r="M337" i="2" a="1"/>
  <c r="M337" i="2" s="1"/>
  <c r="M338" i="2" a="1"/>
  <c r="M338" i="2" s="1"/>
  <c r="M339" i="2" a="1"/>
  <c r="M339" i="2" s="1"/>
  <c r="M340" i="2" a="1"/>
  <c r="M340" i="2" s="1"/>
  <c r="M341" i="2" a="1"/>
  <c r="M341" i="2" s="1"/>
  <c r="M342" i="2" a="1"/>
  <c r="M342" i="2"/>
  <c r="M343" i="2" a="1"/>
  <c r="M343" i="2" s="1"/>
  <c r="M344" i="2" a="1"/>
  <c r="M344" i="2" s="1"/>
  <c r="M345" i="2" a="1"/>
  <c r="M345" i="2" s="1"/>
  <c r="M346" i="2" a="1"/>
  <c r="M346" i="2" s="1"/>
  <c r="M347" i="2" a="1"/>
  <c r="M347" i="2" s="1"/>
  <c r="M348" i="2" a="1"/>
  <c r="M348" i="2" s="1"/>
  <c r="M349" i="2" a="1"/>
  <c r="M349" i="2" s="1"/>
  <c r="M350" i="2" a="1"/>
  <c r="M350" i="2" s="1"/>
  <c r="M351" i="2" a="1"/>
  <c r="M351" i="2" s="1"/>
  <c r="M352" i="2" a="1"/>
  <c r="M352" i="2" s="1"/>
  <c r="M353" i="2" a="1"/>
  <c r="M353" i="2" s="1"/>
  <c r="M354" i="2" a="1"/>
  <c r="M354" i="2" s="1"/>
  <c r="M355" i="2" a="1"/>
  <c r="M355" i="2" s="1"/>
  <c r="M356" i="2" a="1"/>
  <c r="M356" i="2" s="1"/>
  <c r="M357" i="2" a="1"/>
  <c r="M357" i="2" s="1"/>
  <c r="M358" i="2" a="1"/>
  <c r="M358" i="2" s="1"/>
  <c r="M359" i="2" a="1"/>
  <c r="M359" i="2" s="1"/>
  <c r="M360" i="2" a="1"/>
  <c r="M360" i="2" s="1"/>
  <c r="M361" i="2" a="1"/>
  <c r="M361" i="2" s="1"/>
  <c r="M362" i="2" a="1"/>
  <c r="M362" i="2" s="1"/>
  <c r="M363" i="2" a="1"/>
  <c r="M363" i="2" s="1"/>
  <c r="M364" i="2" a="1"/>
  <c r="M364" i="2" s="1"/>
  <c r="M365" i="2" a="1"/>
  <c r="M365" i="2" s="1"/>
  <c r="M366" i="2" a="1"/>
  <c r="M366" i="2" s="1"/>
  <c r="L3" i="2" a="1"/>
  <c r="L3" i="2" s="1"/>
  <c r="L4" i="2" a="1"/>
  <c r="L4" i="2" s="1"/>
  <c r="L5" i="2" a="1"/>
  <c r="L5" i="2" s="1"/>
  <c r="L6" i="2" a="1"/>
  <c r="L6" i="2" s="1"/>
  <c r="L7" i="2" a="1"/>
  <c r="L7" i="2" s="1"/>
  <c r="L8" i="2" a="1"/>
  <c r="L8" i="2" s="1"/>
  <c r="L9" i="2" a="1"/>
  <c r="L9" i="2" s="1"/>
  <c r="L10" i="2" a="1"/>
  <c r="L10" i="2" s="1"/>
  <c r="L11" i="2" a="1"/>
  <c r="L11" i="2" s="1"/>
  <c r="L12" i="2" a="1"/>
  <c r="L12" i="2" s="1"/>
  <c r="L13" i="2" a="1"/>
  <c r="L13" i="2" s="1"/>
  <c r="L14" i="2" a="1"/>
  <c r="L14" i="2" s="1"/>
  <c r="L15" i="2" a="1"/>
  <c r="L15" i="2" s="1"/>
  <c r="L16" i="2" a="1"/>
  <c r="L16" i="2" s="1"/>
  <c r="L17" i="2" a="1"/>
  <c r="L17" i="2" s="1"/>
  <c r="L18" i="2" a="1"/>
  <c r="L18" i="2" s="1"/>
  <c r="L19" i="2" a="1"/>
  <c r="L19" i="2" s="1"/>
  <c r="L20" i="2" a="1"/>
  <c r="L20" i="2" s="1"/>
  <c r="L21" i="2" a="1"/>
  <c r="L21" i="2" s="1"/>
  <c r="L22" i="2" a="1"/>
  <c r="L22" i="2" s="1"/>
  <c r="L23" i="2" a="1"/>
  <c r="L23" i="2" s="1"/>
  <c r="L24" i="2" a="1"/>
  <c r="L24" i="2" s="1"/>
  <c r="L25" i="2" a="1"/>
  <c r="L25" i="2" s="1"/>
  <c r="L26" i="2" a="1"/>
  <c r="L26" i="2" s="1"/>
  <c r="L27" i="2" a="1"/>
  <c r="L27" i="2" s="1"/>
  <c r="L28" i="2" a="1"/>
  <c r="L28" i="2" s="1"/>
  <c r="L29" i="2" a="1"/>
  <c r="L29" i="2" s="1"/>
  <c r="L30" i="2" a="1"/>
  <c r="L30" i="2"/>
  <c r="L31" i="2" a="1"/>
  <c r="L31" i="2" s="1"/>
  <c r="L32" i="2" a="1"/>
  <c r="L32" i="2" s="1"/>
  <c r="L33" i="2" a="1"/>
  <c r="L33" i="2" s="1"/>
  <c r="L34" i="2" a="1"/>
  <c r="L34" i="2"/>
  <c r="L35" i="2" a="1"/>
  <c r="L35" i="2" s="1"/>
  <c r="L36" i="2" a="1"/>
  <c r="L36" i="2" s="1"/>
  <c r="L37" i="2" a="1"/>
  <c r="L37" i="2" s="1"/>
  <c r="L38" i="2" a="1"/>
  <c r="L38" i="2" s="1"/>
  <c r="L39" i="2" a="1"/>
  <c r="L39" i="2" s="1"/>
  <c r="L40" i="2" a="1"/>
  <c r="L40" i="2" s="1"/>
  <c r="L41" i="2" a="1"/>
  <c r="L41" i="2" s="1"/>
  <c r="L42" i="2" a="1"/>
  <c r="L42" i="2"/>
  <c r="L43" i="2" a="1"/>
  <c r="L43" i="2" s="1"/>
  <c r="L44" i="2" a="1"/>
  <c r="L44" i="2" s="1"/>
  <c r="L45" i="2" a="1"/>
  <c r="L45" i="2" s="1"/>
  <c r="L46" i="2" a="1"/>
  <c r="L46" i="2"/>
  <c r="L47" i="2" a="1"/>
  <c r="L47" i="2" s="1"/>
  <c r="L48" i="2" a="1"/>
  <c r="L48" i="2" s="1"/>
  <c r="L49" i="2" a="1"/>
  <c r="L49" i="2" s="1"/>
  <c r="L50" i="2" a="1"/>
  <c r="L50" i="2" s="1"/>
  <c r="L51" i="2" a="1"/>
  <c r="L51" i="2" s="1"/>
  <c r="L52" i="2" a="1"/>
  <c r="L52" i="2" s="1"/>
  <c r="L53" i="2" a="1"/>
  <c r="L53" i="2" s="1"/>
  <c r="L54" i="2" a="1"/>
  <c r="L54" i="2" s="1"/>
  <c r="L55" i="2" a="1"/>
  <c r="L55" i="2" s="1"/>
  <c r="L56" i="2" a="1"/>
  <c r="L56" i="2" s="1"/>
  <c r="L57" i="2" a="1"/>
  <c r="L57" i="2" s="1"/>
  <c r="L58" i="2" a="1"/>
  <c r="L58" i="2" s="1"/>
  <c r="L59" i="2" a="1"/>
  <c r="L59" i="2" s="1"/>
  <c r="L60" i="2" a="1"/>
  <c r="L60" i="2" s="1"/>
  <c r="L61" i="2" a="1"/>
  <c r="L61" i="2" s="1"/>
  <c r="L62" i="2" a="1"/>
  <c r="L62" i="2"/>
  <c r="L63" i="2" a="1"/>
  <c r="L63" i="2" s="1"/>
  <c r="L64" i="2" a="1"/>
  <c r="L64" i="2" s="1"/>
  <c r="L65" i="2" a="1"/>
  <c r="L65" i="2" s="1"/>
  <c r="L66" i="2" a="1"/>
  <c r="L66" i="2"/>
  <c r="L67" i="2" a="1"/>
  <c r="L67" i="2" s="1"/>
  <c r="L68" i="2" a="1"/>
  <c r="L68" i="2" s="1"/>
  <c r="L69" i="2" a="1"/>
  <c r="L69" i="2" s="1"/>
  <c r="L70" i="2" a="1"/>
  <c r="L70" i="2" s="1"/>
  <c r="L71" i="2" a="1"/>
  <c r="L71" i="2" s="1"/>
  <c r="L72" i="2" a="1"/>
  <c r="L72" i="2" s="1"/>
  <c r="L73" i="2" a="1"/>
  <c r="L73" i="2" s="1"/>
  <c r="L74" i="2" a="1"/>
  <c r="L74" i="2" s="1"/>
  <c r="L75" i="2" a="1"/>
  <c r="L75" i="2" s="1"/>
  <c r="L76" i="2" a="1"/>
  <c r="L76" i="2" s="1"/>
  <c r="L77" i="2" a="1"/>
  <c r="L77" i="2" s="1"/>
  <c r="L78" i="2" a="1"/>
  <c r="L78" i="2"/>
  <c r="L79" i="2" a="1"/>
  <c r="L79" i="2" s="1"/>
  <c r="L80" i="2" a="1"/>
  <c r="L80" i="2" s="1"/>
  <c r="L81" i="2" a="1"/>
  <c r="L81" i="2" s="1"/>
  <c r="L82" i="2" a="1"/>
  <c r="L82" i="2" s="1"/>
  <c r="L83" i="2" a="1"/>
  <c r="L83" i="2" s="1"/>
  <c r="L84" i="2" a="1"/>
  <c r="L84" i="2" s="1"/>
  <c r="L85" i="2" a="1"/>
  <c r="L85" i="2" s="1"/>
  <c r="L86" i="2" a="1"/>
  <c r="L86" i="2" s="1"/>
  <c r="L87" i="2" a="1"/>
  <c r="L87" i="2" s="1"/>
  <c r="L88" i="2" a="1"/>
  <c r="L88" i="2" s="1"/>
  <c r="L89" i="2" a="1"/>
  <c r="L89" i="2" s="1"/>
  <c r="L90" i="2" a="1"/>
  <c r="L90" i="2" s="1"/>
  <c r="L91" i="2" a="1"/>
  <c r="L91" i="2" s="1"/>
  <c r="L92" i="2" a="1"/>
  <c r="L92" i="2" s="1"/>
  <c r="L93" i="2" a="1"/>
  <c r="L93" i="2" s="1"/>
  <c r="L94" i="2" a="1"/>
  <c r="L94" i="2"/>
  <c r="L95" i="2" a="1"/>
  <c r="L95" i="2" s="1"/>
  <c r="L96" i="2" a="1"/>
  <c r="L96" i="2" s="1"/>
  <c r="L97" i="2" a="1"/>
  <c r="L97" i="2" s="1"/>
  <c r="L98" i="2" a="1"/>
  <c r="L98" i="2"/>
  <c r="L99" i="2" a="1"/>
  <c r="L99" i="2" s="1"/>
  <c r="L100" i="2" a="1"/>
  <c r="L100" i="2" s="1"/>
  <c r="L101" i="2" a="1"/>
  <c r="L101" i="2" s="1"/>
  <c r="L102" i="2" a="1"/>
  <c r="L102" i="2" s="1"/>
  <c r="L103" i="2" a="1"/>
  <c r="L103" i="2" s="1"/>
  <c r="L104" i="2" a="1"/>
  <c r="L104" i="2" s="1"/>
  <c r="L105" i="2" a="1"/>
  <c r="L105" i="2" s="1"/>
  <c r="L106" i="2" a="1"/>
  <c r="L106" i="2" s="1"/>
  <c r="L107" i="2" a="1"/>
  <c r="L107" i="2" s="1"/>
  <c r="L108" i="2" a="1"/>
  <c r="L108" i="2" s="1"/>
  <c r="L109" i="2" a="1"/>
  <c r="L109" i="2" s="1"/>
  <c r="L110" i="2" a="1"/>
  <c r="L110" i="2"/>
  <c r="L111" i="2" a="1"/>
  <c r="L111" i="2" s="1"/>
  <c r="L112" i="2" a="1"/>
  <c r="L112" i="2" s="1"/>
  <c r="L113" i="2" a="1"/>
  <c r="L113" i="2" s="1"/>
  <c r="L114" i="2" a="1"/>
  <c r="L114" i="2" s="1"/>
  <c r="L115" i="2" a="1"/>
  <c r="L115" i="2" s="1"/>
  <c r="L116" i="2" a="1"/>
  <c r="L116" i="2" s="1"/>
  <c r="L117" i="2" a="1"/>
  <c r="L117" i="2" s="1"/>
  <c r="L118" i="2" a="1"/>
  <c r="L118" i="2" s="1"/>
  <c r="L119" i="2" a="1"/>
  <c r="L119" i="2" s="1"/>
  <c r="L120" i="2" a="1"/>
  <c r="L120" i="2" s="1"/>
  <c r="L121" i="2" a="1"/>
  <c r="L121" i="2" s="1"/>
  <c r="L122" i="2" a="1"/>
  <c r="L122" i="2" s="1"/>
  <c r="L123" i="2" a="1"/>
  <c r="L123" i="2" s="1"/>
  <c r="L124" i="2" a="1"/>
  <c r="L124" i="2" s="1"/>
  <c r="L125" i="2" a="1"/>
  <c r="L125" i="2" s="1"/>
  <c r="L126" i="2" a="1"/>
  <c r="L126" i="2"/>
  <c r="L127" i="2" a="1"/>
  <c r="L127" i="2" s="1"/>
  <c r="L128" i="2" a="1"/>
  <c r="L128" i="2" s="1"/>
  <c r="L129" i="2" a="1"/>
  <c r="L129" i="2" s="1"/>
  <c r="L130" i="2" a="1"/>
  <c r="L130" i="2"/>
  <c r="L131" i="2" a="1"/>
  <c r="L131" i="2" s="1"/>
  <c r="L132" i="2" a="1"/>
  <c r="L132" i="2" s="1"/>
  <c r="L133" i="2" a="1"/>
  <c r="L133" i="2" s="1"/>
  <c r="L134" i="2" a="1"/>
  <c r="L134" i="2" s="1"/>
  <c r="L135" i="2" a="1"/>
  <c r="L135" i="2" s="1"/>
  <c r="L136" i="2" a="1"/>
  <c r="L136" i="2" s="1"/>
  <c r="L137" i="2" a="1"/>
  <c r="L137" i="2" s="1"/>
  <c r="L138" i="2" a="1"/>
  <c r="L138" i="2" s="1"/>
  <c r="L139" i="2" a="1"/>
  <c r="L139" i="2" s="1"/>
  <c r="L140" i="2" a="1"/>
  <c r="L140" i="2" s="1"/>
  <c r="L141" i="2" a="1"/>
  <c r="L141" i="2" s="1"/>
  <c r="L142" i="2" a="1"/>
  <c r="L142" i="2"/>
  <c r="L143" i="2" a="1"/>
  <c r="L143" i="2" s="1"/>
  <c r="L144" i="2" a="1"/>
  <c r="L144" i="2" s="1"/>
  <c r="L145" i="2" a="1"/>
  <c r="L145" i="2" s="1"/>
  <c r="L146" i="2" a="1"/>
  <c r="L146" i="2" s="1"/>
  <c r="L147" i="2" a="1"/>
  <c r="L147" i="2" s="1"/>
  <c r="L148" i="2" a="1"/>
  <c r="L148" i="2" s="1"/>
  <c r="L149" i="2" a="1"/>
  <c r="L149" i="2" s="1"/>
  <c r="L150" i="2" a="1"/>
  <c r="L150" i="2" s="1"/>
  <c r="L151" i="2" a="1"/>
  <c r="L151" i="2" s="1"/>
  <c r="L152" i="2" a="1"/>
  <c r="L152" i="2" s="1"/>
  <c r="L153" i="2" a="1"/>
  <c r="L153" i="2" s="1"/>
  <c r="L154" i="2" a="1"/>
  <c r="L154" i="2" s="1"/>
  <c r="L155" i="2" a="1"/>
  <c r="L155" i="2" s="1"/>
  <c r="L156" i="2" a="1"/>
  <c r="L156" i="2" s="1"/>
  <c r="L157" i="2" a="1"/>
  <c r="L157" i="2" s="1"/>
  <c r="L158" i="2" a="1"/>
  <c r="L158" i="2"/>
  <c r="L159" i="2" a="1"/>
  <c r="L159" i="2" s="1"/>
  <c r="L160" i="2" a="1"/>
  <c r="L160" i="2" s="1"/>
  <c r="L161" i="2" a="1"/>
  <c r="L161" i="2" s="1"/>
  <c r="L162" i="2" a="1"/>
  <c r="L162" i="2"/>
  <c r="L163" i="2" a="1"/>
  <c r="L163" i="2" s="1"/>
  <c r="L164" i="2" a="1"/>
  <c r="L164" i="2" s="1"/>
  <c r="L165" i="2" a="1"/>
  <c r="L165" i="2" s="1"/>
  <c r="L166" i="2" a="1"/>
  <c r="L166" i="2" s="1"/>
  <c r="L167" i="2" a="1"/>
  <c r="L167" i="2" s="1"/>
  <c r="L168" i="2" a="1"/>
  <c r="L168" i="2" s="1"/>
  <c r="L169" i="2" a="1"/>
  <c r="L169" i="2" s="1"/>
  <c r="L170" i="2" a="1"/>
  <c r="L170" i="2" s="1"/>
  <c r="L171" i="2" a="1"/>
  <c r="L171" i="2" s="1"/>
  <c r="L172" i="2" a="1"/>
  <c r="L172" i="2" s="1"/>
  <c r="L173" i="2" a="1"/>
  <c r="L173" i="2" s="1"/>
  <c r="L174" i="2" a="1"/>
  <c r="L174" i="2"/>
  <c r="L175" i="2" a="1"/>
  <c r="L175" i="2" s="1"/>
  <c r="L176" i="2" a="1"/>
  <c r="L176" i="2" s="1"/>
  <c r="L177" i="2" a="1"/>
  <c r="L177" i="2" s="1"/>
  <c r="L178" i="2" a="1"/>
  <c r="L178" i="2" s="1"/>
  <c r="L179" i="2" a="1"/>
  <c r="L179" i="2" s="1"/>
  <c r="L180" i="2" a="1"/>
  <c r="L180" i="2" s="1"/>
  <c r="L181" i="2" a="1"/>
  <c r="L181" i="2" s="1"/>
  <c r="L182" i="2" a="1"/>
  <c r="L182" i="2" s="1"/>
  <c r="L183" i="2" a="1"/>
  <c r="L183" i="2" s="1"/>
  <c r="L184" i="2" a="1"/>
  <c r="L184" i="2" s="1"/>
  <c r="L185" i="2" a="1"/>
  <c r="L185" i="2" s="1"/>
  <c r="L186" i="2" a="1"/>
  <c r="L186" i="2" s="1"/>
  <c r="L187" i="2" a="1"/>
  <c r="L187" i="2" s="1"/>
  <c r="L188" i="2" a="1"/>
  <c r="L188" i="2" s="1"/>
  <c r="L189" i="2" a="1"/>
  <c r="L189" i="2" s="1"/>
  <c r="L190" i="2" a="1"/>
  <c r="L190" i="2"/>
  <c r="L191" i="2" a="1"/>
  <c r="L191" i="2" s="1"/>
  <c r="L192" i="2" a="1"/>
  <c r="L192" i="2" s="1"/>
  <c r="L193" i="2" a="1"/>
  <c r="L193" i="2" s="1"/>
  <c r="L194" i="2" a="1"/>
  <c r="L194" i="2"/>
  <c r="L195" i="2" a="1"/>
  <c r="L195" i="2" s="1"/>
  <c r="L196" i="2" a="1"/>
  <c r="L196" i="2" s="1"/>
  <c r="L197" i="2" a="1"/>
  <c r="L197" i="2" s="1"/>
  <c r="L198" i="2" a="1"/>
  <c r="L198" i="2" s="1"/>
  <c r="L199" i="2" a="1"/>
  <c r="L199" i="2" s="1"/>
  <c r="L200" i="2" a="1"/>
  <c r="L200" i="2" s="1"/>
  <c r="L201" i="2" a="1"/>
  <c r="L201" i="2" s="1"/>
  <c r="L202" i="2" a="1"/>
  <c r="L202" i="2" s="1"/>
  <c r="L203" i="2" a="1"/>
  <c r="L203" i="2" s="1"/>
  <c r="L204" i="2" a="1"/>
  <c r="L204" i="2" s="1"/>
  <c r="L205" i="2" a="1"/>
  <c r="L205" i="2" s="1"/>
  <c r="L206" i="2" a="1"/>
  <c r="L206" i="2"/>
  <c r="L207" i="2" a="1"/>
  <c r="L207" i="2" s="1"/>
  <c r="L208" i="2" a="1"/>
  <c r="L208" i="2" s="1"/>
  <c r="L209" i="2" a="1"/>
  <c r="L209" i="2" s="1"/>
  <c r="L210" i="2" a="1"/>
  <c r="L210" i="2" s="1"/>
  <c r="L211" i="2" a="1"/>
  <c r="L211" i="2" s="1"/>
  <c r="L212" i="2" a="1"/>
  <c r="L212" i="2" s="1"/>
  <c r="L213" i="2" a="1"/>
  <c r="L213" i="2" s="1"/>
  <c r="L214" i="2" a="1"/>
  <c r="L214" i="2" s="1"/>
  <c r="L215" i="2" a="1"/>
  <c r="L215" i="2" s="1"/>
  <c r="L216" i="2" a="1"/>
  <c r="L216" i="2" s="1"/>
  <c r="L217" i="2" a="1"/>
  <c r="L217" i="2" s="1"/>
  <c r="L218" i="2" a="1"/>
  <c r="L218" i="2" s="1"/>
  <c r="L219" i="2" a="1"/>
  <c r="L219" i="2" s="1"/>
  <c r="L220" i="2" a="1"/>
  <c r="L220" i="2" s="1"/>
  <c r="L221" i="2" a="1"/>
  <c r="L221" i="2" s="1"/>
  <c r="L222" i="2" a="1"/>
  <c r="L222" i="2"/>
  <c r="L223" i="2" a="1"/>
  <c r="L223" i="2" s="1"/>
  <c r="L224" i="2" a="1"/>
  <c r="L224" i="2" s="1"/>
  <c r="L225" i="2" a="1"/>
  <c r="L225" i="2" s="1"/>
  <c r="L226" i="2" a="1"/>
  <c r="L226" i="2"/>
  <c r="L227" i="2" a="1"/>
  <c r="L227" i="2" s="1"/>
  <c r="L228" i="2" a="1"/>
  <c r="L228" i="2" s="1"/>
  <c r="L229" i="2" a="1"/>
  <c r="L229" i="2" s="1"/>
  <c r="L230" i="2" a="1"/>
  <c r="L230" i="2" s="1"/>
  <c r="L231" i="2" a="1"/>
  <c r="L231" i="2" s="1"/>
  <c r="L232" i="2" a="1"/>
  <c r="L232" i="2" s="1"/>
  <c r="L233" i="2" a="1"/>
  <c r="L233" i="2" s="1"/>
  <c r="L234" i="2" a="1"/>
  <c r="L234" i="2" s="1"/>
  <c r="L235" i="2" a="1"/>
  <c r="L235" i="2" s="1"/>
  <c r="L236" i="2" a="1"/>
  <c r="L236" i="2" s="1"/>
  <c r="L237" i="2" a="1"/>
  <c r="L237" i="2" s="1"/>
  <c r="L238" i="2" a="1"/>
  <c r="L238" i="2"/>
  <c r="L239" i="2" a="1"/>
  <c r="L239" i="2" s="1"/>
  <c r="L240" i="2" a="1"/>
  <c r="L240" i="2" s="1"/>
  <c r="L241" i="2" a="1"/>
  <c r="L241" i="2" s="1"/>
  <c r="L242" i="2" a="1"/>
  <c r="L242" i="2" s="1"/>
  <c r="L243" i="2" a="1"/>
  <c r="L243" i="2" s="1"/>
  <c r="L244" i="2" a="1"/>
  <c r="L244" i="2" s="1"/>
  <c r="L245" i="2" a="1"/>
  <c r="L245" i="2" s="1"/>
  <c r="L246" i="2" a="1"/>
  <c r="L246" i="2" s="1"/>
  <c r="L247" i="2" a="1"/>
  <c r="L247" i="2" s="1"/>
  <c r="L248" i="2" a="1"/>
  <c r="L248" i="2" s="1"/>
  <c r="L249" i="2" a="1"/>
  <c r="L249" i="2" s="1"/>
  <c r="L250" i="2" a="1"/>
  <c r="L250" i="2" s="1"/>
  <c r="L251" i="2" a="1"/>
  <c r="L251" i="2" s="1"/>
  <c r="L252" i="2" a="1"/>
  <c r="L252" i="2" s="1"/>
  <c r="L253" i="2" a="1"/>
  <c r="L253" i="2"/>
  <c r="L254" i="2" a="1"/>
  <c r="L254" i="2" s="1"/>
  <c r="L255" i="2" a="1"/>
  <c r="L255" i="2" s="1"/>
  <c r="L256" i="2" a="1"/>
  <c r="L256" i="2" s="1"/>
  <c r="L257" i="2" a="1"/>
  <c r="L257" i="2" s="1"/>
  <c r="L258" i="2" a="1"/>
  <c r="L258" i="2"/>
  <c r="L259" i="2" a="1"/>
  <c r="L259" i="2" s="1"/>
  <c r="L260" i="2" a="1"/>
  <c r="L260" i="2" s="1"/>
  <c r="L261" i="2" a="1"/>
  <c r="L261" i="2" s="1"/>
  <c r="L262" i="2" a="1"/>
  <c r="L262" i="2" s="1"/>
  <c r="L263" i="2" a="1"/>
  <c r="L263" i="2" s="1"/>
  <c r="L264" i="2" a="1"/>
  <c r="L264" i="2" s="1"/>
  <c r="L265" i="2" a="1"/>
  <c r="L265" i="2" s="1"/>
  <c r="L266" i="2" a="1"/>
  <c r="L266" i="2" s="1"/>
  <c r="L267" i="2" a="1"/>
  <c r="L267" i="2" s="1"/>
  <c r="L268" i="2" a="1"/>
  <c r="L268" i="2" s="1"/>
  <c r="L269" i="2" a="1"/>
  <c r="L269" i="2"/>
  <c r="L270" i="2" a="1"/>
  <c r="L270" i="2" s="1"/>
  <c r="L271" i="2" a="1"/>
  <c r="L271" i="2" s="1"/>
  <c r="L272" i="2" a="1"/>
  <c r="L272" i="2" s="1"/>
  <c r="L273" i="2" a="1"/>
  <c r="L273" i="2" s="1"/>
  <c r="L274" i="2" a="1"/>
  <c r="L274" i="2"/>
  <c r="L275" i="2" a="1"/>
  <c r="L275" i="2" s="1"/>
  <c r="L276" i="2" a="1"/>
  <c r="L276" i="2" s="1"/>
  <c r="L277" i="2" a="1"/>
  <c r="L277" i="2" s="1"/>
  <c r="L278" i="2" a="1"/>
  <c r="L278" i="2" s="1"/>
  <c r="L279" i="2" a="1"/>
  <c r="L279" i="2" s="1"/>
  <c r="L280" i="2" a="1"/>
  <c r="L280" i="2" s="1"/>
  <c r="L281" i="2" a="1"/>
  <c r="L281" i="2" s="1"/>
  <c r="L282" i="2" a="1"/>
  <c r="L282" i="2" s="1"/>
  <c r="L283" i="2" a="1"/>
  <c r="L283" i="2" s="1"/>
  <c r="L284" i="2" a="1"/>
  <c r="L284" i="2" s="1"/>
  <c r="L285" i="2" a="1"/>
  <c r="L285" i="2"/>
  <c r="L286" i="2" a="1"/>
  <c r="L286" i="2" s="1"/>
  <c r="L287" i="2" a="1"/>
  <c r="L287" i="2" s="1"/>
  <c r="L288" i="2" a="1"/>
  <c r="L288" i="2" s="1"/>
  <c r="L289" i="2" a="1"/>
  <c r="L289" i="2" s="1"/>
  <c r="L290" i="2" a="1"/>
  <c r="L290" i="2"/>
  <c r="L291" i="2" a="1"/>
  <c r="L291" i="2" s="1"/>
  <c r="L292" i="2" a="1"/>
  <c r="L292" i="2" s="1"/>
  <c r="L293" i="2" a="1"/>
  <c r="L293" i="2" s="1"/>
  <c r="L294" i="2" a="1"/>
  <c r="L294" i="2" s="1"/>
  <c r="L295" i="2" a="1"/>
  <c r="L295" i="2" s="1"/>
  <c r="L296" i="2" a="1"/>
  <c r="L296" i="2" s="1"/>
  <c r="L297" i="2" a="1"/>
  <c r="L297" i="2" s="1"/>
  <c r="L298" i="2" a="1"/>
  <c r="L298" i="2" s="1"/>
  <c r="L299" i="2" a="1"/>
  <c r="L299" i="2" s="1"/>
  <c r="L300" i="2" a="1"/>
  <c r="L300" i="2" s="1"/>
  <c r="L301" i="2" a="1"/>
  <c r="L301" i="2"/>
  <c r="L302" i="2" a="1"/>
  <c r="L302" i="2" s="1"/>
  <c r="L303" i="2" a="1"/>
  <c r="L303" i="2" s="1"/>
  <c r="L304" i="2" a="1"/>
  <c r="L304" i="2" s="1"/>
  <c r="L305" i="2" a="1"/>
  <c r="L305" i="2" s="1"/>
  <c r="L306" i="2" a="1"/>
  <c r="L306" i="2"/>
  <c r="L307" i="2" a="1"/>
  <c r="L307" i="2" s="1"/>
  <c r="L308" i="2" a="1"/>
  <c r="L308" i="2" s="1"/>
  <c r="L309" i="2" a="1"/>
  <c r="L309" i="2" s="1"/>
  <c r="L310" i="2" a="1"/>
  <c r="L310" i="2" s="1"/>
  <c r="L311" i="2" a="1"/>
  <c r="L311" i="2" s="1"/>
  <c r="L312" i="2" a="1"/>
  <c r="L312" i="2" s="1"/>
  <c r="L313" i="2" a="1"/>
  <c r="L313" i="2" s="1"/>
  <c r="L314" i="2" a="1"/>
  <c r="L314" i="2" s="1"/>
  <c r="L315" i="2" a="1"/>
  <c r="L315" i="2" s="1"/>
  <c r="L316" i="2" a="1"/>
  <c r="L316" i="2" s="1"/>
  <c r="L317" i="2" a="1"/>
  <c r="L317" i="2"/>
  <c r="L318" i="2" a="1"/>
  <c r="L318" i="2" s="1"/>
  <c r="L319" i="2" a="1"/>
  <c r="L319" i="2" s="1"/>
  <c r="L320" i="2" a="1"/>
  <c r="L320" i="2" s="1"/>
  <c r="L321" i="2" a="1"/>
  <c r="L321" i="2" s="1"/>
  <c r="L322" i="2" a="1"/>
  <c r="L322" i="2"/>
  <c r="L323" i="2" a="1"/>
  <c r="L323" i="2" s="1"/>
  <c r="L324" i="2" a="1"/>
  <c r="L324" i="2" s="1"/>
  <c r="L325" i="2" a="1"/>
  <c r="L325" i="2" s="1"/>
  <c r="L326" i="2" a="1"/>
  <c r="L326" i="2" s="1"/>
  <c r="L327" i="2" a="1"/>
  <c r="L327" i="2" s="1"/>
  <c r="L328" i="2" a="1"/>
  <c r="L328" i="2" s="1"/>
  <c r="L329" i="2" a="1"/>
  <c r="L329" i="2" s="1"/>
  <c r="L330" i="2" a="1"/>
  <c r="L330" i="2" s="1"/>
  <c r="L331" i="2" a="1"/>
  <c r="L331" i="2" s="1"/>
  <c r="L332" i="2" a="1"/>
  <c r="L332" i="2" s="1"/>
  <c r="L333" i="2" a="1"/>
  <c r="L333" i="2"/>
  <c r="L334" i="2" a="1"/>
  <c r="L334" i="2" s="1"/>
  <c r="L335" i="2" a="1"/>
  <c r="L335" i="2" s="1"/>
  <c r="L336" i="2" a="1"/>
  <c r="L336" i="2" s="1"/>
  <c r="L337" i="2" a="1"/>
  <c r="L337" i="2" s="1"/>
  <c r="L338" i="2" a="1"/>
  <c r="L338" i="2"/>
  <c r="L339" i="2" a="1"/>
  <c r="L339" i="2" s="1"/>
  <c r="L340" i="2" a="1"/>
  <c r="L340" i="2" s="1"/>
  <c r="L341" i="2" a="1"/>
  <c r="L341" i="2" s="1"/>
  <c r="L342" i="2" a="1"/>
  <c r="L342" i="2" s="1"/>
  <c r="L343" i="2" a="1"/>
  <c r="L343" i="2"/>
  <c r="L344" i="2" a="1"/>
  <c r="L344" i="2" s="1"/>
  <c r="L345" i="2" a="1"/>
  <c r="L345" i="2" s="1"/>
  <c r="L346" i="2" a="1"/>
  <c r="L346" i="2" s="1"/>
  <c r="L347" i="2" a="1"/>
  <c r="L347" i="2"/>
  <c r="L348" i="2" a="1"/>
  <c r="L348" i="2" s="1"/>
  <c r="L349" i="2" a="1"/>
  <c r="L349" i="2" s="1"/>
  <c r="L350" i="2" a="1"/>
  <c r="L350" i="2" s="1"/>
  <c r="L351" i="2" a="1"/>
  <c r="L351" i="2"/>
  <c r="L352" i="2" a="1"/>
  <c r="L352" i="2" s="1"/>
  <c r="L353" i="2" a="1"/>
  <c r="L353" i="2" s="1"/>
  <c r="L354" i="2" a="1"/>
  <c r="L354" i="2" s="1"/>
  <c r="L355" i="2" a="1"/>
  <c r="L355" i="2"/>
  <c r="L356" i="2" a="1"/>
  <c r="L356" i="2" s="1"/>
  <c r="L357" i="2" a="1"/>
  <c r="L357" i="2" s="1"/>
  <c r="L358" i="2" a="1"/>
  <c r="L358" i="2" s="1"/>
  <c r="L359" i="2" a="1"/>
  <c r="L359" i="2"/>
  <c r="L360" i="2" a="1"/>
  <c r="L360" i="2" s="1"/>
  <c r="L361" i="2" a="1"/>
  <c r="L361" i="2" s="1"/>
  <c r="L362" i="2" a="1"/>
  <c r="L362" i="2" s="1"/>
  <c r="L363" i="2" a="1"/>
  <c r="L363" i="2"/>
  <c r="L364" i="2" a="1"/>
  <c r="L364" i="2" s="1"/>
  <c r="L365" i="2" a="1"/>
  <c r="L365" i="2" s="1"/>
  <c r="L366" i="2" a="1"/>
  <c r="L366" i="2" s="1"/>
  <c r="K3" i="2" a="1"/>
  <c r="K3" i="2" s="1"/>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c r="K19" i="2" a="1"/>
  <c r="K19" i="2" s="1"/>
  <c r="K20" i="2" a="1"/>
  <c r="K20" i="2" s="1"/>
  <c r="K21" i="2" a="1"/>
  <c r="K21" i="2" s="1"/>
  <c r="K22" i="2" a="1"/>
  <c r="K22" i="2" s="1"/>
  <c r="K23" i="2" a="1"/>
  <c r="K23" i="2" s="1"/>
  <c r="K24" i="2" a="1"/>
  <c r="K24" i="2" s="1"/>
  <c r="K25" i="2" a="1"/>
  <c r="K25" i="2" s="1"/>
  <c r="K26" i="2" a="1"/>
  <c r="K26" i="2"/>
  <c r="K27" i="2" a="1"/>
  <c r="K27" i="2" s="1"/>
  <c r="K28" i="2" a="1"/>
  <c r="K28" i="2" s="1"/>
  <c r="K29" i="2" a="1"/>
  <c r="K29" i="2" s="1"/>
  <c r="K30" i="2" a="1"/>
  <c r="K30" i="2" s="1"/>
  <c r="K31" i="2" a="1"/>
  <c r="K31" i="2" s="1"/>
  <c r="K32" i="2" a="1"/>
  <c r="K32" i="2" s="1"/>
  <c r="K33" i="2" a="1"/>
  <c r="K33" i="2" s="1"/>
  <c r="K34" i="2" a="1"/>
  <c r="K34" i="2"/>
  <c r="K35" i="2" a="1"/>
  <c r="K35" i="2" s="1"/>
  <c r="K36" i="2" a="1"/>
  <c r="K36" i="2" s="1"/>
  <c r="K37" i="2" a="1"/>
  <c r="K37" i="2" s="1"/>
  <c r="K38" i="2" a="1"/>
  <c r="K38" i="2"/>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c r="K51" i="2" a="1"/>
  <c r="K51" i="2" s="1"/>
  <c r="K52" i="2" a="1"/>
  <c r="K52" i="2" s="1"/>
  <c r="K53" i="2" a="1"/>
  <c r="K53" i="2" s="1"/>
  <c r="K54" i="2" a="1"/>
  <c r="K54" i="2" s="1"/>
  <c r="K55" i="2" a="1"/>
  <c r="K55" i="2" s="1"/>
  <c r="K56" i="2" a="1"/>
  <c r="K56" i="2" s="1"/>
  <c r="K57" i="2" a="1"/>
  <c r="K57" i="2" s="1"/>
  <c r="K58" i="2" a="1"/>
  <c r="K58" i="2"/>
  <c r="K59" i="2" a="1"/>
  <c r="K59" i="2" s="1"/>
  <c r="K60" i="2" a="1"/>
  <c r="K60" i="2" s="1"/>
  <c r="K61" i="2" a="1"/>
  <c r="K61" i="2" s="1"/>
  <c r="K62" i="2" a="1"/>
  <c r="K62" i="2" s="1"/>
  <c r="K63" i="2" a="1"/>
  <c r="K63" i="2" s="1"/>
  <c r="K64" i="2" a="1"/>
  <c r="K64" i="2" s="1"/>
  <c r="K65" i="2" a="1"/>
  <c r="K65" i="2" s="1"/>
  <c r="K66" i="2" a="1"/>
  <c r="K66" i="2"/>
  <c r="K67" i="2" a="1"/>
  <c r="K67" i="2" s="1"/>
  <c r="K68" i="2" a="1"/>
  <c r="K68" i="2" s="1"/>
  <c r="K69" i="2" a="1"/>
  <c r="K69" i="2" s="1"/>
  <c r="K70" i="2" a="1"/>
  <c r="K70" i="2"/>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c r="K83" i="2" a="1"/>
  <c r="K83" i="2" s="1"/>
  <c r="K84" i="2" a="1"/>
  <c r="K84" i="2" s="1"/>
  <c r="K85" i="2" a="1"/>
  <c r="K85" i="2" s="1"/>
  <c r="K86" i="2" a="1"/>
  <c r="K86" i="2" s="1"/>
  <c r="K87" i="2" a="1"/>
  <c r="K87" i="2" s="1"/>
  <c r="K88" i="2" a="1"/>
  <c r="K88" i="2" s="1"/>
  <c r="K89" i="2" a="1"/>
  <c r="K89" i="2" s="1"/>
  <c r="K90" i="2" a="1"/>
  <c r="K90" i="2"/>
  <c r="K91" i="2" a="1"/>
  <c r="K91" i="2" s="1"/>
  <c r="K92" i="2" a="1"/>
  <c r="K92" i="2" s="1"/>
  <c r="K93" i="2" a="1"/>
  <c r="K93" i="2" s="1"/>
  <c r="K94" i="2" a="1"/>
  <c r="K94" i="2" s="1"/>
  <c r="K95" i="2" a="1"/>
  <c r="K95" i="2" s="1"/>
  <c r="K96" i="2" a="1"/>
  <c r="K96" i="2" s="1"/>
  <c r="K97" i="2" a="1"/>
  <c r="K97" i="2" s="1"/>
  <c r="K98" i="2" a="1"/>
  <c r="K98" i="2"/>
  <c r="K99" i="2" a="1"/>
  <c r="K99" i="2" s="1"/>
  <c r="K100" i="2" a="1"/>
  <c r="K100" i="2" s="1"/>
  <c r="K101" i="2" a="1"/>
  <c r="K101" i="2" s="1"/>
  <c r="K102" i="2" a="1"/>
  <c r="K102" i="2"/>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c r="K115" i="2" a="1"/>
  <c r="K115" i="2" s="1"/>
  <c r="K116" i="2" a="1"/>
  <c r="K116" i="2" s="1"/>
  <c r="K117" i="2" a="1"/>
  <c r="K117" i="2" s="1"/>
  <c r="K118" i="2" a="1"/>
  <c r="K118" i="2" s="1"/>
  <c r="K119" i="2" a="1"/>
  <c r="K119" i="2" s="1"/>
  <c r="K120" i="2" a="1"/>
  <c r="K120" i="2" s="1"/>
  <c r="K121" i="2" a="1"/>
  <c r="K121" i="2" s="1"/>
  <c r="K122" i="2" a="1"/>
  <c r="K122" i="2"/>
  <c r="K123" i="2" a="1"/>
  <c r="K123" i="2" s="1"/>
  <c r="K124" i="2" a="1"/>
  <c r="K124" i="2" s="1"/>
  <c r="K125" i="2" a="1"/>
  <c r="K125" i="2" s="1"/>
  <c r="K126" i="2" a="1"/>
  <c r="K126" i="2" s="1"/>
  <c r="K127" i="2" a="1"/>
  <c r="K127" i="2" s="1"/>
  <c r="K128" i="2" a="1"/>
  <c r="K128" i="2" s="1"/>
  <c r="K129" i="2" a="1"/>
  <c r="K129" i="2" s="1"/>
  <c r="K130" i="2" a="1"/>
  <c r="K130" i="2"/>
  <c r="K131" i="2" a="1"/>
  <c r="K131" i="2" s="1"/>
  <c r="K132" i="2" a="1"/>
  <c r="K132" i="2" s="1"/>
  <c r="K133" i="2" a="1"/>
  <c r="K133" i="2" s="1"/>
  <c r="K134" i="2" a="1"/>
  <c r="K134" i="2"/>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c r="K147" i="2" a="1"/>
  <c r="K147" i="2" s="1"/>
  <c r="K148" i="2" a="1"/>
  <c r="K148" i="2" s="1"/>
  <c r="K149" i="2" a="1"/>
  <c r="K149" i="2" s="1"/>
  <c r="K150" i="2" a="1"/>
  <c r="K150" i="2" s="1"/>
  <c r="K151" i="2" a="1"/>
  <c r="K151" i="2" s="1"/>
  <c r="K152" i="2" a="1"/>
  <c r="K152" i="2" s="1"/>
  <c r="K153" i="2" a="1"/>
  <c r="K153" i="2" s="1"/>
  <c r="K154" i="2" a="1"/>
  <c r="K154" i="2"/>
  <c r="K155" i="2" a="1"/>
  <c r="K155" i="2" s="1"/>
  <c r="K156" i="2" a="1"/>
  <c r="K156" i="2" s="1"/>
  <c r="K157" i="2" a="1"/>
  <c r="K157" i="2" s="1"/>
  <c r="K158" i="2" a="1"/>
  <c r="K158" i="2" s="1"/>
  <c r="K159" i="2" a="1"/>
  <c r="K159" i="2" s="1"/>
  <c r="K160" i="2" a="1"/>
  <c r="K160" i="2" s="1"/>
  <c r="K161" i="2" a="1"/>
  <c r="K161" i="2" s="1"/>
  <c r="K162" i="2" a="1"/>
  <c r="K162" i="2"/>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s="1"/>
  <c r="K183" i="2" a="1"/>
  <c r="K183" i="2" s="1"/>
  <c r="K184" i="2" a="1"/>
  <c r="K184" i="2" s="1"/>
  <c r="K185" i="2" a="1"/>
  <c r="K185" i="2" s="1"/>
  <c r="K186" i="2" a="1"/>
  <c r="K186" i="2"/>
  <c r="K187" i="2" a="1"/>
  <c r="K187" i="2" s="1"/>
  <c r="K188" i="2" a="1"/>
  <c r="K188" i="2" s="1"/>
  <c r="K189" i="2" a="1"/>
  <c r="K189" i="2" s="1"/>
  <c r="K190" i="2" a="1"/>
  <c r="K190" i="2" s="1"/>
  <c r="K191" i="2" a="1"/>
  <c r="K191" i="2" s="1"/>
  <c r="K192" i="2" a="1"/>
  <c r="K192" i="2" s="1"/>
  <c r="K193" i="2" a="1"/>
  <c r="K193" i="2" s="1"/>
  <c r="K194" i="2" a="1"/>
  <c r="K194" i="2"/>
  <c r="K195" i="2" a="1"/>
  <c r="K195" i="2" s="1"/>
  <c r="K196" i="2" a="1"/>
  <c r="K196" i="2" s="1"/>
  <c r="K197" i="2" a="1"/>
  <c r="K197" i="2" s="1"/>
  <c r="K198" i="2" a="1"/>
  <c r="K198" i="2"/>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J3" i="2" a="1"/>
  <c r="J3" i="2" s="1"/>
  <c r="J4" i="2" a="1"/>
  <c r="J4" i="2" s="1"/>
  <c r="J5" i="2" a="1"/>
  <c r="J5" i="2" s="1"/>
  <c r="J6" i="2" a="1"/>
  <c r="J6" i="2"/>
  <c r="J7" i="2" a="1"/>
  <c r="J7" i="2" s="1"/>
  <c r="J8" i="2" a="1"/>
  <c r="J8" i="2" s="1"/>
  <c r="J9" i="2" a="1"/>
  <c r="J9" i="2" s="1"/>
  <c r="J10" i="2" a="1"/>
  <c r="J10" i="2"/>
  <c r="J11" i="2" a="1"/>
  <c r="J11" i="2" s="1"/>
  <c r="J12" i="2" a="1"/>
  <c r="J12" i="2" s="1"/>
  <c r="J13" i="2" a="1"/>
  <c r="J13" i="2" s="1"/>
  <c r="J14" i="2" a="1"/>
  <c r="J14" i="2"/>
  <c r="J15" i="2" a="1"/>
  <c r="J15" i="2" s="1"/>
  <c r="J16" i="2" a="1"/>
  <c r="J16" i="2" s="1"/>
  <c r="J17" i="2" a="1"/>
  <c r="J17" i="2" s="1"/>
  <c r="J18" i="2" a="1"/>
  <c r="J18" i="2"/>
  <c r="J19" i="2" a="1"/>
  <c r="J19" i="2" s="1"/>
  <c r="J20" i="2" a="1"/>
  <c r="J20" i="2" s="1"/>
  <c r="J21" i="2" a="1"/>
  <c r="J21" i="2" s="1"/>
  <c r="J22" i="2" a="1"/>
  <c r="J22" i="2"/>
  <c r="J23" i="2" a="1"/>
  <c r="J23" i="2" s="1"/>
  <c r="J24" i="2" a="1"/>
  <c r="J24" i="2" s="1"/>
  <c r="J25" i="2" a="1"/>
  <c r="J25" i="2" s="1"/>
  <c r="J26" i="2" a="1"/>
  <c r="J26" i="2"/>
  <c r="J27" i="2" a="1"/>
  <c r="J27" i="2" s="1"/>
  <c r="J28" i="2" a="1"/>
  <c r="J28" i="2" s="1"/>
  <c r="J29" i="2" a="1"/>
  <c r="J29" i="2" s="1"/>
  <c r="J30" i="2" a="1"/>
  <c r="J30" i="2"/>
  <c r="J31" i="2" a="1"/>
  <c r="J31" i="2" s="1"/>
  <c r="J32" i="2" a="1"/>
  <c r="J32" i="2" s="1"/>
  <c r="J33" i="2" a="1"/>
  <c r="J33" i="2" s="1"/>
  <c r="J34" i="2" a="1"/>
  <c r="J34" i="2"/>
  <c r="J35" i="2" a="1"/>
  <c r="J35" i="2" s="1"/>
  <c r="J36" i="2" a="1"/>
  <c r="J36" i="2" s="1"/>
  <c r="J37" i="2" a="1"/>
  <c r="J37" i="2" s="1"/>
  <c r="J38" i="2" a="1"/>
  <c r="J38" i="2"/>
  <c r="J39" i="2" a="1"/>
  <c r="J39" i="2" s="1"/>
  <c r="J40" i="2" a="1"/>
  <c r="J40" i="2" s="1"/>
  <c r="J41" i="2" a="1"/>
  <c r="J41" i="2" s="1"/>
  <c r="J42" i="2" a="1"/>
  <c r="J42" i="2"/>
  <c r="J43" i="2" a="1"/>
  <c r="J43" i="2" s="1"/>
  <c r="J44" i="2" a="1"/>
  <c r="J44" i="2" s="1"/>
  <c r="J45" i="2" a="1"/>
  <c r="J45" i="2" s="1"/>
  <c r="J46" i="2" a="1"/>
  <c r="J46" i="2"/>
  <c r="J47" i="2" a="1"/>
  <c r="J47" i="2" s="1"/>
  <c r="J48" i="2" a="1"/>
  <c r="J48" i="2" s="1"/>
  <c r="J49" i="2" a="1"/>
  <c r="J49" i="2" s="1"/>
  <c r="J50" i="2" a="1"/>
  <c r="J50" i="2"/>
  <c r="J51" i="2" a="1"/>
  <c r="J51" i="2" s="1"/>
  <c r="J52" i="2" a="1"/>
  <c r="J52" i="2" s="1"/>
  <c r="J53" i="2" a="1"/>
  <c r="J53" i="2" s="1"/>
  <c r="J54" i="2" a="1"/>
  <c r="J54" i="2" s="1"/>
  <c r="J55" i="2" a="1"/>
  <c r="J55" i="2" s="1"/>
  <c r="J56" i="2" a="1"/>
  <c r="J56" i="2" s="1"/>
  <c r="J57" i="2" a="1"/>
  <c r="J57" i="2" s="1"/>
  <c r="J58" i="2" a="1"/>
  <c r="J58" i="2" s="1"/>
  <c r="J59" i="2" a="1"/>
  <c r="J59" i="2" s="1"/>
  <c r="J60" i="2" a="1"/>
  <c r="J60" i="2" s="1"/>
  <c r="J61" i="2" a="1"/>
  <c r="J61" i="2" s="1"/>
  <c r="J62" i="2" a="1"/>
  <c r="J62" i="2"/>
  <c r="J63" i="2" a="1"/>
  <c r="J63" i="2" s="1"/>
  <c r="J64" i="2" a="1"/>
  <c r="J64" i="2" s="1"/>
  <c r="J65" i="2" a="1"/>
  <c r="J65" i="2" s="1"/>
  <c r="J66" i="2" a="1"/>
  <c r="J66" i="2"/>
  <c r="J67" i="2" a="1"/>
  <c r="J67" i="2" s="1"/>
  <c r="J68" i="2" a="1"/>
  <c r="J68" i="2" s="1"/>
  <c r="J69" i="2" a="1"/>
  <c r="J69" i="2" s="1"/>
  <c r="J70" i="2" a="1"/>
  <c r="J70" i="2"/>
  <c r="J71" i="2" a="1"/>
  <c r="J71" i="2" s="1"/>
  <c r="J72" i="2" a="1"/>
  <c r="J72" i="2" s="1"/>
  <c r="J73" i="2" a="1"/>
  <c r="J73" i="2" s="1"/>
  <c r="J74" i="2" a="1"/>
  <c r="J74" i="2" s="1"/>
  <c r="J75" i="2" a="1"/>
  <c r="J75" i="2" s="1"/>
  <c r="J76" i="2" a="1"/>
  <c r="J76" i="2" s="1"/>
  <c r="J77" i="2" a="1"/>
  <c r="J77" i="2" s="1"/>
  <c r="J78" i="2" a="1"/>
  <c r="J78" i="2"/>
  <c r="J79" i="2" a="1"/>
  <c r="J79" i="2" s="1"/>
  <c r="J80" i="2" a="1"/>
  <c r="J80" i="2" s="1"/>
  <c r="J81" i="2" a="1"/>
  <c r="J81" i="2" s="1"/>
  <c r="J82" i="2" a="1"/>
  <c r="J82" i="2" s="1"/>
  <c r="J83" i="2" a="1"/>
  <c r="J83" i="2" s="1"/>
  <c r="J84" i="2" a="1"/>
  <c r="J84" i="2" s="1"/>
  <c r="J85" i="2" a="1"/>
  <c r="J85" i="2" s="1"/>
  <c r="J86" i="2" a="1"/>
  <c r="J86" i="2" s="1"/>
  <c r="J87" i="2" a="1"/>
  <c r="J87" i="2" s="1"/>
  <c r="J88" i="2" a="1"/>
  <c r="J88" i="2" s="1"/>
  <c r="J89" i="2" a="1"/>
  <c r="J89" i="2" s="1"/>
  <c r="J90" i="2" a="1"/>
  <c r="J90" i="2" s="1"/>
  <c r="J91" i="2" a="1"/>
  <c r="J91" i="2" s="1"/>
  <c r="J92" i="2" a="1"/>
  <c r="J92" i="2" s="1"/>
  <c r="J93" i="2" a="1"/>
  <c r="J93" i="2" s="1"/>
  <c r="J94" i="2" a="1"/>
  <c r="J94" i="2"/>
  <c r="J95" i="2" a="1"/>
  <c r="J95" i="2" s="1"/>
  <c r="J96" i="2" a="1"/>
  <c r="J96" i="2" s="1"/>
  <c r="J97" i="2" a="1"/>
  <c r="J97" i="2" s="1"/>
  <c r="J98" i="2" a="1"/>
  <c r="J98" i="2"/>
  <c r="J99" i="2" a="1"/>
  <c r="J99" i="2" s="1"/>
  <c r="J100" i="2" a="1"/>
  <c r="J100" i="2" s="1"/>
  <c r="J101" i="2" a="1"/>
  <c r="J101" i="2" s="1"/>
  <c r="J102" i="2" a="1"/>
  <c r="J102" i="2"/>
  <c r="J103" i="2" a="1"/>
  <c r="J103" i="2" s="1"/>
  <c r="J104" i="2" a="1"/>
  <c r="J104" i="2" s="1"/>
  <c r="J105" i="2" a="1"/>
  <c r="J105" i="2" s="1"/>
  <c r="J106" i="2" a="1"/>
  <c r="J106" i="2" s="1"/>
  <c r="J107" i="2" a="1"/>
  <c r="J107" i="2" s="1"/>
  <c r="J108" i="2" a="1"/>
  <c r="J108" i="2" s="1"/>
  <c r="J109" i="2" a="1"/>
  <c r="J109" i="2" s="1"/>
  <c r="J110" i="2" a="1"/>
  <c r="J110" i="2"/>
  <c r="J111" i="2" a="1"/>
  <c r="J111" i="2" s="1"/>
  <c r="J112" i="2" a="1"/>
  <c r="J112" i="2" s="1"/>
  <c r="J113" i="2" a="1"/>
  <c r="J113" i="2" s="1"/>
  <c r="J114" i="2" a="1"/>
  <c r="J114" i="2" s="1"/>
  <c r="J115" i="2" a="1"/>
  <c r="J115" i="2" s="1"/>
  <c r="J116" i="2" a="1"/>
  <c r="J116" i="2" s="1"/>
  <c r="J117" i="2" a="1"/>
  <c r="J117" i="2" s="1"/>
  <c r="J118" i="2" a="1"/>
  <c r="J118" i="2" s="1"/>
  <c r="J119" i="2" a="1"/>
  <c r="J119" i="2" s="1"/>
  <c r="J120" i="2" a="1"/>
  <c r="J120" i="2" s="1"/>
  <c r="J121" i="2" a="1"/>
  <c r="J121" i="2" s="1"/>
  <c r="J122" i="2" a="1"/>
  <c r="J122" i="2" s="1"/>
  <c r="J123" i="2" a="1"/>
  <c r="J123" i="2" s="1"/>
  <c r="J124" i="2" a="1"/>
  <c r="J124" i="2" s="1"/>
  <c r="J125" i="2" a="1"/>
  <c r="J125" i="2" s="1"/>
  <c r="J126" i="2" a="1"/>
  <c r="J126" i="2"/>
  <c r="J127" i="2" a="1"/>
  <c r="J127" i="2" s="1"/>
  <c r="J128" i="2" a="1"/>
  <c r="J128" i="2" s="1"/>
  <c r="J129" i="2" a="1"/>
  <c r="J129" i="2" s="1"/>
  <c r="J130" i="2" a="1"/>
  <c r="J130" i="2"/>
  <c r="J131" i="2" a="1"/>
  <c r="J131" i="2" s="1"/>
  <c r="J132" i="2" a="1"/>
  <c r="J132" i="2" s="1"/>
  <c r="J133" i="2" a="1"/>
  <c r="J133" i="2" s="1"/>
  <c r="J134" i="2" a="1"/>
  <c r="J134" i="2"/>
  <c r="J135" i="2" a="1"/>
  <c r="J135" i="2" s="1"/>
  <c r="J136" i="2" a="1"/>
  <c r="J136" i="2" s="1"/>
  <c r="J137" i="2" a="1"/>
  <c r="J137" i="2" s="1"/>
  <c r="J138" i="2" a="1"/>
  <c r="J138" i="2" s="1"/>
  <c r="J139" i="2" a="1"/>
  <c r="J139" i="2" s="1"/>
  <c r="J140" i="2" a="1"/>
  <c r="J140" i="2" s="1"/>
  <c r="J141" i="2" a="1"/>
  <c r="J141" i="2" s="1"/>
  <c r="J142" i="2" a="1"/>
  <c r="J142" i="2"/>
  <c r="J143" i="2" a="1"/>
  <c r="J143" i="2" s="1"/>
  <c r="J144" i="2" a="1"/>
  <c r="J144" i="2" s="1"/>
  <c r="J145" i="2" a="1"/>
  <c r="J145" i="2" s="1"/>
  <c r="J146" i="2" a="1"/>
  <c r="J146" i="2" s="1"/>
  <c r="J147" i="2" a="1"/>
  <c r="J147" i="2" s="1"/>
  <c r="J148" i="2" a="1"/>
  <c r="J148" i="2" s="1"/>
  <c r="J149" i="2" a="1"/>
  <c r="J149" i="2" s="1"/>
  <c r="J150" i="2" a="1"/>
  <c r="J150" i="2" s="1"/>
  <c r="J151" i="2" a="1"/>
  <c r="J151" i="2" s="1"/>
  <c r="J152" i="2" a="1"/>
  <c r="J152" i="2" s="1"/>
  <c r="J153" i="2" a="1"/>
  <c r="J153" i="2" s="1"/>
  <c r="J154" i="2" a="1"/>
  <c r="J154" i="2" s="1"/>
  <c r="J155" i="2" a="1"/>
  <c r="J155" i="2" s="1"/>
  <c r="J156" i="2" a="1"/>
  <c r="J156" i="2" s="1"/>
  <c r="J157" i="2" a="1"/>
  <c r="J157" i="2" s="1"/>
  <c r="J158" i="2" a="1"/>
  <c r="J158" i="2"/>
  <c r="J159" i="2" a="1"/>
  <c r="J159" i="2" s="1"/>
  <c r="J160" i="2" a="1"/>
  <c r="J160" i="2" s="1"/>
  <c r="J161" i="2" a="1"/>
  <c r="J161" i="2" s="1"/>
  <c r="J162" i="2" a="1"/>
  <c r="J162" i="2"/>
  <c r="J163" i="2" a="1"/>
  <c r="J163" i="2" s="1"/>
  <c r="J164" i="2" a="1"/>
  <c r="J164" i="2" s="1"/>
  <c r="J165" i="2" a="1"/>
  <c r="J165" i="2" s="1"/>
  <c r="J166" i="2" a="1"/>
  <c r="J166" i="2"/>
  <c r="J167" i="2" a="1"/>
  <c r="J167" i="2" s="1"/>
  <c r="J168" i="2" a="1"/>
  <c r="J168" i="2" s="1"/>
  <c r="J169" i="2" a="1"/>
  <c r="J169" i="2" s="1"/>
  <c r="J170" i="2" a="1"/>
  <c r="J170" i="2" s="1"/>
  <c r="J171" i="2" a="1"/>
  <c r="J171" i="2" s="1"/>
  <c r="J172" i="2" a="1"/>
  <c r="J172" i="2" s="1"/>
  <c r="J173" i="2" a="1"/>
  <c r="J173" i="2" s="1"/>
  <c r="J174" i="2" a="1"/>
  <c r="J174" i="2"/>
  <c r="J175" i="2" a="1"/>
  <c r="J175" i="2" s="1"/>
  <c r="J176" i="2" a="1"/>
  <c r="J176" i="2" s="1"/>
  <c r="J177" i="2" a="1"/>
  <c r="J177" i="2" s="1"/>
  <c r="J178" i="2" a="1"/>
  <c r="J178" i="2" s="1"/>
  <c r="J179" i="2" a="1"/>
  <c r="J179" i="2" s="1"/>
  <c r="J180" i="2" a="1"/>
  <c r="J180" i="2" s="1"/>
  <c r="J181" i="2" a="1"/>
  <c r="J181" i="2" s="1"/>
  <c r="J182" i="2" a="1"/>
  <c r="J182" i="2" s="1"/>
  <c r="J183" i="2" a="1"/>
  <c r="J183" i="2" s="1"/>
  <c r="J184" i="2" a="1"/>
  <c r="J184" i="2" s="1"/>
  <c r="J185" i="2" a="1"/>
  <c r="J185" i="2" s="1"/>
  <c r="J186" i="2" a="1"/>
  <c r="J186" i="2" s="1"/>
  <c r="J187" i="2" a="1"/>
  <c r="J187" i="2" s="1"/>
  <c r="J188" i="2" a="1"/>
  <c r="J188" i="2" s="1"/>
  <c r="J189" i="2" a="1"/>
  <c r="J189" i="2" s="1"/>
  <c r="J190" i="2" a="1"/>
  <c r="J190" i="2"/>
  <c r="J191" i="2" a="1"/>
  <c r="J191" i="2" s="1"/>
  <c r="J192" i="2" a="1"/>
  <c r="J192" i="2" s="1"/>
  <c r="J193" i="2" a="1"/>
  <c r="J193" i="2" s="1"/>
  <c r="J194" i="2" a="1"/>
  <c r="J194" i="2"/>
  <c r="J195" i="2" a="1"/>
  <c r="J195" i="2" s="1"/>
  <c r="J196" i="2" a="1"/>
  <c r="J196" i="2" s="1"/>
  <c r="J197" i="2" a="1"/>
  <c r="J197" i="2" s="1"/>
  <c r="J198" i="2" a="1"/>
  <c r="J198" i="2"/>
  <c r="J199" i="2" a="1"/>
  <c r="J199" i="2" s="1"/>
  <c r="J200" i="2" a="1"/>
  <c r="J200" i="2" s="1"/>
  <c r="J201" i="2" a="1"/>
  <c r="J201" i="2" s="1"/>
  <c r="J202" i="2" a="1"/>
  <c r="J202" i="2" s="1"/>
  <c r="J203" i="2" a="1"/>
  <c r="J203" i="2" s="1"/>
  <c r="J204" i="2" a="1"/>
  <c r="J204" i="2" s="1"/>
  <c r="J205" i="2" a="1"/>
  <c r="J205" i="2" s="1"/>
  <c r="J206" i="2" a="1"/>
  <c r="J206" i="2"/>
  <c r="J207" i="2" a="1"/>
  <c r="J207" i="2" s="1"/>
  <c r="J208" i="2" a="1"/>
  <c r="J208" i="2" s="1"/>
  <c r="J209" i="2" a="1"/>
  <c r="J209" i="2" s="1"/>
  <c r="J210" i="2" a="1"/>
  <c r="J210" i="2" s="1"/>
  <c r="J211" i="2" a="1"/>
  <c r="J211" i="2" s="1"/>
  <c r="J212" i="2" a="1"/>
  <c r="J212" i="2" s="1"/>
  <c r="J213" i="2" a="1"/>
  <c r="J213" i="2" s="1"/>
  <c r="J214" i="2" a="1"/>
  <c r="J214" i="2" s="1"/>
  <c r="J215" i="2" a="1"/>
  <c r="J215" i="2" s="1"/>
  <c r="J216" i="2" a="1"/>
  <c r="J216" i="2" s="1"/>
  <c r="J217" i="2" a="1"/>
  <c r="J217" i="2" s="1"/>
  <c r="J218" i="2" a="1"/>
  <c r="J218" i="2" s="1"/>
  <c r="J219" i="2" a="1"/>
  <c r="J219" i="2" s="1"/>
  <c r="J220" i="2" a="1"/>
  <c r="J220" i="2" s="1"/>
  <c r="J221" i="2" a="1"/>
  <c r="J221" i="2" s="1"/>
  <c r="J222" i="2" a="1"/>
  <c r="J222" i="2"/>
  <c r="J223" i="2" a="1"/>
  <c r="J223" i="2" s="1"/>
  <c r="J224" i="2" a="1"/>
  <c r="J224" i="2" s="1"/>
  <c r="J225" i="2" a="1"/>
  <c r="J225" i="2" s="1"/>
  <c r="J226" i="2" a="1"/>
  <c r="J226" i="2"/>
  <c r="J227" i="2" a="1"/>
  <c r="J227" i="2" s="1"/>
  <c r="J228" i="2" a="1"/>
  <c r="J228" i="2" s="1"/>
  <c r="J229" i="2" a="1"/>
  <c r="J229" i="2" s="1"/>
  <c r="J230" i="2" a="1"/>
  <c r="J230" i="2"/>
  <c r="J231" i="2" a="1"/>
  <c r="J231" i="2" s="1"/>
  <c r="J232" i="2" a="1"/>
  <c r="J232" i="2" s="1"/>
  <c r="J233" i="2" a="1"/>
  <c r="J233" i="2" s="1"/>
  <c r="J234" i="2" a="1"/>
  <c r="J234" i="2" s="1"/>
  <c r="J235" i="2" a="1"/>
  <c r="J235" i="2" s="1"/>
  <c r="J236" i="2" a="1"/>
  <c r="J236" i="2" s="1"/>
  <c r="J237" i="2" a="1"/>
  <c r="J237" i="2" s="1"/>
  <c r="J238" i="2" a="1"/>
  <c r="J238" i="2"/>
  <c r="J239" i="2" a="1"/>
  <c r="J239" i="2" s="1"/>
  <c r="J240" i="2" a="1"/>
  <c r="J240" i="2" s="1"/>
  <c r="J241" i="2" a="1"/>
  <c r="J241" i="2" s="1"/>
  <c r="J242" i="2" a="1"/>
  <c r="J242" i="2" s="1"/>
  <c r="J243" i="2" a="1"/>
  <c r="J243" i="2" s="1"/>
  <c r="J244" i="2" a="1"/>
  <c r="J244" i="2" s="1"/>
  <c r="J245" i="2" a="1"/>
  <c r="J245" i="2" s="1"/>
  <c r="J246" i="2" a="1"/>
  <c r="J246" i="2" s="1"/>
  <c r="J247" i="2" a="1"/>
  <c r="J247" i="2" s="1"/>
  <c r="J248" i="2" a="1"/>
  <c r="J248" i="2" s="1"/>
  <c r="J249" i="2" a="1"/>
  <c r="J249" i="2" s="1"/>
  <c r="J250" i="2" a="1"/>
  <c r="J250" i="2" s="1"/>
  <c r="J251" i="2" a="1"/>
  <c r="J251" i="2" s="1"/>
  <c r="J252" i="2" a="1"/>
  <c r="J252" i="2" s="1"/>
  <c r="J253" i="2" a="1"/>
  <c r="J253" i="2" s="1"/>
  <c r="J254" i="2" a="1"/>
  <c r="J254" i="2"/>
  <c r="J255" i="2" a="1"/>
  <c r="J255" i="2" s="1"/>
  <c r="J256" i="2" a="1"/>
  <c r="J256" i="2" s="1"/>
  <c r="J257" i="2" a="1"/>
  <c r="J257" i="2" s="1"/>
  <c r="J258" i="2" a="1"/>
  <c r="J258" i="2"/>
  <c r="J259" i="2" a="1"/>
  <c r="J259" i="2" s="1"/>
  <c r="J260" i="2" a="1"/>
  <c r="J260" i="2" s="1"/>
  <c r="J261" i="2" a="1"/>
  <c r="J261" i="2" s="1"/>
  <c r="J262" i="2" a="1"/>
  <c r="J262" i="2"/>
  <c r="J263" i="2" a="1"/>
  <c r="J263" i="2" s="1"/>
  <c r="J264" i="2" a="1"/>
  <c r="J264" i="2" s="1"/>
  <c r="J265" i="2" a="1"/>
  <c r="J265" i="2" s="1"/>
  <c r="J266" i="2" a="1"/>
  <c r="J266" i="2" s="1"/>
  <c r="J267" i="2" a="1"/>
  <c r="J267" i="2" s="1"/>
  <c r="J268" i="2" a="1"/>
  <c r="J268" i="2" s="1"/>
  <c r="J269" i="2" a="1"/>
  <c r="J269" i="2" s="1"/>
  <c r="J270" i="2" a="1"/>
  <c r="J270" i="2"/>
  <c r="J271" i="2" a="1"/>
  <c r="J271" i="2" s="1"/>
  <c r="J272" i="2" a="1"/>
  <c r="J272" i="2" s="1"/>
  <c r="J273" i="2" a="1"/>
  <c r="J273" i="2" s="1"/>
  <c r="J274" i="2" a="1"/>
  <c r="J274" i="2" s="1"/>
  <c r="J275" i="2" a="1"/>
  <c r="J275" i="2" s="1"/>
  <c r="J276" i="2" a="1"/>
  <c r="J276" i="2" s="1"/>
  <c r="J277" i="2" a="1"/>
  <c r="J277" i="2" s="1"/>
  <c r="J278" i="2" a="1"/>
  <c r="J278" i="2" s="1"/>
  <c r="J279" i="2" a="1"/>
  <c r="J279" i="2" s="1"/>
  <c r="J280" i="2" a="1"/>
  <c r="J280" i="2" s="1"/>
  <c r="J281" i="2" a="1"/>
  <c r="J281" i="2" s="1"/>
  <c r="J282" i="2" a="1"/>
  <c r="J282" i="2" s="1"/>
  <c r="J283" i="2" a="1"/>
  <c r="J283" i="2" s="1"/>
  <c r="J284" i="2" a="1"/>
  <c r="J284" i="2" s="1"/>
  <c r="J285" i="2" a="1"/>
  <c r="J285" i="2" s="1"/>
  <c r="J286" i="2" a="1"/>
  <c r="J286" i="2"/>
  <c r="J287" i="2" a="1"/>
  <c r="J287" i="2" s="1"/>
  <c r="J288" i="2" a="1"/>
  <c r="J288" i="2" s="1"/>
  <c r="J289" i="2" a="1"/>
  <c r="J289" i="2" s="1"/>
  <c r="J290" i="2" a="1"/>
  <c r="J290" i="2"/>
  <c r="J291" i="2" a="1"/>
  <c r="J291" i="2" s="1"/>
  <c r="J292" i="2" a="1"/>
  <c r="J292" i="2" s="1"/>
  <c r="J293" i="2" a="1"/>
  <c r="J293" i="2" s="1"/>
  <c r="J294" i="2" a="1"/>
  <c r="J294" i="2"/>
  <c r="J295" i="2" a="1"/>
  <c r="J295" i="2" s="1"/>
  <c r="J296" i="2" a="1"/>
  <c r="J296" i="2" s="1"/>
  <c r="J297" i="2" a="1"/>
  <c r="J297" i="2" s="1"/>
  <c r="J298" i="2" a="1"/>
  <c r="J298" i="2" s="1"/>
  <c r="J299" i="2" a="1"/>
  <c r="J299" i="2" s="1"/>
  <c r="J300" i="2" a="1"/>
  <c r="J300" i="2" s="1"/>
  <c r="J301" i="2" a="1"/>
  <c r="J301" i="2" s="1"/>
  <c r="J302" i="2" a="1"/>
  <c r="J302" i="2"/>
  <c r="J303" i="2" a="1"/>
  <c r="J303" i="2" s="1"/>
  <c r="J304" i="2" a="1"/>
  <c r="J304" i="2" s="1"/>
  <c r="J305" i="2" a="1"/>
  <c r="J305" i="2" s="1"/>
  <c r="J306" i="2" a="1"/>
  <c r="J306" i="2" s="1"/>
  <c r="J307" i="2" a="1"/>
  <c r="J307" i="2" s="1"/>
  <c r="J308" i="2" a="1"/>
  <c r="J308" i="2" s="1"/>
  <c r="J309" i="2" a="1"/>
  <c r="J309" i="2" s="1"/>
  <c r="J310" i="2" a="1"/>
  <c r="J310" i="2" s="1"/>
  <c r="J311" i="2" a="1"/>
  <c r="J311" i="2" s="1"/>
  <c r="J312" i="2" a="1"/>
  <c r="J312" i="2" s="1"/>
  <c r="J313" i="2" a="1"/>
  <c r="J313" i="2" s="1"/>
  <c r="J314" i="2" a="1"/>
  <c r="J314" i="2" s="1"/>
  <c r="J315" i="2" a="1"/>
  <c r="J315" i="2" s="1"/>
  <c r="J316" i="2" a="1"/>
  <c r="J316" i="2" s="1"/>
  <c r="J317" i="2" a="1"/>
  <c r="J317" i="2" s="1"/>
  <c r="J318" i="2" a="1"/>
  <c r="J318" i="2"/>
  <c r="J319" i="2" a="1"/>
  <c r="J319" i="2" s="1"/>
  <c r="J320" i="2" a="1"/>
  <c r="J320" i="2" s="1"/>
  <c r="J321" i="2" a="1"/>
  <c r="J321" i="2" s="1"/>
  <c r="J322" i="2" a="1"/>
  <c r="J322" i="2"/>
  <c r="J323" i="2" a="1"/>
  <c r="J323" i="2" s="1"/>
  <c r="J324" i="2" a="1"/>
  <c r="J324" i="2" s="1"/>
  <c r="J325" i="2" a="1"/>
  <c r="J325" i="2" s="1"/>
  <c r="J326" i="2" a="1"/>
  <c r="J326" i="2"/>
  <c r="J327" i="2" a="1"/>
  <c r="J327" i="2" s="1"/>
  <c r="J328" i="2" a="1"/>
  <c r="J328" i="2" s="1"/>
  <c r="J329" i="2" a="1"/>
  <c r="J329" i="2" s="1"/>
  <c r="J330" i="2" a="1"/>
  <c r="J330" i="2" s="1"/>
  <c r="J331" i="2" a="1"/>
  <c r="J331" i="2" s="1"/>
  <c r="J332" i="2" a="1"/>
  <c r="J332" i="2" s="1"/>
  <c r="J333" i="2" a="1"/>
  <c r="J333" i="2" s="1"/>
  <c r="J334" i="2" a="1"/>
  <c r="J334" i="2"/>
  <c r="J335" i="2" a="1"/>
  <c r="J335" i="2" s="1"/>
  <c r="J336" i="2" a="1"/>
  <c r="J336" i="2" s="1"/>
  <c r="J337" i="2" a="1"/>
  <c r="J337" i="2" s="1"/>
  <c r="J338" i="2" a="1"/>
  <c r="J338" i="2" s="1"/>
  <c r="J339" i="2" a="1"/>
  <c r="J339" i="2" s="1"/>
  <c r="J340" i="2" a="1"/>
  <c r="J340" i="2" s="1"/>
  <c r="J341" i="2" a="1"/>
  <c r="J341" i="2" s="1"/>
  <c r="J342" i="2" a="1"/>
  <c r="J342" i="2" s="1"/>
  <c r="J343" i="2" a="1"/>
  <c r="J343" i="2"/>
  <c r="J344" i="2" a="1"/>
  <c r="J344" i="2"/>
  <c r="J345" i="2" a="1"/>
  <c r="J345" i="2"/>
  <c r="J346" i="2" a="1"/>
  <c r="J346" i="2" s="1"/>
  <c r="J347" i="2" a="1"/>
  <c r="J347" i="2"/>
  <c r="J348" i="2" a="1"/>
  <c r="J348" i="2"/>
  <c r="J349" i="2" a="1"/>
  <c r="J349" i="2"/>
  <c r="J350" i="2" a="1"/>
  <c r="J350" i="2" s="1"/>
  <c r="J351" i="2" a="1"/>
  <c r="J351" i="2"/>
  <c r="J352" i="2" a="1"/>
  <c r="J352" i="2"/>
  <c r="J353" i="2" a="1"/>
  <c r="J353" i="2"/>
  <c r="J354" i="2" a="1"/>
  <c r="J354" i="2" s="1"/>
  <c r="J355" i="2" a="1"/>
  <c r="J355" i="2"/>
  <c r="J356" i="2" a="1"/>
  <c r="J356" i="2"/>
  <c r="J357" i="2" a="1"/>
  <c r="J357" i="2"/>
  <c r="J358" i="2" a="1"/>
  <c r="J358" i="2" s="1"/>
  <c r="J359" i="2" a="1"/>
  <c r="J359" i="2"/>
  <c r="J360" i="2" a="1"/>
  <c r="J360" i="2"/>
  <c r="J361" i="2" a="1"/>
  <c r="J361" i="2"/>
  <c r="J362" i="2" a="1"/>
  <c r="J362" i="2" s="1"/>
  <c r="J363" i="2" a="1"/>
  <c r="J363" i="2"/>
  <c r="J364" i="2" a="1"/>
  <c r="J364" i="2"/>
  <c r="J365" i="2" a="1"/>
  <c r="J365" i="2"/>
  <c r="J366" i="2" a="1"/>
  <c r="J366" i="2" s="1"/>
  <c r="I3" i="2" a="1"/>
  <c r="I3" i="2" s="1"/>
  <c r="I4" i="2" a="1"/>
  <c r="I4" i="2" s="1"/>
  <c r="I5" i="2" a="1"/>
  <c r="I5" i="2"/>
  <c r="I6" i="2" a="1"/>
  <c r="I6" i="2"/>
  <c r="I7" i="2" a="1"/>
  <c r="I7" i="2" s="1"/>
  <c r="I8" i="2" a="1"/>
  <c r="I8" i="2" s="1"/>
  <c r="I9" i="2" a="1"/>
  <c r="I9" i="2"/>
  <c r="I10" i="2" a="1"/>
  <c r="I10" i="2" s="1"/>
  <c r="I11" i="2" a="1"/>
  <c r="I11" i="2" s="1"/>
  <c r="I12" i="2" a="1"/>
  <c r="I12" i="2" s="1"/>
  <c r="I13" i="2" a="1"/>
  <c r="I13" i="2"/>
  <c r="I14" i="2" a="1"/>
  <c r="I14" i="2"/>
  <c r="I15" i="2" a="1"/>
  <c r="I15" i="2" s="1"/>
  <c r="I16" i="2" a="1"/>
  <c r="I16" i="2" s="1"/>
  <c r="I17" i="2" a="1"/>
  <c r="I17" i="2"/>
  <c r="I18" i="2" a="1"/>
  <c r="I18" i="2"/>
  <c r="I19" i="2" a="1"/>
  <c r="I19" i="2" s="1"/>
  <c r="I20" i="2" a="1"/>
  <c r="I20" i="2" s="1"/>
  <c r="I21" i="2" a="1"/>
  <c r="I21" i="2" s="1"/>
  <c r="I22" i="2" a="1"/>
  <c r="I22" i="2"/>
  <c r="I23" i="2" a="1"/>
  <c r="I23" i="2" s="1"/>
  <c r="I24" i="2" a="1"/>
  <c r="I24" i="2" s="1"/>
  <c r="I25" i="2" a="1"/>
  <c r="I25" i="2" s="1"/>
  <c r="I26" i="2" a="1"/>
  <c r="I26" i="2" s="1"/>
  <c r="I27" i="2" a="1"/>
  <c r="I27" i="2" s="1"/>
  <c r="I28" i="2" a="1"/>
  <c r="I28" i="2" s="1"/>
  <c r="I29" i="2" a="1"/>
  <c r="I29" i="2"/>
  <c r="I30" i="2" a="1"/>
  <c r="I30" i="2" s="1"/>
  <c r="I31" i="2" a="1"/>
  <c r="I31" i="2" s="1"/>
  <c r="I32" i="2" a="1"/>
  <c r="I32" i="2" s="1"/>
  <c r="I33" i="2" a="1"/>
  <c r="I33" i="2"/>
  <c r="I34" i="2" a="1"/>
  <c r="I34" i="2"/>
  <c r="I35" i="2" a="1"/>
  <c r="I35" i="2" s="1"/>
  <c r="I36" i="2" a="1"/>
  <c r="I36" i="2" s="1"/>
  <c r="I37" i="2" a="1"/>
  <c r="I37" i="2" s="1"/>
  <c r="I38" i="2" a="1"/>
  <c r="I38" i="2"/>
  <c r="I39" i="2" a="1"/>
  <c r="I39" i="2" s="1"/>
  <c r="I40" i="2" a="1"/>
  <c r="I40" i="2" s="1"/>
  <c r="I41" i="2" a="1"/>
  <c r="I41" i="2" s="1"/>
  <c r="I42" i="2" a="1"/>
  <c r="I42" i="2" s="1"/>
  <c r="I43" i="2" a="1"/>
  <c r="I43" i="2" s="1"/>
  <c r="I44" i="2" a="1"/>
  <c r="I44" i="2" s="1"/>
  <c r="I45" i="2" a="1"/>
  <c r="I45" i="2"/>
  <c r="I46" i="2" a="1"/>
  <c r="I46" i="2" s="1"/>
  <c r="I47" i="2" a="1"/>
  <c r="I47" i="2" s="1"/>
  <c r="I48" i="2" a="1"/>
  <c r="I48" i="2" s="1"/>
  <c r="I49" i="2" a="1"/>
  <c r="I49" i="2"/>
  <c r="I50" i="2" a="1"/>
  <c r="I50" i="2"/>
  <c r="I51" i="2" a="1"/>
  <c r="I51" i="2" s="1"/>
  <c r="I52" i="2" a="1"/>
  <c r="I52" i="2" s="1"/>
  <c r="I53" i="2" a="1"/>
  <c r="I53" i="2" s="1"/>
  <c r="I54" i="2" a="1"/>
  <c r="I54" i="2"/>
  <c r="I55" i="2" a="1"/>
  <c r="I55" i="2" s="1"/>
  <c r="I56" i="2" a="1"/>
  <c r="I56" i="2" s="1"/>
  <c r="I57" i="2" a="1"/>
  <c r="I57" i="2" s="1"/>
  <c r="I58" i="2" a="1"/>
  <c r="I58" i="2" s="1"/>
  <c r="I59" i="2" a="1"/>
  <c r="I59" i="2" s="1"/>
  <c r="I60" i="2" a="1"/>
  <c r="I60" i="2" s="1"/>
  <c r="I61" i="2" a="1"/>
  <c r="I61" i="2"/>
  <c r="I62" i="2" a="1"/>
  <c r="I62" i="2" s="1"/>
  <c r="I63" i="2" a="1"/>
  <c r="I63" i="2" s="1"/>
  <c r="I64" i="2" a="1"/>
  <c r="I64" i="2" s="1"/>
  <c r="I65" i="2" a="1"/>
  <c r="I65" i="2"/>
  <c r="I66" i="2" a="1"/>
  <c r="I66" i="2"/>
  <c r="I67" i="2" a="1"/>
  <c r="I67" i="2" s="1"/>
  <c r="I68" i="2" a="1"/>
  <c r="I68" i="2" s="1"/>
  <c r="I69" i="2" a="1"/>
  <c r="I69" i="2" s="1"/>
  <c r="I70" i="2" a="1"/>
  <c r="I70" i="2"/>
  <c r="I71" i="2" a="1"/>
  <c r="I71" i="2" s="1"/>
  <c r="I72" i="2" a="1"/>
  <c r="I72" i="2" s="1"/>
  <c r="I73" i="2" a="1"/>
  <c r="I73" i="2" s="1"/>
  <c r="I74" i="2" a="1"/>
  <c r="I74" i="2" s="1"/>
  <c r="I75" i="2" a="1"/>
  <c r="I75" i="2" s="1"/>
  <c r="I76" i="2" a="1"/>
  <c r="I76" i="2" s="1"/>
  <c r="I77" i="2" a="1"/>
  <c r="I77" i="2"/>
  <c r="I78" i="2" a="1"/>
  <c r="I78" i="2" s="1"/>
  <c r="I79" i="2" a="1"/>
  <c r="I79" i="2" s="1"/>
  <c r="I80" i="2" a="1"/>
  <c r="I80" i="2" s="1"/>
  <c r="I81" i="2" a="1"/>
  <c r="I81" i="2"/>
  <c r="I82" i="2" a="1"/>
  <c r="I82" i="2"/>
  <c r="I83" i="2" a="1"/>
  <c r="I83" i="2" s="1"/>
  <c r="I84" i="2" a="1"/>
  <c r="I84" i="2" s="1"/>
  <c r="I85" i="2" a="1"/>
  <c r="I85" i="2" s="1"/>
  <c r="I86" i="2" a="1"/>
  <c r="I86" i="2"/>
  <c r="I87" i="2" a="1"/>
  <c r="I87" i="2" s="1"/>
  <c r="I88" i="2" a="1"/>
  <c r="I88" i="2" s="1"/>
  <c r="I89" i="2" a="1"/>
  <c r="I89" i="2" s="1"/>
  <c r="I90" i="2" a="1"/>
  <c r="I90" i="2" s="1"/>
  <c r="I91" i="2" a="1"/>
  <c r="I91" i="2" s="1"/>
  <c r="I92" i="2" a="1"/>
  <c r="I92" i="2" s="1"/>
  <c r="I93" i="2" a="1"/>
  <c r="I93" i="2"/>
  <c r="I94" i="2" a="1"/>
  <c r="I94" i="2" s="1"/>
  <c r="I95" i="2" a="1"/>
  <c r="I95" i="2" s="1"/>
  <c r="I96" i="2" a="1"/>
  <c r="I96" i="2" s="1"/>
  <c r="I97" i="2" a="1"/>
  <c r="I97" i="2"/>
  <c r="I98" i="2" a="1"/>
  <c r="I98" i="2"/>
  <c r="I99" i="2" a="1"/>
  <c r="I99" i="2" s="1"/>
  <c r="I100" i="2" a="1"/>
  <c r="I100" i="2" s="1"/>
  <c r="I101" i="2" a="1"/>
  <c r="I101" i="2" s="1"/>
  <c r="I102" i="2" a="1"/>
  <c r="I102" i="2"/>
  <c r="I103" i="2" a="1"/>
  <c r="I103" i="2" s="1"/>
  <c r="I104" i="2" a="1"/>
  <c r="I104" i="2" s="1"/>
  <c r="I105" i="2" a="1"/>
  <c r="I105" i="2" s="1"/>
  <c r="I106" i="2" a="1"/>
  <c r="I106" i="2" s="1"/>
  <c r="I107" i="2" a="1"/>
  <c r="I107" i="2" s="1"/>
  <c r="I108" i="2" a="1"/>
  <c r="I108" i="2" s="1"/>
  <c r="I109" i="2" a="1"/>
  <c r="I109" i="2"/>
  <c r="I110" i="2" a="1"/>
  <c r="I110" i="2" s="1"/>
  <c r="I111" i="2" a="1"/>
  <c r="I111" i="2" s="1"/>
  <c r="I112" i="2" a="1"/>
  <c r="I112" i="2" s="1"/>
  <c r="I113" i="2" a="1"/>
  <c r="I113" i="2"/>
  <c r="I114" i="2" a="1"/>
  <c r="I114" i="2"/>
  <c r="I115" i="2" a="1"/>
  <c r="I115" i="2" s="1"/>
  <c r="I116" i="2" a="1"/>
  <c r="I116" i="2" s="1"/>
  <c r="I117" i="2" a="1"/>
  <c r="I117" i="2" s="1"/>
  <c r="I118" i="2" a="1"/>
  <c r="I118" i="2"/>
  <c r="I119" i="2" a="1"/>
  <c r="I119" i="2" s="1"/>
  <c r="I120" i="2" a="1"/>
  <c r="I120" i="2" s="1"/>
  <c r="I121" i="2" a="1"/>
  <c r="I121" i="2" s="1"/>
  <c r="I122" i="2" a="1"/>
  <c r="I122" i="2" s="1"/>
  <c r="I123" i="2" a="1"/>
  <c r="I123" i="2" s="1"/>
  <c r="I124" i="2" a="1"/>
  <c r="I124" i="2" s="1"/>
  <c r="I125" i="2" a="1"/>
  <c r="I125" i="2"/>
  <c r="I126" i="2" a="1"/>
  <c r="I126" i="2" s="1"/>
  <c r="I127" i="2" a="1"/>
  <c r="I127" i="2" s="1"/>
  <c r="I128" i="2" a="1"/>
  <c r="I128" i="2" s="1"/>
  <c r="I129" i="2" a="1"/>
  <c r="I129" i="2"/>
  <c r="I130" i="2" a="1"/>
  <c r="I130" i="2"/>
  <c r="I131" i="2" a="1"/>
  <c r="I131" i="2" s="1"/>
  <c r="I132" i="2" a="1"/>
  <c r="I132" i="2" s="1"/>
  <c r="I133" i="2" a="1"/>
  <c r="I133" i="2" s="1"/>
  <c r="I134" i="2" a="1"/>
  <c r="I134" i="2"/>
  <c r="I135" i="2" a="1"/>
  <c r="I135" i="2" s="1"/>
  <c r="I136" i="2" a="1"/>
  <c r="I136" i="2" s="1"/>
  <c r="I137" i="2" a="1"/>
  <c r="I137" i="2" s="1"/>
  <c r="I138" i="2" a="1"/>
  <c r="I138" i="2" s="1"/>
  <c r="I139" i="2" a="1"/>
  <c r="I139" i="2" s="1"/>
  <c r="I140" i="2" a="1"/>
  <c r="I140" i="2" s="1"/>
  <c r="I141" i="2" a="1"/>
  <c r="I141" i="2"/>
  <c r="I142" i="2" a="1"/>
  <c r="I142" i="2" s="1"/>
  <c r="I143" i="2" a="1"/>
  <c r="I143" i="2" s="1"/>
  <c r="I144" i="2" a="1"/>
  <c r="I144" i="2" s="1"/>
  <c r="I145" i="2" a="1"/>
  <c r="I145" i="2"/>
  <c r="I146" i="2" a="1"/>
  <c r="I146" i="2"/>
  <c r="I147" i="2" a="1"/>
  <c r="I147" i="2" s="1"/>
  <c r="I148" i="2" a="1"/>
  <c r="I148" i="2" s="1"/>
  <c r="I149" i="2" a="1"/>
  <c r="I149" i="2" s="1"/>
  <c r="I150" i="2" a="1"/>
  <c r="I150" i="2"/>
  <c r="I151" i="2" a="1"/>
  <c r="I151" i="2" s="1"/>
  <c r="I152" i="2" a="1"/>
  <c r="I152" i="2" s="1"/>
  <c r="I153" i="2" a="1"/>
  <c r="I153" i="2" s="1"/>
  <c r="I154" i="2" a="1"/>
  <c r="I154" i="2" s="1"/>
  <c r="I155" i="2" a="1"/>
  <c r="I155" i="2" s="1"/>
  <c r="I156" i="2" a="1"/>
  <c r="I156" i="2" s="1"/>
  <c r="I157" i="2" a="1"/>
  <c r="I157" i="2"/>
  <c r="I158" i="2" a="1"/>
  <c r="I158" i="2" s="1"/>
  <c r="I159" i="2" a="1"/>
  <c r="I159" i="2" s="1"/>
  <c r="I160" i="2" a="1"/>
  <c r="I160" i="2" s="1"/>
  <c r="I161" i="2" a="1"/>
  <c r="I161" i="2"/>
  <c r="I162" i="2" a="1"/>
  <c r="I162" i="2"/>
  <c r="I163" i="2" a="1"/>
  <c r="I163" i="2" s="1"/>
  <c r="I164" i="2" a="1"/>
  <c r="I164" i="2" s="1"/>
  <c r="I165" i="2" a="1"/>
  <c r="I165" i="2" s="1"/>
  <c r="I166" i="2" a="1"/>
  <c r="I166" i="2"/>
  <c r="I167" i="2" a="1"/>
  <c r="I167" i="2" s="1"/>
  <c r="I168" i="2" a="1"/>
  <c r="I168" i="2" s="1"/>
  <c r="I169" i="2" a="1"/>
  <c r="I169" i="2" s="1"/>
  <c r="I170" i="2" a="1"/>
  <c r="I170" i="2" s="1"/>
  <c r="I171" i="2" a="1"/>
  <c r="I171" i="2" s="1"/>
  <c r="I172" i="2" a="1"/>
  <c r="I172" i="2" s="1"/>
  <c r="I173" i="2" a="1"/>
  <c r="I173" i="2"/>
  <c r="I174" i="2" a="1"/>
  <c r="I174" i="2" s="1"/>
  <c r="I175" i="2" a="1"/>
  <c r="I175" i="2" s="1"/>
  <c r="I176" i="2" a="1"/>
  <c r="I176" i="2" s="1"/>
  <c r="I177" i="2" a="1"/>
  <c r="I177" i="2"/>
  <c r="I178" i="2" a="1"/>
  <c r="I178" i="2"/>
  <c r="I179" i="2" a="1"/>
  <c r="I179" i="2" s="1"/>
  <c r="I180" i="2" a="1"/>
  <c r="I180" i="2" s="1"/>
  <c r="I181" i="2" a="1"/>
  <c r="I181" i="2" s="1"/>
  <c r="I182" i="2" a="1"/>
  <c r="I182" i="2"/>
  <c r="I183" i="2" a="1"/>
  <c r="I183" i="2" s="1"/>
  <c r="I184" i="2" a="1"/>
  <c r="I184" i="2" s="1"/>
  <c r="I185" i="2" a="1"/>
  <c r="I185" i="2" s="1"/>
  <c r="I186" i="2" a="1"/>
  <c r="I186" i="2" s="1"/>
  <c r="I187" i="2" a="1"/>
  <c r="I187" i="2" s="1"/>
  <c r="I188" i="2" a="1"/>
  <c r="I188" i="2" s="1"/>
  <c r="I189" i="2" a="1"/>
  <c r="I189" i="2"/>
  <c r="I190" i="2" a="1"/>
  <c r="I190" i="2" s="1"/>
  <c r="I191" i="2" a="1"/>
  <c r="I191" i="2" s="1"/>
  <c r="I192" i="2" a="1"/>
  <c r="I192" i="2" s="1"/>
  <c r="I193" i="2" a="1"/>
  <c r="I193" i="2"/>
  <c r="I194" i="2" a="1"/>
  <c r="I194" i="2"/>
  <c r="I195" i="2" a="1"/>
  <c r="I195" i="2" s="1"/>
  <c r="I196" i="2" a="1"/>
  <c r="I196" i="2" s="1"/>
  <c r="I197" i="2" a="1"/>
  <c r="I197" i="2" s="1"/>
  <c r="I198" i="2" a="1"/>
  <c r="I198" i="2"/>
  <c r="I199" i="2" a="1"/>
  <c r="I199" i="2" s="1"/>
  <c r="I200" i="2" a="1"/>
  <c r="I200" i="2" s="1"/>
  <c r="I201" i="2" a="1"/>
  <c r="I201" i="2" s="1"/>
  <c r="I202" i="2" a="1"/>
  <c r="I202" i="2" s="1"/>
  <c r="I203" i="2" a="1"/>
  <c r="I203" i="2" s="1"/>
  <c r="I204" i="2" a="1"/>
  <c r="I204" i="2" s="1"/>
  <c r="I205" i="2" a="1"/>
  <c r="I205" i="2"/>
  <c r="I206" i="2" a="1"/>
  <c r="I206" i="2" s="1"/>
  <c r="I207" i="2" a="1"/>
  <c r="I207" i="2" s="1"/>
  <c r="I208" i="2" a="1"/>
  <c r="I208" i="2" s="1"/>
  <c r="I209" i="2" a="1"/>
  <c r="I209" i="2"/>
  <c r="I210" i="2" a="1"/>
  <c r="I210" i="2"/>
  <c r="I211" i="2" a="1"/>
  <c r="I211" i="2" s="1"/>
  <c r="I212" i="2" a="1"/>
  <c r="I212" i="2" s="1"/>
  <c r="I213" i="2" a="1"/>
  <c r="I213" i="2" s="1"/>
  <c r="I214" i="2" a="1"/>
  <c r="I214" i="2"/>
  <c r="I215" i="2" a="1"/>
  <c r="I215" i="2" s="1"/>
  <c r="I216" i="2" a="1"/>
  <c r="I216" i="2" s="1"/>
  <c r="I217" i="2" a="1"/>
  <c r="I217" i="2" s="1"/>
  <c r="I218" i="2" a="1"/>
  <c r="I218" i="2" s="1"/>
  <c r="I219" i="2" a="1"/>
  <c r="I219" i="2" s="1"/>
  <c r="I220" i="2" a="1"/>
  <c r="I220" i="2" s="1"/>
  <c r="I221" i="2" a="1"/>
  <c r="I221" i="2"/>
  <c r="I222" i="2" a="1"/>
  <c r="I222" i="2" s="1"/>
  <c r="I223" i="2" a="1"/>
  <c r="I223" i="2" s="1"/>
  <c r="I224" i="2" a="1"/>
  <c r="I224" i="2" s="1"/>
  <c r="I225" i="2" a="1"/>
  <c r="I225" i="2"/>
  <c r="I226" i="2" a="1"/>
  <c r="I226" i="2"/>
  <c r="I227" i="2" a="1"/>
  <c r="I227" i="2" s="1"/>
  <c r="I228" i="2" a="1"/>
  <c r="I228" i="2" s="1"/>
  <c r="I229" i="2" a="1"/>
  <c r="I229" i="2" s="1"/>
  <c r="I230" i="2" a="1"/>
  <c r="I230" i="2"/>
  <c r="I231" i="2" a="1"/>
  <c r="I231" i="2" s="1"/>
  <c r="I232" i="2" a="1"/>
  <c r="I232" i="2" s="1"/>
  <c r="I233" i="2" a="1"/>
  <c r="I233" i="2" s="1"/>
  <c r="I234" i="2" a="1"/>
  <c r="I234" i="2" s="1"/>
  <c r="I235" i="2" a="1"/>
  <c r="I235" i="2" s="1"/>
  <c r="I236" i="2" a="1"/>
  <c r="I236" i="2" s="1"/>
  <c r="I237" i="2" a="1"/>
  <c r="I237" i="2"/>
  <c r="I238" i="2" a="1"/>
  <c r="I238" i="2" s="1"/>
  <c r="I239" i="2" a="1"/>
  <c r="I239" i="2" s="1"/>
  <c r="I240" i="2" a="1"/>
  <c r="I240" i="2" s="1"/>
  <c r="I241" i="2" a="1"/>
  <c r="I241" i="2"/>
  <c r="I242" i="2" a="1"/>
  <c r="I242" i="2"/>
  <c r="I243" i="2" a="1"/>
  <c r="I243" i="2" s="1"/>
  <c r="I244" i="2" a="1"/>
  <c r="I244" i="2" s="1"/>
  <c r="I245" i="2" a="1"/>
  <c r="I245" i="2" s="1"/>
  <c r="I246" i="2" a="1"/>
  <c r="I246" i="2"/>
  <c r="I247" i="2" a="1"/>
  <c r="I247" i="2" s="1"/>
  <c r="I248" i="2" a="1"/>
  <c r="I248" i="2" s="1"/>
  <c r="I249" i="2" a="1"/>
  <c r="I249" i="2" s="1"/>
  <c r="I250" i="2" a="1"/>
  <c r="I250" i="2" s="1"/>
  <c r="I251" i="2" a="1"/>
  <c r="I251" i="2" s="1"/>
  <c r="I252" i="2" a="1"/>
  <c r="I252" i="2" s="1"/>
  <c r="I253" i="2" a="1"/>
  <c r="I253" i="2"/>
  <c r="I254" i="2" a="1"/>
  <c r="I254" i="2" s="1"/>
  <c r="I255" i="2" a="1"/>
  <c r="I255" i="2" s="1"/>
  <c r="I256" i="2" a="1"/>
  <c r="I256" i="2" s="1"/>
  <c r="I257" i="2" a="1"/>
  <c r="I257" i="2"/>
  <c r="I258" i="2" a="1"/>
  <c r="I258" i="2"/>
  <c r="I259" i="2" a="1"/>
  <c r="I259" i="2" s="1"/>
  <c r="I260" i="2" a="1"/>
  <c r="I260" i="2" s="1"/>
  <c r="I261" i="2" a="1"/>
  <c r="I261" i="2" s="1"/>
  <c r="I262" i="2" a="1"/>
  <c r="I262" i="2"/>
  <c r="I263" i="2" a="1"/>
  <c r="I263" i="2" s="1"/>
  <c r="I264" i="2" a="1"/>
  <c r="I264" i="2" s="1"/>
  <c r="I265" i="2" a="1"/>
  <c r="I265" i="2" s="1"/>
  <c r="I266" i="2" a="1"/>
  <c r="I266" i="2" s="1"/>
  <c r="I267" i="2" a="1"/>
  <c r="I267" i="2" s="1"/>
  <c r="I268" i="2" a="1"/>
  <c r="I268" i="2" s="1"/>
  <c r="I269" i="2" a="1"/>
  <c r="I269" i="2"/>
  <c r="I270" i="2" a="1"/>
  <c r="I270" i="2" s="1"/>
  <c r="I271" i="2" a="1"/>
  <c r="I271" i="2" s="1"/>
  <c r="I272" i="2" a="1"/>
  <c r="I272" i="2" s="1"/>
  <c r="I273" i="2" a="1"/>
  <c r="I273" i="2"/>
  <c r="I274" i="2" a="1"/>
  <c r="I274" i="2"/>
  <c r="I275" i="2" a="1"/>
  <c r="I275" i="2" s="1"/>
  <c r="I276" i="2" a="1"/>
  <c r="I276" i="2" s="1"/>
  <c r="I277" i="2" a="1"/>
  <c r="I277" i="2" s="1"/>
  <c r="I278" i="2" a="1"/>
  <c r="I278" i="2"/>
  <c r="I279" i="2" a="1"/>
  <c r="I279" i="2" s="1"/>
  <c r="I280" i="2" a="1"/>
  <c r="I280" i="2" s="1"/>
  <c r="I281" i="2" a="1"/>
  <c r="I281" i="2" s="1"/>
  <c r="I282" i="2" a="1"/>
  <c r="I282" i="2" s="1"/>
  <c r="I283" i="2" a="1"/>
  <c r="I283" i="2" s="1"/>
  <c r="I284" i="2" a="1"/>
  <c r="I284" i="2" s="1"/>
  <c r="I285" i="2" a="1"/>
  <c r="I285" i="2"/>
  <c r="I286" i="2" a="1"/>
  <c r="I286" i="2" s="1"/>
  <c r="I287" i="2" a="1"/>
  <c r="I287" i="2" s="1"/>
  <c r="I288" i="2" a="1"/>
  <c r="I288" i="2" s="1"/>
  <c r="I289" i="2" a="1"/>
  <c r="I289" i="2"/>
  <c r="I290" i="2" a="1"/>
  <c r="I290" i="2"/>
  <c r="I291" i="2" a="1"/>
  <c r="I291" i="2" s="1"/>
  <c r="I292" i="2" a="1"/>
  <c r="I292" i="2" s="1"/>
  <c r="I293" i="2" a="1"/>
  <c r="I293" i="2" s="1"/>
  <c r="I294" i="2" a="1"/>
  <c r="I294" i="2"/>
  <c r="I295" i="2" a="1"/>
  <c r="I295" i="2" s="1"/>
  <c r="I296" i="2" a="1"/>
  <c r="I296" i="2" s="1"/>
  <c r="I297" i="2" a="1"/>
  <c r="I297" i="2" s="1"/>
  <c r="I298" i="2" a="1"/>
  <c r="I298" i="2" s="1"/>
  <c r="I299" i="2" a="1"/>
  <c r="I299" i="2" s="1"/>
  <c r="I300" i="2" a="1"/>
  <c r="I300" i="2" s="1"/>
  <c r="I301" i="2" a="1"/>
  <c r="I301" i="2"/>
  <c r="I302" i="2" a="1"/>
  <c r="I302" i="2" s="1"/>
  <c r="I303" i="2" a="1"/>
  <c r="I303" i="2" s="1"/>
  <c r="I304" i="2" a="1"/>
  <c r="I304" i="2" s="1"/>
  <c r="I305" i="2" a="1"/>
  <c r="I305" i="2"/>
  <c r="I306" i="2" a="1"/>
  <c r="I306" i="2"/>
  <c r="I307" i="2" a="1"/>
  <c r="I307" i="2" s="1"/>
  <c r="I308" i="2" a="1"/>
  <c r="I308" i="2" s="1"/>
  <c r="I309" i="2" a="1"/>
  <c r="I309" i="2" s="1"/>
  <c r="I310" i="2" a="1"/>
  <c r="I310" i="2"/>
  <c r="I311" i="2" a="1"/>
  <c r="I311" i="2" s="1"/>
  <c r="I312" i="2" a="1"/>
  <c r="I312" i="2" s="1"/>
  <c r="I313" i="2" a="1"/>
  <c r="I313" i="2" s="1"/>
  <c r="I314" i="2" a="1"/>
  <c r="I314" i="2" s="1"/>
  <c r="I315" i="2" a="1"/>
  <c r="I315" i="2" s="1"/>
  <c r="I316" i="2" a="1"/>
  <c r="I316" i="2" s="1"/>
  <c r="I317" i="2" a="1"/>
  <c r="I317" i="2"/>
  <c r="I318" i="2" a="1"/>
  <c r="I318" i="2" s="1"/>
  <c r="I319" i="2" a="1"/>
  <c r="I319" i="2" s="1"/>
  <c r="I320" i="2" a="1"/>
  <c r="I320" i="2" s="1"/>
  <c r="I321" i="2" a="1"/>
  <c r="I321" i="2"/>
  <c r="I322" i="2" a="1"/>
  <c r="I322" i="2"/>
  <c r="I323" i="2" a="1"/>
  <c r="I323" i="2" s="1"/>
  <c r="I324" i="2" a="1"/>
  <c r="I324" i="2" s="1"/>
  <c r="I325" i="2" a="1"/>
  <c r="I325" i="2" s="1"/>
  <c r="I326" i="2" a="1"/>
  <c r="I326" i="2"/>
  <c r="I327" i="2" a="1"/>
  <c r="I327" i="2" s="1"/>
  <c r="I328" i="2" a="1"/>
  <c r="I328" i="2" s="1"/>
  <c r="I329" i="2" a="1"/>
  <c r="I329" i="2" s="1"/>
  <c r="I330" i="2" a="1"/>
  <c r="I330" i="2" s="1"/>
  <c r="I331" i="2" a="1"/>
  <c r="I331" i="2" s="1"/>
  <c r="I332" i="2" a="1"/>
  <c r="I332" i="2" s="1"/>
  <c r="I333" i="2" a="1"/>
  <c r="I333" i="2"/>
  <c r="I334" i="2" a="1"/>
  <c r="I334" i="2" s="1"/>
  <c r="I335" i="2" a="1"/>
  <c r="I335" i="2" s="1"/>
  <c r="I336" i="2" a="1"/>
  <c r="I336" i="2" s="1"/>
  <c r="I337" i="2" a="1"/>
  <c r="I337" i="2"/>
  <c r="I338" i="2" a="1"/>
  <c r="I338" i="2"/>
  <c r="I339" i="2" a="1"/>
  <c r="I339" i="2" s="1"/>
  <c r="I340" i="2" a="1"/>
  <c r="I340" i="2" s="1"/>
  <c r="I341" i="2" a="1"/>
  <c r="I341" i="2" s="1"/>
  <c r="I342" i="2" a="1"/>
  <c r="I342" i="2"/>
  <c r="I343" i="2" a="1"/>
  <c r="I343" i="2"/>
  <c r="I344" i="2" a="1"/>
  <c r="I344" i="2" s="1"/>
  <c r="I345" i="2" a="1"/>
  <c r="I345" i="2" s="1"/>
  <c r="I346" i="2" a="1"/>
  <c r="I346" i="2"/>
  <c r="I347" i="2" a="1"/>
  <c r="I347" i="2"/>
  <c r="I348" i="2" a="1"/>
  <c r="I348" i="2" s="1"/>
  <c r="I349" i="2" a="1"/>
  <c r="I349" i="2" s="1"/>
  <c r="I350" i="2" a="1"/>
  <c r="I350" i="2"/>
  <c r="I351" i="2" a="1"/>
  <c r="I351" i="2"/>
  <c r="I352" i="2" a="1"/>
  <c r="I352" i="2" s="1"/>
  <c r="I353" i="2" a="1"/>
  <c r="I353" i="2" s="1"/>
  <c r="I354" i="2" a="1"/>
  <c r="I354" i="2"/>
  <c r="I355" i="2" a="1"/>
  <c r="I355" i="2"/>
  <c r="I356" i="2" a="1"/>
  <c r="I356" i="2" s="1"/>
  <c r="I357" i="2" a="1"/>
  <c r="I357" i="2" s="1"/>
  <c r="I358" i="2" a="1"/>
  <c r="I358" i="2"/>
  <c r="I359" i="2" a="1"/>
  <c r="I359" i="2"/>
  <c r="I360" i="2" a="1"/>
  <c r="I360" i="2" s="1"/>
  <c r="I361" i="2" a="1"/>
  <c r="I361" i="2" s="1"/>
  <c r="I362" i="2" a="1"/>
  <c r="I362" i="2"/>
  <c r="I363" i="2" a="1"/>
  <c r="I363" i="2"/>
  <c r="I364" i="2" a="1"/>
  <c r="I364" i="2" s="1"/>
  <c r="I365" i="2" a="1"/>
  <c r="I365" i="2" s="1"/>
  <c r="I366" i="2" a="1"/>
  <c r="I366" i="2"/>
  <c r="H3" i="2" a="1"/>
  <c r="H3" i="2" s="1"/>
  <c r="H4" i="2" a="1"/>
  <c r="H4" i="2" s="1"/>
  <c r="H5" i="2" a="1"/>
  <c r="H5" i="2" s="1"/>
  <c r="H6" i="2" a="1"/>
  <c r="H6" i="2" s="1"/>
  <c r="H7" i="2" a="1"/>
  <c r="H7" i="2" s="1"/>
  <c r="H8" i="2" a="1"/>
  <c r="H8" i="2" s="1"/>
  <c r="H9" i="2" a="1"/>
  <c r="H9" i="2" s="1"/>
  <c r="H10" i="2" a="1"/>
  <c r="H10" i="2" s="1"/>
  <c r="H11" i="2" a="1"/>
  <c r="H11" i="2" s="1"/>
  <c r="H12" i="2" a="1"/>
  <c r="H12" i="2" s="1"/>
  <c r="H13" i="2" a="1"/>
  <c r="H13" i="2" s="1"/>
  <c r="H14" i="2" a="1"/>
  <c r="H14" i="2" s="1"/>
  <c r="H15" i="2" a="1"/>
  <c r="H15" i="2" s="1"/>
  <c r="H16" i="2" a="1"/>
  <c r="H16" i="2" s="1"/>
  <c r="H17" i="2" a="1"/>
  <c r="H17" i="2" s="1"/>
  <c r="H18" i="2" a="1"/>
  <c r="H18" i="2"/>
  <c r="H19" i="2" a="1"/>
  <c r="H19" i="2" s="1"/>
  <c r="H20" i="2" a="1"/>
  <c r="H20" i="2" s="1"/>
  <c r="H21" i="2" a="1"/>
  <c r="H21" i="2" s="1"/>
  <c r="H22" i="2" a="1"/>
  <c r="H22" i="2" s="1"/>
  <c r="H23" i="2" a="1"/>
  <c r="H23" i="2" s="1"/>
  <c r="H24" i="2" a="1"/>
  <c r="H24" i="2" s="1"/>
  <c r="H25" i="2" a="1"/>
  <c r="H25" i="2" s="1"/>
  <c r="H26" i="2" a="1"/>
  <c r="H26" i="2"/>
  <c r="H27" i="2" a="1"/>
  <c r="H27" i="2" s="1"/>
  <c r="H28" i="2" a="1"/>
  <c r="H28" i="2" s="1"/>
  <c r="H29" i="2" a="1"/>
  <c r="H29" i="2" s="1"/>
  <c r="H30" i="2" a="1"/>
  <c r="H30" i="2"/>
  <c r="H31" i="2" a="1"/>
  <c r="H31" i="2" s="1"/>
  <c r="H32" i="2" a="1"/>
  <c r="H32" i="2" s="1"/>
  <c r="H33" i="2" a="1"/>
  <c r="H33" i="2" s="1"/>
  <c r="H34" i="2" a="1"/>
  <c r="H34" i="2"/>
  <c r="H35" i="2" a="1"/>
  <c r="H35" i="2" s="1"/>
  <c r="H36" i="2" a="1"/>
  <c r="H36" i="2" s="1"/>
  <c r="H37" i="2" a="1"/>
  <c r="H37" i="2" s="1"/>
  <c r="H38" i="2" a="1"/>
  <c r="H38" i="2" s="1"/>
  <c r="H39" i="2" a="1"/>
  <c r="H39" i="2" s="1"/>
  <c r="H40" i="2" a="1"/>
  <c r="H40" i="2" s="1"/>
  <c r="H41" i="2" a="1"/>
  <c r="H41" i="2" s="1"/>
  <c r="H42" i="2" a="1"/>
  <c r="H42" i="2" s="1"/>
  <c r="H43" i="2" a="1"/>
  <c r="H43" i="2" s="1"/>
  <c r="H44" i="2" a="1"/>
  <c r="H44" i="2" s="1"/>
  <c r="H45" i="2" a="1"/>
  <c r="H45" i="2" s="1"/>
  <c r="H46" i="2" a="1"/>
  <c r="H46" i="2" s="1"/>
  <c r="H47" i="2" a="1"/>
  <c r="H47" i="2" s="1"/>
  <c r="H48" i="2" a="1"/>
  <c r="H48" i="2" s="1"/>
  <c r="H49" i="2" a="1"/>
  <c r="H49" i="2" s="1"/>
  <c r="H50" i="2" a="1"/>
  <c r="H50" i="2"/>
  <c r="H51" i="2" a="1"/>
  <c r="H51" i="2" s="1"/>
  <c r="H52" i="2" a="1"/>
  <c r="H52" i="2" s="1"/>
  <c r="H53" i="2" a="1"/>
  <c r="H53" i="2" s="1"/>
  <c r="H54" i="2" a="1"/>
  <c r="H54" i="2" s="1"/>
  <c r="H55" i="2" a="1"/>
  <c r="H55" i="2" s="1"/>
  <c r="H56" i="2" a="1"/>
  <c r="H56" i="2" s="1"/>
  <c r="H57" i="2" a="1"/>
  <c r="H57" i="2" s="1"/>
  <c r="H58" i="2" a="1"/>
  <c r="H58" i="2" s="1"/>
  <c r="H59" i="2" a="1"/>
  <c r="H59" i="2" s="1"/>
  <c r="H60" i="2" a="1"/>
  <c r="H60" i="2" s="1"/>
  <c r="H61" i="2" a="1"/>
  <c r="H61" i="2" s="1"/>
  <c r="H62" i="2" a="1"/>
  <c r="H62" i="2"/>
  <c r="H63" i="2" a="1"/>
  <c r="H63" i="2" s="1"/>
  <c r="H64" i="2" a="1"/>
  <c r="H64" i="2" s="1"/>
  <c r="H65" i="2" a="1"/>
  <c r="H65" i="2" s="1"/>
  <c r="H66" i="2" a="1"/>
  <c r="H66" i="2"/>
  <c r="H67" i="2" a="1"/>
  <c r="H67" i="2" s="1"/>
  <c r="H68" i="2" a="1"/>
  <c r="H68" i="2" s="1"/>
  <c r="H69" i="2" a="1"/>
  <c r="H69" i="2" s="1"/>
  <c r="H70" i="2" a="1"/>
  <c r="H70" i="2" s="1"/>
  <c r="H71" i="2" a="1"/>
  <c r="H71" i="2" s="1"/>
  <c r="H72" i="2" a="1"/>
  <c r="H72" i="2" s="1"/>
  <c r="H73" i="2" a="1"/>
  <c r="H73" i="2" s="1"/>
  <c r="H74" i="2" a="1"/>
  <c r="H74" i="2" s="1"/>
  <c r="H75" i="2" a="1"/>
  <c r="H75" i="2" s="1"/>
  <c r="H76" i="2" a="1"/>
  <c r="H76" i="2" s="1"/>
  <c r="H77" i="2" a="1"/>
  <c r="H77" i="2" s="1"/>
  <c r="H78" i="2" a="1"/>
  <c r="H78" i="2" s="1"/>
  <c r="H79" i="2" a="1"/>
  <c r="H79" i="2" s="1"/>
  <c r="H80" i="2" a="1"/>
  <c r="H80" i="2" s="1"/>
  <c r="H81" i="2" a="1"/>
  <c r="H81" i="2" s="1"/>
  <c r="H82" i="2" a="1"/>
  <c r="H82" i="2"/>
  <c r="H83" i="2" a="1"/>
  <c r="H83" i="2" s="1"/>
  <c r="H84" i="2" a="1"/>
  <c r="H84" i="2" s="1"/>
  <c r="H85" i="2" a="1"/>
  <c r="H85" i="2" s="1"/>
  <c r="H86" i="2" a="1"/>
  <c r="H86" i="2" s="1"/>
  <c r="H87" i="2" a="1"/>
  <c r="H87" i="2" s="1"/>
  <c r="H88" i="2" a="1"/>
  <c r="H88" i="2" s="1"/>
  <c r="H89" i="2" a="1"/>
  <c r="H89" i="2" s="1"/>
  <c r="H90" i="2" a="1"/>
  <c r="H90" i="2" s="1"/>
  <c r="H91" i="2" a="1"/>
  <c r="H91" i="2" s="1"/>
  <c r="H92" i="2" a="1"/>
  <c r="H92" i="2" s="1"/>
  <c r="H93" i="2" a="1"/>
  <c r="H93" i="2" s="1"/>
  <c r="H94" i="2" a="1"/>
  <c r="H94" i="2"/>
  <c r="H95" i="2" a="1"/>
  <c r="H95" i="2" s="1"/>
  <c r="H96" i="2" a="1"/>
  <c r="H96" i="2" s="1"/>
  <c r="H97" i="2" a="1"/>
  <c r="H97" i="2" s="1"/>
  <c r="H98" i="2" a="1"/>
  <c r="H98" i="2"/>
  <c r="H99" i="2" a="1"/>
  <c r="H99" i="2" s="1"/>
  <c r="H100" i="2" a="1"/>
  <c r="H100" i="2" s="1"/>
  <c r="H101" i="2" a="1"/>
  <c r="H101" i="2" s="1"/>
  <c r="H102" i="2" a="1"/>
  <c r="H102" i="2" s="1"/>
  <c r="H103" i="2" a="1"/>
  <c r="H103" i="2" s="1"/>
  <c r="H104" i="2" a="1"/>
  <c r="H104" i="2" s="1"/>
  <c r="H105" i="2" a="1"/>
  <c r="H105" i="2" s="1"/>
  <c r="H106" i="2" a="1"/>
  <c r="H106" i="2" s="1"/>
  <c r="H107" i="2" a="1"/>
  <c r="H107" i="2" s="1"/>
  <c r="H108" i="2" a="1"/>
  <c r="H108" i="2" s="1"/>
  <c r="H109" i="2" a="1"/>
  <c r="H109" i="2" s="1"/>
  <c r="H110" i="2" a="1"/>
  <c r="H110" i="2" s="1"/>
  <c r="H111" i="2" a="1"/>
  <c r="H111" i="2" s="1"/>
  <c r="H112" i="2" a="1"/>
  <c r="H112" i="2" s="1"/>
  <c r="H113" i="2" a="1"/>
  <c r="H113" i="2" s="1"/>
  <c r="H114" i="2" a="1"/>
  <c r="H114" i="2"/>
  <c r="H115" i="2" a="1"/>
  <c r="H115" i="2" s="1"/>
  <c r="H116" i="2" a="1"/>
  <c r="H116" i="2" s="1"/>
  <c r="H117" i="2" a="1"/>
  <c r="H117" i="2" s="1"/>
  <c r="H118" i="2" a="1"/>
  <c r="H118" i="2" s="1"/>
  <c r="H119" i="2" a="1"/>
  <c r="H119" i="2" s="1"/>
  <c r="H120" i="2" a="1"/>
  <c r="H120" i="2" s="1"/>
  <c r="H121" i="2" a="1"/>
  <c r="H121" i="2" s="1"/>
  <c r="H122" i="2" a="1"/>
  <c r="H122" i="2"/>
  <c r="H123" i="2" a="1"/>
  <c r="H123" i="2" s="1"/>
  <c r="H124" i="2" a="1"/>
  <c r="H124" i="2" s="1"/>
  <c r="H125" i="2" a="1"/>
  <c r="H125" i="2" s="1"/>
  <c r="H126" i="2" a="1"/>
  <c r="H126" i="2"/>
  <c r="H127" i="2" a="1"/>
  <c r="H127" i="2" s="1"/>
  <c r="H128" i="2" a="1"/>
  <c r="H128" i="2" s="1"/>
  <c r="H129" i="2" a="1"/>
  <c r="H129" i="2" s="1"/>
  <c r="H130" i="2" a="1"/>
  <c r="H130" i="2"/>
  <c r="H131" i="2" a="1"/>
  <c r="H131" i="2" s="1"/>
  <c r="H132" i="2" a="1"/>
  <c r="H132" i="2" s="1"/>
  <c r="H133" i="2" a="1"/>
  <c r="H133" i="2" s="1"/>
  <c r="H134" i="2" a="1"/>
  <c r="H134" i="2" s="1"/>
  <c r="H135" i="2" a="1"/>
  <c r="H135" i="2" s="1"/>
  <c r="H136" i="2" a="1"/>
  <c r="H136" i="2" s="1"/>
  <c r="H137" i="2" a="1"/>
  <c r="H137" i="2" s="1"/>
  <c r="H138" i="2" a="1"/>
  <c r="H138" i="2" s="1"/>
  <c r="H139" i="2" a="1"/>
  <c r="H139" i="2" s="1"/>
  <c r="H140" i="2" a="1"/>
  <c r="H140" i="2" s="1"/>
  <c r="H141" i="2" a="1"/>
  <c r="H141" i="2" s="1"/>
  <c r="H142" i="2" a="1"/>
  <c r="H142" i="2" s="1"/>
  <c r="H143" i="2" a="1"/>
  <c r="H143" i="2" s="1"/>
  <c r="H144" i="2" a="1"/>
  <c r="H144" i="2" s="1"/>
  <c r="H145" i="2" a="1"/>
  <c r="H145" i="2" s="1"/>
  <c r="H146" i="2" a="1"/>
  <c r="H146" i="2"/>
  <c r="H147" i="2" a="1"/>
  <c r="H147" i="2" s="1"/>
  <c r="H148" i="2" a="1"/>
  <c r="H148" i="2" s="1"/>
  <c r="H149" i="2" a="1"/>
  <c r="H149" i="2" s="1"/>
  <c r="H150" i="2" a="1"/>
  <c r="H150" i="2" s="1"/>
  <c r="H151" i="2" a="1"/>
  <c r="H151" i="2" s="1"/>
  <c r="H152" i="2" a="1"/>
  <c r="H152" i="2" s="1"/>
  <c r="H153" i="2" a="1"/>
  <c r="H153" i="2" s="1"/>
  <c r="H154" i="2" a="1"/>
  <c r="H154" i="2" s="1"/>
  <c r="H155" i="2" a="1"/>
  <c r="H155" i="2" s="1"/>
  <c r="H156" i="2" a="1"/>
  <c r="H156" i="2" s="1"/>
  <c r="H157" i="2" a="1"/>
  <c r="H157" i="2" s="1"/>
  <c r="H158" i="2" a="1"/>
  <c r="H158" i="2"/>
  <c r="H159" i="2" a="1"/>
  <c r="H159" i="2" s="1"/>
  <c r="H160" i="2" a="1"/>
  <c r="H160" i="2" s="1"/>
  <c r="H161" i="2" a="1"/>
  <c r="H161" i="2" s="1"/>
  <c r="H162" i="2" a="1"/>
  <c r="H162" i="2"/>
  <c r="H163" i="2" a="1"/>
  <c r="H163" i="2" s="1"/>
  <c r="H164" i="2" a="1"/>
  <c r="H164" i="2" s="1"/>
  <c r="H165" i="2" a="1"/>
  <c r="H165" i="2" s="1"/>
  <c r="H166" i="2" a="1"/>
  <c r="H166" i="2" s="1"/>
  <c r="H167" i="2" a="1"/>
  <c r="H167" i="2" s="1"/>
  <c r="H168" i="2" a="1"/>
  <c r="H168" i="2" s="1"/>
  <c r="H169" i="2" a="1"/>
  <c r="H169" i="2" s="1"/>
  <c r="H170" i="2" a="1"/>
  <c r="H170" i="2" s="1"/>
  <c r="H171" i="2" a="1"/>
  <c r="H171" i="2" s="1"/>
  <c r="H172" i="2" a="1"/>
  <c r="H172" i="2" s="1"/>
  <c r="H173" i="2" a="1"/>
  <c r="H173" i="2" s="1"/>
  <c r="H174" i="2" a="1"/>
  <c r="H174" i="2" s="1"/>
  <c r="H175" i="2" a="1"/>
  <c r="H175" i="2" s="1"/>
  <c r="H176" i="2" a="1"/>
  <c r="H176" i="2" s="1"/>
  <c r="H177" i="2" a="1"/>
  <c r="H177" i="2" s="1"/>
  <c r="H178" i="2" a="1"/>
  <c r="H178" i="2"/>
  <c r="H179" i="2" a="1"/>
  <c r="H179" i="2" s="1"/>
  <c r="H180" i="2" a="1"/>
  <c r="H180" i="2" s="1"/>
  <c r="H181" i="2" a="1"/>
  <c r="H181" i="2" s="1"/>
  <c r="H182" i="2" a="1"/>
  <c r="H182" i="2" s="1"/>
  <c r="H183" i="2" a="1"/>
  <c r="H183" i="2" s="1"/>
  <c r="H184" i="2" a="1"/>
  <c r="H184" i="2" s="1"/>
  <c r="H185" i="2" a="1"/>
  <c r="H185" i="2" s="1"/>
  <c r="H186" i="2" a="1"/>
  <c r="H186" i="2" s="1"/>
  <c r="H187" i="2" a="1"/>
  <c r="H187" i="2" s="1"/>
  <c r="H188" i="2" a="1"/>
  <c r="H188" i="2" s="1"/>
  <c r="H189" i="2" a="1"/>
  <c r="H189" i="2" s="1"/>
  <c r="H190" i="2" a="1"/>
  <c r="H190" i="2"/>
  <c r="H191" i="2" a="1"/>
  <c r="H191" i="2" s="1"/>
  <c r="H192" i="2" a="1"/>
  <c r="H192" i="2" s="1"/>
  <c r="H193" i="2" a="1"/>
  <c r="H193" i="2" s="1"/>
  <c r="H194" i="2" a="1"/>
  <c r="H194" i="2"/>
  <c r="H195" i="2" a="1"/>
  <c r="H195" i="2" s="1"/>
  <c r="H196" i="2" a="1"/>
  <c r="H196" i="2" s="1"/>
  <c r="H197" i="2" a="1"/>
  <c r="H197" i="2" s="1"/>
  <c r="H198" i="2" a="1"/>
  <c r="H198" i="2" s="1"/>
  <c r="H199" i="2" a="1"/>
  <c r="H199" i="2" s="1"/>
  <c r="H200" i="2" a="1"/>
  <c r="H200" i="2" s="1"/>
  <c r="H201" i="2" a="1"/>
  <c r="H201" i="2" s="1"/>
  <c r="H202" i="2" a="1"/>
  <c r="H202" i="2" s="1"/>
  <c r="H203" i="2" a="1"/>
  <c r="H203" i="2" s="1"/>
  <c r="H204" i="2" a="1"/>
  <c r="H204" i="2" s="1"/>
  <c r="H205" i="2" a="1"/>
  <c r="H205" i="2" s="1"/>
  <c r="H206" i="2" a="1"/>
  <c r="H206" i="2" s="1"/>
  <c r="H207" i="2" a="1"/>
  <c r="H207" i="2" s="1"/>
  <c r="H208" i="2" a="1"/>
  <c r="H208" i="2" s="1"/>
  <c r="H209" i="2" a="1"/>
  <c r="H209" i="2" s="1"/>
  <c r="H210" i="2" a="1"/>
  <c r="H210" i="2"/>
  <c r="H211" i="2" a="1"/>
  <c r="H211" i="2" s="1"/>
  <c r="H212" i="2" a="1"/>
  <c r="H212" i="2" s="1"/>
  <c r="H213" i="2" a="1"/>
  <c r="H213" i="2" s="1"/>
  <c r="H214" i="2" a="1"/>
  <c r="H214" i="2" s="1"/>
  <c r="H215" i="2" a="1"/>
  <c r="H215" i="2" s="1"/>
  <c r="H216" i="2" a="1"/>
  <c r="H216" i="2" s="1"/>
  <c r="H217" i="2" a="1"/>
  <c r="H217" i="2" s="1"/>
  <c r="H218" i="2" a="1"/>
  <c r="H218" i="2" s="1"/>
  <c r="H219" i="2" a="1"/>
  <c r="H219" i="2" s="1"/>
  <c r="H220" i="2" a="1"/>
  <c r="H220" i="2" s="1"/>
  <c r="H221" i="2" a="1"/>
  <c r="H221" i="2" s="1"/>
  <c r="H222" i="2" a="1"/>
  <c r="H222" i="2"/>
  <c r="H223" i="2" a="1"/>
  <c r="H223" i="2" s="1"/>
  <c r="H224" i="2" a="1"/>
  <c r="H224" i="2" s="1"/>
  <c r="H225" i="2" a="1"/>
  <c r="H225" i="2" s="1"/>
  <c r="H226" i="2" a="1"/>
  <c r="H226" i="2"/>
  <c r="H227" i="2" a="1"/>
  <c r="H227" i="2" s="1"/>
  <c r="H228" i="2" a="1"/>
  <c r="H228" i="2" s="1"/>
  <c r="H229" i="2" a="1"/>
  <c r="H229" i="2" s="1"/>
  <c r="H230" i="2" a="1"/>
  <c r="H230" i="2" s="1"/>
  <c r="H231" i="2" a="1"/>
  <c r="H231" i="2" s="1"/>
  <c r="H232" i="2" a="1"/>
  <c r="H232" i="2" s="1"/>
  <c r="H233" i="2" a="1"/>
  <c r="H233" i="2" s="1"/>
  <c r="H234" i="2" a="1"/>
  <c r="H234" i="2" s="1"/>
  <c r="H235" i="2" a="1"/>
  <c r="H235" i="2" s="1"/>
  <c r="H236" i="2" a="1"/>
  <c r="H236" i="2" s="1"/>
  <c r="H237" i="2" a="1"/>
  <c r="H237" i="2" s="1"/>
  <c r="H238" i="2" a="1"/>
  <c r="H238" i="2" s="1"/>
  <c r="H239" i="2" a="1"/>
  <c r="H239" i="2" s="1"/>
  <c r="H240" i="2" a="1"/>
  <c r="H240" i="2" s="1"/>
  <c r="H241" i="2" a="1"/>
  <c r="H241" i="2" s="1"/>
  <c r="H242" i="2" a="1"/>
  <c r="H242" i="2"/>
  <c r="H243" i="2" a="1"/>
  <c r="H243" i="2" s="1"/>
  <c r="H244" i="2" a="1"/>
  <c r="H244" i="2" s="1"/>
  <c r="H245" i="2" a="1"/>
  <c r="H245" i="2" s="1"/>
  <c r="H246" i="2" a="1"/>
  <c r="H246" i="2" s="1"/>
  <c r="H247" i="2" a="1"/>
  <c r="H247" i="2" s="1"/>
  <c r="H248" i="2" a="1"/>
  <c r="H248" i="2" s="1"/>
  <c r="H249" i="2" a="1"/>
  <c r="H249" i="2" s="1"/>
  <c r="H250" i="2" a="1"/>
  <c r="H250" i="2" s="1"/>
  <c r="H251" i="2" a="1"/>
  <c r="H251" i="2" s="1"/>
  <c r="H252" i="2" a="1"/>
  <c r="H252" i="2" s="1"/>
  <c r="H253" i="2" a="1"/>
  <c r="H253" i="2" s="1"/>
  <c r="H254" i="2" a="1"/>
  <c r="H254" i="2"/>
  <c r="H255" i="2" a="1"/>
  <c r="H255" i="2" s="1"/>
  <c r="H256" i="2" a="1"/>
  <c r="H256" i="2" s="1"/>
  <c r="H257" i="2" a="1"/>
  <c r="H257" i="2" s="1"/>
  <c r="H258" i="2" a="1"/>
  <c r="H258" i="2"/>
  <c r="H259" i="2" a="1"/>
  <c r="H259" i="2" s="1"/>
  <c r="H260" i="2" a="1"/>
  <c r="H260" i="2" s="1"/>
  <c r="H261" i="2" a="1"/>
  <c r="H261" i="2" s="1"/>
  <c r="H262" i="2" a="1"/>
  <c r="H262" i="2" s="1"/>
  <c r="H263" i="2" a="1"/>
  <c r="H263" i="2" s="1"/>
  <c r="H264" i="2" a="1"/>
  <c r="H264" i="2" s="1"/>
  <c r="H265" i="2" a="1"/>
  <c r="H265" i="2" s="1"/>
  <c r="H266" i="2" a="1"/>
  <c r="H266" i="2" s="1"/>
  <c r="H267" i="2" a="1"/>
  <c r="H267" i="2" s="1"/>
  <c r="H268" i="2" a="1"/>
  <c r="H268" i="2" s="1"/>
  <c r="H269" i="2" a="1"/>
  <c r="H269" i="2" s="1"/>
  <c r="H270" i="2" a="1"/>
  <c r="H270" i="2" s="1"/>
  <c r="H271" i="2" a="1"/>
  <c r="H271" i="2" s="1"/>
  <c r="H272" i="2" a="1"/>
  <c r="H272" i="2" s="1"/>
  <c r="H273" i="2" a="1"/>
  <c r="H273" i="2" s="1"/>
  <c r="H274" i="2" a="1"/>
  <c r="H274" i="2"/>
  <c r="H275" i="2" a="1"/>
  <c r="H275" i="2" s="1"/>
  <c r="H276" i="2" a="1"/>
  <c r="H276" i="2" s="1"/>
  <c r="H277" i="2" a="1"/>
  <c r="H277" i="2" s="1"/>
  <c r="H278" i="2" a="1"/>
  <c r="H278" i="2" s="1"/>
  <c r="H279" i="2" a="1"/>
  <c r="H279" i="2" s="1"/>
  <c r="H280" i="2" a="1"/>
  <c r="H280" i="2" s="1"/>
  <c r="H281" i="2" a="1"/>
  <c r="H281" i="2" s="1"/>
  <c r="H282" i="2" a="1"/>
  <c r="H282" i="2" s="1"/>
  <c r="H283" i="2" a="1"/>
  <c r="H283" i="2" s="1"/>
  <c r="H284" i="2" a="1"/>
  <c r="H284" i="2" s="1"/>
  <c r="H285" i="2" a="1"/>
  <c r="H285" i="2" s="1"/>
  <c r="H286" i="2" a="1"/>
  <c r="H286" i="2"/>
  <c r="H287" i="2" a="1"/>
  <c r="H287" i="2" s="1"/>
  <c r="H288" i="2" a="1"/>
  <c r="H288" i="2" s="1"/>
  <c r="H289" i="2" a="1"/>
  <c r="H289" i="2" s="1"/>
  <c r="H290" i="2" a="1"/>
  <c r="H290" i="2"/>
  <c r="H291" i="2" a="1"/>
  <c r="H291" i="2" s="1"/>
  <c r="H292" i="2" a="1"/>
  <c r="H292" i="2" s="1"/>
  <c r="H293" i="2" a="1"/>
  <c r="H293" i="2" s="1"/>
  <c r="H294" i="2" a="1"/>
  <c r="H294" i="2" s="1"/>
  <c r="H295" i="2" a="1"/>
  <c r="H295" i="2" s="1"/>
  <c r="H296" i="2" a="1"/>
  <c r="H296" i="2" s="1"/>
  <c r="H297" i="2" a="1"/>
  <c r="H297" i="2" s="1"/>
  <c r="H298" i="2" a="1"/>
  <c r="H298" i="2" s="1"/>
  <c r="H299" i="2" a="1"/>
  <c r="H299" i="2" s="1"/>
  <c r="H300" i="2" a="1"/>
  <c r="H300" i="2" s="1"/>
  <c r="H301" i="2" a="1"/>
  <c r="H301" i="2" s="1"/>
  <c r="H302" i="2" a="1"/>
  <c r="H302" i="2" s="1"/>
  <c r="H303" i="2" a="1"/>
  <c r="H303" i="2" s="1"/>
  <c r="H304" i="2" a="1"/>
  <c r="H304" i="2" s="1"/>
  <c r="H305" i="2" a="1"/>
  <c r="H305" i="2" s="1"/>
  <c r="H306" i="2" a="1"/>
  <c r="H306" i="2"/>
  <c r="H307" i="2" a="1"/>
  <c r="H307" i="2" s="1"/>
  <c r="H308" i="2" a="1"/>
  <c r="H308" i="2" s="1"/>
  <c r="H309" i="2" a="1"/>
  <c r="H309" i="2" s="1"/>
  <c r="H310" i="2" a="1"/>
  <c r="H310" i="2" s="1"/>
  <c r="H311" i="2" a="1"/>
  <c r="H311" i="2" s="1"/>
  <c r="H312" i="2" a="1"/>
  <c r="H312" i="2" s="1"/>
  <c r="H313" i="2" a="1"/>
  <c r="H313" i="2" s="1"/>
  <c r="H314" i="2" a="1"/>
  <c r="H314" i="2" s="1"/>
  <c r="H315" i="2" a="1"/>
  <c r="H315" i="2" s="1"/>
  <c r="H316" i="2" a="1"/>
  <c r="H316" i="2" s="1"/>
  <c r="H317" i="2" a="1"/>
  <c r="H317" i="2" s="1"/>
  <c r="H318" i="2" a="1"/>
  <c r="H318" i="2"/>
  <c r="H319" i="2" a="1"/>
  <c r="H319" i="2" s="1"/>
  <c r="H320" i="2" a="1"/>
  <c r="H320" i="2" s="1"/>
  <c r="H321" i="2" a="1"/>
  <c r="H321" i="2" s="1"/>
  <c r="H322" i="2" a="1"/>
  <c r="H322" i="2"/>
  <c r="H323" i="2" a="1"/>
  <c r="H323" i="2" s="1"/>
  <c r="H324" i="2" a="1"/>
  <c r="H324" i="2" s="1"/>
  <c r="H325" i="2" a="1"/>
  <c r="H325" i="2" s="1"/>
  <c r="H326" i="2" a="1"/>
  <c r="H326" i="2" s="1"/>
  <c r="H327" i="2" a="1"/>
  <c r="H327" i="2" s="1"/>
  <c r="H328" i="2" a="1"/>
  <c r="H328" i="2" s="1"/>
  <c r="H329" i="2" a="1"/>
  <c r="H329" i="2" s="1"/>
  <c r="H330" i="2" a="1"/>
  <c r="H330" i="2" s="1"/>
  <c r="H331" i="2" a="1"/>
  <c r="H331" i="2" s="1"/>
  <c r="H332" i="2" a="1"/>
  <c r="H332" i="2" s="1"/>
  <c r="H333" i="2" a="1"/>
  <c r="H333" i="2" s="1"/>
  <c r="H334" i="2" a="1"/>
  <c r="H334" i="2" s="1"/>
  <c r="H335" i="2" a="1"/>
  <c r="H335" i="2" s="1"/>
  <c r="H336" i="2" a="1"/>
  <c r="H336" i="2" s="1"/>
  <c r="H337" i="2" a="1"/>
  <c r="H337" i="2" s="1"/>
  <c r="H338" i="2" a="1"/>
  <c r="H338" i="2"/>
  <c r="H339" i="2" a="1"/>
  <c r="H339" i="2" s="1"/>
  <c r="H340" i="2" a="1"/>
  <c r="H340" i="2" s="1"/>
  <c r="H341" i="2" a="1"/>
  <c r="H341" i="2" s="1"/>
  <c r="H342" i="2" a="1"/>
  <c r="H342" i="2" s="1"/>
  <c r="H343" i="2" a="1"/>
  <c r="H343" i="2"/>
  <c r="H344" i="2" a="1"/>
  <c r="H344" i="2" s="1"/>
  <c r="H345" i="2" a="1"/>
  <c r="H345" i="2" s="1"/>
  <c r="H346" i="2" a="1"/>
  <c r="H346" i="2" s="1"/>
  <c r="H347" i="2" a="1"/>
  <c r="H347" i="2"/>
  <c r="H348" i="2" a="1"/>
  <c r="H348" i="2" s="1"/>
  <c r="H349" i="2" a="1"/>
  <c r="H349" i="2" s="1"/>
  <c r="H350" i="2" a="1"/>
  <c r="H350" i="2" s="1"/>
  <c r="H351" i="2" a="1"/>
  <c r="H351" i="2"/>
  <c r="H352" i="2" a="1"/>
  <c r="H352" i="2" s="1"/>
  <c r="H353" i="2" a="1"/>
  <c r="H353" i="2" s="1"/>
  <c r="H354" i="2" a="1"/>
  <c r="H354" i="2" s="1"/>
  <c r="H355" i="2" a="1"/>
  <c r="H355" i="2"/>
  <c r="H356" i="2" a="1"/>
  <c r="H356" i="2" s="1"/>
  <c r="H357" i="2" a="1"/>
  <c r="H357" i="2" s="1"/>
  <c r="H358" i="2" a="1"/>
  <c r="H358" i="2" s="1"/>
  <c r="H359" i="2" a="1"/>
  <c r="H359" i="2"/>
  <c r="H360" i="2" a="1"/>
  <c r="H360" i="2" s="1"/>
  <c r="H361" i="2" a="1"/>
  <c r="H361" i="2" s="1"/>
  <c r="H362" i="2" a="1"/>
  <c r="H362" i="2" s="1"/>
  <c r="H363" i="2" a="1"/>
  <c r="H363" i="2"/>
  <c r="H364" i="2" a="1"/>
  <c r="H364" i="2" s="1"/>
  <c r="H365" i="2" a="1"/>
  <c r="H365" i="2" s="1"/>
  <c r="H366" i="2" a="1"/>
  <c r="H366" i="2" s="1"/>
  <c r="F41" i="10"/>
  <c r="F14" i="10"/>
  <c r="F13" i="10"/>
  <c r="F10" i="10"/>
  <c r="X3" i="9" a="1"/>
  <c r="X3" i="9" s="1"/>
  <c r="X4" i="9" a="1"/>
  <c r="X4" i="9" s="1"/>
  <c r="X5" i="9" a="1"/>
  <c r="X5" i="9" s="1"/>
  <c r="X6" i="9" a="1"/>
  <c r="X6" i="9" s="1"/>
  <c r="X7" i="9" a="1"/>
  <c r="X7" i="9" s="1"/>
  <c r="X8" i="9" a="1"/>
  <c r="X8" i="9" s="1"/>
  <c r="X9" i="9" a="1"/>
  <c r="X9" i="9" s="1"/>
  <c r="X10" i="9" a="1"/>
  <c r="X10" i="9" s="1"/>
  <c r="X11" i="9" a="1"/>
  <c r="X11" i="9" s="1"/>
  <c r="X12" i="9" a="1"/>
  <c r="X12" i="9" s="1"/>
  <c r="X13" i="9" a="1"/>
  <c r="X13" i="9" s="1"/>
  <c r="X14" i="9" a="1"/>
  <c r="X14" i="9" s="1"/>
  <c r="X15" i="9" a="1"/>
  <c r="X15" i="9" s="1"/>
  <c r="X16" i="9" a="1"/>
  <c r="X16" i="9" s="1"/>
  <c r="X17" i="9" a="1"/>
  <c r="X17" i="9" s="1"/>
  <c r="X18" i="9" a="1"/>
  <c r="X18" i="9" s="1"/>
  <c r="X19" i="9" a="1"/>
  <c r="X19" i="9" s="1"/>
  <c r="X20" i="9" a="1"/>
  <c r="X20" i="9" s="1"/>
  <c r="X21" i="9" a="1"/>
  <c r="X21" i="9" s="1"/>
  <c r="X22" i="9" a="1"/>
  <c r="X22" i="9"/>
  <c r="X23" i="9" a="1"/>
  <c r="X23" i="9" s="1"/>
  <c r="X24" i="9" a="1"/>
  <c r="X24" i="9" s="1"/>
  <c r="X25" i="9" a="1"/>
  <c r="X25" i="9" s="1"/>
  <c r="X26" i="9" a="1"/>
  <c r="X26" i="9" s="1"/>
  <c r="X27" i="9" a="1"/>
  <c r="X27" i="9" s="1"/>
  <c r="X28" i="9" a="1"/>
  <c r="X28" i="9" s="1"/>
  <c r="X29" i="9" a="1"/>
  <c r="X29" i="9" s="1"/>
  <c r="X30" i="9" a="1"/>
  <c r="X30" i="9" s="1"/>
  <c r="X31" i="9" a="1"/>
  <c r="X31" i="9" s="1"/>
  <c r="X32" i="9" a="1"/>
  <c r="X32" i="9" s="1"/>
  <c r="X33" i="9" a="1"/>
  <c r="X33" i="9" s="1"/>
  <c r="X34" i="9" a="1"/>
  <c r="X34" i="9" s="1"/>
  <c r="X35" i="9" a="1"/>
  <c r="X35" i="9" s="1"/>
  <c r="X36" i="9" a="1"/>
  <c r="X36" i="9" s="1"/>
  <c r="X37" i="9" a="1"/>
  <c r="X37" i="9" s="1"/>
  <c r="X38" i="9" a="1"/>
  <c r="X38" i="9" s="1"/>
  <c r="X39" i="9" a="1"/>
  <c r="X39" i="9" s="1"/>
  <c r="X40" i="9" a="1"/>
  <c r="X40" i="9" s="1"/>
  <c r="X41" i="9" a="1"/>
  <c r="X41" i="9" s="1"/>
  <c r="X42" i="9" a="1"/>
  <c r="X42" i="9" s="1"/>
  <c r="X43" i="9" a="1"/>
  <c r="X43" i="9" s="1"/>
  <c r="X44" i="9" a="1"/>
  <c r="X44" i="9" s="1"/>
  <c r="X45" i="9" a="1"/>
  <c r="X45" i="9" s="1"/>
  <c r="X46" i="9" a="1"/>
  <c r="X46" i="9" s="1"/>
  <c r="X47" i="9" a="1"/>
  <c r="X47" i="9" s="1"/>
  <c r="X48" i="9" a="1"/>
  <c r="X48" i="9" s="1"/>
  <c r="X49" i="9" a="1"/>
  <c r="X49" i="9" s="1"/>
  <c r="X50" i="9" a="1"/>
  <c r="X50" i="9" s="1"/>
  <c r="X51" i="9" a="1"/>
  <c r="X51" i="9" s="1"/>
  <c r="X52" i="9" a="1"/>
  <c r="X52" i="9" s="1"/>
  <c r="X53" i="9" a="1"/>
  <c r="X53" i="9" s="1"/>
  <c r="X54" i="9" a="1"/>
  <c r="X54" i="9" s="1"/>
  <c r="X55" i="9" a="1"/>
  <c r="X55" i="9" s="1"/>
  <c r="X56" i="9" a="1"/>
  <c r="X56" i="9" s="1"/>
  <c r="X57" i="9" a="1"/>
  <c r="X57" i="9" s="1"/>
  <c r="X58" i="9" a="1"/>
  <c r="X58" i="9" s="1"/>
  <c r="X59" i="9" a="1"/>
  <c r="X59" i="9" s="1"/>
  <c r="X60" i="9" a="1"/>
  <c r="X60" i="9" s="1"/>
  <c r="X61" i="9" a="1"/>
  <c r="X61" i="9" s="1"/>
  <c r="X62" i="9" a="1"/>
  <c r="X62" i="9" s="1"/>
  <c r="X63" i="9" a="1"/>
  <c r="X63" i="9" s="1"/>
  <c r="X64" i="9" a="1"/>
  <c r="X64" i="9" s="1"/>
  <c r="X65" i="9" a="1"/>
  <c r="X65" i="9" s="1"/>
  <c r="X66" i="9" a="1"/>
  <c r="X66" i="9" s="1"/>
  <c r="X67" i="9" a="1"/>
  <c r="X67" i="9" s="1"/>
  <c r="X68" i="9" a="1"/>
  <c r="X68" i="9" s="1"/>
  <c r="X69" i="9" a="1"/>
  <c r="X69" i="9" s="1"/>
  <c r="X70" i="9" a="1"/>
  <c r="X70" i="9"/>
  <c r="X71" i="9" a="1"/>
  <c r="X71" i="9" s="1"/>
  <c r="X72" i="9" a="1"/>
  <c r="X72" i="9" s="1"/>
  <c r="X73" i="9" a="1"/>
  <c r="X73" i="9" s="1"/>
  <c r="X74" i="9" a="1"/>
  <c r="X74" i="9" s="1"/>
  <c r="X75" i="9" a="1"/>
  <c r="X75" i="9" s="1"/>
  <c r="X76" i="9" a="1"/>
  <c r="X76" i="9" s="1"/>
  <c r="X77" i="9" a="1"/>
  <c r="X77" i="9" s="1"/>
  <c r="X78" i="9" a="1"/>
  <c r="X78" i="9" s="1"/>
  <c r="X79" i="9" a="1"/>
  <c r="X79" i="9" s="1"/>
  <c r="X80" i="9" a="1"/>
  <c r="X80" i="9" s="1"/>
  <c r="X81" i="9" a="1"/>
  <c r="X81" i="9" s="1"/>
  <c r="X82" i="9" a="1"/>
  <c r="X82" i="9" s="1"/>
  <c r="X83" i="9" a="1"/>
  <c r="X83" i="9" s="1"/>
  <c r="X84" i="9" a="1"/>
  <c r="X84" i="9" s="1"/>
  <c r="X85" i="9" a="1"/>
  <c r="X85" i="9" s="1"/>
  <c r="X86" i="9" a="1"/>
  <c r="X86" i="9" s="1"/>
  <c r="X87" i="9" a="1"/>
  <c r="X87" i="9" s="1"/>
  <c r="X88" i="9" a="1"/>
  <c r="X88" i="9" s="1"/>
  <c r="X89" i="9" a="1"/>
  <c r="X89" i="9" s="1"/>
  <c r="X90" i="9" a="1"/>
  <c r="X90" i="9" s="1"/>
  <c r="X91" i="9" a="1"/>
  <c r="X91" i="9" s="1"/>
  <c r="X92" i="9" a="1"/>
  <c r="X92" i="9" s="1"/>
  <c r="X93" i="9" a="1"/>
  <c r="X93" i="9" s="1"/>
  <c r="X94" i="9" a="1"/>
  <c r="X94" i="9" s="1"/>
  <c r="X95" i="9" a="1"/>
  <c r="X95" i="9" s="1"/>
  <c r="X96" i="9" a="1"/>
  <c r="X96" i="9" s="1"/>
  <c r="X97" i="9" a="1"/>
  <c r="X97" i="9" s="1"/>
  <c r="X98" i="9" a="1"/>
  <c r="X98" i="9" s="1"/>
  <c r="X99" i="9" a="1"/>
  <c r="X99" i="9" s="1"/>
  <c r="X100" i="9" a="1"/>
  <c r="X100" i="9" s="1"/>
  <c r="X101" i="9" a="1"/>
  <c r="X101" i="9" s="1"/>
  <c r="X102" i="9" a="1"/>
  <c r="X102" i="9" s="1"/>
  <c r="X103" i="9" a="1"/>
  <c r="X103" i="9" s="1"/>
  <c r="X104" i="9" a="1"/>
  <c r="X104" i="9" s="1"/>
  <c r="X105" i="9" a="1"/>
  <c r="X105" i="9" s="1"/>
  <c r="X106" i="9" a="1"/>
  <c r="X106" i="9" s="1"/>
  <c r="X107" i="9" a="1"/>
  <c r="X107" i="9" s="1"/>
  <c r="X108" i="9" a="1"/>
  <c r="X108" i="9" s="1"/>
  <c r="X109" i="9" a="1"/>
  <c r="X109" i="9" s="1"/>
  <c r="X110" i="9" a="1"/>
  <c r="X110" i="9"/>
  <c r="X111" i="9" a="1"/>
  <c r="X111" i="9" s="1"/>
  <c r="X112" i="9" a="1"/>
  <c r="X112" i="9" s="1"/>
  <c r="X113" i="9" a="1"/>
  <c r="X113" i="9" s="1"/>
  <c r="X114" i="9" a="1"/>
  <c r="X114" i="9" s="1"/>
  <c r="X115" i="9" a="1"/>
  <c r="X115" i="9" s="1"/>
  <c r="X116" i="9" a="1"/>
  <c r="X116" i="9" s="1"/>
  <c r="X117" i="9" a="1"/>
  <c r="X117" i="9" s="1"/>
  <c r="X118" i="9" a="1"/>
  <c r="X118" i="9" s="1"/>
  <c r="X119" i="9" a="1"/>
  <c r="X119" i="9" s="1"/>
  <c r="X120" i="9" a="1"/>
  <c r="X120" i="9" s="1"/>
  <c r="X121" i="9" a="1"/>
  <c r="X121" i="9" s="1"/>
  <c r="X122" i="9" a="1"/>
  <c r="X122" i="9" s="1"/>
  <c r="X123" i="9" a="1"/>
  <c r="X123" i="9" s="1"/>
  <c r="X124" i="9" a="1"/>
  <c r="X124" i="9" s="1"/>
  <c r="X125" i="9" a="1"/>
  <c r="X125" i="9" s="1"/>
  <c r="X126" i="9" a="1"/>
  <c r="X126" i="9" s="1"/>
  <c r="X127" i="9" a="1"/>
  <c r="X127" i="9" s="1"/>
  <c r="X128" i="9" a="1"/>
  <c r="X128" i="9" s="1"/>
  <c r="X129" i="9" a="1"/>
  <c r="X129" i="9" s="1"/>
  <c r="X130" i="9" a="1"/>
  <c r="X130" i="9" s="1"/>
  <c r="X131" i="9" a="1"/>
  <c r="X131" i="9" s="1"/>
  <c r="X132" i="9" a="1"/>
  <c r="X132" i="9" s="1"/>
  <c r="X133" i="9" a="1"/>
  <c r="X133" i="9" s="1"/>
  <c r="X134" i="9" a="1"/>
  <c r="X134" i="9" s="1"/>
  <c r="X135" i="9" a="1"/>
  <c r="X135" i="9" s="1"/>
  <c r="X136" i="9" a="1"/>
  <c r="X136" i="9" s="1"/>
  <c r="X137" i="9" a="1"/>
  <c r="X137" i="9" s="1"/>
  <c r="X138" i="9" a="1"/>
  <c r="X138" i="9" s="1"/>
  <c r="X139" i="9" a="1"/>
  <c r="X139" i="9" s="1"/>
  <c r="X140" i="9" a="1"/>
  <c r="X140" i="9" s="1"/>
  <c r="X141" i="9" a="1"/>
  <c r="X141" i="9" s="1"/>
  <c r="X142" i="9" a="1"/>
  <c r="X142" i="9" s="1"/>
  <c r="X143" i="9" a="1"/>
  <c r="X143" i="9" s="1"/>
  <c r="X144" i="9" a="1"/>
  <c r="X144" i="9" s="1"/>
  <c r="X145" i="9" a="1"/>
  <c r="X145" i="9" s="1"/>
  <c r="X146" i="9" a="1"/>
  <c r="X146" i="9" s="1"/>
  <c r="X147" i="9" a="1"/>
  <c r="X147" i="9" s="1"/>
  <c r="X148" i="9" a="1"/>
  <c r="X148" i="9" s="1"/>
  <c r="X149" i="9" a="1"/>
  <c r="X149" i="9" s="1"/>
  <c r="X150" i="9" a="1"/>
  <c r="X150" i="9" s="1"/>
  <c r="X151" i="9" a="1"/>
  <c r="X151" i="9" s="1"/>
  <c r="X152" i="9" a="1"/>
  <c r="X152" i="9" s="1"/>
  <c r="X153" i="9" a="1"/>
  <c r="X153" i="9" s="1"/>
  <c r="X154" i="9" a="1"/>
  <c r="X154" i="9" s="1"/>
  <c r="X155" i="9" a="1"/>
  <c r="X155" i="9" s="1"/>
  <c r="X156" i="9" a="1"/>
  <c r="X156" i="9" s="1"/>
  <c r="X157" i="9" a="1"/>
  <c r="X157" i="9" s="1"/>
  <c r="X158" i="9" a="1"/>
  <c r="X158" i="9" s="1"/>
  <c r="X159" i="9" a="1"/>
  <c r="X159" i="9" s="1"/>
  <c r="X160" i="9" a="1"/>
  <c r="X160" i="9" s="1"/>
  <c r="X161" i="9" a="1"/>
  <c r="X161" i="9" s="1"/>
  <c r="X162" i="9" a="1"/>
  <c r="X162" i="9" s="1"/>
  <c r="X163" i="9" a="1"/>
  <c r="X163" i="9" s="1"/>
  <c r="X164" i="9" a="1"/>
  <c r="X164" i="9" s="1"/>
  <c r="X165" i="9" a="1"/>
  <c r="X165" i="9" s="1"/>
  <c r="X166" i="9" a="1"/>
  <c r="X166" i="9" s="1"/>
  <c r="X167" i="9" a="1"/>
  <c r="X167" i="9" s="1"/>
  <c r="X168" i="9" a="1"/>
  <c r="X168" i="9" s="1"/>
  <c r="X169" i="9" a="1"/>
  <c r="X169" i="9" s="1"/>
  <c r="X170" i="9" a="1"/>
  <c r="X170" i="9" s="1"/>
  <c r="X171" i="9" a="1"/>
  <c r="X171" i="9" s="1"/>
  <c r="X172" i="9" a="1"/>
  <c r="X172" i="9" s="1"/>
  <c r="X173" i="9" a="1"/>
  <c r="X173" i="9" s="1"/>
  <c r="X174" i="9" a="1"/>
  <c r="X174" i="9" s="1"/>
  <c r="X175" i="9" a="1"/>
  <c r="X175" i="9" s="1"/>
  <c r="X176" i="9" a="1"/>
  <c r="X176" i="9" s="1"/>
  <c r="X177" i="9" a="1"/>
  <c r="X177" i="9" s="1"/>
  <c r="X178" i="9" a="1"/>
  <c r="X178" i="9" s="1"/>
  <c r="X179" i="9" a="1"/>
  <c r="X179" i="9" s="1"/>
  <c r="X180" i="9" a="1"/>
  <c r="X180" i="9" s="1"/>
  <c r="X181" i="9" a="1"/>
  <c r="X181" i="9" s="1"/>
  <c r="X182" i="9" a="1"/>
  <c r="X182" i="9" s="1"/>
  <c r="X183" i="9" a="1"/>
  <c r="X183" i="9" s="1"/>
  <c r="X184" i="9" a="1"/>
  <c r="X184" i="9" s="1"/>
  <c r="X185" i="9" a="1"/>
  <c r="X185" i="9" s="1"/>
  <c r="X186" i="9" a="1"/>
  <c r="X186" i="9" s="1"/>
  <c r="X187" i="9" a="1"/>
  <c r="X187" i="9" s="1"/>
  <c r="X188" i="9" a="1"/>
  <c r="X188" i="9" s="1"/>
  <c r="X189" i="9" a="1"/>
  <c r="X189" i="9" s="1"/>
  <c r="X190" i="9" a="1"/>
  <c r="X190" i="9" s="1"/>
  <c r="X191" i="9" a="1"/>
  <c r="X191" i="9" s="1"/>
  <c r="X192" i="9" a="1"/>
  <c r="X192" i="9" s="1"/>
  <c r="X193" i="9" a="1"/>
  <c r="X193" i="9" s="1"/>
  <c r="X194" i="9" a="1"/>
  <c r="X194" i="9" s="1"/>
  <c r="X195" i="9" a="1"/>
  <c r="X195" i="9" s="1"/>
  <c r="X196" i="9" a="1"/>
  <c r="X196" i="9" s="1"/>
  <c r="X197" i="9" a="1"/>
  <c r="X197" i="9" s="1"/>
  <c r="X198" i="9" a="1"/>
  <c r="X198" i="9" s="1"/>
  <c r="X199" i="9" a="1"/>
  <c r="X199" i="9" s="1"/>
  <c r="X200" i="9" a="1"/>
  <c r="X200" i="9" s="1"/>
  <c r="X201" i="9" a="1"/>
  <c r="X201" i="9" s="1"/>
  <c r="X202" i="9" a="1"/>
  <c r="X202" i="9" s="1"/>
  <c r="X203" i="9" a="1"/>
  <c r="X203" i="9" s="1"/>
  <c r="X204" i="9" a="1"/>
  <c r="X204" i="9" s="1"/>
  <c r="X205" i="9" a="1"/>
  <c r="X205" i="9" s="1"/>
  <c r="X206" i="9" a="1"/>
  <c r="X206" i="9" s="1"/>
  <c r="X207" i="9" a="1"/>
  <c r="X207" i="9" s="1"/>
  <c r="X208" i="9" a="1"/>
  <c r="X208" i="9" s="1"/>
  <c r="X209" i="9" a="1"/>
  <c r="X209" i="9" s="1"/>
  <c r="X210" i="9" a="1"/>
  <c r="X210" i="9" s="1"/>
  <c r="X211" i="9" a="1"/>
  <c r="X211" i="9" s="1"/>
  <c r="X212" i="9" a="1"/>
  <c r="X212" i="9" s="1"/>
  <c r="X213" i="9" a="1"/>
  <c r="X213" i="9" s="1"/>
  <c r="X214" i="9" a="1"/>
  <c r="X214" i="9" s="1"/>
  <c r="X215" i="9" a="1"/>
  <c r="X215" i="9" s="1"/>
  <c r="X216" i="9" a="1"/>
  <c r="X216" i="9" s="1"/>
  <c r="X217" i="9" a="1"/>
  <c r="X217" i="9" s="1"/>
  <c r="X218" i="9" a="1"/>
  <c r="X218" i="9" s="1"/>
  <c r="X219" i="9" a="1"/>
  <c r="X219" i="9" s="1"/>
  <c r="X220" i="9" a="1"/>
  <c r="X220" i="9" s="1"/>
  <c r="X221" i="9" a="1"/>
  <c r="X221" i="9" s="1"/>
  <c r="X222" i="9" a="1"/>
  <c r="X222" i="9" s="1"/>
  <c r="X223" i="9" a="1"/>
  <c r="X223" i="9" s="1"/>
  <c r="X224" i="9" a="1"/>
  <c r="X224" i="9" s="1"/>
  <c r="X225" i="9" a="1"/>
  <c r="X225" i="9" s="1"/>
  <c r="X226" i="9" a="1"/>
  <c r="X226" i="9" s="1"/>
  <c r="X227" i="9" a="1"/>
  <c r="X227" i="9" s="1"/>
  <c r="X228" i="9" a="1"/>
  <c r="X228" i="9" s="1"/>
  <c r="X229" i="9" a="1"/>
  <c r="X229" i="9" s="1"/>
  <c r="X230" i="9" a="1"/>
  <c r="X230" i="9" s="1"/>
  <c r="X231" i="9" a="1"/>
  <c r="X231" i="9" s="1"/>
  <c r="X232" i="9" a="1"/>
  <c r="X232" i="9" s="1"/>
  <c r="X233" i="9" a="1"/>
  <c r="X233" i="9" s="1"/>
  <c r="X234" i="9" a="1"/>
  <c r="X234" i="9" s="1"/>
  <c r="X235" i="9" a="1"/>
  <c r="X235" i="9" s="1"/>
  <c r="X236" i="9" a="1"/>
  <c r="X236" i="9" s="1"/>
  <c r="X237" i="9" a="1"/>
  <c r="X237" i="9" s="1"/>
  <c r="X238" i="9" a="1"/>
  <c r="X238" i="9"/>
  <c r="X239" i="9" a="1"/>
  <c r="X239" i="9" s="1"/>
  <c r="X240" i="9" a="1"/>
  <c r="X240" i="9" s="1"/>
  <c r="X241" i="9" a="1"/>
  <c r="X241" i="9" s="1"/>
  <c r="X242" i="9" a="1"/>
  <c r="X242" i="9" s="1"/>
  <c r="X243" i="9" a="1"/>
  <c r="X243" i="9" s="1"/>
  <c r="X244" i="9" a="1"/>
  <c r="X244" i="9" s="1"/>
  <c r="X245" i="9" a="1"/>
  <c r="X245" i="9" s="1"/>
  <c r="X246" i="9" a="1"/>
  <c r="X246" i="9" s="1"/>
  <c r="X247" i="9" a="1"/>
  <c r="X247" i="9" s="1"/>
  <c r="X248" i="9" a="1"/>
  <c r="X248" i="9" s="1"/>
  <c r="X249" i="9" a="1"/>
  <c r="X249" i="9" s="1"/>
  <c r="X250" i="9" a="1"/>
  <c r="X250" i="9" s="1"/>
  <c r="X251" i="9" a="1"/>
  <c r="X251" i="9" s="1"/>
  <c r="X252" i="9" a="1"/>
  <c r="X252" i="9" s="1"/>
  <c r="X253" i="9" a="1"/>
  <c r="X253" i="9" s="1"/>
  <c r="X254" i="9" a="1"/>
  <c r="X254" i="9" s="1"/>
  <c r="X255" i="9" a="1"/>
  <c r="X255" i="9" s="1"/>
  <c r="X256" i="9" a="1"/>
  <c r="X256" i="9" s="1"/>
  <c r="X257" i="9" a="1"/>
  <c r="X257" i="9" s="1"/>
  <c r="X258" i="9" a="1"/>
  <c r="X258" i="9" s="1"/>
  <c r="X259" i="9" a="1"/>
  <c r="X259" i="9" s="1"/>
  <c r="X260" i="9" a="1"/>
  <c r="X260" i="9" s="1"/>
  <c r="X261" i="9" a="1"/>
  <c r="X261" i="9" s="1"/>
  <c r="X262" i="9" a="1"/>
  <c r="X262" i="9" s="1"/>
  <c r="X263" i="9" a="1"/>
  <c r="X263" i="9" s="1"/>
  <c r="X264" i="9" a="1"/>
  <c r="X264" i="9" s="1"/>
  <c r="X265" i="9" a="1"/>
  <c r="X265" i="9" s="1"/>
  <c r="X266" i="9" a="1"/>
  <c r="X266" i="9" s="1"/>
  <c r="X267" i="9" a="1"/>
  <c r="X267" i="9" s="1"/>
  <c r="X268" i="9" a="1"/>
  <c r="X268" i="9" s="1"/>
  <c r="X269" i="9" a="1"/>
  <c r="X269" i="9" s="1"/>
  <c r="X270" i="9" a="1"/>
  <c r="X270" i="9" s="1"/>
  <c r="X271" i="9" a="1"/>
  <c r="X271" i="9" s="1"/>
  <c r="X272" i="9" a="1"/>
  <c r="X272" i="9" s="1"/>
  <c r="X273" i="9" a="1"/>
  <c r="X273" i="9" s="1"/>
  <c r="X274" i="9" a="1"/>
  <c r="X274" i="9" s="1"/>
  <c r="X275" i="9" a="1"/>
  <c r="X275" i="9" s="1"/>
  <c r="X276" i="9" a="1"/>
  <c r="X276" i="9" s="1"/>
  <c r="X277" i="9" a="1"/>
  <c r="X277" i="9" s="1"/>
  <c r="X278" i="9" a="1"/>
  <c r="X278" i="9" s="1"/>
  <c r="X279" i="9" a="1"/>
  <c r="X279" i="9" s="1"/>
  <c r="X280" i="9" a="1"/>
  <c r="X280" i="9" s="1"/>
  <c r="X281" i="9" a="1"/>
  <c r="X281" i="9" s="1"/>
  <c r="X282" i="9" a="1"/>
  <c r="X282" i="9" s="1"/>
  <c r="X283" i="9" a="1"/>
  <c r="X283" i="9" s="1"/>
  <c r="X284" i="9" a="1"/>
  <c r="X284" i="9" s="1"/>
  <c r="X285" i="9" a="1"/>
  <c r="X285" i="9" s="1"/>
  <c r="X286" i="9" a="1"/>
  <c r="X286" i="9" s="1"/>
  <c r="X287" i="9" a="1"/>
  <c r="X287" i="9" s="1"/>
  <c r="X288" i="9" a="1"/>
  <c r="X288" i="9" s="1"/>
  <c r="X289" i="9" a="1"/>
  <c r="X289" i="9" s="1"/>
  <c r="X290" i="9" a="1"/>
  <c r="X290" i="9"/>
  <c r="X291" i="9" a="1"/>
  <c r="X291" i="9" s="1"/>
  <c r="X292" i="9" a="1"/>
  <c r="X292" i="9" s="1"/>
  <c r="X293" i="9" a="1"/>
  <c r="X293" i="9" s="1"/>
  <c r="X294" i="9" a="1"/>
  <c r="X294" i="9" s="1"/>
  <c r="X295" i="9" a="1"/>
  <c r="X295" i="9" s="1"/>
  <c r="X296" i="9" a="1"/>
  <c r="X296" i="9" s="1"/>
  <c r="X297" i="9" a="1"/>
  <c r="X297" i="9" s="1"/>
  <c r="X298" i="9" a="1"/>
  <c r="X298" i="9" s="1"/>
  <c r="X299" i="9" a="1"/>
  <c r="X299" i="9" s="1"/>
  <c r="X300" i="9" a="1"/>
  <c r="X300" i="9" s="1"/>
  <c r="X301" i="9" a="1"/>
  <c r="X301" i="9" s="1"/>
  <c r="X302" i="9" a="1"/>
  <c r="X302" i="9"/>
  <c r="X303" i="9" a="1"/>
  <c r="X303" i="9" s="1"/>
  <c r="X304" i="9" a="1"/>
  <c r="X304" i="9" s="1"/>
  <c r="X305" i="9" a="1"/>
  <c r="X305" i="9" s="1"/>
  <c r="X306" i="9" a="1"/>
  <c r="X306" i="9" s="1"/>
  <c r="X307" i="9" a="1"/>
  <c r="X307" i="9" s="1"/>
  <c r="X308" i="9" a="1"/>
  <c r="X308" i="9" s="1"/>
  <c r="X309" i="9" a="1"/>
  <c r="X309" i="9" s="1"/>
  <c r="X310" i="9" a="1"/>
  <c r="X310" i="9" s="1"/>
  <c r="X311" i="9" a="1"/>
  <c r="X311" i="9" s="1"/>
  <c r="X312" i="9" a="1"/>
  <c r="X312" i="9" s="1"/>
  <c r="X313" i="9" a="1"/>
  <c r="X313" i="9"/>
  <c r="X314" i="9" a="1"/>
  <c r="X314" i="9" s="1"/>
  <c r="X315" i="9" a="1"/>
  <c r="X315" i="9" s="1"/>
  <c r="X316" i="9" a="1"/>
  <c r="X316" i="9" s="1"/>
  <c r="X317" i="9" a="1"/>
  <c r="X317" i="9" s="1"/>
  <c r="X318" i="9" a="1"/>
  <c r="X318" i="9"/>
  <c r="X319" i="9" a="1"/>
  <c r="X319" i="9" s="1"/>
  <c r="X320" i="9" a="1"/>
  <c r="X320" i="9" s="1"/>
  <c r="X321" i="9" a="1"/>
  <c r="X321" i="9" s="1"/>
  <c r="X322" i="9" a="1"/>
  <c r="X322" i="9" s="1"/>
  <c r="X323" i="9" a="1"/>
  <c r="X323" i="9" s="1"/>
  <c r="X324" i="9" a="1"/>
  <c r="X324" i="9" s="1"/>
  <c r="X325" i="9" a="1"/>
  <c r="X325" i="9" s="1"/>
  <c r="X326" i="9" a="1"/>
  <c r="X326" i="9" s="1"/>
  <c r="X327" i="9" a="1"/>
  <c r="X327" i="9" s="1"/>
  <c r="X328" i="9" a="1"/>
  <c r="X328" i="9" s="1"/>
  <c r="X329" i="9" a="1"/>
  <c r="X329" i="9" s="1"/>
  <c r="X330" i="9" a="1"/>
  <c r="X330" i="9" s="1"/>
  <c r="X331" i="9" a="1"/>
  <c r="X331" i="9" s="1"/>
  <c r="X332" i="9" a="1"/>
  <c r="X332" i="9" s="1"/>
  <c r="X333" i="9" a="1"/>
  <c r="X333" i="9" s="1"/>
  <c r="X334" i="9" a="1"/>
  <c r="X334" i="9" s="1"/>
  <c r="X335" i="9" a="1"/>
  <c r="X335" i="9" s="1"/>
  <c r="X336" i="9" a="1"/>
  <c r="X336" i="9" s="1"/>
  <c r="X337" i="9" a="1"/>
  <c r="X337" i="9" s="1"/>
  <c r="X338" i="9" a="1"/>
  <c r="X338" i="9" s="1"/>
  <c r="X339" i="9" a="1"/>
  <c r="X339" i="9" s="1"/>
  <c r="X340" i="9" a="1"/>
  <c r="X340" i="9" s="1"/>
  <c r="X341" i="9" a="1"/>
  <c r="X341" i="9" s="1"/>
  <c r="X342" i="9" a="1"/>
  <c r="X342" i="9" s="1"/>
  <c r="X343" i="9" a="1"/>
  <c r="X343" i="9" s="1"/>
  <c r="X344" i="9" a="1"/>
  <c r="X344" i="9"/>
  <c r="X345" i="9" a="1"/>
  <c r="X345" i="9" s="1"/>
  <c r="X346" i="9" a="1"/>
  <c r="X346" i="9" s="1"/>
  <c r="X347" i="9" a="1"/>
  <c r="X347" i="9" s="1"/>
  <c r="X348" i="9" a="1"/>
  <c r="X348" i="9" s="1"/>
  <c r="X349" i="9" a="1"/>
  <c r="X349" i="9" s="1"/>
  <c r="X350" i="9" a="1"/>
  <c r="X350" i="9" s="1"/>
  <c r="X351" i="9" a="1"/>
  <c r="X351" i="9" s="1"/>
  <c r="X352" i="9" a="1"/>
  <c r="X352" i="9"/>
  <c r="X353" i="9" a="1"/>
  <c r="X353" i="9" s="1"/>
  <c r="X354" i="9" a="1"/>
  <c r="X354" i="9" s="1"/>
  <c r="X355" i="9" a="1"/>
  <c r="X355" i="9" s="1"/>
  <c r="X356" i="9" a="1"/>
  <c r="X356" i="9" s="1"/>
  <c r="X357" i="9" a="1"/>
  <c r="X357" i="9" s="1"/>
  <c r="X358" i="9" a="1"/>
  <c r="X358" i="9" s="1"/>
  <c r="X359" i="9" a="1"/>
  <c r="X359" i="9" s="1"/>
  <c r="X360" i="9" a="1"/>
  <c r="X360" i="9" s="1"/>
  <c r="X361" i="9" a="1"/>
  <c r="X361" i="9" s="1"/>
  <c r="X362" i="9" a="1"/>
  <c r="X362" i="9" s="1"/>
  <c r="X363" i="9" a="1"/>
  <c r="X363" i="9" s="1"/>
  <c r="X364" i="9" a="1"/>
  <c r="X364" i="9" s="1"/>
  <c r="X365" i="9" a="1"/>
  <c r="X365" i="9" s="1"/>
  <c r="X366" i="9" a="1"/>
  <c r="X366" i="9" s="1"/>
  <c r="V3" i="9" a="1"/>
  <c r="V3" i="9" s="1"/>
  <c r="V4" i="9" a="1"/>
  <c r="V4" i="9" s="1"/>
  <c r="V5" i="9" a="1"/>
  <c r="V5" i="9" s="1"/>
  <c r="V6" i="9" a="1"/>
  <c r="V6" i="9" s="1"/>
  <c r="V7" i="9" a="1"/>
  <c r="V7" i="9" s="1"/>
  <c r="V8" i="9" a="1"/>
  <c r="V8" i="9" s="1"/>
  <c r="V9" i="9" a="1"/>
  <c r="V9" i="9" s="1"/>
  <c r="V10" i="9" a="1"/>
  <c r="V10" i="9" s="1"/>
  <c r="V11" i="9" a="1"/>
  <c r="V11" i="9" s="1"/>
  <c r="V12" i="9" a="1"/>
  <c r="V12" i="9" s="1"/>
  <c r="V13" i="9" a="1"/>
  <c r="V13" i="9" s="1"/>
  <c r="V14" i="9" a="1"/>
  <c r="V14" i="9" s="1"/>
  <c r="V15" i="9" a="1"/>
  <c r="V15" i="9" s="1"/>
  <c r="V16" i="9" a="1"/>
  <c r="V16" i="9" s="1"/>
  <c r="V17" i="9" a="1"/>
  <c r="V17" i="9" s="1"/>
  <c r="V18" i="9" a="1"/>
  <c r="V18" i="9" s="1"/>
  <c r="V19" i="9" a="1"/>
  <c r="V19" i="9" s="1"/>
  <c r="V20" i="9" a="1"/>
  <c r="V20" i="9" s="1"/>
  <c r="V21" i="9" a="1"/>
  <c r="V21" i="9"/>
  <c r="V22" i="9" a="1"/>
  <c r="V22" i="9" s="1"/>
  <c r="V23" i="9" a="1"/>
  <c r="V23" i="9" s="1"/>
  <c r="V24" i="9" a="1"/>
  <c r="V24" i="9" s="1"/>
  <c r="V25" i="9" a="1"/>
  <c r="V25" i="9"/>
  <c r="V26" i="9" a="1"/>
  <c r="V26" i="9" s="1"/>
  <c r="V27" i="9" a="1"/>
  <c r="V27" i="9" s="1"/>
  <c r="V28" i="9" a="1"/>
  <c r="V28" i="9" s="1"/>
  <c r="V29" i="9" a="1"/>
  <c r="V29" i="9" s="1"/>
  <c r="V30" i="9" a="1"/>
  <c r="V30" i="9" s="1"/>
  <c r="V31" i="9" a="1"/>
  <c r="V31" i="9" s="1"/>
  <c r="V32" i="9" a="1"/>
  <c r="V32" i="9" s="1"/>
  <c r="V33" i="9" a="1"/>
  <c r="V33" i="9"/>
  <c r="V34" i="9" a="1"/>
  <c r="V34" i="9" s="1"/>
  <c r="V35" i="9" a="1"/>
  <c r="V35" i="9" s="1"/>
  <c r="V36" i="9" a="1"/>
  <c r="V36" i="9" s="1"/>
  <c r="V37" i="9" a="1"/>
  <c r="V37" i="9" s="1"/>
  <c r="V38" i="9" a="1"/>
  <c r="V38" i="9" s="1"/>
  <c r="V39" i="9" a="1"/>
  <c r="V39" i="9" s="1"/>
  <c r="V40" i="9" a="1"/>
  <c r="V40" i="9" s="1"/>
  <c r="V41" i="9" a="1"/>
  <c r="V41" i="9" s="1"/>
  <c r="V42" i="9" a="1"/>
  <c r="V42" i="9" s="1"/>
  <c r="V43" i="9" a="1"/>
  <c r="V43" i="9" s="1"/>
  <c r="V44" i="9" a="1"/>
  <c r="V44" i="9" s="1"/>
  <c r="V45" i="9" a="1"/>
  <c r="V45" i="9" s="1"/>
  <c r="V46" i="9" a="1"/>
  <c r="V46" i="9" s="1"/>
  <c r="V47" i="9" a="1"/>
  <c r="V47" i="9" s="1"/>
  <c r="V48" i="9" a="1"/>
  <c r="V48" i="9" s="1"/>
  <c r="V49" i="9" a="1"/>
  <c r="V49" i="9" s="1"/>
  <c r="V50" i="9" a="1"/>
  <c r="V50" i="9" s="1"/>
  <c r="V51" i="9" a="1"/>
  <c r="V51" i="9" s="1"/>
  <c r="V52" i="9" a="1"/>
  <c r="V52" i="9" s="1"/>
  <c r="V53" i="9" a="1"/>
  <c r="V53" i="9" s="1"/>
  <c r="V54" i="9" a="1"/>
  <c r="V54" i="9" s="1"/>
  <c r="V55" i="9" a="1"/>
  <c r="V55" i="9" s="1"/>
  <c r="V56" i="9" a="1"/>
  <c r="V56" i="9" s="1"/>
  <c r="V57" i="9" a="1"/>
  <c r="V57" i="9" s="1"/>
  <c r="V58" i="9" a="1"/>
  <c r="V58" i="9" s="1"/>
  <c r="V59" i="9" a="1"/>
  <c r="V59" i="9" s="1"/>
  <c r="V60" i="9" a="1"/>
  <c r="V60" i="9" s="1"/>
  <c r="V61" i="9" a="1"/>
  <c r="V61" i="9"/>
  <c r="V62" i="9" a="1"/>
  <c r="V62" i="9" s="1"/>
  <c r="V63" i="9" a="1"/>
  <c r="V63" i="9" s="1"/>
  <c r="V64" i="9" a="1"/>
  <c r="V64" i="9" s="1"/>
  <c r="V65" i="9" a="1"/>
  <c r="V65" i="9" s="1"/>
  <c r="V66" i="9" a="1"/>
  <c r="V66" i="9" s="1"/>
  <c r="V67" i="9" a="1"/>
  <c r="V67" i="9" s="1"/>
  <c r="V68" i="9" a="1"/>
  <c r="V68" i="9" s="1"/>
  <c r="V69" i="9" a="1"/>
  <c r="V69" i="9" s="1"/>
  <c r="V70" i="9" a="1"/>
  <c r="V70" i="9" s="1"/>
  <c r="V71" i="9" a="1"/>
  <c r="V71" i="9" s="1"/>
  <c r="V72" i="9" a="1"/>
  <c r="V72" i="9" s="1"/>
  <c r="V73" i="9" a="1"/>
  <c r="V73" i="9" s="1"/>
  <c r="V74" i="9" a="1"/>
  <c r="V74" i="9" s="1"/>
  <c r="V75" i="9" a="1"/>
  <c r="V75" i="9" s="1"/>
  <c r="V76" i="9" a="1"/>
  <c r="V76" i="9" s="1"/>
  <c r="V77" i="9" a="1"/>
  <c r="V77" i="9"/>
  <c r="V78" i="9" a="1"/>
  <c r="V78" i="9" s="1"/>
  <c r="V79" i="9" a="1"/>
  <c r="V79" i="9" s="1"/>
  <c r="V80" i="9" a="1"/>
  <c r="V80" i="9" s="1"/>
  <c r="V81" i="9" a="1"/>
  <c r="V81" i="9" s="1"/>
  <c r="V82" i="9" a="1"/>
  <c r="V82" i="9" s="1"/>
  <c r="V83" i="9" a="1"/>
  <c r="V83" i="9" s="1"/>
  <c r="V84" i="9" a="1"/>
  <c r="V84" i="9" s="1"/>
  <c r="V85" i="9" a="1"/>
  <c r="V85" i="9" s="1"/>
  <c r="V86" i="9" a="1"/>
  <c r="V86" i="9" s="1"/>
  <c r="V87" i="9" a="1"/>
  <c r="V87" i="9" s="1"/>
  <c r="V88" i="9" a="1"/>
  <c r="V88" i="9" s="1"/>
  <c r="V89" i="9" a="1"/>
  <c r="V89" i="9" s="1"/>
  <c r="V90" i="9" a="1"/>
  <c r="V90" i="9" s="1"/>
  <c r="V91" i="9" a="1"/>
  <c r="V91" i="9" s="1"/>
  <c r="V92" i="9" a="1"/>
  <c r="V92" i="9" s="1"/>
  <c r="V93" i="9" a="1"/>
  <c r="V93" i="9" s="1"/>
  <c r="V94" i="9" a="1"/>
  <c r="V94" i="9" s="1"/>
  <c r="V95" i="9" a="1"/>
  <c r="V95" i="9" s="1"/>
  <c r="V96" i="9" a="1"/>
  <c r="V96" i="9" s="1"/>
  <c r="V97" i="9" a="1"/>
  <c r="V97" i="9" s="1"/>
  <c r="V98" i="9" a="1"/>
  <c r="V98" i="9" s="1"/>
  <c r="V99" i="9" a="1"/>
  <c r="V99" i="9" s="1"/>
  <c r="V100" i="9" a="1"/>
  <c r="V100" i="9" s="1"/>
  <c r="V101" i="9" a="1"/>
  <c r="V101" i="9" s="1"/>
  <c r="V102" i="9" a="1"/>
  <c r="V102" i="9" s="1"/>
  <c r="V103" i="9" a="1"/>
  <c r="V103" i="9" s="1"/>
  <c r="V104" i="9" a="1"/>
  <c r="V104" i="9" s="1"/>
  <c r="V105" i="9" a="1"/>
  <c r="V105" i="9" s="1"/>
  <c r="V106" i="9" a="1"/>
  <c r="V106" i="9" s="1"/>
  <c r="V107" i="9" a="1"/>
  <c r="V107" i="9" s="1"/>
  <c r="V108" i="9" a="1"/>
  <c r="V108" i="9" s="1"/>
  <c r="V109" i="9" a="1"/>
  <c r="V109" i="9"/>
  <c r="V110" i="9" a="1"/>
  <c r="V110" i="9" s="1"/>
  <c r="V111" i="9" a="1"/>
  <c r="V111" i="9" s="1"/>
  <c r="V112" i="9" a="1"/>
  <c r="V112" i="9" s="1"/>
  <c r="V113" i="9" a="1"/>
  <c r="V113" i="9" s="1"/>
  <c r="V114" i="9" a="1"/>
  <c r="V114" i="9" s="1"/>
  <c r="V115" i="9" a="1"/>
  <c r="V115" i="9" s="1"/>
  <c r="V116" i="9" a="1"/>
  <c r="V116" i="9" s="1"/>
  <c r="V117" i="9" a="1"/>
  <c r="V117" i="9"/>
  <c r="V118" i="9" a="1"/>
  <c r="V118" i="9" s="1"/>
  <c r="V119" i="9" a="1"/>
  <c r="V119" i="9" s="1"/>
  <c r="V120" i="9" a="1"/>
  <c r="V120" i="9" s="1"/>
  <c r="V121" i="9" a="1"/>
  <c r="V121" i="9" s="1"/>
  <c r="V122" i="9" a="1"/>
  <c r="V122" i="9" s="1"/>
  <c r="V123" i="9" a="1"/>
  <c r="V123" i="9" s="1"/>
  <c r="V124" i="9" a="1"/>
  <c r="V124" i="9" s="1"/>
  <c r="V125" i="9" a="1"/>
  <c r="V125" i="9" s="1"/>
  <c r="V126" i="9" a="1"/>
  <c r="V126" i="9" s="1"/>
  <c r="V127" i="9" a="1"/>
  <c r="V127" i="9" s="1"/>
  <c r="V128" i="9" a="1"/>
  <c r="V128" i="9" s="1"/>
  <c r="V129" i="9" a="1"/>
  <c r="V129" i="9" s="1"/>
  <c r="V130" i="9" a="1"/>
  <c r="V130" i="9" s="1"/>
  <c r="V131" i="9" a="1"/>
  <c r="V131" i="9" s="1"/>
  <c r="V132" i="9" a="1"/>
  <c r="V132" i="9" s="1"/>
  <c r="V133" i="9" a="1"/>
  <c r="V133" i="9" s="1"/>
  <c r="V134" i="9" a="1"/>
  <c r="V134" i="9" s="1"/>
  <c r="V135" i="9" a="1"/>
  <c r="V135" i="9" s="1"/>
  <c r="V136" i="9" a="1"/>
  <c r="V136" i="9" s="1"/>
  <c r="V137" i="9" a="1"/>
  <c r="V137" i="9" s="1"/>
  <c r="V138" i="9" a="1"/>
  <c r="V138" i="9" s="1"/>
  <c r="V139" i="9" a="1"/>
  <c r="V139" i="9" s="1"/>
  <c r="V140" i="9" a="1"/>
  <c r="V140" i="9" s="1"/>
  <c r="V141" i="9" a="1"/>
  <c r="V141" i="9" s="1"/>
  <c r="V142" i="9" a="1"/>
  <c r="V142" i="9" s="1"/>
  <c r="V143" i="9" a="1"/>
  <c r="V143" i="9" s="1"/>
  <c r="V144" i="9" a="1"/>
  <c r="V144" i="9" s="1"/>
  <c r="V145" i="9" a="1"/>
  <c r="V145" i="9" s="1"/>
  <c r="V146" i="9" a="1"/>
  <c r="V146" i="9" s="1"/>
  <c r="V147" i="9" a="1"/>
  <c r="V147" i="9" s="1"/>
  <c r="V148" i="9" a="1"/>
  <c r="V148" i="9" s="1"/>
  <c r="V149" i="9" a="1"/>
  <c r="V149" i="9"/>
  <c r="V150" i="9" a="1"/>
  <c r="V150" i="9" s="1"/>
  <c r="V151" i="9" a="1"/>
  <c r="V151" i="9" s="1"/>
  <c r="V152" i="9" a="1"/>
  <c r="V152" i="9" s="1"/>
  <c r="V153" i="9" a="1"/>
  <c r="V153" i="9"/>
  <c r="V154" i="9" a="1"/>
  <c r="V154" i="9" s="1"/>
  <c r="V155" i="9" a="1"/>
  <c r="V155" i="9" s="1"/>
  <c r="V156" i="9" a="1"/>
  <c r="V156" i="9" s="1"/>
  <c r="V157" i="9" a="1"/>
  <c r="V157" i="9" s="1"/>
  <c r="V158" i="9" a="1"/>
  <c r="V158" i="9" s="1"/>
  <c r="V159" i="9" a="1"/>
  <c r="V159" i="9" s="1"/>
  <c r="V160" i="9" a="1"/>
  <c r="V160" i="9" s="1"/>
  <c r="V161" i="9" a="1"/>
  <c r="V161" i="9" s="1"/>
  <c r="V162" i="9" a="1"/>
  <c r="V162" i="9" s="1"/>
  <c r="V163" i="9" a="1"/>
  <c r="V163" i="9" s="1"/>
  <c r="V164" i="9" a="1"/>
  <c r="V164" i="9" s="1"/>
  <c r="V165" i="9" a="1"/>
  <c r="V165" i="9" s="1"/>
  <c r="V166" i="9" a="1"/>
  <c r="V166" i="9" s="1"/>
  <c r="V167" i="9" a="1"/>
  <c r="V167" i="9" s="1"/>
  <c r="V168" i="9" a="1"/>
  <c r="V168" i="9" s="1"/>
  <c r="V169" i="9" a="1"/>
  <c r="V169" i="9" s="1"/>
  <c r="V170" i="9" a="1"/>
  <c r="V170" i="9" s="1"/>
  <c r="V171" i="9" a="1"/>
  <c r="V171" i="9" s="1"/>
  <c r="V172" i="9" a="1"/>
  <c r="V172" i="9" s="1"/>
  <c r="V173" i="9" a="1"/>
  <c r="V173" i="9" s="1"/>
  <c r="V174" i="9" a="1"/>
  <c r="V174" i="9" s="1"/>
  <c r="V175" i="9" a="1"/>
  <c r="V175" i="9" s="1"/>
  <c r="V176" i="9" a="1"/>
  <c r="V176" i="9" s="1"/>
  <c r="V177" i="9" a="1"/>
  <c r="V177" i="9" s="1"/>
  <c r="V178" i="9" a="1"/>
  <c r="V178" i="9" s="1"/>
  <c r="V179" i="9" a="1"/>
  <c r="V179" i="9" s="1"/>
  <c r="V180" i="9" a="1"/>
  <c r="V180" i="9" s="1"/>
  <c r="V181" i="9" a="1"/>
  <c r="V181" i="9" s="1"/>
  <c r="V182" i="9" a="1"/>
  <c r="V182" i="9" s="1"/>
  <c r="V183" i="9" a="1"/>
  <c r="V183" i="9" s="1"/>
  <c r="V184" i="9" a="1"/>
  <c r="V184" i="9" s="1"/>
  <c r="V185" i="9" a="1"/>
  <c r="V185" i="9" s="1"/>
  <c r="V186" i="9" a="1"/>
  <c r="V186" i="9" s="1"/>
  <c r="V187" i="9" a="1"/>
  <c r="V187" i="9" s="1"/>
  <c r="V188" i="9" a="1"/>
  <c r="V188" i="9" s="1"/>
  <c r="V189" i="9" a="1"/>
  <c r="V189" i="9" s="1"/>
  <c r="V190" i="9" a="1"/>
  <c r="V190" i="9" s="1"/>
  <c r="V191" i="9" a="1"/>
  <c r="V191" i="9" s="1"/>
  <c r="V192" i="9" a="1"/>
  <c r="V192" i="9" s="1"/>
  <c r="V193" i="9" a="1"/>
  <c r="V193" i="9" s="1"/>
  <c r="V194" i="9" a="1"/>
  <c r="V194" i="9" s="1"/>
  <c r="V195" i="9" a="1"/>
  <c r="V195" i="9" s="1"/>
  <c r="V196" i="9" a="1"/>
  <c r="V196" i="9" s="1"/>
  <c r="V197" i="9" a="1"/>
  <c r="V197" i="9" s="1"/>
  <c r="V198" i="9" a="1"/>
  <c r="V198" i="9" s="1"/>
  <c r="V199" i="9" a="1"/>
  <c r="V199" i="9" s="1"/>
  <c r="V200" i="9" a="1"/>
  <c r="V200" i="9" s="1"/>
  <c r="V201" i="9" a="1"/>
  <c r="V201" i="9" s="1"/>
  <c r="V202" i="9" a="1"/>
  <c r="V202" i="9" s="1"/>
  <c r="V203" i="9" a="1"/>
  <c r="V203" i="9" s="1"/>
  <c r="V204" i="9" a="1"/>
  <c r="V204" i="9" s="1"/>
  <c r="V205" i="9" a="1"/>
  <c r="V205" i="9"/>
  <c r="V206" i="9" a="1"/>
  <c r="V206" i="9" s="1"/>
  <c r="V207" i="9" a="1"/>
  <c r="V207" i="9" s="1"/>
  <c r="V208" i="9" a="1"/>
  <c r="V208" i="9" s="1"/>
  <c r="V209" i="9" a="1"/>
  <c r="V209" i="9" s="1"/>
  <c r="V210" i="9" a="1"/>
  <c r="V210" i="9" s="1"/>
  <c r="V211" i="9" a="1"/>
  <c r="V211" i="9" s="1"/>
  <c r="V212" i="9" a="1"/>
  <c r="V212" i="9" s="1"/>
  <c r="V213" i="9" a="1"/>
  <c r="V213" i="9" s="1"/>
  <c r="V214" i="9" a="1"/>
  <c r="V214" i="9" s="1"/>
  <c r="V215" i="9" a="1"/>
  <c r="V215" i="9" s="1"/>
  <c r="V216" i="9" a="1"/>
  <c r="V216" i="9" s="1"/>
  <c r="V217" i="9" a="1"/>
  <c r="V217" i="9" s="1"/>
  <c r="V218" i="9" a="1"/>
  <c r="V218" i="9" s="1"/>
  <c r="V219" i="9" a="1"/>
  <c r="V219" i="9" s="1"/>
  <c r="V220" i="9" a="1"/>
  <c r="V220" i="9" s="1"/>
  <c r="V221" i="9" a="1"/>
  <c r="V221" i="9" s="1"/>
  <c r="V222" i="9" a="1"/>
  <c r="V222" i="9" s="1"/>
  <c r="V223" i="9" a="1"/>
  <c r="V223" i="9" s="1"/>
  <c r="V224" i="9" a="1"/>
  <c r="V224" i="9" s="1"/>
  <c r="V225" i="9" a="1"/>
  <c r="V225" i="9" s="1"/>
  <c r="V226" i="9" a="1"/>
  <c r="V226" i="9" s="1"/>
  <c r="V227" i="9" a="1"/>
  <c r="V227" i="9" s="1"/>
  <c r="V228" i="9" a="1"/>
  <c r="V228" i="9" s="1"/>
  <c r="V229" i="9" a="1"/>
  <c r="V229" i="9" s="1"/>
  <c r="V230" i="9" a="1"/>
  <c r="V230" i="9" s="1"/>
  <c r="V231" i="9" a="1"/>
  <c r="V231" i="9" s="1"/>
  <c r="V232" i="9" a="1"/>
  <c r="V232" i="9" s="1"/>
  <c r="V233" i="9" a="1"/>
  <c r="V233" i="9" s="1"/>
  <c r="V234" i="9" a="1"/>
  <c r="V234" i="9" s="1"/>
  <c r="V235" i="9" a="1"/>
  <c r="V235" i="9" s="1"/>
  <c r="V236" i="9" a="1"/>
  <c r="V236" i="9" s="1"/>
  <c r="V237" i="9" a="1"/>
  <c r="V237" i="9" s="1"/>
  <c r="V238" i="9" a="1"/>
  <c r="V238" i="9" s="1"/>
  <c r="V239" i="9" a="1"/>
  <c r="V239" i="9" s="1"/>
  <c r="V240" i="9" a="1"/>
  <c r="V240" i="9" s="1"/>
  <c r="V241" i="9" a="1"/>
  <c r="V241" i="9" s="1"/>
  <c r="V242" i="9" a="1"/>
  <c r="V242" i="9" s="1"/>
  <c r="V243" i="9" a="1"/>
  <c r="V243" i="9" s="1"/>
  <c r="V244" i="9" a="1"/>
  <c r="V244" i="9" s="1"/>
  <c r="V245" i="9" a="1"/>
  <c r="V245" i="9"/>
  <c r="V246" i="9" a="1"/>
  <c r="V246" i="9" s="1"/>
  <c r="V247" i="9" a="1"/>
  <c r="V247" i="9" s="1"/>
  <c r="V248" i="9" a="1"/>
  <c r="V248" i="9" s="1"/>
  <c r="V249" i="9" a="1"/>
  <c r="V249" i="9" s="1"/>
  <c r="V250" i="9" a="1"/>
  <c r="V250" i="9" s="1"/>
  <c r="V251" i="9" a="1"/>
  <c r="V251" i="9" s="1"/>
  <c r="V252" i="9" a="1"/>
  <c r="V252" i="9" s="1"/>
  <c r="V253" i="9" a="1"/>
  <c r="V253" i="9" s="1"/>
  <c r="V254" i="9" a="1"/>
  <c r="V254" i="9" s="1"/>
  <c r="V255" i="9" a="1"/>
  <c r="V255" i="9" s="1"/>
  <c r="V256" i="9" a="1"/>
  <c r="V256" i="9" s="1"/>
  <c r="V257" i="9" a="1"/>
  <c r="V257" i="9" s="1"/>
  <c r="V258" i="9" a="1"/>
  <c r="V258" i="9" s="1"/>
  <c r="V259" i="9" a="1"/>
  <c r="V259" i="9" s="1"/>
  <c r="V260" i="9" a="1"/>
  <c r="V260" i="9" s="1"/>
  <c r="V261" i="9" a="1"/>
  <c r="V261" i="9" s="1"/>
  <c r="V262" i="9" a="1"/>
  <c r="V262" i="9" s="1"/>
  <c r="V263" i="9" a="1"/>
  <c r="V263" i="9" s="1"/>
  <c r="V264" i="9" a="1"/>
  <c r="V264" i="9" s="1"/>
  <c r="V265" i="9" a="1"/>
  <c r="V265" i="9" s="1"/>
  <c r="V266" i="9" a="1"/>
  <c r="V266" i="9" s="1"/>
  <c r="V267" i="9" a="1"/>
  <c r="V267" i="9" s="1"/>
  <c r="V268" i="9" a="1"/>
  <c r="V268" i="9" s="1"/>
  <c r="V269" i="9" a="1"/>
  <c r="V269" i="9" s="1"/>
  <c r="V270" i="9" a="1"/>
  <c r="V270" i="9" s="1"/>
  <c r="V271" i="9" a="1"/>
  <c r="V271" i="9" s="1"/>
  <c r="V272" i="9" a="1"/>
  <c r="V272" i="9" s="1"/>
  <c r="V273" i="9" a="1"/>
  <c r="V273" i="9" s="1"/>
  <c r="V274" i="9" a="1"/>
  <c r="V274" i="9" s="1"/>
  <c r="V275" i="9" a="1"/>
  <c r="V275" i="9" s="1"/>
  <c r="V276" i="9" a="1"/>
  <c r="V276" i="9" s="1"/>
  <c r="V277" i="9" a="1"/>
  <c r="V277" i="9"/>
  <c r="V278" i="9" a="1"/>
  <c r="V278" i="9" s="1"/>
  <c r="V279" i="9" a="1"/>
  <c r="V279" i="9" s="1"/>
  <c r="V280" i="9" a="1"/>
  <c r="V280" i="9" s="1"/>
  <c r="V281" i="9" a="1"/>
  <c r="V281" i="9"/>
  <c r="V282" i="9" a="1"/>
  <c r="V282" i="9" s="1"/>
  <c r="V283" i="9" a="1"/>
  <c r="V283" i="9" s="1"/>
  <c r="V284" i="9" a="1"/>
  <c r="V284" i="9" s="1"/>
  <c r="V285" i="9" a="1"/>
  <c r="V285" i="9" s="1"/>
  <c r="V286" i="9" a="1"/>
  <c r="V286" i="9" s="1"/>
  <c r="V287" i="9" a="1"/>
  <c r="V287" i="9" s="1"/>
  <c r="V288" i="9" a="1"/>
  <c r="V288" i="9" s="1"/>
  <c r="V289" i="9" a="1"/>
  <c r="V289" i="9" s="1"/>
  <c r="V290" i="9" a="1"/>
  <c r="V290" i="9" s="1"/>
  <c r="V291" i="9" a="1"/>
  <c r="V291" i="9" s="1"/>
  <c r="V292" i="9" a="1"/>
  <c r="V292" i="9" s="1"/>
  <c r="V293" i="9" a="1"/>
  <c r="V293" i="9" s="1"/>
  <c r="V294" i="9" a="1"/>
  <c r="V294" i="9" s="1"/>
  <c r="V295" i="9" a="1"/>
  <c r="V295" i="9" s="1"/>
  <c r="V296" i="9" a="1"/>
  <c r="V296" i="9" s="1"/>
  <c r="V297" i="9" a="1"/>
  <c r="V297" i="9" s="1"/>
  <c r="V298" i="9" a="1"/>
  <c r="V298" i="9" s="1"/>
  <c r="V299" i="9" a="1"/>
  <c r="V299" i="9" s="1"/>
  <c r="V300" i="9" a="1"/>
  <c r="V300" i="9" s="1"/>
  <c r="V301" i="9" a="1"/>
  <c r="V301" i="9" s="1"/>
  <c r="V302" i="9" a="1"/>
  <c r="V302" i="9" s="1"/>
  <c r="V303" i="9" a="1"/>
  <c r="V303" i="9" s="1"/>
  <c r="V304" i="9" a="1"/>
  <c r="V304" i="9" s="1"/>
  <c r="V305" i="9" a="1"/>
  <c r="V305" i="9" s="1"/>
  <c r="V306" i="9" a="1"/>
  <c r="V306" i="9" s="1"/>
  <c r="V307" i="9" a="1"/>
  <c r="V307" i="9" s="1"/>
  <c r="V308" i="9" a="1"/>
  <c r="V308" i="9" s="1"/>
  <c r="V309" i="9" a="1"/>
  <c r="V309" i="9"/>
  <c r="V310" i="9" a="1"/>
  <c r="V310" i="9" s="1"/>
  <c r="V311" i="9" a="1"/>
  <c r="V311" i="9" s="1"/>
  <c r="V312" i="9" a="1"/>
  <c r="V312" i="9" s="1"/>
  <c r="V313" i="9" a="1"/>
  <c r="V313" i="9"/>
  <c r="V314" i="9" a="1"/>
  <c r="V314" i="9" s="1"/>
  <c r="V315" i="9" a="1"/>
  <c r="V315" i="9" s="1"/>
  <c r="V316" i="9" a="1"/>
  <c r="V316" i="9" s="1"/>
  <c r="V317" i="9" a="1"/>
  <c r="V317" i="9" s="1"/>
  <c r="V318" i="9" a="1"/>
  <c r="V318" i="9" s="1"/>
  <c r="V319" i="9" a="1"/>
  <c r="V319" i="9" s="1"/>
  <c r="V320" i="9" a="1"/>
  <c r="V320" i="9" s="1"/>
  <c r="V321" i="9" a="1"/>
  <c r="V321" i="9" s="1"/>
  <c r="V322" i="9" a="1"/>
  <c r="V322" i="9" s="1"/>
  <c r="V323" i="9" a="1"/>
  <c r="V323" i="9" s="1"/>
  <c r="V324" i="9" a="1"/>
  <c r="V324" i="9"/>
  <c r="V325" i="9" a="1"/>
  <c r="V325" i="9" s="1"/>
  <c r="V326" i="9" a="1"/>
  <c r="V326" i="9" s="1"/>
  <c r="V327" i="9" a="1"/>
  <c r="V327" i="9" s="1"/>
  <c r="V328" i="9" a="1"/>
  <c r="V328" i="9" s="1"/>
  <c r="V329" i="9" a="1"/>
  <c r="V329" i="9" s="1"/>
  <c r="V330" i="9" a="1"/>
  <c r="V330" i="9" s="1"/>
  <c r="V331" i="9" a="1"/>
  <c r="V331" i="9" s="1"/>
  <c r="V332" i="9" a="1"/>
  <c r="V332" i="9" s="1"/>
  <c r="V333" i="9" a="1"/>
  <c r="V333" i="9" s="1"/>
  <c r="V334" i="9" a="1"/>
  <c r="V334" i="9" s="1"/>
  <c r="V335" i="9" a="1"/>
  <c r="V335" i="9" s="1"/>
  <c r="V336" i="9" a="1"/>
  <c r="V336" i="9" s="1"/>
  <c r="V337" i="9" a="1"/>
  <c r="V337" i="9" s="1"/>
  <c r="V338" i="9" a="1"/>
  <c r="V338" i="9" s="1"/>
  <c r="V339" i="9" a="1"/>
  <c r="V339" i="9" s="1"/>
  <c r="V340" i="9" a="1"/>
  <c r="V340" i="9" s="1"/>
  <c r="V341" i="9" a="1"/>
  <c r="V341" i="9" s="1"/>
  <c r="V342" i="9" a="1"/>
  <c r="V342" i="9" s="1"/>
  <c r="V343" i="9" a="1"/>
  <c r="V343" i="9" s="1"/>
  <c r="V345" i="9" a="1"/>
  <c r="V345" i="9" s="1"/>
  <c r="V346" i="9" a="1"/>
  <c r="V346" i="9" s="1"/>
  <c r="V347" i="9" a="1"/>
  <c r="V347" i="9" s="1"/>
  <c r="V348" i="9" a="1"/>
  <c r="V348" i="9" s="1"/>
  <c r="V349" i="9" a="1"/>
  <c r="V349" i="9"/>
  <c r="V350" i="9" a="1"/>
  <c r="V350" i="9" s="1"/>
  <c r="V351" i="9" a="1"/>
  <c r="V351" i="9" s="1"/>
  <c r="V352" i="9" a="1"/>
  <c r="V352" i="9" s="1"/>
  <c r="V353" i="9" a="1"/>
  <c r="V353" i="9" s="1"/>
  <c r="V354" i="9" a="1"/>
  <c r="V354" i="9" s="1"/>
  <c r="V355" i="9" a="1"/>
  <c r="V355" i="9" s="1"/>
  <c r="V356" i="9" a="1"/>
  <c r="V356" i="9" s="1"/>
  <c r="V357" i="9" a="1"/>
  <c r="V357" i="9" s="1"/>
  <c r="V358" i="9" a="1"/>
  <c r="V358" i="9" s="1"/>
  <c r="V359" i="9" a="1"/>
  <c r="V359" i="9" s="1"/>
  <c r="V360" i="9" a="1"/>
  <c r="V360" i="9" s="1"/>
  <c r="V361" i="9" a="1"/>
  <c r="V361" i="9" s="1"/>
  <c r="V362" i="9" a="1"/>
  <c r="V362" i="9" s="1"/>
  <c r="V363" i="9" a="1"/>
  <c r="V363" i="9" s="1"/>
  <c r="V364" i="9" a="1"/>
  <c r="V364" i="9" s="1"/>
  <c r="V365" i="9" a="1"/>
  <c r="V365" i="9"/>
  <c r="V366" i="9" a="1"/>
  <c r="V366" i="9" s="1"/>
  <c r="Q3" i="9" a="1"/>
  <c r="Q3" i="9" s="1"/>
  <c r="Q4" i="9" a="1"/>
  <c r="Q4" i="9" s="1"/>
  <c r="Q5" i="9" a="1"/>
  <c r="Q5" i="9" s="1"/>
  <c r="Q6" i="9" a="1"/>
  <c r="Q6" i="9"/>
  <c r="Q7" i="9" a="1"/>
  <c r="Q7" i="9" s="1"/>
  <c r="Q8" i="9" a="1"/>
  <c r="Q8" i="9" s="1"/>
  <c r="Q9" i="9" a="1"/>
  <c r="Q9" i="9" s="1"/>
  <c r="Q10" i="9" a="1"/>
  <c r="Q10" i="9" s="1"/>
  <c r="Q11" i="9" a="1"/>
  <c r="Q11" i="9" s="1"/>
  <c r="Q12" i="9" a="1"/>
  <c r="Q12" i="9" s="1"/>
  <c r="Q13" i="9" a="1"/>
  <c r="Q13" i="9" s="1"/>
  <c r="Q14" i="9" a="1"/>
  <c r="Q14" i="9" s="1"/>
  <c r="Q15" i="9" a="1"/>
  <c r="Q15" i="9" s="1"/>
  <c r="Q16" i="9" a="1"/>
  <c r="Q16" i="9" s="1"/>
  <c r="Q17" i="9" a="1"/>
  <c r="Q17" i="9" s="1"/>
  <c r="Q18" i="9" a="1"/>
  <c r="Q18" i="9" s="1"/>
  <c r="Q19" i="9" a="1"/>
  <c r="Q19" i="9" s="1"/>
  <c r="Q20" i="9" a="1"/>
  <c r="Q20" i="9" s="1"/>
  <c r="Q21" i="9" a="1"/>
  <c r="Q21" i="9" s="1"/>
  <c r="Q22" i="9" a="1"/>
  <c r="Q22" i="9" s="1"/>
  <c r="Q23" i="9" a="1"/>
  <c r="Q23" i="9" s="1"/>
  <c r="Q24" i="9" a="1"/>
  <c r="Q24" i="9" s="1"/>
  <c r="Q25" i="9" a="1"/>
  <c r="Q25" i="9" s="1"/>
  <c r="Q26" i="9" a="1"/>
  <c r="Q26" i="9" s="1"/>
  <c r="Q27" i="9" a="1"/>
  <c r="Q27" i="9" s="1"/>
  <c r="Q28" i="9" a="1"/>
  <c r="Q28" i="9" s="1"/>
  <c r="Q29" i="9" a="1"/>
  <c r="Q29" i="9" s="1"/>
  <c r="Q30" i="9" a="1"/>
  <c r="Q30" i="9" s="1"/>
  <c r="Q31" i="9" a="1"/>
  <c r="Q31" i="9" s="1"/>
  <c r="Q32" i="9" a="1"/>
  <c r="Q32" i="9" s="1"/>
  <c r="Q33" i="9" a="1"/>
  <c r="Q33" i="9" s="1"/>
  <c r="Q34" i="9" a="1"/>
  <c r="Q34" i="9" s="1"/>
  <c r="Q35" i="9" a="1"/>
  <c r="Q35" i="9" s="1"/>
  <c r="Q36" i="9" a="1"/>
  <c r="Q36" i="9" s="1"/>
  <c r="Q37" i="9" a="1"/>
  <c r="Q37" i="9" s="1"/>
  <c r="Q38" i="9" a="1"/>
  <c r="Q38" i="9" s="1"/>
  <c r="Q39" i="9" a="1"/>
  <c r="Q39" i="9" s="1"/>
  <c r="Q40" i="9" a="1"/>
  <c r="Q40" i="9" s="1"/>
  <c r="Q41" i="9" a="1"/>
  <c r="Q41" i="9" s="1"/>
  <c r="Q42" i="9" a="1"/>
  <c r="Q42" i="9" s="1"/>
  <c r="Q43" i="9" a="1"/>
  <c r="Q43" i="9" s="1"/>
  <c r="Q44" i="9" a="1"/>
  <c r="Q44" i="9" s="1"/>
  <c r="Q45" i="9" a="1"/>
  <c r="Q45" i="9" s="1"/>
  <c r="Q46" i="9" a="1"/>
  <c r="Q46" i="9" s="1"/>
  <c r="Q47" i="9" a="1"/>
  <c r="Q47" i="9" s="1"/>
  <c r="Q48" i="9" a="1"/>
  <c r="Q48" i="9" s="1"/>
  <c r="Q49" i="9" a="1"/>
  <c r="Q49" i="9" s="1"/>
  <c r="Q50" i="9" a="1"/>
  <c r="Q50" i="9" s="1"/>
  <c r="Q51" i="9" a="1"/>
  <c r="Q51" i="9" s="1"/>
  <c r="Q52" i="9" a="1"/>
  <c r="Q52" i="9" s="1"/>
  <c r="Q53" i="9" a="1"/>
  <c r="Q53" i="9" s="1"/>
  <c r="Q54" i="9" a="1"/>
  <c r="Q54" i="9" s="1"/>
  <c r="Q55" i="9" a="1"/>
  <c r="Q55" i="9" s="1"/>
  <c r="Q56" i="9" a="1"/>
  <c r="Q56" i="9" s="1"/>
  <c r="Q57" i="9" a="1"/>
  <c r="Q57" i="9" s="1"/>
  <c r="Q58" i="9" a="1"/>
  <c r="Q58" i="9" s="1"/>
  <c r="Q59" i="9" a="1"/>
  <c r="Q59" i="9" s="1"/>
  <c r="Q60" i="9" a="1"/>
  <c r="Q60" i="9" s="1"/>
  <c r="Q61" i="9" a="1"/>
  <c r="Q61" i="9" s="1"/>
  <c r="Q62" i="9" a="1"/>
  <c r="Q62" i="9" s="1"/>
  <c r="Q63" i="9" a="1"/>
  <c r="Q63" i="9" s="1"/>
  <c r="Q64" i="9" a="1"/>
  <c r="Q64" i="9" s="1"/>
  <c r="Q65" i="9" a="1"/>
  <c r="Q65" i="9" s="1"/>
  <c r="Q66" i="9" a="1"/>
  <c r="Q66" i="9" s="1"/>
  <c r="Q67" i="9" a="1"/>
  <c r="Q67" i="9" s="1"/>
  <c r="Q68" i="9" a="1"/>
  <c r="Q68" i="9" s="1"/>
  <c r="Q69" i="9" a="1"/>
  <c r="Q69" i="9" s="1"/>
  <c r="Q70" i="9" a="1"/>
  <c r="Q70" i="9" s="1"/>
  <c r="Q71" i="9" a="1"/>
  <c r="Q71" i="9" s="1"/>
  <c r="Q72" i="9" a="1"/>
  <c r="Q72" i="9" s="1"/>
  <c r="Q73" i="9" a="1"/>
  <c r="Q73" i="9" s="1"/>
  <c r="Q74" i="9" a="1"/>
  <c r="Q74" i="9" s="1"/>
  <c r="Q75" i="9" a="1"/>
  <c r="Q75" i="9" s="1"/>
  <c r="Q76" i="9" a="1"/>
  <c r="Q76" i="9" s="1"/>
  <c r="Q77" i="9" a="1"/>
  <c r="Q77" i="9" s="1"/>
  <c r="Q78" i="9" a="1"/>
  <c r="Q78" i="9" s="1"/>
  <c r="Q79" i="9" a="1"/>
  <c r="Q79" i="9" s="1"/>
  <c r="Q80" i="9" a="1"/>
  <c r="Q80" i="9" s="1"/>
  <c r="Q81" i="9" a="1"/>
  <c r="Q81" i="9" s="1"/>
  <c r="Q82" i="9" a="1"/>
  <c r="Q82" i="9" s="1"/>
  <c r="Q83" i="9" a="1"/>
  <c r="Q83" i="9" s="1"/>
  <c r="Q84" i="9" a="1"/>
  <c r="Q84" i="9" s="1"/>
  <c r="Q85" i="9" a="1"/>
  <c r="Q85" i="9" s="1"/>
  <c r="Q86" i="9" a="1"/>
  <c r="Q86" i="9" s="1"/>
  <c r="Q87" i="9" a="1"/>
  <c r="Q87" i="9" s="1"/>
  <c r="Q88" i="9" a="1"/>
  <c r="Q88" i="9" s="1"/>
  <c r="Q89" i="9" a="1"/>
  <c r="Q89" i="9" s="1"/>
  <c r="Q90" i="9" a="1"/>
  <c r="Q90" i="9" s="1"/>
  <c r="Q91" i="9" a="1"/>
  <c r="Q91" i="9" s="1"/>
  <c r="Q92" i="9" a="1"/>
  <c r="Q92" i="9" s="1"/>
  <c r="Q93" i="9" a="1"/>
  <c r="Q93" i="9" s="1"/>
  <c r="Q94" i="9" a="1"/>
  <c r="Q94" i="9" s="1"/>
  <c r="Q95" i="9" a="1"/>
  <c r="Q95" i="9"/>
  <c r="Q96" i="9" a="1"/>
  <c r="Q96" i="9" s="1"/>
  <c r="Q97" i="9" a="1"/>
  <c r="Q97" i="9" s="1"/>
  <c r="Q98" i="9" a="1"/>
  <c r="Q98" i="9"/>
  <c r="Q99" i="9" a="1"/>
  <c r="Q99" i="9" s="1"/>
  <c r="Q100" i="9" a="1"/>
  <c r="Q100" i="9" s="1"/>
  <c r="Q101" i="9" a="1"/>
  <c r="Q101" i="9" s="1"/>
  <c r="Q102" i="9" a="1"/>
  <c r="Q102" i="9" s="1"/>
  <c r="Q103" i="9" a="1"/>
  <c r="Q103" i="9"/>
  <c r="Q104" i="9" a="1"/>
  <c r="Q104" i="9" s="1"/>
  <c r="Q105" i="9" a="1"/>
  <c r="Q105" i="9" s="1"/>
  <c r="Q106" i="9" a="1"/>
  <c r="Q106" i="9"/>
  <c r="Q107" i="9" a="1"/>
  <c r="Q107" i="9" s="1"/>
  <c r="Q108" i="9" a="1"/>
  <c r="Q108" i="9" s="1"/>
  <c r="Q109" i="9" a="1"/>
  <c r="Q109" i="9" s="1"/>
  <c r="Q110" i="9" a="1"/>
  <c r="Q110" i="9" s="1"/>
  <c r="Q111" i="9" a="1"/>
  <c r="Q111" i="9"/>
  <c r="Q112" i="9" a="1"/>
  <c r="Q112" i="9" s="1"/>
  <c r="Q113" i="9" a="1"/>
  <c r="Q113" i="9" s="1"/>
  <c r="Q114" i="9" a="1"/>
  <c r="Q114" i="9"/>
  <c r="Q115" i="9" a="1"/>
  <c r="Q115" i="9" s="1"/>
  <c r="Q116" i="9" a="1"/>
  <c r="Q116" i="9" s="1"/>
  <c r="Q117" i="9" a="1"/>
  <c r="Q117" i="9" s="1"/>
  <c r="Q118" i="9" a="1"/>
  <c r="Q118" i="9" s="1"/>
  <c r="Q119" i="9" a="1"/>
  <c r="Q119" i="9"/>
  <c r="Q120" i="9" a="1"/>
  <c r="Q120" i="9" s="1"/>
  <c r="Q121" i="9" a="1"/>
  <c r="Q121" i="9" s="1"/>
  <c r="Q122" i="9" a="1"/>
  <c r="Q122" i="9"/>
  <c r="Q123" i="9" a="1"/>
  <c r="Q123" i="9" s="1"/>
  <c r="Q124" i="9" a="1"/>
  <c r="Q124" i="9" s="1"/>
  <c r="Q125" i="9" a="1"/>
  <c r="Q125" i="9" s="1"/>
  <c r="Q126" i="9" a="1"/>
  <c r="Q126" i="9" s="1"/>
  <c r="Q127" i="9" a="1"/>
  <c r="Q127" i="9"/>
  <c r="Q128" i="9" a="1"/>
  <c r="Q128" i="9" s="1"/>
  <c r="Q129" i="9" a="1"/>
  <c r="Q129" i="9" s="1"/>
  <c r="Q130" i="9" a="1"/>
  <c r="Q130" i="9"/>
  <c r="Q131" i="9" a="1"/>
  <c r="Q131" i="9" s="1"/>
  <c r="Q132" i="9" a="1"/>
  <c r="Q132" i="9" s="1"/>
  <c r="Q133" i="9" a="1"/>
  <c r="Q133" i="9" s="1"/>
  <c r="Q134" i="9" a="1"/>
  <c r="Q134" i="9" s="1"/>
  <c r="Q135" i="9" a="1"/>
  <c r="Q135" i="9"/>
  <c r="Q136" i="9" a="1"/>
  <c r="Q136" i="9" s="1"/>
  <c r="Q137" i="9" a="1"/>
  <c r="Q137" i="9" s="1"/>
  <c r="Q138" i="9" a="1"/>
  <c r="Q138" i="9"/>
  <c r="Q139" i="9" a="1"/>
  <c r="Q139" i="9" s="1"/>
  <c r="Q140" i="9" a="1"/>
  <c r="Q140" i="9" s="1"/>
  <c r="Q141" i="9" a="1"/>
  <c r="Q141" i="9" s="1"/>
  <c r="Q142" i="9" a="1"/>
  <c r="Q142" i="9" s="1"/>
  <c r="Q143" i="9" a="1"/>
  <c r="Q143" i="9"/>
  <c r="Q144" i="9" a="1"/>
  <c r="Q144" i="9" s="1"/>
  <c r="Q145" i="9" a="1"/>
  <c r="Q145" i="9" s="1"/>
  <c r="Q146" i="9" a="1"/>
  <c r="Q146" i="9"/>
  <c r="Q147" i="9" a="1"/>
  <c r="Q147" i="9" s="1"/>
  <c r="Q148" i="9" a="1"/>
  <c r="Q148" i="9" s="1"/>
  <c r="Q149" i="9" a="1"/>
  <c r="Q149" i="9" s="1"/>
  <c r="Q150" i="9" a="1"/>
  <c r="Q150" i="9" s="1"/>
  <c r="Q151" i="9" a="1"/>
  <c r="Q151" i="9"/>
  <c r="Q152" i="9" a="1"/>
  <c r="Q152" i="9" s="1"/>
  <c r="Q153" i="9" a="1"/>
  <c r="Q153" i="9" s="1"/>
  <c r="Q154" i="9" a="1"/>
  <c r="Q154" i="9"/>
  <c r="Q155" i="9" a="1"/>
  <c r="Q155" i="9" s="1"/>
  <c r="Q156" i="9" a="1"/>
  <c r="Q156" i="9" s="1"/>
  <c r="Q157" i="9" a="1"/>
  <c r="Q157" i="9" s="1"/>
  <c r="Q158" i="9" a="1"/>
  <c r="Q158" i="9" s="1"/>
  <c r="Q159" i="9" a="1"/>
  <c r="Q159" i="9"/>
  <c r="Q160" i="9" a="1"/>
  <c r="Q160" i="9" s="1"/>
  <c r="Q161" i="9" a="1"/>
  <c r="Q161" i="9" s="1"/>
  <c r="Q162" i="9" a="1"/>
  <c r="Q162" i="9"/>
  <c r="Q163" i="9" a="1"/>
  <c r="Q163" i="9" s="1"/>
  <c r="Q164" i="9" a="1"/>
  <c r="Q164" i="9" s="1"/>
  <c r="Q165" i="9" a="1"/>
  <c r="Q165" i="9" s="1"/>
  <c r="Q166" i="9" a="1"/>
  <c r="Q166" i="9" s="1"/>
  <c r="Q167" i="9" a="1"/>
  <c r="Q167" i="9"/>
  <c r="Q168" i="9" a="1"/>
  <c r="Q168" i="9" s="1"/>
  <c r="Q169" i="9" a="1"/>
  <c r="Q169" i="9" s="1"/>
  <c r="Q170" i="9" a="1"/>
  <c r="Q170" i="9"/>
  <c r="Q171" i="9" a="1"/>
  <c r="Q171" i="9" s="1"/>
  <c r="Q172" i="9" a="1"/>
  <c r="Q172" i="9" s="1"/>
  <c r="Q173" i="9" a="1"/>
  <c r="Q173" i="9" s="1"/>
  <c r="Q174" i="9" a="1"/>
  <c r="Q174" i="9" s="1"/>
  <c r="Q175" i="9" a="1"/>
  <c r="Q175" i="9"/>
  <c r="Q176" i="9" a="1"/>
  <c r="Q176" i="9" s="1"/>
  <c r="Q177" i="9" a="1"/>
  <c r="Q177" i="9" s="1"/>
  <c r="Q178" i="9" a="1"/>
  <c r="Q178" i="9"/>
  <c r="Q179" i="9" a="1"/>
  <c r="Q179" i="9" s="1"/>
  <c r="Q180" i="9" a="1"/>
  <c r="Q180" i="9" s="1"/>
  <c r="Q181" i="9" a="1"/>
  <c r="Q181" i="9" s="1"/>
  <c r="Q182" i="9" a="1"/>
  <c r="Q182" i="9" s="1"/>
  <c r="Q183" i="9" a="1"/>
  <c r="Q183" i="9"/>
  <c r="Q184" i="9" a="1"/>
  <c r="Q184" i="9" s="1"/>
  <c r="Q185" i="9" a="1"/>
  <c r="Q185" i="9" s="1"/>
  <c r="Q186" i="9" a="1"/>
  <c r="Q186" i="9"/>
  <c r="Q187" i="9" a="1"/>
  <c r="Q187" i="9" s="1"/>
  <c r="Q188" i="9" a="1"/>
  <c r="Q188" i="9" s="1"/>
  <c r="Q189" i="9" a="1"/>
  <c r="Q189" i="9" s="1"/>
  <c r="Q190" i="9" a="1"/>
  <c r="Q190" i="9" s="1"/>
  <c r="Q191" i="9" a="1"/>
  <c r="Q191" i="9"/>
  <c r="Q192" i="9" a="1"/>
  <c r="Q192" i="9" s="1"/>
  <c r="Q193" i="9" a="1"/>
  <c r="Q193" i="9" s="1"/>
  <c r="Q194" i="9" a="1"/>
  <c r="Q194" i="9"/>
  <c r="Q195" i="9" a="1"/>
  <c r="Q195" i="9" s="1"/>
  <c r="Q196" i="9" a="1"/>
  <c r="Q196" i="9" s="1"/>
  <c r="Q197" i="9" a="1"/>
  <c r="Q197" i="9" s="1"/>
  <c r="Q198" i="9" a="1"/>
  <c r="Q198" i="9" s="1"/>
  <c r="Q199" i="9" a="1"/>
  <c r="Q199" i="9"/>
  <c r="Q200" i="9" a="1"/>
  <c r="Q200" i="9" s="1"/>
  <c r="Q201" i="9" a="1"/>
  <c r="Q201" i="9" s="1"/>
  <c r="Q202" i="9" a="1"/>
  <c r="Q202" i="9"/>
  <c r="Q203" i="9" a="1"/>
  <c r="Q203" i="9" s="1"/>
  <c r="Q204" i="9" a="1"/>
  <c r="Q204" i="9" s="1"/>
  <c r="Q205" i="9" a="1"/>
  <c r="Q205" i="9" s="1"/>
  <c r="Q206" i="9" a="1"/>
  <c r="Q206" i="9" s="1"/>
  <c r="Q207" i="9" a="1"/>
  <c r="Q207" i="9" s="1"/>
  <c r="Q208" i="9" a="1"/>
  <c r="Q208" i="9" s="1"/>
  <c r="Q209" i="9" a="1"/>
  <c r="Q209" i="9" s="1"/>
  <c r="Q210" i="9" a="1"/>
  <c r="Q210" i="9" s="1"/>
  <c r="Q211" i="9" a="1"/>
  <c r="Q211" i="9" s="1"/>
  <c r="Q212" i="9" a="1"/>
  <c r="Q212" i="9" s="1"/>
  <c r="Q213" i="9" a="1"/>
  <c r="Q213" i="9" s="1"/>
  <c r="Q214" i="9" a="1"/>
  <c r="Q214" i="9" s="1"/>
  <c r="Q215" i="9" a="1"/>
  <c r="Q215" i="9" s="1"/>
  <c r="Q216" i="9" a="1"/>
  <c r="Q216" i="9" s="1"/>
  <c r="Q217" i="9" a="1"/>
  <c r="Q217" i="9" s="1"/>
  <c r="Q218" i="9" a="1"/>
  <c r="Q218" i="9" s="1"/>
  <c r="Q219" i="9" a="1"/>
  <c r="Q219" i="9" s="1"/>
  <c r="Q220" i="9" a="1"/>
  <c r="Q220" i="9" s="1"/>
  <c r="Q221" i="9" a="1"/>
  <c r="Q221" i="9" s="1"/>
  <c r="Q222" i="9" a="1"/>
  <c r="Q222" i="9" s="1"/>
  <c r="Q223" i="9" a="1"/>
  <c r="Q223" i="9" s="1"/>
  <c r="Q224" i="9" a="1"/>
  <c r="Q224" i="9" s="1"/>
  <c r="Q225" i="9" a="1"/>
  <c r="Q225" i="9" s="1"/>
  <c r="Q226" i="9" a="1"/>
  <c r="Q226" i="9" s="1"/>
  <c r="Q227" i="9" a="1"/>
  <c r="Q227" i="9" s="1"/>
  <c r="Q228" i="9" a="1"/>
  <c r="Q228" i="9" s="1"/>
  <c r="Q229" i="9" a="1"/>
  <c r="Q229" i="9" s="1"/>
  <c r="Q230" i="9" a="1"/>
  <c r="Q230" i="9" s="1"/>
  <c r="Q231" i="9" a="1"/>
  <c r="Q231" i="9" s="1"/>
  <c r="Q232" i="9" a="1"/>
  <c r="Q232" i="9" s="1"/>
  <c r="Q233" i="9" a="1"/>
  <c r="Q233" i="9" s="1"/>
  <c r="Q234" i="9" a="1"/>
  <c r="Q234" i="9" s="1"/>
  <c r="Q235" i="9" a="1"/>
  <c r="Q235" i="9" s="1"/>
  <c r="Q236" i="9" a="1"/>
  <c r="Q236" i="9" s="1"/>
  <c r="Q237" i="9" a="1"/>
  <c r="Q237" i="9" s="1"/>
  <c r="Q238" i="9" a="1"/>
  <c r="Q238" i="9" s="1"/>
  <c r="Q239" i="9" a="1"/>
  <c r="Q239" i="9" s="1"/>
  <c r="Q240" i="9" a="1"/>
  <c r="Q240" i="9" s="1"/>
  <c r="Q241" i="9" a="1"/>
  <c r="Q241" i="9" s="1"/>
  <c r="Q242" i="9" a="1"/>
  <c r="Q242" i="9" s="1"/>
  <c r="Q243" i="9" a="1"/>
  <c r="Q243" i="9" s="1"/>
  <c r="Q244" i="9" a="1"/>
  <c r="Q244" i="9" s="1"/>
  <c r="Q245" i="9" a="1"/>
  <c r="Q245" i="9" s="1"/>
  <c r="Q246" i="9" a="1"/>
  <c r="Q246" i="9" s="1"/>
  <c r="Q247" i="9" a="1"/>
  <c r="Q247" i="9" s="1"/>
  <c r="Q248" i="9" a="1"/>
  <c r="Q248" i="9" s="1"/>
  <c r="Q249" i="9" a="1"/>
  <c r="Q249" i="9" s="1"/>
  <c r="Q250" i="9" a="1"/>
  <c r="Q250" i="9" s="1"/>
  <c r="Q251" i="9" a="1"/>
  <c r="Q251" i="9" s="1"/>
  <c r="Q252" i="9" a="1"/>
  <c r="Q252" i="9" s="1"/>
  <c r="Q253" i="9" a="1"/>
  <c r="Q253" i="9" s="1"/>
  <c r="Q254" i="9" a="1"/>
  <c r="Q254" i="9" s="1"/>
  <c r="Q255" i="9" a="1"/>
  <c r="Q255" i="9" s="1"/>
  <c r="Q256" i="9" a="1"/>
  <c r="Q256" i="9" s="1"/>
  <c r="Q257" i="9" a="1"/>
  <c r="Q257" i="9" s="1"/>
  <c r="Q258" i="9" a="1"/>
  <c r="Q258" i="9" s="1"/>
  <c r="Q259" i="9" a="1"/>
  <c r="Q259" i="9" s="1"/>
  <c r="Q260" i="9" a="1"/>
  <c r="Q260" i="9" s="1"/>
  <c r="Q261" i="9" a="1"/>
  <c r="Q261" i="9" s="1"/>
  <c r="Q262" i="9" a="1"/>
  <c r="Q262" i="9" s="1"/>
  <c r="Q263" i="9" a="1"/>
  <c r="Q263" i="9" s="1"/>
  <c r="Q264" i="9" a="1"/>
  <c r="Q264" i="9" s="1"/>
  <c r="Q265" i="9" a="1"/>
  <c r="Q265" i="9" s="1"/>
  <c r="Q266" i="9" a="1"/>
  <c r="Q266" i="9" s="1"/>
  <c r="Q267" i="9" a="1"/>
  <c r="Q267" i="9" s="1"/>
  <c r="Q268" i="9" a="1"/>
  <c r="Q268" i="9" s="1"/>
  <c r="Q269" i="9" a="1"/>
  <c r="Q269" i="9" s="1"/>
  <c r="Q270" i="9" a="1"/>
  <c r="Q270" i="9" s="1"/>
  <c r="Q271" i="9" a="1"/>
  <c r="Q271" i="9" s="1"/>
  <c r="Q272" i="9" a="1"/>
  <c r="Q272" i="9" s="1"/>
  <c r="Q273" i="9" a="1"/>
  <c r="Q273" i="9" s="1"/>
  <c r="Q274" i="9" a="1"/>
  <c r="Q274" i="9" s="1"/>
  <c r="Q275" i="9" a="1"/>
  <c r="Q275" i="9" s="1"/>
  <c r="Q276" i="9" a="1"/>
  <c r="Q276" i="9" s="1"/>
  <c r="Q277" i="9" a="1"/>
  <c r="Q277" i="9" s="1"/>
  <c r="Q278" i="9" a="1"/>
  <c r="Q278" i="9" s="1"/>
  <c r="Q279" i="9" a="1"/>
  <c r="Q279" i="9" s="1"/>
  <c r="Q280" i="9" a="1"/>
  <c r="Q280" i="9" s="1"/>
  <c r="Q281" i="9" a="1"/>
  <c r="Q281" i="9" s="1"/>
  <c r="Q282" i="9" a="1"/>
  <c r="Q282" i="9" s="1"/>
  <c r="Q283" i="9" a="1"/>
  <c r="Q283" i="9" s="1"/>
  <c r="Q284" i="9" a="1"/>
  <c r="Q284" i="9" s="1"/>
  <c r="Q285" i="9" a="1"/>
  <c r="Q285" i="9" s="1"/>
  <c r="Q286" i="9" a="1"/>
  <c r="Q286" i="9" s="1"/>
  <c r="Q287" i="9" a="1"/>
  <c r="Q287" i="9" s="1"/>
  <c r="Q288" i="9" a="1"/>
  <c r="Q288" i="9" s="1"/>
  <c r="Q289" i="9" a="1"/>
  <c r="Q289" i="9" s="1"/>
  <c r="Q290" i="9" a="1"/>
  <c r="Q290" i="9" s="1"/>
  <c r="Q291" i="9" a="1"/>
  <c r="Q291" i="9" s="1"/>
  <c r="Q292" i="9" a="1"/>
  <c r="Q292" i="9" s="1"/>
  <c r="Q293" i="9" a="1"/>
  <c r="Q293" i="9" s="1"/>
  <c r="Q294" i="9" a="1"/>
  <c r="Q294" i="9" s="1"/>
  <c r="Q295" i="9" a="1"/>
  <c r="Q295" i="9" s="1"/>
  <c r="Q296" i="9" a="1"/>
  <c r="Q296" i="9" s="1"/>
  <c r="Q297" i="9" a="1"/>
  <c r="Q297" i="9" s="1"/>
  <c r="Q298" i="9" a="1"/>
  <c r="Q298" i="9" s="1"/>
  <c r="Q299" i="9" a="1"/>
  <c r="Q299" i="9" s="1"/>
  <c r="Q300" i="9" a="1"/>
  <c r="Q300" i="9" s="1"/>
  <c r="Q301" i="9" a="1"/>
  <c r="Q301" i="9" s="1"/>
  <c r="Q302" i="9" a="1"/>
  <c r="Q302" i="9" s="1"/>
  <c r="Q303" i="9" a="1"/>
  <c r="Q303" i="9" s="1"/>
  <c r="Q304" i="9" a="1"/>
  <c r="Q304" i="9" s="1"/>
  <c r="Q305" i="9" a="1"/>
  <c r="Q305" i="9" s="1"/>
  <c r="Q306" i="9" a="1"/>
  <c r="Q306" i="9" s="1"/>
  <c r="Q307" i="9" a="1"/>
  <c r="Q307" i="9" s="1"/>
  <c r="Q308" i="9" a="1"/>
  <c r="Q308" i="9" s="1"/>
  <c r="Q309" i="9" a="1"/>
  <c r="Q309" i="9" s="1"/>
  <c r="Q310" i="9" a="1"/>
  <c r="Q310" i="9" s="1"/>
  <c r="Q311" i="9" a="1"/>
  <c r="Q311" i="9" s="1"/>
  <c r="Q312" i="9" a="1"/>
  <c r="Q312" i="9" s="1"/>
  <c r="Q313" i="9" a="1"/>
  <c r="Q313" i="9" s="1"/>
  <c r="Q314" i="9" a="1"/>
  <c r="Q314" i="9" s="1"/>
  <c r="Q315" i="9" a="1"/>
  <c r="Q315" i="9" s="1"/>
  <c r="Q316" i="9" a="1"/>
  <c r="Q316" i="9" s="1"/>
  <c r="Q317" i="9" a="1"/>
  <c r="Q317" i="9" s="1"/>
  <c r="Q318" i="9" a="1"/>
  <c r="Q318" i="9" s="1"/>
  <c r="Q319" i="9" a="1"/>
  <c r="Q319" i="9" s="1"/>
  <c r="Q320" i="9" a="1"/>
  <c r="Q320" i="9" s="1"/>
  <c r="Q321" i="9" a="1"/>
  <c r="Q321" i="9" s="1"/>
  <c r="Q322" i="9" a="1"/>
  <c r="Q322" i="9" s="1"/>
  <c r="Q323" i="9" a="1"/>
  <c r="Q323" i="9" s="1"/>
  <c r="Q324" i="9" a="1"/>
  <c r="Q324" i="9" s="1"/>
  <c r="Q325" i="9" a="1"/>
  <c r="Q325" i="9" s="1"/>
  <c r="Q326" i="9" a="1"/>
  <c r="Q326" i="9" s="1"/>
  <c r="Q327" i="9" a="1"/>
  <c r="Q327" i="9" s="1"/>
  <c r="Q328" i="9" a="1"/>
  <c r="Q328" i="9" s="1"/>
  <c r="Q329" i="9" a="1"/>
  <c r="Q329" i="9" s="1"/>
  <c r="Q330" i="9" a="1"/>
  <c r="Q330" i="9" s="1"/>
  <c r="Q331" i="9" a="1"/>
  <c r="Q331" i="9" s="1"/>
  <c r="Q332" i="9" a="1"/>
  <c r="Q332" i="9" s="1"/>
  <c r="Q333" i="9" a="1"/>
  <c r="Q333" i="9" s="1"/>
  <c r="Q334" i="9" a="1"/>
  <c r="Q334" i="9" s="1"/>
  <c r="Q335" i="9" a="1"/>
  <c r="Q335" i="9" s="1"/>
  <c r="Q336" i="9" a="1"/>
  <c r="Q336" i="9" s="1"/>
  <c r="Q337" i="9" a="1"/>
  <c r="Q337" i="9" s="1"/>
  <c r="Q338" i="9" a="1"/>
  <c r="Q338" i="9" s="1"/>
  <c r="Q339" i="9" a="1"/>
  <c r="Q339" i="9" s="1"/>
  <c r="Q340" i="9" a="1"/>
  <c r="Q340" i="9" s="1"/>
  <c r="Q341" i="9" a="1"/>
  <c r="Q341" i="9" s="1"/>
  <c r="Q342" i="9" a="1"/>
  <c r="Q342" i="9" s="1"/>
  <c r="Q343" i="9" a="1"/>
  <c r="Q343" i="9" s="1"/>
  <c r="Q344" i="9" a="1"/>
  <c r="Q344" i="9" s="1"/>
  <c r="Q345" i="9" a="1"/>
  <c r="Q345" i="9" s="1"/>
  <c r="Q346" i="9" a="1"/>
  <c r="Q346" i="9" s="1"/>
  <c r="Q347" i="9" a="1"/>
  <c r="Q347" i="9"/>
  <c r="Q348" i="9" a="1"/>
  <c r="Q348" i="9" s="1"/>
  <c r="Q349" i="9" a="1"/>
  <c r="Q349" i="9" s="1"/>
  <c r="Q350" i="9" a="1"/>
  <c r="Q350" i="9" s="1"/>
  <c r="Q351" i="9" a="1"/>
  <c r="Q351" i="9" s="1"/>
  <c r="Q352" i="9" a="1"/>
  <c r="Q352" i="9" s="1"/>
  <c r="Q353" i="9" a="1"/>
  <c r="Q353" i="9" s="1"/>
  <c r="Q354" i="9" a="1"/>
  <c r="Q354" i="9" s="1"/>
  <c r="Q355" i="9" a="1"/>
  <c r="Q355" i="9"/>
  <c r="Q356" i="9" a="1"/>
  <c r="Q356" i="9" s="1"/>
  <c r="Q357" i="9" a="1"/>
  <c r="Q357" i="9" s="1"/>
  <c r="Q358" i="9" a="1"/>
  <c r="Q358" i="9" s="1"/>
  <c r="Q359" i="9" a="1"/>
  <c r="Q359" i="9" s="1"/>
  <c r="Q360" i="9" a="1"/>
  <c r="Q360" i="9" s="1"/>
  <c r="Q361" i="9" a="1"/>
  <c r="Q361" i="9" s="1"/>
  <c r="Q362" i="9" a="1"/>
  <c r="Q362" i="9" s="1"/>
  <c r="Q363" i="9" a="1"/>
  <c r="Q363" i="9"/>
  <c r="Q364" i="9" a="1"/>
  <c r="Q364" i="9" s="1"/>
  <c r="Q365" i="9" a="1"/>
  <c r="Q365" i="9" s="1"/>
  <c r="Q366" i="9" a="1"/>
  <c r="Q366" i="9" s="1"/>
  <c r="P3" i="9" a="1"/>
  <c r="P3" i="9" s="1"/>
  <c r="P4" i="9" a="1"/>
  <c r="P4" i="9" s="1"/>
  <c r="P5" i="9" a="1"/>
  <c r="P5" i="9" s="1"/>
  <c r="P6" i="9" a="1"/>
  <c r="P6" i="9"/>
  <c r="P7" i="9" a="1"/>
  <c r="P7" i="9" s="1"/>
  <c r="P8" i="9" a="1"/>
  <c r="P8" i="9" s="1"/>
  <c r="P9" i="9" a="1"/>
  <c r="P9" i="9" s="1"/>
  <c r="P10" i="9" a="1"/>
  <c r="P10" i="9" s="1"/>
  <c r="P11" i="9" a="1"/>
  <c r="P11" i="9" s="1"/>
  <c r="P12" i="9" a="1"/>
  <c r="P12" i="9" s="1"/>
  <c r="P13" i="9" a="1"/>
  <c r="P13" i="9" s="1"/>
  <c r="P14" i="9" a="1"/>
  <c r="P14" i="9" s="1"/>
  <c r="P15" i="9" a="1"/>
  <c r="P15" i="9" s="1"/>
  <c r="P16" i="9" a="1"/>
  <c r="P16" i="9" s="1"/>
  <c r="P17" i="9" a="1"/>
  <c r="P17" i="9" s="1"/>
  <c r="P18" i="9" a="1"/>
  <c r="P18" i="9" s="1"/>
  <c r="P19" i="9" a="1"/>
  <c r="P19" i="9" s="1"/>
  <c r="P20" i="9" a="1"/>
  <c r="P20" i="9" s="1"/>
  <c r="P21" i="9" a="1"/>
  <c r="P21" i="9" s="1"/>
  <c r="P22" i="9" a="1"/>
  <c r="P22" i="9" s="1"/>
  <c r="P23" i="9" a="1"/>
  <c r="P23" i="9" s="1"/>
  <c r="P24" i="9" a="1"/>
  <c r="P24" i="9" s="1"/>
  <c r="P25" i="9" a="1"/>
  <c r="P25" i="9" s="1"/>
  <c r="P26" i="9" a="1"/>
  <c r="P26" i="9" s="1"/>
  <c r="P27" i="9" a="1"/>
  <c r="P27" i="9" s="1"/>
  <c r="P28" i="9" a="1"/>
  <c r="P28" i="9" s="1"/>
  <c r="P29" i="9" a="1"/>
  <c r="P29" i="9" s="1"/>
  <c r="P30" i="9" a="1"/>
  <c r="P30" i="9" s="1"/>
  <c r="P31" i="9" a="1"/>
  <c r="P31" i="9" s="1"/>
  <c r="P32" i="9" a="1"/>
  <c r="P32" i="9" s="1"/>
  <c r="P33" i="9" a="1"/>
  <c r="P33" i="9" s="1"/>
  <c r="P34" i="9" a="1"/>
  <c r="P34" i="9"/>
  <c r="P35" i="9" a="1"/>
  <c r="P35" i="9" s="1"/>
  <c r="P36" i="9" a="1"/>
  <c r="P36" i="9" s="1"/>
  <c r="P37" i="9" a="1"/>
  <c r="P37" i="9" s="1"/>
  <c r="P38" i="9" a="1"/>
  <c r="P38" i="9" s="1"/>
  <c r="P39" i="9" a="1"/>
  <c r="P39" i="9" s="1"/>
  <c r="P40" i="9" a="1"/>
  <c r="P40" i="9" s="1"/>
  <c r="P41" i="9" a="1"/>
  <c r="P41" i="9" s="1"/>
  <c r="P42" i="9" a="1"/>
  <c r="P42" i="9" s="1"/>
  <c r="P43" i="9" a="1"/>
  <c r="P43" i="9" s="1"/>
  <c r="P44" i="9" a="1"/>
  <c r="P44" i="9" s="1"/>
  <c r="P45" i="9" a="1"/>
  <c r="P45" i="9" s="1"/>
  <c r="P46" i="9" a="1"/>
  <c r="P46" i="9" s="1"/>
  <c r="P47" i="9" a="1"/>
  <c r="P47" i="9" s="1"/>
  <c r="P48" i="9" a="1"/>
  <c r="P48" i="9" s="1"/>
  <c r="P49" i="9" a="1"/>
  <c r="P49" i="9" s="1"/>
  <c r="P50" i="9" a="1"/>
  <c r="P50" i="9" s="1"/>
  <c r="P51" i="9" a="1"/>
  <c r="P51" i="9" s="1"/>
  <c r="P52" i="9" a="1"/>
  <c r="P52" i="9" s="1"/>
  <c r="P53" i="9" a="1"/>
  <c r="P53" i="9" s="1"/>
  <c r="P54" i="9" a="1"/>
  <c r="P54" i="9" s="1"/>
  <c r="P55" i="9" a="1"/>
  <c r="P55" i="9" s="1"/>
  <c r="P56" i="9" a="1"/>
  <c r="P56" i="9" s="1"/>
  <c r="P57" i="9" a="1"/>
  <c r="P57" i="9" s="1"/>
  <c r="P58" i="9" a="1"/>
  <c r="P58" i="9"/>
  <c r="P59" i="9" a="1"/>
  <c r="P59" i="9" s="1"/>
  <c r="P60" i="9" a="1"/>
  <c r="P60" i="9" s="1"/>
  <c r="P61" i="9" a="1"/>
  <c r="P61" i="9" s="1"/>
  <c r="P62" i="9" a="1"/>
  <c r="P62" i="9" s="1"/>
  <c r="P63" i="9" a="1"/>
  <c r="P63" i="9" s="1"/>
  <c r="P64" i="9" a="1"/>
  <c r="P64" i="9" s="1"/>
  <c r="P65" i="9" a="1"/>
  <c r="P65" i="9" s="1"/>
  <c r="P66" i="9" a="1"/>
  <c r="P66" i="9"/>
  <c r="P67" i="9" a="1"/>
  <c r="P67" i="9" s="1"/>
  <c r="P68" i="9" a="1"/>
  <c r="P68" i="9" s="1"/>
  <c r="P69" i="9" a="1"/>
  <c r="P69" i="9" s="1"/>
  <c r="P70" i="9" a="1"/>
  <c r="P70" i="9" s="1"/>
  <c r="P71" i="9" a="1"/>
  <c r="P71" i="9" s="1"/>
  <c r="P72" i="9" a="1"/>
  <c r="P72" i="9" s="1"/>
  <c r="P73" i="9" a="1"/>
  <c r="P73" i="9" s="1"/>
  <c r="P74" i="9" a="1"/>
  <c r="P74" i="9" s="1"/>
  <c r="P75" i="9" a="1"/>
  <c r="P75" i="9" s="1"/>
  <c r="P76" i="9" a="1"/>
  <c r="P76" i="9" s="1"/>
  <c r="P77" i="9" a="1"/>
  <c r="P77" i="9" s="1"/>
  <c r="P78" i="9" a="1"/>
  <c r="P78" i="9" s="1"/>
  <c r="P79" i="9" a="1"/>
  <c r="P79" i="9" s="1"/>
  <c r="P80" i="9" a="1"/>
  <c r="P80" i="9" s="1"/>
  <c r="P81" i="9" a="1"/>
  <c r="P81" i="9" s="1"/>
  <c r="P82" i="9" a="1"/>
  <c r="P82" i="9" s="1"/>
  <c r="P83" i="9" a="1"/>
  <c r="P83" i="9" s="1"/>
  <c r="P84" i="9" a="1"/>
  <c r="P84" i="9" s="1"/>
  <c r="P85" i="9" a="1"/>
  <c r="P85" i="9" s="1"/>
  <c r="P86" i="9" a="1"/>
  <c r="P86" i="9" s="1"/>
  <c r="P87" i="9" a="1"/>
  <c r="P87" i="9" s="1"/>
  <c r="P88" i="9" a="1"/>
  <c r="P88" i="9" s="1"/>
  <c r="P89" i="9" a="1"/>
  <c r="P89" i="9" s="1"/>
  <c r="P90" i="9" a="1"/>
  <c r="P90" i="9" s="1"/>
  <c r="P91" i="9" a="1"/>
  <c r="P91" i="9" s="1"/>
  <c r="P92" i="9" a="1"/>
  <c r="P92" i="9" s="1"/>
  <c r="P93" i="9" a="1"/>
  <c r="P93" i="9" s="1"/>
  <c r="P94" i="9" a="1"/>
  <c r="P94" i="9" s="1"/>
  <c r="P95" i="9" a="1"/>
  <c r="P95" i="9" s="1"/>
  <c r="P96" i="9" a="1"/>
  <c r="P96" i="9" s="1"/>
  <c r="P97" i="9" a="1"/>
  <c r="P97" i="9" s="1"/>
  <c r="P98" i="9" a="1"/>
  <c r="P98" i="9" s="1"/>
  <c r="P99" i="9" a="1"/>
  <c r="P99" i="9" s="1"/>
  <c r="P100" i="9" a="1"/>
  <c r="P100" i="9" s="1"/>
  <c r="P101" i="9" a="1"/>
  <c r="P101" i="9" s="1"/>
  <c r="P102" i="9" a="1"/>
  <c r="P102" i="9" s="1"/>
  <c r="P103" i="9" a="1"/>
  <c r="P103" i="9" s="1"/>
  <c r="P104" i="9" a="1"/>
  <c r="P104" i="9" s="1"/>
  <c r="P105" i="9" a="1"/>
  <c r="P105" i="9" s="1"/>
  <c r="P106" i="9" a="1"/>
  <c r="P106" i="9" s="1"/>
  <c r="P107" i="9" a="1"/>
  <c r="P107" i="9" s="1"/>
  <c r="P108" i="9" a="1"/>
  <c r="P108" i="9" s="1"/>
  <c r="P109" i="9" a="1"/>
  <c r="P109" i="9" s="1"/>
  <c r="P110" i="9" a="1"/>
  <c r="P110" i="9" s="1"/>
  <c r="P111" i="9" a="1"/>
  <c r="P111" i="9" s="1"/>
  <c r="P112" i="9" a="1"/>
  <c r="P112" i="9" s="1"/>
  <c r="P113" i="9" a="1"/>
  <c r="P113" i="9" s="1"/>
  <c r="P114" i="9" a="1"/>
  <c r="P114" i="9" s="1"/>
  <c r="P115" i="9" a="1"/>
  <c r="P115" i="9" s="1"/>
  <c r="P116" i="9" a="1"/>
  <c r="P116" i="9" s="1"/>
  <c r="P117" i="9" a="1"/>
  <c r="P117" i="9" s="1"/>
  <c r="P118" i="9" a="1"/>
  <c r="P118" i="9" s="1"/>
  <c r="P119" i="9" a="1"/>
  <c r="P119" i="9" s="1"/>
  <c r="P120" i="9" a="1"/>
  <c r="P120" i="9" s="1"/>
  <c r="P121" i="9" a="1"/>
  <c r="P121" i="9" s="1"/>
  <c r="P122" i="9" a="1"/>
  <c r="P122" i="9"/>
  <c r="P123" i="9" a="1"/>
  <c r="P123" i="9" s="1"/>
  <c r="P124" i="9" a="1"/>
  <c r="P124" i="9" s="1"/>
  <c r="P125" i="9" a="1"/>
  <c r="P125" i="9" s="1"/>
  <c r="P126" i="9" a="1"/>
  <c r="P126" i="9" s="1"/>
  <c r="P127" i="9" a="1"/>
  <c r="P127" i="9" s="1"/>
  <c r="P128" i="9" a="1"/>
  <c r="P128" i="9" s="1"/>
  <c r="P129" i="9" a="1"/>
  <c r="P129" i="9" s="1"/>
  <c r="P130" i="9" a="1"/>
  <c r="P130" i="9" s="1"/>
  <c r="P131" i="9" a="1"/>
  <c r="P131" i="9" s="1"/>
  <c r="P132" i="9" a="1"/>
  <c r="P132" i="9" s="1"/>
  <c r="P133" i="9" a="1"/>
  <c r="P133" i="9" s="1"/>
  <c r="P134" i="9" a="1"/>
  <c r="P134" i="9" s="1"/>
  <c r="P135" i="9" a="1"/>
  <c r="P135" i="9" s="1"/>
  <c r="P136" i="9" a="1"/>
  <c r="P136" i="9" s="1"/>
  <c r="P137" i="9" a="1"/>
  <c r="P137" i="9" s="1"/>
  <c r="P138" i="9" a="1"/>
  <c r="P138" i="9" s="1"/>
  <c r="P139" i="9" a="1"/>
  <c r="P139" i="9" s="1"/>
  <c r="P140" i="9" a="1"/>
  <c r="P140" i="9" s="1"/>
  <c r="P141" i="9" a="1"/>
  <c r="P141" i="9" s="1"/>
  <c r="P142" i="9" a="1"/>
  <c r="P142" i="9" s="1"/>
  <c r="P143" i="9" a="1"/>
  <c r="P143" i="9" s="1"/>
  <c r="P144" i="9" a="1"/>
  <c r="P144" i="9" s="1"/>
  <c r="P145" i="9" a="1"/>
  <c r="P145" i="9" s="1"/>
  <c r="P146" i="9" a="1"/>
  <c r="P146" i="9" s="1"/>
  <c r="P147" i="9" a="1"/>
  <c r="P147" i="9" s="1"/>
  <c r="P148" i="9" a="1"/>
  <c r="P148" i="9" s="1"/>
  <c r="P149" i="9" a="1"/>
  <c r="P149" i="9" s="1"/>
  <c r="P150" i="9" a="1"/>
  <c r="P150" i="9" s="1"/>
  <c r="P151" i="9" a="1"/>
  <c r="P151" i="9" s="1"/>
  <c r="P152" i="9" a="1"/>
  <c r="P152" i="9" s="1"/>
  <c r="P153" i="9" a="1"/>
  <c r="P153" i="9" s="1"/>
  <c r="P154" i="9" a="1"/>
  <c r="P154" i="9"/>
  <c r="P155" i="9" a="1"/>
  <c r="P155" i="9" s="1"/>
  <c r="P156" i="9" a="1"/>
  <c r="P156" i="9" s="1"/>
  <c r="P157" i="9" a="1"/>
  <c r="P157" i="9" s="1"/>
  <c r="P158" i="9" a="1"/>
  <c r="P158" i="9"/>
  <c r="P159" i="9" a="1"/>
  <c r="P159" i="9" s="1"/>
  <c r="P160" i="9" a="1"/>
  <c r="P160" i="9" s="1"/>
  <c r="P161" i="9" a="1"/>
  <c r="P161" i="9" s="1"/>
  <c r="P162" i="9" a="1"/>
  <c r="P162" i="9" s="1"/>
  <c r="P163" i="9" a="1"/>
  <c r="P163" i="9" s="1"/>
  <c r="P164" i="9" a="1"/>
  <c r="P164" i="9" s="1"/>
  <c r="P165" i="9" a="1"/>
  <c r="P165" i="9" s="1"/>
  <c r="P166" i="9" a="1"/>
  <c r="P166" i="9" s="1"/>
  <c r="P167" i="9" a="1"/>
  <c r="P167" i="9" s="1"/>
  <c r="P168" i="9" a="1"/>
  <c r="P168" i="9" s="1"/>
  <c r="P169" i="9" a="1"/>
  <c r="P169" i="9" s="1"/>
  <c r="P170" i="9" a="1"/>
  <c r="P170" i="9" s="1"/>
  <c r="P171" i="9" a="1"/>
  <c r="P171" i="9" s="1"/>
  <c r="P172" i="9" a="1"/>
  <c r="P172" i="9" s="1"/>
  <c r="P173" i="9" a="1"/>
  <c r="P173" i="9" s="1"/>
  <c r="P174" i="9" a="1"/>
  <c r="P174" i="9" s="1"/>
  <c r="P175" i="9" a="1"/>
  <c r="P175" i="9" s="1"/>
  <c r="P176" i="9" a="1"/>
  <c r="P176" i="9" s="1"/>
  <c r="P177" i="9" a="1"/>
  <c r="P177" i="9" s="1"/>
  <c r="P178" i="9" a="1"/>
  <c r="P178" i="9" s="1"/>
  <c r="P179" i="9" a="1"/>
  <c r="P179" i="9" s="1"/>
  <c r="P180" i="9" a="1"/>
  <c r="P180" i="9" s="1"/>
  <c r="P181" i="9" a="1"/>
  <c r="P181" i="9" s="1"/>
  <c r="P182" i="9" a="1"/>
  <c r="P182" i="9" s="1"/>
  <c r="P183" i="9" a="1"/>
  <c r="P183" i="9" s="1"/>
  <c r="P184" i="9" a="1"/>
  <c r="P184" i="9" s="1"/>
  <c r="P185" i="9" a="1"/>
  <c r="P185" i="9" s="1"/>
  <c r="P186" i="9" a="1"/>
  <c r="P186" i="9"/>
  <c r="P187" i="9" a="1"/>
  <c r="P187" i="9" s="1"/>
  <c r="P188" i="9" a="1"/>
  <c r="P188" i="9" s="1"/>
  <c r="P189" i="9" a="1"/>
  <c r="P189" i="9" s="1"/>
  <c r="P190" i="9" a="1"/>
  <c r="P190" i="9" s="1"/>
  <c r="P191" i="9" a="1"/>
  <c r="P191" i="9" s="1"/>
  <c r="P192" i="9" a="1"/>
  <c r="P192" i="9" s="1"/>
  <c r="P193" i="9" a="1"/>
  <c r="P193" i="9" s="1"/>
  <c r="P194" i="9" a="1"/>
  <c r="P194" i="9"/>
  <c r="P195" i="9" a="1"/>
  <c r="P195" i="9" s="1"/>
  <c r="P196" i="9" a="1"/>
  <c r="P196" i="9" s="1"/>
  <c r="P197" i="9" a="1"/>
  <c r="P197" i="9" s="1"/>
  <c r="P198" i="9" a="1"/>
  <c r="P198" i="9" s="1"/>
  <c r="P199" i="9" a="1"/>
  <c r="P199" i="9" s="1"/>
  <c r="P200" i="9" a="1"/>
  <c r="P200" i="9" s="1"/>
  <c r="P201" i="9" a="1"/>
  <c r="P201" i="9" s="1"/>
  <c r="P202" i="9" a="1"/>
  <c r="P202" i="9" s="1"/>
  <c r="P203" i="9" a="1"/>
  <c r="P203" i="9" s="1"/>
  <c r="P204" i="9" a="1"/>
  <c r="P204" i="9" s="1"/>
  <c r="P205" i="9" a="1"/>
  <c r="P205" i="9" s="1"/>
  <c r="P206" i="9" a="1"/>
  <c r="P206" i="9" s="1"/>
  <c r="P207" i="9" a="1"/>
  <c r="P207" i="9" s="1"/>
  <c r="P208" i="9" a="1"/>
  <c r="P208" i="9" s="1"/>
  <c r="P209" i="9" a="1"/>
  <c r="P209" i="9" s="1"/>
  <c r="P210" i="9" a="1"/>
  <c r="P210" i="9" s="1"/>
  <c r="P211" i="9" a="1"/>
  <c r="P211" i="9" s="1"/>
  <c r="P212" i="9" a="1"/>
  <c r="P212" i="9" s="1"/>
  <c r="P213" i="9" a="1"/>
  <c r="P213" i="9" s="1"/>
  <c r="P214" i="9" a="1"/>
  <c r="P214" i="9" s="1"/>
  <c r="P215" i="9" a="1"/>
  <c r="P215" i="9" s="1"/>
  <c r="P216" i="9" a="1"/>
  <c r="P216" i="9" s="1"/>
  <c r="P217" i="9" a="1"/>
  <c r="P217" i="9" s="1"/>
  <c r="P218" i="9" a="1"/>
  <c r="P218" i="9" s="1"/>
  <c r="P219" i="9" a="1"/>
  <c r="P219" i="9" s="1"/>
  <c r="P220" i="9" a="1"/>
  <c r="P220" i="9" s="1"/>
  <c r="P221" i="9" a="1"/>
  <c r="P221" i="9" s="1"/>
  <c r="P222" i="9" a="1"/>
  <c r="P222" i="9"/>
  <c r="P223" i="9" a="1"/>
  <c r="P223" i="9" s="1"/>
  <c r="P224" i="9" a="1"/>
  <c r="P224" i="9" s="1"/>
  <c r="P225" i="9" a="1"/>
  <c r="P225" i="9" s="1"/>
  <c r="P226" i="9" a="1"/>
  <c r="P226" i="9" s="1"/>
  <c r="P227" i="9" a="1"/>
  <c r="P227" i="9" s="1"/>
  <c r="P228" i="9" a="1"/>
  <c r="P228" i="9" s="1"/>
  <c r="P229" i="9" a="1"/>
  <c r="P229" i="9" s="1"/>
  <c r="P230" i="9" a="1"/>
  <c r="P230" i="9" s="1"/>
  <c r="P231" i="9" a="1"/>
  <c r="P231" i="9" s="1"/>
  <c r="P232" i="9" a="1"/>
  <c r="P232" i="9" s="1"/>
  <c r="P233" i="9" a="1"/>
  <c r="P233" i="9" s="1"/>
  <c r="P234" i="9" a="1"/>
  <c r="P234" i="9" s="1"/>
  <c r="P235" i="9" a="1"/>
  <c r="P235" i="9" s="1"/>
  <c r="P236" i="9" a="1"/>
  <c r="P236" i="9" s="1"/>
  <c r="P237" i="9" a="1"/>
  <c r="P237" i="9" s="1"/>
  <c r="P238" i="9" a="1"/>
  <c r="P238" i="9" s="1"/>
  <c r="P239" i="9" a="1"/>
  <c r="P239" i="9" s="1"/>
  <c r="P240" i="9" a="1"/>
  <c r="P240" i="9" s="1"/>
  <c r="P241" i="9" a="1"/>
  <c r="P241" i="9" s="1"/>
  <c r="P242" i="9" a="1"/>
  <c r="P242" i="9" s="1"/>
  <c r="P243" i="9" a="1"/>
  <c r="P243" i="9" s="1"/>
  <c r="P244" i="9" a="1"/>
  <c r="P244" i="9" s="1"/>
  <c r="P245" i="9" a="1"/>
  <c r="P245" i="9" s="1"/>
  <c r="P246" i="9" a="1"/>
  <c r="P246" i="9" s="1"/>
  <c r="P247" i="9" a="1"/>
  <c r="P247" i="9" s="1"/>
  <c r="P248" i="9" a="1"/>
  <c r="P248" i="9" s="1"/>
  <c r="P249" i="9" a="1"/>
  <c r="P249" i="9" s="1"/>
  <c r="P250" i="9" a="1"/>
  <c r="P250" i="9" s="1"/>
  <c r="P251" i="9" a="1"/>
  <c r="P251" i="9" s="1"/>
  <c r="P252" i="9" a="1"/>
  <c r="P252" i="9" s="1"/>
  <c r="P253" i="9" a="1"/>
  <c r="P253" i="9" s="1"/>
  <c r="P254" i="9" a="1"/>
  <c r="P254" i="9" s="1"/>
  <c r="P255" i="9" a="1"/>
  <c r="P255" i="9" s="1"/>
  <c r="P256" i="9" a="1"/>
  <c r="P256" i="9" s="1"/>
  <c r="P257" i="9" a="1"/>
  <c r="P257" i="9" s="1"/>
  <c r="P258" i="9" a="1"/>
  <c r="P258" i="9" s="1"/>
  <c r="P259" i="9" a="1"/>
  <c r="P259" i="9" s="1"/>
  <c r="P260" i="9" a="1"/>
  <c r="P260" i="9" s="1"/>
  <c r="P261" i="9" a="1"/>
  <c r="P261" i="9" s="1"/>
  <c r="P262" i="9" a="1"/>
  <c r="P262" i="9" s="1"/>
  <c r="P263" i="9" a="1"/>
  <c r="P263" i="9" s="1"/>
  <c r="P264" i="9" a="1"/>
  <c r="P264" i="9" s="1"/>
  <c r="P265" i="9" a="1"/>
  <c r="P265" i="9" s="1"/>
  <c r="P266" i="9" a="1"/>
  <c r="P266" i="9" s="1"/>
  <c r="P267" i="9" a="1"/>
  <c r="P267" i="9" s="1"/>
  <c r="P268" i="9" a="1"/>
  <c r="P268" i="9" s="1"/>
  <c r="P269" i="9" a="1"/>
  <c r="P269" i="9" s="1"/>
  <c r="P270" i="9" a="1"/>
  <c r="P270" i="9" s="1"/>
  <c r="P271" i="9" a="1"/>
  <c r="P271" i="9" s="1"/>
  <c r="P272" i="9" a="1"/>
  <c r="P272" i="9" s="1"/>
  <c r="P273" i="9" a="1"/>
  <c r="P273" i="9" s="1"/>
  <c r="P274" i="9" a="1"/>
  <c r="P274" i="9" s="1"/>
  <c r="P275" i="9" a="1"/>
  <c r="P275" i="9" s="1"/>
  <c r="P276" i="9" a="1"/>
  <c r="P276" i="9" s="1"/>
  <c r="P277" i="9" a="1"/>
  <c r="P277" i="9" s="1"/>
  <c r="P278" i="9" a="1"/>
  <c r="P278" i="9" s="1"/>
  <c r="P279" i="9" a="1"/>
  <c r="P279" i="9" s="1"/>
  <c r="P280" i="9" a="1"/>
  <c r="P280" i="9" s="1"/>
  <c r="P281" i="9" a="1"/>
  <c r="P281" i="9" s="1"/>
  <c r="P282" i="9" a="1"/>
  <c r="P282" i="9" s="1"/>
  <c r="P283" i="9" a="1"/>
  <c r="P283" i="9" s="1"/>
  <c r="P284" i="9" a="1"/>
  <c r="P284" i="9" s="1"/>
  <c r="P285" i="9" a="1"/>
  <c r="P285" i="9" s="1"/>
  <c r="P286" i="9" a="1"/>
  <c r="P286" i="9" s="1"/>
  <c r="P287" i="9" a="1"/>
  <c r="P287" i="9" s="1"/>
  <c r="P288" i="9" a="1"/>
  <c r="P288" i="9" s="1"/>
  <c r="P289" i="9" a="1"/>
  <c r="P289" i="9" s="1"/>
  <c r="P290" i="9" a="1"/>
  <c r="P290" i="9" s="1"/>
  <c r="P291" i="9" a="1"/>
  <c r="P291" i="9" s="1"/>
  <c r="P292" i="9" a="1"/>
  <c r="P292" i="9" s="1"/>
  <c r="P293" i="9" a="1"/>
  <c r="P293" i="9" s="1"/>
  <c r="P294" i="9" a="1"/>
  <c r="P294" i="9" s="1"/>
  <c r="P295" i="9" a="1"/>
  <c r="P295" i="9" s="1"/>
  <c r="P296" i="9" a="1"/>
  <c r="P296" i="9" s="1"/>
  <c r="P297" i="9" a="1"/>
  <c r="P297" i="9" s="1"/>
  <c r="P298" i="9" a="1"/>
  <c r="P298" i="9" s="1"/>
  <c r="P299" i="9" a="1"/>
  <c r="P299" i="9" s="1"/>
  <c r="P300" i="9" a="1"/>
  <c r="P300" i="9" s="1"/>
  <c r="P301" i="9" a="1"/>
  <c r="P301" i="9" s="1"/>
  <c r="P302" i="9" a="1"/>
  <c r="P302" i="9" s="1"/>
  <c r="P303" i="9" a="1"/>
  <c r="P303" i="9" s="1"/>
  <c r="P304" i="9" a="1"/>
  <c r="P304" i="9" s="1"/>
  <c r="P305" i="9" a="1"/>
  <c r="P305" i="9" s="1"/>
  <c r="P306" i="9" a="1"/>
  <c r="P306" i="9" s="1"/>
  <c r="P307" i="9" a="1"/>
  <c r="P307" i="9" s="1"/>
  <c r="P308" i="9" a="1"/>
  <c r="P308" i="9" s="1"/>
  <c r="P309" i="9" a="1"/>
  <c r="P309" i="9" s="1"/>
  <c r="P310" i="9" a="1"/>
  <c r="P310" i="9" s="1"/>
  <c r="P311" i="9" a="1"/>
  <c r="P311" i="9" s="1"/>
  <c r="P312" i="9" a="1"/>
  <c r="P312" i="9" s="1"/>
  <c r="P313" i="9" a="1"/>
  <c r="P313" i="9" s="1"/>
  <c r="P314" i="9" a="1"/>
  <c r="P314" i="9" s="1"/>
  <c r="P315" i="9" a="1"/>
  <c r="P315" i="9" s="1"/>
  <c r="P316" i="9" a="1"/>
  <c r="P316" i="9" s="1"/>
  <c r="P317" i="9" a="1"/>
  <c r="P317" i="9" s="1"/>
  <c r="P318" i="9" a="1"/>
  <c r="P318" i="9" s="1"/>
  <c r="P319" i="9" a="1"/>
  <c r="P319" i="9" s="1"/>
  <c r="P320" i="9" a="1"/>
  <c r="P320" i="9" s="1"/>
  <c r="P321" i="9" a="1"/>
  <c r="P321" i="9" s="1"/>
  <c r="P322" i="9" a="1"/>
  <c r="P322" i="9" s="1"/>
  <c r="P323" i="9" a="1"/>
  <c r="P323" i="9" s="1"/>
  <c r="P324" i="9" a="1"/>
  <c r="P324" i="9" s="1"/>
  <c r="P325" i="9" a="1"/>
  <c r="P325" i="9" s="1"/>
  <c r="P326" i="9" a="1"/>
  <c r="P326" i="9" s="1"/>
  <c r="P327" i="9" a="1"/>
  <c r="P327" i="9" s="1"/>
  <c r="P328" i="9" a="1"/>
  <c r="P328" i="9" s="1"/>
  <c r="P329" i="9" a="1"/>
  <c r="P329" i="9" s="1"/>
  <c r="P330" i="9" a="1"/>
  <c r="P330" i="9" s="1"/>
  <c r="P331" i="9" a="1"/>
  <c r="P331" i="9" s="1"/>
  <c r="P332" i="9" a="1"/>
  <c r="P332" i="9" s="1"/>
  <c r="P333" i="9" a="1"/>
  <c r="P333" i="9" s="1"/>
  <c r="P334" i="9" a="1"/>
  <c r="P334" i="9" s="1"/>
  <c r="P335" i="9" a="1"/>
  <c r="P335" i="9" s="1"/>
  <c r="P336" i="9" a="1"/>
  <c r="P336" i="9" s="1"/>
  <c r="P337" i="9" a="1"/>
  <c r="P337" i="9" s="1"/>
  <c r="P338" i="9" a="1"/>
  <c r="P338" i="9" s="1"/>
  <c r="P339" i="9" a="1"/>
  <c r="P339" i="9" s="1"/>
  <c r="P340" i="9" a="1"/>
  <c r="P340" i="9" s="1"/>
  <c r="P341" i="9" a="1"/>
  <c r="P341" i="9" s="1"/>
  <c r="P342" i="9" a="1"/>
  <c r="P342" i="9" s="1"/>
  <c r="P343" i="9" a="1"/>
  <c r="P343" i="9" s="1"/>
  <c r="P344" i="9" a="1"/>
  <c r="P344" i="9" s="1"/>
  <c r="P345" i="9" a="1"/>
  <c r="P345" i="9" s="1"/>
  <c r="P346" i="9" a="1"/>
  <c r="P346" i="9"/>
  <c r="P347" i="9" a="1"/>
  <c r="P347" i="9" s="1"/>
  <c r="P348" i="9" a="1"/>
  <c r="P348" i="9" s="1"/>
  <c r="P349" i="9" a="1"/>
  <c r="P349" i="9" s="1"/>
  <c r="P350" i="9" a="1"/>
  <c r="P350" i="9" s="1"/>
  <c r="P351" i="9" a="1"/>
  <c r="P351" i="9" s="1"/>
  <c r="P352" i="9" a="1"/>
  <c r="P352" i="9" s="1"/>
  <c r="P353" i="9" a="1"/>
  <c r="P353" i="9" s="1"/>
  <c r="P354" i="9" a="1"/>
  <c r="P354" i="9"/>
  <c r="P355" i="9" a="1"/>
  <c r="P355" i="9" s="1"/>
  <c r="P356" i="9" a="1"/>
  <c r="P356" i="9" s="1"/>
  <c r="P357" i="9" a="1"/>
  <c r="P357" i="9" s="1"/>
  <c r="P358" i="9" a="1"/>
  <c r="P358" i="9" s="1"/>
  <c r="P359" i="9" a="1"/>
  <c r="P359" i="9" s="1"/>
  <c r="P360" i="9" a="1"/>
  <c r="P360" i="9" s="1"/>
  <c r="P361" i="9" a="1"/>
  <c r="P361" i="9" s="1"/>
  <c r="P362" i="9" a="1"/>
  <c r="P362" i="9" s="1"/>
  <c r="P363" i="9" a="1"/>
  <c r="P363" i="9" s="1"/>
  <c r="P364" i="9" a="1"/>
  <c r="P364" i="9" s="1"/>
  <c r="P365" i="9" a="1"/>
  <c r="P365" i="9" s="1"/>
  <c r="P366" i="9" a="1"/>
  <c r="P366" i="9" s="1"/>
  <c r="O3" i="9" a="1"/>
  <c r="O3" i="9" s="1"/>
  <c r="O4" i="9" a="1"/>
  <c r="O4" i="9" s="1"/>
  <c r="O5" i="9" a="1"/>
  <c r="O5" i="9" s="1"/>
  <c r="O6" i="9" a="1"/>
  <c r="O6" i="9" s="1"/>
  <c r="O7" i="9" a="1"/>
  <c r="O7" i="9" s="1"/>
  <c r="O8" i="9" a="1"/>
  <c r="O8" i="9" s="1"/>
  <c r="O9" i="9" a="1"/>
  <c r="O9" i="9" s="1"/>
  <c r="O10" i="9" a="1"/>
  <c r="O10" i="9"/>
  <c r="O11" i="9" a="1"/>
  <c r="O11" i="9" s="1"/>
  <c r="O12" i="9" a="1"/>
  <c r="O12" i="9" s="1"/>
  <c r="O13" i="9" a="1"/>
  <c r="O13" i="9" s="1"/>
  <c r="O14" i="9" a="1"/>
  <c r="O14" i="9" s="1"/>
  <c r="O15" i="9" a="1"/>
  <c r="O15" i="9" s="1"/>
  <c r="O16" i="9" a="1"/>
  <c r="O16" i="9" s="1"/>
  <c r="O17" i="9" a="1"/>
  <c r="O17" i="9" s="1"/>
  <c r="O18" i="9" a="1"/>
  <c r="O18" i="9"/>
  <c r="O19" i="9" a="1"/>
  <c r="O19" i="9" s="1"/>
  <c r="O20" i="9" a="1"/>
  <c r="O20" i="9" s="1"/>
  <c r="O21" i="9" a="1"/>
  <c r="O21" i="9" s="1"/>
  <c r="O22" i="9" a="1"/>
  <c r="O22" i="9" s="1"/>
  <c r="O23" i="9" a="1"/>
  <c r="O23" i="9" s="1"/>
  <c r="O24" i="9" a="1"/>
  <c r="O24" i="9" s="1"/>
  <c r="O25" i="9" a="1"/>
  <c r="O25" i="9" s="1"/>
  <c r="O26" i="9" a="1"/>
  <c r="O26" i="9"/>
  <c r="O27" i="9" a="1"/>
  <c r="O27" i="9" s="1"/>
  <c r="O28" i="9" a="1"/>
  <c r="O28" i="9" s="1"/>
  <c r="O29" i="9" a="1"/>
  <c r="O29" i="9" s="1"/>
  <c r="O30" i="9" a="1"/>
  <c r="O30" i="9" s="1"/>
  <c r="O31" i="9" a="1"/>
  <c r="O31" i="9" s="1"/>
  <c r="O32" i="9" a="1"/>
  <c r="O32" i="9" s="1"/>
  <c r="O33" i="9" a="1"/>
  <c r="O33" i="9" s="1"/>
  <c r="O34" i="9" a="1"/>
  <c r="O34" i="9"/>
  <c r="O35" i="9" a="1"/>
  <c r="O35" i="9" s="1"/>
  <c r="O36" i="9" a="1"/>
  <c r="O36" i="9" s="1"/>
  <c r="O37" i="9" a="1"/>
  <c r="O37" i="9" s="1"/>
  <c r="O38" i="9" a="1"/>
  <c r="O38" i="9" s="1"/>
  <c r="O39" i="9" a="1"/>
  <c r="O39" i="9" s="1"/>
  <c r="O40" i="9" a="1"/>
  <c r="O40" i="9" s="1"/>
  <c r="O41" i="9" a="1"/>
  <c r="O41" i="9" s="1"/>
  <c r="O42" i="9" a="1"/>
  <c r="O42" i="9" s="1"/>
  <c r="O43" i="9" a="1"/>
  <c r="O43" i="9" s="1"/>
  <c r="O44" i="9" a="1"/>
  <c r="O44" i="9" s="1"/>
  <c r="O45" i="9" a="1"/>
  <c r="O45" i="9" s="1"/>
  <c r="O46" i="9" a="1"/>
  <c r="O46" i="9"/>
  <c r="O47" i="9" a="1"/>
  <c r="O47" i="9" s="1"/>
  <c r="O48" i="9" a="1"/>
  <c r="O48" i="9" s="1"/>
  <c r="O49" i="9" a="1"/>
  <c r="O49" i="9" s="1"/>
  <c r="O50" i="9" a="1"/>
  <c r="O50" i="9" s="1"/>
  <c r="O51" i="9" a="1"/>
  <c r="O51" i="9" s="1"/>
  <c r="O52" i="9" a="1"/>
  <c r="O52" i="9" s="1"/>
  <c r="O53" i="9" a="1"/>
  <c r="O53" i="9" s="1"/>
  <c r="O54" i="9" a="1"/>
  <c r="O54" i="9" s="1"/>
  <c r="O55" i="9" a="1"/>
  <c r="O55" i="9" s="1"/>
  <c r="O56" i="9" a="1"/>
  <c r="O56" i="9" s="1"/>
  <c r="O57" i="9" a="1"/>
  <c r="O57" i="9" s="1"/>
  <c r="O58" i="9" a="1"/>
  <c r="O58" i="9" s="1"/>
  <c r="O59" i="9" a="1"/>
  <c r="O59" i="9" s="1"/>
  <c r="O60" i="9" a="1"/>
  <c r="O60" i="9" s="1"/>
  <c r="O61" i="9" a="1"/>
  <c r="O61" i="9" s="1"/>
  <c r="O62" i="9" a="1"/>
  <c r="O62" i="9" s="1"/>
  <c r="O63" i="9" a="1"/>
  <c r="O63" i="9" s="1"/>
  <c r="O64" i="9" a="1"/>
  <c r="O64" i="9" s="1"/>
  <c r="O65" i="9" a="1"/>
  <c r="O65" i="9" s="1"/>
  <c r="O66" i="9" a="1"/>
  <c r="O66" i="9"/>
  <c r="O67" i="9" a="1"/>
  <c r="O67" i="9" s="1"/>
  <c r="O68" i="9" a="1"/>
  <c r="O68" i="9" s="1"/>
  <c r="O69" i="9" a="1"/>
  <c r="O69" i="9" s="1"/>
  <c r="O70" i="9" a="1"/>
  <c r="O70" i="9" s="1"/>
  <c r="O71" i="9" a="1"/>
  <c r="O71" i="9" s="1"/>
  <c r="O72" i="9" a="1"/>
  <c r="O72" i="9" s="1"/>
  <c r="O73" i="9" a="1"/>
  <c r="O73" i="9" s="1"/>
  <c r="O74" i="9" a="1"/>
  <c r="O74" i="9" s="1"/>
  <c r="O75" i="9" a="1"/>
  <c r="O75" i="9" s="1"/>
  <c r="O76" i="9" a="1"/>
  <c r="O76" i="9" s="1"/>
  <c r="O77" i="9" a="1"/>
  <c r="O77" i="9" s="1"/>
  <c r="O78" i="9" a="1"/>
  <c r="O78" i="9"/>
  <c r="O79" i="9" a="1"/>
  <c r="O79" i="9" s="1"/>
  <c r="O80" i="9" a="1"/>
  <c r="O80" i="9" s="1"/>
  <c r="O81" i="9" a="1"/>
  <c r="O81" i="9" s="1"/>
  <c r="O82" i="9" a="1"/>
  <c r="O82" i="9" s="1"/>
  <c r="O83" i="9" a="1"/>
  <c r="O83" i="9" s="1"/>
  <c r="O84" i="9" a="1"/>
  <c r="O84" i="9" s="1"/>
  <c r="O85" i="9" a="1"/>
  <c r="O85" i="9" s="1"/>
  <c r="O86" i="9" a="1"/>
  <c r="O86" i="9" s="1"/>
  <c r="O87" i="9" a="1"/>
  <c r="O87" i="9" s="1"/>
  <c r="O88" i="9" a="1"/>
  <c r="O88" i="9" s="1"/>
  <c r="O89" i="9" a="1"/>
  <c r="O89" i="9" s="1"/>
  <c r="O90" i="9" a="1"/>
  <c r="O90" i="9" s="1"/>
  <c r="O91" i="9" a="1"/>
  <c r="O91" i="9" s="1"/>
  <c r="O92" i="9" a="1"/>
  <c r="O92" i="9" s="1"/>
  <c r="O93" i="9" a="1"/>
  <c r="O93" i="9" s="1"/>
  <c r="O94" i="9" a="1"/>
  <c r="O94" i="9" s="1"/>
  <c r="O95" i="9" a="1"/>
  <c r="O95" i="9" s="1"/>
  <c r="O96" i="9" a="1"/>
  <c r="O96" i="9" s="1"/>
  <c r="O97" i="9" a="1"/>
  <c r="O97" i="9" s="1"/>
  <c r="O98" i="9" a="1"/>
  <c r="O98" i="9"/>
  <c r="O99" i="9" a="1"/>
  <c r="O99" i="9" s="1"/>
  <c r="O100" i="9" a="1"/>
  <c r="O100" i="9" s="1"/>
  <c r="O101" i="9" a="1"/>
  <c r="O101" i="9" s="1"/>
  <c r="O102" i="9" a="1"/>
  <c r="O102" i="9" s="1"/>
  <c r="O103" i="9" a="1"/>
  <c r="O103" i="9" s="1"/>
  <c r="O104" i="9" a="1"/>
  <c r="O104" i="9" s="1"/>
  <c r="O105" i="9" a="1"/>
  <c r="O105" i="9" s="1"/>
  <c r="O106" i="9" a="1"/>
  <c r="O106" i="9" s="1"/>
  <c r="O107" i="9" a="1"/>
  <c r="O107" i="9" s="1"/>
  <c r="O108" i="9" a="1"/>
  <c r="O108" i="9" s="1"/>
  <c r="O109" i="9" a="1"/>
  <c r="O109" i="9" s="1"/>
  <c r="O110" i="9" a="1"/>
  <c r="O110" i="9"/>
  <c r="O111" i="9" a="1"/>
  <c r="O111" i="9" s="1"/>
  <c r="O112" i="9" a="1"/>
  <c r="O112" i="9" s="1"/>
  <c r="O113" i="9" a="1"/>
  <c r="O113" i="9" s="1"/>
  <c r="O114" i="9" a="1"/>
  <c r="O114" i="9" s="1"/>
  <c r="O115" i="9" a="1"/>
  <c r="O115" i="9" s="1"/>
  <c r="O116" i="9" a="1"/>
  <c r="O116" i="9" s="1"/>
  <c r="O117" i="9" a="1"/>
  <c r="O117" i="9" s="1"/>
  <c r="O118" i="9" a="1"/>
  <c r="O118" i="9" s="1"/>
  <c r="O119" i="9" a="1"/>
  <c r="O119" i="9" s="1"/>
  <c r="O120" i="9" a="1"/>
  <c r="O120" i="9" s="1"/>
  <c r="O121" i="9" a="1"/>
  <c r="O121" i="9" s="1"/>
  <c r="O122" i="9" a="1"/>
  <c r="O122" i="9" s="1"/>
  <c r="O123" i="9" a="1"/>
  <c r="O123" i="9" s="1"/>
  <c r="O124" i="9" a="1"/>
  <c r="O124" i="9" s="1"/>
  <c r="O125" i="9" a="1"/>
  <c r="O125" i="9" s="1"/>
  <c r="O126" i="9" a="1"/>
  <c r="O126" i="9"/>
  <c r="O127" i="9" a="1"/>
  <c r="O127" i="9" s="1"/>
  <c r="O128" i="9" a="1"/>
  <c r="O128" i="9" s="1"/>
  <c r="O129" i="9" a="1"/>
  <c r="O129" i="9" s="1"/>
  <c r="O130" i="9" a="1"/>
  <c r="O130" i="9"/>
  <c r="O131" i="9" a="1"/>
  <c r="O131" i="9" s="1"/>
  <c r="O132" i="9" a="1"/>
  <c r="O132" i="9" s="1"/>
  <c r="O133" i="9" a="1"/>
  <c r="O133" i="9" s="1"/>
  <c r="O134" i="9" a="1"/>
  <c r="O134" i="9" s="1"/>
  <c r="O135" i="9" a="1"/>
  <c r="O135" i="9" s="1"/>
  <c r="O136" i="9" a="1"/>
  <c r="O136" i="9" s="1"/>
  <c r="O137" i="9" a="1"/>
  <c r="O137" i="9" s="1"/>
  <c r="O138" i="9" a="1"/>
  <c r="O138" i="9" s="1"/>
  <c r="O139" i="9" a="1"/>
  <c r="O139" i="9" s="1"/>
  <c r="O140" i="9" a="1"/>
  <c r="O140" i="9" s="1"/>
  <c r="O141" i="9" a="1"/>
  <c r="O141" i="9" s="1"/>
  <c r="O142" i="9" a="1"/>
  <c r="O142" i="9"/>
  <c r="O143" i="9" a="1"/>
  <c r="O143" i="9" s="1"/>
  <c r="O144" i="9" a="1"/>
  <c r="O144" i="9" s="1"/>
  <c r="O145" i="9" a="1"/>
  <c r="O145" i="9" s="1"/>
  <c r="O146" i="9" a="1"/>
  <c r="O146" i="9" s="1"/>
  <c r="O147" i="9" a="1"/>
  <c r="O147" i="9" s="1"/>
  <c r="O148" i="9" a="1"/>
  <c r="O148" i="9" s="1"/>
  <c r="O149" i="9" a="1"/>
  <c r="O149" i="9" s="1"/>
  <c r="O150" i="9" a="1"/>
  <c r="O150" i="9" s="1"/>
  <c r="O151" i="9" a="1"/>
  <c r="O151" i="9" s="1"/>
  <c r="O152" i="9" a="1"/>
  <c r="O152" i="9" s="1"/>
  <c r="O153" i="9" a="1"/>
  <c r="O153" i="9" s="1"/>
  <c r="O154" i="9" a="1"/>
  <c r="O154" i="9" s="1"/>
  <c r="O155" i="9" a="1"/>
  <c r="O155" i="9" s="1"/>
  <c r="O156" i="9" a="1"/>
  <c r="O156" i="9" s="1"/>
  <c r="O157" i="9" a="1"/>
  <c r="O157" i="9" s="1"/>
  <c r="O158" i="9" a="1"/>
  <c r="O158" i="9" s="1"/>
  <c r="O159" i="9" a="1"/>
  <c r="O159" i="9" s="1"/>
  <c r="O160" i="9" a="1"/>
  <c r="O160" i="9" s="1"/>
  <c r="O161" i="9" a="1"/>
  <c r="O161" i="9" s="1"/>
  <c r="O162" i="9" a="1"/>
  <c r="O162" i="9"/>
  <c r="O163" i="9" a="1"/>
  <c r="O163" i="9" s="1"/>
  <c r="O164" i="9" a="1"/>
  <c r="O164" i="9" s="1"/>
  <c r="O165" i="9" a="1"/>
  <c r="O165" i="9" s="1"/>
  <c r="O166" i="9" a="1"/>
  <c r="O166" i="9" s="1"/>
  <c r="O167" i="9" a="1"/>
  <c r="O167" i="9" s="1"/>
  <c r="O168" i="9" a="1"/>
  <c r="O168" i="9" s="1"/>
  <c r="O169" i="9" a="1"/>
  <c r="O169" i="9" s="1"/>
  <c r="O170" i="9" a="1"/>
  <c r="O170" i="9" s="1"/>
  <c r="O171" i="9" a="1"/>
  <c r="O171" i="9" s="1"/>
  <c r="O172" i="9" a="1"/>
  <c r="O172" i="9" s="1"/>
  <c r="O173" i="9" a="1"/>
  <c r="O173" i="9" s="1"/>
  <c r="O174" i="9" a="1"/>
  <c r="O174" i="9"/>
  <c r="O175" i="9" a="1"/>
  <c r="O175" i="9" s="1"/>
  <c r="O176" i="9" a="1"/>
  <c r="O176" i="9" s="1"/>
  <c r="O177" i="9" a="1"/>
  <c r="O177" i="9" s="1"/>
  <c r="O178" i="9" a="1"/>
  <c r="O178" i="9" s="1"/>
  <c r="O179" i="9" a="1"/>
  <c r="O179" i="9" s="1"/>
  <c r="O180" i="9" a="1"/>
  <c r="O180" i="9" s="1"/>
  <c r="O181" i="9" a="1"/>
  <c r="O181" i="9" s="1"/>
  <c r="O182" i="9" a="1"/>
  <c r="O182" i="9" s="1"/>
  <c r="O183" i="9" a="1"/>
  <c r="O183" i="9" s="1"/>
  <c r="O184" i="9" a="1"/>
  <c r="O184" i="9" s="1"/>
  <c r="O185" i="9" a="1"/>
  <c r="O185" i="9" s="1"/>
  <c r="O186" i="9" a="1"/>
  <c r="O186" i="9" s="1"/>
  <c r="O187" i="9" a="1"/>
  <c r="O187" i="9" s="1"/>
  <c r="O188" i="9" a="1"/>
  <c r="O188" i="9" s="1"/>
  <c r="O189" i="9" a="1"/>
  <c r="O189" i="9" s="1"/>
  <c r="O190" i="9" a="1"/>
  <c r="O190" i="9"/>
  <c r="O191" i="9" a="1"/>
  <c r="O191" i="9" s="1"/>
  <c r="O192" i="9" a="1"/>
  <c r="O192" i="9" s="1"/>
  <c r="O193" i="9" a="1"/>
  <c r="O193" i="9" s="1"/>
  <c r="O194" i="9" a="1"/>
  <c r="O194" i="9"/>
  <c r="O195" i="9" a="1"/>
  <c r="O195" i="9" s="1"/>
  <c r="O196" i="9" a="1"/>
  <c r="O196" i="9" s="1"/>
  <c r="O197" i="9" a="1"/>
  <c r="O197" i="9" s="1"/>
  <c r="O198" i="9" a="1"/>
  <c r="O198" i="9" s="1"/>
  <c r="O199" i="9" a="1"/>
  <c r="O199" i="9" s="1"/>
  <c r="O200" i="9" a="1"/>
  <c r="O200" i="9" s="1"/>
  <c r="O201" i="9" a="1"/>
  <c r="O201" i="9" s="1"/>
  <c r="O202" i="9" a="1"/>
  <c r="O202" i="9" s="1"/>
  <c r="O203" i="9" a="1"/>
  <c r="O203" i="9" s="1"/>
  <c r="O204" i="9" a="1"/>
  <c r="O204" i="9" s="1"/>
  <c r="O205" i="9" a="1"/>
  <c r="O205" i="9" s="1"/>
  <c r="O206" i="9" a="1"/>
  <c r="O206" i="9"/>
  <c r="O207" i="9" a="1"/>
  <c r="O207" i="9" s="1"/>
  <c r="O208" i="9" a="1"/>
  <c r="O208" i="9" s="1"/>
  <c r="O209" i="9" a="1"/>
  <c r="O209" i="9" s="1"/>
  <c r="O210" i="9" a="1"/>
  <c r="O210" i="9" s="1"/>
  <c r="O211" i="9" a="1"/>
  <c r="O211" i="9" s="1"/>
  <c r="O212" i="9" a="1"/>
  <c r="O212" i="9" s="1"/>
  <c r="O213" i="9" a="1"/>
  <c r="O213" i="9" s="1"/>
  <c r="O214" i="9" a="1"/>
  <c r="O214" i="9" s="1"/>
  <c r="O215" i="9" a="1"/>
  <c r="O215" i="9" s="1"/>
  <c r="O216" i="9" a="1"/>
  <c r="O216" i="9" s="1"/>
  <c r="O217" i="9" a="1"/>
  <c r="O217" i="9" s="1"/>
  <c r="O218" i="9" a="1"/>
  <c r="O218" i="9" s="1"/>
  <c r="O219" i="9" a="1"/>
  <c r="O219" i="9" s="1"/>
  <c r="O220" i="9" a="1"/>
  <c r="O220" i="9" s="1"/>
  <c r="O221" i="9" a="1"/>
  <c r="O221" i="9" s="1"/>
  <c r="O222" i="9" a="1"/>
  <c r="O222" i="9" s="1"/>
  <c r="O223" i="9" a="1"/>
  <c r="O223" i="9" s="1"/>
  <c r="O224" i="9" a="1"/>
  <c r="O224" i="9" s="1"/>
  <c r="O225" i="9" a="1"/>
  <c r="O225" i="9" s="1"/>
  <c r="O226" i="9" a="1"/>
  <c r="O226" i="9"/>
  <c r="O227" i="9" a="1"/>
  <c r="O227" i="9" s="1"/>
  <c r="O228" i="9" a="1"/>
  <c r="O228" i="9" s="1"/>
  <c r="O229" i="9" a="1"/>
  <c r="O229" i="9" s="1"/>
  <c r="O230" i="9" a="1"/>
  <c r="O230" i="9" s="1"/>
  <c r="O231" i="9" a="1"/>
  <c r="O231" i="9" s="1"/>
  <c r="O232" i="9" a="1"/>
  <c r="O232" i="9" s="1"/>
  <c r="O233" i="9" a="1"/>
  <c r="O233" i="9" s="1"/>
  <c r="O234" i="9" a="1"/>
  <c r="O234" i="9" s="1"/>
  <c r="O235" i="9" a="1"/>
  <c r="O235" i="9" s="1"/>
  <c r="O236" i="9" a="1"/>
  <c r="O236" i="9" s="1"/>
  <c r="O237" i="9" a="1"/>
  <c r="O237" i="9" s="1"/>
  <c r="O238" i="9" a="1"/>
  <c r="O238" i="9"/>
  <c r="O239" i="9" a="1"/>
  <c r="O239" i="9" s="1"/>
  <c r="O240" i="9" a="1"/>
  <c r="O240" i="9" s="1"/>
  <c r="O241" i="9" a="1"/>
  <c r="O241" i="9" s="1"/>
  <c r="O242" i="9" a="1"/>
  <c r="O242" i="9" s="1"/>
  <c r="O243" i="9" a="1"/>
  <c r="O243" i="9" s="1"/>
  <c r="O244" i="9" a="1"/>
  <c r="O244" i="9" s="1"/>
  <c r="O245" i="9" a="1"/>
  <c r="O245" i="9" s="1"/>
  <c r="O246" i="9" a="1"/>
  <c r="O246" i="9" s="1"/>
  <c r="O247" i="9" a="1"/>
  <c r="O247" i="9" s="1"/>
  <c r="O248" i="9" a="1"/>
  <c r="O248" i="9" s="1"/>
  <c r="O249" i="9" a="1"/>
  <c r="O249" i="9" s="1"/>
  <c r="O250" i="9" a="1"/>
  <c r="O250" i="9" s="1"/>
  <c r="O251" i="9" a="1"/>
  <c r="O251" i="9" s="1"/>
  <c r="O252" i="9" a="1"/>
  <c r="O252" i="9" s="1"/>
  <c r="O253" i="9" a="1"/>
  <c r="O253" i="9" s="1"/>
  <c r="O254" i="9" a="1"/>
  <c r="O254" i="9"/>
  <c r="O255" i="9" a="1"/>
  <c r="O255" i="9" s="1"/>
  <c r="O256" i="9" a="1"/>
  <c r="O256" i="9" s="1"/>
  <c r="O257" i="9" a="1"/>
  <c r="O257" i="9" s="1"/>
  <c r="O258" i="9" a="1"/>
  <c r="O258" i="9"/>
  <c r="O259" i="9" a="1"/>
  <c r="O259" i="9" s="1"/>
  <c r="O260" i="9" a="1"/>
  <c r="O260" i="9" s="1"/>
  <c r="O261" i="9" a="1"/>
  <c r="O261" i="9" s="1"/>
  <c r="O262" i="9" a="1"/>
  <c r="O262" i="9" s="1"/>
  <c r="O263" i="9" a="1"/>
  <c r="O263" i="9" s="1"/>
  <c r="O264" i="9" a="1"/>
  <c r="O264" i="9" s="1"/>
  <c r="O265" i="9" a="1"/>
  <c r="O265" i="9" s="1"/>
  <c r="O266" i="9" a="1"/>
  <c r="O266" i="9" s="1"/>
  <c r="O267" i="9" a="1"/>
  <c r="O267" i="9" s="1"/>
  <c r="O268" i="9" a="1"/>
  <c r="O268" i="9" s="1"/>
  <c r="O269" i="9" a="1"/>
  <c r="O269" i="9" s="1"/>
  <c r="O270" i="9" a="1"/>
  <c r="O270" i="9"/>
  <c r="O271" i="9" a="1"/>
  <c r="O271" i="9" s="1"/>
  <c r="O272" i="9" a="1"/>
  <c r="O272" i="9" s="1"/>
  <c r="O273" i="9" a="1"/>
  <c r="O273" i="9" s="1"/>
  <c r="O274" i="9" a="1"/>
  <c r="O274" i="9" s="1"/>
  <c r="O275" i="9" a="1"/>
  <c r="O275" i="9" s="1"/>
  <c r="O276" i="9" a="1"/>
  <c r="O276" i="9" s="1"/>
  <c r="O277" i="9" a="1"/>
  <c r="O277" i="9" s="1"/>
  <c r="O278" i="9" a="1"/>
  <c r="O278" i="9" s="1"/>
  <c r="O279" i="9" a="1"/>
  <c r="O279" i="9" s="1"/>
  <c r="O280" i="9" a="1"/>
  <c r="O280" i="9" s="1"/>
  <c r="O281" i="9" a="1"/>
  <c r="O281" i="9" s="1"/>
  <c r="O282" i="9" a="1"/>
  <c r="O282" i="9" s="1"/>
  <c r="O283" i="9" a="1"/>
  <c r="O283" i="9" s="1"/>
  <c r="O284" i="9" a="1"/>
  <c r="O284" i="9" s="1"/>
  <c r="O285" i="9" a="1"/>
  <c r="O285" i="9" s="1"/>
  <c r="O286" i="9" a="1"/>
  <c r="O286" i="9" s="1"/>
  <c r="O287" i="9" a="1"/>
  <c r="O287" i="9" s="1"/>
  <c r="O288" i="9" a="1"/>
  <c r="O288" i="9" s="1"/>
  <c r="O289" i="9" a="1"/>
  <c r="O289" i="9" s="1"/>
  <c r="O290" i="9" a="1"/>
  <c r="O290" i="9"/>
  <c r="O291" i="9" a="1"/>
  <c r="O291" i="9" s="1"/>
  <c r="O292" i="9" a="1"/>
  <c r="O292" i="9" s="1"/>
  <c r="O293" i="9" a="1"/>
  <c r="O293" i="9" s="1"/>
  <c r="O294" i="9" a="1"/>
  <c r="O294" i="9" s="1"/>
  <c r="O295" i="9" a="1"/>
  <c r="O295" i="9" s="1"/>
  <c r="O296" i="9" a="1"/>
  <c r="O296" i="9" s="1"/>
  <c r="O297" i="9" a="1"/>
  <c r="O297" i="9" s="1"/>
  <c r="O298" i="9" a="1"/>
  <c r="O298" i="9" s="1"/>
  <c r="O299" i="9" a="1"/>
  <c r="O299" i="9" s="1"/>
  <c r="O300" i="9" a="1"/>
  <c r="O300" i="9" s="1"/>
  <c r="O301" i="9" a="1"/>
  <c r="O301" i="9" s="1"/>
  <c r="O302" i="9" a="1"/>
  <c r="O302" i="9" s="1"/>
  <c r="O303" i="9" a="1"/>
  <c r="O303" i="9" s="1"/>
  <c r="O304" i="9" a="1"/>
  <c r="O304" i="9" s="1"/>
  <c r="O305" i="9" a="1"/>
  <c r="O305" i="9" s="1"/>
  <c r="O306" i="9" a="1"/>
  <c r="O306" i="9" s="1"/>
  <c r="O307" i="9" a="1"/>
  <c r="O307" i="9" s="1"/>
  <c r="O308" i="9" a="1"/>
  <c r="O308" i="9" s="1"/>
  <c r="O309" i="9" a="1"/>
  <c r="O309" i="9" s="1"/>
  <c r="O310" i="9" a="1"/>
  <c r="O310" i="9" s="1"/>
  <c r="O311" i="9" a="1"/>
  <c r="O311" i="9" s="1"/>
  <c r="O312" i="9" a="1"/>
  <c r="O312" i="9" s="1"/>
  <c r="O313" i="9" a="1"/>
  <c r="O313" i="9" s="1"/>
  <c r="O314" i="9" a="1"/>
  <c r="O314" i="9" s="1"/>
  <c r="O315" i="9" a="1"/>
  <c r="O315" i="9" s="1"/>
  <c r="O316" i="9" a="1"/>
  <c r="O316" i="9" s="1"/>
  <c r="O317" i="9" a="1"/>
  <c r="O317" i="9" s="1"/>
  <c r="O318" i="9" a="1"/>
  <c r="O318" i="9"/>
  <c r="O319" i="9" a="1"/>
  <c r="O319" i="9" s="1"/>
  <c r="O320" i="9" a="1"/>
  <c r="O320" i="9" s="1"/>
  <c r="O321" i="9" a="1"/>
  <c r="O321" i="9" s="1"/>
  <c r="O322" i="9" a="1"/>
  <c r="O322" i="9"/>
  <c r="O323" i="9" a="1"/>
  <c r="O323" i="9" s="1"/>
  <c r="O324" i="9" a="1"/>
  <c r="O324" i="9" s="1"/>
  <c r="O325" i="9" a="1"/>
  <c r="O325" i="9" s="1"/>
  <c r="O326" i="9" a="1"/>
  <c r="O326" i="9" s="1"/>
  <c r="O327" i="9" a="1"/>
  <c r="O327" i="9" s="1"/>
  <c r="O328" i="9" a="1"/>
  <c r="O328" i="9" s="1"/>
  <c r="O329" i="9" a="1"/>
  <c r="O329" i="9" s="1"/>
  <c r="O330" i="9" a="1"/>
  <c r="O330" i="9" s="1"/>
  <c r="O331" i="9" a="1"/>
  <c r="O331" i="9" s="1"/>
  <c r="O332" i="9" a="1"/>
  <c r="O332" i="9" s="1"/>
  <c r="O333" i="9" a="1"/>
  <c r="O333" i="9" s="1"/>
  <c r="O334" i="9" a="1"/>
  <c r="O334" i="9"/>
  <c r="O335" i="9" a="1"/>
  <c r="O335" i="9" s="1"/>
  <c r="O336" i="9" a="1"/>
  <c r="O336" i="9" s="1"/>
  <c r="O337" i="9" a="1"/>
  <c r="O337" i="9" s="1"/>
  <c r="O338" i="9" a="1"/>
  <c r="O338" i="9" s="1"/>
  <c r="O339" i="9" a="1"/>
  <c r="O339" i="9" s="1"/>
  <c r="O340" i="9" a="1"/>
  <c r="O340" i="9" s="1"/>
  <c r="O341" i="9" a="1"/>
  <c r="O341" i="9" s="1"/>
  <c r="O342" i="9" a="1"/>
  <c r="O342" i="9" s="1"/>
  <c r="O343" i="9" a="1"/>
  <c r="O343" i="9"/>
  <c r="O344" i="9" a="1"/>
  <c r="O344" i="9" s="1"/>
  <c r="O345" i="9" a="1"/>
  <c r="O345" i="9"/>
  <c r="O346" i="9" a="1"/>
  <c r="O346" i="9" s="1"/>
  <c r="O347" i="9" a="1"/>
  <c r="O347" i="9" s="1"/>
  <c r="O348" i="9" a="1"/>
  <c r="O348" i="9" s="1"/>
  <c r="O349" i="9" a="1"/>
  <c r="O349" i="9"/>
  <c r="O350" i="9" a="1"/>
  <c r="O350" i="9" s="1"/>
  <c r="O351" i="9" a="1"/>
  <c r="O351" i="9" s="1"/>
  <c r="O352" i="9" a="1"/>
  <c r="O352" i="9"/>
  <c r="O353" i="9" a="1"/>
  <c r="O353" i="9" s="1"/>
  <c r="O354" i="9" a="1"/>
  <c r="O354" i="9" s="1"/>
  <c r="O355" i="9" a="1"/>
  <c r="O355" i="9" s="1"/>
  <c r="O356" i="9" a="1"/>
  <c r="O356" i="9" s="1"/>
  <c r="O357" i="9" a="1"/>
  <c r="O357" i="9" s="1"/>
  <c r="O358" i="9" a="1"/>
  <c r="O358" i="9" s="1"/>
  <c r="O359" i="9" a="1"/>
  <c r="O359" i="9"/>
  <c r="O360" i="9" a="1"/>
  <c r="O360" i="9" s="1"/>
  <c r="O361" i="9" a="1"/>
  <c r="O361" i="9"/>
  <c r="O362" i="9" a="1"/>
  <c r="O362" i="9" s="1"/>
  <c r="O363" i="9" a="1"/>
  <c r="O363" i="9" s="1"/>
  <c r="O364" i="9" a="1"/>
  <c r="O364" i="9"/>
  <c r="O365" i="9" a="1"/>
  <c r="O365" i="9" s="1"/>
  <c r="O366" i="9" a="1"/>
  <c r="O366" i="9" s="1"/>
  <c r="I3" i="9" a="1"/>
  <c r="I3" i="9" s="1"/>
  <c r="I4" i="9" a="1"/>
  <c r="I4" i="9" s="1"/>
  <c r="I5" i="9" a="1"/>
  <c r="I5" i="9"/>
  <c r="I6" i="9" a="1"/>
  <c r="I6" i="9" s="1"/>
  <c r="I7" i="9" a="1"/>
  <c r="I7" i="9" s="1"/>
  <c r="I8" i="9" a="1"/>
  <c r="I8" i="9" s="1"/>
  <c r="I9" i="9" a="1"/>
  <c r="I9" i="9" s="1"/>
  <c r="I10" i="9" a="1"/>
  <c r="I10" i="9"/>
  <c r="I11" i="9" a="1"/>
  <c r="I11" i="9" s="1"/>
  <c r="I12" i="9" a="1"/>
  <c r="I12" i="9" s="1"/>
  <c r="I13" i="9" a="1"/>
  <c r="I13" i="9"/>
  <c r="I14" i="9" a="1"/>
  <c r="I14" i="9" s="1"/>
  <c r="I15" i="9" a="1"/>
  <c r="I15" i="9" s="1"/>
  <c r="I16" i="9" a="1"/>
  <c r="I16" i="9" s="1"/>
  <c r="I17" i="9" a="1"/>
  <c r="I17" i="9" s="1"/>
  <c r="I18" i="9" a="1"/>
  <c r="I18" i="9" s="1"/>
  <c r="I19" i="9" a="1"/>
  <c r="I19" i="9" s="1"/>
  <c r="I20" i="9" a="1"/>
  <c r="I20" i="9" s="1"/>
  <c r="I21" i="9" a="1"/>
  <c r="I21" i="9"/>
  <c r="I22" i="9" a="1"/>
  <c r="I22" i="9" s="1"/>
  <c r="I23" i="9" a="1"/>
  <c r="I23" i="9" s="1"/>
  <c r="I24" i="9" a="1"/>
  <c r="I24" i="9" s="1"/>
  <c r="I25" i="9" a="1"/>
  <c r="I25" i="9" s="1"/>
  <c r="I26" i="9" a="1"/>
  <c r="I26" i="9" s="1"/>
  <c r="I27" i="9" a="1"/>
  <c r="I27" i="9" s="1"/>
  <c r="I28" i="9" a="1"/>
  <c r="I28" i="9" s="1"/>
  <c r="I29" i="9" a="1"/>
  <c r="I29" i="9" s="1"/>
  <c r="I30" i="9" a="1"/>
  <c r="I30" i="9" s="1"/>
  <c r="I31" i="9" a="1"/>
  <c r="I31" i="9" s="1"/>
  <c r="I32" i="9" a="1"/>
  <c r="I32" i="9" s="1"/>
  <c r="I33" i="9" a="1"/>
  <c r="I33" i="9" s="1"/>
  <c r="I34" i="9" a="1"/>
  <c r="I34" i="9" s="1"/>
  <c r="I35" i="9" a="1"/>
  <c r="I35" i="9" s="1"/>
  <c r="I36" i="9" a="1"/>
  <c r="I36" i="9" s="1"/>
  <c r="I37" i="9" a="1"/>
  <c r="I37" i="9" s="1"/>
  <c r="I38" i="9" a="1"/>
  <c r="I38" i="9"/>
  <c r="I39" i="9" a="1"/>
  <c r="I39" i="9" s="1"/>
  <c r="I40" i="9" a="1"/>
  <c r="I40" i="9" s="1"/>
  <c r="I41" i="9" a="1"/>
  <c r="I41" i="9" s="1"/>
  <c r="I42" i="9" a="1"/>
  <c r="I42" i="9" s="1"/>
  <c r="I43" i="9" a="1"/>
  <c r="I43" i="9" s="1"/>
  <c r="I44" i="9" a="1"/>
  <c r="I44" i="9" s="1"/>
  <c r="I45" i="9" a="1"/>
  <c r="I45" i="9" s="1"/>
  <c r="I46" i="9" a="1"/>
  <c r="I46" i="9" s="1"/>
  <c r="I47" i="9" a="1"/>
  <c r="I47" i="9" s="1"/>
  <c r="I48" i="9" a="1"/>
  <c r="I48" i="9" s="1"/>
  <c r="I49" i="9" a="1"/>
  <c r="I49" i="9" s="1"/>
  <c r="I50" i="9" a="1"/>
  <c r="I50" i="9"/>
  <c r="I51" i="9" a="1"/>
  <c r="I51" i="9" s="1"/>
  <c r="I52" i="9" a="1"/>
  <c r="I52" i="9" s="1"/>
  <c r="I53" i="9" a="1"/>
  <c r="I53" i="9" s="1"/>
  <c r="I54" i="9" a="1"/>
  <c r="I54" i="9" s="1"/>
  <c r="I55" i="9" a="1"/>
  <c r="I55" i="9" s="1"/>
  <c r="I56" i="9" a="1"/>
  <c r="I56" i="9" s="1"/>
  <c r="I57" i="9" a="1"/>
  <c r="I57" i="9" s="1"/>
  <c r="I58" i="9" a="1"/>
  <c r="I58" i="9" s="1"/>
  <c r="I59" i="9" a="1"/>
  <c r="I59" i="9" s="1"/>
  <c r="I60" i="9" a="1"/>
  <c r="I60" i="9" s="1"/>
  <c r="I61" i="9" a="1"/>
  <c r="I61" i="9"/>
  <c r="I62" i="9" a="1"/>
  <c r="I62" i="9" s="1"/>
  <c r="I63" i="9" a="1"/>
  <c r="I63" i="9" s="1"/>
  <c r="I64" i="9" a="1"/>
  <c r="I64" i="9" s="1"/>
  <c r="I65" i="9" a="1"/>
  <c r="I65" i="9" s="1"/>
  <c r="I66" i="9" a="1"/>
  <c r="I66" i="9" s="1"/>
  <c r="I67" i="9" a="1"/>
  <c r="I67" i="9" s="1"/>
  <c r="I68" i="9" a="1"/>
  <c r="I68" i="9" s="1"/>
  <c r="I69" i="9" a="1"/>
  <c r="I69" i="9" s="1"/>
  <c r="I70" i="9" a="1"/>
  <c r="I70" i="9"/>
  <c r="I71" i="9" a="1"/>
  <c r="I71" i="9" s="1"/>
  <c r="I72" i="9" a="1"/>
  <c r="I72" i="9" s="1"/>
  <c r="I73" i="9" a="1"/>
  <c r="I73" i="9" s="1"/>
  <c r="I74" i="9" a="1"/>
  <c r="I74" i="9" s="1"/>
  <c r="I75" i="9" a="1"/>
  <c r="I75" i="9" s="1"/>
  <c r="I76" i="9" a="1"/>
  <c r="I76" i="9" s="1"/>
  <c r="I77" i="9" a="1"/>
  <c r="I77" i="9"/>
  <c r="I78" i="9" a="1"/>
  <c r="I78" i="9" s="1"/>
  <c r="I79" i="9" a="1"/>
  <c r="I79" i="9" s="1"/>
  <c r="I80" i="9" a="1"/>
  <c r="I80" i="9" s="1"/>
  <c r="I81" i="9" a="1"/>
  <c r="I81" i="9" s="1"/>
  <c r="I82" i="9" a="1"/>
  <c r="I82" i="9" s="1"/>
  <c r="I83" i="9" a="1"/>
  <c r="I83" i="9" s="1"/>
  <c r="I84" i="9" a="1"/>
  <c r="I84" i="9" s="1"/>
  <c r="I85" i="9" a="1"/>
  <c r="I85" i="9" s="1"/>
  <c r="I86" i="9" a="1"/>
  <c r="I86" i="9" s="1"/>
  <c r="I87" i="9" a="1"/>
  <c r="I87" i="9" s="1"/>
  <c r="I88" i="9" a="1"/>
  <c r="I88" i="9" s="1"/>
  <c r="I89" i="9" a="1"/>
  <c r="I89" i="9" s="1"/>
  <c r="I90" i="9" a="1"/>
  <c r="I90" i="9" s="1"/>
  <c r="I91" i="9" a="1"/>
  <c r="I91" i="9" s="1"/>
  <c r="I92" i="9" a="1"/>
  <c r="I92" i="9" s="1"/>
  <c r="I93" i="9" a="1"/>
  <c r="I93" i="9" s="1"/>
  <c r="I94" i="9" a="1"/>
  <c r="I94" i="9" s="1"/>
  <c r="I95" i="9" a="1"/>
  <c r="I95" i="9" s="1"/>
  <c r="I96" i="9" a="1"/>
  <c r="I96" i="9" s="1"/>
  <c r="I97" i="9" a="1"/>
  <c r="I97" i="9" s="1"/>
  <c r="I98" i="9" a="1"/>
  <c r="I98" i="9" s="1"/>
  <c r="I99" i="9" a="1"/>
  <c r="I99" i="9" s="1"/>
  <c r="I100" i="9" a="1"/>
  <c r="I100" i="9" s="1"/>
  <c r="I101" i="9" a="1"/>
  <c r="I101" i="9" s="1"/>
  <c r="I102" i="9" a="1"/>
  <c r="I102" i="9" s="1"/>
  <c r="I103" i="9" a="1"/>
  <c r="I103" i="9" s="1"/>
  <c r="I104" i="9" a="1"/>
  <c r="I104" i="9" s="1"/>
  <c r="I105" i="9" a="1"/>
  <c r="I105" i="9" s="1"/>
  <c r="I106" i="9" a="1"/>
  <c r="I106" i="9" s="1"/>
  <c r="I107" i="9" a="1"/>
  <c r="I107" i="9" s="1"/>
  <c r="I108" i="9" a="1"/>
  <c r="I108" i="9" s="1"/>
  <c r="I109" i="9" a="1"/>
  <c r="I109" i="9" s="1"/>
  <c r="I110" i="9" a="1"/>
  <c r="I110" i="9" s="1"/>
  <c r="I111" i="9" a="1"/>
  <c r="I111" i="9" s="1"/>
  <c r="I112" i="9" a="1"/>
  <c r="I112" i="9" s="1"/>
  <c r="I113" i="9" a="1"/>
  <c r="I113" i="9" s="1"/>
  <c r="I114" i="9" a="1"/>
  <c r="I114" i="9" s="1"/>
  <c r="I115" i="9" a="1"/>
  <c r="I115" i="9" s="1"/>
  <c r="I116" i="9" a="1"/>
  <c r="I116" i="9" s="1"/>
  <c r="I117" i="9" a="1"/>
  <c r="I117" i="9" s="1"/>
  <c r="I118" i="9" a="1"/>
  <c r="I118" i="9" s="1"/>
  <c r="I119" i="9" a="1"/>
  <c r="I119" i="9" s="1"/>
  <c r="I120" i="9" a="1"/>
  <c r="I120" i="9" s="1"/>
  <c r="I121" i="9" a="1"/>
  <c r="I121" i="9" s="1"/>
  <c r="I122" i="9" a="1"/>
  <c r="I122" i="9" s="1"/>
  <c r="I123" i="9" a="1"/>
  <c r="I123" i="9" s="1"/>
  <c r="I124" i="9" a="1"/>
  <c r="I124" i="9" s="1"/>
  <c r="I125" i="9" a="1"/>
  <c r="I125" i="9" s="1"/>
  <c r="I126" i="9" a="1"/>
  <c r="I126" i="9" s="1"/>
  <c r="I127" i="9" a="1"/>
  <c r="I127" i="9" s="1"/>
  <c r="I128" i="9" a="1"/>
  <c r="I128" i="9" s="1"/>
  <c r="I129" i="9" a="1"/>
  <c r="I129" i="9" s="1"/>
  <c r="I130" i="9" a="1"/>
  <c r="I130" i="9" s="1"/>
  <c r="I131" i="9" a="1"/>
  <c r="I131" i="9" s="1"/>
  <c r="I132" i="9" a="1"/>
  <c r="I132" i="9" s="1"/>
  <c r="I133" i="9" a="1"/>
  <c r="I133" i="9" s="1"/>
  <c r="I134" i="9" a="1"/>
  <c r="I134" i="9" s="1"/>
  <c r="I135" i="9" a="1"/>
  <c r="I135" i="9" s="1"/>
  <c r="I136" i="9" a="1"/>
  <c r="I136" i="9" s="1"/>
  <c r="I137" i="9" a="1"/>
  <c r="I137" i="9" s="1"/>
  <c r="I138" i="9" a="1"/>
  <c r="I138" i="9" s="1"/>
  <c r="I139" i="9" a="1"/>
  <c r="I139" i="9" s="1"/>
  <c r="I140" i="9" a="1"/>
  <c r="I140" i="9" s="1"/>
  <c r="I141" i="9" a="1"/>
  <c r="I141" i="9" s="1"/>
  <c r="I142" i="9" a="1"/>
  <c r="I142" i="9" s="1"/>
  <c r="I143" i="9" a="1"/>
  <c r="I143" i="9" s="1"/>
  <c r="I144" i="9" a="1"/>
  <c r="I144" i="9" s="1"/>
  <c r="I145" i="9" a="1"/>
  <c r="I145" i="9"/>
  <c r="I146" i="9" a="1"/>
  <c r="I146" i="9"/>
  <c r="I147" i="9" a="1"/>
  <c r="I147" i="9" s="1"/>
  <c r="I148" i="9" a="1"/>
  <c r="I148" i="9" s="1"/>
  <c r="I149" i="9" a="1"/>
  <c r="I149" i="9" s="1"/>
  <c r="I150" i="9" a="1"/>
  <c r="I150" i="9" s="1"/>
  <c r="I151" i="9" a="1"/>
  <c r="I151" i="9" s="1"/>
  <c r="I152" i="9" a="1"/>
  <c r="I152" i="9" s="1"/>
  <c r="I153" i="9" a="1"/>
  <c r="I153" i="9" s="1"/>
  <c r="I154" i="9" a="1"/>
  <c r="I154" i="9" s="1"/>
  <c r="I155" i="9" a="1"/>
  <c r="I155" i="9" s="1"/>
  <c r="I156" i="9" a="1"/>
  <c r="I156" i="9" s="1"/>
  <c r="I157" i="9" a="1"/>
  <c r="I157" i="9" s="1"/>
  <c r="I158" i="9" a="1"/>
  <c r="I158" i="9" s="1"/>
  <c r="I159" i="9" a="1"/>
  <c r="I159" i="9" s="1"/>
  <c r="I160" i="9" a="1"/>
  <c r="I160" i="9" s="1"/>
  <c r="I161" i="9" a="1"/>
  <c r="I161" i="9" s="1"/>
  <c r="I162" i="9" a="1"/>
  <c r="I162" i="9" s="1"/>
  <c r="I163" i="9" a="1"/>
  <c r="I163" i="9" s="1"/>
  <c r="I164" i="9" a="1"/>
  <c r="I164" i="9" s="1"/>
  <c r="I165" i="9" a="1"/>
  <c r="I165" i="9" s="1"/>
  <c r="I166" i="9" a="1"/>
  <c r="I166" i="9" s="1"/>
  <c r="I167" i="9" a="1"/>
  <c r="I167" i="9" s="1"/>
  <c r="I168" i="9" a="1"/>
  <c r="I168" i="9" s="1"/>
  <c r="I169" i="9" a="1"/>
  <c r="I169" i="9" s="1"/>
  <c r="I170" i="9" a="1"/>
  <c r="I170" i="9" s="1"/>
  <c r="I171" i="9" a="1"/>
  <c r="I171" i="9" s="1"/>
  <c r="I172" i="9" a="1"/>
  <c r="I172" i="9" s="1"/>
  <c r="I173" i="9" a="1"/>
  <c r="I173" i="9" s="1"/>
  <c r="I174" i="9" a="1"/>
  <c r="I174" i="9" s="1"/>
  <c r="I175" i="9" a="1"/>
  <c r="I175" i="9" s="1"/>
  <c r="I176" i="9" a="1"/>
  <c r="I176" i="9" s="1"/>
  <c r="I177" i="9" a="1"/>
  <c r="I177" i="9" s="1"/>
  <c r="I178" i="9" a="1"/>
  <c r="I178" i="9" s="1"/>
  <c r="I179" i="9" a="1"/>
  <c r="I179" i="9" s="1"/>
  <c r="I180" i="9" a="1"/>
  <c r="I180" i="9" s="1"/>
  <c r="I181" i="9" a="1"/>
  <c r="I181" i="9" s="1"/>
  <c r="I182" i="9" a="1"/>
  <c r="I182" i="9" s="1"/>
  <c r="I183" i="9" a="1"/>
  <c r="I183" i="9" s="1"/>
  <c r="I184" i="9" a="1"/>
  <c r="I184" i="9" s="1"/>
  <c r="I185" i="9" a="1"/>
  <c r="I185" i="9" s="1"/>
  <c r="I186" i="9" a="1"/>
  <c r="I186" i="9" s="1"/>
  <c r="I187" i="9" a="1"/>
  <c r="I187" i="9" s="1"/>
  <c r="I188" i="9" a="1"/>
  <c r="I188" i="9" s="1"/>
  <c r="I189" i="9" a="1"/>
  <c r="I189" i="9" s="1"/>
  <c r="I190" i="9" a="1"/>
  <c r="I190" i="9" s="1"/>
  <c r="I191" i="9" a="1"/>
  <c r="I191" i="9" s="1"/>
  <c r="I192" i="9" a="1"/>
  <c r="I192" i="9" s="1"/>
  <c r="I193" i="9" a="1"/>
  <c r="I193" i="9" s="1"/>
  <c r="I194" i="9" a="1"/>
  <c r="I194" i="9" s="1"/>
  <c r="I195" i="9" a="1"/>
  <c r="I195" i="9" s="1"/>
  <c r="I196" i="9" a="1"/>
  <c r="I196" i="9" s="1"/>
  <c r="I197" i="9" a="1"/>
  <c r="I197" i="9" s="1"/>
  <c r="I198" i="9" a="1"/>
  <c r="I198" i="9" s="1"/>
  <c r="I199" i="9" a="1"/>
  <c r="I199" i="9" s="1"/>
  <c r="I200" i="9" a="1"/>
  <c r="I200" i="9" s="1"/>
  <c r="I201" i="9" a="1"/>
  <c r="I201" i="9" s="1"/>
  <c r="I202" i="9" a="1"/>
  <c r="I202" i="9" s="1"/>
  <c r="I203" i="9" a="1"/>
  <c r="I203" i="9" s="1"/>
  <c r="I204" i="9" a="1"/>
  <c r="I204" i="9" s="1"/>
  <c r="I205" i="9" a="1"/>
  <c r="I205" i="9" s="1"/>
  <c r="I206" i="9" a="1"/>
  <c r="I206" i="9" s="1"/>
  <c r="I207" i="9" a="1"/>
  <c r="I207" i="9" s="1"/>
  <c r="I208" i="9" a="1"/>
  <c r="I208" i="9" s="1"/>
  <c r="I209" i="9" a="1"/>
  <c r="I209" i="9" s="1"/>
  <c r="I210" i="9" a="1"/>
  <c r="I210" i="9" s="1"/>
  <c r="I211" i="9" a="1"/>
  <c r="I211" i="9" s="1"/>
  <c r="I212" i="9" a="1"/>
  <c r="I212" i="9" s="1"/>
  <c r="I213" i="9" a="1"/>
  <c r="I213" i="9" s="1"/>
  <c r="I214" i="9" a="1"/>
  <c r="I214" i="9" s="1"/>
  <c r="I215" i="9" a="1"/>
  <c r="I215" i="9" s="1"/>
  <c r="I216" i="9" a="1"/>
  <c r="I216" i="9" s="1"/>
  <c r="I217" i="9" a="1"/>
  <c r="I217" i="9" s="1"/>
  <c r="I218" i="9" a="1"/>
  <c r="I218" i="9" s="1"/>
  <c r="I219" i="9" a="1"/>
  <c r="I219" i="9" s="1"/>
  <c r="I220" i="9" a="1"/>
  <c r="I220" i="9" s="1"/>
  <c r="I221" i="9" a="1"/>
  <c r="I221" i="9" s="1"/>
  <c r="I222" i="9" a="1"/>
  <c r="I222" i="9" s="1"/>
  <c r="I223" i="9" a="1"/>
  <c r="I223" i="9" s="1"/>
  <c r="I224" i="9" a="1"/>
  <c r="I224" i="9" s="1"/>
  <c r="I225" i="9" a="1"/>
  <c r="I225" i="9" s="1"/>
  <c r="I226" i="9" a="1"/>
  <c r="I226" i="9" s="1"/>
  <c r="I227" i="9" a="1"/>
  <c r="I227" i="9" s="1"/>
  <c r="I228" i="9" a="1"/>
  <c r="I228" i="9" s="1"/>
  <c r="I229" i="9" a="1"/>
  <c r="I229" i="9" s="1"/>
  <c r="I230" i="9" a="1"/>
  <c r="I230" i="9" s="1"/>
  <c r="I231" i="9" a="1"/>
  <c r="I231" i="9" s="1"/>
  <c r="I232" i="9" a="1"/>
  <c r="I232" i="9" s="1"/>
  <c r="I233" i="9" a="1"/>
  <c r="I233" i="9" s="1"/>
  <c r="I234" i="9" a="1"/>
  <c r="I234" i="9" s="1"/>
  <c r="I235" i="9" a="1"/>
  <c r="I235" i="9" s="1"/>
  <c r="I236" i="9" a="1"/>
  <c r="I236" i="9" s="1"/>
  <c r="I237" i="9" a="1"/>
  <c r="I237" i="9" s="1"/>
  <c r="I238" i="9" a="1"/>
  <c r="I238" i="9" s="1"/>
  <c r="I239" i="9" a="1"/>
  <c r="I239" i="9" s="1"/>
  <c r="I240" i="9" a="1"/>
  <c r="I240" i="9" s="1"/>
  <c r="I241" i="9" a="1"/>
  <c r="I241" i="9" s="1"/>
  <c r="I242" i="9" a="1"/>
  <c r="I242" i="9" s="1"/>
  <c r="I243" i="9" a="1"/>
  <c r="I243" i="9" s="1"/>
  <c r="I244" i="9" a="1"/>
  <c r="I244" i="9"/>
  <c r="I245" i="9" a="1"/>
  <c r="I245" i="9" s="1"/>
  <c r="I246" i="9" a="1"/>
  <c r="I246" i="9" s="1"/>
  <c r="I247" i="9" a="1"/>
  <c r="I247" i="9" s="1"/>
  <c r="I248" i="9" a="1"/>
  <c r="I248" i="9" s="1"/>
  <c r="I249" i="9" a="1"/>
  <c r="I249" i="9" s="1"/>
  <c r="I250" i="9" a="1"/>
  <c r="I250" i="9" s="1"/>
  <c r="I251" i="9" a="1"/>
  <c r="I251" i="9" s="1"/>
  <c r="I252" i="9" a="1"/>
  <c r="I252" i="9" s="1"/>
  <c r="I253" i="9" a="1"/>
  <c r="I253" i="9" s="1"/>
  <c r="I254" i="9" a="1"/>
  <c r="I254" i="9" s="1"/>
  <c r="I255" i="9" a="1"/>
  <c r="I255" i="9" s="1"/>
  <c r="I256" i="9" a="1"/>
  <c r="I256" i="9" s="1"/>
  <c r="I257" i="9" a="1"/>
  <c r="I257" i="9" s="1"/>
  <c r="I258" i="9" a="1"/>
  <c r="I258" i="9" s="1"/>
  <c r="I259" i="9" a="1"/>
  <c r="I259" i="9" s="1"/>
  <c r="I260" i="9" a="1"/>
  <c r="I260" i="9"/>
  <c r="I261" i="9" a="1"/>
  <c r="I261" i="9" s="1"/>
  <c r="I262" i="9" a="1"/>
  <c r="I262" i="9" s="1"/>
  <c r="I263" i="9" a="1"/>
  <c r="I263" i="9" s="1"/>
  <c r="I264" i="9" a="1"/>
  <c r="I264" i="9"/>
  <c r="I265" i="9" a="1"/>
  <c r="I265" i="9"/>
  <c r="I266" i="9" a="1"/>
  <c r="I266" i="9" s="1"/>
  <c r="I267" i="9" a="1"/>
  <c r="I267" i="9" s="1"/>
  <c r="I268" i="9" a="1"/>
  <c r="I268" i="9" s="1"/>
  <c r="I269" i="9" a="1"/>
  <c r="I269" i="9" s="1"/>
  <c r="I270" i="9" a="1"/>
  <c r="I270" i="9" s="1"/>
  <c r="I271" i="9" a="1"/>
  <c r="I271" i="9" s="1"/>
  <c r="I272" i="9" a="1"/>
  <c r="I272" i="9" s="1"/>
  <c r="I273" i="9" a="1"/>
  <c r="I273" i="9"/>
  <c r="I274" i="9" a="1"/>
  <c r="I274" i="9"/>
  <c r="I275" i="9" a="1"/>
  <c r="I275" i="9" s="1"/>
  <c r="I276" i="9" a="1"/>
  <c r="I276" i="9" s="1"/>
  <c r="I277" i="9" a="1"/>
  <c r="I277" i="9" s="1"/>
  <c r="I278" i="9" a="1"/>
  <c r="I278" i="9"/>
  <c r="I279" i="9" a="1"/>
  <c r="I279" i="9" s="1"/>
  <c r="I280" i="9" a="1"/>
  <c r="I280" i="9" s="1"/>
  <c r="I281" i="9" a="1"/>
  <c r="I281" i="9" s="1"/>
  <c r="I282" i="9" a="1"/>
  <c r="I282" i="9" s="1"/>
  <c r="I283" i="9" a="1"/>
  <c r="I283" i="9" s="1"/>
  <c r="I284" i="9" a="1"/>
  <c r="I284" i="9" s="1"/>
  <c r="I285" i="9" a="1"/>
  <c r="I285" i="9" s="1"/>
  <c r="I286" i="9" a="1"/>
  <c r="I286" i="9" s="1"/>
  <c r="I287" i="9" a="1"/>
  <c r="I287" i="9" s="1"/>
  <c r="I288" i="9" a="1"/>
  <c r="I288" i="9" s="1"/>
  <c r="I289" i="9" a="1"/>
  <c r="I289" i="9" s="1"/>
  <c r="I290" i="9" a="1"/>
  <c r="I290" i="9" s="1"/>
  <c r="I291" i="9" a="1"/>
  <c r="I291" i="9" s="1"/>
  <c r="I292" i="9" a="1"/>
  <c r="I292" i="9"/>
  <c r="I293" i="9" a="1"/>
  <c r="I293" i="9" s="1"/>
  <c r="I294" i="9" a="1"/>
  <c r="I294" i="9" s="1"/>
  <c r="I295" i="9" a="1"/>
  <c r="I295" i="9" s="1"/>
  <c r="I296" i="9" a="1"/>
  <c r="I296" i="9"/>
  <c r="I297" i="9" a="1"/>
  <c r="I297" i="9"/>
  <c r="I298" i="9" a="1"/>
  <c r="I298" i="9" s="1"/>
  <c r="I299" i="9" a="1"/>
  <c r="I299" i="9" s="1"/>
  <c r="I300" i="9" a="1"/>
  <c r="I300" i="9" s="1"/>
  <c r="I301" i="9" a="1"/>
  <c r="I301" i="9" s="1"/>
  <c r="I302" i="9" a="1"/>
  <c r="I302" i="9" s="1"/>
  <c r="I303" i="9" a="1"/>
  <c r="I303" i="9" s="1"/>
  <c r="I304" i="9" a="1"/>
  <c r="I304" i="9" s="1"/>
  <c r="I305" i="9" a="1"/>
  <c r="I305" i="9"/>
  <c r="I306" i="9" a="1"/>
  <c r="I306" i="9"/>
  <c r="I307" i="9" a="1"/>
  <c r="I307" i="9" s="1"/>
  <c r="I308" i="9" a="1"/>
  <c r="I308" i="9" s="1"/>
  <c r="I309" i="9" a="1"/>
  <c r="I309" i="9" s="1"/>
  <c r="I310" i="9" a="1"/>
  <c r="I310" i="9"/>
  <c r="I311" i="9" a="1"/>
  <c r="I311" i="9" s="1"/>
  <c r="I312" i="9" a="1"/>
  <c r="I312" i="9" s="1"/>
  <c r="I313" i="9" a="1"/>
  <c r="I313" i="9" s="1"/>
  <c r="I314" i="9" a="1"/>
  <c r="I314" i="9" s="1"/>
  <c r="I315" i="9" a="1"/>
  <c r="I315" i="9" s="1"/>
  <c r="I316" i="9" a="1"/>
  <c r="I316" i="9" s="1"/>
  <c r="I317" i="9" a="1"/>
  <c r="I317" i="9" s="1"/>
  <c r="I318" i="9" a="1"/>
  <c r="I318" i="9" s="1"/>
  <c r="I319" i="9" a="1"/>
  <c r="I319" i="9" s="1"/>
  <c r="I320" i="9" a="1"/>
  <c r="I320" i="9" s="1"/>
  <c r="I321" i="9" a="1"/>
  <c r="I321" i="9" s="1"/>
  <c r="I322" i="9" a="1"/>
  <c r="I322" i="9" s="1"/>
  <c r="I323" i="9" a="1"/>
  <c r="I323" i="9" s="1"/>
  <c r="I324" i="9" a="1"/>
  <c r="I324" i="9"/>
  <c r="I325" i="9" a="1"/>
  <c r="I325" i="9" s="1"/>
  <c r="I326" i="9" a="1"/>
  <c r="I326" i="9" s="1"/>
  <c r="I327" i="9" a="1"/>
  <c r="I327" i="9" s="1"/>
  <c r="I328" i="9" a="1"/>
  <c r="I328" i="9"/>
  <c r="I329" i="9" a="1"/>
  <c r="I329" i="9"/>
  <c r="I330" i="9" a="1"/>
  <c r="I330" i="9" s="1"/>
  <c r="I331" i="9" a="1"/>
  <c r="I331" i="9" s="1"/>
  <c r="I332" i="9" a="1"/>
  <c r="I332" i="9" s="1"/>
  <c r="I333" i="9" a="1"/>
  <c r="I333" i="9" s="1"/>
  <c r="I334" i="9" a="1"/>
  <c r="I334" i="9" s="1"/>
  <c r="I335" i="9" a="1"/>
  <c r="I335" i="9" s="1"/>
  <c r="I336" i="9" a="1"/>
  <c r="I336" i="9" s="1"/>
  <c r="I337" i="9" a="1"/>
  <c r="I337" i="9"/>
  <c r="I338" i="9" a="1"/>
  <c r="I338" i="9"/>
  <c r="I339" i="9" a="1"/>
  <c r="I339" i="9" s="1"/>
  <c r="I340" i="9" a="1"/>
  <c r="I340" i="9" s="1"/>
  <c r="I341" i="9" a="1"/>
  <c r="I341" i="9" s="1"/>
  <c r="I342" i="9" a="1"/>
  <c r="I342" i="9"/>
  <c r="I343" i="9" a="1"/>
  <c r="I343" i="9" s="1"/>
  <c r="I344" i="9" a="1"/>
  <c r="I344" i="9" s="1"/>
  <c r="I345" i="9" a="1"/>
  <c r="I345" i="9" s="1"/>
  <c r="I346" i="9" a="1"/>
  <c r="I346" i="9"/>
  <c r="I347" i="9" a="1"/>
  <c r="I347" i="9" s="1"/>
  <c r="I348" i="9" a="1"/>
  <c r="I348" i="9" s="1"/>
  <c r="I349" i="9" a="1"/>
  <c r="I349" i="9" s="1"/>
  <c r="I350" i="9" a="1"/>
  <c r="I350" i="9"/>
  <c r="I351" i="9" a="1"/>
  <c r="I351" i="9" s="1"/>
  <c r="I352" i="9" a="1"/>
  <c r="I352" i="9" s="1"/>
  <c r="I353" i="9" a="1"/>
  <c r="I353" i="9" s="1"/>
  <c r="I354" i="9" a="1"/>
  <c r="I354" i="9"/>
  <c r="I355" i="9" a="1"/>
  <c r="I355" i="9" s="1"/>
  <c r="I356" i="9" a="1"/>
  <c r="I356" i="9" s="1"/>
  <c r="I357" i="9" a="1"/>
  <c r="I357" i="9" s="1"/>
  <c r="I358" i="9" a="1"/>
  <c r="I358" i="9"/>
  <c r="I359" i="9" a="1"/>
  <c r="I359" i="9" s="1"/>
  <c r="I360" i="9" a="1"/>
  <c r="I360" i="9" s="1"/>
  <c r="I361" i="9" a="1"/>
  <c r="I361" i="9" s="1"/>
  <c r="I362" i="9" a="1"/>
  <c r="I362" i="9"/>
  <c r="I363" i="9" a="1"/>
  <c r="I363" i="9" s="1"/>
  <c r="I364" i="9" a="1"/>
  <c r="I364" i="9" s="1"/>
  <c r="I365" i="9" a="1"/>
  <c r="I365" i="9" s="1"/>
  <c r="I366" i="9" a="1"/>
  <c r="I366" i="9"/>
  <c r="H3" i="9" a="1"/>
  <c r="H3" i="9" s="1"/>
  <c r="H4" i="9" a="1"/>
  <c r="H4" i="9" s="1"/>
  <c r="H5" i="9" a="1"/>
  <c r="H5" i="9" s="1"/>
  <c r="H6" i="9" a="1"/>
  <c r="H6" i="9" s="1"/>
  <c r="H7" i="9" a="1"/>
  <c r="H7" i="9" s="1"/>
  <c r="H8" i="9" a="1"/>
  <c r="H8" i="9" s="1"/>
  <c r="H9" i="9" a="1"/>
  <c r="H9" i="9" s="1"/>
  <c r="H10" i="9" a="1"/>
  <c r="H10" i="9" s="1"/>
  <c r="H11" i="9" a="1"/>
  <c r="H11" i="9" s="1"/>
  <c r="H12" i="9" a="1"/>
  <c r="H12" i="9" s="1"/>
  <c r="H13" i="9" a="1"/>
  <c r="H13" i="9" s="1"/>
  <c r="H14" i="9" a="1"/>
  <c r="H14" i="9"/>
  <c r="H15" i="9" a="1"/>
  <c r="H15" i="9" s="1"/>
  <c r="H16" i="9" a="1"/>
  <c r="H16" i="9" s="1"/>
  <c r="H17" i="9" a="1"/>
  <c r="H17" i="9" s="1"/>
  <c r="H18" i="9" a="1"/>
  <c r="H18" i="9" s="1"/>
  <c r="H19" i="9" a="1"/>
  <c r="H19" i="9" s="1"/>
  <c r="H20" i="9" a="1"/>
  <c r="H20" i="9" s="1"/>
  <c r="H21" i="9" a="1"/>
  <c r="H21" i="9" s="1"/>
  <c r="H22" i="9" a="1"/>
  <c r="H22" i="9" s="1"/>
  <c r="H23" i="9" a="1"/>
  <c r="H23" i="9" s="1"/>
  <c r="H24" i="9" a="1"/>
  <c r="H24" i="9" s="1"/>
  <c r="H25" i="9" a="1"/>
  <c r="H25" i="9" s="1"/>
  <c r="H26" i="9" a="1"/>
  <c r="H26" i="9"/>
  <c r="H27" i="9" a="1"/>
  <c r="H27" i="9" s="1"/>
  <c r="H28" i="9" a="1"/>
  <c r="H28" i="9" s="1"/>
  <c r="H29" i="9" a="1"/>
  <c r="H29" i="9" s="1"/>
  <c r="H30" i="9" a="1"/>
  <c r="H30" i="9" s="1"/>
  <c r="H31" i="9" a="1"/>
  <c r="H31" i="9" s="1"/>
  <c r="H32" i="9" a="1"/>
  <c r="H32" i="9" s="1"/>
  <c r="H33" i="9" a="1"/>
  <c r="H33" i="9" s="1"/>
  <c r="H34" i="9" a="1"/>
  <c r="H34" i="9" s="1"/>
  <c r="H35" i="9" a="1"/>
  <c r="H35" i="9" s="1"/>
  <c r="H36" i="9" a="1"/>
  <c r="H36" i="9" s="1"/>
  <c r="H37" i="9" a="1"/>
  <c r="H37" i="9" s="1"/>
  <c r="H38" i="9" a="1"/>
  <c r="H38" i="9" s="1"/>
  <c r="H39" i="9" a="1"/>
  <c r="H39" i="9" s="1"/>
  <c r="H40" i="9" a="1"/>
  <c r="H40" i="9" s="1"/>
  <c r="H41" i="9" a="1"/>
  <c r="H41" i="9" s="1"/>
  <c r="H42" i="9" a="1"/>
  <c r="H42" i="9"/>
  <c r="H43" i="9" a="1"/>
  <c r="H43" i="9" s="1"/>
  <c r="H44" i="9" a="1"/>
  <c r="H44" i="9" s="1"/>
  <c r="H45" i="9" a="1"/>
  <c r="H45" i="9" s="1"/>
  <c r="H46" i="9" a="1"/>
  <c r="H46" i="9" s="1"/>
  <c r="H47" i="9" a="1"/>
  <c r="H47" i="9" s="1"/>
  <c r="H48" i="9" a="1"/>
  <c r="H48" i="9" s="1"/>
  <c r="H49" i="9" a="1"/>
  <c r="H49" i="9" s="1"/>
  <c r="H50" i="9" a="1"/>
  <c r="H50" i="9" s="1"/>
  <c r="H51" i="9" a="1"/>
  <c r="H51" i="9" s="1"/>
  <c r="H52" i="9" a="1"/>
  <c r="H52" i="9" s="1"/>
  <c r="H53" i="9" a="1"/>
  <c r="H53" i="9" s="1"/>
  <c r="H54" i="9" a="1"/>
  <c r="H54" i="9" s="1"/>
  <c r="H55" i="9" a="1"/>
  <c r="H55" i="9" s="1"/>
  <c r="H56" i="9" a="1"/>
  <c r="H56" i="9" s="1"/>
  <c r="H57" i="9" a="1"/>
  <c r="H57" i="9" s="1"/>
  <c r="H58" i="9" a="1"/>
  <c r="H58" i="9" s="1"/>
  <c r="H59" i="9" a="1"/>
  <c r="H59" i="9" s="1"/>
  <c r="H60" i="9" a="1"/>
  <c r="H60" i="9" s="1"/>
  <c r="H61" i="9" a="1"/>
  <c r="H61" i="9" s="1"/>
  <c r="H62" i="9" a="1"/>
  <c r="H62" i="9" s="1"/>
  <c r="H63" i="9" a="1"/>
  <c r="H63" i="9" s="1"/>
  <c r="H64" i="9" a="1"/>
  <c r="H64" i="9" s="1"/>
  <c r="H65" i="9" a="1"/>
  <c r="H65" i="9" s="1"/>
  <c r="H66" i="9" a="1"/>
  <c r="H66" i="9"/>
  <c r="H67" i="9" a="1"/>
  <c r="H67" i="9" s="1"/>
  <c r="H68" i="9" a="1"/>
  <c r="H68" i="9" s="1"/>
  <c r="H69" i="9" a="1"/>
  <c r="H69" i="9" s="1"/>
  <c r="H70" i="9" a="1"/>
  <c r="H70" i="9" s="1"/>
  <c r="H71" i="9" a="1"/>
  <c r="H71" i="9" s="1"/>
  <c r="H72" i="9" a="1"/>
  <c r="H72" i="9" s="1"/>
  <c r="H73" i="9" a="1"/>
  <c r="H73" i="9" s="1"/>
  <c r="H74" i="9" a="1"/>
  <c r="H74" i="9" s="1"/>
  <c r="H75" i="9" a="1"/>
  <c r="H75" i="9" s="1"/>
  <c r="H76" i="9" a="1"/>
  <c r="H76" i="9" s="1"/>
  <c r="H77" i="9" a="1"/>
  <c r="H77" i="9" s="1"/>
  <c r="H78" i="9" a="1"/>
  <c r="H78" i="9" s="1"/>
  <c r="H79" i="9" a="1"/>
  <c r="H79" i="9" s="1"/>
  <c r="H80" i="9" a="1"/>
  <c r="H80" i="9" s="1"/>
  <c r="H81" i="9" a="1"/>
  <c r="H81" i="9" s="1"/>
  <c r="H82" i="9" a="1"/>
  <c r="H82" i="9" s="1"/>
  <c r="H83" i="9" a="1"/>
  <c r="H83" i="9" s="1"/>
  <c r="H84" i="9" a="1"/>
  <c r="H84" i="9" s="1"/>
  <c r="H85" i="9" a="1"/>
  <c r="H85" i="9" s="1"/>
  <c r="H86" i="9" a="1"/>
  <c r="H86" i="9" s="1"/>
  <c r="H87" i="9" a="1"/>
  <c r="H87" i="9" s="1"/>
  <c r="H88" i="9" a="1"/>
  <c r="H88" i="9" s="1"/>
  <c r="H89" i="9" a="1"/>
  <c r="H89" i="9" s="1"/>
  <c r="H90" i="9" a="1"/>
  <c r="H90" i="9" s="1"/>
  <c r="H91" i="9" a="1"/>
  <c r="H91" i="9" s="1"/>
  <c r="H92" i="9" a="1"/>
  <c r="H92" i="9" s="1"/>
  <c r="H93" i="9" a="1"/>
  <c r="H93" i="9" s="1"/>
  <c r="H94" i="9" a="1"/>
  <c r="H94" i="9" s="1"/>
  <c r="H95" i="9" a="1"/>
  <c r="H95" i="9" s="1"/>
  <c r="H96" i="9" a="1"/>
  <c r="H96" i="9" s="1"/>
  <c r="H97" i="9" a="1"/>
  <c r="H97" i="9" s="1"/>
  <c r="H98" i="9" a="1"/>
  <c r="H98" i="9"/>
  <c r="H99" i="9" a="1"/>
  <c r="H99" i="9" s="1"/>
  <c r="H100" i="9" a="1"/>
  <c r="H100" i="9" s="1"/>
  <c r="H101" i="9" a="1"/>
  <c r="H101" i="9" s="1"/>
  <c r="H102" i="9" a="1"/>
  <c r="H102" i="9" s="1"/>
  <c r="H103" i="9" a="1"/>
  <c r="H103" i="9" s="1"/>
  <c r="H104" i="9" a="1"/>
  <c r="H104" i="9" s="1"/>
  <c r="H105" i="9" a="1"/>
  <c r="H105" i="9" s="1"/>
  <c r="H106" i="9" a="1"/>
  <c r="H106" i="9" s="1"/>
  <c r="H107" i="9" a="1"/>
  <c r="H107" i="9" s="1"/>
  <c r="H108" i="9" a="1"/>
  <c r="H108" i="9" s="1"/>
  <c r="H109" i="9" a="1"/>
  <c r="H109" i="9" s="1"/>
  <c r="H110" i="9" a="1"/>
  <c r="H110" i="9"/>
  <c r="H111" i="9" a="1"/>
  <c r="H111" i="9" s="1"/>
  <c r="H112" i="9" a="1"/>
  <c r="H112" i="9" s="1"/>
  <c r="H113" i="9" a="1"/>
  <c r="H113" i="9" s="1"/>
  <c r="H114" i="9" a="1"/>
  <c r="H114" i="9" s="1"/>
  <c r="H115" i="9" a="1"/>
  <c r="H115" i="9" s="1"/>
  <c r="H116" i="9" a="1"/>
  <c r="H116" i="9" s="1"/>
  <c r="H117" i="9" a="1"/>
  <c r="H117" i="9" s="1"/>
  <c r="H118" i="9" a="1"/>
  <c r="H118" i="9" s="1"/>
  <c r="H119" i="9" a="1"/>
  <c r="H119" i="9" s="1"/>
  <c r="H120" i="9" a="1"/>
  <c r="H120" i="9" s="1"/>
  <c r="H121" i="9" a="1"/>
  <c r="H121" i="9" s="1"/>
  <c r="H122" i="9" a="1"/>
  <c r="H122" i="9" s="1"/>
  <c r="H123" i="9" a="1"/>
  <c r="H123" i="9" s="1"/>
  <c r="H124" i="9" a="1"/>
  <c r="H124" i="9" s="1"/>
  <c r="H125" i="9" a="1"/>
  <c r="H125" i="9" s="1"/>
  <c r="H126" i="9" a="1"/>
  <c r="H126" i="9" s="1"/>
  <c r="H127" i="9" a="1"/>
  <c r="H127" i="9" s="1"/>
  <c r="H128" i="9" a="1"/>
  <c r="H128" i="9" s="1"/>
  <c r="H129" i="9" a="1"/>
  <c r="H129" i="9" s="1"/>
  <c r="H130" i="9" a="1"/>
  <c r="H130" i="9"/>
  <c r="H131" i="9" a="1"/>
  <c r="H131" i="9" s="1"/>
  <c r="H132" i="9" a="1"/>
  <c r="H132" i="9" s="1"/>
  <c r="H133" i="9" a="1"/>
  <c r="H133" i="9" s="1"/>
  <c r="H134" i="9" a="1"/>
  <c r="H134" i="9" s="1"/>
  <c r="H135" i="9" a="1"/>
  <c r="H135" i="9" s="1"/>
  <c r="H136" i="9" a="1"/>
  <c r="H136" i="9" s="1"/>
  <c r="H137" i="9" a="1"/>
  <c r="H137" i="9" s="1"/>
  <c r="H138" i="9" a="1"/>
  <c r="H138" i="9" s="1"/>
  <c r="H139" i="9" a="1"/>
  <c r="H139" i="9" s="1"/>
  <c r="H140" i="9" a="1"/>
  <c r="H140" i="9" s="1"/>
  <c r="H141" i="9" a="1"/>
  <c r="H141" i="9" s="1"/>
  <c r="H142" i="9" a="1"/>
  <c r="H142" i="9" s="1"/>
  <c r="H143" i="9" a="1"/>
  <c r="H143" i="9" s="1"/>
  <c r="H144" i="9" a="1"/>
  <c r="H144" i="9" s="1"/>
  <c r="H145" i="9" a="1"/>
  <c r="H145" i="9" s="1"/>
  <c r="H146" i="9" a="1"/>
  <c r="H146" i="9" s="1"/>
  <c r="H147" i="9" a="1"/>
  <c r="H147" i="9" s="1"/>
  <c r="H148" i="9" a="1"/>
  <c r="H148" i="9" s="1"/>
  <c r="H149" i="9" a="1"/>
  <c r="H149" i="9" s="1"/>
  <c r="H150" i="9" a="1"/>
  <c r="H150" i="9" s="1"/>
  <c r="H151" i="9" a="1"/>
  <c r="H151" i="9" s="1"/>
  <c r="H152" i="9" a="1"/>
  <c r="H152" i="9" s="1"/>
  <c r="H153" i="9" a="1"/>
  <c r="H153" i="9" s="1"/>
  <c r="H154" i="9" a="1"/>
  <c r="H154" i="9" s="1"/>
  <c r="H155" i="9" a="1"/>
  <c r="H155" i="9" s="1"/>
  <c r="H156" i="9" a="1"/>
  <c r="H156" i="9" s="1"/>
  <c r="H157" i="9" a="1"/>
  <c r="H157" i="9" s="1"/>
  <c r="H158" i="9" a="1"/>
  <c r="H158" i="9" s="1"/>
  <c r="H159" i="9" a="1"/>
  <c r="H159" i="9" s="1"/>
  <c r="H160" i="9" a="1"/>
  <c r="H160" i="9" s="1"/>
  <c r="H161" i="9" a="1"/>
  <c r="H161" i="9" s="1"/>
  <c r="H162" i="9" a="1"/>
  <c r="H162" i="9"/>
  <c r="H163" i="9" a="1"/>
  <c r="H163" i="9" s="1"/>
  <c r="H164" i="9" a="1"/>
  <c r="H164" i="9" s="1"/>
  <c r="H165" i="9" a="1"/>
  <c r="H165" i="9" s="1"/>
  <c r="H166" i="9" a="1"/>
  <c r="H166" i="9" s="1"/>
  <c r="H167" i="9" a="1"/>
  <c r="H167" i="9" s="1"/>
  <c r="H168" i="9" a="1"/>
  <c r="H168" i="9" s="1"/>
  <c r="H169" i="9" a="1"/>
  <c r="H169" i="9" s="1"/>
  <c r="H170" i="9" a="1"/>
  <c r="H170" i="9" s="1"/>
  <c r="H171" i="9" a="1"/>
  <c r="H171" i="9" s="1"/>
  <c r="H172" i="9" a="1"/>
  <c r="H172" i="9" s="1"/>
  <c r="H173" i="9" a="1"/>
  <c r="H173" i="9" s="1"/>
  <c r="H174" i="9" a="1"/>
  <c r="H174" i="9"/>
  <c r="H175" i="9" a="1"/>
  <c r="H175" i="9" s="1"/>
  <c r="H176" i="9" a="1"/>
  <c r="H176" i="9" s="1"/>
  <c r="H177" i="9" a="1"/>
  <c r="H177" i="9" s="1"/>
  <c r="H178" i="9" a="1"/>
  <c r="H178" i="9" s="1"/>
  <c r="H179" i="9" a="1"/>
  <c r="H179" i="9" s="1"/>
  <c r="H180" i="9" a="1"/>
  <c r="H180" i="9" s="1"/>
  <c r="H181" i="9" a="1"/>
  <c r="H181" i="9" s="1"/>
  <c r="H182" i="9" a="1"/>
  <c r="H182" i="9" s="1"/>
  <c r="H183" i="9" a="1"/>
  <c r="H183" i="9" s="1"/>
  <c r="H184" i="9" a="1"/>
  <c r="H184" i="9" s="1"/>
  <c r="H185" i="9" a="1"/>
  <c r="H185" i="9" s="1"/>
  <c r="H186" i="9" a="1"/>
  <c r="H186" i="9" s="1"/>
  <c r="H187" i="9" a="1"/>
  <c r="H187" i="9" s="1"/>
  <c r="H188" i="9" a="1"/>
  <c r="H188" i="9" s="1"/>
  <c r="H189" i="9" a="1"/>
  <c r="H189" i="9" s="1"/>
  <c r="H190" i="9" a="1"/>
  <c r="H190" i="9" s="1"/>
  <c r="H191" i="9" a="1"/>
  <c r="H191" i="9" s="1"/>
  <c r="H192" i="9" a="1"/>
  <c r="H192" i="9" s="1"/>
  <c r="H193" i="9" a="1"/>
  <c r="H193" i="9" s="1"/>
  <c r="H194" i="9" a="1"/>
  <c r="H194" i="9"/>
  <c r="H195" i="9" a="1"/>
  <c r="H195" i="9" s="1"/>
  <c r="H196" i="9" a="1"/>
  <c r="H196" i="9" s="1"/>
  <c r="H197" i="9" a="1"/>
  <c r="H197" i="9" s="1"/>
  <c r="H198" i="9" a="1"/>
  <c r="H198" i="9" s="1"/>
  <c r="H199" i="9" a="1"/>
  <c r="H199" i="9" s="1"/>
  <c r="H200" i="9" a="1"/>
  <c r="H200" i="9" s="1"/>
  <c r="H201" i="9" a="1"/>
  <c r="H201" i="9" s="1"/>
  <c r="H202" i="9" a="1"/>
  <c r="H202" i="9" s="1"/>
  <c r="H203" i="9" a="1"/>
  <c r="H203" i="9" s="1"/>
  <c r="H204" i="9" a="1"/>
  <c r="H204" i="9" s="1"/>
  <c r="H205" i="9" a="1"/>
  <c r="H205" i="9" s="1"/>
  <c r="H206" i="9" a="1"/>
  <c r="H206" i="9" s="1"/>
  <c r="H207" i="9" a="1"/>
  <c r="H207" i="9" s="1"/>
  <c r="H208" i="9" a="1"/>
  <c r="H208" i="9" s="1"/>
  <c r="H209" i="9" a="1"/>
  <c r="H209" i="9" s="1"/>
  <c r="H210" i="9" a="1"/>
  <c r="H210" i="9" s="1"/>
  <c r="H211" i="9" a="1"/>
  <c r="H211" i="9" s="1"/>
  <c r="H212" i="9" a="1"/>
  <c r="H212" i="9" s="1"/>
  <c r="H213" i="9" a="1"/>
  <c r="H213" i="9" s="1"/>
  <c r="H214" i="9" a="1"/>
  <c r="H214" i="9" s="1"/>
  <c r="H215" i="9" a="1"/>
  <c r="H215" i="9" s="1"/>
  <c r="H216" i="9" a="1"/>
  <c r="H216" i="9" s="1"/>
  <c r="H217" i="9" a="1"/>
  <c r="H217" i="9" s="1"/>
  <c r="H218" i="9" a="1"/>
  <c r="H218" i="9" s="1"/>
  <c r="H219" i="9" a="1"/>
  <c r="H219" i="9" s="1"/>
  <c r="H220" i="9" a="1"/>
  <c r="H220" i="9" s="1"/>
  <c r="H221" i="9" a="1"/>
  <c r="H221" i="9" s="1"/>
  <c r="H222" i="9" a="1"/>
  <c r="H222" i="9" s="1"/>
  <c r="H223" i="9" a="1"/>
  <c r="H223" i="9" s="1"/>
  <c r="H224" i="9" a="1"/>
  <c r="H224" i="9" s="1"/>
  <c r="H225" i="9" a="1"/>
  <c r="H225" i="9" s="1"/>
  <c r="H226" i="9" a="1"/>
  <c r="H226" i="9"/>
  <c r="H227" i="9" a="1"/>
  <c r="H227" i="9" s="1"/>
  <c r="H228" i="9" a="1"/>
  <c r="H228" i="9" s="1"/>
  <c r="H229" i="9" a="1"/>
  <c r="H229" i="9" s="1"/>
  <c r="H230" i="9" a="1"/>
  <c r="H230" i="9" s="1"/>
  <c r="H231" i="9" a="1"/>
  <c r="H231" i="9" s="1"/>
  <c r="H232" i="9" a="1"/>
  <c r="H232" i="9" s="1"/>
  <c r="H233" i="9" a="1"/>
  <c r="H233" i="9" s="1"/>
  <c r="H234" i="9" a="1"/>
  <c r="H234" i="9" s="1"/>
  <c r="H235" i="9" a="1"/>
  <c r="H235" i="9" s="1"/>
  <c r="H236" i="9" a="1"/>
  <c r="H236" i="9" s="1"/>
  <c r="H237" i="9" a="1"/>
  <c r="H237" i="9" s="1"/>
  <c r="H238" i="9" a="1"/>
  <c r="H238" i="9"/>
  <c r="H239" i="9" a="1"/>
  <c r="H239" i="9" s="1"/>
  <c r="H240" i="9" a="1"/>
  <c r="H240" i="9" s="1"/>
  <c r="H241" i="9" a="1"/>
  <c r="H241" i="9" s="1"/>
  <c r="H242" i="9" a="1"/>
  <c r="H242" i="9" s="1"/>
  <c r="H243" i="9" a="1"/>
  <c r="H243" i="9" s="1"/>
  <c r="H244" i="9" a="1"/>
  <c r="H244" i="9" s="1"/>
  <c r="H245" i="9" a="1"/>
  <c r="H245" i="9" s="1"/>
  <c r="H246" i="9" a="1"/>
  <c r="H246" i="9" s="1"/>
  <c r="H247" i="9" a="1"/>
  <c r="H247" i="9" s="1"/>
  <c r="H248" i="9" a="1"/>
  <c r="H248" i="9" s="1"/>
  <c r="H249" i="9" a="1"/>
  <c r="H249" i="9" s="1"/>
  <c r="H250" i="9" a="1"/>
  <c r="H250" i="9" s="1"/>
  <c r="H251" i="9" a="1"/>
  <c r="H251" i="9" s="1"/>
  <c r="H252" i="9" a="1"/>
  <c r="H252" i="9" s="1"/>
  <c r="H253" i="9" a="1"/>
  <c r="H253" i="9" s="1"/>
  <c r="H254" i="9" a="1"/>
  <c r="H254" i="9" s="1"/>
  <c r="H255" i="9" a="1"/>
  <c r="H255" i="9" s="1"/>
  <c r="H256" i="9" a="1"/>
  <c r="H256" i="9" s="1"/>
  <c r="H257" i="9" a="1"/>
  <c r="H257" i="9" s="1"/>
  <c r="H258" i="9" a="1"/>
  <c r="H258" i="9"/>
  <c r="H259" i="9" a="1"/>
  <c r="H259" i="9" s="1"/>
  <c r="H260" i="9" a="1"/>
  <c r="H260" i="9" s="1"/>
  <c r="H261" i="9" a="1"/>
  <c r="H261" i="9" s="1"/>
  <c r="H262" i="9" a="1"/>
  <c r="H262" i="9" s="1"/>
  <c r="H263" i="9" a="1"/>
  <c r="H263" i="9" s="1"/>
  <c r="H264" i="9" a="1"/>
  <c r="H264" i="9" s="1"/>
  <c r="H265" i="9" a="1"/>
  <c r="H265" i="9" s="1"/>
  <c r="H266" i="9" a="1"/>
  <c r="H266" i="9" s="1"/>
  <c r="H267" i="9" a="1"/>
  <c r="H267" i="9" s="1"/>
  <c r="H268" i="9" a="1"/>
  <c r="H268" i="9" s="1"/>
  <c r="H269" i="9" a="1"/>
  <c r="H269" i="9" s="1"/>
  <c r="H270" i="9" a="1"/>
  <c r="H270" i="9" s="1"/>
  <c r="H271" i="9" a="1"/>
  <c r="H271" i="9" s="1"/>
  <c r="H272" i="9" a="1"/>
  <c r="H272" i="9" s="1"/>
  <c r="H273" i="9" a="1"/>
  <c r="H273" i="9" s="1"/>
  <c r="H274" i="9" a="1"/>
  <c r="H274" i="9" s="1"/>
  <c r="H275" i="9" a="1"/>
  <c r="H275" i="9" s="1"/>
  <c r="H276" i="9" a="1"/>
  <c r="H276" i="9" s="1"/>
  <c r="H277" i="9" a="1"/>
  <c r="H277" i="9" s="1"/>
  <c r="H278" i="9" a="1"/>
  <c r="H278" i="9" s="1"/>
  <c r="H279" i="9" a="1"/>
  <c r="H279" i="9" s="1"/>
  <c r="H280" i="9" a="1"/>
  <c r="H280" i="9" s="1"/>
  <c r="H281" i="9" a="1"/>
  <c r="H281" i="9" s="1"/>
  <c r="H282" i="9" a="1"/>
  <c r="H282" i="9" s="1"/>
  <c r="H283" i="9" a="1"/>
  <c r="H283" i="9" s="1"/>
  <c r="H284" i="9" a="1"/>
  <c r="H284" i="9" s="1"/>
  <c r="H285" i="9" a="1"/>
  <c r="H285" i="9" s="1"/>
  <c r="H286" i="9" a="1"/>
  <c r="H286" i="9" s="1"/>
  <c r="H287" i="9" a="1"/>
  <c r="H287" i="9" s="1"/>
  <c r="H288" i="9" a="1"/>
  <c r="H288" i="9" s="1"/>
  <c r="H289" i="9" a="1"/>
  <c r="H289" i="9" s="1"/>
  <c r="H290" i="9" a="1"/>
  <c r="H290" i="9"/>
  <c r="H291" i="9" a="1"/>
  <c r="H291" i="9" s="1"/>
  <c r="H292" i="9" a="1"/>
  <c r="H292" i="9" s="1"/>
  <c r="H293" i="9" a="1"/>
  <c r="H293" i="9" s="1"/>
  <c r="H294" i="9" a="1"/>
  <c r="H294" i="9" s="1"/>
  <c r="H295" i="9" a="1"/>
  <c r="H295" i="9" s="1"/>
  <c r="H296" i="9" a="1"/>
  <c r="H296" i="9" s="1"/>
  <c r="H297" i="9" a="1"/>
  <c r="H297" i="9" s="1"/>
  <c r="H298" i="9" a="1"/>
  <c r="H298" i="9" s="1"/>
  <c r="H299" i="9" a="1"/>
  <c r="H299" i="9" s="1"/>
  <c r="H300" i="9" a="1"/>
  <c r="H300" i="9" s="1"/>
  <c r="H301" i="9" a="1"/>
  <c r="H301" i="9" s="1"/>
  <c r="H302" i="9" a="1"/>
  <c r="H302" i="9"/>
  <c r="H303" i="9" a="1"/>
  <c r="H303" i="9" s="1"/>
  <c r="H304" i="9" a="1"/>
  <c r="H304" i="9" s="1"/>
  <c r="H305" i="9" a="1"/>
  <c r="H305" i="9" s="1"/>
  <c r="H306" i="9" a="1"/>
  <c r="H306" i="9" s="1"/>
  <c r="H307" i="9" a="1"/>
  <c r="H307" i="9" s="1"/>
  <c r="H308" i="9" a="1"/>
  <c r="H308" i="9" s="1"/>
  <c r="H309" i="9" a="1"/>
  <c r="H309" i="9" s="1"/>
  <c r="H310" i="9" a="1"/>
  <c r="H310" i="9" s="1"/>
  <c r="H311" i="9" a="1"/>
  <c r="H311" i="9" s="1"/>
  <c r="H312" i="9" a="1"/>
  <c r="H312" i="9" s="1"/>
  <c r="H313" i="9" a="1"/>
  <c r="H313" i="9" s="1"/>
  <c r="H314" i="9" a="1"/>
  <c r="H314" i="9" s="1"/>
  <c r="H315" i="9" a="1"/>
  <c r="H315" i="9" s="1"/>
  <c r="H316" i="9" a="1"/>
  <c r="H316" i="9" s="1"/>
  <c r="H317" i="9" a="1"/>
  <c r="H317" i="9" s="1"/>
  <c r="H318" i="9" a="1"/>
  <c r="H318" i="9" s="1"/>
  <c r="H319" i="9" a="1"/>
  <c r="H319" i="9" s="1"/>
  <c r="H320" i="9" a="1"/>
  <c r="H320" i="9" s="1"/>
  <c r="H321" i="9" a="1"/>
  <c r="H321" i="9" s="1"/>
  <c r="H322" i="9" a="1"/>
  <c r="H322" i="9" s="1"/>
  <c r="H323" i="9" a="1"/>
  <c r="H323" i="9" s="1"/>
  <c r="H324" i="9" a="1"/>
  <c r="H324" i="9" s="1"/>
  <c r="H325" i="9" a="1"/>
  <c r="H325" i="9" s="1"/>
  <c r="H326" i="9" a="1"/>
  <c r="H326" i="9" s="1"/>
  <c r="H327" i="9" a="1"/>
  <c r="H327" i="9" s="1"/>
  <c r="H328" i="9" a="1"/>
  <c r="H328" i="9" s="1"/>
  <c r="H329" i="9" a="1"/>
  <c r="H329" i="9" s="1"/>
  <c r="H330" i="9" a="1"/>
  <c r="H330" i="9" s="1"/>
  <c r="H331" i="9" a="1"/>
  <c r="H331" i="9" s="1"/>
  <c r="H332" i="9" a="1"/>
  <c r="H332" i="9" s="1"/>
  <c r="H333" i="9" a="1"/>
  <c r="H333" i="9" s="1"/>
  <c r="H334" i="9" a="1"/>
  <c r="H334" i="9" s="1"/>
  <c r="H335" i="9" a="1"/>
  <c r="H335" i="9" s="1"/>
  <c r="H336" i="9" a="1"/>
  <c r="H336" i="9" s="1"/>
  <c r="H337" i="9" a="1"/>
  <c r="H337" i="9" s="1"/>
  <c r="H338" i="9" a="1"/>
  <c r="H338" i="9" s="1"/>
  <c r="H339" i="9" a="1"/>
  <c r="H339" i="9" s="1"/>
  <c r="H340" i="9" a="1"/>
  <c r="H340" i="9" s="1"/>
  <c r="H341" i="9" a="1"/>
  <c r="H341" i="9" s="1"/>
  <c r="H342" i="9" a="1"/>
  <c r="H342" i="9" s="1"/>
  <c r="H343" i="9" a="1"/>
  <c r="H343" i="9" s="1"/>
  <c r="H344" i="9" a="1"/>
  <c r="H344" i="9" s="1"/>
  <c r="H345" i="9" a="1"/>
  <c r="H345" i="9" s="1"/>
  <c r="H346" i="9" a="1"/>
  <c r="H346" i="9"/>
  <c r="H347" i="9" a="1"/>
  <c r="H347" i="9" s="1"/>
  <c r="H348" i="9" a="1"/>
  <c r="H348" i="9" s="1"/>
  <c r="H349" i="9" a="1"/>
  <c r="H349" i="9" s="1"/>
  <c r="H350" i="9" a="1"/>
  <c r="H350" i="9" s="1"/>
  <c r="H351" i="9" a="1"/>
  <c r="H351" i="9" s="1"/>
  <c r="H352" i="9" a="1"/>
  <c r="H352" i="9" s="1"/>
  <c r="H353" i="9" a="1"/>
  <c r="H353" i="9" s="1"/>
  <c r="H354" i="9" a="1"/>
  <c r="H354" i="9" s="1"/>
  <c r="H355" i="9" a="1"/>
  <c r="H355" i="9" s="1"/>
  <c r="H356" i="9" a="1"/>
  <c r="H356" i="9" s="1"/>
  <c r="H357" i="9" a="1"/>
  <c r="H357" i="9" s="1"/>
  <c r="H358" i="9" a="1"/>
  <c r="H358" i="9" s="1"/>
  <c r="H359" i="9" a="1"/>
  <c r="H359" i="9" s="1"/>
  <c r="H360" i="9" a="1"/>
  <c r="H360" i="9" s="1"/>
  <c r="H361" i="9" a="1"/>
  <c r="H361" i="9" s="1"/>
  <c r="H362" i="9" a="1"/>
  <c r="H362" i="9"/>
  <c r="H363" i="9" a="1"/>
  <c r="H363" i="9" s="1"/>
  <c r="H364" i="9" a="1"/>
  <c r="H364" i="9" s="1"/>
  <c r="H365" i="9" a="1"/>
  <c r="H365" i="9" s="1"/>
  <c r="H366" i="9" a="1"/>
  <c r="H366" i="9" s="1"/>
  <c r="F20" i="10"/>
  <c r="F21" i="10"/>
  <c r="F22" i="10"/>
  <c r="F19" i="10"/>
  <c r="F44" i="10"/>
  <c r="F45" i="10"/>
  <c r="F46" i="10"/>
  <c r="F43" i="10"/>
  <c r="F9" i="10"/>
  <c r="F24" i="10"/>
  <c r="I2" i="6" a="1"/>
  <c r="I2" i="6" s="1"/>
  <c r="J2" i="6" a="1"/>
  <c r="J2" i="6" s="1"/>
  <c r="K2" i="6" a="1"/>
  <c r="K2" i="6" s="1"/>
  <c r="N2" i="6" a="1"/>
  <c r="N2" i="6" s="1"/>
  <c r="R2" i="6" a="1"/>
  <c r="R2" i="6" s="1"/>
  <c r="S2" i="6" a="1"/>
  <c r="S2" i="6" s="1"/>
  <c r="T2" i="6" a="1"/>
  <c r="T2" i="6" s="1"/>
  <c r="U2" i="6" a="1"/>
  <c r="U2" i="6" s="1"/>
  <c r="V2" i="6" a="1"/>
  <c r="V2" i="6" s="1"/>
  <c r="W2" i="6" a="1"/>
  <c r="W2" i="6" s="1"/>
  <c r="X2" i="6" a="1"/>
  <c r="X2" i="6" s="1"/>
  <c r="Y2" i="6" a="1"/>
  <c r="Y2" i="6" s="1"/>
  <c r="H2" i="6" a="1"/>
  <c r="H2" i="6" s="1"/>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2" i="4"/>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2" i="2"/>
  <c r="I2" i="7" a="1"/>
  <c r="I2" i="7" s="1"/>
  <c r="J2" i="7" a="1"/>
  <c r="J2" i="7" s="1"/>
  <c r="K2" i="7" a="1"/>
  <c r="K2" i="7" s="1"/>
  <c r="N2" i="7" a="1"/>
  <c r="N2" i="7" s="1"/>
  <c r="R2" i="7" a="1"/>
  <c r="R2" i="7" s="1"/>
  <c r="S2" i="7" a="1"/>
  <c r="S2" i="7" s="1"/>
  <c r="T2" i="7" a="1"/>
  <c r="T2" i="7" s="1"/>
  <c r="U2" i="7" a="1"/>
  <c r="U2" i="7" s="1"/>
  <c r="V2" i="7" a="1"/>
  <c r="V2" i="7" s="1"/>
  <c r="W2" i="7" a="1"/>
  <c r="W2" i="7" s="1"/>
  <c r="X2" i="7" a="1"/>
  <c r="X2" i="7" s="1"/>
  <c r="Y2" i="7" a="1"/>
  <c r="Y2" i="7" s="1"/>
  <c r="H2" i="7" a="1"/>
  <c r="H2" i="7" s="1"/>
  <c r="I2" i="5" a="1"/>
  <c r="I2" i="5" s="1"/>
  <c r="J2" i="5" a="1"/>
  <c r="J2" i="5" s="1"/>
  <c r="K2" i="5" a="1"/>
  <c r="K2" i="5" s="1"/>
  <c r="N2" i="5" a="1"/>
  <c r="N2" i="5" s="1"/>
  <c r="R2" i="5" a="1"/>
  <c r="R2" i="5" s="1"/>
  <c r="S2" i="5" a="1"/>
  <c r="S2" i="5" s="1"/>
  <c r="T2" i="5" a="1"/>
  <c r="T2" i="5" s="1"/>
  <c r="U2" i="5" a="1"/>
  <c r="U2" i="5" s="1"/>
  <c r="V2" i="5" a="1"/>
  <c r="V2" i="5" s="1"/>
  <c r="W2" i="5" a="1"/>
  <c r="W2" i="5" s="1"/>
  <c r="Y2" i="5" a="1"/>
  <c r="Y2" i="5" s="1"/>
  <c r="H2" i="5" a="1"/>
  <c r="H2" i="5" s="1"/>
  <c r="I2" i="3" a="1"/>
  <c r="I2" i="3" s="1"/>
  <c r="J2" i="3" a="1"/>
  <c r="J2" i="3" s="1"/>
  <c r="K2" i="3" a="1"/>
  <c r="K2" i="3" s="1"/>
  <c r="N2" i="3" a="1"/>
  <c r="N2" i="3" s="1"/>
  <c r="R2" i="3" a="1"/>
  <c r="R2" i="3" s="1"/>
  <c r="S2" i="3" a="1"/>
  <c r="S2" i="3" s="1"/>
  <c r="T2" i="3" a="1"/>
  <c r="T2" i="3" s="1"/>
  <c r="U2" i="3" a="1"/>
  <c r="U2" i="3" s="1"/>
  <c r="V2" i="3" a="1"/>
  <c r="V2" i="3" s="1"/>
  <c r="W2" i="3" a="1"/>
  <c r="W2" i="3" s="1"/>
  <c r="X2" i="3" a="1"/>
  <c r="X2" i="3" s="1"/>
  <c r="Y2" i="3" a="1"/>
  <c r="Y2" i="3" s="1"/>
  <c r="H2" i="3" a="1"/>
  <c r="H2" i="3" s="1"/>
  <c r="J2" i="4" a="1"/>
  <c r="J2" i="4" s="1"/>
  <c r="K2" i="4" a="1"/>
  <c r="K2" i="4" s="1"/>
  <c r="N2" i="4" a="1"/>
  <c r="N2" i="4" s="1"/>
  <c r="R2" i="4" a="1"/>
  <c r="R2" i="4" s="1"/>
  <c r="S2" i="4" a="1"/>
  <c r="S2" i="4" s="1"/>
  <c r="T2" i="4" a="1"/>
  <c r="T2" i="4" s="1"/>
  <c r="U2" i="4" a="1"/>
  <c r="U2" i="4" s="1"/>
  <c r="V2" i="4" a="1"/>
  <c r="V2" i="4" s="1"/>
  <c r="W2" i="4" a="1"/>
  <c r="W2" i="4" s="1"/>
  <c r="X2" i="4" a="1"/>
  <c r="X2" i="4" s="1"/>
  <c r="Y2" i="4" a="1"/>
  <c r="Y2" i="4" s="1"/>
  <c r="H2" i="4" a="1"/>
  <c r="H2" i="4" s="1"/>
  <c r="AG2" i="3"/>
  <c r="AH2" i="3"/>
  <c r="AG3" i="3"/>
  <c r="AJ3" i="3" s="1"/>
  <c r="AH3" i="3"/>
  <c r="AG4" i="3"/>
  <c r="AH4" i="3"/>
  <c r="AG5" i="3"/>
  <c r="AH5" i="3"/>
  <c r="AG6" i="3"/>
  <c r="AH6" i="3"/>
  <c r="AG7" i="3"/>
  <c r="AJ7" i="3" s="1"/>
  <c r="AH7" i="3"/>
  <c r="AG8" i="3"/>
  <c r="AH8" i="3"/>
  <c r="AG9" i="3"/>
  <c r="AH9" i="3"/>
  <c r="AG10" i="3"/>
  <c r="AH10" i="3"/>
  <c r="AG11" i="3"/>
  <c r="AJ11" i="3" s="1"/>
  <c r="AH11" i="3"/>
  <c r="AG12" i="3"/>
  <c r="AH12" i="3"/>
  <c r="AG13" i="3"/>
  <c r="AH13" i="3"/>
  <c r="AG14" i="3"/>
  <c r="AJ14" i="3" s="1"/>
  <c r="AH14" i="3"/>
  <c r="AG15" i="3"/>
  <c r="AH15" i="3"/>
  <c r="AG16" i="3"/>
  <c r="AH16" i="3"/>
  <c r="AG17" i="3"/>
  <c r="AH17" i="3"/>
  <c r="AG18" i="3"/>
  <c r="AH18" i="3"/>
  <c r="AG19" i="3"/>
  <c r="AH19" i="3"/>
  <c r="AG20" i="3"/>
  <c r="AH20" i="3"/>
  <c r="AG21" i="3"/>
  <c r="AH21" i="3"/>
  <c r="AG22" i="3"/>
  <c r="AH22" i="3"/>
  <c r="AG23" i="3"/>
  <c r="AH23" i="3"/>
  <c r="AG24" i="3"/>
  <c r="AH24" i="3"/>
  <c r="AG25" i="3"/>
  <c r="AH25" i="3"/>
  <c r="AG26" i="3"/>
  <c r="AH26" i="3"/>
  <c r="AG27" i="3"/>
  <c r="AH27" i="3"/>
  <c r="AG28" i="3"/>
  <c r="AH28" i="3"/>
  <c r="AG29" i="3"/>
  <c r="AH29" i="3"/>
  <c r="AG30" i="3"/>
  <c r="AJ30" i="3" s="1"/>
  <c r="AH30" i="3"/>
  <c r="AG31" i="3"/>
  <c r="AH31" i="3"/>
  <c r="AG32" i="3"/>
  <c r="AH32" i="3"/>
  <c r="AG33" i="3"/>
  <c r="AH33" i="3"/>
  <c r="AJ33" i="3" s="1"/>
  <c r="AG34" i="3"/>
  <c r="AH34" i="3"/>
  <c r="AG35" i="3"/>
  <c r="AH35" i="3"/>
  <c r="AG36" i="3"/>
  <c r="AH36" i="3"/>
  <c r="AG37" i="3"/>
  <c r="AH37" i="3"/>
  <c r="AG38" i="3"/>
  <c r="AJ38" i="3" s="1"/>
  <c r="AH38" i="3"/>
  <c r="AG39" i="3"/>
  <c r="AH39" i="3"/>
  <c r="AG40" i="3"/>
  <c r="AH40" i="3"/>
  <c r="AG41" i="3"/>
  <c r="AH41" i="3"/>
  <c r="AG42" i="3"/>
  <c r="AJ42" i="3" s="1"/>
  <c r="AH42" i="3"/>
  <c r="AG43" i="3"/>
  <c r="AH43" i="3"/>
  <c r="AG44" i="3"/>
  <c r="AH44" i="3"/>
  <c r="AG45" i="3"/>
  <c r="AH45" i="3"/>
  <c r="AG46" i="3"/>
  <c r="AJ46" i="3" s="1"/>
  <c r="AH46" i="3"/>
  <c r="AG47" i="3"/>
  <c r="AH47" i="3"/>
  <c r="AG48" i="3"/>
  <c r="AH48" i="3"/>
  <c r="AG49" i="3"/>
  <c r="AH49" i="3"/>
  <c r="AG50" i="3"/>
  <c r="AH50" i="3"/>
  <c r="AG51" i="3"/>
  <c r="AH51" i="3"/>
  <c r="AG52" i="3"/>
  <c r="AH52" i="3"/>
  <c r="AG53" i="3"/>
  <c r="AH53" i="3"/>
  <c r="AG54" i="3"/>
  <c r="AH54" i="3"/>
  <c r="AG55" i="3"/>
  <c r="AH55" i="3"/>
  <c r="AG56" i="3"/>
  <c r="AH56" i="3"/>
  <c r="AG57" i="3"/>
  <c r="AH57" i="3"/>
  <c r="AG58" i="3"/>
  <c r="AH58" i="3"/>
  <c r="AG59" i="3"/>
  <c r="AH59" i="3"/>
  <c r="AG60" i="3"/>
  <c r="AH60" i="3"/>
  <c r="AG61" i="3"/>
  <c r="AH61" i="3"/>
  <c r="AG62" i="3"/>
  <c r="AH62" i="3"/>
  <c r="AG63" i="3"/>
  <c r="AH63" i="3"/>
  <c r="AG64" i="3"/>
  <c r="AH64" i="3"/>
  <c r="AG65" i="3"/>
  <c r="AH65" i="3"/>
  <c r="AG66" i="3"/>
  <c r="AH66" i="3"/>
  <c r="AG67" i="3"/>
  <c r="AH67" i="3"/>
  <c r="AG68" i="3"/>
  <c r="AH68" i="3"/>
  <c r="AG69" i="3"/>
  <c r="AH69" i="3"/>
  <c r="AG70" i="3"/>
  <c r="AH70" i="3"/>
  <c r="AG71" i="3"/>
  <c r="AH71" i="3"/>
  <c r="AG72" i="3"/>
  <c r="AH72" i="3"/>
  <c r="AG73" i="3"/>
  <c r="AH73" i="3"/>
  <c r="AG74" i="3"/>
  <c r="AH74" i="3"/>
  <c r="AG75" i="3"/>
  <c r="AH75" i="3"/>
  <c r="AG76" i="3"/>
  <c r="AH76" i="3"/>
  <c r="AG77" i="3"/>
  <c r="AH77" i="3"/>
  <c r="AG78" i="3"/>
  <c r="AH78" i="3"/>
  <c r="AG79" i="3"/>
  <c r="AH79" i="3"/>
  <c r="AG80" i="3"/>
  <c r="AH80" i="3"/>
  <c r="AG81" i="3"/>
  <c r="AH81" i="3"/>
  <c r="AG82" i="3"/>
  <c r="AH82" i="3"/>
  <c r="AG83" i="3"/>
  <c r="AH83" i="3"/>
  <c r="AG84" i="3"/>
  <c r="AH84" i="3"/>
  <c r="AG85" i="3"/>
  <c r="AH85" i="3"/>
  <c r="AG86" i="3"/>
  <c r="AH86" i="3"/>
  <c r="AG87" i="3"/>
  <c r="AH87" i="3"/>
  <c r="AG88" i="3"/>
  <c r="AH88" i="3"/>
  <c r="AG89" i="3"/>
  <c r="AH89" i="3"/>
  <c r="AG90" i="3"/>
  <c r="AH90" i="3"/>
  <c r="AG91" i="3"/>
  <c r="AH91" i="3"/>
  <c r="AG92" i="3"/>
  <c r="AH92" i="3"/>
  <c r="AG93" i="3"/>
  <c r="AH93" i="3"/>
  <c r="AG94" i="3"/>
  <c r="AH94" i="3"/>
  <c r="AG95" i="3"/>
  <c r="AH95" i="3"/>
  <c r="AG96" i="3"/>
  <c r="AH96" i="3"/>
  <c r="AG97" i="3"/>
  <c r="AH97" i="3"/>
  <c r="AG98" i="3"/>
  <c r="AH98" i="3"/>
  <c r="AG99" i="3"/>
  <c r="AH99" i="3"/>
  <c r="AG100" i="3"/>
  <c r="AH100" i="3"/>
  <c r="AG101" i="3"/>
  <c r="AH101" i="3"/>
  <c r="AG102" i="3"/>
  <c r="AH102" i="3"/>
  <c r="AG103" i="3"/>
  <c r="AH103" i="3"/>
  <c r="AG104" i="3"/>
  <c r="AH104" i="3"/>
  <c r="AG105" i="3"/>
  <c r="AH105" i="3"/>
  <c r="AG106" i="3"/>
  <c r="AH106" i="3"/>
  <c r="AG107" i="3"/>
  <c r="AH107" i="3"/>
  <c r="AG108" i="3"/>
  <c r="AH108" i="3"/>
  <c r="AG109" i="3"/>
  <c r="AH109" i="3"/>
  <c r="AG110" i="3"/>
  <c r="AH110" i="3"/>
  <c r="AG111" i="3"/>
  <c r="AH111" i="3"/>
  <c r="AG112" i="3"/>
  <c r="AH112" i="3"/>
  <c r="AG113" i="3"/>
  <c r="AH113" i="3"/>
  <c r="AG114" i="3"/>
  <c r="AH114" i="3"/>
  <c r="AG115" i="3"/>
  <c r="AH115" i="3"/>
  <c r="AG116" i="3"/>
  <c r="AH116" i="3"/>
  <c r="AG117" i="3"/>
  <c r="AH117" i="3"/>
  <c r="AG118" i="3"/>
  <c r="AH118" i="3"/>
  <c r="AG119" i="3"/>
  <c r="AH119" i="3"/>
  <c r="AG120" i="3"/>
  <c r="AH120" i="3"/>
  <c r="AG121" i="3"/>
  <c r="AH121" i="3"/>
  <c r="AG122" i="3"/>
  <c r="AH122" i="3"/>
  <c r="AG123" i="3"/>
  <c r="AH123" i="3"/>
  <c r="AG124" i="3"/>
  <c r="AH124" i="3"/>
  <c r="AG125" i="3"/>
  <c r="AH125" i="3"/>
  <c r="AG126" i="3"/>
  <c r="AH126" i="3"/>
  <c r="AG127" i="3"/>
  <c r="AH127" i="3"/>
  <c r="AG128" i="3"/>
  <c r="AH128" i="3"/>
  <c r="AG129" i="3"/>
  <c r="AH129" i="3"/>
  <c r="AG130" i="3"/>
  <c r="AH130" i="3"/>
  <c r="AG131" i="3"/>
  <c r="AH131" i="3"/>
  <c r="AG132" i="3"/>
  <c r="AH132" i="3"/>
  <c r="AG133" i="3"/>
  <c r="AH133" i="3"/>
  <c r="AG134" i="3"/>
  <c r="AH134" i="3"/>
  <c r="AG135" i="3"/>
  <c r="AH135" i="3"/>
  <c r="AG136" i="3"/>
  <c r="AH136" i="3"/>
  <c r="AG137" i="3"/>
  <c r="AH137" i="3"/>
  <c r="AG138" i="3"/>
  <c r="AH138" i="3"/>
  <c r="AG139" i="3"/>
  <c r="AH139" i="3"/>
  <c r="AG140" i="3"/>
  <c r="AH140" i="3"/>
  <c r="AG141" i="3"/>
  <c r="AH141" i="3"/>
  <c r="AG142" i="3"/>
  <c r="AH142" i="3"/>
  <c r="AG143" i="3"/>
  <c r="AH143" i="3"/>
  <c r="AG144" i="3"/>
  <c r="AH144" i="3"/>
  <c r="AG145" i="3"/>
  <c r="AH145" i="3"/>
  <c r="AG146" i="3"/>
  <c r="AH146" i="3"/>
  <c r="AG147" i="3"/>
  <c r="AH147" i="3"/>
  <c r="AG148" i="3"/>
  <c r="AH148" i="3"/>
  <c r="AG149" i="3"/>
  <c r="AH149" i="3"/>
  <c r="AG150" i="3"/>
  <c r="AH150" i="3"/>
  <c r="AG151" i="3"/>
  <c r="AH151" i="3"/>
  <c r="AG152" i="3"/>
  <c r="AH152" i="3"/>
  <c r="AG153" i="3"/>
  <c r="AH153" i="3"/>
  <c r="AG154" i="3"/>
  <c r="AH154" i="3"/>
  <c r="AG155" i="3"/>
  <c r="AH155" i="3"/>
  <c r="AG156" i="3"/>
  <c r="AH156" i="3"/>
  <c r="AG157" i="3"/>
  <c r="AH157" i="3"/>
  <c r="AG158" i="3"/>
  <c r="AH158" i="3"/>
  <c r="AG159" i="3"/>
  <c r="AH159" i="3"/>
  <c r="AG160" i="3"/>
  <c r="AH160" i="3"/>
  <c r="AG161" i="3"/>
  <c r="AH161" i="3"/>
  <c r="AG162" i="3"/>
  <c r="AH162" i="3"/>
  <c r="AG163" i="3"/>
  <c r="AH163" i="3"/>
  <c r="AG164" i="3"/>
  <c r="AH164" i="3"/>
  <c r="AG165" i="3"/>
  <c r="AH165" i="3"/>
  <c r="AG166" i="3"/>
  <c r="AH166" i="3"/>
  <c r="AG167" i="3"/>
  <c r="AH167" i="3"/>
  <c r="AG168" i="3"/>
  <c r="AH168" i="3"/>
  <c r="AG169" i="3"/>
  <c r="AH169" i="3"/>
  <c r="AG170" i="3"/>
  <c r="AH170" i="3"/>
  <c r="AG171" i="3"/>
  <c r="AH171" i="3"/>
  <c r="AG172" i="3"/>
  <c r="AH172" i="3"/>
  <c r="AG173" i="3"/>
  <c r="AH173" i="3"/>
  <c r="AG174" i="3"/>
  <c r="AH174" i="3"/>
  <c r="AG175" i="3"/>
  <c r="AH175" i="3"/>
  <c r="AG176" i="3"/>
  <c r="AH176" i="3"/>
  <c r="AG177" i="3"/>
  <c r="AH177" i="3"/>
  <c r="AG178" i="3"/>
  <c r="AH178" i="3"/>
  <c r="AG179" i="3"/>
  <c r="AH179" i="3"/>
  <c r="AG180" i="3"/>
  <c r="AH180" i="3"/>
  <c r="AG181" i="3"/>
  <c r="AH181" i="3"/>
  <c r="AG182" i="3"/>
  <c r="AJ182" i="3" s="1"/>
  <c r="AH182" i="3"/>
  <c r="AG183" i="3"/>
  <c r="AH183" i="3"/>
  <c r="AG184" i="3"/>
  <c r="AH184" i="3"/>
  <c r="AG185" i="3"/>
  <c r="AH185" i="3"/>
  <c r="AG186" i="3"/>
  <c r="AH186" i="3"/>
  <c r="AG187" i="3"/>
  <c r="AH187" i="3"/>
  <c r="AG188" i="3"/>
  <c r="AH188" i="3"/>
  <c r="AG189" i="3"/>
  <c r="AH189" i="3"/>
  <c r="AG190" i="3"/>
  <c r="AH190" i="3"/>
  <c r="AG191" i="3"/>
  <c r="AH191" i="3"/>
  <c r="AG192" i="3"/>
  <c r="AH192" i="3"/>
  <c r="AG193" i="3"/>
  <c r="AH193" i="3"/>
  <c r="AG194" i="3"/>
  <c r="AH194" i="3"/>
  <c r="AG195" i="3"/>
  <c r="AH195" i="3"/>
  <c r="AG196" i="3"/>
  <c r="AH196" i="3"/>
  <c r="AG197" i="3"/>
  <c r="AH197" i="3"/>
  <c r="AG198" i="3"/>
  <c r="AH198" i="3"/>
  <c r="AG199" i="3"/>
  <c r="AH199" i="3"/>
  <c r="AG200" i="3"/>
  <c r="AH200" i="3"/>
  <c r="AG201" i="3"/>
  <c r="AH201" i="3"/>
  <c r="AG202" i="3"/>
  <c r="AH202" i="3"/>
  <c r="AG203" i="3"/>
  <c r="AH203" i="3"/>
  <c r="AG204" i="3"/>
  <c r="AH204" i="3"/>
  <c r="AG205" i="3"/>
  <c r="AH205" i="3"/>
  <c r="AG206" i="3"/>
  <c r="AH206" i="3"/>
  <c r="AG207" i="3"/>
  <c r="AH207" i="3"/>
  <c r="AG208" i="3"/>
  <c r="AH208" i="3"/>
  <c r="AG209" i="3"/>
  <c r="AH209" i="3"/>
  <c r="AG210" i="3"/>
  <c r="AH210" i="3"/>
  <c r="AG211" i="3"/>
  <c r="AH211" i="3"/>
  <c r="AG212" i="3"/>
  <c r="AH212" i="3"/>
  <c r="AG213" i="3"/>
  <c r="AH213" i="3"/>
  <c r="AG214" i="3"/>
  <c r="AH214" i="3"/>
  <c r="AG215" i="3"/>
  <c r="AH215" i="3"/>
  <c r="AG216" i="3"/>
  <c r="AH216" i="3"/>
  <c r="AG217" i="3"/>
  <c r="AH217" i="3"/>
  <c r="AG218" i="3"/>
  <c r="AH218" i="3"/>
  <c r="AG219" i="3"/>
  <c r="AH219" i="3"/>
  <c r="AG220" i="3"/>
  <c r="AH220" i="3"/>
  <c r="AG221" i="3"/>
  <c r="AH221" i="3"/>
  <c r="AG222" i="3"/>
  <c r="AH222" i="3"/>
  <c r="AG223" i="3"/>
  <c r="AH223" i="3"/>
  <c r="AG224" i="3"/>
  <c r="AH224" i="3"/>
  <c r="AG225" i="3"/>
  <c r="AH225" i="3"/>
  <c r="AG226" i="3"/>
  <c r="AH226" i="3"/>
  <c r="AG227" i="3"/>
  <c r="AH227" i="3"/>
  <c r="AG228" i="3"/>
  <c r="AH228" i="3"/>
  <c r="AG229" i="3"/>
  <c r="AH229" i="3"/>
  <c r="AG230" i="3"/>
  <c r="AH230" i="3"/>
  <c r="AG231" i="3"/>
  <c r="AH231" i="3"/>
  <c r="AG232" i="3"/>
  <c r="AH232" i="3"/>
  <c r="AG233" i="3"/>
  <c r="AH233" i="3"/>
  <c r="AG234" i="3"/>
  <c r="AH234" i="3"/>
  <c r="AG235" i="3"/>
  <c r="AH235" i="3"/>
  <c r="AG236" i="3"/>
  <c r="AH236" i="3"/>
  <c r="AG237" i="3"/>
  <c r="AH237" i="3"/>
  <c r="AG238" i="3"/>
  <c r="AH238" i="3"/>
  <c r="AG239" i="3"/>
  <c r="AH239" i="3"/>
  <c r="AG240" i="3"/>
  <c r="AH240" i="3"/>
  <c r="AG241" i="3"/>
  <c r="AH241" i="3"/>
  <c r="AG242" i="3"/>
  <c r="AH242" i="3"/>
  <c r="AG243" i="3"/>
  <c r="AH243" i="3"/>
  <c r="AG244" i="3"/>
  <c r="AH244" i="3"/>
  <c r="AG245" i="3"/>
  <c r="AH245" i="3"/>
  <c r="AG246" i="3"/>
  <c r="AH246" i="3"/>
  <c r="AG247" i="3"/>
  <c r="AH247" i="3"/>
  <c r="AG248" i="3"/>
  <c r="AH248" i="3"/>
  <c r="AG249" i="3"/>
  <c r="AH249" i="3"/>
  <c r="AG250" i="3"/>
  <c r="AH250" i="3"/>
  <c r="AG251" i="3"/>
  <c r="AH251" i="3"/>
  <c r="AG252" i="3"/>
  <c r="AH252" i="3"/>
  <c r="AG253" i="3"/>
  <c r="AH253" i="3"/>
  <c r="AG254" i="3"/>
  <c r="AH254" i="3"/>
  <c r="AG255" i="3"/>
  <c r="AH255" i="3"/>
  <c r="AG256" i="3"/>
  <c r="AH256" i="3"/>
  <c r="AG257" i="3"/>
  <c r="AH257" i="3"/>
  <c r="AJ257" i="3" s="1"/>
  <c r="AG258" i="3"/>
  <c r="AH258" i="3"/>
  <c r="AG259" i="3"/>
  <c r="AH259" i="3"/>
  <c r="AG260" i="3"/>
  <c r="AH260" i="3"/>
  <c r="AG261" i="3"/>
  <c r="AH261" i="3"/>
  <c r="AG262" i="3"/>
  <c r="AH262" i="3"/>
  <c r="AG263" i="3"/>
  <c r="AH263" i="3"/>
  <c r="AG264" i="3"/>
  <c r="AH264" i="3"/>
  <c r="AG265" i="3"/>
  <c r="AH265" i="3"/>
  <c r="AG266" i="3"/>
  <c r="AH266" i="3"/>
  <c r="AG267" i="3"/>
  <c r="AH267" i="3"/>
  <c r="AG268" i="3"/>
  <c r="AH268" i="3"/>
  <c r="AG269" i="3"/>
  <c r="AH269" i="3"/>
  <c r="AG270" i="3"/>
  <c r="AH270" i="3"/>
  <c r="AG271" i="3"/>
  <c r="AH271" i="3"/>
  <c r="AG272" i="3"/>
  <c r="AH272" i="3"/>
  <c r="AG273" i="3"/>
  <c r="AH273" i="3"/>
  <c r="AG274" i="3"/>
  <c r="AH274" i="3"/>
  <c r="AG275" i="3"/>
  <c r="AH275" i="3"/>
  <c r="AG276" i="3"/>
  <c r="AH276" i="3"/>
  <c r="AG277" i="3"/>
  <c r="AH277" i="3"/>
  <c r="AG278" i="3"/>
  <c r="AH278" i="3"/>
  <c r="AG279" i="3"/>
  <c r="AH279" i="3"/>
  <c r="AG280" i="3"/>
  <c r="AH280" i="3"/>
  <c r="AG281" i="3"/>
  <c r="AH281" i="3"/>
  <c r="AG282" i="3"/>
  <c r="AH282" i="3"/>
  <c r="AG283" i="3"/>
  <c r="AH283" i="3"/>
  <c r="AG284" i="3"/>
  <c r="AH284" i="3"/>
  <c r="AG285" i="3"/>
  <c r="AH285" i="3"/>
  <c r="AG286" i="3"/>
  <c r="AH286" i="3"/>
  <c r="AG287" i="3"/>
  <c r="AH287" i="3"/>
  <c r="AG288" i="3"/>
  <c r="AH288" i="3"/>
  <c r="AG289" i="3"/>
  <c r="AH289" i="3"/>
  <c r="AG290" i="3"/>
  <c r="AH290" i="3"/>
  <c r="AG291" i="3"/>
  <c r="AH291" i="3"/>
  <c r="AG292" i="3"/>
  <c r="AH292" i="3"/>
  <c r="AG293" i="3"/>
  <c r="AH293" i="3"/>
  <c r="AG294" i="3"/>
  <c r="AH294" i="3"/>
  <c r="AG295" i="3"/>
  <c r="AH295" i="3"/>
  <c r="AG296" i="3"/>
  <c r="AH296" i="3"/>
  <c r="AG297" i="3"/>
  <c r="AH297" i="3"/>
  <c r="AG298" i="3"/>
  <c r="AH298" i="3"/>
  <c r="AG299" i="3"/>
  <c r="AH299" i="3"/>
  <c r="AG300" i="3"/>
  <c r="AH300" i="3"/>
  <c r="AG301" i="3"/>
  <c r="AH301" i="3"/>
  <c r="AG302" i="3"/>
  <c r="AH302" i="3"/>
  <c r="AG303" i="3"/>
  <c r="AH303" i="3"/>
  <c r="AG304" i="3"/>
  <c r="AH304" i="3"/>
  <c r="AG305" i="3"/>
  <c r="AH305" i="3"/>
  <c r="AG306" i="3"/>
  <c r="AH306" i="3"/>
  <c r="AG307" i="3"/>
  <c r="AH307" i="3"/>
  <c r="AG308" i="3"/>
  <c r="AH308" i="3"/>
  <c r="AG309" i="3"/>
  <c r="AH309" i="3"/>
  <c r="AG310" i="3"/>
  <c r="AH310" i="3"/>
  <c r="AG311" i="3"/>
  <c r="AH311" i="3"/>
  <c r="AG312" i="3"/>
  <c r="AH312" i="3"/>
  <c r="AG313" i="3"/>
  <c r="AH313" i="3"/>
  <c r="AG314" i="3"/>
  <c r="AH314" i="3"/>
  <c r="AG315" i="3"/>
  <c r="AH315" i="3"/>
  <c r="AG316" i="3"/>
  <c r="AH316" i="3"/>
  <c r="AG317" i="3"/>
  <c r="AH317" i="3"/>
  <c r="AG318" i="3"/>
  <c r="AH318" i="3"/>
  <c r="AG319" i="3"/>
  <c r="AH319" i="3"/>
  <c r="AG320" i="3"/>
  <c r="AH320" i="3"/>
  <c r="AG321" i="3"/>
  <c r="AH321" i="3"/>
  <c r="AJ321" i="3" s="1"/>
  <c r="AG322" i="3"/>
  <c r="AH322" i="3"/>
  <c r="AG323" i="3"/>
  <c r="AH323" i="3"/>
  <c r="AG324" i="3"/>
  <c r="AH324" i="3"/>
  <c r="AG325" i="3"/>
  <c r="AH325" i="3"/>
  <c r="AG326" i="3"/>
  <c r="AJ326" i="3" s="1"/>
  <c r="AH326" i="3"/>
  <c r="AG327" i="3"/>
  <c r="AH327" i="3"/>
  <c r="AG328" i="3"/>
  <c r="AH328" i="3"/>
  <c r="AG329" i="3"/>
  <c r="AJ329" i="3" s="1"/>
  <c r="AH329" i="3"/>
  <c r="AG330" i="3"/>
  <c r="AH330" i="3"/>
  <c r="AG331" i="3"/>
  <c r="AH331" i="3"/>
  <c r="AG332" i="3"/>
  <c r="AH332" i="3"/>
  <c r="AG333" i="3"/>
  <c r="AH333" i="3"/>
  <c r="AG334" i="3"/>
  <c r="AH334" i="3"/>
  <c r="AG335" i="3"/>
  <c r="AH335" i="3"/>
  <c r="AG336" i="3"/>
  <c r="AH336" i="3"/>
  <c r="AG337" i="3"/>
  <c r="AH337" i="3"/>
  <c r="AG338" i="3"/>
  <c r="AH338" i="3"/>
  <c r="AG339" i="3"/>
  <c r="AH339" i="3"/>
  <c r="AJ339" i="3" s="1"/>
  <c r="AG340" i="3"/>
  <c r="AH340" i="3"/>
  <c r="AG341" i="3"/>
  <c r="AH341" i="3"/>
  <c r="AG342" i="3"/>
  <c r="AH342" i="3"/>
  <c r="AG343" i="3"/>
  <c r="AH343" i="3"/>
  <c r="AG344" i="3"/>
  <c r="AH344" i="3"/>
  <c r="AG345" i="3"/>
  <c r="AH345" i="3"/>
  <c r="AG346" i="3"/>
  <c r="AH346" i="3"/>
  <c r="AG347" i="3"/>
  <c r="AH347" i="3"/>
  <c r="AJ347" i="3" s="1"/>
  <c r="AG348" i="3"/>
  <c r="AH348" i="3"/>
  <c r="AG349" i="3"/>
  <c r="AH349" i="3"/>
  <c r="AG350" i="3"/>
  <c r="AH350" i="3"/>
  <c r="AG351" i="3"/>
  <c r="AH351" i="3"/>
  <c r="AG352" i="3"/>
  <c r="AH352" i="3"/>
  <c r="AG353" i="3"/>
  <c r="AH353" i="3"/>
  <c r="AG354" i="3"/>
  <c r="AH354" i="3"/>
  <c r="AG355" i="3"/>
  <c r="AH355" i="3"/>
  <c r="AJ355" i="3" s="1"/>
  <c r="AG356" i="3"/>
  <c r="AH356" i="3"/>
  <c r="AG357" i="3"/>
  <c r="AH357" i="3"/>
  <c r="AG358" i="3"/>
  <c r="AH358" i="3"/>
  <c r="AG359" i="3"/>
  <c r="AH359" i="3"/>
  <c r="AG360" i="3"/>
  <c r="AH360" i="3"/>
  <c r="AG361" i="3"/>
  <c r="AH361" i="3"/>
  <c r="AG362" i="3"/>
  <c r="AH362" i="3"/>
  <c r="AG363" i="3"/>
  <c r="AH363" i="3"/>
  <c r="AJ363" i="3" s="1"/>
  <c r="AG364" i="3"/>
  <c r="AH364" i="3"/>
  <c r="AG365" i="3"/>
  <c r="AH365" i="3"/>
  <c r="AG366" i="3"/>
  <c r="AH366" i="3"/>
  <c r="V2" i="9" a="1"/>
  <c r="V2" i="9" s="1"/>
  <c r="W2" i="9" a="1"/>
  <c r="W2" i="9" s="1"/>
  <c r="X2" i="9" a="1"/>
  <c r="X2" i="9" s="1"/>
  <c r="Y2" i="9" a="1"/>
  <c r="Y2" i="9" s="1"/>
  <c r="R2" i="9" a="1"/>
  <c r="R2" i="9" s="1"/>
  <c r="S2" i="9" a="1"/>
  <c r="S2" i="9" s="1"/>
  <c r="T2" i="9" a="1"/>
  <c r="T2" i="9" s="1"/>
  <c r="U2" i="9" a="1"/>
  <c r="U2" i="9" s="1"/>
  <c r="K2" i="9" a="1"/>
  <c r="K2" i="9" s="1"/>
  <c r="N2" i="9" a="1"/>
  <c r="N2" i="9" s="1"/>
  <c r="J2" i="9" a="1"/>
  <c r="J2" i="9" s="1"/>
  <c r="H2" i="2" a="1"/>
  <c r="H2" i="2" s="1"/>
  <c r="W2" i="2" a="1"/>
  <c r="W2" i="2" s="1"/>
  <c r="X2" i="2" a="1"/>
  <c r="X2" i="2" s="1"/>
  <c r="Y2" i="2" a="1"/>
  <c r="Y2" i="2" s="1"/>
  <c r="R2" i="2" a="1"/>
  <c r="R2" i="2" s="1"/>
  <c r="S2" i="2" a="1"/>
  <c r="S2" i="2" s="1"/>
  <c r="T2" i="2" a="1"/>
  <c r="T2" i="2" s="1"/>
  <c r="U2" i="2" a="1"/>
  <c r="U2" i="2" s="1"/>
  <c r="V2" i="2" a="1"/>
  <c r="V2" i="2" s="1"/>
  <c r="I2" i="2" a="1"/>
  <c r="I2" i="2" s="1"/>
  <c r="J2" i="2" a="1"/>
  <c r="J2" i="2" s="1"/>
  <c r="K2" i="2" a="1"/>
  <c r="K2" i="2" s="1"/>
  <c r="N2" i="2" a="1"/>
  <c r="N2" i="2" s="1"/>
  <c r="D367" i="2"/>
  <c r="C367" i="2"/>
  <c r="F12" i="10" l="1"/>
  <c r="X2" i="5" a="1"/>
  <c r="X2" i="5" s="1"/>
  <c r="AJ177" i="3"/>
  <c r="AJ165" i="3"/>
  <c r="AJ157" i="3"/>
  <c r="AJ149" i="3"/>
  <c r="AJ17" i="3"/>
  <c r="AJ169" i="3"/>
  <c r="AJ161" i="3"/>
  <c r="AJ153" i="3"/>
  <c r="AJ145" i="3"/>
  <c r="AJ128" i="3"/>
  <c r="AJ72" i="3"/>
  <c r="AJ64" i="3"/>
  <c r="AJ56" i="3"/>
  <c r="AJ303" i="3"/>
  <c r="AJ295" i="3"/>
  <c r="AJ287" i="3"/>
  <c r="AJ254" i="3"/>
  <c r="AJ118" i="3"/>
  <c r="AJ70" i="3"/>
  <c r="AJ159" i="3"/>
  <c r="AJ24" i="3"/>
  <c r="AJ318" i="3"/>
  <c r="AJ310" i="3"/>
  <c r="AJ306" i="3"/>
  <c r="AJ302" i="3"/>
  <c r="AJ298" i="3"/>
  <c r="AJ294" i="3"/>
  <c r="AJ290" i="3"/>
  <c r="AJ286" i="3"/>
  <c r="AJ278" i="3"/>
  <c r="AJ262" i="3"/>
  <c r="AJ190" i="3"/>
  <c r="AJ175" i="3"/>
  <c r="AJ167" i="3"/>
  <c r="AJ32" i="3"/>
  <c r="AJ142" i="3"/>
  <c r="AJ134" i="3"/>
  <c r="AJ126" i="3"/>
  <c r="AJ43" i="3"/>
  <c r="AJ39" i="3"/>
  <c r="AJ35" i="3"/>
  <c r="AJ27" i="3"/>
  <c r="AJ23" i="3"/>
  <c r="AJ19" i="3"/>
  <c r="AJ9" i="3"/>
  <c r="AJ360" i="3"/>
  <c r="AJ352" i="3"/>
  <c r="AJ344" i="3"/>
  <c r="AJ340" i="3"/>
  <c r="AJ336" i="3"/>
  <c r="AJ332" i="3"/>
  <c r="AJ328" i="3"/>
  <c r="AJ249" i="3"/>
  <c r="AJ241" i="3"/>
  <c r="AJ233" i="3"/>
  <c r="AJ229" i="3"/>
  <c r="AJ225" i="3"/>
  <c r="AJ221" i="3"/>
  <c r="AJ217" i="3"/>
  <c r="AJ213" i="3"/>
  <c r="AJ209" i="3"/>
  <c r="AJ185" i="3"/>
  <c r="AJ137" i="3"/>
  <c r="AJ73" i="3"/>
  <c r="AJ62" i="3"/>
  <c r="AJ5" i="3"/>
  <c r="AJ312" i="3"/>
  <c r="AJ304" i="3"/>
  <c r="AJ296" i="3"/>
  <c r="AJ288" i="3"/>
  <c r="AJ280" i="3"/>
  <c r="AJ276" i="3"/>
  <c r="AJ272" i="3"/>
  <c r="AJ260" i="3"/>
  <c r="AJ256" i="3"/>
  <c r="AJ248" i="3"/>
  <c r="AJ208" i="3"/>
  <c r="AJ204" i="3"/>
  <c r="AJ200" i="3"/>
  <c r="AJ192" i="3"/>
  <c r="AJ144" i="3"/>
  <c r="AJ65" i="3"/>
  <c r="AJ57" i="3"/>
  <c r="AJ53" i="3"/>
  <c r="AJ49" i="3"/>
  <c r="AJ120" i="3"/>
  <c r="AJ41" i="3"/>
  <c r="AJ37" i="3"/>
  <c r="AJ334" i="3"/>
  <c r="AJ320" i="3"/>
  <c r="AJ264" i="3"/>
  <c r="AJ198" i="3"/>
  <c r="AJ139" i="3"/>
  <c r="AJ136" i="3"/>
  <c r="AJ267" i="3"/>
  <c r="AJ201" i="3"/>
  <c r="AJ193" i="3"/>
  <c r="AJ80" i="3"/>
  <c r="AJ76" i="3"/>
  <c r="AJ16" i="3"/>
  <c r="AJ107" i="3"/>
  <c r="AJ99" i="3"/>
  <c r="AJ91" i="3"/>
  <c r="AJ83" i="3"/>
  <c r="AJ75" i="3"/>
  <c r="AJ235" i="3"/>
  <c r="AJ227" i="3"/>
  <c r="AJ219" i="3"/>
  <c r="AJ211" i="3"/>
  <c r="AJ18" i="3"/>
  <c r="AJ114" i="3"/>
  <c r="AJ110" i="3"/>
  <c r="AJ106" i="3"/>
  <c r="AJ102" i="3"/>
  <c r="AJ98" i="3"/>
  <c r="AJ78" i="3"/>
  <c r="AJ48" i="3"/>
  <c r="AJ313" i="3"/>
  <c r="AJ265" i="3"/>
  <c r="AJ246" i="3"/>
  <c r="AJ176" i="3"/>
  <c r="AJ168" i="3"/>
  <c r="AJ160" i="3"/>
  <c r="AJ152" i="3"/>
  <c r="AJ148" i="3"/>
  <c r="AJ129" i="3"/>
  <c r="AJ121" i="3"/>
  <c r="AJ59" i="3"/>
  <c r="AJ55" i="3"/>
  <c r="AJ51" i="3"/>
  <c r="AJ25" i="3"/>
  <c r="AJ21" i="3"/>
  <c r="AJ6" i="3"/>
  <c r="AJ366" i="3"/>
  <c r="AJ362" i="3"/>
  <c r="AJ358" i="3"/>
  <c r="AJ354" i="3"/>
  <c r="AJ350" i="3"/>
  <c r="AJ342" i="3"/>
  <c r="AJ324" i="3"/>
  <c r="AJ239" i="3"/>
  <c r="AJ231" i="3"/>
  <c r="AJ223" i="3"/>
  <c r="AJ203" i="3"/>
  <c r="AJ186" i="3"/>
  <c r="AJ171" i="3"/>
  <c r="AJ163" i="3"/>
  <c r="AJ155" i="3"/>
  <c r="AJ147" i="3"/>
  <c r="AJ140" i="3"/>
  <c r="AJ112" i="3"/>
  <c r="AJ104" i="3"/>
  <c r="AJ96" i="3"/>
  <c r="AJ88" i="3"/>
  <c r="AJ84" i="3"/>
  <c r="AJ361" i="3"/>
  <c r="AJ353" i="3"/>
  <c r="AJ345" i="3"/>
  <c r="AJ337" i="3"/>
  <c r="AJ242" i="3"/>
  <c r="AJ234" i="3"/>
  <c r="AJ226" i="3"/>
  <c r="AJ222" i="3"/>
  <c r="AJ214" i="3"/>
  <c r="AJ196" i="3"/>
  <c r="AJ111" i="3"/>
  <c r="AJ103" i="3"/>
  <c r="AJ95" i="3"/>
  <c r="AJ305" i="3"/>
  <c r="AJ297" i="3"/>
  <c r="AJ293" i="3"/>
  <c r="AJ289" i="3"/>
  <c r="AJ285" i="3"/>
  <c r="AJ281" i="3"/>
  <c r="AJ277" i="3"/>
  <c r="AJ273" i="3"/>
  <c r="AJ206" i="3"/>
  <c r="AJ174" i="3"/>
  <c r="AJ170" i="3"/>
  <c r="AJ166" i="3"/>
  <c r="AJ162" i="3"/>
  <c r="AJ158" i="3"/>
  <c r="AJ150" i="3"/>
  <c r="AJ132" i="3"/>
  <c r="AJ58" i="3"/>
  <c r="AJ54" i="3"/>
  <c r="AJ40" i="3"/>
  <c r="AJ22" i="3"/>
  <c r="AJ8" i="3"/>
  <c r="AJ357" i="3"/>
  <c r="AJ349" i="3"/>
  <c r="AJ341" i="3"/>
  <c r="AJ270" i="3"/>
  <c r="AJ238" i="3"/>
  <c r="AJ230" i="3"/>
  <c r="AJ94" i="3"/>
  <c r="AJ86" i="3"/>
  <c r="AJ68" i="3"/>
  <c r="AJ359" i="3"/>
  <c r="AJ351" i="3"/>
  <c r="AJ331" i="3"/>
  <c r="AJ299" i="3"/>
  <c r="AJ291" i="3"/>
  <c r="AJ283" i="3"/>
  <c r="AJ275" i="3"/>
  <c r="AJ268" i="3"/>
  <c r="AJ240" i="3"/>
  <c r="AJ232" i="3"/>
  <c r="AJ224" i="3"/>
  <c r="AJ216" i="3"/>
  <c r="AJ212" i="3"/>
  <c r="AJ184" i="3"/>
  <c r="AJ113" i="3"/>
  <c r="AJ105" i="3"/>
  <c r="AJ101" i="3"/>
  <c r="AJ97" i="3"/>
  <c r="AJ93" i="3"/>
  <c r="AJ89" i="3"/>
  <c r="AJ85" i="3"/>
  <c r="AJ81" i="3"/>
  <c r="AJ2" i="3"/>
  <c r="AJ338" i="3"/>
  <c r="AJ335" i="3"/>
  <c r="AJ325" i="3"/>
  <c r="AJ308" i="3"/>
  <c r="AJ274" i="3"/>
  <c r="AJ271" i="3"/>
  <c r="AJ261" i="3"/>
  <c r="AJ244" i="3"/>
  <c r="AJ210" i="3"/>
  <c r="AJ207" i="3"/>
  <c r="AJ197" i="3"/>
  <c r="AJ180" i="3"/>
  <c r="AJ146" i="3"/>
  <c r="AJ143" i="3"/>
  <c r="AJ133" i="3"/>
  <c r="AJ116" i="3"/>
  <c r="AJ82" i="3"/>
  <c r="AJ79" i="3"/>
  <c r="AJ69" i="3"/>
  <c r="AJ365" i="3"/>
  <c r="AJ348" i="3"/>
  <c r="AJ314" i="3"/>
  <c r="AJ311" i="3"/>
  <c r="AJ307" i="3"/>
  <c r="AJ301" i="3"/>
  <c r="AJ284" i="3"/>
  <c r="AJ250" i="3"/>
  <c r="AJ247" i="3"/>
  <c r="AJ243" i="3"/>
  <c r="AJ237" i="3"/>
  <c r="AJ220" i="3"/>
  <c r="AJ183" i="3"/>
  <c r="AJ179" i="3"/>
  <c r="AJ173" i="3"/>
  <c r="AJ156" i="3"/>
  <c r="AJ122" i="3"/>
  <c r="AJ119" i="3"/>
  <c r="AJ115" i="3"/>
  <c r="AJ109" i="3"/>
  <c r="AJ92" i="3"/>
  <c r="AJ52" i="3"/>
  <c r="AJ36" i="3"/>
  <c r="AJ26" i="3"/>
  <c r="AJ20" i="3"/>
  <c r="AJ10" i="3"/>
  <c r="AJ4" i="3"/>
  <c r="AJ364" i="3"/>
  <c r="AJ330" i="3"/>
  <c r="AJ327" i="3"/>
  <c r="AJ323" i="3"/>
  <c r="AJ317" i="3"/>
  <c r="AJ300" i="3"/>
  <c r="AJ266" i="3"/>
  <c r="AJ263" i="3"/>
  <c r="AJ259" i="3"/>
  <c r="AJ253" i="3"/>
  <c r="AJ236" i="3"/>
  <c r="AJ202" i="3"/>
  <c r="AJ199" i="3"/>
  <c r="AJ195" i="3"/>
  <c r="AJ189" i="3"/>
  <c r="AJ178" i="3"/>
  <c r="AJ172" i="3"/>
  <c r="AJ138" i="3"/>
  <c r="AJ135" i="3"/>
  <c r="AJ131" i="3"/>
  <c r="AJ125" i="3"/>
  <c r="AJ108" i="3"/>
  <c r="AJ74" i="3"/>
  <c r="AJ71" i="3"/>
  <c r="AJ67" i="3"/>
  <c r="AJ61" i="3"/>
  <c r="AJ45" i="3"/>
  <c r="AJ29" i="3"/>
  <c r="AJ13" i="3"/>
  <c r="AJ346" i="3"/>
  <c r="AJ343" i="3"/>
  <c r="AJ333" i="3"/>
  <c r="AJ316" i="3"/>
  <c r="AJ282" i="3"/>
  <c r="AJ279" i="3"/>
  <c r="AJ269" i="3"/>
  <c r="AJ252" i="3"/>
  <c r="AJ218" i="3"/>
  <c r="AJ215" i="3"/>
  <c r="AJ205" i="3"/>
  <c r="AJ188" i="3"/>
  <c r="AJ154" i="3"/>
  <c r="AJ151" i="3"/>
  <c r="AJ141" i="3"/>
  <c r="AJ124" i="3"/>
  <c r="AJ90" i="3"/>
  <c r="AJ87" i="3"/>
  <c r="AJ77" i="3"/>
  <c r="AJ60" i="3"/>
  <c r="AJ44" i="3"/>
  <c r="AJ28" i="3"/>
  <c r="AJ12" i="3"/>
  <c r="AJ356" i="3"/>
  <c r="AJ322" i="3"/>
  <c r="AJ319" i="3"/>
  <c r="AJ315" i="3"/>
  <c r="AJ309" i="3"/>
  <c r="AJ292" i="3"/>
  <c r="AJ258" i="3"/>
  <c r="AJ255" i="3"/>
  <c r="AJ251" i="3"/>
  <c r="AJ245" i="3"/>
  <c r="AJ228" i="3"/>
  <c r="AJ194" i="3"/>
  <c r="AJ191" i="3"/>
  <c r="AJ187" i="3"/>
  <c r="AJ181" i="3"/>
  <c r="AJ164" i="3"/>
  <c r="AJ130" i="3"/>
  <c r="AJ127" i="3"/>
  <c r="AJ123" i="3"/>
  <c r="AJ117" i="3"/>
  <c r="AJ100" i="3"/>
  <c r="AJ66" i="3"/>
  <c r="AJ63" i="3"/>
  <c r="AJ50" i="3"/>
  <c r="AJ47" i="3"/>
  <c r="AJ34" i="3"/>
  <c r="AJ31" i="3"/>
  <c r="AJ15" i="3"/>
  <c r="AG349" i="4"/>
  <c r="AG350" i="4"/>
  <c r="AG351" i="4"/>
  <c r="AG352" i="4"/>
  <c r="AG353" i="4"/>
  <c r="AG354" i="4"/>
  <c r="AG355" i="4"/>
  <c r="AG356" i="4"/>
  <c r="AG357" i="4"/>
  <c r="AG358" i="4"/>
  <c r="AG359" i="4"/>
  <c r="AG360" i="4"/>
  <c r="AG361" i="4"/>
  <c r="AG362" i="4"/>
  <c r="AG363" i="4"/>
  <c r="AG364" i="4"/>
  <c r="AG365" i="4"/>
  <c r="AG366" i="4"/>
  <c r="AG348" i="4"/>
  <c r="AG330" i="6"/>
  <c r="AG2" i="6"/>
  <c r="AH348" i="4" l="1"/>
  <c r="AJ348" i="4" s="1"/>
  <c r="AG6" i="2" l="1"/>
  <c r="AH6" i="2" l="1"/>
  <c r="AJ6" i="2" s="1"/>
  <c r="I2" i="9" l="1" a="1"/>
  <c r="I2" i="9" s="1"/>
  <c r="I2" i="4" l="1" a="1"/>
  <c r="I2" i="4" s="1"/>
  <c r="M2" i="7" a="1"/>
  <c r="M2" i="7" s="1"/>
  <c r="M2" i="3" a="1"/>
  <c r="M2" i="3" s="1"/>
  <c r="L2" i="6" a="1"/>
  <c r="L2" i="6" s="1"/>
  <c r="L2" i="7" a="1"/>
  <c r="L2" i="7" s="1"/>
  <c r="L2" i="3" a="1"/>
  <c r="L2" i="3" s="1"/>
  <c r="O9" i="10"/>
  <c r="Q2" i="6" l="1" a="1"/>
  <c r="Q2" i="6" s="1"/>
  <c r="M2" i="5" a="1"/>
  <c r="M2" i="5" s="1"/>
  <c r="Q2" i="9" a="1"/>
  <c r="Q2" i="9" s="1"/>
  <c r="M2" i="9" a="1"/>
  <c r="M2" i="9" s="1"/>
  <c r="Q2" i="5" a="1"/>
  <c r="Q2" i="5" s="1"/>
  <c r="Q2" i="3" a="1"/>
  <c r="Q2" i="3" s="1"/>
  <c r="P2" i="7" a="1"/>
  <c r="P2" i="7" s="1"/>
  <c r="P2" i="6" a="1"/>
  <c r="P2" i="6" s="1"/>
  <c r="M2" i="2" a="1"/>
  <c r="M2" i="2" s="1"/>
  <c r="L2" i="4" a="1"/>
  <c r="L2" i="4" s="1"/>
  <c r="Q2" i="7" a="1"/>
  <c r="Q2" i="7" s="1"/>
  <c r="P2" i="3" a="1"/>
  <c r="P2" i="3" s="1"/>
  <c r="M2" i="6" a="1"/>
  <c r="M2" i="6" s="1"/>
  <c r="L2" i="2" a="1"/>
  <c r="L2" i="2" s="1"/>
  <c r="Q2" i="2" a="1"/>
  <c r="Q2" i="2" s="1"/>
  <c r="O2" i="7" l="1" a="1"/>
  <c r="O2" i="7" s="1"/>
  <c r="P2" i="4" a="1"/>
  <c r="P2" i="4" s="1"/>
  <c r="Q2" i="4" a="1"/>
  <c r="Q2" i="4" s="1"/>
  <c r="O2" i="3" a="1"/>
  <c r="O2" i="3" s="1"/>
  <c r="M2" i="4" a="1"/>
  <c r="M2" i="4" s="1"/>
  <c r="O2" i="6" a="1"/>
  <c r="O2" i="6" s="1"/>
  <c r="P2" i="2" a="1"/>
  <c r="P2" i="2" s="1"/>
  <c r="O2" i="2" a="1"/>
  <c r="O2" i="2" s="1"/>
  <c r="H64" i="10"/>
  <c r="O2" i="4" l="1" a="1"/>
  <c r="O2" i="4" s="1"/>
  <c r="AH3" i="7"/>
  <c r="AH4" i="7"/>
  <c r="AH5" i="7"/>
  <c r="AH7" i="7"/>
  <c r="AH8" i="7"/>
  <c r="AH9" i="7"/>
  <c r="AH10" i="7"/>
  <c r="AH11" i="7"/>
  <c r="AH12" i="7"/>
  <c r="AH13" i="7"/>
  <c r="AH14" i="7"/>
  <c r="AH15" i="7"/>
  <c r="AH16" i="7"/>
  <c r="AH17" i="7"/>
  <c r="AH18" i="7"/>
  <c r="AH19" i="7"/>
  <c r="AH20" i="7"/>
  <c r="AH21" i="7"/>
  <c r="AH22" i="7"/>
  <c r="AH23" i="7"/>
  <c r="AH24" i="7"/>
  <c r="AH25" i="7"/>
  <c r="AH26" i="7"/>
  <c r="AH27" i="7"/>
  <c r="AH28" i="7"/>
  <c r="AH29" i="7"/>
  <c r="AH30" i="7"/>
  <c r="AH31" i="7"/>
  <c r="AH32" i="7"/>
  <c r="AH33" i="7"/>
  <c r="AH34" i="7"/>
  <c r="AH35" i="7"/>
  <c r="AH36" i="7"/>
  <c r="AH37" i="7"/>
  <c r="AH38" i="7"/>
  <c r="AH39" i="7"/>
  <c r="AH40" i="7"/>
  <c r="AH41" i="7"/>
  <c r="AH42" i="7"/>
  <c r="AH43" i="7"/>
  <c r="AH44" i="7"/>
  <c r="AH45" i="7"/>
  <c r="AH46" i="7"/>
  <c r="AH47" i="7"/>
  <c r="AH48" i="7"/>
  <c r="AH49" i="7"/>
  <c r="AH50" i="7"/>
  <c r="AH51" i="7"/>
  <c r="AH52" i="7"/>
  <c r="AH53" i="7"/>
  <c r="AH54" i="7"/>
  <c r="AH55" i="7"/>
  <c r="AH56" i="7"/>
  <c r="AH57" i="7"/>
  <c r="AH58" i="7"/>
  <c r="AH59" i="7"/>
  <c r="AH60" i="7"/>
  <c r="AH61" i="7"/>
  <c r="AH62" i="7"/>
  <c r="AH63" i="7"/>
  <c r="AH64" i="7"/>
  <c r="AH65" i="7"/>
  <c r="AH66" i="7"/>
  <c r="AH67" i="7"/>
  <c r="AH68" i="7"/>
  <c r="AH69" i="7"/>
  <c r="AH70" i="7"/>
  <c r="AH71" i="7"/>
  <c r="AH72" i="7"/>
  <c r="AH73" i="7"/>
  <c r="AH74" i="7"/>
  <c r="AH75" i="7"/>
  <c r="AH76" i="7"/>
  <c r="AH77" i="7"/>
  <c r="AH78" i="7"/>
  <c r="AH79" i="7"/>
  <c r="AH80" i="7"/>
  <c r="AH81" i="7"/>
  <c r="AH82" i="7"/>
  <c r="AH83" i="7"/>
  <c r="AH84" i="7"/>
  <c r="AH85" i="7"/>
  <c r="AH86" i="7"/>
  <c r="AH87" i="7"/>
  <c r="AH88" i="7"/>
  <c r="AH89" i="7"/>
  <c r="AH90" i="7"/>
  <c r="AH91" i="7"/>
  <c r="AH92" i="7"/>
  <c r="AH93" i="7"/>
  <c r="AH94" i="7"/>
  <c r="AH95" i="7"/>
  <c r="AH96" i="7"/>
  <c r="AH97" i="7"/>
  <c r="AH98" i="7"/>
  <c r="AH99" i="7"/>
  <c r="AH100" i="7"/>
  <c r="AH101" i="7"/>
  <c r="AH102" i="7"/>
  <c r="AH103" i="7"/>
  <c r="AH104" i="7"/>
  <c r="AH105" i="7"/>
  <c r="AH106" i="7"/>
  <c r="AH107" i="7"/>
  <c r="AH108" i="7"/>
  <c r="AH109" i="7"/>
  <c r="AH110" i="7"/>
  <c r="AH111" i="7"/>
  <c r="AH112" i="7"/>
  <c r="AH113" i="7"/>
  <c r="AH114" i="7"/>
  <c r="AH115" i="7"/>
  <c r="AH116" i="7"/>
  <c r="AH117" i="7"/>
  <c r="AH118" i="7"/>
  <c r="AH119" i="7"/>
  <c r="AH120" i="7"/>
  <c r="AH121" i="7"/>
  <c r="AH122" i="7"/>
  <c r="AH123" i="7"/>
  <c r="AH124" i="7"/>
  <c r="AH125" i="7"/>
  <c r="AH126" i="7"/>
  <c r="AH127" i="7"/>
  <c r="AH128" i="7"/>
  <c r="AH129" i="7"/>
  <c r="AH130" i="7"/>
  <c r="AH131" i="7"/>
  <c r="AH132" i="7"/>
  <c r="AH133" i="7"/>
  <c r="AH134" i="7"/>
  <c r="AH135" i="7"/>
  <c r="AH136" i="7"/>
  <c r="AH137" i="7"/>
  <c r="AH138" i="7"/>
  <c r="AH139" i="7"/>
  <c r="AH140" i="7"/>
  <c r="AH141" i="7"/>
  <c r="AH142" i="7"/>
  <c r="AH143" i="7"/>
  <c r="AH144" i="7"/>
  <c r="AH145" i="7"/>
  <c r="AH146" i="7"/>
  <c r="AH147" i="7"/>
  <c r="AH148" i="7"/>
  <c r="AH149" i="7"/>
  <c r="AH150" i="7"/>
  <c r="AH151" i="7"/>
  <c r="AH152" i="7"/>
  <c r="AH153" i="7"/>
  <c r="AH154" i="7"/>
  <c r="AH155" i="7"/>
  <c r="AH156" i="7"/>
  <c r="AH157" i="7"/>
  <c r="AH158" i="7"/>
  <c r="AH159" i="7"/>
  <c r="AH160" i="7"/>
  <c r="AH161" i="7"/>
  <c r="AH162" i="7"/>
  <c r="AH163" i="7"/>
  <c r="AH164" i="7"/>
  <c r="AH165" i="7"/>
  <c r="AH166" i="7"/>
  <c r="AH167" i="7"/>
  <c r="AH168" i="7"/>
  <c r="AH169" i="7"/>
  <c r="AH170" i="7"/>
  <c r="AH171" i="7"/>
  <c r="AH172" i="7"/>
  <c r="AH173" i="7"/>
  <c r="AH174" i="7"/>
  <c r="AH175" i="7"/>
  <c r="AH176" i="7"/>
  <c r="AH177" i="7"/>
  <c r="AH178" i="7"/>
  <c r="AH179" i="7"/>
  <c r="AH180" i="7"/>
  <c r="AH181" i="7"/>
  <c r="AH182" i="7"/>
  <c r="AH183" i="7"/>
  <c r="AH184" i="7"/>
  <c r="AH185" i="7"/>
  <c r="AH186" i="7"/>
  <c r="AH187" i="7"/>
  <c r="AH188" i="7"/>
  <c r="AH189" i="7"/>
  <c r="AH190" i="7"/>
  <c r="AH191" i="7"/>
  <c r="AH192" i="7"/>
  <c r="AH193" i="7"/>
  <c r="AH194" i="7"/>
  <c r="AH195" i="7"/>
  <c r="AH196" i="7"/>
  <c r="AH197" i="7"/>
  <c r="AH198" i="7"/>
  <c r="AH199" i="7"/>
  <c r="AH200" i="7"/>
  <c r="AH201" i="7"/>
  <c r="AH202" i="7"/>
  <c r="AH203" i="7"/>
  <c r="AH204" i="7"/>
  <c r="AH205" i="7"/>
  <c r="AH206" i="7"/>
  <c r="AH207" i="7"/>
  <c r="AH208" i="7"/>
  <c r="AH209" i="7"/>
  <c r="AH210" i="7"/>
  <c r="AH211" i="7"/>
  <c r="AH212" i="7"/>
  <c r="AH213" i="7"/>
  <c r="AH214" i="7"/>
  <c r="AH215" i="7"/>
  <c r="AH216" i="7"/>
  <c r="AH217" i="7"/>
  <c r="AH218" i="7"/>
  <c r="AH219" i="7"/>
  <c r="AH220" i="7"/>
  <c r="AH221" i="7"/>
  <c r="AH222" i="7"/>
  <c r="AH223" i="7"/>
  <c r="AH224" i="7"/>
  <c r="AH225" i="7"/>
  <c r="AH226" i="7"/>
  <c r="AH227" i="7"/>
  <c r="AH228" i="7"/>
  <c r="AH229" i="7"/>
  <c r="AH230" i="7"/>
  <c r="AH231" i="7"/>
  <c r="AH232" i="7"/>
  <c r="AH233" i="7"/>
  <c r="AH234" i="7"/>
  <c r="AH235" i="7"/>
  <c r="AH236" i="7"/>
  <c r="AH237" i="7"/>
  <c r="AH238" i="7"/>
  <c r="AH239" i="7"/>
  <c r="AH240" i="7"/>
  <c r="AH241" i="7"/>
  <c r="AH242" i="7"/>
  <c r="AH243" i="7"/>
  <c r="AH244" i="7"/>
  <c r="AH245" i="7"/>
  <c r="AH246" i="7"/>
  <c r="AH247" i="7"/>
  <c r="AH248" i="7"/>
  <c r="AH249" i="7"/>
  <c r="AH250" i="7"/>
  <c r="AH251" i="7"/>
  <c r="AH252" i="7"/>
  <c r="AH253" i="7"/>
  <c r="AH254" i="7"/>
  <c r="AH255" i="7"/>
  <c r="AH256" i="7"/>
  <c r="AH257" i="7"/>
  <c r="AH258" i="7"/>
  <c r="AH259" i="7"/>
  <c r="AH260" i="7"/>
  <c r="AH261" i="7"/>
  <c r="AH262" i="7"/>
  <c r="AH263" i="7"/>
  <c r="AH264" i="7"/>
  <c r="AH265" i="7"/>
  <c r="AH266" i="7"/>
  <c r="AH267" i="7"/>
  <c r="AH268" i="7"/>
  <c r="AH269" i="7"/>
  <c r="AH270" i="7"/>
  <c r="AH271" i="7"/>
  <c r="AH272" i="7"/>
  <c r="AH273" i="7"/>
  <c r="AH274" i="7"/>
  <c r="AH275" i="7"/>
  <c r="AH276" i="7"/>
  <c r="AH277" i="7"/>
  <c r="AH278" i="7"/>
  <c r="AH279" i="7"/>
  <c r="AH280" i="7"/>
  <c r="AH281" i="7"/>
  <c r="AH282" i="7"/>
  <c r="AH283" i="7"/>
  <c r="AH284" i="7"/>
  <c r="AH285" i="7"/>
  <c r="AH286" i="7"/>
  <c r="AH287" i="7"/>
  <c r="AH288" i="7"/>
  <c r="AH289" i="7"/>
  <c r="AH290" i="7"/>
  <c r="AH291" i="7"/>
  <c r="AH292" i="7"/>
  <c r="AH293" i="7"/>
  <c r="AH294" i="7"/>
  <c r="AH295" i="7"/>
  <c r="AH296" i="7"/>
  <c r="AH297" i="7"/>
  <c r="AH298" i="7"/>
  <c r="AH299" i="7"/>
  <c r="AH300" i="7"/>
  <c r="AH301" i="7"/>
  <c r="AH302" i="7"/>
  <c r="AH303" i="7"/>
  <c r="AH304" i="7"/>
  <c r="AH305" i="7"/>
  <c r="AH306" i="7"/>
  <c r="AH307" i="7"/>
  <c r="AH308" i="7"/>
  <c r="AH309" i="7"/>
  <c r="AH310" i="7"/>
  <c r="AH311" i="7"/>
  <c r="AH312" i="7"/>
  <c r="AH313" i="7"/>
  <c r="AH314" i="7"/>
  <c r="AH315" i="7"/>
  <c r="AH316" i="7"/>
  <c r="AH317" i="7"/>
  <c r="AH318" i="7"/>
  <c r="AH319" i="7"/>
  <c r="AH320" i="7"/>
  <c r="AH321" i="7"/>
  <c r="AH322" i="7"/>
  <c r="AH323" i="7"/>
  <c r="AH324" i="7"/>
  <c r="AH325" i="7"/>
  <c r="AH326" i="7"/>
  <c r="AH327" i="7"/>
  <c r="AH328" i="7"/>
  <c r="AH329" i="7"/>
  <c r="AH330" i="7"/>
  <c r="AH331" i="7"/>
  <c r="AH332" i="7"/>
  <c r="AH333" i="7"/>
  <c r="AH334" i="7"/>
  <c r="AH335" i="7"/>
  <c r="AH336" i="7"/>
  <c r="AH337" i="7"/>
  <c r="AH338" i="7"/>
  <c r="AH339" i="7"/>
  <c r="AH340" i="7"/>
  <c r="AH341" i="7"/>
  <c r="AH342" i="7"/>
  <c r="AH343" i="7"/>
  <c r="AH344" i="7"/>
  <c r="AH345" i="7"/>
  <c r="AH346" i="7"/>
  <c r="AH347" i="7"/>
  <c r="AH348" i="7"/>
  <c r="AH349" i="7"/>
  <c r="AH350" i="7"/>
  <c r="AH351" i="7"/>
  <c r="AH352" i="7"/>
  <c r="AH353" i="7"/>
  <c r="AH354" i="7"/>
  <c r="AH355" i="7"/>
  <c r="AH356" i="7"/>
  <c r="AH357" i="7"/>
  <c r="AH358" i="7"/>
  <c r="AH359" i="7"/>
  <c r="AH360" i="7"/>
  <c r="AH361" i="7"/>
  <c r="AH362" i="7"/>
  <c r="AH363" i="7"/>
  <c r="AH364" i="7"/>
  <c r="AH365" i="7"/>
  <c r="AH366" i="7"/>
  <c r="AG3" i="7"/>
  <c r="AJ3" i="7" s="1"/>
  <c r="AG4" i="7"/>
  <c r="AJ4" i="7" s="1"/>
  <c r="AG5" i="7"/>
  <c r="AJ5" i="7" s="1"/>
  <c r="AG6" i="7"/>
  <c r="AG7" i="7"/>
  <c r="AG8" i="7"/>
  <c r="AG9" i="7"/>
  <c r="AG10" i="7"/>
  <c r="AG11" i="7"/>
  <c r="AG12" i="7"/>
  <c r="AJ12" i="7" s="1"/>
  <c r="AG13" i="7"/>
  <c r="AJ13" i="7" s="1"/>
  <c r="AG14" i="7"/>
  <c r="AG15" i="7"/>
  <c r="AG16" i="7"/>
  <c r="AG17" i="7"/>
  <c r="AG18" i="7"/>
  <c r="AG19" i="7"/>
  <c r="AG20" i="7"/>
  <c r="AJ20" i="7" s="1"/>
  <c r="AG21" i="7"/>
  <c r="AJ21" i="7" s="1"/>
  <c r="AG22" i="7"/>
  <c r="AJ22" i="7" s="1"/>
  <c r="AG23" i="7"/>
  <c r="AJ23" i="7" s="1"/>
  <c r="AG24" i="7"/>
  <c r="AG25" i="7"/>
  <c r="AG26" i="7"/>
  <c r="AG27" i="7"/>
  <c r="AG28" i="7"/>
  <c r="AJ28" i="7" s="1"/>
  <c r="AG29" i="7"/>
  <c r="AJ29" i="7" s="1"/>
  <c r="AG30" i="7"/>
  <c r="AJ30" i="7" s="1"/>
  <c r="AG31" i="7"/>
  <c r="AJ31" i="7" s="1"/>
  <c r="AG32" i="7"/>
  <c r="AG33" i="7"/>
  <c r="AG34" i="7"/>
  <c r="AG35" i="7"/>
  <c r="AG36" i="7"/>
  <c r="AJ36" i="7" s="1"/>
  <c r="AG37" i="7"/>
  <c r="AJ37" i="7" s="1"/>
  <c r="AG38" i="7"/>
  <c r="AJ38" i="7" s="1"/>
  <c r="AG39" i="7"/>
  <c r="AJ39" i="7" s="1"/>
  <c r="AG40" i="7"/>
  <c r="AG41" i="7"/>
  <c r="AG42" i="7"/>
  <c r="AG43" i="7"/>
  <c r="AG44" i="7"/>
  <c r="AJ44" i="7" s="1"/>
  <c r="AG45" i="7"/>
  <c r="AJ45" i="7" s="1"/>
  <c r="AG46" i="7"/>
  <c r="AJ46" i="7" s="1"/>
  <c r="AG47" i="7"/>
  <c r="AJ47" i="7" s="1"/>
  <c r="AG48" i="7"/>
  <c r="AG49" i="7"/>
  <c r="AG50" i="7"/>
  <c r="AG51" i="7"/>
  <c r="AG52" i="7"/>
  <c r="AJ52" i="7" s="1"/>
  <c r="AG53" i="7"/>
  <c r="AJ53" i="7" s="1"/>
  <c r="AG54" i="7"/>
  <c r="AJ54" i="7" s="1"/>
  <c r="AG55" i="7"/>
  <c r="AG56" i="7"/>
  <c r="AG57" i="7"/>
  <c r="AG58" i="7"/>
  <c r="AG59" i="7"/>
  <c r="AG60" i="7"/>
  <c r="AJ60" i="7" s="1"/>
  <c r="AG61" i="7"/>
  <c r="AJ61" i="7" s="1"/>
  <c r="AG62" i="7"/>
  <c r="AJ62" i="7" s="1"/>
  <c r="AG63" i="7"/>
  <c r="AG64" i="7"/>
  <c r="AG65" i="7"/>
  <c r="AG66" i="7"/>
  <c r="AG67" i="7"/>
  <c r="AG68" i="7"/>
  <c r="AJ68" i="7" s="1"/>
  <c r="AG69" i="7"/>
  <c r="AJ69" i="7" s="1"/>
  <c r="AG70" i="7"/>
  <c r="AJ70" i="7" s="1"/>
  <c r="AG71" i="7"/>
  <c r="AG72" i="7"/>
  <c r="AG73" i="7"/>
  <c r="AG74" i="7"/>
  <c r="AG75" i="7"/>
  <c r="AG76" i="7"/>
  <c r="AJ76" i="7" s="1"/>
  <c r="AG77" i="7"/>
  <c r="AJ77" i="7" s="1"/>
  <c r="AG78" i="7"/>
  <c r="AJ78" i="7" s="1"/>
  <c r="AG79" i="7"/>
  <c r="AG80" i="7"/>
  <c r="AG81" i="7"/>
  <c r="AG82" i="7"/>
  <c r="AG83" i="7"/>
  <c r="AG84" i="7"/>
  <c r="AJ84" i="7" s="1"/>
  <c r="AG85" i="7"/>
  <c r="AJ85" i="7" s="1"/>
  <c r="AG86" i="7"/>
  <c r="AJ86" i="7" s="1"/>
  <c r="AG87" i="7"/>
  <c r="AG88" i="7"/>
  <c r="AG89" i="7"/>
  <c r="AG90" i="7"/>
  <c r="AG91" i="7"/>
  <c r="AG92" i="7"/>
  <c r="AJ92" i="7" s="1"/>
  <c r="AG93" i="7"/>
  <c r="AJ93" i="7" s="1"/>
  <c r="AG94" i="7"/>
  <c r="AG95" i="7"/>
  <c r="AJ95" i="7" s="1"/>
  <c r="AG96" i="7"/>
  <c r="AG97" i="7"/>
  <c r="AG98" i="7"/>
  <c r="AG99" i="7"/>
  <c r="AG100" i="7"/>
  <c r="AJ100" i="7" s="1"/>
  <c r="AG101" i="7"/>
  <c r="AJ101" i="7" s="1"/>
  <c r="AG102" i="7"/>
  <c r="AG103" i="7"/>
  <c r="AJ103" i="7" s="1"/>
  <c r="AG104" i="7"/>
  <c r="AG105" i="7"/>
  <c r="AG106" i="7"/>
  <c r="AG107" i="7"/>
  <c r="AG108" i="7"/>
  <c r="AJ108" i="7" s="1"/>
  <c r="AG109" i="7"/>
  <c r="AJ109" i="7" s="1"/>
  <c r="AG110" i="7"/>
  <c r="AG111" i="7"/>
  <c r="AJ111" i="7" s="1"/>
  <c r="AG112" i="7"/>
  <c r="AG113" i="7"/>
  <c r="AG114" i="7"/>
  <c r="AG115" i="7"/>
  <c r="AG116" i="7"/>
  <c r="AJ116" i="7" s="1"/>
  <c r="AG117" i="7"/>
  <c r="AJ117" i="7" s="1"/>
  <c r="AG118" i="7"/>
  <c r="AG119" i="7"/>
  <c r="AJ119" i="7" s="1"/>
  <c r="AG120" i="7"/>
  <c r="AG121" i="7"/>
  <c r="AG122" i="7"/>
  <c r="AG123" i="7"/>
  <c r="AG124" i="7"/>
  <c r="AJ124" i="7" s="1"/>
  <c r="AG125" i="7"/>
  <c r="AJ125" i="7" s="1"/>
  <c r="AG126" i="7"/>
  <c r="AG127" i="7"/>
  <c r="AJ127" i="7" s="1"/>
  <c r="AG128" i="7"/>
  <c r="AG129" i="7"/>
  <c r="AG130" i="7"/>
  <c r="AG131" i="7"/>
  <c r="AG132" i="7"/>
  <c r="AJ132" i="7" s="1"/>
  <c r="AG133" i="7"/>
  <c r="AJ133" i="7" s="1"/>
  <c r="AG134" i="7"/>
  <c r="AG135" i="7"/>
  <c r="AJ135" i="7" s="1"/>
  <c r="AG136" i="7"/>
  <c r="AG137" i="7"/>
  <c r="AG138" i="7"/>
  <c r="AG139" i="7"/>
  <c r="AG140" i="7"/>
  <c r="AJ140" i="7" s="1"/>
  <c r="AG141" i="7"/>
  <c r="AJ141" i="7" s="1"/>
  <c r="AG142" i="7"/>
  <c r="AG143" i="7"/>
  <c r="AJ143" i="7" s="1"/>
  <c r="AG144" i="7"/>
  <c r="AG145" i="7"/>
  <c r="AG146" i="7"/>
  <c r="AG147" i="7"/>
  <c r="AG148" i="7"/>
  <c r="AJ148" i="7" s="1"/>
  <c r="AG149" i="7"/>
  <c r="AJ149" i="7" s="1"/>
  <c r="AG150" i="7"/>
  <c r="AG151" i="7"/>
  <c r="AJ151" i="7" s="1"/>
  <c r="AG152" i="7"/>
  <c r="AG153" i="7"/>
  <c r="AG154" i="7"/>
  <c r="AG155" i="7"/>
  <c r="AG156" i="7"/>
  <c r="AJ156" i="7" s="1"/>
  <c r="AG157" i="7"/>
  <c r="AJ157" i="7" s="1"/>
  <c r="AG158" i="7"/>
  <c r="AG159" i="7"/>
  <c r="AJ159" i="7" s="1"/>
  <c r="AG160" i="7"/>
  <c r="AG161" i="7"/>
  <c r="AG162" i="7"/>
  <c r="AG163" i="7"/>
  <c r="AG164" i="7"/>
  <c r="AJ164" i="7" s="1"/>
  <c r="AG165" i="7"/>
  <c r="AJ165" i="7" s="1"/>
  <c r="AG166" i="7"/>
  <c r="AG167" i="7"/>
  <c r="AJ167" i="7" s="1"/>
  <c r="AG168" i="7"/>
  <c r="AG169" i="7"/>
  <c r="AG170" i="7"/>
  <c r="AG171" i="7"/>
  <c r="AG172" i="7"/>
  <c r="AJ172" i="7" s="1"/>
  <c r="AG173" i="7"/>
  <c r="AJ173" i="7" s="1"/>
  <c r="AG174" i="7"/>
  <c r="AG175" i="7"/>
  <c r="AJ175" i="7" s="1"/>
  <c r="AG176" i="7"/>
  <c r="AG177" i="7"/>
  <c r="AG178" i="7"/>
  <c r="AG179" i="7"/>
  <c r="AG180" i="7"/>
  <c r="AJ180" i="7" s="1"/>
  <c r="AG181" i="7"/>
  <c r="AJ181" i="7" s="1"/>
  <c r="AG182" i="7"/>
  <c r="AG183" i="7"/>
  <c r="AJ183" i="7" s="1"/>
  <c r="AG184" i="7"/>
  <c r="AG185" i="7"/>
  <c r="AG186" i="7"/>
  <c r="AG187" i="7"/>
  <c r="AG188" i="7"/>
  <c r="AJ188" i="7" s="1"/>
  <c r="AG189" i="7"/>
  <c r="AJ189" i="7" s="1"/>
  <c r="AG190" i="7"/>
  <c r="AG191" i="7"/>
  <c r="AJ191" i="7" s="1"/>
  <c r="AG192" i="7"/>
  <c r="AG193" i="7"/>
  <c r="AG194" i="7"/>
  <c r="AG195" i="7"/>
  <c r="AG196" i="7"/>
  <c r="AJ196" i="7" s="1"/>
  <c r="AG197" i="7"/>
  <c r="AJ197" i="7" s="1"/>
  <c r="AG198" i="7"/>
  <c r="AG199" i="7"/>
  <c r="AJ199" i="7" s="1"/>
  <c r="AG200" i="7"/>
  <c r="AG201" i="7"/>
  <c r="AG202" i="7"/>
  <c r="AG203" i="7"/>
  <c r="AG204" i="7"/>
  <c r="AJ204" i="7" s="1"/>
  <c r="AG205" i="7"/>
  <c r="AJ205" i="7" s="1"/>
  <c r="AG206" i="7"/>
  <c r="AG207" i="7"/>
  <c r="AJ207" i="7" s="1"/>
  <c r="AG208" i="7"/>
  <c r="AG209" i="7"/>
  <c r="AG210" i="7"/>
  <c r="AG211" i="7"/>
  <c r="AG212" i="7"/>
  <c r="AJ212" i="7" s="1"/>
  <c r="AG213" i="7"/>
  <c r="AJ213" i="7" s="1"/>
  <c r="AG214" i="7"/>
  <c r="AG215" i="7"/>
  <c r="AJ215" i="7" s="1"/>
  <c r="AG216" i="7"/>
  <c r="AG217" i="7"/>
  <c r="AG218" i="7"/>
  <c r="AG219" i="7"/>
  <c r="AG220" i="7"/>
  <c r="AJ220" i="7" s="1"/>
  <c r="AG221" i="7"/>
  <c r="AJ221" i="7" s="1"/>
  <c r="AG222" i="7"/>
  <c r="AG223" i="7"/>
  <c r="AJ223" i="7" s="1"/>
  <c r="AG224" i="7"/>
  <c r="AG225" i="7"/>
  <c r="AG226" i="7"/>
  <c r="AG227" i="7"/>
  <c r="AG228" i="7"/>
  <c r="AJ228" i="7" s="1"/>
  <c r="AG229" i="7"/>
  <c r="AJ229" i="7" s="1"/>
  <c r="AG230" i="7"/>
  <c r="AG231" i="7"/>
  <c r="AJ231" i="7" s="1"/>
  <c r="AG232" i="7"/>
  <c r="AG233" i="7"/>
  <c r="AG234" i="7"/>
  <c r="AG235" i="7"/>
  <c r="AG236" i="7"/>
  <c r="AJ236" i="7" s="1"/>
  <c r="AG237" i="7"/>
  <c r="AJ237" i="7" s="1"/>
  <c r="AG238" i="7"/>
  <c r="AG239" i="7"/>
  <c r="AJ239" i="7" s="1"/>
  <c r="AG240" i="7"/>
  <c r="AG241" i="7"/>
  <c r="AG242" i="7"/>
  <c r="AG243" i="7"/>
  <c r="AG244" i="7"/>
  <c r="AJ244" i="7" s="1"/>
  <c r="AG245" i="7"/>
  <c r="AJ245" i="7" s="1"/>
  <c r="AG246" i="7"/>
  <c r="AG247" i="7"/>
  <c r="AJ247" i="7" s="1"/>
  <c r="AG248" i="7"/>
  <c r="AG249" i="7"/>
  <c r="AG250" i="7"/>
  <c r="AG251" i="7"/>
  <c r="AG252" i="7"/>
  <c r="AJ252" i="7" s="1"/>
  <c r="AG253" i="7"/>
  <c r="AJ253" i="7" s="1"/>
  <c r="AG254" i="7"/>
  <c r="AG255" i="7"/>
  <c r="AJ255" i="7" s="1"/>
  <c r="AG256" i="7"/>
  <c r="AG257" i="7"/>
  <c r="AG258" i="7"/>
  <c r="AG259" i="7"/>
  <c r="AG260" i="7"/>
  <c r="AJ260" i="7" s="1"/>
  <c r="AG261" i="7"/>
  <c r="AJ261" i="7" s="1"/>
  <c r="AG262" i="7"/>
  <c r="AG263" i="7"/>
  <c r="AJ263" i="7" s="1"/>
  <c r="AG264" i="7"/>
  <c r="AG265" i="7"/>
  <c r="AG266" i="7"/>
  <c r="AG267" i="7"/>
  <c r="AG268" i="7"/>
  <c r="AJ268" i="7" s="1"/>
  <c r="AG269" i="7"/>
  <c r="AJ269" i="7" s="1"/>
  <c r="AG270" i="7"/>
  <c r="AG271" i="7"/>
  <c r="AJ271" i="7" s="1"/>
  <c r="AG272" i="7"/>
  <c r="AG273" i="7"/>
  <c r="AG274" i="7"/>
  <c r="AG275" i="7"/>
  <c r="AG276" i="7"/>
  <c r="AJ276" i="7" s="1"/>
  <c r="AG277" i="7"/>
  <c r="AJ277" i="7" s="1"/>
  <c r="AG278" i="7"/>
  <c r="AG279" i="7"/>
  <c r="AJ279" i="7" s="1"/>
  <c r="AG280" i="7"/>
  <c r="AG281" i="7"/>
  <c r="AG282" i="7"/>
  <c r="AG286" i="7"/>
  <c r="AG287" i="7"/>
  <c r="AJ287" i="7" s="1"/>
  <c r="AG288" i="7"/>
  <c r="AG291" i="7"/>
  <c r="AG292" i="7"/>
  <c r="AJ292" i="7" s="1"/>
  <c r="AG293" i="7"/>
  <c r="AJ293" i="7" s="1"/>
  <c r="AG294" i="7"/>
  <c r="AG295" i="7"/>
  <c r="AG296" i="7"/>
  <c r="AG297" i="7"/>
  <c r="AG298" i="7"/>
  <c r="AG299" i="7"/>
  <c r="AG300" i="7"/>
  <c r="AJ300" i="7" s="1"/>
  <c r="AG301" i="7"/>
  <c r="AJ301" i="7" s="1"/>
  <c r="AG302" i="7"/>
  <c r="AG303" i="7"/>
  <c r="AG304" i="7"/>
  <c r="AG305" i="7"/>
  <c r="AG306" i="7"/>
  <c r="AG307" i="7"/>
  <c r="AG308" i="7"/>
  <c r="AJ308" i="7" s="1"/>
  <c r="AG309" i="7"/>
  <c r="AJ309" i="7" s="1"/>
  <c r="AG310" i="7"/>
  <c r="AG311" i="7"/>
  <c r="AG312" i="7"/>
  <c r="AG313" i="7"/>
  <c r="AG314" i="7"/>
  <c r="AG315" i="7"/>
  <c r="AG316" i="7"/>
  <c r="AJ316" i="7" s="1"/>
  <c r="AG317" i="7"/>
  <c r="AJ317" i="7" s="1"/>
  <c r="AG318" i="7"/>
  <c r="AG319" i="7"/>
  <c r="AG320" i="7"/>
  <c r="AG321" i="7"/>
  <c r="AG322" i="7"/>
  <c r="AG323" i="7"/>
  <c r="AG324" i="7"/>
  <c r="AJ324" i="7" s="1"/>
  <c r="AG325" i="7"/>
  <c r="AJ325" i="7" s="1"/>
  <c r="AG326" i="7"/>
  <c r="AG327" i="7"/>
  <c r="AG328" i="7"/>
  <c r="AG329" i="7"/>
  <c r="AG330" i="7"/>
  <c r="AG331" i="7"/>
  <c r="AG332" i="7"/>
  <c r="AJ332" i="7" s="1"/>
  <c r="AG333" i="7"/>
  <c r="AJ333" i="7" s="1"/>
  <c r="AG334" i="7"/>
  <c r="AG335" i="7"/>
  <c r="AG336" i="7"/>
  <c r="AG337" i="7"/>
  <c r="AG338" i="7"/>
  <c r="AG339" i="7"/>
  <c r="AG340" i="7"/>
  <c r="AJ340" i="7" s="1"/>
  <c r="AG341" i="7"/>
  <c r="AJ341" i="7" s="1"/>
  <c r="AG342" i="7"/>
  <c r="AG343" i="7"/>
  <c r="AG344" i="7"/>
  <c r="AG345" i="7"/>
  <c r="AG346" i="7"/>
  <c r="AG347" i="7"/>
  <c r="AG348" i="7"/>
  <c r="AJ348" i="7" s="1"/>
  <c r="AG349" i="7"/>
  <c r="AJ349" i="7" s="1"/>
  <c r="AG350" i="7"/>
  <c r="AG351" i="7"/>
  <c r="AG352" i="7"/>
  <c r="AG353" i="7"/>
  <c r="AG354" i="7"/>
  <c r="AG355" i="7"/>
  <c r="AG356" i="7"/>
  <c r="AJ356" i="7" s="1"/>
  <c r="AG357" i="7"/>
  <c r="AJ357" i="7" s="1"/>
  <c r="AG358" i="7"/>
  <c r="AG359" i="7"/>
  <c r="AG360" i="7"/>
  <c r="AG361" i="7"/>
  <c r="AG362" i="7"/>
  <c r="AG363" i="7"/>
  <c r="AG364" i="7"/>
  <c r="AJ364" i="7" s="1"/>
  <c r="AG365" i="7"/>
  <c r="AJ365" i="7" s="1"/>
  <c r="AG366" i="7"/>
  <c r="AH2" i="7"/>
  <c r="AG2" i="7"/>
  <c r="AH6" i="7"/>
  <c r="AG290" i="7"/>
  <c r="AG289" i="7"/>
  <c r="AG284" i="7"/>
  <c r="AJ284" i="7" s="1"/>
  <c r="AG285" i="7"/>
  <c r="AJ285" i="7" s="1"/>
  <c r="AG283" i="7"/>
  <c r="AH3" i="6"/>
  <c r="AH4" i="6"/>
  <c r="AH5"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G3" i="6"/>
  <c r="AJ3" i="6" s="1"/>
  <c r="AG4" i="6"/>
  <c r="AJ4" i="6" s="1"/>
  <c r="AG5" i="6"/>
  <c r="AJ5" i="6" s="1"/>
  <c r="AG6" i="6"/>
  <c r="AG7" i="6"/>
  <c r="AG8" i="6"/>
  <c r="AG9" i="6"/>
  <c r="AG10" i="6"/>
  <c r="AJ10" i="6" s="1"/>
  <c r="AG11" i="6"/>
  <c r="AJ11" i="6" s="1"/>
  <c r="AG12" i="6"/>
  <c r="AJ12" i="6" s="1"/>
  <c r="AG13" i="6"/>
  <c r="AJ13" i="6" s="1"/>
  <c r="AG14" i="6"/>
  <c r="AJ14" i="6" s="1"/>
  <c r="AG15" i="6"/>
  <c r="AG16" i="6"/>
  <c r="AG17" i="6"/>
  <c r="AG18" i="6"/>
  <c r="AJ18" i="6" s="1"/>
  <c r="AG19" i="6"/>
  <c r="AJ19" i="6" s="1"/>
  <c r="AG20" i="6"/>
  <c r="AJ20" i="6" s="1"/>
  <c r="AG21" i="6"/>
  <c r="AJ21" i="6" s="1"/>
  <c r="AG22" i="6"/>
  <c r="AJ22" i="6" s="1"/>
  <c r="AG23" i="6"/>
  <c r="AG24" i="6"/>
  <c r="AG25" i="6"/>
  <c r="AG26" i="6"/>
  <c r="AJ26" i="6" s="1"/>
  <c r="AG27" i="6"/>
  <c r="AJ27" i="6" s="1"/>
  <c r="AG28" i="6"/>
  <c r="AJ28" i="6" s="1"/>
  <c r="AG29" i="6"/>
  <c r="AJ29" i="6" s="1"/>
  <c r="AG30" i="6"/>
  <c r="AJ30" i="6" s="1"/>
  <c r="AG31" i="6"/>
  <c r="AG32" i="6"/>
  <c r="AG33" i="6"/>
  <c r="AG34" i="6"/>
  <c r="AJ34" i="6" s="1"/>
  <c r="AG35" i="6"/>
  <c r="AJ35" i="6" s="1"/>
  <c r="AG36" i="6"/>
  <c r="AJ36" i="6" s="1"/>
  <c r="AG37" i="6"/>
  <c r="AJ37" i="6" s="1"/>
  <c r="AG38" i="6"/>
  <c r="AJ38" i="6" s="1"/>
  <c r="AG39" i="6"/>
  <c r="AG40" i="6"/>
  <c r="AG41" i="6"/>
  <c r="AG42" i="6"/>
  <c r="AJ42" i="6" s="1"/>
  <c r="AG43" i="6"/>
  <c r="AJ43" i="6" s="1"/>
  <c r="AG44" i="6"/>
  <c r="AJ44" i="6" s="1"/>
  <c r="AG45" i="6"/>
  <c r="AJ45" i="6" s="1"/>
  <c r="AG46" i="6"/>
  <c r="AJ46" i="6" s="1"/>
  <c r="AG47" i="6"/>
  <c r="AG48" i="6"/>
  <c r="AG49" i="6"/>
  <c r="AG50" i="6"/>
  <c r="AJ50" i="6" s="1"/>
  <c r="AG51" i="6"/>
  <c r="AJ51" i="6" s="1"/>
  <c r="AG52" i="6"/>
  <c r="AJ52" i="6" s="1"/>
  <c r="AG53" i="6"/>
  <c r="AJ53" i="6" s="1"/>
  <c r="AG54" i="6"/>
  <c r="AJ54" i="6" s="1"/>
  <c r="AG55" i="6"/>
  <c r="AG56" i="6"/>
  <c r="AG57" i="6"/>
  <c r="AG58" i="6"/>
  <c r="AJ58" i="6" s="1"/>
  <c r="AG59" i="6"/>
  <c r="AJ59" i="6" s="1"/>
  <c r="AG60" i="6"/>
  <c r="AJ60" i="6" s="1"/>
  <c r="AG61" i="6"/>
  <c r="AJ61" i="6" s="1"/>
  <c r="AG62" i="6"/>
  <c r="AJ62" i="6" s="1"/>
  <c r="AG63" i="6"/>
  <c r="AG64" i="6"/>
  <c r="AG65" i="6"/>
  <c r="AG66" i="6"/>
  <c r="AJ66" i="6" s="1"/>
  <c r="AG67" i="6"/>
  <c r="AJ67" i="6" s="1"/>
  <c r="AG68" i="6"/>
  <c r="AJ68" i="6" s="1"/>
  <c r="AG69" i="6"/>
  <c r="AJ69" i="6" s="1"/>
  <c r="AG70" i="6"/>
  <c r="AJ70" i="6" s="1"/>
  <c r="AG71" i="6"/>
  <c r="AG72" i="6"/>
  <c r="AG73" i="6"/>
  <c r="AG74" i="6"/>
  <c r="AJ74" i="6" s="1"/>
  <c r="AG75" i="6"/>
  <c r="AJ75" i="6" s="1"/>
  <c r="AG76" i="6"/>
  <c r="AJ76" i="6" s="1"/>
  <c r="AG77" i="6"/>
  <c r="AJ77" i="6" s="1"/>
  <c r="AG78" i="6"/>
  <c r="AJ78" i="6" s="1"/>
  <c r="AG79" i="6"/>
  <c r="AG80" i="6"/>
  <c r="AG81" i="6"/>
  <c r="AG82" i="6"/>
  <c r="AJ82" i="6" s="1"/>
  <c r="AG83" i="6"/>
  <c r="AJ83" i="6" s="1"/>
  <c r="AG84" i="6"/>
  <c r="AJ84" i="6" s="1"/>
  <c r="AG85" i="6"/>
  <c r="AJ85" i="6" s="1"/>
  <c r="AG86" i="6"/>
  <c r="AJ86" i="6" s="1"/>
  <c r="AG87" i="6"/>
  <c r="AG88" i="6"/>
  <c r="AG89" i="6"/>
  <c r="AG90" i="6"/>
  <c r="AJ90" i="6" s="1"/>
  <c r="AG91" i="6"/>
  <c r="AJ91" i="6" s="1"/>
  <c r="AG92" i="6"/>
  <c r="AJ92" i="6" s="1"/>
  <c r="AG93" i="6"/>
  <c r="AJ93" i="6" s="1"/>
  <c r="AG94" i="6"/>
  <c r="AJ94" i="6" s="1"/>
  <c r="AG95" i="6"/>
  <c r="AG96" i="6"/>
  <c r="AG97" i="6"/>
  <c r="AG98" i="6"/>
  <c r="AJ98" i="6" s="1"/>
  <c r="AG99" i="6"/>
  <c r="AJ99" i="6" s="1"/>
  <c r="AG100" i="6"/>
  <c r="AJ100" i="6" s="1"/>
  <c r="AG101" i="6"/>
  <c r="AJ101" i="6" s="1"/>
  <c r="AG102" i="6"/>
  <c r="AJ102" i="6" s="1"/>
  <c r="AG103" i="6"/>
  <c r="AG104" i="6"/>
  <c r="AG105" i="6"/>
  <c r="AG106" i="6"/>
  <c r="AJ106" i="6" s="1"/>
  <c r="AG107" i="6"/>
  <c r="AJ107" i="6" s="1"/>
  <c r="AG108" i="6"/>
  <c r="AJ108" i="6" s="1"/>
  <c r="AG109" i="6"/>
  <c r="AJ109" i="6" s="1"/>
  <c r="AG110" i="6"/>
  <c r="AJ110" i="6" s="1"/>
  <c r="AG111" i="6"/>
  <c r="AG112" i="6"/>
  <c r="AG113" i="6"/>
  <c r="AG114" i="6"/>
  <c r="AJ114" i="6" s="1"/>
  <c r="AG115" i="6"/>
  <c r="AJ115" i="6" s="1"/>
  <c r="AG116" i="6"/>
  <c r="AJ116" i="6" s="1"/>
  <c r="AG117" i="6"/>
  <c r="AJ117" i="6" s="1"/>
  <c r="AG118" i="6"/>
  <c r="AJ118" i="6" s="1"/>
  <c r="AG119" i="6"/>
  <c r="AG120" i="6"/>
  <c r="AG121" i="6"/>
  <c r="AG122" i="6"/>
  <c r="AJ122" i="6" s="1"/>
  <c r="AG123" i="6"/>
  <c r="AJ123" i="6" s="1"/>
  <c r="AG124" i="6"/>
  <c r="AJ124" i="6" s="1"/>
  <c r="AG125" i="6"/>
  <c r="AJ125" i="6" s="1"/>
  <c r="AG126" i="6"/>
  <c r="AJ126" i="6" s="1"/>
  <c r="AG127" i="6"/>
  <c r="AG128" i="6"/>
  <c r="AG129" i="6"/>
  <c r="AG130" i="6"/>
  <c r="AJ130" i="6" s="1"/>
  <c r="AG131" i="6"/>
  <c r="AJ131" i="6" s="1"/>
  <c r="AG132" i="6"/>
  <c r="AJ132" i="6" s="1"/>
  <c r="AG133" i="6"/>
  <c r="AJ133" i="6" s="1"/>
  <c r="AG134" i="6"/>
  <c r="AJ134" i="6" s="1"/>
  <c r="AG135" i="6"/>
  <c r="AG136" i="6"/>
  <c r="AG137" i="6"/>
  <c r="AG138" i="6"/>
  <c r="AJ138" i="6" s="1"/>
  <c r="AG139" i="6"/>
  <c r="AJ139" i="6" s="1"/>
  <c r="AG140" i="6"/>
  <c r="AJ140" i="6" s="1"/>
  <c r="AG141" i="6"/>
  <c r="AJ141" i="6" s="1"/>
  <c r="AG142" i="6"/>
  <c r="AJ142" i="6" s="1"/>
  <c r="AG143" i="6"/>
  <c r="AG144" i="6"/>
  <c r="AG145" i="6"/>
  <c r="AG146" i="6"/>
  <c r="AJ146" i="6" s="1"/>
  <c r="AG147" i="6"/>
  <c r="AJ147" i="6" s="1"/>
  <c r="AG148" i="6"/>
  <c r="AJ148" i="6" s="1"/>
  <c r="AG149" i="6"/>
  <c r="AJ149" i="6" s="1"/>
  <c r="AG150" i="6"/>
  <c r="AJ150" i="6" s="1"/>
  <c r="AG151" i="6"/>
  <c r="AG152" i="6"/>
  <c r="AG153" i="6"/>
  <c r="AG154" i="6"/>
  <c r="AJ154" i="6" s="1"/>
  <c r="AG155" i="6"/>
  <c r="AJ155" i="6" s="1"/>
  <c r="AG156" i="6"/>
  <c r="AJ156" i="6" s="1"/>
  <c r="AG157" i="6"/>
  <c r="AJ157" i="6" s="1"/>
  <c r="AG158" i="6"/>
  <c r="AJ158" i="6" s="1"/>
  <c r="AG159" i="6"/>
  <c r="AG160" i="6"/>
  <c r="AG161" i="6"/>
  <c r="AG162" i="6"/>
  <c r="AJ162" i="6" s="1"/>
  <c r="AG163" i="6"/>
  <c r="AJ163" i="6" s="1"/>
  <c r="AG164" i="6"/>
  <c r="AJ164" i="6" s="1"/>
  <c r="AG165" i="6"/>
  <c r="AJ165" i="6" s="1"/>
  <c r="AG166" i="6"/>
  <c r="AJ166" i="6" s="1"/>
  <c r="AG167" i="6"/>
  <c r="AG168" i="6"/>
  <c r="AG169" i="6"/>
  <c r="AG170" i="6"/>
  <c r="AJ170" i="6" s="1"/>
  <c r="AG171" i="6"/>
  <c r="AJ171" i="6" s="1"/>
  <c r="AG172" i="6"/>
  <c r="AJ172" i="6" s="1"/>
  <c r="AG173" i="6"/>
  <c r="AJ173" i="6" s="1"/>
  <c r="AG174" i="6"/>
  <c r="AJ174" i="6" s="1"/>
  <c r="AG175" i="6"/>
  <c r="AG176" i="6"/>
  <c r="AG177" i="6"/>
  <c r="AG178" i="6"/>
  <c r="AJ178" i="6" s="1"/>
  <c r="AG179" i="6"/>
  <c r="AJ179" i="6" s="1"/>
  <c r="AG180" i="6"/>
  <c r="AJ180" i="6" s="1"/>
  <c r="AG181" i="6"/>
  <c r="AJ181" i="6" s="1"/>
  <c r="AG182" i="6"/>
  <c r="AJ182" i="6" s="1"/>
  <c r="AG183" i="6"/>
  <c r="AG184" i="6"/>
  <c r="AG185" i="6"/>
  <c r="AG186" i="6"/>
  <c r="AJ186" i="6" s="1"/>
  <c r="AG187" i="6"/>
  <c r="AJ187" i="6" s="1"/>
  <c r="AG188" i="6"/>
  <c r="AJ188" i="6" s="1"/>
  <c r="AG189" i="6"/>
  <c r="AJ189" i="6" s="1"/>
  <c r="AG190" i="6"/>
  <c r="AJ190" i="6" s="1"/>
  <c r="AG191" i="6"/>
  <c r="AG192" i="6"/>
  <c r="AG193" i="6"/>
  <c r="AG194" i="6"/>
  <c r="AJ194" i="6" s="1"/>
  <c r="AG195" i="6"/>
  <c r="AJ195" i="6" s="1"/>
  <c r="AG196" i="6"/>
  <c r="AJ196" i="6" s="1"/>
  <c r="AG197" i="6"/>
  <c r="AJ197" i="6" s="1"/>
  <c r="AG198" i="6"/>
  <c r="AJ198" i="6" s="1"/>
  <c r="AG199" i="6"/>
  <c r="AG200" i="6"/>
  <c r="AG201" i="6"/>
  <c r="AG202" i="6"/>
  <c r="AJ202" i="6" s="1"/>
  <c r="AG203" i="6"/>
  <c r="AJ203" i="6" s="1"/>
  <c r="AG204" i="6"/>
  <c r="AJ204" i="6" s="1"/>
  <c r="AG205" i="6"/>
  <c r="AJ205" i="6" s="1"/>
  <c r="AG206" i="6"/>
  <c r="AJ206" i="6" s="1"/>
  <c r="AG207" i="6"/>
  <c r="AG208" i="6"/>
  <c r="AG209" i="6"/>
  <c r="AG210" i="6"/>
  <c r="AJ210" i="6" s="1"/>
  <c r="AG211" i="6"/>
  <c r="AJ211" i="6" s="1"/>
  <c r="AG212" i="6"/>
  <c r="AJ212" i="6" s="1"/>
  <c r="AG213" i="6"/>
  <c r="AJ213" i="6" s="1"/>
  <c r="AG214" i="6"/>
  <c r="AJ214" i="6" s="1"/>
  <c r="AG215" i="6"/>
  <c r="AG216" i="6"/>
  <c r="AG217" i="6"/>
  <c r="AG218" i="6"/>
  <c r="AJ218" i="6" s="1"/>
  <c r="AG219" i="6"/>
  <c r="AJ219" i="6" s="1"/>
  <c r="AG220" i="6"/>
  <c r="AJ220" i="6" s="1"/>
  <c r="AG221" i="6"/>
  <c r="AJ221" i="6" s="1"/>
  <c r="AG222" i="6"/>
  <c r="AJ222" i="6" s="1"/>
  <c r="AG223" i="6"/>
  <c r="AG224" i="6"/>
  <c r="AG225" i="6"/>
  <c r="AG226" i="6"/>
  <c r="AJ226" i="6" s="1"/>
  <c r="AG227" i="6"/>
  <c r="AJ227" i="6" s="1"/>
  <c r="AG228" i="6"/>
  <c r="AJ228" i="6" s="1"/>
  <c r="AG229" i="6"/>
  <c r="AJ229" i="6" s="1"/>
  <c r="AG230" i="6"/>
  <c r="AJ230" i="6" s="1"/>
  <c r="AG231" i="6"/>
  <c r="AG232" i="6"/>
  <c r="AG233" i="6"/>
  <c r="AG234" i="6"/>
  <c r="AJ234" i="6" s="1"/>
  <c r="AG235" i="6"/>
  <c r="AJ235" i="6" s="1"/>
  <c r="AG236" i="6"/>
  <c r="AJ236" i="6" s="1"/>
  <c r="AG237" i="6"/>
  <c r="AJ237" i="6" s="1"/>
  <c r="AG238" i="6"/>
  <c r="AJ238" i="6" s="1"/>
  <c r="AG239" i="6"/>
  <c r="AG240" i="6"/>
  <c r="AG241" i="6"/>
  <c r="AG242" i="6"/>
  <c r="AJ242" i="6" s="1"/>
  <c r="AG243" i="6"/>
  <c r="AJ243" i="6" s="1"/>
  <c r="AG244" i="6"/>
  <c r="AJ244" i="6" s="1"/>
  <c r="AG245" i="6"/>
  <c r="AJ245" i="6" s="1"/>
  <c r="AG246" i="6"/>
  <c r="AJ246" i="6" s="1"/>
  <c r="AG247" i="6"/>
  <c r="AG248" i="6"/>
  <c r="AG249" i="6"/>
  <c r="AG250" i="6"/>
  <c r="AJ250" i="6" s="1"/>
  <c r="AG251" i="6"/>
  <c r="AJ251" i="6" s="1"/>
  <c r="AG252" i="6"/>
  <c r="AJ252" i="6" s="1"/>
  <c r="AG253" i="6"/>
  <c r="AJ253" i="6" s="1"/>
  <c r="AG254" i="6"/>
  <c r="AJ254" i="6" s="1"/>
  <c r="AG255" i="6"/>
  <c r="AG256" i="6"/>
  <c r="AG257" i="6"/>
  <c r="AG258" i="6"/>
  <c r="AJ258" i="6" s="1"/>
  <c r="AG259" i="6"/>
  <c r="AJ259" i="6" s="1"/>
  <c r="AG260" i="6"/>
  <c r="AJ260" i="6" s="1"/>
  <c r="AG261" i="6"/>
  <c r="AJ261" i="6" s="1"/>
  <c r="AG262" i="6"/>
  <c r="AJ262" i="6" s="1"/>
  <c r="AG263" i="6"/>
  <c r="AG264" i="6"/>
  <c r="AG265" i="6"/>
  <c r="AG266" i="6"/>
  <c r="AJ266" i="6" s="1"/>
  <c r="AG267" i="6"/>
  <c r="AJ267" i="6" s="1"/>
  <c r="AG268" i="6"/>
  <c r="AJ268" i="6" s="1"/>
  <c r="AG269" i="6"/>
  <c r="AJ269" i="6" s="1"/>
  <c r="AG270" i="6"/>
  <c r="AJ270" i="6" s="1"/>
  <c r="AG271" i="6"/>
  <c r="AG272" i="6"/>
  <c r="AG273" i="6"/>
  <c r="AG274" i="6"/>
  <c r="AJ274" i="6" s="1"/>
  <c r="AG275" i="6"/>
  <c r="AJ275" i="6" s="1"/>
  <c r="AG276" i="6"/>
  <c r="AJ276" i="6" s="1"/>
  <c r="AG277" i="6"/>
  <c r="AJ277" i="6" s="1"/>
  <c r="AG278" i="6"/>
  <c r="AJ278" i="6" s="1"/>
  <c r="AG279" i="6"/>
  <c r="AG280" i="6"/>
  <c r="AG281" i="6"/>
  <c r="AG282" i="6"/>
  <c r="AJ282" i="6" s="1"/>
  <c r="AG283" i="6"/>
  <c r="AJ283" i="6" s="1"/>
  <c r="AG284" i="6"/>
  <c r="AJ284" i="6" s="1"/>
  <c r="AG285" i="6"/>
  <c r="AJ285" i="6" s="1"/>
  <c r="AG286" i="6"/>
  <c r="AJ286" i="6" s="1"/>
  <c r="AG287" i="6"/>
  <c r="AG288" i="6"/>
  <c r="AG289" i="6"/>
  <c r="AG290" i="6"/>
  <c r="AJ290" i="6" s="1"/>
  <c r="AG291" i="6"/>
  <c r="AJ291" i="6" s="1"/>
  <c r="AG292" i="6"/>
  <c r="AJ292" i="6" s="1"/>
  <c r="AG293" i="6"/>
  <c r="AJ293" i="6" s="1"/>
  <c r="AG294" i="6"/>
  <c r="AJ294" i="6" s="1"/>
  <c r="AG295" i="6"/>
  <c r="AG296" i="6"/>
  <c r="AG297" i="6"/>
  <c r="AG298" i="6"/>
  <c r="AJ298" i="6" s="1"/>
  <c r="AG299" i="6"/>
  <c r="AJ299" i="6" s="1"/>
  <c r="AG300" i="6"/>
  <c r="AJ300" i="6" s="1"/>
  <c r="AG301" i="6"/>
  <c r="AJ301" i="6" s="1"/>
  <c r="AG302" i="6"/>
  <c r="AG303" i="6"/>
  <c r="AG304" i="6"/>
  <c r="AG305" i="6"/>
  <c r="AG306" i="6"/>
  <c r="AJ306" i="6" s="1"/>
  <c r="AG307" i="6"/>
  <c r="AJ307" i="6" s="1"/>
  <c r="AG308" i="6"/>
  <c r="AJ308" i="6" s="1"/>
  <c r="AG309" i="6"/>
  <c r="AJ309" i="6" s="1"/>
  <c r="AG310" i="6"/>
  <c r="AJ310" i="6" s="1"/>
  <c r="AG311" i="6"/>
  <c r="AG312" i="6"/>
  <c r="AG313" i="6"/>
  <c r="AG314" i="6"/>
  <c r="AJ314" i="6" s="1"/>
  <c r="AG315" i="6"/>
  <c r="AJ315" i="6" s="1"/>
  <c r="AG316" i="6"/>
  <c r="AJ316" i="6" s="1"/>
  <c r="AG317" i="6"/>
  <c r="AJ317" i="6" s="1"/>
  <c r="AG318" i="6"/>
  <c r="AJ318" i="6" s="1"/>
  <c r="AG319" i="6"/>
  <c r="AG320" i="6"/>
  <c r="AG321" i="6"/>
  <c r="AG322" i="6"/>
  <c r="AJ322" i="6" s="1"/>
  <c r="AG323" i="6"/>
  <c r="AJ323" i="6" s="1"/>
  <c r="AG324" i="6"/>
  <c r="AJ324" i="6" s="1"/>
  <c r="AG325" i="6"/>
  <c r="AJ325" i="6" s="1"/>
  <c r="AG326" i="6"/>
  <c r="AJ326" i="6" s="1"/>
  <c r="AG327" i="6"/>
  <c r="AG328" i="6"/>
  <c r="AG329" i="6"/>
  <c r="AJ330" i="6"/>
  <c r="AG331" i="6"/>
  <c r="AJ331" i="6" s="1"/>
  <c r="AG332" i="6"/>
  <c r="AJ332" i="6" s="1"/>
  <c r="AG333" i="6"/>
  <c r="AJ333" i="6" s="1"/>
  <c r="AG334" i="6"/>
  <c r="AJ334" i="6" s="1"/>
  <c r="AG335" i="6"/>
  <c r="AG336" i="6"/>
  <c r="AG337" i="6"/>
  <c r="AG338" i="6"/>
  <c r="AJ338" i="6" s="1"/>
  <c r="AG339" i="6"/>
  <c r="AJ339" i="6" s="1"/>
  <c r="AG340" i="6"/>
  <c r="AJ340" i="6" s="1"/>
  <c r="AG341" i="6"/>
  <c r="AJ341" i="6" s="1"/>
  <c r="AG342" i="6"/>
  <c r="AJ342" i="6" s="1"/>
  <c r="AG343" i="6"/>
  <c r="AG344" i="6"/>
  <c r="AG345" i="6"/>
  <c r="AG346" i="6"/>
  <c r="AJ346" i="6" s="1"/>
  <c r="AG347" i="6"/>
  <c r="AJ347" i="6" s="1"/>
  <c r="AG348" i="6"/>
  <c r="AJ348" i="6" s="1"/>
  <c r="AG349" i="6"/>
  <c r="AJ349" i="6" s="1"/>
  <c r="AG350" i="6"/>
  <c r="AJ350" i="6" s="1"/>
  <c r="AG351" i="6"/>
  <c r="AG352" i="6"/>
  <c r="AG353" i="6"/>
  <c r="AG354" i="6"/>
  <c r="AJ354" i="6" s="1"/>
  <c r="AG355" i="6"/>
  <c r="AJ355" i="6" s="1"/>
  <c r="AG356" i="6"/>
  <c r="AJ356" i="6" s="1"/>
  <c r="AG357" i="6"/>
  <c r="AJ357" i="6" s="1"/>
  <c r="AG358" i="6"/>
  <c r="AJ358" i="6" s="1"/>
  <c r="AG359" i="6"/>
  <c r="AG360" i="6"/>
  <c r="AG361" i="6"/>
  <c r="AG362" i="6"/>
  <c r="AJ362" i="6" s="1"/>
  <c r="AG363" i="6"/>
  <c r="AJ363" i="6" s="1"/>
  <c r="AG364" i="6"/>
  <c r="AJ364" i="6" s="1"/>
  <c r="AG365" i="6"/>
  <c r="AJ365" i="6" s="1"/>
  <c r="AG366" i="6"/>
  <c r="AJ366" i="6" s="1"/>
  <c r="AH2" i="6"/>
  <c r="AH6" i="6"/>
  <c r="AH2" i="4"/>
  <c r="AG2" i="4"/>
  <c r="AH3" i="5"/>
  <c r="AH4" i="5"/>
  <c r="AH5"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28" i="5"/>
  <c r="AH129" i="5"/>
  <c r="AH130" i="5"/>
  <c r="AH131" i="5"/>
  <c r="AH132" i="5"/>
  <c r="AH133" i="5"/>
  <c r="AH134" i="5"/>
  <c r="AH135" i="5"/>
  <c r="AH136" i="5"/>
  <c r="AH137" i="5"/>
  <c r="AH138" i="5"/>
  <c r="AH139"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195" i="5"/>
  <c r="AH196" i="5"/>
  <c r="AH197" i="5"/>
  <c r="AH198" i="5"/>
  <c r="AH199" i="5"/>
  <c r="AH200" i="5"/>
  <c r="AH201" i="5"/>
  <c r="AH202" i="5"/>
  <c r="AH203" i="5"/>
  <c r="AH204" i="5"/>
  <c r="AH205" i="5"/>
  <c r="AH206" i="5"/>
  <c r="AH207" i="5"/>
  <c r="AH208" i="5"/>
  <c r="AH209" i="5"/>
  <c r="AH210" i="5"/>
  <c r="AH211" i="5"/>
  <c r="AH212" i="5"/>
  <c r="AH213" i="5"/>
  <c r="AH214" i="5"/>
  <c r="AH215" i="5"/>
  <c r="AH216" i="5"/>
  <c r="AH217" i="5"/>
  <c r="AH218" i="5"/>
  <c r="AH219" i="5"/>
  <c r="AH220" i="5"/>
  <c r="AH221" i="5"/>
  <c r="AH222" i="5"/>
  <c r="AH223" i="5"/>
  <c r="AH224" i="5"/>
  <c r="AH225" i="5"/>
  <c r="AH226" i="5"/>
  <c r="AH227" i="5"/>
  <c r="AH228" i="5"/>
  <c r="AH229" i="5"/>
  <c r="AH230" i="5"/>
  <c r="AH231" i="5"/>
  <c r="AH232" i="5"/>
  <c r="AH233" i="5"/>
  <c r="AH234" i="5"/>
  <c r="AH235" i="5"/>
  <c r="AH236" i="5"/>
  <c r="AH237" i="5"/>
  <c r="AH238" i="5"/>
  <c r="AH239" i="5"/>
  <c r="AH240" i="5"/>
  <c r="AH241" i="5"/>
  <c r="AH242" i="5"/>
  <c r="AH243" i="5"/>
  <c r="AH244" i="5"/>
  <c r="AH245" i="5"/>
  <c r="AH246" i="5"/>
  <c r="AH247" i="5"/>
  <c r="AH248" i="5"/>
  <c r="AH249" i="5"/>
  <c r="AH250" i="5"/>
  <c r="AH251" i="5"/>
  <c r="AH252" i="5"/>
  <c r="AH253" i="5"/>
  <c r="AH254" i="5"/>
  <c r="AH255" i="5"/>
  <c r="AH256" i="5"/>
  <c r="AH257" i="5"/>
  <c r="AH258" i="5"/>
  <c r="AH259" i="5"/>
  <c r="AH260" i="5"/>
  <c r="AH261" i="5"/>
  <c r="AH262" i="5"/>
  <c r="AH263" i="5"/>
  <c r="AH264" i="5"/>
  <c r="AH265" i="5"/>
  <c r="AH266" i="5"/>
  <c r="AH267" i="5"/>
  <c r="AH268" i="5"/>
  <c r="AH269" i="5"/>
  <c r="AH270" i="5"/>
  <c r="AH271" i="5"/>
  <c r="AH272" i="5"/>
  <c r="AH273" i="5"/>
  <c r="AH274" i="5"/>
  <c r="AH275" i="5"/>
  <c r="AH276" i="5"/>
  <c r="AH277" i="5"/>
  <c r="AH278" i="5"/>
  <c r="AH279" i="5"/>
  <c r="AH280" i="5"/>
  <c r="AH281" i="5"/>
  <c r="AH282" i="5"/>
  <c r="AH283" i="5"/>
  <c r="AH284" i="5"/>
  <c r="AH285" i="5"/>
  <c r="AH286" i="5"/>
  <c r="AH287" i="5"/>
  <c r="AH288" i="5"/>
  <c r="AH289" i="5"/>
  <c r="AH290" i="5"/>
  <c r="AH291" i="5"/>
  <c r="AH292" i="5"/>
  <c r="AH293" i="5"/>
  <c r="AH294" i="5"/>
  <c r="AH295" i="5"/>
  <c r="AH296" i="5"/>
  <c r="AH297" i="5"/>
  <c r="AH298" i="5"/>
  <c r="AH299" i="5"/>
  <c r="AH300" i="5"/>
  <c r="AH301" i="5"/>
  <c r="AH302" i="5"/>
  <c r="AH303" i="5"/>
  <c r="AH304" i="5"/>
  <c r="AH305" i="5"/>
  <c r="AH306" i="5"/>
  <c r="AH307" i="5"/>
  <c r="AH308" i="5"/>
  <c r="AH309" i="5"/>
  <c r="AH310" i="5"/>
  <c r="AH311" i="5"/>
  <c r="AH312" i="5"/>
  <c r="AH313" i="5"/>
  <c r="AH314" i="5"/>
  <c r="AH315" i="5"/>
  <c r="AH316" i="5"/>
  <c r="AH317" i="5"/>
  <c r="AH318" i="5"/>
  <c r="AH319" i="5"/>
  <c r="AH320" i="5"/>
  <c r="AH321" i="5"/>
  <c r="AH322" i="5"/>
  <c r="AH323" i="5"/>
  <c r="AH324" i="5"/>
  <c r="AH325" i="5"/>
  <c r="AH326" i="5"/>
  <c r="AH327" i="5"/>
  <c r="AH328" i="5"/>
  <c r="AH329" i="5"/>
  <c r="AH330" i="5"/>
  <c r="AH331" i="5"/>
  <c r="AH332" i="5"/>
  <c r="AH333" i="5"/>
  <c r="AH334" i="5"/>
  <c r="AH335" i="5"/>
  <c r="AH336" i="5"/>
  <c r="AH337" i="5"/>
  <c r="AH338" i="5"/>
  <c r="AH339" i="5"/>
  <c r="AH340" i="5"/>
  <c r="AH341" i="5"/>
  <c r="AH342" i="5"/>
  <c r="AH343" i="5"/>
  <c r="AH344" i="5"/>
  <c r="AH345" i="5"/>
  <c r="AH346" i="5"/>
  <c r="AH347" i="5"/>
  <c r="AH348" i="5"/>
  <c r="AH349" i="5"/>
  <c r="AH350" i="5"/>
  <c r="AH351" i="5"/>
  <c r="AH352" i="5"/>
  <c r="AH353" i="5"/>
  <c r="AH354" i="5"/>
  <c r="AH355" i="5"/>
  <c r="AH356" i="5"/>
  <c r="AH357" i="5"/>
  <c r="AH358" i="5"/>
  <c r="AH359" i="5"/>
  <c r="AH360" i="5"/>
  <c r="AH361" i="5"/>
  <c r="AH362" i="5"/>
  <c r="AH363" i="5"/>
  <c r="AH364" i="5"/>
  <c r="AH365" i="5"/>
  <c r="AH366" i="5"/>
  <c r="AG3" i="5"/>
  <c r="AG4" i="5"/>
  <c r="AG5" i="5"/>
  <c r="AG6" i="5"/>
  <c r="AG7" i="5"/>
  <c r="AJ7" i="5" s="1"/>
  <c r="AG8" i="5"/>
  <c r="AG9" i="5"/>
  <c r="AJ9" i="5" s="1"/>
  <c r="AG10" i="5"/>
  <c r="AJ10" i="5" s="1"/>
  <c r="AG11" i="5"/>
  <c r="AG12" i="5"/>
  <c r="AG13" i="5"/>
  <c r="AG14" i="5"/>
  <c r="AG15" i="5"/>
  <c r="AJ15" i="5" s="1"/>
  <c r="AG16" i="5"/>
  <c r="AG17" i="5"/>
  <c r="AJ17" i="5" s="1"/>
  <c r="AG18" i="5"/>
  <c r="AJ18" i="5" s="1"/>
  <c r="AG19" i="5"/>
  <c r="AG20" i="5"/>
  <c r="AG21" i="5"/>
  <c r="AG22" i="5"/>
  <c r="AG23" i="5"/>
  <c r="AJ23" i="5" s="1"/>
  <c r="AG24" i="5"/>
  <c r="AG25" i="5"/>
  <c r="AJ25" i="5" s="1"/>
  <c r="AG26" i="5"/>
  <c r="AJ26" i="5" s="1"/>
  <c r="AG27" i="5"/>
  <c r="AG28" i="5"/>
  <c r="AG29" i="5"/>
  <c r="AG30" i="5"/>
  <c r="AG31" i="5"/>
  <c r="AJ31" i="5" s="1"/>
  <c r="AG32" i="5"/>
  <c r="AG33" i="5"/>
  <c r="AJ33" i="5" s="1"/>
  <c r="AG34" i="5"/>
  <c r="AJ34" i="5" s="1"/>
  <c r="AG35" i="5"/>
  <c r="AG36" i="5"/>
  <c r="AG37" i="5"/>
  <c r="AG38" i="5"/>
  <c r="AG39" i="5"/>
  <c r="AJ39" i="5" s="1"/>
  <c r="AG40" i="5"/>
  <c r="AG41" i="5"/>
  <c r="AJ41" i="5" s="1"/>
  <c r="AG42" i="5"/>
  <c r="AJ42" i="5" s="1"/>
  <c r="AG43" i="5"/>
  <c r="AG44" i="5"/>
  <c r="AG45" i="5"/>
  <c r="AG46" i="5"/>
  <c r="AG47" i="5"/>
  <c r="AJ47" i="5" s="1"/>
  <c r="AG48" i="5"/>
  <c r="AG49" i="5"/>
  <c r="AJ49" i="5" s="1"/>
  <c r="AG50" i="5"/>
  <c r="AJ50" i="5" s="1"/>
  <c r="AG51" i="5"/>
  <c r="AG52" i="5"/>
  <c r="AG53" i="5"/>
  <c r="AG54" i="5"/>
  <c r="AG55" i="5"/>
  <c r="AJ55" i="5" s="1"/>
  <c r="AG56" i="5"/>
  <c r="AG57" i="5"/>
  <c r="AJ57" i="5" s="1"/>
  <c r="AG58" i="5"/>
  <c r="AJ58" i="5" s="1"/>
  <c r="AG59" i="5"/>
  <c r="AG60" i="5"/>
  <c r="AG61" i="5"/>
  <c r="AG62" i="5"/>
  <c r="AG63" i="5"/>
  <c r="AJ63" i="5" s="1"/>
  <c r="AG64" i="5"/>
  <c r="AG65" i="5"/>
  <c r="AJ65" i="5" s="1"/>
  <c r="AG66" i="5"/>
  <c r="AJ66" i="5" s="1"/>
  <c r="AG67" i="5"/>
  <c r="AG68" i="5"/>
  <c r="AG69" i="5"/>
  <c r="AG70" i="5"/>
  <c r="AG71" i="5"/>
  <c r="AJ71" i="5" s="1"/>
  <c r="AG72" i="5"/>
  <c r="AG73" i="5"/>
  <c r="AJ73" i="5" s="1"/>
  <c r="AG74" i="5"/>
  <c r="AJ74" i="5" s="1"/>
  <c r="AG75" i="5"/>
  <c r="AG76" i="5"/>
  <c r="AG77" i="5"/>
  <c r="AG78" i="5"/>
  <c r="AG79" i="5"/>
  <c r="AJ79" i="5" s="1"/>
  <c r="AG80" i="5"/>
  <c r="AG81" i="5"/>
  <c r="AJ81" i="5" s="1"/>
  <c r="AG82" i="5"/>
  <c r="AJ82" i="5" s="1"/>
  <c r="AG83" i="5"/>
  <c r="AG84" i="5"/>
  <c r="AG85" i="5"/>
  <c r="AG86" i="5"/>
  <c r="AG87" i="5"/>
  <c r="AJ87" i="5" s="1"/>
  <c r="AG88" i="5"/>
  <c r="AG89" i="5"/>
  <c r="AJ89" i="5" s="1"/>
  <c r="AG90" i="5"/>
  <c r="AJ90" i="5" s="1"/>
  <c r="AG91" i="5"/>
  <c r="AG92" i="5"/>
  <c r="AG93" i="5"/>
  <c r="AG94" i="5"/>
  <c r="AG95" i="5"/>
  <c r="AJ95" i="5" s="1"/>
  <c r="AG96" i="5"/>
  <c r="AG97" i="5"/>
  <c r="AJ97" i="5" s="1"/>
  <c r="AG98" i="5"/>
  <c r="AJ98" i="5" s="1"/>
  <c r="AG99" i="5"/>
  <c r="AG100" i="5"/>
  <c r="AG101" i="5"/>
  <c r="AG102" i="5"/>
  <c r="AG103" i="5"/>
  <c r="AJ103" i="5" s="1"/>
  <c r="AG104" i="5"/>
  <c r="AG105" i="5"/>
  <c r="AJ105" i="5" s="1"/>
  <c r="AG106" i="5"/>
  <c r="AJ106" i="5" s="1"/>
  <c r="AG107" i="5"/>
  <c r="AG108" i="5"/>
  <c r="AG109" i="5"/>
  <c r="AG110" i="5"/>
  <c r="AG111" i="5"/>
  <c r="AJ111" i="5" s="1"/>
  <c r="AG112" i="5"/>
  <c r="AG113" i="5"/>
  <c r="AJ113" i="5" s="1"/>
  <c r="AG114" i="5"/>
  <c r="AJ114" i="5" s="1"/>
  <c r="AG115" i="5"/>
  <c r="AG116" i="5"/>
  <c r="AG117" i="5"/>
  <c r="AG118" i="5"/>
  <c r="AG119" i="5"/>
  <c r="AJ119" i="5" s="1"/>
  <c r="AG120" i="5"/>
  <c r="AG121" i="5"/>
  <c r="AJ121" i="5" s="1"/>
  <c r="AG122" i="5"/>
  <c r="AJ122" i="5" s="1"/>
  <c r="AG123" i="5"/>
  <c r="AG124" i="5"/>
  <c r="AG125" i="5"/>
  <c r="AG126" i="5"/>
  <c r="AG127" i="5"/>
  <c r="AJ127" i="5" s="1"/>
  <c r="AG128" i="5"/>
  <c r="AG129" i="5"/>
  <c r="AJ129" i="5" s="1"/>
  <c r="AG130" i="5"/>
  <c r="AJ130" i="5" s="1"/>
  <c r="AG131" i="5"/>
  <c r="AG132" i="5"/>
  <c r="AG133" i="5"/>
  <c r="AG134" i="5"/>
  <c r="AG135" i="5"/>
  <c r="AJ135" i="5" s="1"/>
  <c r="AG136" i="5"/>
  <c r="AG137" i="5"/>
  <c r="AJ137" i="5" s="1"/>
  <c r="AG138" i="5"/>
  <c r="AJ138" i="5" s="1"/>
  <c r="AG139" i="5"/>
  <c r="AG140" i="5"/>
  <c r="AG141" i="5"/>
  <c r="AG142" i="5"/>
  <c r="AG143" i="5"/>
  <c r="AJ143" i="5" s="1"/>
  <c r="AG144" i="5"/>
  <c r="AG145" i="5"/>
  <c r="AJ145" i="5" s="1"/>
  <c r="AG146" i="5"/>
  <c r="AJ146" i="5" s="1"/>
  <c r="AG147" i="5"/>
  <c r="AG148" i="5"/>
  <c r="AG149" i="5"/>
  <c r="AG150" i="5"/>
  <c r="AG151" i="5"/>
  <c r="AJ151" i="5" s="1"/>
  <c r="AG152" i="5"/>
  <c r="AG153" i="5"/>
  <c r="AJ153" i="5" s="1"/>
  <c r="AG154" i="5"/>
  <c r="AJ154" i="5" s="1"/>
  <c r="AG155" i="5"/>
  <c r="AG156" i="5"/>
  <c r="AG157" i="5"/>
  <c r="AG158" i="5"/>
  <c r="AG159" i="5"/>
  <c r="AJ159" i="5" s="1"/>
  <c r="AG160" i="5"/>
  <c r="AG161" i="5"/>
  <c r="AJ161" i="5" s="1"/>
  <c r="AG162" i="5"/>
  <c r="AJ162" i="5" s="1"/>
  <c r="AG163" i="5"/>
  <c r="AG164" i="5"/>
  <c r="AG165" i="5"/>
  <c r="AG166" i="5"/>
  <c r="AG167" i="5"/>
  <c r="AJ167" i="5" s="1"/>
  <c r="AG168" i="5"/>
  <c r="AG169" i="5"/>
  <c r="AJ169" i="5" s="1"/>
  <c r="AG170" i="5"/>
  <c r="AJ170" i="5" s="1"/>
  <c r="AG171" i="5"/>
  <c r="AG172" i="5"/>
  <c r="AG173" i="5"/>
  <c r="AG174" i="5"/>
  <c r="AG175" i="5"/>
  <c r="AJ175" i="5" s="1"/>
  <c r="AG176" i="5"/>
  <c r="AG177" i="5"/>
  <c r="AJ177" i="5" s="1"/>
  <c r="AG178" i="5"/>
  <c r="AJ178" i="5" s="1"/>
  <c r="AG179" i="5"/>
  <c r="AG180" i="5"/>
  <c r="AG181" i="5"/>
  <c r="AG182" i="5"/>
  <c r="AG183" i="5"/>
  <c r="AJ183" i="5" s="1"/>
  <c r="AG184" i="5"/>
  <c r="AG185" i="5"/>
  <c r="AJ185" i="5" s="1"/>
  <c r="AG186" i="5"/>
  <c r="AJ186" i="5" s="1"/>
  <c r="AG187" i="5"/>
  <c r="AG188" i="5"/>
  <c r="AG189" i="5"/>
  <c r="AG190" i="5"/>
  <c r="AG191" i="5"/>
  <c r="AJ191" i="5" s="1"/>
  <c r="AG192" i="5"/>
  <c r="AG193" i="5"/>
  <c r="AJ193" i="5" s="1"/>
  <c r="AG194" i="5"/>
  <c r="AJ194" i="5" s="1"/>
  <c r="AG195" i="5"/>
  <c r="AG196" i="5"/>
  <c r="AG197" i="5"/>
  <c r="AG198" i="5"/>
  <c r="AG199" i="5"/>
  <c r="AJ199" i="5" s="1"/>
  <c r="AG200" i="5"/>
  <c r="AG201" i="5"/>
  <c r="AJ201" i="5" s="1"/>
  <c r="AG202" i="5"/>
  <c r="AJ202" i="5" s="1"/>
  <c r="AG203" i="5"/>
  <c r="AG204" i="5"/>
  <c r="AG205" i="5"/>
  <c r="AG206" i="5"/>
  <c r="AG207" i="5"/>
  <c r="AJ207" i="5" s="1"/>
  <c r="AG208" i="5"/>
  <c r="AG209" i="5"/>
  <c r="AJ209" i="5" s="1"/>
  <c r="AG210" i="5"/>
  <c r="AJ210" i="5" s="1"/>
  <c r="AG211" i="5"/>
  <c r="AG212" i="5"/>
  <c r="AG213" i="5"/>
  <c r="AG214" i="5"/>
  <c r="AG215" i="5"/>
  <c r="AJ215" i="5" s="1"/>
  <c r="AG216" i="5"/>
  <c r="AG217" i="5"/>
  <c r="AJ217" i="5" s="1"/>
  <c r="AG218" i="5"/>
  <c r="AJ218" i="5" s="1"/>
  <c r="AG219" i="5"/>
  <c r="AG220" i="5"/>
  <c r="AG221" i="5"/>
  <c r="AG222" i="5"/>
  <c r="AG223" i="5"/>
  <c r="AJ223" i="5" s="1"/>
  <c r="AG224" i="5"/>
  <c r="AG225" i="5"/>
  <c r="AJ225" i="5" s="1"/>
  <c r="AG226" i="5"/>
  <c r="AJ226" i="5" s="1"/>
  <c r="AG227" i="5"/>
  <c r="AG228" i="5"/>
  <c r="AG229" i="5"/>
  <c r="AG230" i="5"/>
  <c r="AG231" i="5"/>
  <c r="AJ231" i="5" s="1"/>
  <c r="AG232" i="5"/>
  <c r="AG233" i="5"/>
  <c r="AJ233" i="5" s="1"/>
  <c r="AG234" i="5"/>
  <c r="AJ234" i="5" s="1"/>
  <c r="AG235" i="5"/>
  <c r="AG236" i="5"/>
  <c r="AG237" i="5"/>
  <c r="AG238" i="5"/>
  <c r="AG239" i="5"/>
  <c r="AJ239" i="5" s="1"/>
  <c r="AG240" i="5"/>
  <c r="AG241" i="5"/>
  <c r="AJ241" i="5" s="1"/>
  <c r="AG242" i="5"/>
  <c r="AJ242" i="5" s="1"/>
  <c r="AG243" i="5"/>
  <c r="AG244" i="5"/>
  <c r="AG247" i="5"/>
  <c r="AJ247" i="5" s="1"/>
  <c r="AG248" i="5"/>
  <c r="AG249" i="5"/>
  <c r="AJ249" i="5" s="1"/>
  <c r="AG250" i="5"/>
  <c r="AJ250" i="5" s="1"/>
  <c r="AG251" i="5"/>
  <c r="AJ251" i="5" s="1"/>
  <c r="AG252" i="5"/>
  <c r="AG253" i="5"/>
  <c r="AG254" i="5"/>
  <c r="AG255" i="5"/>
  <c r="AJ255" i="5" s="1"/>
  <c r="AG256" i="5"/>
  <c r="AG257" i="5"/>
  <c r="AJ257" i="5" s="1"/>
  <c r="AG258" i="5"/>
  <c r="AJ258" i="5" s="1"/>
  <c r="AG259" i="5"/>
  <c r="AJ259" i="5" s="1"/>
  <c r="AG260" i="5"/>
  <c r="AG261" i="5"/>
  <c r="AG262" i="5"/>
  <c r="AG263" i="5"/>
  <c r="AJ263" i="5" s="1"/>
  <c r="AG264" i="5"/>
  <c r="AG265" i="5"/>
  <c r="AJ265" i="5" s="1"/>
  <c r="AG266" i="5"/>
  <c r="AJ266" i="5" s="1"/>
  <c r="AG267" i="5"/>
  <c r="AJ267" i="5" s="1"/>
  <c r="AG268" i="5"/>
  <c r="AG274" i="5"/>
  <c r="AG275" i="5"/>
  <c r="AG276" i="5"/>
  <c r="AG277" i="5"/>
  <c r="AG278" i="5"/>
  <c r="AG279" i="5"/>
  <c r="AJ279" i="5" s="1"/>
  <c r="AG280" i="5"/>
  <c r="AG281" i="5"/>
  <c r="AJ281" i="5" s="1"/>
  <c r="AG282" i="5"/>
  <c r="AG283" i="5"/>
  <c r="AG284" i="5"/>
  <c r="AG285" i="5"/>
  <c r="AG286" i="5"/>
  <c r="AG287" i="5"/>
  <c r="AJ287" i="5" s="1"/>
  <c r="AG288" i="5"/>
  <c r="AG289" i="5"/>
  <c r="AJ289" i="5" s="1"/>
  <c r="AG290" i="5"/>
  <c r="AG291" i="5"/>
  <c r="AG292" i="5"/>
  <c r="AG293" i="5"/>
  <c r="AG294" i="5"/>
  <c r="AG295" i="5"/>
  <c r="AJ295" i="5" s="1"/>
  <c r="AG296" i="5"/>
  <c r="AG297" i="5"/>
  <c r="AJ297" i="5" s="1"/>
  <c r="AG298" i="5"/>
  <c r="AG299" i="5"/>
  <c r="AG301" i="5"/>
  <c r="AG302" i="5"/>
  <c r="AG303" i="5"/>
  <c r="AJ303" i="5" s="1"/>
  <c r="AG304" i="5"/>
  <c r="AG305" i="5"/>
  <c r="AJ305" i="5" s="1"/>
  <c r="AG307" i="5"/>
  <c r="AJ307" i="5" s="1"/>
  <c r="AG308" i="5"/>
  <c r="AG309" i="5"/>
  <c r="AG310" i="5"/>
  <c r="AG311" i="5"/>
  <c r="AJ311" i="5" s="1"/>
  <c r="AG312" i="5"/>
  <c r="AG313" i="5"/>
  <c r="AJ313" i="5" s="1"/>
  <c r="AG314" i="5"/>
  <c r="AJ314" i="5" s="1"/>
  <c r="AG315" i="5"/>
  <c r="AJ315" i="5" s="1"/>
  <c r="AG316" i="5"/>
  <c r="AG317" i="5"/>
  <c r="AG319" i="5"/>
  <c r="AJ319" i="5" s="1"/>
  <c r="AG320" i="5"/>
  <c r="AG321" i="5"/>
  <c r="AJ321" i="5" s="1"/>
  <c r="AG322" i="5"/>
  <c r="AJ322" i="5" s="1"/>
  <c r="AG323" i="5"/>
  <c r="AJ323" i="5" s="1"/>
  <c r="AG324" i="5"/>
  <c r="AG325" i="5"/>
  <c r="AG327" i="5"/>
  <c r="AJ327" i="5" s="1"/>
  <c r="AG328" i="5"/>
  <c r="AG329" i="5"/>
  <c r="AJ329" i="5" s="1"/>
  <c r="AG331" i="5"/>
  <c r="AJ331" i="5" s="1"/>
  <c r="AG332" i="5"/>
  <c r="AJ332" i="5" s="1"/>
  <c r="AG333" i="5"/>
  <c r="AJ333" i="5" s="1"/>
  <c r="AG334" i="5"/>
  <c r="AJ334" i="5" s="1"/>
  <c r="AG335" i="5"/>
  <c r="AJ335" i="5" s="1"/>
  <c r="AG336" i="5"/>
  <c r="AJ336" i="5" s="1"/>
  <c r="AG337" i="5"/>
  <c r="AJ337" i="5" s="1"/>
  <c r="AG338" i="5"/>
  <c r="AJ338" i="5" s="1"/>
  <c r="AG339" i="5"/>
  <c r="AJ339" i="5" s="1"/>
  <c r="AG340" i="5"/>
  <c r="AJ340" i="5" s="1"/>
  <c r="AG341" i="5"/>
  <c r="AJ341" i="5" s="1"/>
  <c r="AG342" i="5"/>
  <c r="AJ342" i="5" s="1"/>
  <c r="AG343" i="5"/>
  <c r="AJ343" i="5" s="1"/>
  <c r="AG344" i="5"/>
  <c r="AJ344" i="5" s="1"/>
  <c r="AG345" i="5"/>
  <c r="AJ345" i="5" s="1"/>
  <c r="AG346" i="5"/>
  <c r="AJ346" i="5" s="1"/>
  <c r="AG347" i="5"/>
  <c r="AJ347" i="5" s="1"/>
  <c r="AG348" i="5"/>
  <c r="AJ348" i="5" s="1"/>
  <c r="AG349" i="5"/>
  <c r="AJ349" i="5" s="1"/>
  <c r="AG350" i="5"/>
  <c r="AJ350" i="5" s="1"/>
  <c r="AG351" i="5"/>
  <c r="AJ351" i="5" s="1"/>
  <c r="AG352" i="5"/>
  <c r="AJ352" i="5" s="1"/>
  <c r="AG353" i="5"/>
  <c r="AJ353" i="5" s="1"/>
  <c r="AG354" i="5"/>
  <c r="AJ354" i="5" s="1"/>
  <c r="AG355" i="5"/>
  <c r="AJ355" i="5" s="1"/>
  <c r="AG356" i="5"/>
  <c r="AJ356" i="5" s="1"/>
  <c r="AG357" i="5"/>
  <c r="AJ357" i="5" s="1"/>
  <c r="AG358" i="5"/>
  <c r="AJ358" i="5" s="1"/>
  <c r="AG359" i="5"/>
  <c r="AJ359" i="5" s="1"/>
  <c r="AG360" i="5"/>
  <c r="AJ360" i="5" s="1"/>
  <c r="AG361" i="5"/>
  <c r="AJ361" i="5" s="1"/>
  <c r="AG362" i="5"/>
  <c r="AJ362" i="5" s="1"/>
  <c r="AG363" i="5"/>
  <c r="AJ363" i="5" s="1"/>
  <c r="AG364" i="5"/>
  <c r="AJ364" i="5" s="1"/>
  <c r="AG365" i="5"/>
  <c r="AJ365" i="5" s="1"/>
  <c r="AG366" i="5"/>
  <c r="AJ366" i="5" s="1"/>
  <c r="AH2" i="5"/>
  <c r="AG2" i="5"/>
  <c r="AH6" i="5"/>
  <c r="AG330" i="5"/>
  <c r="AJ330" i="5" s="1"/>
  <c r="AG326" i="5"/>
  <c r="AG318" i="5"/>
  <c r="AG306" i="5"/>
  <c r="AJ306" i="5" s="1"/>
  <c r="AG300" i="5"/>
  <c r="AG273" i="5"/>
  <c r="AJ273" i="5" s="1"/>
  <c r="AG272" i="5"/>
  <c r="AJ272" i="5" s="1"/>
  <c r="AG271" i="5"/>
  <c r="AJ271" i="5" s="1"/>
  <c r="AG270" i="5"/>
  <c r="AG269" i="5"/>
  <c r="AG246" i="5"/>
  <c r="AG245" i="5"/>
  <c r="AJ245" i="5" s="1"/>
  <c r="AH3" i="2"/>
  <c r="AH4" i="2"/>
  <c r="AH5"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2" i="2"/>
  <c r="AG2" i="2"/>
  <c r="AG3" i="2"/>
  <c r="AG4" i="2"/>
  <c r="AG5" i="2"/>
  <c r="AJ5" i="2" s="1"/>
  <c r="AG7" i="2"/>
  <c r="AG8" i="2"/>
  <c r="AG9" i="2"/>
  <c r="AG10" i="2"/>
  <c r="AG11" i="2"/>
  <c r="AJ11" i="2" s="1"/>
  <c r="AG12" i="2"/>
  <c r="AG13" i="2"/>
  <c r="AG14" i="2"/>
  <c r="AJ14" i="2" s="1"/>
  <c r="AG15" i="2"/>
  <c r="AG16" i="2"/>
  <c r="AG17" i="2"/>
  <c r="AG18" i="2"/>
  <c r="AG19" i="2"/>
  <c r="AJ19" i="2" s="1"/>
  <c r="AG20" i="2"/>
  <c r="AG21" i="2"/>
  <c r="AG22" i="2"/>
  <c r="AJ22" i="2" s="1"/>
  <c r="AG23" i="2"/>
  <c r="AG24" i="2"/>
  <c r="AG25" i="2"/>
  <c r="AG26" i="2"/>
  <c r="AG27" i="2"/>
  <c r="AJ27" i="2" s="1"/>
  <c r="AG28" i="2"/>
  <c r="AG29" i="2"/>
  <c r="AG30" i="2"/>
  <c r="AJ30" i="2" s="1"/>
  <c r="AG31" i="2"/>
  <c r="AG32" i="2"/>
  <c r="AG33" i="2"/>
  <c r="AG34" i="2"/>
  <c r="AG35" i="2"/>
  <c r="AJ35" i="2" s="1"/>
  <c r="AG36" i="2"/>
  <c r="AG37" i="2"/>
  <c r="AG38" i="2"/>
  <c r="AJ38" i="2" s="1"/>
  <c r="AG39" i="2"/>
  <c r="AG40" i="2"/>
  <c r="AG41" i="2"/>
  <c r="AG42" i="2"/>
  <c r="AG43" i="2"/>
  <c r="AJ43" i="2" s="1"/>
  <c r="AG44" i="2"/>
  <c r="AG45" i="2"/>
  <c r="AG46" i="2"/>
  <c r="AJ46" i="2" s="1"/>
  <c r="AG47" i="2"/>
  <c r="AG48" i="2"/>
  <c r="AG49" i="2"/>
  <c r="AG50" i="2"/>
  <c r="AG51" i="2"/>
  <c r="AJ51" i="2" s="1"/>
  <c r="AG52" i="2"/>
  <c r="AG53" i="2"/>
  <c r="AG54" i="2"/>
  <c r="AJ54" i="2" s="1"/>
  <c r="AG55" i="2"/>
  <c r="AG56" i="2"/>
  <c r="AG57" i="2"/>
  <c r="AG58" i="2"/>
  <c r="AG59" i="2"/>
  <c r="AJ59" i="2" s="1"/>
  <c r="AG60" i="2"/>
  <c r="AG61" i="2"/>
  <c r="AG62" i="2"/>
  <c r="AJ62" i="2" s="1"/>
  <c r="AG63" i="2"/>
  <c r="AG64" i="2"/>
  <c r="AG65" i="2"/>
  <c r="AG66" i="2"/>
  <c r="AG67" i="2"/>
  <c r="AJ67" i="2" s="1"/>
  <c r="AG68" i="2"/>
  <c r="AG69" i="2"/>
  <c r="AG70" i="2"/>
  <c r="AJ70" i="2" s="1"/>
  <c r="AG71" i="2"/>
  <c r="AG72" i="2"/>
  <c r="AG73" i="2"/>
  <c r="AG74" i="2"/>
  <c r="AG75" i="2"/>
  <c r="AJ75" i="2" s="1"/>
  <c r="AG76" i="2"/>
  <c r="AG77" i="2"/>
  <c r="AG78" i="2"/>
  <c r="AJ78" i="2" s="1"/>
  <c r="AG79" i="2"/>
  <c r="AG80" i="2"/>
  <c r="AG81" i="2"/>
  <c r="AG82" i="2"/>
  <c r="AG83" i="2"/>
  <c r="AJ83" i="2" s="1"/>
  <c r="AG84" i="2"/>
  <c r="AG85" i="2"/>
  <c r="AG86" i="2"/>
  <c r="AJ86" i="2" s="1"/>
  <c r="AG87" i="2"/>
  <c r="AG88" i="2"/>
  <c r="AG89" i="2"/>
  <c r="AG90" i="2"/>
  <c r="AG91" i="2"/>
  <c r="AJ91" i="2" s="1"/>
  <c r="AG92" i="2"/>
  <c r="AG93" i="2"/>
  <c r="AG94" i="2"/>
  <c r="AJ94" i="2" s="1"/>
  <c r="AG95" i="2"/>
  <c r="AG96" i="2"/>
  <c r="AG97" i="2"/>
  <c r="AG98" i="2"/>
  <c r="AG99" i="2"/>
  <c r="AJ99" i="2" s="1"/>
  <c r="AG100" i="2"/>
  <c r="AG101" i="2"/>
  <c r="AG102" i="2"/>
  <c r="AJ102" i="2" s="1"/>
  <c r="AG103" i="2"/>
  <c r="AG104" i="2"/>
  <c r="AG105" i="2"/>
  <c r="AG106" i="2"/>
  <c r="AG107" i="2"/>
  <c r="AJ107" i="2" s="1"/>
  <c r="AG108" i="2"/>
  <c r="AG109" i="2"/>
  <c r="AG110" i="2"/>
  <c r="AJ110" i="2" s="1"/>
  <c r="AG111" i="2"/>
  <c r="AG112" i="2"/>
  <c r="AG113" i="2"/>
  <c r="AG114" i="2"/>
  <c r="AG115" i="2"/>
  <c r="AJ115" i="2" s="1"/>
  <c r="AG116" i="2"/>
  <c r="AG117" i="2"/>
  <c r="AG118" i="2"/>
  <c r="AJ118" i="2" s="1"/>
  <c r="AG119" i="2"/>
  <c r="AG120" i="2"/>
  <c r="AG121" i="2"/>
  <c r="AG122" i="2"/>
  <c r="AG123" i="2"/>
  <c r="AJ123" i="2" s="1"/>
  <c r="AG124" i="2"/>
  <c r="AG125" i="2"/>
  <c r="AG126" i="2"/>
  <c r="AJ126" i="2" s="1"/>
  <c r="AG127" i="2"/>
  <c r="AG128" i="2"/>
  <c r="AG129" i="2"/>
  <c r="AG130" i="2"/>
  <c r="AG131" i="2"/>
  <c r="AJ131" i="2" s="1"/>
  <c r="AG132" i="2"/>
  <c r="AG133" i="2"/>
  <c r="AG134" i="2"/>
  <c r="AJ134" i="2" s="1"/>
  <c r="AG135" i="2"/>
  <c r="AG136" i="2"/>
  <c r="AG137" i="2"/>
  <c r="AG138" i="2"/>
  <c r="AG139" i="2"/>
  <c r="AJ139" i="2" s="1"/>
  <c r="AG140" i="2"/>
  <c r="AG141" i="2"/>
  <c r="AG142" i="2"/>
  <c r="AJ142" i="2" s="1"/>
  <c r="AG143" i="2"/>
  <c r="AG144" i="2"/>
  <c r="AG145" i="2"/>
  <c r="AG146" i="2"/>
  <c r="AG147" i="2"/>
  <c r="AJ147" i="2" s="1"/>
  <c r="AG148" i="2"/>
  <c r="AG149" i="2"/>
  <c r="AG150" i="2"/>
  <c r="AJ150" i="2" s="1"/>
  <c r="AG151" i="2"/>
  <c r="AG152" i="2"/>
  <c r="AG153" i="2"/>
  <c r="AG154" i="2"/>
  <c r="AG155" i="2"/>
  <c r="AJ155" i="2" s="1"/>
  <c r="AG156" i="2"/>
  <c r="AG157" i="2"/>
  <c r="AJ157" i="2" s="1"/>
  <c r="AG158" i="2"/>
  <c r="AJ158" i="2" s="1"/>
  <c r="AG159" i="2"/>
  <c r="AG160" i="2"/>
  <c r="AG161" i="2"/>
  <c r="AG162" i="2"/>
  <c r="AG163" i="2"/>
  <c r="AJ163" i="2" s="1"/>
  <c r="AG164" i="2"/>
  <c r="AG165" i="2"/>
  <c r="AJ165" i="2" s="1"/>
  <c r="AG166" i="2"/>
  <c r="AJ166" i="2" s="1"/>
  <c r="AG167" i="2"/>
  <c r="AG168" i="2"/>
  <c r="AG169" i="2"/>
  <c r="AG170" i="2"/>
  <c r="AG171" i="2"/>
  <c r="AJ171" i="2" s="1"/>
  <c r="AG172" i="2"/>
  <c r="AG173" i="2"/>
  <c r="AJ173" i="2" s="1"/>
  <c r="AG174" i="2"/>
  <c r="AJ174" i="2" s="1"/>
  <c r="AG175" i="2"/>
  <c r="AG176" i="2"/>
  <c r="AG177" i="2"/>
  <c r="AG178" i="2"/>
  <c r="AG179" i="2"/>
  <c r="AJ179" i="2" s="1"/>
  <c r="AG180" i="2"/>
  <c r="AG181" i="2"/>
  <c r="AJ181" i="2" s="1"/>
  <c r="AG182" i="2"/>
  <c r="AJ182" i="2" s="1"/>
  <c r="AG183" i="2"/>
  <c r="AG184" i="2"/>
  <c r="AG185" i="2"/>
  <c r="AG186" i="2"/>
  <c r="AG187" i="2"/>
  <c r="AJ187" i="2" s="1"/>
  <c r="AG188" i="2"/>
  <c r="AG189" i="2"/>
  <c r="AJ189" i="2" s="1"/>
  <c r="AG190" i="2"/>
  <c r="AJ190" i="2" s="1"/>
  <c r="AG191" i="2"/>
  <c r="AG192" i="2"/>
  <c r="AG193" i="2"/>
  <c r="AG194" i="2"/>
  <c r="AG195" i="2"/>
  <c r="AJ195" i="2" s="1"/>
  <c r="AG196" i="2"/>
  <c r="AG197" i="2"/>
  <c r="AJ197" i="2" s="1"/>
  <c r="AG198" i="2"/>
  <c r="AJ198" i="2" s="1"/>
  <c r="AG199" i="2"/>
  <c r="AG200" i="2"/>
  <c r="AG201" i="2"/>
  <c r="AG202" i="2"/>
  <c r="AG203" i="2"/>
  <c r="AJ203" i="2" s="1"/>
  <c r="AG204" i="2"/>
  <c r="AG205" i="2"/>
  <c r="AJ205" i="2" s="1"/>
  <c r="AG206" i="2"/>
  <c r="AJ206" i="2" s="1"/>
  <c r="AG207" i="2"/>
  <c r="AG208" i="2"/>
  <c r="AG209" i="2"/>
  <c r="AG210" i="2"/>
  <c r="AG211" i="2"/>
  <c r="AJ211" i="2" s="1"/>
  <c r="AG212" i="2"/>
  <c r="AG213" i="2"/>
  <c r="AJ213" i="2" s="1"/>
  <c r="AG214" i="2"/>
  <c r="AJ214" i="2" s="1"/>
  <c r="AG215" i="2"/>
  <c r="AG216" i="2"/>
  <c r="AG217" i="2"/>
  <c r="AG218" i="2"/>
  <c r="AG219" i="2"/>
  <c r="AJ219" i="2" s="1"/>
  <c r="AG220" i="2"/>
  <c r="AG221" i="2"/>
  <c r="AJ221" i="2" s="1"/>
  <c r="AG222" i="2"/>
  <c r="AJ222" i="2" s="1"/>
  <c r="AG223" i="2"/>
  <c r="AG224" i="2"/>
  <c r="AG225" i="2"/>
  <c r="AG226" i="2"/>
  <c r="AG227" i="2"/>
  <c r="AJ227" i="2" s="1"/>
  <c r="AG228" i="2"/>
  <c r="AG229" i="2"/>
  <c r="AJ229" i="2" s="1"/>
  <c r="AG230" i="2"/>
  <c r="AJ230" i="2" s="1"/>
  <c r="AG231" i="2"/>
  <c r="AG232" i="2"/>
  <c r="AG233" i="2"/>
  <c r="AG234" i="2"/>
  <c r="AG235" i="2"/>
  <c r="AJ235" i="2" s="1"/>
  <c r="AG236" i="2"/>
  <c r="AG237" i="2"/>
  <c r="AJ237" i="2" s="1"/>
  <c r="AG238" i="2"/>
  <c r="AJ238" i="2" s="1"/>
  <c r="AG239" i="2"/>
  <c r="AG240" i="2"/>
  <c r="AG241" i="2"/>
  <c r="AG242" i="2"/>
  <c r="AG243" i="2"/>
  <c r="AJ243" i="2" s="1"/>
  <c r="AG244" i="2"/>
  <c r="AG245" i="2"/>
  <c r="AJ245" i="2" s="1"/>
  <c r="AG246" i="2"/>
  <c r="AJ246" i="2" s="1"/>
  <c r="AG247" i="2"/>
  <c r="AG248" i="2"/>
  <c r="AG249" i="2"/>
  <c r="AG250" i="2"/>
  <c r="AG251" i="2"/>
  <c r="AJ251" i="2" s="1"/>
  <c r="AG252" i="2"/>
  <c r="AG253" i="2"/>
  <c r="AJ253" i="2" s="1"/>
  <c r="AG254" i="2"/>
  <c r="AJ254" i="2" s="1"/>
  <c r="AG255" i="2"/>
  <c r="AG256" i="2"/>
  <c r="AG257" i="2"/>
  <c r="AG258" i="2"/>
  <c r="AG259" i="2"/>
  <c r="AJ259" i="2" s="1"/>
  <c r="AG260" i="2"/>
  <c r="AG261" i="2"/>
  <c r="AJ261" i="2" s="1"/>
  <c r="AG262" i="2"/>
  <c r="AJ262" i="2" s="1"/>
  <c r="AG263" i="2"/>
  <c r="AG264" i="2"/>
  <c r="AG265" i="2"/>
  <c r="AG266" i="2"/>
  <c r="AG267" i="2"/>
  <c r="AJ267" i="2" s="1"/>
  <c r="AG268" i="2"/>
  <c r="AG269" i="2"/>
  <c r="AJ269" i="2" s="1"/>
  <c r="AG270" i="2"/>
  <c r="AJ270" i="2" s="1"/>
  <c r="AG271" i="2"/>
  <c r="AG272" i="2"/>
  <c r="AG273" i="2"/>
  <c r="AG274" i="2"/>
  <c r="AG275" i="2"/>
  <c r="AJ275" i="2" s="1"/>
  <c r="AG276" i="2"/>
  <c r="AG277" i="2"/>
  <c r="AJ277" i="2" s="1"/>
  <c r="AG278" i="2"/>
  <c r="AJ278" i="2" s="1"/>
  <c r="AG279" i="2"/>
  <c r="AG280" i="2"/>
  <c r="AG281" i="2"/>
  <c r="AG282" i="2"/>
  <c r="AG283" i="2"/>
  <c r="AJ283" i="2" s="1"/>
  <c r="AG284" i="2"/>
  <c r="AG285" i="2"/>
  <c r="AJ285" i="2" s="1"/>
  <c r="AG286" i="2"/>
  <c r="AJ286" i="2" s="1"/>
  <c r="AG287" i="2"/>
  <c r="AG288" i="2"/>
  <c r="AG289" i="2"/>
  <c r="AG290" i="2"/>
  <c r="AG291" i="2"/>
  <c r="AJ291" i="2" s="1"/>
  <c r="AG292" i="2"/>
  <c r="AG293" i="2"/>
  <c r="AJ293" i="2" s="1"/>
  <c r="AG294" i="2"/>
  <c r="AJ294" i="2" s="1"/>
  <c r="AG295" i="2"/>
  <c r="AG296" i="2"/>
  <c r="AG297" i="2"/>
  <c r="AG298" i="2"/>
  <c r="AG299" i="2"/>
  <c r="AJ299" i="2" s="1"/>
  <c r="AG300" i="2"/>
  <c r="AG301" i="2"/>
  <c r="AJ301" i="2" s="1"/>
  <c r="AG302" i="2"/>
  <c r="AJ302" i="2" s="1"/>
  <c r="AG303" i="2"/>
  <c r="AG304" i="2"/>
  <c r="AG305" i="2"/>
  <c r="AG306" i="2"/>
  <c r="AG307" i="2"/>
  <c r="AJ307" i="2" s="1"/>
  <c r="AG308" i="2"/>
  <c r="AG309" i="2"/>
  <c r="AJ309" i="2" s="1"/>
  <c r="AG310" i="2"/>
  <c r="AJ310" i="2" s="1"/>
  <c r="AG311" i="2"/>
  <c r="AG312" i="2"/>
  <c r="AG313" i="2"/>
  <c r="AG314" i="2"/>
  <c r="AG315" i="2"/>
  <c r="AJ315" i="2" s="1"/>
  <c r="AG316" i="2"/>
  <c r="AG317" i="2"/>
  <c r="AJ317" i="2" s="1"/>
  <c r="AG318" i="2"/>
  <c r="AJ318" i="2" s="1"/>
  <c r="AG319" i="2"/>
  <c r="AG320" i="2"/>
  <c r="AG321" i="2"/>
  <c r="AG322" i="2"/>
  <c r="AG323" i="2"/>
  <c r="AJ323" i="2" s="1"/>
  <c r="AG324" i="2"/>
  <c r="AG325" i="2"/>
  <c r="AJ325" i="2" s="1"/>
  <c r="AG326" i="2"/>
  <c r="AJ326" i="2" s="1"/>
  <c r="AG327" i="2"/>
  <c r="AG328" i="2"/>
  <c r="AG329" i="2"/>
  <c r="AG330" i="2"/>
  <c r="AG331" i="2"/>
  <c r="AJ331" i="2" s="1"/>
  <c r="AG332" i="2"/>
  <c r="AG333" i="2"/>
  <c r="AJ333" i="2" s="1"/>
  <c r="AG334" i="2"/>
  <c r="AJ334" i="2" s="1"/>
  <c r="AG335" i="2"/>
  <c r="AG336" i="2"/>
  <c r="AG337" i="2"/>
  <c r="AG338" i="2"/>
  <c r="AG339" i="2"/>
  <c r="AJ339" i="2" s="1"/>
  <c r="AG340" i="2"/>
  <c r="AG341" i="2"/>
  <c r="AJ341" i="2" s="1"/>
  <c r="AG342" i="2"/>
  <c r="AJ342" i="2" s="1"/>
  <c r="AG343" i="2"/>
  <c r="AG344" i="2"/>
  <c r="AG345" i="2"/>
  <c r="AG346" i="2"/>
  <c r="AG347" i="2"/>
  <c r="AJ347" i="2" s="1"/>
  <c r="AG348" i="2"/>
  <c r="AG349" i="2"/>
  <c r="AJ349" i="2" s="1"/>
  <c r="AG350" i="2"/>
  <c r="AJ350" i="2" s="1"/>
  <c r="AG351" i="2"/>
  <c r="AG352" i="2"/>
  <c r="AG353" i="2"/>
  <c r="AG354" i="2"/>
  <c r="AG355" i="2"/>
  <c r="AJ355" i="2" s="1"/>
  <c r="AG356" i="2"/>
  <c r="AG357" i="2"/>
  <c r="AJ357" i="2" s="1"/>
  <c r="AG358" i="2"/>
  <c r="AJ358" i="2" s="1"/>
  <c r="AG359" i="2"/>
  <c r="AG360" i="2"/>
  <c r="AG361" i="2"/>
  <c r="AG362" i="2"/>
  <c r="AG363" i="2"/>
  <c r="AJ363" i="2" s="1"/>
  <c r="AG364" i="2"/>
  <c r="AG365" i="2"/>
  <c r="AJ365" i="2" s="1"/>
  <c r="AG366" i="2"/>
  <c r="AJ366" i="2" s="1"/>
  <c r="AH366" i="4"/>
  <c r="AJ366" i="4" s="1"/>
  <c r="AH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9" i="4"/>
  <c r="AJ349" i="4" s="1"/>
  <c r="AH350" i="4"/>
  <c r="AJ350" i="4" s="1"/>
  <c r="AH351" i="4"/>
  <c r="AJ351" i="4" s="1"/>
  <c r="AH352" i="4"/>
  <c r="AJ352" i="4" s="1"/>
  <c r="AH353" i="4"/>
  <c r="AJ353" i="4" s="1"/>
  <c r="AH354" i="4"/>
  <c r="AJ354" i="4" s="1"/>
  <c r="AH355" i="4"/>
  <c r="AJ355" i="4" s="1"/>
  <c r="AH356" i="4"/>
  <c r="AJ356" i="4" s="1"/>
  <c r="AH357" i="4"/>
  <c r="AJ357" i="4" s="1"/>
  <c r="AH358" i="4"/>
  <c r="AJ358" i="4" s="1"/>
  <c r="AH359" i="4"/>
  <c r="AJ359" i="4" s="1"/>
  <c r="AH360" i="4"/>
  <c r="AJ360" i="4" s="1"/>
  <c r="AH361" i="4"/>
  <c r="AJ361" i="4" s="1"/>
  <c r="AH362" i="4"/>
  <c r="AJ362" i="4" s="1"/>
  <c r="AH363" i="4"/>
  <c r="AJ363" i="4" s="1"/>
  <c r="AH364" i="4"/>
  <c r="AJ364" i="4" s="1"/>
  <c r="AH365" i="4"/>
  <c r="AJ365" i="4" s="1"/>
  <c r="AG3" i="4"/>
  <c r="AG4" i="4"/>
  <c r="AJ4" i="4" s="1"/>
  <c r="AG5" i="4"/>
  <c r="AJ5" i="4" s="1"/>
  <c r="AG6" i="4"/>
  <c r="AG7" i="4"/>
  <c r="AG8" i="4"/>
  <c r="AG9" i="4"/>
  <c r="AG10" i="4"/>
  <c r="AG11" i="4"/>
  <c r="AG12" i="4"/>
  <c r="AJ12" i="4" s="1"/>
  <c r="AG13" i="4"/>
  <c r="AJ13" i="4" s="1"/>
  <c r="AG14" i="4"/>
  <c r="AG15" i="4"/>
  <c r="AG16" i="4"/>
  <c r="AG17" i="4"/>
  <c r="AG18" i="4"/>
  <c r="AG19" i="4"/>
  <c r="AG20" i="4"/>
  <c r="AJ20" i="4" s="1"/>
  <c r="AG21" i="4"/>
  <c r="AJ21" i="4" s="1"/>
  <c r="AG22" i="4"/>
  <c r="AG23" i="4"/>
  <c r="AG24" i="4"/>
  <c r="AG25" i="4"/>
  <c r="AG26" i="4"/>
  <c r="AG27" i="4"/>
  <c r="AG28" i="4"/>
  <c r="AJ28" i="4" s="1"/>
  <c r="AG29" i="4"/>
  <c r="AJ29" i="4" s="1"/>
  <c r="AG30" i="4"/>
  <c r="AG31" i="4"/>
  <c r="AG32" i="4"/>
  <c r="AG33" i="4"/>
  <c r="AG34" i="4"/>
  <c r="AG35" i="4"/>
  <c r="AG36" i="4"/>
  <c r="AJ36" i="4" s="1"/>
  <c r="AG37" i="4"/>
  <c r="AJ37" i="4" s="1"/>
  <c r="AG38" i="4"/>
  <c r="AG39" i="4"/>
  <c r="AG40" i="4"/>
  <c r="AG41" i="4"/>
  <c r="AG42" i="4"/>
  <c r="AG43" i="4"/>
  <c r="AG44" i="4"/>
  <c r="AJ44" i="4" s="1"/>
  <c r="AG45" i="4"/>
  <c r="AJ45" i="4" s="1"/>
  <c r="AG46" i="4"/>
  <c r="AG47" i="4"/>
  <c r="AG48" i="4"/>
  <c r="AG49" i="4"/>
  <c r="AG50" i="4"/>
  <c r="AG51" i="4"/>
  <c r="AG52" i="4"/>
  <c r="AJ52" i="4" s="1"/>
  <c r="AG53" i="4"/>
  <c r="AJ53" i="4" s="1"/>
  <c r="AG54" i="4"/>
  <c r="AG55" i="4"/>
  <c r="AG56" i="4"/>
  <c r="AG57" i="4"/>
  <c r="AG58" i="4"/>
  <c r="AG59" i="4"/>
  <c r="AG60" i="4"/>
  <c r="AJ60" i="4" s="1"/>
  <c r="AG61" i="4"/>
  <c r="AJ61" i="4" s="1"/>
  <c r="AG62" i="4"/>
  <c r="AG63" i="4"/>
  <c r="AG64" i="4"/>
  <c r="AG65" i="4"/>
  <c r="AG66" i="4"/>
  <c r="AG67" i="4"/>
  <c r="AG68" i="4"/>
  <c r="AJ68" i="4" s="1"/>
  <c r="AG69" i="4"/>
  <c r="AJ69" i="4" s="1"/>
  <c r="AG70" i="4"/>
  <c r="AG71" i="4"/>
  <c r="AG72" i="4"/>
  <c r="AG73" i="4"/>
  <c r="AG74" i="4"/>
  <c r="AG75" i="4"/>
  <c r="AG76" i="4"/>
  <c r="AJ76" i="4" s="1"/>
  <c r="AG77" i="4"/>
  <c r="AJ77" i="4" s="1"/>
  <c r="AG78" i="4"/>
  <c r="AG79" i="4"/>
  <c r="AG80" i="4"/>
  <c r="AG81" i="4"/>
  <c r="AG82" i="4"/>
  <c r="AG83" i="4"/>
  <c r="AG84" i="4"/>
  <c r="AJ84" i="4" s="1"/>
  <c r="AG85" i="4"/>
  <c r="AJ85" i="4" s="1"/>
  <c r="AG86" i="4"/>
  <c r="AG87" i="4"/>
  <c r="AG88" i="4"/>
  <c r="AG89" i="4"/>
  <c r="AG90" i="4"/>
  <c r="AG91" i="4"/>
  <c r="AG92" i="4"/>
  <c r="AJ92" i="4" s="1"/>
  <c r="AG93" i="4"/>
  <c r="AJ93" i="4" s="1"/>
  <c r="AG94" i="4"/>
  <c r="AG95" i="4"/>
  <c r="AG96" i="4"/>
  <c r="AG97" i="4"/>
  <c r="AG98" i="4"/>
  <c r="AG99" i="4"/>
  <c r="AG100" i="4"/>
  <c r="AJ100" i="4" s="1"/>
  <c r="AG101" i="4"/>
  <c r="AJ101" i="4" s="1"/>
  <c r="AG102" i="4"/>
  <c r="AG103" i="4"/>
  <c r="AG104" i="4"/>
  <c r="AG105" i="4"/>
  <c r="AG106" i="4"/>
  <c r="AG107" i="4"/>
  <c r="AG108" i="4"/>
  <c r="AJ108" i="4" s="1"/>
  <c r="AG109" i="4"/>
  <c r="AJ109" i="4" s="1"/>
  <c r="AG110" i="4"/>
  <c r="AG111" i="4"/>
  <c r="AG112" i="4"/>
  <c r="AG113" i="4"/>
  <c r="AG114" i="4"/>
  <c r="AG115" i="4"/>
  <c r="AG116" i="4"/>
  <c r="AJ116" i="4" s="1"/>
  <c r="AG117" i="4"/>
  <c r="AJ117" i="4" s="1"/>
  <c r="AG118" i="4"/>
  <c r="AG119" i="4"/>
  <c r="AG120" i="4"/>
  <c r="AG121" i="4"/>
  <c r="AG122" i="4"/>
  <c r="AG123" i="4"/>
  <c r="AG124" i="4"/>
  <c r="AJ124" i="4" s="1"/>
  <c r="AG125" i="4"/>
  <c r="AJ125" i="4" s="1"/>
  <c r="AG126" i="4"/>
  <c r="AG127" i="4"/>
  <c r="AG128" i="4"/>
  <c r="AG129" i="4"/>
  <c r="AG130" i="4"/>
  <c r="AG131" i="4"/>
  <c r="AG132" i="4"/>
  <c r="AJ132" i="4" s="1"/>
  <c r="AG133" i="4"/>
  <c r="AJ133" i="4" s="1"/>
  <c r="AG134" i="4"/>
  <c r="AG135" i="4"/>
  <c r="AG136" i="4"/>
  <c r="AG137" i="4"/>
  <c r="AG138" i="4"/>
  <c r="AG139" i="4"/>
  <c r="AG140" i="4"/>
  <c r="AJ140" i="4" s="1"/>
  <c r="AG141" i="4"/>
  <c r="AJ141" i="4" s="1"/>
  <c r="AG142" i="4"/>
  <c r="AG143" i="4"/>
  <c r="AG144" i="4"/>
  <c r="AG145" i="4"/>
  <c r="AG146" i="4"/>
  <c r="AG147" i="4"/>
  <c r="AG148" i="4"/>
  <c r="AJ148" i="4" s="1"/>
  <c r="AG149" i="4"/>
  <c r="AJ149" i="4" s="1"/>
  <c r="AG150" i="4"/>
  <c r="AG151" i="4"/>
  <c r="AG152" i="4"/>
  <c r="AG153" i="4"/>
  <c r="AG154" i="4"/>
  <c r="AG155" i="4"/>
  <c r="AG156" i="4"/>
  <c r="AJ156" i="4" s="1"/>
  <c r="AG157" i="4"/>
  <c r="AJ157" i="4" s="1"/>
  <c r="AG158" i="4"/>
  <c r="AG159" i="4"/>
  <c r="AG160" i="4"/>
  <c r="AG161" i="4"/>
  <c r="AG162" i="4"/>
  <c r="AG163" i="4"/>
  <c r="AG164" i="4"/>
  <c r="AJ164" i="4" s="1"/>
  <c r="AG165" i="4"/>
  <c r="AJ165" i="4" s="1"/>
  <c r="AG166" i="4"/>
  <c r="AG167" i="4"/>
  <c r="AG168" i="4"/>
  <c r="AG169" i="4"/>
  <c r="AG170" i="4"/>
  <c r="AG171" i="4"/>
  <c r="AG172" i="4"/>
  <c r="AJ172" i="4" s="1"/>
  <c r="AG173" i="4"/>
  <c r="AJ173" i="4" s="1"/>
  <c r="AG174" i="4"/>
  <c r="AG175" i="4"/>
  <c r="AG176" i="4"/>
  <c r="AG177" i="4"/>
  <c r="AG178" i="4"/>
  <c r="AG179" i="4"/>
  <c r="AG180" i="4"/>
  <c r="AJ180" i="4" s="1"/>
  <c r="AG181" i="4"/>
  <c r="AJ181" i="4" s="1"/>
  <c r="AG182" i="4"/>
  <c r="AG183" i="4"/>
  <c r="AG184" i="4"/>
  <c r="AG185" i="4"/>
  <c r="AG186" i="4"/>
  <c r="AG187" i="4"/>
  <c r="AG188" i="4"/>
  <c r="AJ188" i="4" s="1"/>
  <c r="AG189" i="4"/>
  <c r="AJ189" i="4" s="1"/>
  <c r="AG190" i="4"/>
  <c r="AG191" i="4"/>
  <c r="AG192" i="4"/>
  <c r="AG193" i="4"/>
  <c r="AG194" i="4"/>
  <c r="AG195" i="4"/>
  <c r="AG196" i="4"/>
  <c r="AJ196" i="4" s="1"/>
  <c r="AG197" i="4"/>
  <c r="AJ197" i="4" s="1"/>
  <c r="AG198" i="4"/>
  <c r="AG199" i="4"/>
  <c r="AG200" i="4"/>
  <c r="AG201" i="4"/>
  <c r="AG202" i="4"/>
  <c r="AG203" i="4"/>
  <c r="AG204" i="4"/>
  <c r="AJ204" i="4" s="1"/>
  <c r="AG205" i="4"/>
  <c r="AJ205" i="4" s="1"/>
  <c r="AG206" i="4"/>
  <c r="AG207" i="4"/>
  <c r="AG208" i="4"/>
  <c r="AG209" i="4"/>
  <c r="AG210" i="4"/>
  <c r="AG211" i="4"/>
  <c r="AG212" i="4"/>
  <c r="AJ212" i="4" s="1"/>
  <c r="AG213" i="4"/>
  <c r="AJ213" i="4" s="1"/>
  <c r="AG214" i="4"/>
  <c r="AG215" i="4"/>
  <c r="AG216" i="4"/>
  <c r="AG217" i="4"/>
  <c r="AG218" i="4"/>
  <c r="AG219" i="4"/>
  <c r="AG220" i="4"/>
  <c r="AJ220" i="4" s="1"/>
  <c r="AG221" i="4"/>
  <c r="AJ221" i="4" s="1"/>
  <c r="AG222" i="4"/>
  <c r="AG223" i="4"/>
  <c r="AG224" i="4"/>
  <c r="AG225" i="4"/>
  <c r="AG226" i="4"/>
  <c r="AG227" i="4"/>
  <c r="AG228" i="4"/>
  <c r="AJ228" i="4" s="1"/>
  <c r="AG229" i="4"/>
  <c r="AJ229" i="4" s="1"/>
  <c r="AG230" i="4"/>
  <c r="AG231" i="4"/>
  <c r="AG232" i="4"/>
  <c r="AG233" i="4"/>
  <c r="AG234" i="4"/>
  <c r="AG235" i="4"/>
  <c r="AG236" i="4"/>
  <c r="AJ236" i="4" s="1"/>
  <c r="AG237" i="4"/>
  <c r="AJ237" i="4" s="1"/>
  <c r="AG238" i="4"/>
  <c r="AG239" i="4"/>
  <c r="AG240" i="4"/>
  <c r="AG241" i="4"/>
  <c r="AG242" i="4"/>
  <c r="AG243" i="4"/>
  <c r="AG244" i="4"/>
  <c r="AJ244" i="4" s="1"/>
  <c r="AG245" i="4"/>
  <c r="AJ245" i="4" s="1"/>
  <c r="AG246" i="4"/>
  <c r="AG247" i="4"/>
  <c r="AG248" i="4"/>
  <c r="AG249" i="4"/>
  <c r="AG250" i="4"/>
  <c r="AG251" i="4"/>
  <c r="AG252" i="4"/>
  <c r="AJ252" i="4" s="1"/>
  <c r="AG253" i="4"/>
  <c r="AJ253" i="4" s="1"/>
  <c r="AG254" i="4"/>
  <c r="AG255" i="4"/>
  <c r="AG256" i="4"/>
  <c r="AG257" i="4"/>
  <c r="AG258" i="4"/>
  <c r="AG259" i="4"/>
  <c r="AG260" i="4"/>
  <c r="AJ260" i="4" s="1"/>
  <c r="AG261" i="4"/>
  <c r="AJ261" i="4" s="1"/>
  <c r="AG262" i="4"/>
  <c r="AG263" i="4"/>
  <c r="AG264" i="4"/>
  <c r="AG265" i="4"/>
  <c r="AG266" i="4"/>
  <c r="AG267" i="4"/>
  <c r="AG268" i="4"/>
  <c r="AJ268" i="4" s="1"/>
  <c r="AG269" i="4"/>
  <c r="AJ269" i="4" s="1"/>
  <c r="AG273" i="4"/>
  <c r="AG274" i="4"/>
  <c r="AG275" i="4"/>
  <c r="AJ275" i="4" s="1"/>
  <c r="AG276" i="4"/>
  <c r="AJ276" i="4" s="1"/>
  <c r="AG277" i="4"/>
  <c r="AG278" i="4"/>
  <c r="AG279" i="4"/>
  <c r="AG280" i="4"/>
  <c r="AG281" i="4"/>
  <c r="AG282" i="4"/>
  <c r="AG283" i="4"/>
  <c r="AJ283" i="4" s="1"/>
  <c r="AG284" i="4"/>
  <c r="AJ284" i="4" s="1"/>
  <c r="AG285" i="4"/>
  <c r="AG286" i="4"/>
  <c r="AG287" i="4"/>
  <c r="AG288" i="4"/>
  <c r="AG289" i="4"/>
  <c r="AG290" i="4"/>
  <c r="AG291" i="4"/>
  <c r="AG292" i="4"/>
  <c r="AJ292" i="4" s="1"/>
  <c r="AG293" i="4"/>
  <c r="AG294" i="4"/>
  <c r="AG295" i="4"/>
  <c r="AG296" i="4"/>
  <c r="AG298" i="4"/>
  <c r="AG299" i="4"/>
  <c r="AG301" i="4"/>
  <c r="AG302" i="4"/>
  <c r="AG303" i="4"/>
  <c r="AG304" i="4"/>
  <c r="AG305" i="4"/>
  <c r="AG306" i="4"/>
  <c r="AG307" i="4"/>
  <c r="AG308" i="4"/>
  <c r="AJ308" i="4" s="1"/>
  <c r="AG309" i="4"/>
  <c r="AG310" i="4"/>
  <c r="AG311" i="4"/>
  <c r="AG312" i="4"/>
  <c r="AG313" i="4"/>
  <c r="AG314" i="4"/>
  <c r="AG315" i="4"/>
  <c r="AG316" i="4"/>
  <c r="AJ316" i="4" s="1"/>
  <c r="AG317" i="4"/>
  <c r="AG319" i="4"/>
  <c r="AG320" i="4"/>
  <c r="AG321" i="4"/>
  <c r="AG322" i="4"/>
  <c r="AG323" i="4"/>
  <c r="AG324" i="4"/>
  <c r="AJ324" i="4" s="1"/>
  <c r="AG325" i="4"/>
  <c r="AG327" i="4"/>
  <c r="AG328" i="4"/>
  <c r="AG329" i="4"/>
  <c r="AG331" i="4"/>
  <c r="AG332" i="4"/>
  <c r="AJ332" i="4" s="1"/>
  <c r="AG333" i="4"/>
  <c r="AJ333" i="4" s="1"/>
  <c r="AG334" i="4"/>
  <c r="AG335" i="4"/>
  <c r="AG336" i="4"/>
  <c r="AG337" i="4"/>
  <c r="AG338" i="4"/>
  <c r="AG339" i="4"/>
  <c r="AG340" i="4"/>
  <c r="AJ340" i="4" s="1"/>
  <c r="AG341" i="4"/>
  <c r="AJ341" i="4" s="1"/>
  <c r="AG342" i="4"/>
  <c r="AG343" i="4"/>
  <c r="AG344" i="4"/>
  <c r="AG345" i="4"/>
  <c r="AG346" i="4"/>
  <c r="AG347" i="4"/>
  <c r="AG330" i="4"/>
  <c r="AG326" i="4"/>
  <c r="AG318" i="4"/>
  <c r="AG300" i="4"/>
  <c r="AJ300" i="4" s="1"/>
  <c r="AG297" i="4"/>
  <c r="AG271" i="4"/>
  <c r="AG272" i="4"/>
  <c r="AG270" i="4"/>
  <c r="AG10" i="9"/>
  <c r="AG11" i="9"/>
  <c r="AG12" i="9"/>
  <c r="AG13" i="9"/>
  <c r="AG14" i="9"/>
  <c r="AG15" i="9"/>
  <c r="AG16" i="9"/>
  <c r="AG17" i="9"/>
  <c r="AG18" i="9"/>
  <c r="AG19" i="9"/>
  <c r="AG20" i="9"/>
  <c r="AG21" i="9"/>
  <c r="AG22" i="9"/>
  <c r="AG23" i="9"/>
  <c r="AG24" i="9"/>
  <c r="AG25" i="9"/>
  <c r="AG26" i="9"/>
  <c r="AG27" i="9"/>
  <c r="AG28" i="9"/>
  <c r="AG29" i="9"/>
  <c r="AG30" i="9"/>
  <c r="AG31" i="9"/>
  <c r="AG32" i="9"/>
  <c r="AG33" i="9"/>
  <c r="AG34" i="9"/>
  <c r="AG35" i="9"/>
  <c r="AG36" i="9"/>
  <c r="AG37" i="9"/>
  <c r="AG38" i="9"/>
  <c r="AG39" i="9"/>
  <c r="AG40" i="9"/>
  <c r="AG41" i="9"/>
  <c r="AG42" i="9"/>
  <c r="AG43" i="9"/>
  <c r="AG44" i="9"/>
  <c r="AG45" i="9"/>
  <c r="AG46" i="9"/>
  <c r="AG47" i="9"/>
  <c r="AG48" i="9"/>
  <c r="AG49" i="9"/>
  <c r="AG50" i="9"/>
  <c r="AG51" i="9"/>
  <c r="AG52" i="9"/>
  <c r="AG53" i="9"/>
  <c r="AG54" i="9"/>
  <c r="AG55" i="9"/>
  <c r="AG56" i="9"/>
  <c r="AG57" i="9"/>
  <c r="AG58" i="9"/>
  <c r="AG59" i="9"/>
  <c r="AG60" i="9"/>
  <c r="AG61" i="9"/>
  <c r="AG62" i="9"/>
  <c r="AG63" i="9"/>
  <c r="AG64" i="9"/>
  <c r="AG65" i="9"/>
  <c r="AG66" i="9"/>
  <c r="AG67" i="9"/>
  <c r="AG68" i="9"/>
  <c r="AG69" i="9"/>
  <c r="AG70" i="9"/>
  <c r="AG71" i="9"/>
  <c r="AG72" i="9"/>
  <c r="AG73" i="9"/>
  <c r="AG74" i="9"/>
  <c r="AG75" i="9"/>
  <c r="AG76" i="9"/>
  <c r="AG77" i="9"/>
  <c r="AG78" i="9"/>
  <c r="AG79" i="9"/>
  <c r="AG80" i="9"/>
  <c r="AG81" i="9"/>
  <c r="AG82" i="9"/>
  <c r="AG83" i="9"/>
  <c r="AG84" i="9"/>
  <c r="AG85" i="9"/>
  <c r="AG86" i="9"/>
  <c r="AG87" i="9"/>
  <c r="AG88" i="9"/>
  <c r="AG89" i="9"/>
  <c r="AG90" i="9"/>
  <c r="AG91" i="9"/>
  <c r="AG92" i="9"/>
  <c r="AG93" i="9"/>
  <c r="AG94" i="9"/>
  <c r="AG95" i="9"/>
  <c r="AG96" i="9"/>
  <c r="AG97" i="9"/>
  <c r="AG98" i="9"/>
  <c r="AG99" i="9"/>
  <c r="AG100" i="9"/>
  <c r="AG101" i="9"/>
  <c r="AG102" i="9"/>
  <c r="AG103" i="9"/>
  <c r="AG104" i="9"/>
  <c r="AG105" i="9"/>
  <c r="AG106" i="9"/>
  <c r="AG107" i="9"/>
  <c r="AG108" i="9"/>
  <c r="AG109" i="9"/>
  <c r="AG110" i="9"/>
  <c r="AG111" i="9"/>
  <c r="AG112" i="9"/>
  <c r="AG113" i="9"/>
  <c r="AG114" i="9"/>
  <c r="AG115" i="9"/>
  <c r="AG116" i="9"/>
  <c r="AG117" i="9"/>
  <c r="AG118" i="9"/>
  <c r="AG119" i="9"/>
  <c r="AG120" i="9"/>
  <c r="AG121" i="9"/>
  <c r="AG122" i="9"/>
  <c r="AG123" i="9"/>
  <c r="AG124" i="9"/>
  <c r="AG125" i="9"/>
  <c r="AG126" i="9"/>
  <c r="AG127" i="9"/>
  <c r="AG128" i="9"/>
  <c r="AG129" i="9"/>
  <c r="AG130" i="9"/>
  <c r="AG131" i="9"/>
  <c r="AG132" i="9"/>
  <c r="AG133" i="9"/>
  <c r="AG134" i="9"/>
  <c r="AG135" i="9"/>
  <c r="AG136" i="9"/>
  <c r="AG137" i="9"/>
  <c r="AG138" i="9"/>
  <c r="AG139" i="9"/>
  <c r="AG140" i="9"/>
  <c r="AG141" i="9"/>
  <c r="AG142" i="9"/>
  <c r="AG143" i="9"/>
  <c r="AG144" i="9"/>
  <c r="AG145" i="9"/>
  <c r="AG146" i="9"/>
  <c r="AG147" i="9"/>
  <c r="AG148" i="9"/>
  <c r="AG149" i="9"/>
  <c r="AG150" i="9"/>
  <c r="AG151" i="9"/>
  <c r="AG152" i="9"/>
  <c r="AG153" i="9"/>
  <c r="AG154" i="9"/>
  <c r="AG155" i="9"/>
  <c r="AG156" i="9"/>
  <c r="AG157" i="9"/>
  <c r="AG158" i="9"/>
  <c r="AG159" i="9"/>
  <c r="AG160" i="9"/>
  <c r="AG161" i="9"/>
  <c r="AG162" i="9"/>
  <c r="AG163" i="9"/>
  <c r="AG164" i="9"/>
  <c r="AG165" i="9"/>
  <c r="AG166" i="9"/>
  <c r="AG167" i="9"/>
  <c r="AG168" i="9"/>
  <c r="AG169" i="9"/>
  <c r="AG170" i="9"/>
  <c r="AG171" i="9"/>
  <c r="AG172" i="9"/>
  <c r="AG173" i="9"/>
  <c r="AG174" i="9"/>
  <c r="AG175" i="9"/>
  <c r="AG176" i="9"/>
  <c r="AG177" i="9"/>
  <c r="AG178" i="9"/>
  <c r="AG179" i="9"/>
  <c r="AG180" i="9"/>
  <c r="AG181" i="9"/>
  <c r="AG182" i="9"/>
  <c r="AG183" i="9"/>
  <c r="AG184" i="9"/>
  <c r="AG185" i="9"/>
  <c r="AG186" i="9"/>
  <c r="AG187" i="9"/>
  <c r="AG188" i="9"/>
  <c r="AG189" i="9"/>
  <c r="AG190" i="9"/>
  <c r="AG191" i="9"/>
  <c r="AG192" i="9"/>
  <c r="AG193" i="9"/>
  <c r="AG194" i="9"/>
  <c r="AG195" i="9"/>
  <c r="AG196" i="9"/>
  <c r="AG197" i="9"/>
  <c r="AG198" i="9"/>
  <c r="AG199" i="9"/>
  <c r="AG200" i="9"/>
  <c r="AG201" i="9"/>
  <c r="AG202" i="9"/>
  <c r="AG203" i="9"/>
  <c r="AG204" i="9"/>
  <c r="AG205" i="9"/>
  <c r="AG206" i="9"/>
  <c r="AG207" i="9"/>
  <c r="AG208" i="9"/>
  <c r="AG209" i="9"/>
  <c r="AG210" i="9"/>
  <c r="AG211" i="9"/>
  <c r="AG212" i="9"/>
  <c r="AG213" i="9"/>
  <c r="AG214" i="9"/>
  <c r="AG215" i="9"/>
  <c r="AG216" i="9"/>
  <c r="AG217" i="9"/>
  <c r="AG218" i="9"/>
  <c r="AG219" i="9"/>
  <c r="AG220" i="9"/>
  <c r="AG221" i="9"/>
  <c r="AG222" i="9"/>
  <c r="AG223" i="9"/>
  <c r="AG224" i="9"/>
  <c r="AG225" i="9"/>
  <c r="AG226" i="9"/>
  <c r="AG227" i="9"/>
  <c r="AG228" i="9"/>
  <c r="AG229" i="9"/>
  <c r="AG230" i="9"/>
  <c r="AG231" i="9"/>
  <c r="AG232" i="9"/>
  <c r="AG233" i="9"/>
  <c r="AG234" i="9"/>
  <c r="AG235" i="9"/>
  <c r="AG236" i="9"/>
  <c r="AG237" i="9"/>
  <c r="AG238" i="9"/>
  <c r="AG239" i="9"/>
  <c r="AG240" i="9"/>
  <c r="AG241" i="9"/>
  <c r="AG242" i="9"/>
  <c r="AG243" i="9"/>
  <c r="AG244" i="9"/>
  <c r="AG245" i="9"/>
  <c r="AG246" i="9"/>
  <c r="AG247" i="9"/>
  <c r="AG248" i="9"/>
  <c r="AG249" i="9"/>
  <c r="AG250" i="9"/>
  <c r="AG251" i="9"/>
  <c r="AG252" i="9"/>
  <c r="AG253" i="9"/>
  <c r="AG254" i="9"/>
  <c r="AG255" i="9"/>
  <c r="AG256" i="9"/>
  <c r="AG257" i="9"/>
  <c r="AG258" i="9"/>
  <c r="AG259" i="9"/>
  <c r="AG260" i="9"/>
  <c r="AG261" i="9"/>
  <c r="AG262" i="9"/>
  <c r="AG263" i="9"/>
  <c r="AG264" i="9"/>
  <c r="AG265" i="9"/>
  <c r="AG266" i="9"/>
  <c r="AG267" i="9"/>
  <c r="AG268" i="9"/>
  <c r="AG269" i="9"/>
  <c r="AG270" i="9"/>
  <c r="AG271" i="9"/>
  <c r="AG272" i="9"/>
  <c r="AG273" i="9"/>
  <c r="AG274" i="9"/>
  <c r="AG275" i="9"/>
  <c r="AG276" i="9"/>
  <c r="AG277" i="9"/>
  <c r="AG278" i="9"/>
  <c r="AG279" i="9"/>
  <c r="AG280" i="9"/>
  <c r="AG281" i="9"/>
  <c r="AG282" i="9"/>
  <c r="AG283" i="9"/>
  <c r="AG284" i="9"/>
  <c r="AG285" i="9"/>
  <c r="AG286" i="9"/>
  <c r="AG287" i="9"/>
  <c r="AG288" i="9"/>
  <c r="AG289" i="9"/>
  <c r="AG290" i="9"/>
  <c r="AG291" i="9"/>
  <c r="AG292" i="9"/>
  <c r="AG293" i="9"/>
  <c r="AG294" i="9"/>
  <c r="AG295" i="9"/>
  <c r="AG296" i="9"/>
  <c r="AG297" i="9"/>
  <c r="AG298" i="9"/>
  <c r="AG299" i="9"/>
  <c r="AG300" i="9"/>
  <c r="AG301" i="9"/>
  <c r="AG302" i="9"/>
  <c r="AG303" i="9"/>
  <c r="AG304" i="9"/>
  <c r="AG305" i="9"/>
  <c r="AG306" i="9"/>
  <c r="AG307" i="9"/>
  <c r="AG308" i="9"/>
  <c r="AG309" i="9"/>
  <c r="AG310" i="9"/>
  <c r="AG311" i="9"/>
  <c r="AG312" i="9"/>
  <c r="AG313" i="9"/>
  <c r="AG314" i="9"/>
  <c r="AG315" i="9"/>
  <c r="AG316" i="9"/>
  <c r="AG317" i="9"/>
  <c r="AG318" i="9"/>
  <c r="AG319" i="9"/>
  <c r="AG320" i="9"/>
  <c r="AG321" i="9"/>
  <c r="AG322" i="9"/>
  <c r="AG323" i="9"/>
  <c r="AG324" i="9"/>
  <c r="AG325" i="9"/>
  <c r="AG326" i="9"/>
  <c r="AG327" i="9"/>
  <c r="AG328" i="9"/>
  <c r="AG329" i="9"/>
  <c r="AG330" i="9"/>
  <c r="AG331" i="9"/>
  <c r="AG332" i="9"/>
  <c r="AG333" i="9"/>
  <c r="AG334" i="9"/>
  <c r="AG335" i="9"/>
  <c r="AG336" i="9"/>
  <c r="AG337" i="9"/>
  <c r="AG338" i="9"/>
  <c r="AG339" i="9"/>
  <c r="AG340" i="9"/>
  <c r="AG341" i="9"/>
  <c r="AG342" i="9"/>
  <c r="AG343" i="9"/>
  <c r="AG344" i="9"/>
  <c r="AG345" i="9"/>
  <c r="AG346" i="9"/>
  <c r="AG347" i="9"/>
  <c r="AG348" i="9"/>
  <c r="AG349" i="9"/>
  <c r="AG350" i="9"/>
  <c r="AG351" i="9"/>
  <c r="AG352" i="9"/>
  <c r="AG353" i="9"/>
  <c r="AG354" i="9"/>
  <c r="AG355" i="9"/>
  <c r="AG356" i="9"/>
  <c r="AG357" i="9"/>
  <c r="AG358" i="9"/>
  <c r="AG359" i="9"/>
  <c r="AG360" i="9"/>
  <c r="AG361" i="9"/>
  <c r="AG362" i="9"/>
  <c r="AG363" i="9"/>
  <c r="AG364" i="9"/>
  <c r="AG365" i="9"/>
  <c r="AG366" i="9"/>
  <c r="AG3" i="9"/>
  <c r="AG4" i="9"/>
  <c r="AG5" i="9"/>
  <c r="AG6" i="9"/>
  <c r="AG7" i="9"/>
  <c r="AG8" i="9"/>
  <c r="AG9" i="9"/>
  <c r="AG2" i="9"/>
  <c r="AJ298" i="4" l="1"/>
  <c r="AJ314" i="4"/>
  <c r="AJ306" i="4"/>
  <c r="AJ330" i="4"/>
  <c r="AJ346" i="4"/>
  <c r="AJ258" i="4"/>
  <c r="AJ242" i="4"/>
  <c r="AJ226" i="4"/>
  <c r="AJ218" i="4"/>
  <c r="AJ210" i="4"/>
  <c r="AJ202" i="4"/>
  <c r="AJ194" i="4"/>
  <c r="AJ186" i="4"/>
  <c r="AJ170" i="4"/>
  <c r="AJ162" i="4"/>
  <c r="AJ154" i="4"/>
  <c r="AJ146" i="4"/>
  <c r="AJ138" i="4"/>
  <c r="AJ130" i="4"/>
  <c r="AJ122" i="4"/>
  <c r="AJ114" i="4"/>
  <c r="AJ106" i="4"/>
  <c r="AJ98" i="4"/>
  <c r="AJ90" i="4"/>
  <c r="AJ82" i="4"/>
  <c r="AJ74" i="4"/>
  <c r="AJ66" i="4"/>
  <c r="AJ58" i="4"/>
  <c r="AJ50" i="4"/>
  <c r="AJ42" i="4"/>
  <c r="AJ34" i="4"/>
  <c r="AJ26" i="4"/>
  <c r="AJ18" i="4"/>
  <c r="AJ10" i="4"/>
  <c r="AJ338" i="4"/>
  <c r="AJ266" i="4"/>
  <c r="AJ250" i="4"/>
  <c r="AJ234" i="4"/>
  <c r="AJ178" i="4"/>
  <c r="AJ3" i="2"/>
  <c r="AJ344" i="4"/>
  <c r="AJ336" i="4"/>
  <c r="AJ264" i="4"/>
  <c r="AJ256" i="4"/>
  <c r="AJ248" i="4"/>
  <c r="AJ240" i="4"/>
  <c r="AJ232" i="4"/>
  <c r="AJ224" i="4"/>
  <c r="AJ216" i="4"/>
  <c r="AJ208" i="4"/>
  <c r="AJ200" i="4"/>
  <c r="AJ192" i="4"/>
  <c r="AJ184" i="4"/>
  <c r="AJ176" i="4"/>
  <c r="AJ168" i="4"/>
  <c r="AJ160" i="4"/>
  <c r="AJ152" i="4"/>
  <c r="AJ144" i="4"/>
  <c r="AJ136" i="4"/>
  <c r="AJ128" i="4"/>
  <c r="AJ120" i="4"/>
  <c r="AJ112" i="4"/>
  <c r="AJ104" i="4"/>
  <c r="AJ96" i="4"/>
  <c r="AJ88" i="4"/>
  <c r="AJ80" i="4"/>
  <c r="AJ72" i="4"/>
  <c r="AJ64" i="4"/>
  <c r="AJ56" i="4"/>
  <c r="AJ48" i="4"/>
  <c r="AJ40" i="4"/>
  <c r="AJ32" i="4"/>
  <c r="AJ24" i="4"/>
  <c r="AJ16" i="4"/>
  <c r="AJ8" i="4"/>
  <c r="AJ296" i="4"/>
  <c r="AJ288" i="4"/>
  <c r="AJ280" i="4"/>
  <c r="AJ312" i="4"/>
  <c r="AJ304" i="4"/>
  <c r="AJ272" i="4"/>
  <c r="AJ320" i="4"/>
  <c r="AJ328" i="4"/>
  <c r="AJ297" i="4"/>
  <c r="AJ289" i="4"/>
  <c r="AJ281" i="4"/>
  <c r="AJ273" i="4"/>
  <c r="AJ329" i="4"/>
  <c r="AJ345" i="4"/>
  <c r="AJ337" i="4"/>
  <c r="AJ265" i="4"/>
  <c r="AJ257" i="4"/>
  <c r="AJ249" i="4"/>
  <c r="AJ241" i="4"/>
  <c r="AJ233" i="4"/>
  <c r="AJ225" i="4"/>
  <c r="AJ217" i="4"/>
  <c r="AJ209" i="4"/>
  <c r="AJ201" i="4"/>
  <c r="AJ193" i="4"/>
  <c r="AJ185" i="4"/>
  <c r="AJ177" i="4"/>
  <c r="AJ169" i="4"/>
  <c r="AJ161" i="4"/>
  <c r="AJ153" i="4"/>
  <c r="AJ145" i="4"/>
  <c r="AJ137" i="4"/>
  <c r="AJ129" i="4"/>
  <c r="AJ121" i="4"/>
  <c r="AJ113" i="4"/>
  <c r="AJ105" i="4"/>
  <c r="AJ97" i="4"/>
  <c r="AJ89" i="4"/>
  <c r="AJ81" i="4"/>
  <c r="AJ73" i="4"/>
  <c r="AJ65" i="4"/>
  <c r="AJ57" i="4"/>
  <c r="AJ49" i="4"/>
  <c r="AJ41" i="4"/>
  <c r="AJ33" i="4"/>
  <c r="AJ25" i="4"/>
  <c r="AJ17" i="4"/>
  <c r="AJ9" i="4"/>
  <c r="AJ298" i="5"/>
  <c r="AJ290" i="5"/>
  <c r="AJ282" i="5"/>
  <c r="AJ274" i="5"/>
  <c r="AJ299" i="5"/>
  <c r="AJ291" i="5"/>
  <c r="AJ283" i="5"/>
  <c r="AJ275" i="5"/>
  <c r="AJ262" i="5"/>
  <c r="AJ254" i="5"/>
  <c r="AJ243" i="5"/>
  <c r="AJ235" i="5"/>
  <c r="AJ227" i="5"/>
  <c r="AJ219" i="5"/>
  <c r="AJ211" i="5"/>
  <c r="AJ203" i="5"/>
  <c r="AJ195" i="5"/>
  <c r="AJ187" i="5"/>
  <c r="AJ179" i="5"/>
  <c r="AJ171" i="5"/>
  <c r="AJ163" i="5"/>
  <c r="AJ155" i="5"/>
  <c r="AJ147" i="5"/>
  <c r="AJ139" i="5"/>
  <c r="AJ131" i="5"/>
  <c r="AJ123" i="5"/>
  <c r="AJ115" i="5"/>
  <c r="AJ107" i="5"/>
  <c r="AJ99" i="5"/>
  <c r="AJ91" i="5"/>
  <c r="AJ83" i="5"/>
  <c r="AJ75" i="5"/>
  <c r="AJ67" i="5"/>
  <c r="AJ59" i="5"/>
  <c r="AJ51" i="5"/>
  <c r="AJ43" i="5"/>
  <c r="AJ35" i="5"/>
  <c r="AJ27" i="5"/>
  <c r="AJ19" i="5"/>
  <c r="AJ11" i="5"/>
  <c r="AJ362" i="2"/>
  <c r="AJ330" i="2"/>
  <c r="AJ298" i="2"/>
  <c r="AJ274" i="2"/>
  <c r="AJ250" i="2"/>
  <c r="AJ226" i="2"/>
  <c r="AJ186" i="2"/>
  <c r="AJ170" i="2"/>
  <c r="AJ154" i="2"/>
  <c r="AJ146" i="2"/>
  <c r="AJ130" i="2"/>
  <c r="AJ122" i="2"/>
  <c r="AJ114" i="2"/>
  <c r="AJ106" i="2"/>
  <c r="AJ98" i="2"/>
  <c r="AJ90" i="2"/>
  <c r="AJ82" i="2"/>
  <c r="AJ74" i="2"/>
  <c r="AJ66" i="2"/>
  <c r="AJ58" i="2"/>
  <c r="AJ50" i="2"/>
  <c r="AJ10" i="2"/>
  <c r="AJ18" i="2"/>
  <c r="AJ42" i="2"/>
  <c r="AJ346" i="2"/>
  <c r="AJ322" i="2"/>
  <c r="AJ306" i="2"/>
  <c r="AJ290" i="2"/>
  <c r="AJ266" i="2"/>
  <c r="AJ242" i="2"/>
  <c r="AJ218" i="2"/>
  <c r="AJ202" i="2"/>
  <c r="AJ178" i="2"/>
  <c r="AJ138" i="2"/>
  <c r="AJ34" i="2"/>
  <c r="AJ354" i="2"/>
  <c r="AJ338" i="2"/>
  <c r="AJ314" i="2"/>
  <c r="AJ282" i="2"/>
  <c r="AJ258" i="2"/>
  <c r="AJ234" i="2"/>
  <c r="AJ210" i="2"/>
  <c r="AJ194" i="2"/>
  <c r="AJ162" i="2"/>
  <c r="AJ26" i="2"/>
  <c r="AJ149" i="2"/>
  <c r="AJ141" i="2"/>
  <c r="AJ133" i="2"/>
  <c r="AJ125" i="2"/>
  <c r="AJ117" i="2"/>
  <c r="AJ109" i="2"/>
  <c r="AJ101" i="2"/>
  <c r="AJ93" i="2"/>
  <c r="AJ85" i="2"/>
  <c r="AJ77" i="2"/>
  <c r="AJ69" i="2"/>
  <c r="AJ61" i="2"/>
  <c r="AJ53" i="2"/>
  <c r="AJ45" i="2"/>
  <c r="AJ37" i="2"/>
  <c r="AJ29" i="2"/>
  <c r="AJ21" i="2"/>
  <c r="AJ13" i="2"/>
  <c r="AJ2" i="2"/>
  <c r="AJ359" i="2"/>
  <c r="AJ351" i="2"/>
  <c r="AJ343" i="2"/>
  <c r="AJ335" i="2"/>
  <c r="AJ327" i="2"/>
  <c r="AJ319" i="2"/>
  <c r="AJ311" i="2"/>
  <c r="AJ303" i="2"/>
  <c r="AJ295" i="2"/>
  <c r="AJ287" i="2"/>
  <c r="AJ279" i="2"/>
  <c r="AJ271" i="2"/>
  <c r="AJ263" i="2"/>
  <c r="AJ255" i="2"/>
  <c r="AJ247" i="2"/>
  <c r="AJ239" i="2"/>
  <c r="AJ231" i="2"/>
  <c r="AJ223" i="2"/>
  <c r="AJ215" i="2"/>
  <c r="AJ207" i="2"/>
  <c r="AJ199" i="2"/>
  <c r="AJ191" i="2"/>
  <c r="AJ183" i="2"/>
  <c r="AJ175" i="2"/>
  <c r="AJ167" i="2"/>
  <c r="AJ159" i="2"/>
  <c r="AJ151" i="2"/>
  <c r="AJ143" i="2"/>
  <c r="AJ135" i="2"/>
  <c r="AJ127" i="2"/>
  <c r="AJ119" i="2"/>
  <c r="AJ111" i="2"/>
  <c r="AJ103" i="2"/>
  <c r="AJ95" i="2"/>
  <c r="AJ87" i="2"/>
  <c r="AJ79" i="2"/>
  <c r="AJ71" i="2"/>
  <c r="AJ63" i="2"/>
  <c r="AJ55" i="2"/>
  <c r="AJ47" i="2"/>
  <c r="AJ39" i="2"/>
  <c r="AJ31" i="2"/>
  <c r="AJ23" i="2"/>
  <c r="AJ15" i="2"/>
  <c r="AJ7" i="2"/>
  <c r="AJ289" i="7"/>
  <c r="AJ278" i="7"/>
  <c r="AJ270" i="7"/>
  <c r="AJ262" i="7"/>
  <c r="AJ254" i="7"/>
  <c r="AJ246" i="7"/>
  <c r="AJ238" i="7"/>
  <c r="AJ230" i="7"/>
  <c r="AJ222" i="7"/>
  <c r="AJ214" i="7"/>
  <c r="AJ206" i="7"/>
  <c r="AJ198" i="7"/>
  <c r="AJ190" i="7"/>
  <c r="AJ182" i="7"/>
  <c r="AJ174" i="7"/>
  <c r="AJ166" i="7"/>
  <c r="AJ158" i="7"/>
  <c r="AJ150" i="7"/>
  <c r="AJ142" i="7"/>
  <c r="AJ134" i="7"/>
  <c r="AJ126" i="7"/>
  <c r="AJ118" i="7"/>
  <c r="AJ110" i="7"/>
  <c r="AJ102" i="7"/>
  <c r="AJ94" i="7"/>
  <c r="AJ168" i="7"/>
  <c r="AJ160" i="7"/>
  <c r="AJ152" i="7"/>
  <c r="AJ144" i="7"/>
  <c r="AJ136" i="7"/>
  <c r="AJ128" i="7"/>
  <c r="AJ120" i="7"/>
  <c r="AJ112" i="7"/>
  <c r="AJ104" i="7"/>
  <c r="AJ288" i="7"/>
  <c r="AJ360" i="7"/>
  <c r="AJ352" i="7"/>
  <c r="AJ344" i="7"/>
  <c r="AJ336" i="7"/>
  <c r="AJ328" i="7"/>
  <c r="AJ320" i="7"/>
  <c r="AJ312" i="7"/>
  <c r="AJ304" i="7"/>
  <c r="AJ296" i="7"/>
  <c r="AJ286" i="7"/>
  <c r="AJ366" i="7"/>
  <c r="AJ358" i="7"/>
  <c r="AJ350" i="7"/>
  <c r="AJ342" i="7"/>
  <c r="AJ334" i="7"/>
  <c r="AJ326" i="7"/>
  <c r="AJ318" i="7"/>
  <c r="AJ310" i="7"/>
  <c r="AJ302" i="7"/>
  <c r="AJ294" i="7"/>
  <c r="AJ280" i="7"/>
  <c r="AJ272" i="7"/>
  <c r="AJ264" i="7"/>
  <c r="AJ256" i="7"/>
  <c r="AJ248" i="7"/>
  <c r="AJ240" i="7"/>
  <c r="AJ232" i="7"/>
  <c r="AJ224" i="7"/>
  <c r="AJ216" i="7"/>
  <c r="AJ208" i="7"/>
  <c r="AJ200" i="7"/>
  <c r="AJ192" i="7"/>
  <c r="AJ184" i="7"/>
  <c r="AJ176" i="7"/>
  <c r="AJ96" i="7"/>
  <c r="AJ14" i="7"/>
  <c r="AJ88" i="7"/>
  <c r="AJ80" i="7"/>
  <c r="AJ72" i="7"/>
  <c r="AJ64" i="7"/>
  <c r="AJ56" i="7"/>
  <c r="AJ48" i="7"/>
  <c r="AJ40" i="7"/>
  <c r="AJ32" i="7"/>
  <c r="AJ24" i="7"/>
  <c r="AJ16" i="7"/>
  <c r="AJ8" i="7"/>
  <c r="AJ87" i="7"/>
  <c r="AJ79" i="7"/>
  <c r="AJ71" i="7"/>
  <c r="AJ63" i="7"/>
  <c r="AJ55" i="7"/>
  <c r="AJ15" i="7"/>
  <c r="AJ7" i="7"/>
  <c r="AJ359" i="7"/>
  <c r="AJ351" i="7"/>
  <c r="AJ343" i="7"/>
  <c r="AJ335" i="7"/>
  <c r="AJ327" i="7"/>
  <c r="AJ319" i="7"/>
  <c r="AJ311" i="7"/>
  <c r="AJ303" i="7"/>
  <c r="AJ295" i="7"/>
  <c r="AJ339" i="7"/>
  <c r="AJ299" i="7"/>
  <c r="AJ290" i="7"/>
  <c r="AJ362" i="7"/>
  <c r="AJ354" i="7"/>
  <c r="AJ346" i="7"/>
  <c r="AJ338" i="7"/>
  <c r="AJ330" i="7"/>
  <c r="AJ322" i="7"/>
  <c r="AJ314" i="7"/>
  <c r="AJ306" i="7"/>
  <c r="AJ298" i="7"/>
  <c r="AJ363" i="7"/>
  <c r="AJ331" i="7"/>
  <c r="AJ361" i="7"/>
  <c r="AJ353" i="7"/>
  <c r="AJ345" i="7"/>
  <c r="AJ337" i="7"/>
  <c r="AJ329" i="7"/>
  <c r="AJ321" i="7"/>
  <c r="AJ313" i="7"/>
  <c r="AJ305" i="7"/>
  <c r="AJ297" i="7"/>
  <c r="AJ347" i="7"/>
  <c r="AJ291" i="7"/>
  <c r="AJ275" i="7"/>
  <c r="AJ267" i="7"/>
  <c r="AJ259" i="7"/>
  <c r="AJ251" i="7"/>
  <c r="AJ243" i="7"/>
  <c r="AJ235" i="7"/>
  <c r="AJ227" i="7"/>
  <c r="AJ219" i="7"/>
  <c r="AJ211" i="7"/>
  <c r="AJ203" i="7"/>
  <c r="AJ195" i="7"/>
  <c r="AJ187" i="7"/>
  <c r="AJ179" i="7"/>
  <c r="AJ171" i="7"/>
  <c r="AJ163" i="7"/>
  <c r="AJ155" i="7"/>
  <c r="AJ147" i="7"/>
  <c r="AJ139" i="7"/>
  <c r="AJ131" i="7"/>
  <c r="AJ123" i="7"/>
  <c r="AJ115" i="7"/>
  <c r="AJ107" i="7"/>
  <c r="AJ99" i="7"/>
  <c r="AJ91" i="7"/>
  <c r="AJ83" i="7"/>
  <c r="AJ75" i="7"/>
  <c r="AJ67" i="7"/>
  <c r="AJ59" i="7"/>
  <c r="AJ51" i="7"/>
  <c r="AJ43" i="7"/>
  <c r="AJ35" i="7"/>
  <c r="AJ27" i="7"/>
  <c r="AJ19" i="7"/>
  <c r="AJ11" i="7"/>
  <c r="AJ355" i="7"/>
  <c r="AJ307" i="7"/>
  <c r="AJ282" i="7"/>
  <c r="AJ274" i="7"/>
  <c r="AJ266" i="7"/>
  <c r="AJ258" i="7"/>
  <c r="AJ250" i="7"/>
  <c r="AJ242" i="7"/>
  <c r="AJ234" i="7"/>
  <c r="AJ226" i="7"/>
  <c r="AJ218" i="7"/>
  <c r="AJ210" i="7"/>
  <c r="AJ202" i="7"/>
  <c r="AJ194" i="7"/>
  <c r="AJ186" i="7"/>
  <c r="AJ178" i="7"/>
  <c r="AJ170" i="7"/>
  <c r="AJ162" i="7"/>
  <c r="AJ154" i="7"/>
  <c r="AJ146" i="7"/>
  <c r="AJ138" i="7"/>
  <c r="AJ130" i="7"/>
  <c r="AJ122" i="7"/>
  <c r="AJ114" i="7"/>
  <c r="AJ106" i="7"/>
  <c r="AJ98" i="7"/>
  <c r="AJ90" i="7"/>
  <c r="AJ82" i="7"/>
  <c r="AJ74" i="7"/>
  <c r="AJ66" i="7"/>
  <c r="AJ58" i="7"/>
  <c r="AJ50" i="7"/>
  <c r="AJ42" i="7"/>
  <c r="AJ34" i="7"/>
  <c r="AJ26" i="7"/>
  <c r="AJ18" i="7"/>
  <c r="AJ10" i="7"/>
  <c r="AJ323" i="7"/>
  <c r="AJ283" i="7"/>
  <c r="AJ281" i="7"/>
  <c r="AJ273" i="7"/>
  <c r="AJ265" i="7"/>
  <c r="AJ257" i="7"/>
  <c r="AJ249" i="7"/>
  <c r="AJ241" i="7"/>
  <c r="AJ233" i="7"/>
  <c r="AJ225" i="7"/>
  <c r="AJ217" i="7"/>
  <c r="AJ209" i="7"/>
  <c r="AJ201" i="7"/>
  <c r="AJ193" i="7"/>
  <c r="AJ185" i="7"/>
  <c r="AJ177" i="7"/>
  <c r="AJ169" i="7"/>
  <c r="AJ161" i="7"/>
  <c r="AJ153" i="7"/>
  <c r="AJ145" i="7"/>
  <c r="AJ137" i="7"/>
  <c r="AJ129" i="7"/>
  <c r="AJ121" i="7"/>
  <c r="AJ113" i="7"/>
  <c r="AJ105" i="7"/>
  <c r="AJ97" i="7"/>
  <c r="AJ89" i="7"/>
  <c r="AJ81" i="7"/>
  <c r="AJ73" i="7"/>
  <c r="AJ65" i="7"/>
  <c r="AJ57" i="7"/>
  <c r="AJ49" i="7"/>
  <c r="AJ41" i="7"/>
  <c r="AJ33" i="7"/>
  <c r="AJ25" i="7"/>
  <c r="AJ17" i="7"/>
  <c r="AJ9" i="7"/>
  <c r="AJ315" i="7"/>
  <c r="AJ302" i="6"/>
  <c r="AJ361" i="6"/>
  <c r="AJ353" i="6"/>
  <c r="AJ345" i="6"/>
  <c r="AJ337" i="6"/>
  <c r="AJ329" i="6"/>
  <c r="AJ321" i="6"/>
  <c r="AJ313" i="6"/>
  <c r="AJ305" i="6"/>
  <c r="AJ297" i="6"/>
  <c r="AJ289" i="6"/>
  <c r="AJ281" i="6"/>
  <c r="AJ273" i="6"/>
  <c r="AJ265" i="6"/>
  <c r="AJ257" i="6"/>
  <c r="AJ249" i="6"/>
  <c r="AJ241" i="6"/>
  <c r="AJ233" i="6"/>
  <c r="AJ225" i="6"/>
  <c r="AJ217" i="6"/>
  <c r="AJ209" i="6"/>
  <c r="AJ201" i="6"/>
  <c r="AJ193" i="6"/>
  <c r="AJ185" i="6"/>
  <c r="AJ177" i="6"/>
  <c r="AJ169" i="6"/>
  <c r="AJ161" i="6"/>
  <c r="AJ153" i="6"/>
  <c r="AJ145" i="6"/>
  <c r="AJ137" i="6"/>
  <c r="AJ129" i="6"/>
  <c r="AJ121" i="6"/>
  <c r="AJ113" i="6"/>
  <c r="AJ105" i="6"/>
  <c r="AJ97" i="6"/>
  <c r="AJ89" i="6"/>
  <c r="AJ81" i="6"/>
  <c r="AJ73" i="6"/>
  <c r="AJ65" i="6"/>
  <c r="AJ57" i="6"/>
  <c r="AJ49" i="6"/>
  <c r="AJ41" i="6"/>
  <c r="AJ33" i="6"/>
  <c r="AJ25" i="6"/>
  <c r="AJ17" i="6"/>
  <c r="AJ9" i="6"/>
  <c r="AJ360" i="6"/>
  <c r="AJ352" i="6"/>
  <c r="AJ344" i="6"/>
  <c r="AJ336" i="6"/>
  <c r="AJ328" i="6"/>
  <c r="AJ320" i="6"/>
  <c r="AJ312" i="6"/>
  <c r="AJ304" i="6"/>
  <c r="AJ296" i="6"/>
  <c r="AJ288" i="6"/>
  <c r="AJ280" i="6"/>
  <c r="AJ272" i="6"/>
  <c r="AJ264" i="6"/>
  <c r="AJ256" i="6"/>
  <c r="AJ248" i="6"/>
  <c r="AJ240" i="6"/>
  <c r="AJ232" i="6"/>
  <c r="AJ224" i="6"/>
  <c r="AJ216" i="6"/>
  <c r="AJ208" i="6"/>
  <c r="AJ200" i="6"/>
  <c r="AJ192" i="6"/>
  <c r="AJ184" i="6"/>
  <c r="AJ176" i="6"/>
  <c r="AJ168" i="6"/>
  <c r="AJ160" i="6"/>
  <c r="AJ152" i="6"/>
  <c r="AJ144" i="6"/>
  <c r="AJ136" i="6"/>
  <c r="AJ128" i="6"/>
  <c r="AJ120" i="6"/>
  <c r="AJ112" i="6"/>
  <c r="AJ104" i="6"/>
  <c r="AJ96" i="6"/>
  <c r="AJ88" i="6"/>
  <c r="AJ80" i="6"/>
  <c r="AJ72" i="6"/>
  <c r="AJ64" i="6"/>
  <c r="AJ56" i="6"/>
  <c r="AJ48" i="6"/>
  <c r="AJ40" i="6"/>
  <c r="AJ32" i="6"/>
  <c r="AJ24" i="6"/>
  <c r="AJ16" i="6"/>
  <c r="AJ8" i="6"/>
  <c r="AJ359" i="6"/>
  <c r="AJ351" i="6"/>
  <c r="AJ343" i="6"/>
  <c r="AJ335" i="6"/>
  <c r="AJ327" i="6"/>
  <c r="AJ319" i="6"/>
  <c r="AJ311" i="6"/>
  <c r="AJ303" i="6"/>
  <c r="AJ295" i="6"/>
  <c r="AJ287" i="6"/>
  <c r="AJ279" i="6"/>
  <c r="AJ271" i="6"/>
  <c r="AJ263" i="6"/>
  <c r="AJ255" i="6"/>
  <c r="AJ247" i="6"/>
  <c r="AJ239" i="6"/>
  <c r="AJ231" i="6"/>
  <c r="AJ223" i="6"/>
  <c r="AJ215" i="6"/>
  <c r="AJ207" i="6"/>
  <c r="AJ199" i="6"/>
  <c r="AJ191" i="6"/>
  <c r="AJ183" i="6"/>
  <c r="AJ175" i="6"/>
  <c r="AJ167" i="6"/>
  <c r="AJ159" i="6"/>
  <c r="AJ151" i="6"/>
  <c r="AJ143" i="6"/>
  <c r="AJ135" i="6"/>
  <c r="AJ127" i="6"/>
  <c r="AJ119" i="6"/>
  <c r="AJ111" i="6"/>
  <c r="AJ103" i="6"/>
  <c r="AJ95" i="6"/>
  <c r="AJ87" i="6"/>
  <c r="AJ79" i="6"/>
  <c r="AJ71" i="6"/>
  <c r="AJ63" i="6"/>
  <c r="AJ55" i="6"/>
  <c r="AJ47" i="6"/>
  <c r="AJ39" i="6"/>
  <c r="AJ31" i="6"/>
  <c r="AJ23" i="6"/>
  <c r="AJ15" i="6"/>
  <c r="AJ7" i="6"/>
  <c r="AJ2" i="6"/>
  <c r="AJ296" i="5"/>
  <c r="AJ288" i="5"/>
  <c r="AJ280" i="5"/>
  <c r="AJ246" i="5"/>
  <c r="AJ318" i="5"/>
  <c r="AJ304" i="5"/>
  <c r="AJ240" i="5"/>
  <c r="AJ232" i="5"/>
  <c r="AJ224" i="5"/>
  <c r="AJ216" i="5"/>
  <c r="AJ208" i="5"/>
  <c r="AJ200" i="5"/>
  <c r="AJ192" i="5"/>
  <c r="AJ184" i="5"/>
  <c r="AJ176" i="5"/>
  <c r="AJ168" i="5"/>
  <c r="AJ160" i="5"/>
  <c r="AJ152" i="5"/>
  <c r="AJ144" i="5"/>
  <c r="AJ136" i="5"/>
  <c r="AJ128" i="5"/>
  <c r="AJ120" i="5"/>
  <c r="AJ112" i="5"/>
  <c r="AJ104" i="5"/>
  <c r="AJ96" i="5"/>
  <c r="AJ88" i="5"/>
  <c r="AJ80" i="5"/>
  <c r="AJ72" i="5"/>
  <c r="AJ64" i="5"/>
  <c r="AJ56" i="5"/>
  <c r="AJ48" i="5"/>
  <c r="AJ40" i="5"/>
  <c r="AJ32" i="5"/>
  <c r="AJ24" i="5"/>
  <c r="AJ16" i="5"/>
  <c r="AJ8" i="5"/>
  <c r="AJ326" i="5"/>
  <c r="AJ312" i="5"/>
  <c r="AJ294" i="5"/>
  <c r="AJ286" i="5"/>
  <c r="AJ278" i="5"/>
  <c r="AJ270" i="5"/>
  <c r="AJ320" i="5"/>
  <c r="AJ302" i="5"/>
  <c r="AJ264" i="5"/>
  <c r="AJ256" i="5"/>
  <c r="AJ248" i="5"/>
  <c r="AJ238" i="5"/>
  <c r="AJ230" i="5"/>
  <c r="AJ222" i="5"/>
  <c r="AJ214" i="5"/>
  <c r="AJ206" i="5"/>
  <c r="AJ198" i="5"/>
  <c r="AJ190" i="5"/>
  <c r="AJ182" i="5"/>
  <c r="AJ174" i="5"/>
  <c r="AJ166" i="5"/>
  <c r="AJ158" i="5"/>
  <c r="AJ150" i="5"/>
  <c r="AJ142" i="5"/>
  <c r="AJ134" i="5"/>
  <c r="AJ126" i="5"/>
  <c r="AJ118" i="5"/>
  <c r="AJ110" i="5"/>
  <c r="AJ102" i="5"/>
  <c r="AJ94" i="5"/>
  <c r="AJ86" i="5"/>
  <c r="AJ78" i="5"/>
  <c r="AJ70" i="5"/>
  <c r="AJ62" i="5"/>
  <c r="AJ54" i="5"/>
  <c r="AJ46" i="5"/>
  <c r="AJ38" i="5"/>
  <c r="AJ30" i="5"/>
  <c r="AJ22" i="5"/>
  <c r="AJ14" i="5"/>
  <c r="AJ328" i="5"/>
  <c r="AJ310" i="5"/>
  <c r="AJ5" i="5"/>
  <c r="AJ269" i="5"/>
  <c r="AJ293" i="5"/>
  <c r="AJ285" i="5"/>
  <c r="AJ277" i="5"/>
  <c r="AJ301" i="5"/>
  <c r="AJ292" i="5"/>
  <c r="AJ284" i="5"/>
  <c r="AJ276" i="5"/>
  <c r="AJ237" i="5"/>
  <c r="AJ229" i="5"/>
  <c r="AJ221" i="5"/>
  <c r="AJ213" i="5"/>
  <c r="AJ205" i="5"/>
  <c r="AJ197" i="5"/>
  <c r="AJ189" i="5"/>
  <c r="AJ181" i="5"/>
  <c r="AJ173" i="5"/>
  <c r="AJ165" i="5"/>
  <c r="AJ157" i="5"/>
  <c r="AJ149" i="5"/>
  <c r="AJ141" i="5"/>
  <c r="AJ133" i="5"/>
  <c r="AJ125" i="5"/>
  <c r="AJ117" i="5"/>
  <c r="AJ109" i="5"/>
  <c r="AJ101" i="5"/>
  <c r="AJ93" i="5"/>
  <c r="AJ85" i="5"/>
  <c r="AJ77" i="5"/>
  <c r="AJ69" i="5"/>
  <c r="AJ61" i="5"/>
  <c r="AJ53" i="5"/>
  <c r="AJ45" i="5"/>
  <c r="AJ37" i="5"/>
  <c r="AJ29" i="5"/>
  <c r="AJ21" i="5"/>
  <c r="AJ13" i="5"/>
  <c r="AJ317" i="5"/>
  <c r="AJ309" i="5"/>
  <c r="AJ244" i="5"/>
  <c r="AJ236" i="5"/>
  <c r="AJ228" i="5"/>
  <c r="AJ220" i="5"/>
  <c r="AJ212" i="5"/>
  <c r="AJ204" i="5"/>
  <c r="AJ196" i="5"/>
  <c r="AJ188" i="5"/>
  <c r="AJ180" i="5"/>
  <c r="AJ172" i="5"/>
  <c r="AJ164" i="5"/>
  <c r="AJ156" i="5"/>
  <c r="AJ148" i="5"/>
  <c r="AJ140" i="5"/>
  <c r="AJ132" i="5"/>
  <c r="AJ124" i="5"/>
  <c r="AJ116" i="5"/>
  <c r="AJ108" i="5"/>
  <c r="AJ100" i="5"/>
  <c r="AJ92" i="5"/>
  <c r="AJ84" i="5"/>
  <c r="AJ76" i="5"/>
  <c r="AJ68" i="5"/>
  <c r="AJ60" i="5"/>
  <c r="AJ52" i="5"/>
  <c r="AJ44" i="5"/>
  <c r="AJ36" i="5"/>
  <c r="AJ28" i="5"/>
  <c r="AJ20" i="5"/>
  <c r="AJ12" i="5"/>
  <c r="AJ4" i="5"/>
  <c r="AJ325" i="5"/>
  <c r="AJ316" i="5"/>
  <c r="AJ308" i="5"/>
  <c r="AJ261" i="5"/>
  <c r="AJ253" i="5"/>
  <c r="AJ3" i="5"/>
  <c r="AJ300" i="5"/>
  <c r="AJ324" i="5"/>
  <c r="AJ268" i="5"/>
  <c r="AJ260" i="5"/>
  <c r="AJ252" i="5"/>
  <c r="AJ2" i="5"/>
  <c r="AJ361" i="2"/>
  <c r="AJ353" i="2"/>
  <c r="AJ345" i="2"/>
  <c r="AJ337" i="2"/>
  <c r="AJ329" i="2"/>
  <c r="AJ321" i="2"/>
  <c r="AJ313" i="2"/>
  <c r="AJ305" i="2"/>
  <c r="AJ297" i="2"/>
  <c r="AJ289" i="2"/>
  <c r="AJ281" i="2"/>
  <c r="AJ273" i="2"/>
  <c r="AJ265" i="2"/>
  <c r="AJ257" i="2"/>
  <c r="AJ249" i="2"/>
  <c r="AJ241" i="2"/>
  <c r="AJ233" i="2"/>
  <c r="AJ225" i="2"/>
  <c r="AJ217" i="2"/>
  <c r="AJ209" i="2"/>
  <c r="AJ201" i="2"/>
  <c r="AJ193" i="2"/>
  <c r="AJ185" i="2"/>
  <c r="AJ177" i="2"/>
  <c r="AJ169" i="2"/>
  <c r="AJ161" i="2"/>
  <c r="AJ153" i="2"/>
  <c r="AJ145" i="2"/>
  <c r="AJ137" i="2"/>
  <c r="AJ129" i="2"/>
  <c r="AJ121" i="2"/>
  <c r="AJ113" i="2"/>
  <c r="AJ105" i="2"/>
  <c r="AJ97" i="2"/>
  <c r="AJ89" i="2"/>
  <c r="AJ81" i="2"/>
  <c r="AJ73" i="2"/>
  <c r="AJ65" i="2"/>
  <c r="AJ57" i="2"/>
  <c r="AJ49" i="2"/>
  <c r="AJ41" i="2"/>
  <c r="AJ33" i="2"/>
  <c r="AJ25" i="2"/>
  <c r="AJ17" i="2"/>
  <c r="AJ9" i="2"/>
  <c r="AJ352" i="2"/>
  <c r="AJ326" i="4"/>
  <c r="AJ270" i="4"/>
  <c r="AJ294" i="4"/>
  <c r="AJ286" i="4"/>
  <c r="AJ278" i="4"/>
  <c r="AJ310" i="4"/>
  <c r="AJ302" i="4"/>
  <c r="AJ318" i="4"/>
  <c r="AJ342" i="4"/>
  <c r="AJ334" i="4"/>
  <c r="AJ262" i="4"/>
  <c r="AJ254" i="4"/>
  <c r="AJ246" i="4"/>
  <c r="AJ238" i="4"/>
  <c r="AJ230" i="4"/>
  <c r="AJ222" i="4"/>
  <c r="AJ214" i="4"/>
  <c r="AJ206" i="4"/>
  <c r="AJ198" i="4"/>
  <c r="AJ190" i="4"/>
  <c r="AJ182" i="4"/>
  <c r="AJ174" i="4"/>
  <c r="AJ166" i="4"/>
  <c r="AJ158" i="4"/>
  <c r="AJ150" i="4"/>
  <c r="AJ142" i="4"/>
  <c r="AJ134" i="4"/>
  <c r="AJ126" i="4"/>
  <c r="AJ118" i="4"/>
  <c r="AJ110" i="4"/>
  <c r="AJ102" i="4"/>
  <c r="AJ94" i="4"/>
  <c r="AJ86" i="4"/>
  <c r="AJ78" i="4"/>
  <c r="AJ70" i="4"/>
  <c r="AJ62" i="4"/>
  <c r="AJ54" i="4"/>
  <c r="AJ46" i="4"/>
  <c r="AJ38" i="4"/>
  <c r="AJ30" i="4"/>
  <c r="AJ22" i="4"/>
  <c r="AJ14" i="4"/>
  <c r="AJ6" i="4"/>
  <c r="AJ293" i="4"/>
  <c r="AJ285" i="4"/>
  <c r="AJ277" i="4"/>
  <c r="AJ2" i="7"/>
  <c r="AJ6" i="7"/>
  <c r="AJ6" i="6"/>
  <c r="AJ6" i="5"/>
  <c r="AJ291" i="4"/>
  <c r="AJ347" i="4"/>
  <c r="AJ343" i="4"/>
  <c r="AJ339" i="4"/>
  <c r="AJ335" i="4"/>
  <c r="AJ331" i="4"/>
  <c r="AJ299" i="4"/>
  <c r="AJ267" i="4"/>
  <c r="AJ263" i="4"/>
  <c r="AJ259" i="4"/>
  <c r="AJ255" i="4"/>
  <c r="AJ251" i="4"/>
  <c r="AJ247" i="4"/>
  <c r="AJ243" i="4"/>
  <c r="AJ239" i="4"/>
  <c r="AJ235" i="4"/>
  <c r="AJ231" i="4"/>
  <c r="AJ227" i="4"/>
  <c r="AJ223" i="4"/>
  <c r="AJ219" i="4"/>
  <c r="AJ215" i="4"/>
  <c r="AJ211" i="4"/>
  <c r="AJ207" i="4"/>
  <c r="AJ203" i="4"/>
  <c r="AJ199" i="4"/>
  <c r="AJ195" i="4"/>
  <c r="AJ191" i="4"/>
  <c r="AJ187" i="4"/>
  <c r="AJ183" i="4"/>
  <c r="AJ179" i="4"/>
  <c r="AJ175" i="4"/>
  <c r="AJ171" i="4"/>
  <c r="AJ167" i="4"/>
  <c r="AJ163" i="4"/>
  <c r="AJ159" i="4"/>
  <c r="AJ155" i="4"/>
  <c r="AJ151" i="4"/>
  <c r="AJ147" i="4"/>
  <c r="AJ143" i="4"/>
  <c r="AJ139" i="4"/>
  <c r="AJ135" i="4"/>
  <c r="AJ131" i="4"/>
  <c r="AJ127" i="4"/>
  <c r="AJ123" i="4"/>
  <c r="AJ119" i="4"/>
  <c r="AJ115" i="4"/>
  <c r="AJ111" i="4"/>
  <c r="AJ107" i="4"/>
  <c r="AJ103" i="4"/>
  <c r="AJ99" i="4"/>
  <c r="AJ95" i="4"/>
  <c r="AJ91" i="4"/>
  <c r="AJ87" i="4"/>
  <c r="AJ83" i="4"/>
  <c r="AJ79" i="4"/>
  <c r="AJ75" i="4"/>
  <c r="AJ71" i="4"/>
  <c r="AJ67" i="4"/>
  <c r="AJ63" i="4"/>
  <c r="AJ59" i="4"/>
  <c r="AJ55" i="4"/>
  <c r="AJ51" i="4"/>
  <c r="AJ47" i="4"/>
  <c r="AJ43" i="4"/>
  <c r="AJ39" i="4"/>
  <c r="AJ35" i="4"/>
  <c r="AJ31" i="4"/>
  <c r="AJ27" i="4"/>
  <c r="AJ23" i="4"/>
  <c r="AJ19" i="4"/>
  <c r="AJ15" i="4"/>
  <c r="AJ11" i="4"/>
  <c r="AJ7" i="4"/>
  <c r="AJ3" i="4"/>
  <c r="AJ323" i="4"/>
  <c r="AJ271" i="4"/>
  <c r="AJ315" i="4"/>
  <c r="AJ311" i="4"/>
  <c r="AJ307" i="4"/>
  <c r="AJ303" i="4"/>
  <c r="AJ2" i="4"/>
  <c r="AJ322" i="4"/>
  <c r="AJ290" i="4"/>
  <c r="AJ282" i="4"/>
  <c r="AJ274" i="4"/>
  <c r="AJ319" i="4"/>
  <c r="AJ327" i="4"/>
  <c r="AJ295" i="4"/>
  <c r="AJ287" i="4"/>
  <c r="AJ279" i="4"/>
  <c r="AJ317" i="4"/>
  <c r="AJ309" i="4"/>
  <c r="AJ305" i="4"/>
  <c r="AJ301" i="4"/>
  <c r="AJ313" i="4"/>
  <c r="AJ325" i="4"/>
  <c r="AJ321" i="4"/>
  <c r="AJ364" i="2"/>
  <c r="AJ360" i="2"/>
  <c r="AJ356" i="2"/>
  <c r="AJ348" i="2"/>
  <c r="AJ344" i="2"/>
  <c r="AJ324" i="2"/>
  <c r="AJ340" i="2"/>
  <c r="AJ336" i="2"/>
  <c r="AJ332" i="2"/>
  <c r="AJ328" i="2"/>
  <c r="AJ320" i="2"/>
  <c r="AJ316" i="2"/>
  <c r="AJ312" i="2"/>
  <c r="AJ308" i="2"/>
  <c r="AJ304" i="2"/>
  <c r="AJ300" i="2"/>
  <c r="AJ296" i="2"/>
  <c r="AJ292" i="2"/>
  <c r="AJ288" i="2"/>
  <c r="AJ284" i="2"/>
  <c r="AJ280" i="2"/>
  <c r="AJ276" i="2"/>
  <c r="AJ272" i="2"/>
  <c r="AJ268" i="2"/>
  <c r="AJ264" i="2"/>
  <c r="AJ260" i="2"/>
  <c r="AJ256" i="2"/>
  <c r="AJ252" i="2"/>
  <c r="AJ248" i="2"/>
  <c r="AJ244" i="2"/>
  <c r="AJ240" i="2"/>
  <c r="AJ236" i="2"/>
  <c r="AJ232" i="2"/>
  <c r="AJ228" i="2"/>
  <c r="AJ224" i="2"/>
  <c r="AJ220" i="2"/>
  <c r="AJ216" i="2"/>
  <c r="AJ212" i="2"/>
  <c r="AJ208" i="2"/>
  <c r="AJ204" i="2"/>
  <c r="AJ200" i="2"/>
  <c r="AJ196" i="2"/>
  <c r="AJ192" i="2"/>
  <c r="AJ188" i="2"/>
  <c r="AJ184" i="2"/>
  <c r="AJ180" i="2"/>
  <c r="AJ176" i="2"/>
  <c r="AJ172" i="2"/>
  <c r="AJ168" i="2"/>
  <c r="AJ164" i="2"/>
  <c r="AJ160" i="2"/>
  <c r="AJ156" i="2"/>
  <c r="AJ152" i="2"/>
  <c r="AJ148" i="2"/>
  <c r="AJ144" i="2"/>
  <c r="AJ140" i="2"/>
  <c r="AJ136" i="2"/>
  <c r="AJ132" i="2"/>
  <c r="AJ128" i="2"/>
  <c r="AJ124" i="2"/>
  <c r="AJ120" i="2"/>
  <c r="AJ116" i="2"/>
  <c r="AJ112" i="2"/>
  <c r="AJ108" i="2"/>
  <c r="AJ104" i="2"/>
  <c r="AJ100" i="2"/>
  <c r="AJ96" i="2"/>
  <c r="AJ92" i="2"/>
  <c r="AJ88" i="2"/>
  <c r="AJ84" i="2"/>
  <c r="AJ80" i="2"/>
  <c r="AJ76" i="2"/>
  <c r="AJ72" i="2"/>
  <c r="AJ68" i="2"/>
  <c r="AJ64" i="2"/>
  <c r="AJ60" i="2"/>
  <c r="AJ56" i="2"/>
  <c r="AJ52" i="2"/>
  <c r="AJ48" i="2"/>
  <c r="AJ44" i="2"/>
  <c r="AJ40" i="2"/>
  <c r="AJ36" i="2"/>
  <c r="AJ32" i="2"/>
  <c r="AJ28" i="2"/>
  <c r="AJ24" i="2"/>
  <c r="AJ20" i="2"/>
  <c r="AJ16" i="2"/>
  <c r="AJ12" i="2"/>
  <c r="AJ8" i="2"/>
  <c r="AJ4" i="2"/>
  <c r="A2" i="9" l="1"/>
  <c r="AH2" i="9"/>
  <c r="AJ2" i="9" s="1"/>
  <c r="A3" i="9"/>
  <c r="AH3" i="9"/>
  <c r="AJ3" i="9" s="1"/>
  <c r="A4" i="9"/>
  <c r="AH4" i="9"/>
  <c r="AJ4" i="9" s="1"/>
  <c r="A5" i="9"/>
  <c r="AH5" i="9"/>
  <c r="AJ5" i="9" s="1"/>
  <c r="A6" i="9"/>
  <c r="AH6" i="9"/>
  <c r="AJ6" i="9" s="1"/>
  <c r="A7" i="9"/>
  <c r="AH7" i="9"/>
  <c r="AJ7" i="9" s="1"/>
  <c r="A8" i="9"/>
  <c r="AH8" i="9"/>
  <c r="AJ8" i="9" s="1"/>
  <c r="A9" i="9"/>
  <c r="AH9" i="9"/>
  <c r="AJ9" i="9" s="1"/>
  <c r="A10" i="9"/>
  <c r="AH10" i="9"/>
  <c r="AJ10" i="9" s="1"/>
  <c r="A11" i="9"/>
  <c r="AH11" i="9"/>
  <c r="AJ11" i="9" s="1"/>
  <c r="A12" i="9"/>
  <c r="AH12" i="9"/>
  <c r="AJ12" i="9" s="1"/>
  <c r="A13" i="9"/>
  <c r="AH13" i="9"/>
  <c r="AJ13" i="9" s="1"/>
  <c r="A14" i="9"/>
  <c r="AH14" i="9"/>
  <c r="AJ14" i="9" s="1"/>
  <c r="A15" i="9"/>
  <c r="AH15" i="9"/>
  <c r="AJ15" i="9" s="1"/>
  <c r="A16" i="9"/>
  <c r="AH16" i="9"/>
  <c r="AJ16" i="9" s="1"/>
  <c r="A17" i="9"/>
  <c r="AH17" i="9"/>
  <c r="AJ17" i="9" s="1"/>
  <c r="A18" i="9"/>
  <c r="AH18" i="9"/>
  <c r="AJ18" i="9" s="1"/>
  <c r="A19" i="9"/>
  <c r="AH19" i="9"/>
  <c r="AJ19" i="9" s="1"/>
  <c r="A20" i="9"/>
  <c r="AH20" i="9"/>
  <c r="AJ20" i="9" s="1"/>
  <c r="A21" i="9"/>
  <c r="AH21" i="9"/>
  <c r="AJ21" i="9" s="1"/>
  <c r="A22" i="9"/>
  <c r="AH22" i="9"/>
  <c r="AJ22" i="9" s="1"/>
  <c r="A23" i="9"/>
  <c r="AH23" i="9"/>
  <c r="AJ23" i="9" s="1"/>
  <c r="A24" i="9"/>
  <c r="AH24" i="9"/>
  <c r="AJ24" i="9" s="1"/>
  <c r="A25" i="9"/>
  <c r="AH25" i="9"/>
  <c r="AJ25" i="9" s="1"/>
  <c r="A26" i="9"/>
  <c r="AH26" i="9"/>
  <c r="AJ26" i="9" s="1"/>
  <c r="A27" i="9"/>
  <c r="AH27" i="9"/>
  <c r="AJ27" i="9" s="1"/>
  <c r="A28" i="9"/>
  <c r="AH28" i="9"/>
  <c r="AJ28" i="9" s="1"/>
  <c r="A29" i="9"/>
  <c r="AH29" i="9"/>
  <c r="AJ29" i="9" s="1"/>
  <c r="A30" i="9"/>
  <c r="AH30" i="9"/>
  <c r="AJ30" i="9" s="1"/>
  <c r="A31" i="9"/>
  <c r="AH31" i="9"/>
  <c r="AJ31" i="9" s="1"/>
  <c r="A32" i="9"/>
  <c r="AH32" i="9"/>
  <c r="AJ32" i="9" s="1"/>
  <c r="A33" i="9"/>
  <c r="AH33" i="9"/>
  <c r="AJ33" i="9" s="1"/>
  <c r="A34" i="9"/>
  <c r="AH34" i="9"/>
  <c r="AJ34" i="9" s="1"/>
  <c r="A35" i="9"/>
  <c r="AH35" i="9"/>
  <c r="AJ35" i="9" s="1"/>
  <c r="A36" i="9"/>
  <c r="AH36" i="9"/>
  <c r="AJ36" i="9" s="1"/>
  <c r="A37" i="9"/>
  <c r="AH37" i="9"/>
  <c r="AJ37" i="9" s="1"/>
  <c r="A38" i="9"/>
  <c r="AH38" i="9"/>
  <c r="AJ38" i="9" s="1"/>
  <c r="A39" i="9"/>
  <c r="AH39" i="9"/>
  <c r="AJ39" i="9" s="1"/>
  <c r="A40" i="9"/>
  <c r="AH40" i="9"/>
  <c r="AJ40" i="9" s="1"/>
  <c r="A41" i="9"/>
  <c r="AH41" i="9"/>
  <c r="AJ41" i="9" s="1"/>
  <c r="A42" i="9"/>
  <c r="AH42" i="9"/>
  <c r="AJ42" i="9" s="1"/>
  <c r="A43" i="9"/>
  <c r="AH43" i="9"/>
  <c r="AJ43" i="9" s="1"/>
  <c r="A44" i="9"/>
  <c r="AH44" i="9"/>
  <c r="AJ44" i="9" s="1"/>
  <c r="A45" i="9"/>
  <c r="AH45" i="9"/>
  <c r="AJ45" i="9" s="1"/>
  <c r="A46" i="9"/>
  <c r="AH46" i="9"/>
  <c r="AJ46" i="9" s="1"/>
  <c r="A47" i="9"/>
  <c r="AH47" i="9"/>
  <c r="AJ47" i="9" s="1"/>
  <c r="A48" i="9"/>
  <c r="AH48" i="9"/>
  <c r="AJ48" i="9" s="1"/>
  <c r="A49" i="9"/>
  <c r="AH49" i="9"/>
  <c r="AJ49" i="9" s="1"/>
  <c r="A50" i="9"/>
  <c r="AH50" i="9"/>
  <c r="AJ50" i="9" s="1"/>
  <c r="A51" i="9"/>
  <c r="AH51" i="9"/>
  <c r="AJ51" i="9" s="1"/>
  <c r="A52" i="9"/>
  <c r="AH52" i="9"/>
  <c r="AJ52" i="9" s="1"/>
  <c r="A53" i="9"/>
  <c r="AH53" i="9"/>
  <c r="AJ53" i="9" s="1"/>
  <c r="A54" i="9"/>
  <c r="AH54" i="9"/>
  <c r="AJ54" i="9" s="1"/>
  <c r="A55" i="9"/>
  <c r="AH55" i="9"/>
  <c r="AJ55" i="9" s="1"/>
  <c r="A56" i="9"/>
  <c r="AH56" i="9"/>
  <c r="AJ56" i="9" s="1"/>
  <c r="A57" i="9"/>
  <c r="AH57" i="9"/>
  <c r="AJ57" i="9" s="1"/>
  <c r="A58" i="9"/>
  <c r="AH58" i="9"/>
  <c r="AJ58" i="9" s="1"/>
  <c r="A59" i="9"/>
  <c r="AH59" i="9"/>
  <c r="AJ59" i="9" s="1"/>
  <c r="A60" i="9"/>
  <c r="AH60" i="9"/>
  <c r="AJ60" i="9" s="1"/>
  <c r="A61" i="9"/>
  <c r="AH61" i="9"/>
  <c r="AJ61" i="9" s="1"/>
  <c r="A62" i="9"/>
  <c r="AH62" i="9"/>
  <c r="AJ62" i="9" s="1"/>
  <c r="A63" i="9"/>
  <c r="AH63" i="9"/>
  <c r="AJ63" i="9" s="1"/>
  <c r="A64" i="9"/>
  <c r="AH64" i="9"/>
  <c r="AJ64" i="9" s="1"/>
  <c r="A65" i="9"/>
  <c r="AH65" i="9"/>
  <c r="AJ65" i="9" s="1"/>
  <c r="A66" i="9"/>
  <c r="AH66" i="9"/>
  <c r="AJ66" i="9" s="1"/>
  <c r="A67" i="9"/>
  <c r="AH67" i="9"/>
  <c r="AJ67" i="9" s="1"/>
  <c r="A68" i="9"/>
  <c r="AH68" i="9"/>
  <c r="AJ68" i="9" s="1"/>
  <c r="A69" i="9"/>
  <c r="AH69" i="9"/>
  <c r="AJ69" i="9" s="1"/>
  <c r="A70" i="9"/>
  <c r="AH70" i="9"/>
  <c r="AJ70" i="9" s="1"/>
  <c r="A71" i="9"/>
  <c r="AH71" i="9"/>
  <c r="AJ71" i="9" s="1"/>
  <c r="A72" i="9"/>
  <c r="AH72" i="9"/>
  <c r="AJ72" i="9" s="1"/>
  <c r="A73" i="9"/>
  <c r="AH73" i="9"/>
  <c r="AJ73" i="9" s="1"/>
  <c r="A74" i="9"/>
  <c r="AH74" i="9"/>
  <c r="AJ74" i="9" s="1"/>
  <c r="A75" i="9"/>
  <c r="AH75" i="9"/>
  <c r="AJ75" i="9" s="1"/>
  <c r="A76" i="9"/>
  <c r="AH76" i="9"/>
  <c r="AJ76" i="9" s="1"/>
  <c r="A77" i="9"/>
  <c r="AH77" i="9"/>
  <c r="AJ77" i="9" s="1"/>
  <c r="A78" i="9"/>
  <c r="AH78" i="9"/>
  <c r="AJ78" i="9" s="1"/>
  <c r="A79" i="9"/>
  <c r="AH79" i="9"/>
  <c r="AJ79" i="9" s="1"/>
  <c r="A80" i="9"/>
  <c r="AH80" i="9"/>
  <c r="AJ80" i="9" s="1"/>
  <c r="A81" i="9"/>
  <c r="AH81" i="9"/>
  <c r="AJ81" i="9" s="1"/>
  <c r="A82" i="9"/>
  <c r="AH82" i="9"/>
  <c r="AJ82" i="9" s="1"/>
  <c r="A83" i="9"/>
  <c r="AH83" i="9"/>
  <c r="AJ83" i="9" s="1"/>
  <c r="A84" i="9"/>
  <c r="AH84" i="9"/>
  <c r="AJ84" i="9" s="1"/>
  <c r="A85" i="9"/>
  <c r="AH85" i="9"/>
  <c r="AJ85" i="9" s="1"/>
  <c r="A86" i="9"/>
  <c r="AH86" i="9"/>
  <c r="AJ86" i="9" s="1"/>
  <c r="A87" i="9"/>
  <c r="AH87" i="9"/>
  <c r="AJ87" i="9" s="1"/>
  <c r="A88" i="9"/>
  <c r="AH88" i="9"/>
  <c r="AJ88" i="9" s="1"/>
  <c r="A89" i="9"/>
  <c r="AH89" i="9"/>
  <c r="AJ89" i="9" s="1"/>
  <c r="A90" i="9"/>
  <c r="AH90" i="9"/>
  <c r="AJ90" i="9" s="1"/>
  <c r="A91" i="9"/>
  <c r="AH91" i="9"/>
  <c r="AJ91" i="9" s="1"/>
  <c r="A92" i="9"/>
  <c r="AH92" i="9"/>
  <c r="AJ92" i="9" s="1"/>
  <c r="A93" i="9"/>
  <c r="AH93" i="9"/>
  <c r="AJ93" i="9" s="1"/>
  <c r="A94" i="9"/>
  <c r="AH94" i="9"/>
  <c r="AJ94" i="9" s="1"/>
  <c r="A95" i="9"/>
  <c r="AH95" i="9"/>
  <c r="AJ95" i="9" s="1"/>
  <c r="A96" i="9"/>
  <c r="AH96" i="9"/>
  <c r="AJ96" i="9" s="1"/>
  <c r="A97" i="9"/>
  <c r="AH97" i="9"/>
  <c r="AJ97" i="9" s="1"/>
  <c r="A98" i="9"/>
  <c r="AH98" i="9"/>
  <c r="AJ98" i="9" s="1"/>
  <c r="A99" i="9"/>
  <c r="AH99" i="9"/>
  <c r="AJ99" i="9" s="1"/>
  <c r="A100" i="9"/>
  <c r="AH100" i="9"/>
  <c r="AJ100" i="9" s="1"/>
  <c r="A101" i="9"/>
  <c r="AH101" i="9"/>
  <c r="AJ101" i="9" s="1"/>
  <c r="A102" i="9"/>
  <c r="AH102" i="9"/>
  <c r="AJ102" i="9" s="1"/>
  <c r="A103" i="9"/>
  <c r="AH103" i="9"/>
  <c r="AJ103" i="9" s="1"/>
  <c r="A104" i="9"/>
  <c r="AH104" i="9"/>
  <c r="AJ104" i="9" s="1"/>
  <c r="A105" i="9"/>
  <c r="AH105" i="9"/>
  <c r="AJ105" i="9" s="1"/>
  <c r="A106" i="9"/>
  <c r="AH106" i="9"/>
  <c r="AJ106" i="9" s="1"/>
  <c r="A107" i="9"/>
  <c r="AH107" i="9"/>
  <c r="AJ107" i="9" s="1"/>
  <c r="A108" i="9"/>
  <c r="AH108" i="9"/>
  <c r="AJ108" i="9" s="1"/>
  <c r="A109" i="9"/>
  <c r="AH109" i="9"/>
  <c r="AJ109" i="9" s="1"/>
  <c r="A110" i="9"/>
  <c r="AH110" i="9"/>
  <c r="AJ110" i="9" s="1"/>
  <c r="A111" i="9"/>
  <c r="AH111" i="9"/>
  <c r="AJ111" i="9" s="1"/>
  <c r="A112" i="9"/>
  <c r="AH112" i="9"/>
  <c r="AJ112" i="9" s="1"/>
  <c r="A113" i="9"/>
  <c r="AH113" i="9"/>
  <c r="AJ113" i="9" s="1"/>
  <c r="A114" i="9"/>
  <c r="AH114" i="9"/>
  <c r="AJ114" i="9" s="1"/>
  <c r="A115" i="9"/>
  <c r="AH115" i="9"/>
  <c r="AJ115" i="9" s="1"/>
  <c r="A116" i="9"/>
  <c r="AH116" i="9"/>
  <c r="AJ116" i="9" s="1"/>
  <c r="A117" i="9"/>
  <c r="AH117" i="9"/>
  <c r="AJ117" i="9" s="1"/>
  <c r="A118" i="9"/>
  <c r="AH118" i="9"/>
  <c r="AJ118" i="9" s="1"/>
  <c r="A119" i="9"/>
  <c r="AH119" i="9"/>
  <c r="AJ119" i="9" s="1"/>
  <c r="A120" i="9"/>
  <c r="AH120" i="9"/>
  <c r="AJ120" i="9" s="1"/>
  <c r="A121" i="9"/>
  <c r="AH121" i="9"/>
  <c r="AJ121" i="9" s="1"/>
  <c r="A122" i="9"/>
  <c r="AH122" i="9"/>
  <c r="AJ122" i="9" s="1"/>
  <c r="A123" i="9"/>
  <c r="AH123" i="9"/>
  <c r="AJ123" i="9" s="1"/>
  <c r="A124" i="9"/>
  <c r="AH124" i="9"/>
  <c r="AJ124" i="9" s="1"/>
  <c r="A125" i="9"/>
  <c r="AH125" i="9"/>
  <c r="AJ125" i="9" s="1"/>
  <c r="A126" i="9"/>
  <c r="AH126" i="9"/>
  <c r="AJ126" i="9" s="1"/>
  <c r="A127" i="9"/>
  <c r="AH127" i="9"/>
  <c r="AJ127" i="9" s="1"/>
  <c r="A128" i="9"/>
  <c r="AH128" i="9"/>
  <c r="AJ128" i="9" s="1"/>
  <c r="A129" i="9"/>
  <c r="AH129" i="9"/>
  <c r="AJ129" i="9" s="1"/>
  <c r="A130" i="9"/>
  <c r="AH130" i="9"/>
  <c r="AJ130" i="9" s="1"/>
  <c r="A131" i="9"/>
  <c r="AH131" i="9"/>
  <c r="AJ131" i="9" s="1"/>
  <c r="A132" i="9"/>
  <c r="AH132" i="9"/>
  <c r="AJ132" i="9" s="1"/>
  <c r="A133" i="9"/>
  <c r="AH133" i="9"/>
  <c r="AJ133" i="9" s="1"/>
  <c r="A134" i="9"/>
  <c r="AH134" i="9"/>
  <c r="AJ134" i="9" s="1"/>
  <c r="A135" i="9"/>
  <c r="AH135" i="9"/>
  <c r="AJ135" i="9" s="1"/>
  <c r="A136" i="9"/>
  <c r="AH136" i="9"/>
  <c r="AJ136" i="9" s="1"/>
  <c r="A137" i="9"/>
  <c r="AH137" i="9"/>
  <c r="AJ137" i="9" s="1"/>
  <c r="A138" i="9"/>
  <c r="AH138" i="9"/>
  <c r="AJ138" i="9" s="1"/>
  <c r="A139" i="9"/>
  <c r="AH139" i="9"/>
  <c r="AJ139" i="9" s="1"/>
  <c r="A140" i="9"/>
  <c r="AH140" i="9"/>
  <c r="AJ140" i="9" s="1"/>
  <c r="A141" i="9"/>
  <c r="AH141" i="9"/>
  <c r="AJ141" i="9" s="1"/>
  <c r="A142" i="9"/>
  <c r="AH142" i="9"/>
  <c r="AJ142" i="9" s="1"/>
  <c r="A143" i="9"/>
  <c r="AH143" i="9"/>
  <c r="AJ143" i="9" s="1"/>
  <c r="A144" i="9"/>
  <c r="AH144" i="9"/>
  <c r="AJ144" i="9" s="1"/>
  <c r="A145" i="9"/>
  <c r="AH145" i="9"/>
  <c r="AJ145" i="9" s="1"/>
  <c r="A146" i="9"/>
  <c r="AH146" i="9"/>
  <c r="AJ146" i="9" s="1"/>
  <c r="A147" i="9"/>
  <c r="AH147" i="9"/>
  <c r="AJ147" i="9" s="1"/>
  <c r="A148" i="9"/>
  <c r="AH148" i="9"/>
  <c r="AJ148" i="9" s="1"/>
  <c r="A149" i="9"/>
  <c r="AH149" i="9"/>
  <c r="AJ149" i="9" s="1"/>
  <c r="A150" i="9"/>
  <c r="AH150" i="9"/>
  <c r="AJ150" i="9" s="1"/>
  <c r="A151" i="9"/>
  <c r="AH151" i="9"/>
  <c r="AJ151" i="9" s="1"/>
  <c r="A152" i="9"/>
  <c r="AH152" i="9"/>
  <c r="AJ152" i="9" s="1"/>
  <c r="A153" i="9"/>
  <c r="AH153" i="9"/>
  <c r="AJ153" i="9" s="1"/>
  <c r="A154" i="9"/>
  <c r="AH154" i="9"/>
  <c r="AJ154" i="9" s="1"/>
  <c r="A155" i="9"/>
  <c r="AH155" i="9"/>
  <c r="AJ155" i="9" s="1"/>
  <c r="A156" i="9"/>
  <c r="AH156" i="9"/>
  <c r="AJ156" i="9" s="1"/>
  <c r="A157" i="9"/>
  <c r="AH157" i="9"/>
  <c r="AJ157" i="9" s="1"/>
  <c r="A158" i="9"/>
  <c r="AH158" i="9"/>
  <c r="AJ158" i="9" s="1"/>
  <c r="A159" i="9"/>
  <c r="AH159" i="9"/>
  <c r="AJ159" i="9" s="1"/>
  <c r="A160" i="9"/>
  <c r="AH160" i="9"/>
  <c r="AJ160" i="9" s="1"/>
  <c r="A161" i="9"/>
  <c r="AH161" i="9"/>
  <c r="AJ161" i="9" s="1"/>
  <c r="A162" i="9"/>
  <c r="AH162" i="9"/>
  <c r="AJ162" i="9" s="1"/>
  <c r="A163" i="9"/>
  <c r="AH163" i="9"/>
  <c r="AJ163" i="9" s="1"/>
  <c r="A164" i="9"/>
  <c r="AH164" i="9"/>
  <c r="AJ164" i="9" s="1"/>
  <c r="A165" i="9"/>
  <c r="AH165" i="9"/>
  <c r="AJ165" i="9" s="1"/>
  <c r="A166" i="9"/>
  <c r="AH166" i="9"/>
  <c r="AJ166" i="9" s="1"/>
  <c r="A167" i="9"/>
  <c r="AH167" i="9"/>
  <c r="AJ167" i="9" s="1"/>
  <c r="A168" i="9"/>
  <c r="AH168" i="9"/>
  <c r="AJ168" i="9" s="1"/>
  <c r="A169" i="9"/>
  <c r="AH169" i="9"/>
  <c r="AJ169" i="9" s="1"/>
  <c r="A170" i="9"/>
  <c r="AH170" i="9"/>
  <c r="AJ170" i="9" s="1"/>
  <c r="A171" i="9"/>
  <c r="AH171" i="9"/>
  <c r="AJ171" i="9" s="1"/>
  <c r="A172" i="9"/>
  <c r="AH172" i="9"/>
  <c r="AJ172" i="9" s="1"/>
  <c r="A173" i="9"/>
  <c r="AH173" i="9"/>
  <c r="AJ173" i="9" s="1"/>
  <c r="A174" i="9"/>
  <c r="AH174" i="9"/>
  <c r="AJ174" i="9" s="1"/>
  <c r="A175" i="9"/>
  <c r="AH175" i="9"/>
  <c r="AJ175" i="9" s="1"/>
  <c r="A176" i="9"/>
  <c r="AH176" i="9"/>
  <c r="AJ176" i="9" s="1"/>
  <c r="A177" i="9"/>
  <c r="AH177" i="9"/>
  <c r="AJ177" i="9" s="1"/>
  <c r="A178" i="9"/>
  <c r="AH178" i="9"/>
  <c r="AJ178" i="9" s="1"/>
  <c r="A179" i="9"/>
  <c r="AH179" i="9"/>
  <c r="AJ179" i="9" s="1"/>
  <c r="A180" i="9"/>
  <c r="AH180" i="9"/>
  <c r="AJ180" i="9" s="1"/>
  <c r="A181" i="9"/>
  <c r="AH181" i="9"/>
  <c r="AJ181" i="9" s="1"/>
  <c r="A182" i="9"/>
  <c r="AH182" i="9"/>
  <c r="AJ182" i="9" s="1"/>
  <c r="A183" i="9"/>
  <c r="AH183" i="9"/>
  <c r="AJ183" i="9" s="1"/>
  <c r="A184" i="9"/>
  <c r="AH184" i="9"/>
  <c r="AJ184" i="9" s="1"/>
  <c r="A185" i="9"/>
  <c r="AH185" i="9"/>
  <c r="AJ185" i="9" s="1"/>
  <c r="A186" i="9"/>
  <c r="AH186" i="9"/>
  <c r="AJ186" i="9" s="1"/>
  <c r="A187" i="9"/>
  <c r="AH187" i="9"/>
  <c r="AJ187" i="9" s="1"/>
  <c r="A188" i="9"/>
  <c r="AH188" i="9"/>
  <c r="AJ188" i="9" s="1"/>
  <c r="A189" i="9"/>
  <c r="AH189" i="9"/>
  <c r="AJ189" i="9" s="1"/>
  <c r="A190" i="9"/>
  <c r="AH190" i="9"/>
  <c r="AJ190" i="9" s="1"/>
  <c r="A191" i="9"/>
  <c r="AH191" i="9"/>
  <c r="AJ191" i="9" s="1"/>
  <c r="A192" i="9"/>
  <c r="AH192" i="9"/>
  <c r="AJ192" i="9" s="1"/>
  <c r="A193" i="9"/>
  <c r="AH193" i="9"/>
  <c r="AJ193" i="9" s="1"/>
  <c r="A194" i="9"/>
  <c r="AH194" i="9"/>
  <c r="AJ194" i="9" s="1"/>
  <c r="A195" i="9"/>
  <c r="AH195" i="9"/>
  <c r="AJ195" i="9" s="1"/>
  <c r="A196" i="9"/>
  <c r="AH196" i="9"/>
  <c r="AJ196" i="9" s="1"/>
  <c r="A197" i="9"/>
  <c r="AH197" i="9"/>
  <c r="AJ197" i="9" s="1"/>
  <c r="A198" i="9"/>
  <c r="AH198" i="9"/>
  <c r="AJ198" i="9" s="1"/>
  <c r="A199" i="9"/>
  <c r="AH199" i="9"/>
  <c r="AJ199" i="9" s="1"/>
  <c r="A200" i="9"/>
  <c r="AH200" i="9"/>
  <c r="AJ200" i="9" s="1"/>
  <c r="A201" i="9"/>
  <c r="AH201" i="9"/>
  <c r="AJ201" i="9" s="1"/>
  <c r="A202" i="9"/>
  <c r="AH202" i="9"/>
  <c r="AJ202" i="9" s="1"/>
  <c r="A203" i="9"/>
  <c r="AH203" i="9"/>
  <c r="AJ203" i="9" s="1"/>
  <c r="A204" i="9"/>
  <c r="AH204" i="9"/>
  <c r="AJ204" i="9" s="1"/>
  <c r="A205" i="9"/>
  <c r="AH205" i="9"/>
  <c r="AJ205" i="9" s="1"/>
  <c r="A206" i="9"/>
  <c r="AH206" i="9"/>
  <c r="AJ206" i="9" s="1"/>
  <c r="A207" i="9"/>
  <c r="AH207" i="9"/>
  <c r="AJ207" i="9" s="1"/>
  <c r="A208" i="9"/>
  <c r="AH208" i="9"/>
  <c r="AJ208" i="9" s="1"/>
  <c r="A209" i="9"/>
  <c r="AH209" i="9"/>
  <c r="AJ209" i="9" s="1"/>
  <c r="A210" i="9"/>
  <c r="AH210" i="9"/>
  <c r="AJ210" i="9" s="1"/>
  <c r="A211" i="9"/>
  <c r="AH211" i="9"/>
  <c r="AJ211" i="9" s="1"/>
  <c r="A212" i="9"/>
  <c r="AH212" i="9"/>
  <c r="AJ212" i="9" s="1"/>
  <c r="A213" i="9"/>
  <c r="AH213" i="9"/>
  <c r="AJ213" i="9" s="1"/>
  <c r="A214" i="9"/>
  <c r="AH214" i="9"/>
  <c r="AJ214" i="9" s="1"/>
  <c r="A215" i="9"/>
  <c r="AH215" i="9"/>
  <c r="AJ215" i="9" s="1"/>
  <c r="A216" i="9"/>
  <c r="AH216" i="9"/>
  <c r="AJ216" i="9" s="1"/>
  <c r="A217" i="9"/>
  <c r="AH217" i="9"/>
  <c r="AJ217" i="9" s="1"/>
  <c r="A218" i="9"/>
  <c r="AH218" i="9"/>
  <c r="AJ218" i="9" s="1"/>
  <c r="A219" i="9"/>
  <c r="AH219" i="9"/>
  <c r="AJ219" i="9" s="1"/>
  <c r="A220" i="9"/>
  <c r="AH220" i="9"/>
  <c r="AJ220" i="9" s="1"/>
  <c r="A221" i="9"/>
  <c r="AH221" i="9"/>
  <c r="AJ221" i="9" s="1"/>
  <c r="A222" i="9"/>
  <c r="AH222" i="9"/>
  <c r="AJ222" i="9" s="1"/>
  <c r="A223" i="9"/>
  <c r="AH223" i="9"/>
  <c r="AJ223" i="9" s="1"/>
  <c r="A224" i="9"/>
  <c r="AH224" i="9"/>
  <c r="AJ224" i="9" s="1"/>
  <c r="A225" i="9"/>
  <c r="AH225" i="9"/>
  <c r="AJ225" i="9" s="1"/>
  <c r="A226" i="9"/>
  <c r="AH226" i="9"/>
  <c r="AJ226" i="9" s="1"/>
  <c r="A227" i="9"/>
  <c r="AH227" i="9"/>
  <c r="AJ227" i="9" s="1"/>
  <c r="A228" i="9"/>
  <c r="AH228" i="9"/>
  <c r="AJ228" i="9" s="1"/>
  <c r="A229" i="9"/>
  <c r="AH229" i="9"/>
  <c r="AJ229" i="9" s="1"/>
  <c r="A230" i="9"/>
  <c r="AH230" i="9"/>
  <c r="AJ230" i="9" s="1"/>
  <c r="A231" i="9"/>
  <c r="AH231" i="9"/>
  <c r="AJ231" i="9" s="1"/>
  <c r="A232" i="9"/>
  <c r="AH232" i="9"/>
  <c r="AJ232" i="9" s="1"/>
  <c r="A233" i="9"/>
  <c r="AH233" i="9"/>
  <c r="AJ233" i="9" s="1"/>
  <c r="A234" i="9"/>
  <c r="AH234" i="9"/>
  <c r="AJ234" i="9" s="1"/>
  <c r="A235" i="9"/>
  <c r="AH235" i="9"/>
  <c r="AJ235" i="9" s="1"/>
  <c r="A236" i="9"/>
  <c r="AH236" i="9"/>
  <c r="AJ236" i="9" s="1"/>
  <c r="A237" i="9"/>
  <c r="AH237" i="9"/>
  <c r="AJ237" i="9" s="1"/>
  <c r="A238" i="9"/>
  <c r="AH238" i="9"/>
  <c r="AJ238" i="9" s="1"/>
  <c r="A239" i="9"/>
  <c r="AH239" i="9"/>
  <c r="AJ239" i="9" s="1"/>
  <c r="A240" i="9"/>
  <c r="AH240" i="9"/>
  <c r="AJ240" i="9" s="1"/>
  <c r="A241" i="9"/>
  <c r="AH241" i="9"/>
  <c r="AJ241" i="9" s="1"/>
  <c r="A242" i="9"/>
  <c r="AH242" i="9"/>
  <c r="AJ242" i="9" s="1"/>
  <c r="A243" i="9"/>
  <c r="AH243" i="9"/>
  <c r="AJ243" i="9" s="1"/>
  <c r="A244" i="9"/>
  <c r="AH244" i="9"/>
  <c r="AJ244" i="9" s="1"/>
  <c r="A245" i="9"/>
  <c r="AH245" i="9"/>
  <c r="AJ245" i="9" s="1"/>
  <c r="A246" i="9"/>
  <c r="AH246" i="9"/>
  <c r="AJ246" i="9" s="1"/>
  <c r="A247" i="9"/>
  <c r="AH247" i="9"/>
  <c r="AJ247" i="9" s="1"/>
  <c r="A248" i="9"/>
  <c r="AH248" i="9"/>
  <c r="AJ248" i="9" s="1"/>
  <c r="A249" i="9"/>
  <c r="AH249" i="9"/>
  <c r="AJ249" i="9" s="1"/>
  <c r="A250" i="9"/>
  <c r="AH250" i="9"/>
  <c r="AJ250" i="9" s="1"/>
  <c r="A251" i="9"/>
  <c r="AH251" i="9"/>
  <c r="AJ251" i="9" s="1"/>
  <c r="A252" i="9"/>
  <c r="AH252" i="9"/>
  <c r="AJ252" i="9" s="1"/>
  <c r="A253" i="9"/>
  <c r="AH253" i="9"/>
  <c r="AJ253" i="9" s="1"/>
  <c r="A254" i="9"/>
  <c r="AH254" i="9"/>
  <c r="AJ254" i="9" s="1"/>
  <c r="A255" i="9"/>
  <c r="AH255" i="9"/>
  <c r="AJ255" i="9" s="1"/>
  <c r="A256" i="9"/>
  <c r="AH256" i="9"/>
  <c r="AJ256" i="9" s="1"/>
  <c r="A257" i="9"/>
  <c r="AH257" i="9"/>
  <c r="AJ257" i="9" s="1"/>
  <c r="A258" i="9"/>
  <c r="AH258" i="9"/>
  <c r="AJ258" i="9" s="1"/>
  <c r="A259" i="9"/>
  <c r="AH259" i="9"/>
  <c r="AJ259" i="9" s="1"/>
  <c r="A260" i="9"/>
  <c r="AH260" i="9"/>
  <c r="AJ260" i="9" s="1"/>
  <c r="A261" i="9"/>
  <c r="AH261" i="9"/>
  <c r="AJ261" i="9" s="1"/>
  <c r="A262" i="9"/>
  <c r="AH262" i="9"/>
  <c r="AJ262" i="9" s="1"/>
  <c r="A263" i="9"/>
  <c r="AH263" i="9"/>
  <c r="AJ263" i="9" s="1"/>
  <c r="A264" i="9"/>
  <c r="AH264" i="9"/>
  <c r="AJ264" i="9" s="1"/>
  <c r="A265" i="9"/>
  <c r="AH265" i="9"/>
  <c r="AJ265" i="9" s="1"/>
  <c r="A266" i="9"/>
  <c r="AH266" i="9"/>
  <c r="AJ266" i="9" s="1"/>
  <c r="A267" i="9"/>
  <c r="AH267" i="9"/>
  <c r="AJ267" i="9" s="1"/>
  <c r="A268" i="9"/>
  <c r="AH268" i="9"/>
  <c r="AJ268" i="9" s="1"/>
  <c r="A269" i="9"/>
  <c r="AH269" i="9"/>
  <c r="AJ269" i="9" s="1"/>
  <c r="A270" i="9"/>
  <c r="AH270" i="9"/>
  <c r="AJ270" i="9" s="1"/>
  <c r="A271" i="9"/>
  <c r="AH271" i="9"/>
  <c r="AJ271" i="9" s="1"/>
  <c r="A272" i="9"/>
  <c r="AH272" i="9"/>
  <c r="AJ272" i="9" s="1"/>
  <c r="A273" i="9"/>
  <c r="AH273" i="9"/>
  <c r="AJ273" i="9" s="1"/>
  <c r="A274" i="9"/>
  <c r="AH274" i="9"/>
  <c r="AJ274" i="9" s="1"/>
  <c r="A275" i="9"/>
  <c r="AH275" i="9"/>
  <c r="AJ275" i="9" s="1"/>
  <c r="A276" i="9"/>
  <c r="AH276" i="9"/>
  <c r="AJ276" i="9" s="1"/>
  <c r="A277" i="9"/>
  <c r="AH277" i="9"/>
  <c r="AJ277" i="9" s="1"/>
  <c r="A278" i="9"/>
  <c r="AH278" i="9"/>
  <c r="AJ278" i="9" s="1"/>
  <c r="A279" i="9"/>
  <c r="AH279" i="9"/>
  <c r="AJ279" i="9" s="1"/>
  <c r="A280" i="9"/>
  <c r="AH280" i="9"/>
  <c r="AJ280" i="9" s="1"/>
  <c r="A281" i="9"/>
  <c r="AH281" i="9"/>
  <c r="AJ281" i="9" s="1"/>
  <c r="A282" i="9"/>
  <c r="AH282" i="9"/>
  <c r="AJ282" i="9" s="1"/>
  <c r="A283" i="9"/>
  <c r="AH283" i="9"/>
  <c r="AJ283" i="9" s="1"/>
  <c r="A284" i="9"/>
  <c r="AH284" i="9"/>
  <c r="AJ284" i="9" s="1"/>
  <c r="A285" i="9"/>
  <c r="AH285" i="9"/>
  <c r="AJ285" i="9" s="1"/>
  <c r="A286" i="9"/>
  <c r="AH286" i="9"/>
  <c r="AJ286" i="9" s="1"/>
  <c r="A287" i="9"/>
  <c r="AH287" i="9"/>
  <c r="AJ287" i="9" s="1"/>
  <c r="A288" i="9"/>
  <c r="AH288" i="9"/>
  <c r="AJ288" i="9" s="1"/>
  <c r="A289" i="9"/>
  <c r="AH289" i="9"/>
  <c r="AJ289" i="9" s="1"/>
  <c r="A290" i="9"/>
  <c r="AH290" i="9"/>
  <c r="AJ290" i="9" s="1"/>
  <c r="A291" i="9"/>
  <c r="AH291" i="9"/>
  <c r="AJ291" i="9" s="1"/>
  <c r="A292" i="9"/>
  <c r="AH292" i="9"/>
  <c r="AJ292" i="9" s="1"/>
  <c r="A293" i="9"/>
  <c r="AH293" i="9"/>
  <c r="AJ293" i="9" s="1"/>
  <c r="A294" i="9"/>
  <c r="AH294" i="9"/>
  <c r="AJ294" i="9" s="1"/>
  <c r="A295" i="9"/>
  <c r="AH295" i="9"/>
  <c r="AJ295" i="9" s="1"/>
  <c r="A296" i="9"/>
  <c r="AH296" i="9"/>
  <c r="AJ296" i="9" s="1"/>
  <c r="A297" i="9"/>
  <c r="AH297" i="9"/>
  <c r="AJ297" i="9" s="1"/>
  <c r="A298" i="9"/>
  <c r="AH298" i="9"/>
  <c r="AJ298" i="9" s="1"/>
  <c r="A299" i="9"/>
  <c r="AH299" i="9"/>
  <c r="AJ299" i="9" s="1"/>
  <c r="A300" i="9"/>
  <c r="AH300" i="9"/>
  <c r="AJ300" i="9" s="1"/>
  <c r="A301" i="9"/>
  <c r="AH301" i="9"/>
  <c r="AJ301" i="9" s="1"/>
  <c r="A302" i="9"/>
  <c r="AH302" i="9"/>
  <c r="AJ302" i="9" s="1"/>
  <c r="A303" i="9"/>
  <c r="AH303" i="9"/>
  <c r="AJ303" i="9" s="1"/>
  <c r="A304" i="9"/>
  <c r="AH304" i="9"/>
  <c r="AJ304" i="9" s="1"/>
  <c r="A305" i="9"/>
  <c r="AH305" i="9"/>
  <c r="AJ305" i="9" s="1"/>
  <c r="A306" i="9"/>
  <c r="AH306" i="9"/>
  <c r="AJ306" i="9" s="1"/>
  <c r="A307" i="9"/>
  <c r="AH307" i="9"/>
  <c r="AJ307" i="9" s="1"/>
  <c r="A308" i="9"/>
  <c r="AH308" i="9"/>
  <c r="AJ308" i="9" s="1"/>
  <c r="A309" i="9"/>
  <c r="AH309" i="9"/>
  <c r="AJ309" i="9" s="1"/>
  <c r="A310" i="9"/>
  <c r="AH310" i="9"/>
  <c r="AJ310" i="9" s="1"/>
  <c r="A311" i="9"/>
  <c r="AH311" i="9"/>
  <c r="AJ311" i="9" s="1"/>
  <c r="A312" i="9"/>
  <c r="AH312" i="9"/>
  <c r="AJ312" i="9" s="1"/>
  <c r="A313" i="9"/>
  <c r="AH313" i="9"/>
  <c r="AJ313" i="9" s="1"/>
  <c r="A314" i="9"/>
  <c r="AH314" i="9"/>
  <c r="AJ314" i="9" s="1"/>
  <c r="A315" i="9"/>
  <c r="AH315" i="9"/>
  <c r="AJ315" i="9" s="1"/>
  <c r="A316" i="9"/>
  <c r="AH316" i="9"/>
  <c r="AJ316" i="9" s="1"/>
  <c r="A317" i="9"/>
  <c r="AH317" i="9"/>
  <c r="AJ317" i="9" s="1"/>
  <c r="A318" i="9"/>
  <c r="AH318" i="9"/>
  <c r="AJ318" i="9" s="1"/>
  <c r="A319" i="9"/>
  <c r="AH319" i="9"/>
  <c r="AJ319" i="9" s="1"/>
  <c r="A320" i="9"/>
  <c r="AH320" i="9"/>
  <c r="AJ320" i="9" s="1"/>
  <c r="A321" i="9"/>
  <c r="AH321" i="9"/>
  <c r="AJ321" i="9" s="1"/>
  <c r="A322" i="9"/>
  <c r="AH322" i="9"/>
  <c r="AJ322" i="9" s="1"/>
  <c r="A323" i="9"/>
  <c r="AH323" i="9"/>
  <c r="AJ323" i="9" s="1"/>
  <c r="A324" i="9"/>
  <c r="AH324" i="9"/>
  <c r="AJ324" i="9" s="1"/>
  <c r="A325" i="9"/>
  <c r="AH325" i="9"/>
  <c r="AJ325" i="9" s="1"/>
  <c r="A326" i="9"/>
  <c r="AH326" i="9"/>
  <c r="AJ326" i="9" s="1"/>
  <c r="A327" i="9"/>
  <c r="AH327" i="9"/>
  <c r="AJ327" i="9" s="1"/>
  <c r="A328" i="9"/>
  <c r="AH328" i="9"/>
  <c r="AJ328" i="9" s="1"/>
  <c r="A329" i="9"/>
  <c r="AH329" i="9"/>
  <c r="AJ329" i="9" s="1"/>
  <c r="A330" i="9"/>
  <c r="AH330" i="9"/>
  <c r="AJ330" i="9" s="1"/>
  <c r="A331" i="9"/>
  <c r="AH331" i="9"/>
  <c r="AJ331" i="9" s="1"/>
  <c r="A332" i="9"/>
  <c r="AH332" i="9"/>
  <c r="AJ332" i="9" s="1"/>
  <c r="A333" i="9"/>
  <c r="AH333" i="9"/>
  <c r="AJ333" i="9" s="1"/>
  <c r="A334" i="9"/>
  <c r="AH334" i="9"/>
  <c r="AJ334" i="9" s="1"/>
  <c r="A335" i="9"/>
  <c r="AH335" i="9"/>
  <c r="AJ335" i="9" s="1"/>
  <c r="A336" i="9"/>
  <c r="AH336" i="9"/>
  <c r="AJ336" i="9" s="1"/>
  <c r="A337" i="9"/>
  <c r="AH337" i="9"/>
  <c r="AJ337" i="9" s="1"/>
  <c r="A338" i="9"/>
  <c r="AH338" i="9"/>
  <c r="AJ338" i="9" s="1"/>
  <c r="A339" i="9"/>
  <c r="AH339" i="9"/>
  <c r="AJ339" i="9" s="1"/>
  <c r="A340" i="9"/>
  <c r="AH340" i="9"/>
  <c r="AJ340" i="9" s="1"/>
  <c r="A341" i="9"/>
  <c r="AH341" i="9"/>
  <c r="AJ341" i="9" s="1"/>
  <c r="A342" i="9"/>
  <c r="AH342" i="9"/>
  <c r="AJ342" i="9" s="1"/>
  <c r="A343" i="9"/>
  <c r="AH343" i="9"/>
  <c r="AJ343" i="9" s="1"/>
  <c r="A344" i="9"/>
  <c r="AH344" i="9"/>
  <c r="AJ344" i="9" s="1"/>
  <c r="A345" i="9"/>
  <c r="AH345" i="9"/>
  <c r="AJ345" i="9" s="1"/>
  <c r="A346" i="9"/>
  <c r="AH346" i="9"/>
  <c r="AJ346" i="9" s="1"/>
  <c r="A347" i="9"/>
  <c r="AH347" i="9"/>
  <c r="AJ347" i="9" s="1"/>
  <c r="A348" i="9"/>
  <c r="AH348" i="9"/>
  <c r="AJ348" i="9" s="1"/>
  <c r="A349" i="9"/>
  <c r="AH349" i="9"/>
  <c r="AJ349" i="9" s="1"/>
  <c r="A350" i="9"/>
  <c r="AH350" i="9"/>
  <c r="AJ350" i="9" s="1"/>
  <c r="A351" i="9"/>
  <c r="AH351" i="9"/>
  <c r="AJ351" i="9" s="1"/>
  <c r="A352" i="9"/>
  <c r="AH352" i="9"/>
  <c r="AJ352" i="9" s="1"/>
  <c r="A353" i="9"/>
  <c r="AH353" i="9"/>
  <c r="AJ353" i="9" s="1"/>
  <c r="A354" i="9"/>
  <c r="AH354" i="9"/>
  <c r="AJ354" i="9" s="1"/>
  <c r="A355" i="9"/>
  <c r="AH355" i="9"/>
  <c r="AJ355" i="9" s="1"/>
  <c r="A356" i="9"/>
  <c r="AH356" i="9"/>
  <c r="AJ356" i="9" s="1"/>
  <c r="A357" i="9"/>
  <c r="AH357" i="9"/>
  <c r="AJ357" i="9" s="1"/>
  <c r="A358" i="9"/>
  <c r="AH358" i="9"/>
  <c r="AJ358" i="9" s="1"/>
  <c r="A359" i="9"/>
  <c r="AH359" i="9"/>
  <c r="AJ359" i="9" s="1"/>
  <c r="A360" i="9"/>
  <c r="AH360" i="9"/>
  <c r="AJ360" i="9" s="1"/>
  <c r="A361" i="9"/>
  <c r="AH361" i="9"/>
  <c r="AJ361" i="9" s="1"/>
  <c r="A362" i="9"/>
  <c r="AH362" i="9"/>
  <c r="AJ362" i="9" s="1"/>
  <c r="A363" i="9"/>
  <c r="AH363" i="9"/>
  <c r="AJ363" i="9" s="1"/>
  <c r="A364" i="9"/>
  <c r="AH364" i="9"/>
  <c r="AJ364" i="9" s="1"/>
  <c r="A365" i="9"/>
  <c r="AH365" i="9"/>
  <c r="AJ365" i="9" s="1"/>
  <c r="A366" i="9"/>
  <c r="AH366" i="9"/>
  <c r="AJ366" i="9" s="1"/>
  <c r="A366" i="7" l="1"/>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O5" i="10" l="1"/>
  <c r="H2" i="9" a="1"/>
  <c r="H2" i="9" s="1"/>
  <c r="O2" i="9" a="1"/>
  <c r="O2" i="9" s="1"/>
  <c r="L2" i="5" l="1" a="1"/>
  <c r="L2" i="5" s="1"/>
  <c r="P2" i="9" a="1"/>
  <c r="P2" i="9" s="1"/>
  <c r="L2" i="9" a="1"/>
  <c r="L2" i="9" s="1"/>
  <c r="O2" i="5" l="1" a="1"/>
  <c r="O2" i="5" s="1"/>
  <c r="P2" i="5" a="1"/>
  <c r="P2"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<sst xmlns="http://schemas.openxmlformats.org/spreadsheetml/2006/main" count="7835" uniqueCount="3814">
  <si>
    <t>Parameters</t>
  </si>
  <si>
    <t> </t>
  </si>
  <si>
    <t>Fenestration to Wall Ratios</t>
  </si>
  <si>
    <t>Category</t>
  </si>
  <si>
    <t>Feature</t>
  </si>
  <si>
    <t>Building</t>
  </si>
  <si>
    <t>*Does not include Hebb Theater</t>
  </si>
  <si>
    <t>The prescriptive path specifies the maximum allowable total vertical</t>
  </si>
  <si>
    <t>Building Envelope</t>
  </si>
  <si>
    <t>CHEM CENTER</t>
  </si>
  <si>
    <t>CHEM EAST</t>
  </si>
  <si>
    <t>CHEM NORTH</t>
  </si>
  <si>
    <t>CHEM PHYS</t>
  </si>
  <si>
    <t>CHEM SOUTH</t>
  </si>
  <si>
    <t>HEBB</t>
  </si>
  <si>
    <t>HENNINGS</t>
  </si>
  <si>
    <t>fenestration and door area to gross wall area ratio (FDWR) which is 40% for all</t>
  </si>
  <si>
    <t>Gross Floor Area (m^2)</t>
  </si>
  <si>
    <t>locations up to 4000 HDD, and is progressively reduced with increasing HDD</t>
  </si>
  <si>
    <t>Building Height (m)</t>
  </si>
  <si>
    <t>*From Elevation Plan</t>
  </si>
  <si>
    <t>to a minimum of 20%. In addition, the total skylight area must not be greater</t>
  </si>
  <si>
    <t>Window to Wall Ratio</t>
  </si>
  <si>
    <t>*Max 40% for bldgs in Zone 4 (&lt;3000 HDD), ASHRAE 90.1</t>
  </si>
  <si>
    <t>than 5% of the gross roof area. Buildings that exceed these limits must follow either the</t>
  </si>
  <si>
    <t>Number of Floors</t>
  </si>
  <si>
    <t>*Includes basement</t>
  </si>
  <si>
    <t>trade-off path or performance path.</t>
  </si>
  <si>
    <t>Inner Volume(m^3)</t>
  </si>
  <si>
    <t>*Floor Area x Height</t>
  </si>
  <si>
    <t>Window (Glazing) Area</t>
  </si>
  <si>
    <t>*Number of Windows x Window Area (per type)</t>
  </si>
  <si>
    <t xml:space="preserve">UBC: Zone 4C </t>
  </si>
  <si>
    <t>Total Site Area</t>
  </si>
  <si>
    <t>*From Google Maps</t>
  </si>
  <si>
    <t>Volume-to-Façade Ratio</t>
  </si>
  <si>
    <t>Volume-to-Site Area</t>
  </si>
  <si>
    <t>Façade Area-to-Site Area</t>
  </si>
  <si>
    <t>Operable Window</t>
  </si>
  <si>
    <t>Has op window = 1 , w/o = 0*</t>
  </si>
  <si>
    <t>Notes</t>
  </si>
  <si>
    <t>Orientation</t>
  </si>
  <si>
    <t>*Long axis along with North-South is quantified as 1, NE-SW is 2, E-W is 3, SE-NW is 4.</t>
  </si>
  <si>
    <t>1. In hot dry climates S/V ratio should be as low as possible as this would minimize heat gain. In cold-dry climates also S/V ratios should be as low as possible to minimize heat losses.</t>
  </si>
  <si>
    <t>Adjacent Building</t>
  </si>
  <si>
    <t>*Adjacent Bldg: What if there's &gt; 1 ?</t>
  </si>
  <si>
    <t xml:space="preserve">*Request for Bldg. Schedule/HVAC Schedule </t>
  </si>
  <si>
    <t>Year of Construction</t>
  </si>
  <si>
    <t>*1970 National Building Code</t>
  </si>
  <si>
    <t>*MNECB 1997</t>
  </si>
  <si>
    <t>Steps</t>
  </si>
  <si>
    <t>Search</t>
  </si>
  <si>
    <t>NW Façade Area</t>
  </si>
  <si>
    <t>1. Individual Boxplots: Predictor vs. EUI</t>
  </si>
  <si>
    <t>1. Date when energy code implemented</t>
  </si>
  <si>
    <t>SW Façade Area</t>
  </si>
  <si>
    <t>2. Create individual models for all buildings</t>
  </si>
  <si>
    <t>2. % prescriptive fenestration</t>
  </si>
  <si>
    <t>NE Façade Area</t>
  </si>
  <si>
    <t>3. Check RMSE for each to determine best model (lowest)</t>
  </si>
  <si>
    <t>3. other building regulations for operations</t>
  </si>
  <si>
    <t>SE Façade Area</t>
  </si>
  <si>
    <t xml:space="preserve">4. Create Process Flow Diagram </t>
  </si>
  <si>
    <t>5. Model Validation Graphs</t>
  </si>
  <si>
    <t>Total Façade Area</t>
  </si>
  <si>
    <t>* N, S, E, W Area excluded since building orientations are titled from north axis</t>
  </si>
  <si>
    <t>6. Correlation Coefficient Graphs</t>
  </si>
  <si>
    <t>Total HDD</t>
  </si>
  <si>
    <t>Total CDD</t>
  </si>
  <si>
    <t>CC Window Qty</t>
  </si>
  <si>
    <t>*Wall facing to NW, etc</t>
  </si>
  <si>
    <t>Google Maps</t>
  </si>
  <si>
    <t>Total Area (m^2)</t>
  </si>
  <si>
    <t>Total Perimeter (m)</t>
  </si>
  <si>
    <t>Models</t>
  </si>
  <si>
    <t>Model Evaluation</t>
  </si>
  <si>
    <t>Weather-based+Bldg sched</t>
  </si>
  <si>
    <t>RH, HDD, CDD, Temperature</t>
  </si>
  <si>
    <t>Baseline Model</t>
  </si>
  <si>
    <t>Lengths</t>
  </si>
  <si>
    <t>Building Operations</t>
  </si>
  <si>
    <t>Electrical, Thermal, Domestic Hot Water Consumption</t>
  </si>
  <si>
    <t>Benchmarking Model</t>
  </si>
  <si>
    <t>NW</t>
  </si>
  <si>
    <t>Weather based+ Bldg Ops</t>
  </si>
  <si>
    <t xml:space="preserve">Identify most efficient bldg </t>
  </si>
  <si>
    <t>SW</t>
  </si>
  <si>
    <t>Bldg Façade+Weather</t>
  </si>
  <si>
    <t>NE</t>
  </si>
  <si>
    <t>Bldg Façade+Bldg Ops</t>
  </si>
  <si>
    <t>*include occupancy density , peak load density (assumptions from ASHRAE 90.1 )</t>
  </si>
  <si>
    <t>*refer to PLANS pdf</t>
  </si>
  <si>
    <t>*Time Series Analysis for last 5-10 years ??? For energy benchmarking</t>
  </si>
  <si>
    <t>SE</t>
  </si>
  <si>
    <t>Bldg Schedule+Weather+Bldg Ops</t>
  </si>
  <si>
    <t>x = 1 if full ops, x = 0.5 if weekends/holidays, x = 0 if no operations</t>
  </si>
  <si>
    <t>*Requires more data analysis, needs samples of energy eff bldgs , before and after retrofit perf etc</t>
  </si>
  <si>
    <t>Total Perimeter</t>
  </si>
  <si>
    <t>Total Façade Area (m^2)</t>
  </si>
  <si>
    <t xml:space="preserve">Comb of all </t>
  </si>
  <si>
    <t>Total NW Area</t>
  </si>
  <si>
    <t>*Envelope heat loss??? Refer to City of Van energy model pdf</t>
  </si>
  <si>
    <t>Total SW Area</t>
  </si>
  <si>
    <t>Total NE Area</t>
  </si>
  <si>
    <t>Total SE Area</t>
  </si>
  <si>
    <t>Process</t>
  </si>
  <si>
    <t>Data Collection</t>
  </si>
  <si>
    <t>Elevations</t>
  </si>
  <si>
    <t>Data Processing</t>
  </si>
  <si>
    <t>1st floor</t>
  </si>
  <si>
    <t>basement</t>
  </si>
  <si>
    <t xml:space="preserve">1st </t>
  </si>
  <si>
    <t>1st to 2nd</t>
  </si>
  <si>
    <t>Data Validation</t>
  </si>
  <si>
    <t>*boxplots</t>
  </si>
  <si>
    <t>4th floor</t>
  </si>
  <si>
    <t>mezzanine</t>
  </si>
  <si>
    <t>10'6''</t>
  </si>
  <si>
    <t>*histograms</t>
  </si>
  <si>
    <t>Up to Penthouse per floor</t>
  </si>
  <si>
    <t>12' 0''</t>
  </si>
  <si>
    <t>2nd floor</t>
  </si>
  <si>
    <t>9'0''</t>
  </si>
  <si>
    <t>mezzanine to 2nd floor</t>
  </si>
  <si>
    <t>21'.0''</t>
  </si>
  <si>
    <t>2nd floor to roof</t>
  </si>
  <si>
    <t>*prelim analysis</t>
  </si>
  <si>
    <t>Number floors</t>
  </si>
  <si>
    <t>5 (no penthouse)</t>
  </si>
  <si>
    <t>5 (including penthouse)</t>
  </si>
  <si>
    <t>3 floors</t>
  </si>
  <si>
    <t>5th floor</t>
  </si>
  <si>
    <t>ft</t>
  </si>
  <si>
    <t>m</t>
  </si>
  <si>
    <t>Total</t>
  </si>
  <si>
    <t>Window Dimensions</t>
  </si>
  <si>
    <t>Type</t>
  </si>
  <si>
    <t>A</t>
  </si>
  <si>
    <t>Length</t>
  </si>
  <si>
    <t>Width</t>
  </si>
  <si>
    <t>Area</t>
  </si>
  <si>
    <t>B</t>
  </si>
  <si>
    <t>Units</t>
  </si>
  <si>
    <t>C/D</t>
  </si>
  <si>
    <t>ft^2</t>
  </si>
  <si>
    <t>ASHRAE 90.1-2010 Fenestration Requirements</t>
  </si>
  <si>
    <t>Prescriptive</t>
  </si>
  <si>
    <t>Building Envelope Trade-Off</t>
  </si>
  <si>
    <t>Energy Cost Budget</t>
  </si>
  <si>
    <t>Descriptive Statistics - Daily EUI</t>
  </si>
  <si>
    <t>CC</t>
  </si>
  <si>
    <t>CE</t>
  </si>
  <si>
    <t>CN</t>
  </si>
  <si>
    <t>CP</t>
  </si>
  <si>
    <t>CS</t>
  </si>
  <si>
    <t>HB</t>
  </si>
  <si>
    <t>HN</t>
  </si>
  <si>
    <t>Mean</t>
  </si>
  <si>
    <t>Standard Error</t>
  </si>
  <si>
    <t>Median</t>
  </si>
  <si>
    <t>Mode</t>
  </si>
  <si>
    <t>Standard Deviation</t>
  </si>
  <si>
    <t>Sample Variance</t>
  </si>
  <si>
    <t>Kurtosis</t>
  </si>
  <si>
    <t>Skewness</t>
  </si>
  <si>
    <t>Range</t>
  </si>
  <si>
    <t>Minimum</t>
  </si>
  <si>
    <t>Maximum</t>
  </si>
  <si>
    <t>Sum</t>
  </si>
  <si>
    <t>Count</t>
  </si>
  <si>
    <t>Confidence Level(95.0%)</t>
  </si>
  <si>
    <t>If the distribution of the quantity is normal, then it should be standardized, otherwise the data should be normalized. This applies if the range of quantity values is large (10s, 100s, etc.) or small (0.01, 0.0001).</t>
  </si>
  <si>
    <t>If the quantity values are small (near 0-1) and the distribution is limited (e.g. standard deviation near 1) then perhaps you can get away with no scaling of the data.</t>
  </si>
  <si>
    <t>Day</t>
  </si>
  <si>
    <t>UBC Temperature (deg C)</t>
  </si>
  <si>
    <t>UBC HDD (deg C)</t>
  </si>
  <si>
    <t>UBC CDD (deg C)</t>
  </si>
  <si>
    <t>UBC Humidity (%)</t>
  </si>
  <si>
    <t>Chem Center Hot Water Comsumption Volume (m^3)</t>
  </si>
  <si>
    <t>WWR</t>
  </si>
  <si>
    <t>Number of Occupiable Floors</t>
  </si>
  <si>
    <t>Inner Volume (m^3)</t>
  </si>
  <si>
    <t>Glazing Area (m^2)</t>
  </si>
  <si>
    <t>Site Area (m^2)</t>
  </si>
  <si>
    <t>V/FA</t>
  </si>
  <si>
    <t>V/SA</t>
  </si>
  <si>
    <t>FA/SA</t>
  </si>
  <si>
    <t>Adjacency</t>
  </si>
  <si>
    <t>Built Year</t>
  </si>
  <si>
    <t>NW Facade Area (m^2)</t>
  </si>
  <si>
    <t>SW Façade Area (m^2)</t>
  </si>
  <si>
    <t>NE Façade Area (m^2)</t>
  </si>
  <si>
    <t>SE Façade Area (m^2)</t>
  </si>
  <si>
    <t>Electrical Power (kW)</t>
  </si>
  <si>
    <t>Electrical Energy Normalized (kWh)</t>
  </si>
  <si>
    <t>Electrical Energy Initial(kWh)</t>
  </si>
  <si>
    <t>Thermal Power (kW)</t>
  </si>
  <si>
    <t>Thermal Energy Normalized (kWh)</t>
  </si>
  <si>
    <t>Thermal Energy Initial (kWh)</t>
  </si>
  <si>
    <t>Electrical EUI (kWh/m^2/day)</t>
  </si>
  <si>
    <t>Thermal EUI (kWh/m^2/day)</t>
  </si>
  <si>
    <t>Total EUI (kWh/m^2/day)</t>
  </si>
  <si>
    <t>Chem East Hot Water Comsumption Volume (m^3)</t>
  </si>
  <si>
    <t>Electrical Energy Initial (kWh)</t>
  </si>
  <si>
    <t>2600.5</t>
  </si>
  <si>
    <t>2660</t>
  </si>
  <si>
    <t>3330</t>
  </si>
  <si>
    <t>4889.5</t>
  </si>
  <si>
    <t>4830.5</t>
  </si>
  <si>
    <t>4170</t>
  </si>
  <si>
    <t>4850</t>
  </si>
  <si>
    <t>4980</t>
  </si>
  <si>
    <t>2779.5</t>
  </si>
  <si>
    <t>2790.5</t>
  </si>
  <si>
    <t>4120</t>
  </si>
  <si>
    <t>3430</t>
  </si>
  <si>
    <t>4639.5</t>
  </si>
  <si>
    <t>4970.5</t>
  </si>
  <si>
    <t>3940</t>
  </si>
  <si>
    <t>2299.5</t>
  </si>
  <si>
    <t>2910.5</t>
  </si>
  <si>
    <t>5720</t>
  </si>
  <si>
    <t>5240</t>
  </si>
  <si>
    <t>5020</t>
  </si>
  <si>
    <t>5109.5</t>
  </si>
  <si>
    <t>6070.5</t>
  </si>
  <si>
    <t>3250</t>
  </si>
  <si>
    <t>3780</t>
  </si>
  <si>
    <t>6459.5</t>
  </si>
  <si>
    <t>5790.5</t>
  </si>
  <si>
    <t>5790</t>
  </si>
  <si>
    <t>5580</t>
  </si>
  <si>
    <t>5170</t>
  </si>
  <si>
    <t>2339.5</t>
  </si>
  <si>
    <t>2670.5</t>
  </si>
  <si>
    <t>5060.5</t>
  </si>
  <si>
    <t>5340</t>
  </si>
  <si>
    <t>5599.5</t>
  </si>
  <si>
    <t>5680.5</t>
  </si>
  <si>
    <t>2370</t>
  </si>
  <si>
    <t>3560</t>
  </si>
  <si>
    <t>8190</t>
  </si>
  <si>
    <t>4280</t>
  </si>
  <si>
    <t>10060</t>
  </si>
  <si>
    <t>14379.5</t>
  </si>
  <si>
    <t>12850.5</t>
  </si>
  <si>
    <t>4330</t>
  </si>
  <si>
    <t>3880</t>
  </si>
  <si>
    <t>6590</t>
  </si>
  <si>
    <t>7649.5</t>
  </si>
  <si>
    <t>6990.5</t>
  </si>
  <si>
    <t>6049.5</t>
  </si>
  <si>
    <t>2240.5</t>
  </si>
  <si>
    <t>2350</t>
  </si>
  <si>
    <t>5179.5</t>
  </si>
  <si>
    <t>6440</t>
  </si>
  <si>
    <t>7420.5</t>
  </si>
  <si>
    <t>6010</t>
  </si>
  <si>
    <t>5920</t>
  </si>
  <si>
    <t>2709.5</t>
  </si>
  <si>
    <t>2920.5</t>
  </si>
  <si>
    <t>4860</t>
  </si>
  <si>
    <t>5880</t>
  </si>
  <si>
    <t>6130</t>
  </si>
  <si>
    <t>4890</t>
  </si>
  <si>
    <t>1560</t>
  </si>
  <si>
    <t>2500</t>
  </si>
  <si>
    <t>5819.5</t>
  </si>
  <si>
    <t>4870.5</t>
  </si>
  <si>
    <t>6419.5</t>
  </si>
  <si>
    <t>5950.5</t>
  </si>
  <si>
    <t>4910</t>
  </si>
  <si>
    <t>1090</t>
  </si>
  <si>
    <t>2210</t>
  </si>
  <si>
    <t>6819.5</t>
  </si>
  <si>
    <t>6190</t>
  </si>
  <si>
    <t>5440.5</t>
  </si>
  <si>
    <t>4380</t>
  </si>
  <si>
    <t>4360</t>
  </si>
  <si>
    <t>1920</t>
  </si>
  <si>
    <t>3209.5</t>
  </si>
  <si>
    <t>5770</t>
  </si>
  <si>
    <t>5470.5</t>
  </si>
  <si>
    <t>6360</t>
  </si>
  <si>
    <t>5230</t>
  </si>
  <si>
    <t>5399.5</t>
  </si>
  <si>
    <t>1580.5</t>
  </si>
  <si>
    <t>2740</t>
  </si>
  <si>
    <t>6400</t>
  </si>
  <si>
    <t>5680</t>
  </si>
  <si>
    <t>3790</t>
  </si>
  <si>
    <t>20</t>
  </si>
  <si>
    <t>639.5</t>
  </si>
  <si>
    <t>870.5</t>
  </si>
  <si>
    <t>1410</t>
  </si>
  <si>
    <t>4810</t>
  </si>
  <si>
    <t>5659.5</t>
  </si>
  <si>
    <t>5050.5</t>
  </si>
  <si>
    <t>5270</t>
  </si>
  <si>
    <t>739.5</t>
  </si>
  <si>
    <t>1480</t>
  </si>
  <si>
    <t>5300.5</t>
  </si>
  <si>
    <t>2140</t>
  </si>
  <si>
    <t>1600</t>
  </si>
  <si>
    <t>0</t>
  </si>
  <si>
    <t>1369.5</t>
  </si>
  <si>
    <t>1940.5</t>
  </si>
  <si>
    <t>2680</t>
  </si>
  <si>
    <t>3530</t>
  </si>
  <si>
    <t>2970</t>
  </si>
  <si>
    <t>3730</t>
  </si>
  <si>
    <t>1830</t>
  </si>
  <si>
    <t>1950</t>
  </si>
  <si>
    <t>3879.5</t>
  </si>
  <si>
    <t>2820.5</t>
  </si>
  <si>
    <t>3010</t>
  </si>
  <si>
    <t>1050</t>
  </si>
  <si>
    <t>2860</t>
  </si>
  <si>
    <t>2220</t>
  </si>
  <si>
    <t>2170</t>
  </si>
  <si>
    <t>1700</t>
  </si>
  <si>
    <t>1540</t>
  </si>
  <si>
    <t>1280</t>
  </si>
  <si>
    <t>2149.5</t>
  </si>
  <si>
    <t>2620.5</t>
  </si>
  <si>
    <t>1250</t>
  </si>
  <si>
    <t>2009.5</t>
  </si>
  <si>
    <t>1990</t>
  </si>
  <si>
    <t>280</t>
  </si>
  <si>
    <t>140</t>
  </si>
  <si>
    <t>120</t>
  </si>
  <si>
    <t>709.5</t>
  </si>
  <si>
    <t>2710</t>
  </si>
  <si>
    <t>2100.5</t>
  </si>
  <si>
    <t>1270</t>
  </si>
  <si>
    <t>1470</t>
  </si>
  <si>
    <t>1530</t>
  </si>
  <si>
    <t>290</t>
  </si>
  <si>
    <t>730</t>
  </si>
  <si>
    <t>300</t>
  </si>
  <si>
    <t>200</t>
  </si>
  <si>
    <t>109.5</t>
  </si>
  <si>
    <t>100.5</t>
  </si>
  <si>
    <t>100</t>
  </si>
  <si>
    <t>99.5</t>
  </si>
  <si>
    <t>80.5</t>
  </si>
  <si>
    <t>70</t>
  </si>
  <si>
    <t>90</t>
  </si>
  <si>
    <t>110</t>
  </si>
  <si>
    <t>119.5</t>
  </si>
  <si>
    <t>110.5</t>
  </si>
  <si>
    <t>120.5</t>
  </si>
  <si>
    <t>129.5</t>
  </si>
  <si>
    <t>140.5</t>
  </si>
  <si>
    <t>509.5</t>
  </si>
  <si>
    <t>130.5</t>
  </si>
  <si>
    <t>220</t>
  </si>
  <si>
    <t>359.5</t>
  </si>
  <si>
    <t>470.5</t>
  </si>
  <si>
    <t>860</t>
  </si>
  <si>
    <t>1520</t>
  </si>
  <si>
    <t>950</t>
  </si>
  <si>
    <t>240</t>
  </si>
  <si>
    <t>130</t>
  </si>
  <si>
    <t>989.5</t>
  </si>
  <si>
    <t>2420.5</t>
  </si>
  <si>
    <t>2139.5</t>
  </si>
  <si>
    <t>3030.5</t>
  </si>
  <si>
    <t>3469.5</t>
  </si>
  <si>
    <t>1830.5</t>
  </si>
  <si>
    <t>2100</t>
  </si>
  <si>
    <t>1680</t>
  </si>
  <si>
    <t>1590</t>
  </si>
  <si>
    <t>759.5</t>
  </si>
  <si>
    <t>2319.5</t>
  </si>
  <si>
    <t>3780.5</t>
  </si>
  <si>
    <t>3390</t>
  </si>
  <si>
    <t>3630</t>
  </si>
  <si>
    <t>4320</t>
  </si>
  <si>
    <t>4410</t>
  </si>
  <si>
    <t>4370</t>
  </si>
  <si>
    <t>829.5</t>
  </si>
  <si>
    <t>5660.5</t>
  </si>
  <si>
    <t>5529.5</t>
  </si>
  <si>
    <t>5290</t>
  </si>
  <si>
    <t>4080.5</t>
  </si>
  <si>
    <t>4799.5</t>
  </si>
  <si>
    <t>4610.5</t>
  </si>
  <si>
    <t>3869.5</t>
  </si>
  <si>
    <t>2230</t>
  </si>
  <si>
    <t>3530.5</t>
  </si>
  <si>
    <t>4040</t>
  </si>
  <si>
    <t>4109.5</t>
  </si>
  <si>
    <t>5190.5</t>
  </si>
  <si>
    <t>5039.5</t>
  </si>
  <si>
    <t>1130</t>
  </si>
  <si>
    <t>5730</t>
  </si>
  <si>
    <t>4660</t>
  </si>
  <si>
    <t>3760</t>
  </si>
  <si>
    <t>3439.5</t>
  </si>
  <si>
    <t>4720.5</t>
  </si>
  <si>
    <t>1109.5</t>
  </si>
  <si>
    <t>5710</t>
  </si>
  <si>
    <t>5520</t>
  </si>
  <si>
    <t>20.5</t>
  </si>
  <si>
    <t>4169.5</t>
  </si>
  <si>
    <t>360.5</t>
  </si>
  <si>
    <t>5100</t>
  </si>
  <si>
    <t>6330</t>
  </si>
  <si>
    <t>7290</t>
  </si>
  <si>
    <t>7030</t>
  </si>
  <si>
    <t>6960</t>
  </si>
  <si>
    <t>1080</t>
  </si>
  <si>
    <t>6310</t>
  </si>
  <si>
    <t>5360</t>
  </si>
  <si>
    <t>459.5</t>
  </si>
  <si>
    <t>4110.5</t>
  </si>
  <si>
    <t>4530</t>
  </si>
  <si>
    <t>3759.5</t>
  </si>
  <si>
    <t>5760.5</t>
  </si>
  <si>
    <t>7360</t>
  </si>
  <si>
    <t>1500</t>
  </si>
  <si>
    <t>2129.5</t>
  </si>
  <si>
    <t>8600</t>
  </si>
  <si>
    <t>6290</t>
  </si>
  <si>
    <t>7330</t>
  </si>
  <si>
    <t>7660</t>
  </si>
  <si>
    <t>960</t>
  </si>
  <si>
    <t>1980</t>
  </si>
  <si>
    <t>7560</t>
  </si>
  <si>
    <t>7740</t>
  </si>
  <si>
    <t>6790</t>
  </si>
  <si>
    <t>7040</t>
  </si>
  <si>
    <t>7580</t>
  </si>
  <si>
    <t>1569.5</t>
  </si>
  <si>
    <t>2110.5</t>
  </si>
  <si>
    <t>8610</t>
  </si>
  <si>
    <t>8650</t>
  </si>
  <si>
    <t>6080</t>
  </si>
  <si>
    <t>7100</t>
  </si>
  <si>
    <t>8060</t>
  </si>
  <si>
    <t>2320</t>
  </si>
  <si>
    <t>3920</t>
  </si>
  <si>
    <t>5910</t>
  </si>
  <si>
    <t>4060</t>
  </si>
  <si>
    <t>4110</t>
  </si>
  <si>
    <t>Chem North Hot Water Comsumption Volume (m^3)</t>
  </si>
  <si>
    <t>Chem Phys Hot Water Comsumption Volume (m^3)</t>
  </si>
  <si>
    <t>8220</t>
  </si>
  <si>
    <t>18210</t>
  </si>
  <si>
    <t>8201</t>
  </si>
  <si>
    <t>18238</t>
  </si>
  <si>
    <t>8236</t>
  </si>
  <si>
    <t>20830</t>
  </si>
  <si>
    <t>8667</t>
  </si>
  <si>
    <t>20032</t>
  </si>
  <si>
    <t>8863</t>
  </si>
  <si>
    <t>20792</t>
  </si>
  <si>
    <t>8840</t>
  </si>
  <si>
    <t>18500</t>
  </si>
  <si>
    <t>8788</t>
  </si>
  <si>
    <t>20240</t>
  </si>
  <si>
    <t>8796</t>
  </si>
  <si>
    <t>21190</t>
  </si>
  <si>
    <t>8389</t>
  </si>
  <si>
    <t>22810</t>
  </si>
  <si>
    <t>8371</t>
  </si>
  <si>
    <t>20060</t>
  </si>
  <si>
    <t>8843</t>
  </si>
  <si>
    <t>17150</t>
  </si>
  <si>
    <t>8962</t>
  </si>
  <si>
    <t>15108</t>
  </si>
  <si>
    <t>9004</t>
  </si>
  <si>
    <t>19160</t>
  </si>
  <si>
    <t>8915</t>
  </si>
  <si>
    <t>20090</t>
  </si>
  <si>
    <t>8899</t>
  </si>
  <si>
    <t>17472</t>
  </si>
  <si>
    <t>8481</t>
  </si>
  <si>
    <t>19980</t>
  </si>
  <si>
    <t>8515</t>
  </si>
  <si>
    <t>19990</t>
  </si>
  <si>
    <t>8936</t>
  </si>
  <si>
    <t>21750</t>
  </si>
  <si>
    <t>8883</t>
  </si>
  <si>
    <t>21160</t>
  </si>
  <si>
    <t>8928</t>
  </si>
  <si>
    <t>20780</t>
  </si>
  <si>
    <t>9015</t>
  </si>
  <si>
    <t>21980</t>
  </si>
  <si>
    <t>8902</t>
  </si>
  <si>
    <t>25250</t>
  </si>
  <si>
    <t>8486</t>
  </si>
  <si>
    <t>27190</t>
  </si>
  <si>
    <t>8597</t>
  </si>
  <si>
    <t>26880</t>
  </si>
  <si>
    <t>9020</t>
  </si>
  <si>
    <t>26860</t>
  </si>
  <si>
    <t>8919</t>
  </si>
  <si>
    <t>24618</t>
  </si>
  <si>
    <t>9010</t>
  </si>
  <si>
    <t>25662</t>
  </si>
  <si>
    <t>9018</t>
  </si>
  <si>
    <t>23860</t>
  </si>
  <si>
    <t>9041</t>
  </si>
  <si>
    <t>22530</t>
  </si>
  <si>
    <t>8688</t>
  </si>
  <si>
    <t>22240</t>
  </si>
  <si>
    <t>8587</t>
  </si>
  <si>
    <t>20718</t>
  </si>
  <si>
    <t>9066</t>
  </si>
  <si>
    <t>20802</t>
  </si>
  <si>
    <t>9094</t>
  </si>
  <si>
    <t>22520</t>
  </si>
  <si>
    <t>9093</t>
  </si>
  <si>
    <t>22460</t>
  </si>
  <si>
    <t>9069</t>
  </si>
  <si>
    <t>22760</t>
  </si>
  <si>
    <t>9037</t>
  </si>
  <si>
    <t>21368</t>
  </si>
  <si>
    <t>8726</t>
  </si>
  <si>
    <t>21732</t>
  </si>
  <si>
    <t>8594</t>
  </si>
  <si>
    <t>23060</t>
  </si>
  <si>
    <t>9046</t>
  </si>
  <si>
    <t>27638</t>
  </si>
  <si>
    <t>8408</t>
  </si>
  <si>
    <t>28172</t>
  </si>
  <si>
    <t>8448</t>
  </si>
  <si>
    <t>32030</t>
  </si>
  <si>
    <t>8675</t>
  </si>
  <si>
    <t>32840</t>
  </si>
  <si>
    <t>8851</t>
  </si>
  <si>
    <t>33538</t>
  </si>
  <si>
    <t>8686</t>
  </si>
  <si>
    <t>32452</t>
  </si>
  <si>
    <t>8628</t>
  </si>
  <si>
    <t>30070</t>
  </si>
  <si>
    <t>8752</t>
  </si>
  <si>
    <t>26370</t>
  </si>
  <si>
    <t>9161</t>
  </si>
  <si>
    <t>21760</t>
  </si>
  <si>
    <t>9163</t>
  </si>
  <si>
    <t>23460</t>
  </si>
  <si>
    <t>9013</t>
  </si>
  <si>
    <t>23990</t>
  </si>
  <si>
    <t>9115</t>
  </si>
  <si>
    <t>22270</t>
  </si>
  <si>
    <t>8995</t>
  </si>
  <si>
    <t>23038</t>
  </si>
  <si>
    <t>8989</t>
  </si>
  <si>
    <t>19602</t>
  </si>
  <si>
    <t>9283</t>
  </si>
  <si>
    <t>18050</t>
  </si>
  <si>
    <t>9323</t>
  </si>
  <si>
    <t>23040</t>
  </si>
  <si>
    <t>9138</t>
  </si>
  <si>
    <t>24898</t>
  </si>
  <si>
    <t>9216</t>
  </si>
  <si>
    <t>22682</t>
  </si>
  <si>
    <t>9165</t>
  </si>
  <si>
    <t>21238</t>
  </si>
  <si>
    <t>8802</t>
  </si>
  <si>
    <t>23750</t>
  </si>
  <si>
    <t>8804</t>
  </si>
  <si>
    <t>23160</t>
  </si>
  <si>
    <t>9206</t>
  </si>
  <si>
    <t>16802</t>
  </si>
  <si>
    <t>7987</t>
  </si>
  <si>
    <t>9158</t>
  </si>
  <si>
    <t>20208</t>
  </si>
  <si>
    <t>9071</t>
  </si>
  <si>
    <t>18342</t>
  </si>
  <si>
    <t>9040</t>
  </si>
  <si>
    <t>15738</t>
  </si>
  <si>
    <t>8720</t>
  </si>
  <si>
    <t>17852</t>
  </si>
  <si>
    <t>8666</t>
  </si>
  <si>
    <t>20620</t>
  </si>
  <si>
    <t>9191</t>
  </si>
  <si>
    <t>20080</t>
  </si>
  <si>
    <t>9225</t>
  </si>
  <si>
    <t>18028</t>
  </si>
  <si>
    <t>9367</t>
  </si>
  <si>
    <t>21000</t>
  </si>
  <si>
    <t>9291</t>
  </si>
  <si>
    <t>20760</t>
  </si>
  <si>
    <t>9121</t>
  </si>
  <si>
    <t>8737</t>
  </si>
  <si>
    <t>14098</t>
  </si>
  <si>
    <t>8320</t>
  </si>
  <si>
    <t>22118</t>
  </si>
  <si>
    <t>9174</t>
  </si>
  <si>
    <t>21660</t>
  </si>
  <si>
    <t>9234</t>
  </si>
  <si>
    <t>18162</t>
  </si>
  <si>
    <t>8935</t>
  </si>
  <si>
    <t>16630</t>
  </si>
  <si>
    <t>8965</t>
  </si>
  <si>
    <t>16480</t>
  </si>
  <si>
    <t>8714</t>
  </si>
  <si>
    <t>19148</t>
  </si>
  <si>
    <t>8685</t>
  </si>
  <si>
    <t>21482</t>
  </si>
  <si>
    <t>9110</t>
  </si>
  <si>
    <t>19080</t>
  </si>
  <si>
    <t>18820</t>
  </si>
  <si>
    <t>9220</t>
  </si>
  <si>
    <t>20270</t>
  </si>
  <si>
    <t>9226</t>
  </si>
  <si>
    <t>17740</t>
  </si>
  <si>
    <t>9128</t>
  </si>
  <si>
    <t>16618</t>
  </si>
  <si>
    <t>8767</t>
  </si>
  <si>
    <t>16552</t>
  </si>
  <si>
    <t>8495</t>
  </si>
  <si>
    <t>17910</t>
  </si>
  <si>
    <t>9185</t>
  </si>
  <si>
    <t>19690</t>
  </si>
  <si>
    <t>9038</t>
  </si>
  <si>
    <t>19550</t>
  </si>
  <si>
    <t>9166</t>
  </si>
  <si>
    <t>17930</t>
  </si>
  <si>
    <t>9079</t>
  </si>
  <si>
    <t>13010</t>
  </si>
  <si>
    <t>8652</t>
  </si>
  <si>
    <t>14250</t>
  </si>
  <si>
    <t>8620</t>
  </si>
  <si>
    <t>14580</t>
  </si>
  <si>
    <t>8553</t>
  </si>
  <si>
    <t>16040</t>
  </si>
  <si>
    <t>8741</t>
  </si>
  <si>
    <t>17390</t>
  </si>
  <si>
    <t>8968</t>
  </si>
  <si>
    <t>15070</t>
  </si>
  <si>
    <t>8989.75</t>
  </si>
  <si>
    <t>17348</t>
  </si>
  <si>
    <t>9034.21875</t>
  </si>
  <si>
    <t>17702</t>
  </si>
  <si>
    <t>8947.28125</t>
  </si>
  <si>
    <t>19270</t>
  </si>
  <si>
    <t>8688.34375</t>
  </si>
  <si>
    <t>19198</t>
  </si>
  <si>
    <t>8610.5625</t>
  </si>
  <si>
    <t>19442</t>
  </si>
  <si>
    <t>9172.609375</t>
  </si>
  <si>
    <t>16430</t>
  </si>
  <si>
    <t>9314.453125</t>
  </si>
  <si>
    <t>12870</t>
  </si>
  <si>
    <t>9227.40625</t>
  </si>
  <si>
    <t>11460</t>
  </si>
  <si>
    <t>9306.1875</t>
  </si>
  <si>
    <t>6718</t>
  </si>
  <si>
    <t>9322.90625</t>
  </si>
  <si>
    <t>4882</t>
  </si>
  <si>
    <t>8980.140625</t>
  </si>
  <si>
    <t>510</t>
  </si>
  <si>
    <t>8989.359375</t>
  </si>
  <si>
    <t>4108</t>
  </si>
  <si>
    <t>9336.390625</t>
  </si>
  <si>
    <t>4242</t>
  </si>
  <si>
    <t>9294.09375</t>
  </si>
  <si>
    <t>5838</t>
  </si>
  <si>
    <t>9390.9375</t>
  </si>
  <si>
    <t>7732</t>
  </si>
  <si>
    <t>9180.453125</t>
  </si>
  <si>
    <t>8188</t>
  </si>
  <si>
    <t>9223.09375</t>
  </si>
  <si>
    <t>7920</t>
  </si>
  <si>
    <t>8938.0625</t>
  </si>
  <si>
    <t>12250</t>
  </si>
  <si>
    <t>8845.6875</t>
  </si>
  <si>
    <t>13372</t>
  </si>
  <si>
    <t>9184.078125</t>
  </si>
  <si>
    <t>9650</t>
  </si>
  <si>
    <t>9376.625</t>
  </si>
  <si>
    <t>8228</t>
  </si>
  <si>
    <t>9617.390625</t>
  </si>
  <si>
    <t>11262</t>
  </si>
  <si>
    <t>9706.1875</t>
  </si>
  <si>
    <t>9691.3125</t>
  </si>
  <si>
    <t>7480</t>
  </si>
  <si>
    <t>9133.4375</t>
  </si>
  <si>
    <t>9260</t>
  </si>
  <si>
    <t>9264.515625</t>
  </si>
  <si>
    <t>10448</t>
  </si>
  <si>
    <t>9973.640625</t>
  </si>
  <si>
    <t>12802</t>
  </si>
  <si>
    <t>9811.3125</t>
  </si>
  <si>
    <t>9520</t>
  </si>
  <si>
    <t>9700.84375</t>
  </si>
  <si>
    <t>9340</t>
  </si>
  <si>
    <t>9902.90625</t>
  </si>
  <si>
    <t>7210</t>
  </si>
  <si>
    <t>9932.46875</t>
  </si>
  <si>
    <t>8440</t>
  </si>
  <si>
    <t>9437.375</t>
  </si>
  <si>
    <t>6948</t>
  </si>
  <si>
    <t>9269.375</t>
  </si>
  <si>
    <t>6322</t>
  </si>
  <si>
    <t>9769.3125</t>
  </si>
  <si>
    <t>9756.5</t>
  </si>
  <si>
    <t>4862</t>
  </si>
  <si>
    <t>9926.15625</t>
  </si>
  <si>
    <t>4148</t>
  </si>
  <si>
    <t>9767.46875</t>
  </si>
  <si>
    <t>3722</t>
  </si>
  <si>
    <t>9753.5625</t>
  </si>
  <si>
    <t>3230</t>
  </si>
  <si>
    <t>9548.34375</t>
  </si>
  <si>
    <t>3840</t>
  </si>
  <si>
    <t>9407.25</t>
  </si>
  <si>
    <t>2730</t>
  </si>
  <si>
    <t>9789.125</t>
  </si>
  <si>
    <t>3798</t>
  </si>
  <si>
    <t>9814.84375</t>
  </si>
  <si>
    <t>6340</t>
  </si>
  <si>
    <t>9786.1875</t>
  </si>
  <si>
    <t>7192</t>
  </si>
  <si>
    <t>9621.6875</t>
  </si>
  <si>
    <t>6670</t>
  </si>
  <si>
    <t>9704.5625</t>
  </si>
  <si>
    <t>6710</t>
  </si>
  <si>
    <t>9360.84375</t>
  </si>
  <si>
    <t>5780</t>
  </si>
  <si>
    <t>9261.84375</t>
  </si>
  <si>
    <t>4920</t>
  </si>
  <si>
    <t>9328</t>
  </si>
  <si>
    <t>10550</t>
  </si>
  <si>
    <t>9592.71875</t>
  </si>
  <si>
    <t>4608</t>
  </si>
  <si>
    <t>9724.71875</t>
  </si>
  <si>
    <t>5762</t>
  </si>
  <si>
    <t>9810.3125</t>
  </si>
  <si>
    <t>9960</t>
  </si>
  <si>
    <t>9812.4375</t>
  </si>
  <si>
    <t>9550.84375</t>
  </si>
  <si>
    <t>9453.3125</t>
  </si>
  <si>
    <t>788</t>
  </si>
  <si>
    <t>9685.90625</t>
  </si>
  <si>
    <t>9997.03125</t>
  </si>
  <si>
    <t>10120.84375</t>
  </si>
  <si>
    <t>9918.84375</t>
  </si>
  <si>
    <t>9820.21875</t>
  </si>
  <si>
    <t>3772</t>
  </si>
  <si>
    <t>9467.71875</t>
  </si>
  <si>
    <t>5510</t>
  </si>
  <si>
    <t>9376.78125</t>
  </si>
  <si>
    <t>11930</t>
  </si>
  <si>
    <t>9667.125</t>
  </si>
  <si>
    <t>8990</t>
  </si>
  <si>
    <t>9796.34375</t>
  </si>
  <si>
    <t>6700</t>
  </si>
  <si>
    <t>9914.5</t>
  </si>
  <si>
    <t>5518</t>
  </si>
  <si>
    <t>9735.8125</t>
  </si>
  <si>
    <t>4692</t>
  </si>
  <si>
    <t>9739.6875</t>
  </si>
  <si>
    <t>7090</t>
  </si>
  <si>
    <t>9462.53125</t>
  </si>
  <si>
    <t>3888</t>
  </si>
  <si>
    <t>9502.125</t>
  </si>
  <si>
    <t>4432</t>
  </si>
  <si>
    <t>9787.1875</t>
  </si>
  <si>
    <t>9782.90625</t>
  </si>
  <si>
    <t>1940</t>
  </si>
  <si>
    <t>9769.28125</t>
  </si>
  <si>
    <t>2190</t>
  </si>
  <si>
    <t>9691.90625</t>
  </si>
  <si>
    <t>1890</t>
  </si>
  <si>
    <t>10714.5</t>
  </si>
  <si>
    <t>9650.09375</t>
  </si>
  <si>
    <t>1670</t>
  </si>
  <si>
    <t>9651.1875</t>
  </si>
  <si>
    <t>10053.5625</t>
  </si>
  <si>
    <t>10126.3125</t>
  </si>
  <si>
    <t>10019.625</t>
  </si>
  <si>
    <t>10055.09375</t>
  </si>
  <si>
    <t>9962.8125</t>
  </si>
  <si>
    <t>9211.21875</t>
  </si>
  <si>
    <t>10095.15625</t>
  </si>
  <si>
    <t>10119.03125</t>
  </si>
  <si>
    <t>10072.875</t>
  </si>
  <si>
    <t>10125.40625</t>
  </si>
  <si>
    <t>9572.75</t>
  </si>
  <si>
    <t>9841.28125</t>
  </si>
  <si>
    <t>9408.03125</t>
  </si>
  <si>
    <t>9368.25</t>
  </si>
  <si>
    <t>9919.0625</t>
  </si>
  <si>
    <t>10135.9375</t>
  </si>
  <si>
    <t>10060.4375</t>
  </si>
  <si>
    <t>10011.0625</t>
  </si>
  <si>
    <t>10067.125</t>
  </si>
  <si>
    <t>9627.5625</t>
  </si>
  <si>
    <t>9282.3125</t>
  </si>
  <si>
    <t>10023.9375</t>
  </si>
  <si>
    <t>9983.4375</t>
  </si>
  <si>
    <t>9975.75</t>
  </si>
  <si>
    <t>10076.625</t>
  </si>
  <si>
    <t>1118</t>
  </si>
  <si>
    <t>9997</t>
  </si>
  <si>
    <t>1702</t>
  </si>
  <si>
    <t>9546.625</t>
  </si>
  <si>
    <t>9447.375</t>
  </si>
  <si>
    <t>10059.375</t>
  </si>
  <si>
    <t>9919</t>
  </si>
  <si>
    <t>9592.625</t>
  </si>
  <si>
    <t>9477.25</t>
  </si>
  <si>
    <t>9456.6875</t>
  </si>
  <si>
    <t>9163.0625</t>
  </si>
  <si>
    <t>9159.5</t>
  </si>
  <si>
    <t>9743</t>
  </si>
  <si>
    <t>9736.0625</t>
  </si>
  <si>
    <t>9861.375</t>
  </si>
  <si>
    <t>10075.1875</t>
  </si>
  <si>
    <t>9904.25</t>
  </si>
  <si>
    <t>9340.875</t>
  </si>
  <si>
    <t>9385.75</t>
  </si>
  <si>
    <t>9605</t>
  </si>
  <si>
    <t>9873.5</t>
  </si>
  <si>
    <t>9782.5</t>
  </si>
  <si>
    <t>9869.125</t>
  </si>
  <si>
    <t>9861.25</t>
  </si>
  <si>
    <t>9173.25</t>
  </si>
  <si>
    <t>9110.375</t>
  </si>
  <si>
    <t>9735.3125</t>
  </si>
  <si>
    <t>9992</t>
  </si>
  <si>
    <t>9770.1875</t>
  </si>
  <si>
    <t>9665.625</t>
  </si>
  <si>
    <t>9754</t>
  </si>
  <si>
    <t>9285.25</t>
  </si>
  <si>
    <t>9120.9375</t>
  </si>
  <si>
    <t>9339.1875</t>
  </si>
  <si>
    <t>9252.875</t>
  </si>
  <si>
    <t>9275.1875</t>
  </si>
  <si>
    <t>9725.75</t>
  </si>
  <si>
    <t>9703.4375</t>
  </si>
  <si>
    <t>9081.625</t>
  </si>
  <si>
    <t>8873.3125</t>
  </si>
  <si>
    <t>9324.1875</t>
  </si>
  <si>
    <t>2138</t>
  </si>
  <si>
    <t>9478.75</t>
  </si>
  <si>
    <t>2150</t>
  </si>
  <si>
    <t>9485.5</t>
  </si>
  <si>
    <t>482</t>
  </si>
  <si>
    <t>9298.125</t>
  </si>
  <si>
    <t>9293.25</t>
  </si>
  <si>
    <t>1778</t>
  </si>
  <si>
    <t>8967.625</t>
  </si>
  <si>
    <t>2822</t>
  </si>
  <si>
    <t>8853.875</t>
  </si>
  <si>
    <t>9366.125</t>
  </si>
  <si>
    <t>2540</t>
  </si>
  <si>
    <t>9414.75</t>
  </si>
  <si>
    <t>5600</t>
  </si>
  <si>
    <t>8937.625</t>
  </si>
  <si>
    <t>4528</t>
  </si>
  <si>
    <t>9259.125</t>
  </si>
  <si>
    <t>9232.375</t>
  </si>
  <si>
    <t>772</t>
  </si>
  <si>
    <t>8873.875</t>
  </si>
  <si>
    <t>3228</t>
  </si>
  <si>
    <t>9035.625</t>
  </si>
  <si>
    <t>2412</t>
  </si>
  <si>
    <t>9097.125</t>
  </si>
  <si>
    <t>1450</t>
  </si>
  <si>
    <t>9512.125</t>
  </si>
  <si>
    <t>9828.25</t>
  </si>
  <si>
    <t>9647.625</t>
  </si>
  <si>
    <t>9764.375</t>
  </si>
  <si>
    <t>8947.5</t>
  </si>
  <si>
    <t>1300</t>
  </si>
  <si>
    <t>8974.5</t>
  </si>
  <si>
    <t>9575.875</t>
  </si>
  <si>
    <t>5260</t>
  </si>
  <si>
    <t>9775.375</t>
  </si>
  <si>
    <t>8510</t>
  </si>
  <si>
    <t>9758.25</t>
  </si>
  <si>
    <t>8258</t>
  </si>
  <si>
    <t>9688</t>
  </si>
  <si>
    <t>9062</t>
  </si>
  <si>
    <t>9691.5</t>
  </si>
  <si>
    <t>10080</t>
  </si>
  <si>
    <t>9080.75</t>
  </si>
  <si>
    <t>6538</t>
  </si>
  <si>
    <t>8983</t>
  </si>
  <si>
    <t>7392</t>
  </si>
  <si>
    <t>9306</t>
  </si>
  <si>
    <t>5338</t>
  </si>
  <si>
    <t>9481</t>
  </si>
  <si>
    <t>5222</t>
  </si>
  <si>
    <t>9728.125</t>
  </si>
  <si>
    <t>6920</t>
  </si>
  <si>
    <t>9746.375</t>
  </si>
  <si>
    <t>6990</t>
  </si>
  <si>
    <t>9548.75</t>
  </si>
  <si>
    <t>4480</t>
  </si>
  <si>
    <t>9101</t>
  </si>
  <si>
    <t>3138</t>
  </si>
  <si>
    <t>9261.125</t>
  </si>
  <si>
    <t>8362</t>
  </si>
  <si>
    <t>9764.125</t>
  </si>
  <si>
    <t>9772.875</t>
  </si>
  <si>
    <t>7410</t>
  </si>
  <si>
    <t>9747</t>
  </si>
  <si>
    <t>11318</t>
  </si>
  <si>
    <t>9422.875</t>
  </si>
  <si>
    <t>9622</t>
  </si>
  <si>
    <t>9465.75</t>
  </si>
  <si>
    <t>10190</t>
  </si>
  <si>
    <t>9053</t>
  </si>
  <si>
    <t>9780</t>
  </si>
  <si>
    <t>9114.75</t>
  </si>
  <si>
    <t>10110</t>
  </si>
  <si>
    <t>9752.75</t>
  </si>
  <si>
    <t>10170</t>
  </si>
  <si>
    <t>9550.375</t>
  </si>
  <si>
    <t>10310</t>
  </si>
  <si>
    <t>9563.125</t>
  </si>
  <si>
    <t>12130</t>
  </si>
  <si>
    <t>9672</t>
  </si>
  <si>
    <t>12500</t>
  </si>
  <si>
    <t>9616.625</t>
  </si>
  <si>
    <t>12420</t>
  </si>
  <si>
    <t>9178.75</t>
  </si>
  <si>
    <t>12780</t>
  </si>
  <si>
    <t>9114.5</t>
  </si>
  <si>
    <t>12398</t>
  </si>
  <si>
    <t>9115.625</t>
  </si>
  <si>
    <t>13402</t>
  </si>
  <si>
    <t>9930.125</t>
  </si>
  <si>
    <t>14140</t>
  </si>
  <si>
    <t>9822.75</t>
  </si>
  <si>
    <t>14090</t>
  </si>
  <si>
    <t>9870.75</t>
  </si>
  <si>
    <t>17100</t>
  </si>
  <si>
    <t>9704.25</t>
  </si>
  <si>
    <t>12710</t>
  </si>
  <si>
    <t>9099.875</t>
  </si>
  <si>
    <t>11660</t>
  </si>
  <si>
    <t>10478.375</t>
  </si>
  <si>
    <t>13058</t>
  </si>
  <si>
    <t>11870.75</t>
  </si>
  <si>
    <t>14902</t>
  </si>
  <si>
    <t>12046.75</t>
  </si>
  <si>
    <t>14698</t>
  </si>
  <si>
    <t>12199</t>
  </si>
  <si>
    <t>11552</t>
  </si>
  <si>
    <t>11910</t>
  </si>
  <si>
    <t>7590</t>
  </si>
  <si>
    <t>11775.25</t>
  </si>
  <si>
    <t>10700</t>
  </si>
  <si>
    <t>10078.75</t>
  </si>
  <si>
    <t>13818</t>
  </si>
  <si>
    <t>10008.75</t>
  </si>
  <si>
    <t>11152</t>
  </si>
  <si>
    <t>11360.75</t>
  </si>
  <si>
    <t>11810</t>
  </si>
  <si>
    <t>11579.5</t>
  </si>
  <si>
    <t>13520</t>
  </si>
  <si>
    <t>11964.25</t>
  </si>
  <si>
    <t>12790</t>
  </si>
  <si>
    <t>11898</t>
  </si>
  <si>
    <t>17410</t>
  </si>
  <si>
    <t>11419</t>
  </si>
  <si>
    <t>16450</t>
  </si>
  <si>
    <t>10484</t>
  </si>
  <si>
    <t>18600</t>
  </si>
  <si>
    <t>10283.5</t>
  </si>
  <si>
    <t>18730</t>
  </si>
  <si>
    <t>11493.5</t>
  </si>
  <si>
    <t>17288</t>
  </si>
  <si>
    <t>11886.25</t>
  </si>
  <si>
    <t>14132</t>
  </si>
  <si>
    <t>12161.25</t>
  </si>
  <si>
    <t>10948</t>
  </si>
  <si>
    <t>12079.5</t>
  </si>
  <si>
    <t>10522</t>
  </si>
  <si>
    <t>3917</t>
  </si>
  <si>
    <t>15350</t>
  </si>
  <si>
    <t>18940</t>
  </si>
  <si>
    <t>20768</t>
  </si>
  <si>
    <t>17750</t>
  </si>
  <si>
    <t>6341.75</t>
  </si>
  <si>
    <t>17260</t>
  </si>
  <si>
    <t>11336</t>
  </si>
  <si>
    <t>17962</t>
  </si>
  <si>
    <t>10705.75</t>
  </si>
  <si>
    <t>16708</t>
  </si>
  <si>
    <t>11080</t>
  </si>
  <si>
    <t>11712</t>
  </si>
  <si>
    <t>10538</t>
  </si>
  <si>
    <t>18590</t>
  </si>
  <si>
    <t>10473</t>
  </si>
  <si>
    <t>16460</t>
  </si>
  <si>
    <t>10696</t>
  </si>
  <si>
    <t>16238</t>
  </si>
  <si>
    <t>11520</t>
  </si>
  <si>
    <t>11470.75</t>
  </si>
  <si>
    <t>23000</t>
  </si>
  <si>
    <t>11491.5</t>
  </si>
  <si>
    <t>22620</t>
  </si>
  <si>
    <t>11465</t>
  </si>
  <si>
    <t>21988</t>
  </si>
  <si>
    <t>10363.75</t>
  </si>
  <si>
    <t>20902</t>
  </si>
  <si>
    <t>10477</t>
  </si>
  <si>
    <t>19780</t>
  </si>
  <si>
    <t>11556.5</t>
  </si>
  <si>
    <t>19398</t>
  </si>
  <si>
    <t>11637.25</t>
  </si>
  <si>
    <t>18402</t>
  </si>
  <si>
    <t>11555</t>
  </si>
  <si>
    <t>20500</t>
  </si>
  <si>
    <t>11384.5</t>
  </si>
  <si>
    <t>20108</t>
  </si>
  <si>
    <t>11577</t>
  </si>
  <si>
    <t>17722</t>
  </si>
  <si>
    <t>10526.25</t>
  </si>
  <si>
    <t>16070</t>
  </si>
  <si>
    <t>10546.75</t>
  </si>
  <si>
    <t>11770</t>
  </si>
  <si>
    <t>11668.5</t>
  </si>
  <si>
    <t>11678</t>
  </si>
  <si>
    <t>11727.5</t>
  </si>
  <si>
    <t>13580</t>
  </si>
  <si>
    <t>11549</t>
  </si>
  <si>
    <t>11692</t>
  </si>
  <si>
    <t>11532</t>
  </si>
  <si>
    <t>19648</t>
  </si>
  <si>
    <t>11504</t>
  </si>
  <si>
    <t>23372</t>
  </si>
  <si>
    <t>10517.25</t>
  </si>
  <si>
    <t>24250</t>
  </si>
  <si>
    <t>10596</t>
  </si>
  <si>
    <t>25958</t>
  </si>
  <si>
    <t>11244.75</t>
  </si>
  <si>
    <t>27632</t>
  </si>
  <si>
    <t>10957</t>
  </si>
  <si>
    <t>7189.5</t>
  </si>
  <si>
    <t>20982</t>
  </si>
  <si>
    <t>6537</t>
  </si>
  <si>
    <t>23480</t>
  </si>
  <si>
    <t>10446.75</t>
  </si>
  <si>
    <t>23280</t>
  </si>
  <si>
    <t>7836.5</t>
  </si>
  <si>
    <t>14620</t>
  </si>
  <si>
    <t>8006.5</t>
  </si>
  <si>
    <t>18380</t>
  </si>
  <si>
    <t>10742.5</t>
  </si>
  <si>
    <t>23178</t>
  </si>
  <si>
    <t>10741</t>
  </si>
  <si>
    <t>24402</t>
  </si>
  <si>
    <t>10633.25</t>
  </si>
  <si>
    <t>22230</t>
  </si>
  <si>
    <t>10742.75</t>
  </si>
  <si>
    <t>23048</t>
  </si>
  <si>
    <t>10517</t>
  </si>
  <si>
    <t>27740</t>
  </si>
  <si>
    <t>10001</t>
  </si>
  <si>
    <t>23250</t>
  </si>
  <si>
    <t>9559.75</t>
  </si>
  <si>
    <t>25442</t>
  </si>
  <si>
    <t>10042.5</t>
  </si>
  <si>
    <t>29610</t>
  </si>
  <si>
    <t>10170.75</t>
  </si>
  <si>
    <t>29820</t>
  </si>
  <si>
    <t>10373.5</t>
  </si>
  <si>
    <t>20730</t>
  </si>
  <si>
    <t>10123</t>
  </si>
  <si>
    <t>23680</t>
  </si>
  <si>
    <t>9645</t>
  </si>
  <si>
    <t>27728</t>
  </si>
  <si>
    <t>9164.75</t>
  </si>
  <si>
    <t>28732</t>
  </si>
  <si>
    <t>9058.25</t>
  </si>
  <si>
    <t>33330</t>
  </si>
  <si>
    <t>9268.5</t>
  </si>
  <si>
    <t>38550</t>
  </si>
  <si>
    <t>9034.5</t>
  </si>
  <si>
    <t>36350</t>
  </si>
  <si>
    <t>9023.5</t>
  </si>
  <si>
    <t>32990</t>
  </si>
  <si>
    <t>8742</t>
  </si>
  <si>
    <t>31448</t>
  </si>
  <si>
    <t>8795.5</t>
  </si>
  <si>
    <t>34492</t>
  </si>
  <si>
    <t>Chem South Hot Water Comsumption Volume (m^3)</t>
  </si>
  <si>
    <t>2060.75</t>
  </si>
  <si>
    <t>5970.5</t>
  </si>
  <si>
    <t>2385.5</t>
  </si>
  <si>
    <t>9489.5</t>
  </si>
  <si>
    <t>2488.5</t>
  </si>
  <si>
    <t>10870</t>
  </si>
  <si>
    <t>2738</t>
  </si>
  <si>
    <t>10830.5</t>
  </si>
  <si>
    <t>2677</t>
  </si>
  <si>
    <t>11340</t>
  </si>
  <si>
    <t>2566.75</t>
  </si>
  <si>
    <t>8880</t>
  </si>
  <si>
    <t>2559.5</t>
  </si>
  <si>
    <t>10879.5</t>
  </si>
  <si>
    <t>2481.25</t>
  </si>
  <si>
    <t>9430.5</t>
  </si>
  <si>
    <t>2311</t>
  </si>
  <si>
    <t>9920</t>
  </si>
  <si>
    <t>2286.25</t>
  </si>
  <si>
    <t>8550</t>
  </si>
  <si>
    <t>2653.75</t>
  </si>
  <si>
    <t>8340</t>
  </si>
  <si>
    <t>2647.5</t>
  </si>
  <si>
    <t>7750</t>
  </si>
  <si>
    <t>2752.5</t>
  </si>
  <si>
    <t>9230</t>
  </si>
  <si>
    <t>2815.75</t>
  </si>
  <si>
    <t>10350</t>
  </si>
  <si>
    <t>2876.5</t>
  </si>
  <si>
    <t>8270</t>
  </si>
  <si>
    <t>2659.5</t>
  </si>
  <si>
    <t>9449.5</t>
  </si>
  <si>
    <t>2730.75</t>
  </si>
  <si>
    <t>9580.5</t>
  </si>
  <si>
    <t>3176.75</t>
  </si>
  <si>
    <t>9959.5</t>
  </si>
  <si>
    <t>3137.5</t>
  </si>
  <si>
    <t>8980</t>
  </si>
  <si>
    <t>2976.75</t>
  </si>
  <si>
    <t>9340.5</t>
  </si>
  <si>
    <t>2858</t>
  </si>
  <si>
    <t>2976</t>
  </si>
  <si>
    <t>11450</t>
  </si>
  <si>
    <t>2544.5</t>
  </si>
  <si>
    <t>12789.5</t>
  </si>
  <si>
    <t>2544</t>
  </si>
  <si>
    <t>12640</t>
  </si>
  <si>
    <t>2801</t>
  </si>
  <si>
    <t>13040.5</t>
  </si>
  <si>
    <t>2851.5</t>
  </si>
  <si>
    <t>10849.5</t>
  </si>
  <si>
    <t>2801.5</t>
  </si>
  <si>
    <t>11380.5</t>
  </si>
  <si>
    <t>2769.75</t>
  </si>
  <si>
    <t>10130</t>
  </si>
  <si>
    <t>2787.5</t>
  </si>
  <si>
    <t>9830</t>
  </si>
  <si>
    <t>2532.5</t>
  </si>
  <si>
    <t>9409.5</t>
  </si>
  <si>
    <t>2534.75</t>
  </si>
  <si>
    <t>8590.5</t>
  </si>
  <si>
    <t>2822.25</t>
  </si>
  <si>
    <t>9199.5</t>
  </si>
  <si>
    <t>2793.5</t>
  </si>
  <si>
    <t>10610.5</t>
  </si>
  <si>
    <t>2810.25</t>
  </si>
  <si>
    <t>10379.5</t>
  </si>
  <si>
    <t>2726.5</t>
  </si>
  <si>
    <t>9660.5</t>
  </si>
  <si>
    <t>2848.75</t>
  </si>
  <si>
    <t>2526.75</t>
  </si>
  <si>
    <t>8769.5</t>
  </si>
  <si>
    <t>2527</t>
  </si>
  <si>
    <t>9640</t>
  </si>
  <si>
    <t>2904</t>
  </si>
  <si>
    <t>13090.5</t>
  </si>
  <si>
    <t>2762.5</t>
  </si>
  <si>
    <t>10199.5</t>
  </si>
  <si>
    <t>2898</t>
  </si>
  <si>
    <t>13510.5</t>
  </si>
  <si>
    <t>2957.75</t>
  </si>
  <si>
    <t>17800</t>
  </si>
  <si>
    <t>2766.25</t>
  </si>
  <si>
    <t>17640</t>
  </si>
  <si>
    <t>2568.25</t>
  </si>
  <si>
    <t>15000</t>
  </si>
  <si>
    <t>2577.5</t>
  </si>
  <si>
    <t>15009</t>
  </si>
  <si>
    <t>2531.25</t>
  </si>
  <si>
    <t>14391</t>
  </si>
  <si>
    <t>2768.25</t>
  </si>
  <si>
    <t>11060</t>
  </si>
  <si>
    <t>2791.75</t>
  </si>
  <si>
    <t>2658.5</t>
  </si>
  <si>
    <t>10821</t>
  </si>
  <si>
    <t>2797</t>
  </si>
  <si>
    <t>9570</t>
  </si>
  <si>
    <t>2421.5</t>
  </si>
  <si>
    <t>8729</t>
  </si>
  <si>
    <t>7511</t>
  </si>
  <si>
    <t>2766.5</t>
  </si>
  <si>
    <t>7280</t>
  </si>
  <si>
    <t>2705.75</t>
  </si>
  <si>
    <t>7819</t>
  </si>
  <si>
    <t>2757</t>
  </si>
  <si>
    <t>10981</t>
  </si>
  <si>
    <t>2712.25</t>
  </si>
  <si>
    <t>9670</t>
  </si>
  <si>
    <t>8420</t>
  </si>
  <si>
    <t>2337.5</t>
  </si>
  <si>
    <t>9080</t>
  </si>
  <si>
    <t>2290</t>
  </si>
  <si>
    <t>2642.5</t>
  </si>
  <si>
    <t>6730</t>
  </si>
  <si>
    <t>2448.5</t>
  </si>
  <si>
    <t>8330</t>
  </si>
  <si>
    <t>2689.5</t>
  </si>
  <si>
    <t>7900</t>
  </si>
  <si>
    <t>2683.5</t>
  </si>
  <si>
    <t>7140</t>
  </si>
  <si>
    <t>2618</t>
  </si>
  <si>
    <t>6210</t>
  </si>
  <si>
    <t>2343.25</t>
  </si>
  <si>
    <t>2331</t>
  </si>
  <si>
    <t>2673.5</t>
  </si>
  <si>
    <t>8110</t>
  </si>
  <si>
    <t>2844.75</t>
  </si>
  <si>
    <t>7000</t>
  </si>
  <si>
    <t>2784.5</t>
  </si>
  <si>
    <t>2689</t>
  </si>
  <si>
    <t>9720</t>
  </si>
  <si>
    <t>2671.5</t>
  </si>
  <si>
    <t>8380</t>
  </si>
  <si>
    <t>2609.25</t>
  </si>
  <si>
    <t>4700</t>
  </si>
  <si>
    <t>2461.5</t>
  </si>
  <si>
    <t>6240</t>
  </si>
  <si>
    <t>2803.25</t>
  </si>
  <si>
    <t>9680</t>
  </si>
  <si>
    <t>9009</t>
  </si>
  <si>
    <t>2716.75</t>
  </si>
  <si>
    <t>2600</t>
  </si>
  <si>
    <t>6500</t>
  </si>
  <si>
    <t>2581.5</t>
  </si>
  <si>
    <t>6731</t>
  </si>
  <si>
    <t>2402</t>
  </si>
  <si>
    <t>6650</t>
  </si>
  <si>
    <t>2553</t>
  </si>
  <si>
    <t>8360</t>
  </si>
  <si>
    <t>2863</t>
  </si>
  <si>
    <t>8030</t>
  </si>
  <si>
    <t>2826</t>
  </si>
  <si>
    <t>7870</t>
  </si>
  <si>
    <t>2859</t>
  </si>
  <si>
    <t>8300</t>
  </si>
  <si>
    <t>2898.25</t>
  </si>
  <si>
    <t>7099</t>
  </si>
  <si>
    <t>2799.75</t>
  </si>
  <si>
    <t>6881</t>
  </si>
  <si>
    <t>2594.25</t>
  </si>
  <si>
    <t>2573.25</t>
  </si>
  <si>
    <t>7640</t>
  </si>
  <si>
    <t>2840.5</t>
  </si>
  <si>
    <t>8979</t>
  </si>
  <si>
    <t>2827.25</t>
  </si>
  <si>
    <t>8500</t>
  </si>
  <si>
    <t>2837.75</t>
  </si>
  <si>
    <t>7671</t>
  </si>
  <si>
    <t>2804.25</t>
  </si>
  <si>
    <t>5909</t>
  </si>
  <si>
    <t>2564</t>
  </si>
  <si>
    <t>5750</t>
  </si>
  <si>
    <t>2555.75</t>
  </si>
  <si>
    <t>5971</t>
  </si>
  <si>
    <t>2582.75</t>
  </si>
  <si>
    <t>6470</t>
  </si>
  <si>
    <t>2549.75</t>
  </si>
  <si>
    <t>2802.75</t>
  </si>
  <si>
    <t>7120</t>
  </si>
  <si>
    <t>2836.5</t>
  </si>
  <si>
    <t>7619</t>
  </si>
  <si>
    <t>2930.5</t>
  </si>
  <si>
    <t>7620</t>
  </si>
  <si>
    <t>3044.5</t>
  </si>
  <si>
    <t>8591</t>
  </si>
  <si>
    <t>2707.75</t>
  </si>
  <si>
    <t>7440</t>
  </si>
  <si>
    <t>2714.5</t>
  </si>
  <si>
    <t>2960.75</t>
  </si>
  <si>
    <t>2941.5</t>
  </si>
  <si>
    <t>5449</t>
  </si>
  <si>
    <t>2925.25</t>
  </si>
  <si>
    <t>4991</t>
  </si>
  <si>
    <t>2936.75</t>
  </si>
  <si>
    <t>2910</t>
  </si>
  <si>
    <t>3019.25</t>
  </si>
  <si>
    <t>2400</t>
  </si>
  <si>
    <t>2753.5</t>
  </si>
  <si>
    <t>1610</t>
  </si>
  <si>
    <t>2756.75</t>
  </si>
  <si>
    <t>1430</t>
  </si>
  <si>
    <t>3064.25</t>
  </si>
  <si>
    <t>3006</t>
  </si>
  <si>
    <t>2760</t>
  </si>
  <si>
    <t>2949.25</t>
  </si>
  <si>
    <t>3309</t>
  </si>
  <si>
    <t>2948.75</t>
  </si>
  <si>
    <t>3651</t>
  </si>
  <si>
    <t>2979.5</t>
  </si>
  <si>
    <t>3870</t>
  </si>
  <si>
    <t>2712.75</t>
  </si>
  <si>
    <t>5030</t>
  </si>
  <si>
    <t>2697.5</t>
  </si>
  <si>
    <t>5350</t>
  </si>
  <si>
    <t>2973</t>
  </si>
  <si>
    <t>5070</t>
  </si>
  <si>
    <t>3009.25</t>
  </si>
  <si>
    <t>4560</t>
  </si>
  <si>
    <t>3094</t>
  </si>
  <si>
    <t>2972.5</t>
  </si>
  <si>
    <t>2790</t>
  </si>
  <si>
    <t>3134.75</t>
  </si>
  <si>
    <t>3400</t>
  </si>
  <si>
    <t>2910.25</t>
  </si>
  <si>
    <t>3699</t>
  </si>
  <si>
    <t>2831.5</t>
  </si>
  <si>
    <t>4071</t>
  </si>
  <si>
    <t>3251.25</t>
  </si>
  <si>
    <t>5679</t>
  </si>
  <si>
    <t>3011.5</t>
  </si>
  <si>
    <t>3960</t>
  </si>
  <si>
    <t>3109.5</t>
  </si>
  <si>
    <t>3551</t>
  </si>
  <si>
    <t>3151.5</t>
  </si>
  <si>
    <t>2920</t>
  </si>
  <si>
    <t>3012.75</t>
  </si>
  <si>
    <t>2621.25</t>
  </si>
  <si>
    <t>4190</t>
  </si>
  <si>
    <t>2770.5</t>
  </si>
  <si>
    <t>3540</t>
  </si>
  <si>
    <t>3088.25</t>
  </si>
  <si>
    <t>3670</t>
  </si>
  <si>
    <t>3066.25</t>
  </si>
  <si>
    <t>2620</t>
  </si>
  <si>
    <t>3046.25</t>
  </si>
  <si>
    <t>2560</t>
  </si>
  <si>
    <t>3237.5</t>
  </si>
  <si>
    <t>2340</t>
  </si>
  <si>
    <t>3213.5</t>
  </si>
  <si>
    <t>2000</t>
  </si>
  <si>
    <t>2742.5</t>
  </si>
  <si>
    <t>1889</t>
  </si>
  <si>
    <t>2753</t>
  </si>
  <si>
    <t>1531</t>
  </si>
  <si>
    <t>3187</t>
  </si>
  <si>
    <t>3157.5</t>
  </si>
  <si>
    <t>380</t>
  </si>
  <si>
    <t>3017.75</t>
  </si>
  <si>
    <t>4990</t>
  </si>
  <si>
    <t>2991</t>
  </si>
  <si>
    <t>3580</t>
  </si>
  <si>
    <t>2979</t>
  </si>
  <si>
    <t>2825.5</t>
  </si>
  <si>
    <t>2341</t>
  </si>
  <si>
    <t>2786.25</t>
  </si>
  <si>
    <t>2846.25</t>
  </si>
  <si>
    <t>4389</t>
  </si>
  <si>
    <t>3049.75</t>
  </si>
  <si>
    <t>1651</t>
  </si>
  <si>
    <t>3070.25</t>
  </si>
  <si>
    <t>2690</t>
  </si>
  <si>
    <t>3211</t>
  </si>
  <si>
    <t>4710</t>
  </si>
  <si>
    <t>3083.25</t>
  </si>
  <si>
    <t>2771.75</t>
  </si>
  <si>
    <t>30</t>
  </si>
  <si>
    <t>2754.25</t>
  </si>
  <si>
    <t>3142.5</t>
  </si>
  <si>
    <t>350</t>
  </si>
  <si>
    <t>3155.25</t>
  </si>
  <si>
    <t>3116</t>
  </si>
  <si>
    <t>330</t>
  </si>
  <si>
    <t>3149.75</t>
  </si>
  <si>
    <t>340</t>
  </si>
  <si>
    <t>3111.25</t>
  </si>
  <si>
    <t>2756.5</t>
  </si>
  <si>
    <t>2769</t>
  </si>
  <si>
    <t>4630</t>
  </si>
  <si>
    <t>3077.75</t>
  </si>
  <si>
    <t>3222</t>
  </si>
  <si>
    <t>2799</t>
  </si>
  <si>
    <t>3169</t>
  </si>
  <si>
    <t>2161</t>
  </si>
  <si>
    <t>3258.5</t>
  </si>
  <si>
    <t>3171.25</t>
  </si>
  <si>
    <t>3000</t>
  </si>
  <si>
    <t>2835</t>
  </si>
  <si>
    <t>2833.5</t>
  </si>
  <si>
    <t>3160</t>
  </si>
  <si>
    <t>1360</t>
  </si>
  <si>
    <t>3120</t>
  </si>
  <si>
    <t>2998.25</t>
  </si>
  <si>
    <t>370</t>
  </si>
  <si>
    <t>3099.75</t>
  </si>
  <si>
    <t>859</t>
  </si>
  <si>
    <t>3079.5</t>
  </si>
  <si>
    <t>361</t>
  </si>
  <si>
    <t>2731.5</t>
  </si>
  <si>
    <t>360</t>
  </si>
  <si>
    <t>2759</t>
  </si>
  <si>
    <t>3130.75</t>
  </si>
  <si>
    <t>3108.75</t>
  </si>
  <si>
    <t>2805.5</t>
  </si>
  <si>
    <t>2863.5</t>
  </si>
  <si>
    <t>349</t>
  </si>
  <si>
    <t>2861.75</t>
  </si>
  <si>
    <t>351</t>
  </si>
  <si>
    <t>2813</t>
  </si>
  <si>
    <t>319</t>
  </si>
  <si>
    <t>2934.25</t>
  </si>
  <si>
    <t>321</t>
  </si>
  <si>
    <t>3128</t>
  </si>
  <si>
    <t>2950.75</t>
  </si>
  <si>
    <t>2998</t>
  </si>
  <si>
    <t>2644</t>
  </si>
  <si>
    <t>339</t>
  </si>
  <si>
    <t>2650.25</t>
  </si>
  <si>
    <t>341</t>
  </si>
  <si>
    <t>3143.75</t>
  </si>
  <si>
    <t>3181.25</t>
  </si>
  <si>
    <t>3058.5</t>
  </si>
  <si>
    <t>2959.25</t>
  </si>
  <si>
    <t>2552.75</t>
  </si>
  <si>
    <t>329</t>
  </si>
  <si>
    <t>2540.5</t>
  </si>
  <si>
    <t>2889.25</t>
  </si>
  <si>
    <t>2999.5</t>
  </si>
  <si>
    <t>2947.25</t>
  </si>
  <si>
    <t>3014</t>
  </si>
  <si>
    <t>2633.75</t>
  </si>
  <si>
    <t>2638.25</t>
  </si>
  <si>
    <t>3024.5</t>
  </si>
  <si>
    <t>3197.25</t>
  </si>
  <si>
    <t>2993.5</t>
  </si>
  <si>
    <t>389</t>
  </si>
  <si>
    <t>3147</t>
  </si>
  <si>
    <t>3212.25</t>
  </si>
  <si>
    <t>381</t>
  </si>
  <si>
    <t>3017</t>
  </si>
  <si>
    <t>3023.75</t>
  </si>
  <si>
    <t>3277</t>
  </si>
  <si>
    <t>369</t>
  </si>
  <si>
    <t>3332</t>
  </si>
  <si>
    <t>3241</t>
  </si>
  <si>
    <t>371</t>
  </si>
  <si>
    <t>3324.75</t>
  </si>
  <si>
    <t>3299.25</t>
  </si>
  <si>
    <t>2963.5</t>
  </si>
  <si>
    <t>359</t>
  </si>
  <si>
    <t>2895.25</t>
  </si>
  <si>
    <t>2901.5</t>
  </si>
  <si>
    <t>3198.5</t>
  </si>
  <si>
    <t>3252.5</t>
  </si>
  <si>
    <t>3289.25</t>
  </si>
  <si>
    <t>3124</t>
  </si>
  <si>
    <t>2836.25</t>
  </si>
  <si>
    <t>3105</t>
  </si>
  <si>
    <t>3292.75</t>
  </si>
  <si>
    <t>270</t>
  </si>
  <si>
    <t>3225.75</t>
  </si>
  <si>
    <t>160</t>
  </si>
  <si>
    <t>3211.75</t>
  </si>
  <si>
    <t>150</t>
  </si>
  <si>
    <t>3302.25</t>
  </si>
  <si>
    <t>3006.25</t>
  </si>
  <si>
    <t>2916</t>
  </si>
  <si>
    <t>3239.75</t>
  </si>
  <si>
    <t>3271.75</t>
  </si>
  <si>
    <t>190</t>
  </si>
  <si>
    <t>3149.5</t>
  </si>
  <si>
    <t>3188.25</t>
  </si>
  <si>
    <t>210</t>
  </si>
  <si>
    <t>3092.5</t>
  </si>
  <si>
    <t>2791</t>
  </si>
  <si>
    <t>2762.25</t>
  </si>
  <si>
    <t>2921.25</t>
  </si>
  <si>
    <t>230</t>
  </si>
  <si>
    <t>3168</t>
  </si>
  <si>
    <t>740</t>
  </si>
  <si>
    <t>3123</t>
  </si>
  <si>
    <t>199</t>
  </si>
  <si>
    <t>3035</t>
  </si>
  <si>
    <t>201</t>
  </si>
  <si>
    <t>2818.5</t>
  </si>
  <si>
    <t>1140</t>
  </si>
  <si>
    <t>2841</t>
  </si>
  <si>
    <t>3330.5</t>
  </si>
  <si>
    <t>731</t>
  </si>
  <si>
    <t>3304.75</t>
  </si>
  <si>
    <t>3217.5</t>
  </si>
  <si>
    <t>3339.75</t>
  </si>
  <si>
    <t>3305</t>
  </si>
  <si>
    <t>2865.25</t>
  </si>
  <si>
    <t>2908.75</t>
  </si>
  <si>
    <t>2320.75</t>
  </si>
  <si>
    <t>3267.75</t>
  </si>
  <si>
    <t>400</t>
  </si>
  <si>
    <t>3321.75</t>
  </si>
  <si>
    <t>3323.75</t>
  </si>
  <si>
    <t>379</t>
  </si>
  <si>
    <t>3245.5</t>
  </si>
  <si>
    <t>2786</t>
  </si>
  <si>
    <t>2791.5</t>
  </si>
  <si>
    <t>390</t>
  </si>
  <si>
    <t>3342</t>
  </si>
  <si>
    <t>3274.25</t>
  </si>
  <si>
    <t>3529</t>
  </si>
  <si>
    <t>3310</t>
  </si>
  <si>
    <t>2951</t>
  </si>
  <si>
    <t>3337.5</t>
  </si>
  <si>
    <t>3379.75</t>
  </si>
  <si>
    <t>4300</t>
  </si>
  <si>
    <t>2870.75</t>
  </si>
  <si>
    <t>2847.5</t>
  </si>
  <si>
    <t>3051</t>
  </si>
  <si>
    <t>3446</t>
  </si>
  <si>
    <t>3435.5</t>
  </si>
  <si>
    <t>3437.75</t>
  </si>
  <si>
    <t>2159</t>
  </si>
  <si>
    <t>3331.25</t>
  </si>
  <si>
    <t>3368.5</t>
  </si>
  <si>
    <t>2081</t>
  </si>
  <si>
    <t>2916.25</t>
  </si>
  <si>
    <t>1320</t>
  </si>
  <si>
    <t>2900.75</t>
  </si>
  <si>
    <t>3229</t>
  </si>
  <si>
    <t>3335</t>
  </si>
  <si>
    <t>3771</t>
  </si>
  <si>
    <t>3351.25</t>
  </si>
  <si>
    <t>3710</t>
  </si>
  <si>
    <t>3486.75</t>
  </si>
  <si>
    <t>5150</t>
  </si>
  <si>
    <t>2437.75</t>
  </si>
  <si>
    <t>1970</t>
  </si>
  <si>
    <t>3364.75</t>
  </si>
  <si>
    <t>4750</t>
  </si>
  <si>
    <t>2978.25</t>
  </si>
  <si>
    <t>4140</t>
  </si>
  <si>
    <t>3003.25</t>
  </si>
  <si>
    <t>4339</t>
  </si>
  <si>
    <t>3480.5</t>
  </si>
  <si>
    <t>4591</t>
  </si>
  <si>
    <t>3200.25</t>
  </si>
  <si>
    <t>5310</t>
  </si>
  <si>
    <t>3219.25</t>
  </si>
  <si>
    <t>5660</t>
  </si>
  <si>
    <t>3186.75</t>
  </si>
  <si>
    <t>2781.75</t>
  </si>
  <si>
    <t>5420</t>
  </si>
  <si>
    <t>2772</t>
  </si>
  <si>
    <t>5359</t>
  </si>
  <si>
    <t>2399.25</t>
  </si>
  <si>
    <t>3266.75</t>
  </si>
  <si>
    <t>8151</t>
  </si>
  <si>
    <t>7300</t>
  </si>
  <si>
    <t>3311</t>
  </si>
  <si>
    <t>6680</t>
  </si>
  <si>
    <t>3267</t>
  </si>
  <si>
    <t>5090</t>
  </si>
  <si>
    <t>2743</t>
  </si>
  <si>
    <t>2764.75</t>
  </si>
  <si>
    <t>3075.5</t>
  </si>
  <si>
    <t>6350</t>
  </si>
  <si>
    <t>3429.25</t>
  </si>
  <si>
    <t>6050</t>
  </si>
  <si>
    <t>3363.5</t>
  </si>
  <si>
    <t>3568.25</t>
  </si>
  <si>
    <t>3360</t>
  </si>
  <si>
    <t>3533.75</t>
  </si>
  <si>
    <t>4620</t>
  </si>
  <si>
    <t>2523.5</t>
  </si>
  <si>
    <t>4390</t>
  </si>
  <si>
    <t>2829.25</t>
  </si>
  <si>
    <t>3284.75</t>
  </si>
  <si>
    <t>6000</t>
  </si>
  <si>
    <t>3138.5</t>
  </si>
  <si>
    <t>5599</t>
  </si>
  <si>
    <t>3255.5</t>
  </si>
  <si>
    <t>5861</t>
  </si>
  <si>
    <t>3195.5</t>
  </si>
  <si>
    <t>6750</t>
  </si>
  <si>
    <t>3183.25</t>
  </si>
  <si>
    <t>6519</t>
  </si>
  <si>
    <t>2768.5</t>
  </si>
  <si>
    <t>4271</t>
  </si>
  <si>
    <t>2748.5</t>
  </si>
  <si>
    <t>1740</t>
  </si>
  <si>
    <t>3261</t>
  </si>
  <si>
    <t>4450</t>
  </si>
  <si>
    <t>3158.25</t>
  </si>
  <si>
    <t>3188.5</t>
  </si>
  <si>
    <t>5060</t>
  </si>
  <si>
    <t>3228.5</t>
  </si>
  <si>
    <t>4729</t>
  </si>
  <si>
    <t>3115.5</t>
  </si>
  <si>
    <t>6531</t>
  </si>
  <si>
    <t>2632.75</t>
  </si>
  <si>
    <t>2708.5</t>
  </si>
  <si>
    <t>8759</t>
  </si>
  <si>
    <t>3079</t>
  </si>
  <si>
    <t>8311</t>
  </si>
  <si>
    <t>8000</t>
  </si>
  <si>
    <t>2964.25</t>
  </si>
  <si>
    <t>8189</t>
  </si>
  <si>
    <t>2326.25</t>
  </si>
  <si>
    <t>2691</t>
  </si>
  <si>
    <t>2606</t>
  </si>
  <si>
    <t>7731</t>
  </si>
  <si>
    <t>2614</t>
  </si>
  <si>
    <t>3091</t>
  </si>
  <si>
    <t>7520</t>
  </si>
  <si>
    <t>3268</t>
  </si>
  <si>
    <t>8969</t>
  </si>
  <si>
    <t>3204.25</t>
  </si>
  <si>
    <t>10181</t>
  </si>
  <si>
    <t>3212.75</t>
  </si>
  <si>
    <t>10380</t>
  </si>
  <si>
    <t>3324.5</t>
  </si>
  <si>
    <t>9710</t>
  </si>
  <si>
    <t>2867.25</t>
  </si>
  <si>
    <t>8780</t>
  </si>
  <si>
    <t>2834</t>
  </si>
  <si>
    <t>8199</t>
  </si>
  <si>
    <t>3217.25</t>
  </si>
  <si>
    <t>8971</t>
  </si>
  <si>
    <t>3259.25</t>
  </si>
  <si>
    <t>7840</t>
  </si>
  <si>
    <t>3231.5</t>
  </si>
  <si>
    <t>9450</t>
  </si>
  <si>
    <t>3208.5</t>
  </si>
  <si>
    <t>3143.5</t>
  </si>
  <si>
    <t>7550</t>
  </si>
  <si>
    <t>2511.25</t>
  </si>
  <si>
    <t>2575.75</t>
  </si>
  <si>
    <t>5280</t>
  </si>
  <si>
    <t>3075.25</t>
  </si>
  <si>
    <t>5970</t>
  </si>
  <si>
    <t>3084.5</t>
  </si>
  <si>
    <t>6040</t>
  </si>
  <si>
    <t>2998.75</t>
  </si>
  <si>
    <t>3025.75</t>
  </si>
  <si>
    <t>8710</t>
  </si>
  <si>
    <t>3125.25</t>
  </si>
  <si>
    <t>10520</t>
  </si>
  <si>
    <t>2532.25</t>
  </si>
  <si>
    <t>10850</t>
  </si>
  <si>
    <t>2514.25</t>
  </si>
  <si>
    <t>11360</t>
  </si>
  <si>
    <t>2970.75</t>
  </si>
  <si>
    <t>13240</t>
  </si>
  <si>
    <t>2912</t>
  </si>
  <si>
    <t>9809</t>
  </si>
  <si>
    <t>2926</t>
  </si>
  <si>
    <t>11311</t>
  </si>
  <si>
    <t>2871.25</t>
  </si>
  <si>
    <t>9179</t>
  </si>
  <si>
    <t>2721</t>
  </si>
  <si>
    <t>11161</t>
  </si>
  <si>
    <t>2884</t>
  </si>
  <si>
    <t>11610</t>
  </si>
  <si>
    <t>2855.75</t>
  </si>
  <si>
    <t>11710</t>
  </si>
  <si>
    <t>2820.75</t>
  </si>
  <si>
    <t>10140</t>
  </si>
  <si>
    <t>2871</t>
  </si>
  <si>
    <t>10410</t>
  </si>
  <si>
    <t>2830</t>
  </si>
  <si>
    <t>13230</t>
  </si>
  <si>
    <t>2429.75</t>
  </si>
  <si>
    <t>9400</t>
  </si>
  <si>
    <t>2434.5</t>
  </si>
  <si>
    <t>2647.75</t>
  </si>
  <si>
    <t>11290</t>
  </si>
  <si>
    <t>2758.75</t>
  </si>
  <si>
    <t>13680</t>
  </si>
  <si>
    <t>2725.25</t>
  </si>
  <si>
    <t>10880</t>
  </si>
  <si>
    <t>2704.25</t>
  </si>
  <si>
    <t>12630</t>
  </si>
  <si>
    <t>2660.75</t>
  </si>
  <si>
    <t>15170</t>
  </si>
  <si>
    <t>2483.75</t>
  </si>
  <si>
    <t>16290</t>
  </si>
  <si>
    <t>2505.25</t>
  </si>
  <si>
    <t>18890</t>
  </si>
  <si>
    <t>20880</t>
  </si>
  <si>
    <t>2548.25</t>
  </si>
  <si>
    <t>18480</t>
  </si>
  <si>
    <t>17210</t>
  </si>
  <si>
    <t>2533.25</t>
  </si>
  <si>
    <t>Hebb Hot Water Comsumption Volume (m^3)</t>
  </si>
  <si>
    <t>768</t>
  </si>
  <si>
    <t>462</t>
  </si>
  <si>
    <t>659</t>
  </si>
  <si>
    <t>913</t>
  </si>
  <si>
    <t>959</t>
  </si>
  <si>
    <t>618</t>
  </si>
  <si>
    <t>682</t>
  </si>
  <si>
    <t>791</t>
  </si>
  <si>
    <t>750</t>
  </si>
  <si>
    <t>633</t>
  </si>
  <si>
    <t>817</t>
  </si>
  <si>
    <t>646</t>
  </si>
  <si>
    <t>792</t>
  </si>
  <si>
    <t>526</t>
  </si>
  <si>
    <t>591</t>
  </si>
  <si>
    <t>577</t>
  </si>
  <si>
    <t>917</t>
  </si>
  <si>
    <t>912</t>
  </si>
  <si>
    <t>807</t>
  </si>
  <si>
    <t>707</t>
  </si>
  <si>
    <t>970</t>
  </si>
  <si>
    <t>982</t>
  </si>
  <si>
    <t>1184</t>
  </si>
  <si>
    <t>1339</t>
  </si>
  <si>
    <t>1169</t>
  </si>
  <si>
    <t>1062</t>
  </si>
  <si>
    <t>956</t>
  </si>
  <si>
    <t>926</t>
  </si>
  <si>
    <t>679</t>
  </si>
  <si>
    <t>631</t>
  </si>
  <si>
    <t>992</t>
  </si>
  <si>
    <t>931</t>
  </si>
  <si>
    <t>872</t>
  </si>
  <si>
    <t>840</t>
  </si>
  <si>
    <t>743</t>
  </si>
  <si>
    <t>696</t>
  </si>
  <si>
    <t>668</t>
  </si>
  <si>
    <t>1598</t>
  </si>
  <si>
    <t>1988</t>
  </si>
  <si>
    <t>2095</t>
  </si>
  <si>
    <t>2247</t>
  </si>
  <si>
    <t>2078</t>
  </si>
  <si>
    <t>1024</t>
  </si>
  <si>
    <t>1200</t>
  </si>
  <si>
    <t>1330</t>
  </si>
  <si>
    <t>977</t>
  </si>
  <si>
    <t>928</t>
  </si>
  <si>
    <t>1142</t>
  </si>
  <si>
    <t>879</t>
  </si>
  <si>
    <t>671</t>
  </si>
  <si>
    <t>904</t>
  </si>
  <si>
    <t>1053</t>
  </si>
  <si>
    <t>1001</t>
  </si>
  <si>
    <t>811</t>
  </si>
  <si>
    <t>794</t>
  </si>
  <si>
    <t>1017</t>
  </si>
  <si>
    <t>747</t>
  </si>
  <si>
    <t>858</t>
  </si>
  <si>
    <t>601</t>
  </si>
  <si>
    <t>694</t>
  </si>
  <si>
    <t>485</t>
  </si>
  <si>
    <t>503</t>
  </si>
  <si>
    <t>603</t>
  </si>
  <si>
    <t>751</t>
  </si>
  <si>
    <t>553</t>
  </si>
  <si>
    <t>784</t>
  </si>
  <si>
    <t>762</t>
  </si>
  <si>
    <t>534</t>
  </si>
  <si>
    <t>256</t>
  </si>
  <si>
    <t>949</t>
  </si>
  <si>
    <t>615</t>
  </si>
  <si>
    <t>483</t>
  </si>
  <si>
    <t>420</t>
  </si>
  <si>
    <t>742</t>
  </si>
  <si>
    <t>823</t>
  </si>
  <si>
    <t>517</t>
  </si>
  <si>
    <t>456</t>
  </si>
  <si>
    <t>826</t>
  </si>
  <si>
    <t>735</t>
  </si>
  <si>
    <t>530</t>
  </si>
  <si>
    <t>54.7885809746495</t>
  </si>
  <si>
    <t>1305.5</t>
  </si>
  <si>
    <t>12.60344564588206</t>
  </si>
  <si>
    <t>175</t>
  </si>
  <si>
    <t>53.00855503453149</t>
  </si>
  <si>
    <t>1271.09375</t>
  </si>
  <si>
    <t>15.729244167516187</t>
  </si>
  <si>
    <t>179</t>
  </si>
  <si>
    <t>49.0370149505359</t>
  </si>
  <si>
    <t>1187.6875</t>
  </si>
  <si>
    <t>12.47553937877408</t>
  </si>
  <si>
    <t>242</t>
  </si>
  <si>
    <t>49.91339626321086</t>
  </si>
  <si>
    <t>1196.03125</t>
  </si>
  <si>
    <t>15.28559836929439</t>
  </si>
  <si>
    <t>234</t>
  </si>
  <si>
    <t>54.609307556086094</t>
  </si>
  <si>
    <t>1313.9375</t>
  </si>
  <si>
    <t>21.30670480502612</t>
  </si>
  <si>
    <t>225</t>
  </si>
  <si>
    <t>62.18944793621699</t>
  </si>
  <si>
    <t>1330.375</t>
  </si>
  <si>
    <t>37.585442084311</t>
  </si>
  <si>
    <t>157</t>
  </si>
  <si>
    <t>51.64119164193119</t>
  </si>
  <si>
    <t>1305.40625</t>
  </si>
  <si>
    <t>0.6757824119167508</t>
  </si>
  <si>
    <t>129</t>
  </si>
  <si>
    <t>54.41241412394575</t>
  </si>
  <si>
    <t>1308.09375</t>
  </si>
  <si>
    <t>19.45913775388727</t>
  </si>
  <si>
    <t>53.166354526767016</t>
  </si>
  <si>
    <t>1267.125</t>
  </si>
  <si>
    <t>25.641600636860062</t>
  </si>
  <si>
    <t>277</t>
  </si>
  <si>
    <t>47.132324365024196</t>
  </si>
  <si>
    <t>1120.375</t>
  </si>
  <si>
    <t>15.152932841897151</t>
  </si>
  <si>
    <t>208</t>
  </si>
  <si>
    <t>48.08459050023997</t>
  </si>
  <si>
    <t>1138.0625</t>
  </si>
  <si>
    <t>17.853304379971473</t>
  </si>
  <si>
    <t>54.51117200641722</t>
  </si>
  <si>
    <t>1303.40625</t>
  </si>
  <si>
    <t>20.831310160842442</t>
  </si>
  <si>
    <t>198</t>
  </si>
  <si>
    <t>54.612591880957304</t>
  </si>
  <si>
    <t>1275.34375</t>
  </si>
  <si>
    <t>8.663486095715001</t>
  </si>
  <si>
    <t>134</t>
  </si>
  <si>
    <t>52.31480023657837</t>
  </si>
  <si>
    <t>1251.25</t>
  </si>
  <si>
    <t>7.958725738156144</t>
  </si>
  <si>
    <t>143</t>
  </si>
  <si>
    <t>43.929106148900786</t>
  </si>
  <si>
    <t>1035.71875</t>
  </si>
  <si>
    <t>7.323993065942734</t>
  </si>
  <si>
    <t>151</t>
  </si>
  <si>
    <t>42.03289865979444</t>
  </si>
  <si>
    <t>1021</t>
  </si>
  <si>
    <t>4.346813660073698</t>
  </si>
  <si>
    <t>93</t>
  </si>
  <si>
    <t>36.59851694378587</t>
  </si>
  <si>
    <t>882.4375</t>
  </si>
  <si>
    <t>4.028083334462886</t>
  </si>
  <si>
    <t>77</t>
  </si>
  <si>
    <t>34.74904386836073</t>
  </si>
  <si>
    <t>834.65625</t>
  </si>
  <si>
    <t>5.742712989008765</t>
  </si>
  <si>
    <t>40.19337028962596</t>
  </si>
  <si>
    <t>971.125</t>
  </si>
  <si>
    <t>5.650142367104829</t>
  </si>
  <si>
    <t>112</t>
  </si>
  <si>
    <t>38.936736419841125</t>
  </si>
  <si>
    <t>937.75</t>
  </si>
  <si>
    <t>6.650935184350417</t>
  </si>
  <si>
    <t>104</t>
  </si>
  <si>
    <t>41.06937587826343</t>
  </si>
  <si>
    <t>992.375</t>
  </si>
  <si>
    <t>7.265804437190229</t>
  </si>
  <si>
    <t>41.165853495443315</t>
  </si>
  <si>
    <t>1000</t>
  </si>
  <si>
    <t>6.0843379628608325</t>
  </si>
  <si>
    <t>118</t>
  </si>
  <si>
    <t>46.37659322118317</t>
  </si>
  <si>
    <t>1074.6875</t>
  </si>
  <si>
    <t>6.128244218611666</t>
  </si>
  <si>
    <t>114</t>
  </si>
  <si>
    <t>43.473479693112544</t>
  </si>
  <si>
    <t>1052.96875</t>
  </si>
  <si>
    <t>5.250111120831201</t>
  </si>
  <si>
    <t>103</t>
  </si>
  <si>
    <t>45.59716500801068</t>
  </si>
  <si>
    <t>1105.6875</t>
  </si>
  <si>
    <t>6.3026666565928355</t>
  </si>
  <si>
    <t>47.89866491960155</t>
  </si>
  <si>
    <t>1144.375</t>
  </si>
  <si>
    <t>7.743151623244675</t>
  </si>
  <si>
    <t>147</t>
  </si>
  <si>
    <t>46.656650019663324</t>
  </si>
  <si>
    <t>1094</t>
  </si>
  <si>
    <t>7.010549773617333</t>
  </si>
  <si>
    <t>127</t>
  </si>
  <si>
    <t>48.95060109500529</t>
  </si>
  <si>
    <t>1182.1875</t>
  </si>
  <si>
    <t>8.949554432663136</t>
  </si>
  <si>
    <t>133</t>
  </si>
  <si>
    <t>43.63485951213926</t>
  </si>
  <si>
    <t>1047</t>
  </si>
  <si>
    <t>6.256921301215666</t>
  </si>
  <si>
    <t>44.62231561923471</t>
  </si>
  <si>
    <t>1088.25</t>
  </si>
  <si>
    <t>7.9377176007926815</t>
  </si>
  <si>
    <t>135</t>
  </si>
  <si>
    <t>34.87553781112034</t>
  </si>
  <si>
    <t>849.90625</t>
  </si>
  <si>
    <t>6.683116902906919</t>
  </si>
  <si>
    <t>39.148654000803276</t>
  </si>
  <si>
    <t>962.28125</t>
  </si>
  <si>
    <t>5.019606484786299</t>
  </si>
  <si>
    <t>98</t>
  </si>
  <si>
    <t>49.87314694843908</t>
  </si>
  <si>
    <t>1215.78125</t>
  </si>
  <si>
    <t>6.761277789364458</t>
  </si>
  <si>
    <t>126</t>
  </si>
  <si>
    <t>42.87130411496869</t>
  </si>
  <si>
    <t>1042.8125</t>
  </si>
  <si>
    <t>8.13003474426059</t>
  </si>
  <si>
    <t>115</t>
  </si>
  <si>
    <t>44.067626457678</t>
  </si>
  <si>
    <t>1058.09375</t>
  </si>
  <si>
    <t>6.12360419116983</t>
  </si>
  <si>
    <t>102</t>
  </si>
  <si>
    <t>43.31804809144249</t>
  </si>
  <si>
    <t>1042.5625</t>
  </si>
  <si>
    <t>7.041297465646386</t>
  </si>
  <si>
    <t>46.23798924889835</t>
  </si>
  <si>
    <t>1059.09375</t>
  </si>
  <si>
    <t>7.390442123700937</t>
  </si>
  <si>
    <t>128</t>
  </si>
  <si>
    <t>42.05881844207092</t>
  </si>
  <si>
    <t>950.1875</t>
  </si>
  <si>
    <t>5.776540513283111</t>
  </si>
  <si>
    <t>119</t>
  </si>
  <si>
    <t>39.68641888090858</t>
  </si>
  <si>
    <t>909.09375</t>
  </si>
  <si>
    <t>6.79503122986872</t>
  </si>
  <si>
    <t>43.99434489651963</t>
  </si>
  <si>
    <t>1060.25</t>
  </si>
  <si>
    <t>7.187487262644613</t>
  </si>
  <si>
    <t>41.337550094304284</t>
  </si>
  <si>
    <t>989.125</t>
  </si>
  <si>
    <t>6.84669791976679</t>
  </si>
  <si>
    <t>137</t>
  </si>
  <si>
    <t>44.367740306986704</t>
  </si>
  <si>
    <t>1068.5625</t>
  </si>
  <si>
    <t>6.099621529262611</t>
  </si>
  <si>
    <t>40.314508584870275</t>
  </si>
  <si>
    <t>964.28125</t>
  </si>
  <si>
    <t>5.866592591390691</t>
  </si>
  <si>
    <t>122</t>
  </si>
  <si>
    <t>40.46300893635664</t>
  </si>
  <si>
    <t>968.40625</t>
  </si>
  <si>
    <t>5.5697743327551725</t>
  </si>
  <si>
    <t>108</t>
  </si>
  <si>
    <t>35.05885288616023</t>
  </si>
  <si>
    <t>840.5</t>
  </si>
  <si>
    <t>6.8770208205343915</t>
  </si>
  <si>
    <t>136</t>
  </si>
  <si>
    <t>34.80709375686115</t>
  </si>
  <si>
    <t>836.625</t>
  </si>
  <si>
    <t>4.706930564948254</t>
  </si>
  <si>
    <t>94</t>
  </si>
  <si>
    <t>41.58963670180903</t>
  </si>
  <si>
    <t>999.28125</t>
  </si>
  <si>
    <t>6.765157395861003</t>
  </si>
  <si>
    <t>44.31909354326906</t>
  </si>
  <si>
    <t>1043.34375</t>
  </si>
  <si>
    <t>5.539533549607391</t>
  </si>
  <si>
    <t>113</t>
  </si>
  <si>
    <t>44.325896396085035</t>
  </si>
  <si>
    <t>1068.96875</t>
  </si>
  <si>
    <t>9.061412023917628</t>
  </si>
  <si>
    <t>41.36490846647157</t>
  </si>
  <si>
    <t>990.75</t>
  </si>
  <si>
    <t>7.05109148229697</t>
  </si>
  <si>
    <t>42.28928108025484</t>
  </si>
  <si>
    <t>1004.59375</t>
  </si>
  <si>
    <t>6.193799774621228</t>
  </si>
  <si>
    <t>117</t>
  </si>
  <si>
    <t>35.711777451501945</t>
  </si>
  <si>
    <t>838.34375</t>
  </si>
  <si>
    <t>6.060202557926622</t>
  </si>
  <si>
    <t>35.34489172414496</t>
  </si>
  <si>
    <t>852.21875</t>
  </si>
  <si>
    <t>7.274047426548534</t>
  </si>
  <si>
    <t>139</t>
  </si>
  <si>
    <t>43.979463362274345</t>
  </si>
  <si>
    <t>1059.03125</t>
  </si>
  <si>
    <t>7.228171301473503</t>
  </si>
  <si>
    <t>43.05073822591042</t>
  </si>
  <si>
    <t>1017.1875</t>
  </si>
  <si>
    <t>6.9008738563886665</t>
  </si>
  <si>
    <t>145</t>
  </si>
  <si>
    <t>42.253184260350714</t>
  </si>
  <si>
    <t>1021.40625</t>
  </si>
  <si>
    <t>7.048831047863456</t>
  </si>
  <si>
    <t>42.98459083592446</t>
  </si>
  <si>
    <t>1065.84375</t>
  </si>
  <si>
    <t>7.811169008959463</t>
  </si>
  <si>
    <t>42.51475188919788</t>
  </si>
  <si>
    <t>1013.21875</t>
  </si>
  <si>
    <t>4.336578714210563</t>
  </si>
  <si>
    <t>86</t>
  </si>
  <si>
    <t>37.899047376182345</t>
  </si>
  <si>
    <t>905.84375</t>
  </si>
  <si>
    <t>35.20188498421952</t>
  </si>
  <si>
    <t>841.4375</t>
  </si>
  <si>
    <t>4.438593753364657</t>
  </si>
  <si>
    <t>39.42180257187952</t>
  </si>
  <si>
    <t>965.46875</t>
  </si>
  <si>
    <t>5.536410887946412</t>
  </si>
  <si>
    <t>41.105207084395275</t>
  </si>
  <si>
    <t>1002.21875</t>
  </si>
  <si>
    <t>4.036978047521416</t>
  </si>
  <si>
    <t>81</t>
  </si>
  <si>
    <t>50.1595623374206</t>
  </si>
  <si>
    <t>1201.78125</t>
  </si>
  <si>
    <t>5.086148157057068</t>
  </si>
  <si>
    <t>107</t>
  </si>
  <si>
    <t>46.180418241288926</t>
  </si>
  <si>
    <t>1091.78125</t>
  </si>
  <si>
    <t>7.512630780255336</t>
  </si>
  <si>
    <t>156</t>
  </si>
  <si>
    <t>40.72600559967539</t>
  </si>
  <si>
    <t>968.65625</t>
  </si>
  <si>
    <t>18.587553228865684</t>
  </si>
  <si>
    <t>33.7702850358133</t>
  </si>
  <si>
    <t>805.21875</t>
  </si>
  <si>
    <t>8.27870026320935</t>
  </si>
  <si>
    <t>39.135948780598454</t>
  </si>
  <si>
    <t>927.15625</t>
  </si>
  <si>
    <t>6.820950229843312</t>
  </si>
  <si>
    <t>47.419437358401474</t>
  </si>
  <si>
    <t>1130.1875</t>
  </si>
  <si>
    <t>6.524262736751098</t>
  </si>
  <si>
    <t>138</t>
  </si>
  <si>
    <t>41.63637522275802</t>
  </si>
  <si>
    <t>994.03125</t>
  </si>
  <si>
    <t>6.4330000181929075</t>
  </si>
  <si>
    <t>48.11000984057232</t>
  </si>
  <si>
    <t>1145.6875</t>
  </si>
  <si>
    <t>5.342971053448487</t>
  </si>
  <si>
    <t>41.5996417104315</t>
  </si>
  <si>
    <t>990.65625</t>
  </si>
  <si>
    <t>5.943503468060885</t>
  </si>
  <si>
    <t>41.96517270984472</t>
  </si>
  <si>
    <t>1009.25</t>
  </si>
  <si>
    <t>6.431068279942305</t>
  </si>
  <si>
    <t>34.74081618660027</t>
  </si>
  <si>
    <t>838.53125</t>
  </si>
  <si>
    <t>5.965069241214425</t>
  </si>
  <si>
    <t>116</t>
  </si>
  <si>
    <t>35.92572205066679</t>
  </si>
  <si>
    <t>896.5</t>
  </si>
  <si>
    <t>5.333120358880114</t>
  </si>
  <si>
    <t>41.611519636931234</t>
  </si>
  <si>
    <t>971.375</t>
  </si>
  <si>
    <t>4.322736955244542</t>
  </si>
  <si>
    <t>41.314853092961854</t>
  </si>
  <si>
    <t>989.34375</t>
  </si>
  <si>
    <t>5.296384274559785</t>
  </si>
  <si>
    <t>44.82219375058453</t>
  </si>
  <si>
    <t>1043.03125</t>
  </si>
  <si>
    <t>4.6692303210989285</t>
  </si>
  <si>
    <t>97</t>
  </si>
  <si>
    <t>42.50473502805936</t>
  </si>
  <si>
    <t>1020.96875</t>
  </si>
  <si>
    <t>13.281060198897553</t>
  </si>
  <si>
    <t>38.69531688242048</t>
  </si>
  <si>
    <t>927.0625</t>
  </si>
  <si>
    <t>13.774634253869467</t>
  </si>
  <si>
    <t>30.776698270263502</t>
  </si>
  <si>
    <t>747.96875</t>
  </si>
  <si>
    <t>12.367824102659828</t>
  </si>
  <si>
    <t>185</t>
  </si>
  <si>
    <t>36.78012829456064</t>
  </si>
  <si>
    <t>885.21875</t>
  </si>
  <si>
    <t>7.5386597188009405</t>
  </si>
  <si>
    <t>46.489973976170596</t>
  </si>
  <si>
    <t>1132.9375</t>
  </si>
  <si>
    <t>7.022552064196899</t>
  </si>
  <si>
    <t>51.25716970077268</t>
  </si>
  <si>
    <t>1223.75</t>
  </si>
  <si>
    <t>5.613902784945715</t>
  </si>
  <si>
    <t>48.37602567189269</t>
  </si>
  <si>
    <t>1156.8125</t>
  </si>
  <si>
    <t>6.954854168972887</t>
  </si>
  <si>
    <t>154</t>
  </si>
  <si>
    <t>46.22455622529542</t>
  </si>
  <si>
    <t>1121.90625</t>
  </si>
  <si>
    <t>6.374214133375791</t>
  </si>
  <si>
    <t>124</t>
  </si>
  <si>
    <t>48.49699591833132</t>
  </si>
  <si>
    <t>1153.125</t>
  </si>
  <si>
    <t>5.942859951718111</t>
  </si>
  <si>
    <t>48.54527796396499</t>
  </si>
  <si>
    <t>1169.71875</t>
  </si>
  <si>
    <t>2.9301469971251635</t>
  </si>
  <si>
    <t>60</t>
  </si>
  <si>
    <t>52.34525909417202</t>
  </si>
  <si>
    <t>1268.15625</t>
  </si>
  <si>
    <t>2.926677082549537</t>
  </si>
  <si>
    <t>61</t>
  </si>
  <si>
    <t>62.83540773654423</t>
  </si>
  <si>
    <t>1452.78125</t>
  </si>
  <si>
    <t>2.8926736131245776</t>
  </si>
  <si>
    <t>59</t>
  </si>
  <si>
    <t>63.77071206664598</t>
  </si>
  <si>
    <t>1506.21875</t>
  </si>
  <si>
    <t>2.8877013840301253</t>
  </si>
  <si>
    <t>59.64545172929764</t>
  </si>
  <si>
    <t>1401.84375</t>
  </si>
  <si>
    <t>2.82554861179182</t>
  </si>
  <si>
    <t>46.28579400086846</t>
  </si>
  <si>
    <t>1116.5</t>
  </si>
  <si>
    <t>2.8012847156849396</t>
  </si>
  <si>
    <t>57</t>
  </si>
  <si>
    <t>48.21367528376752</t>
  </si>
  <si>
    <t>1178.15625</t>
  </si>
  <si>
    <t>4.5431713063807075</t>
  </si>
  <si>
    <t>40.55159002123057</t>
  </si>
  <si>
    <t>981.84375</t>
  </si>
  <si>
    <t>10.945593768287093</t>
  </si>
  <si>
    <t>248</t>
  </si>
  <si>
    <t>42.298482264854286</t>
  </si>
  <si>
    <t>1005.15625</t>
  </si>
  <si>
    <t>10.16992940121736</t>
  </si>
  <si>
    <t>232</t>
  </si>
  <si>
    <t>49.313822460969305</t>
  </si>
  <si>
    <t>1177.96875</t>
  </si>
  <si>
    <t>8.800302102653815</t>
  </si>
  <si>
    <t>197</t>
  </si>
  <si>
    <t>48.501819803030386</t>
  </si>
  <si>
    <t>1189.46875</t>
  </si>
  <si>
    <t>2.9111194106543206</t>
  </si>
  <si>
    <t>43.44091650558842</t>
  </si>
  <si>
    <t>1059.15625</t>
  </si>
  <si>
    <t>8.409311938074215</t>
  </si>
  <si>
    <t>42.835980454285945</t>
  </si>
  <si>
    <t>1028.34375</t>
  </si>
  <si>
    <t>9.278591430466179</t>
  </si>
  <si>
    <t>50.32279375367695</t>
  </si>
  <si>
    <t>1205.5</t>
  </si>
  <si>
    <t>7.515509271915412</t>
  </si>
  <si>
    <t>164</t>
  </si>
  <si>
    <t>40.363919654201574</t>
  </si>
  <si>
    <t>965.1875</t>
  </si>
  <si>
    <t>11.157777794214224</t>
  </si>
  <si>
    <t>254</t>
  </si>
  <si>
    <t>40.83552281556306</t>
  </si>
  <si>
    <t>969.40625</t>
  </si>
  <si>
    <t>10.802906266052053</t>
  </si>
  <si>
    <t>48.67325162172313</t>
  </si>
  <si>
    <t>1176.59375</t>
  </si>
  <si>
    <t>2.92156762646132</t>
  </si>
  <si>
    <t>47.519438489697556</t>
  </si>
  <si>
    <t>1141.3125</t>
  </si>
  <si>
    <t>10.538700241541795</t>
  </si>
  <si>
    <t>238</t>
  </si>
  <si>
    <t>49.04053226766762</t>
  </si>
  <si>
    <t>1167.96875</t>
  </si>
  <si>
    <t>4.762531086804898</t>
  </si>
  <si>
    <t>48.40028068447558</t>
  </si>
  <si>
    <t>1169.5</t>
  </si>
  <si>
    <t>11.340638883119802</t>
  </si>
  <si>
    <t>261</t>
  </si>
  <si>
    <t>42.06552665383725</t>
  </si>
  <si>
    <t>1009.375</t>
  </si>
  <si>
    <t>14.244826389909454</t>
  </si>
  <si>
    <t>34.072947848218455</t>
  </si>
  <si>
    <t>816.125</t>
  </si>
  <si>
    <t>16.186100701510636</t>
  </si>
  <si>
    <t>40.77254149593691</t>
  </si>
  <si>
    <t>978.75</t>
  </si>
  <si>
    <t>11.912866912857387</t>
  </si>
  <si>
    <t>276</t>
  </si>
  <si>
    <t>48.27032818997349</t>
  </si>
  <si>
    <t>1148.875</t>
  </si>
  <si>
    <t>9.852020854083795</t>
  </si>
  <si>
    <t>226</t>
  </si>
  <si>
    <t>47.87914583729377</t>
  </si>
  <si>
    <t>1152.4375</t>
  </si>
  <si>
    <t>11.019672462048124</t>
  </si>
  <si>
    <t>252</t>
  </si>
  <si>
    <t>45.19487592202652</t>
  </si>
  <si>
    <t>1078.96875</t>
  </si>
  <si>
    <t>17.176070580827684</t>
  </si>
  <si>
    <t>401</t>
  </si>
  <si>
    <t>43.2139254339536</t>
  </si>
  <si>
    <t>1033.0625</t>
  </si>
  <si>
    <t>14.499827556680286</t>
  </si>
  <si>
    <t>48.7847806800295</t>
  </si>
  <si>
    <t>1165.59375</t>
  </si>
  <si>
    <t>8.291928230898748</t>
  </si>
  <si>
    <t>42.67161942713791</t>
  </si>
  <si>
    <t>1018.46875</t>
  </si>
  <si>
    <t>12.257858771621</t>
  </si>
  <si>
    <t>283</t>
  </si>
  <si>
    <t>43.218255177184425</t>
  </si>
  <si>
    <t>1030.25</t>
  </si>
  <si>
    <t>11.809306748632384</t>
  </si>
  <si>
    <t>273</t>
  </si>
  <si>
    <t>51.610546139478714</t>
  </si>
  <si>
    <t>1243.125</t>
  </si>
  <si>
    <t>6.8802719934067404</t>
  </si>
  <si>
    <t>51.22860270074121</t>
  </si>
  <si>
    <t>1226.09375</t>
  </si>
  <si>
    <t>11.813035880706732</t>
  </si>
  <si>
    <t>51.567690207936145</t>
  </si>
  <si>
    <t>1234.3125</t>
  </si>
  <si>
    <t>8.505916666562525</t>
  </si>
  <si>
    <t>192</t>
  </si>
  <si>
    <t>55.50577061725985</t>
  </si>
  <si>
    <t>1330.09375</t>
  </si>
  <si>
    <t>7.822986106443459</t>
  </si>
  <si>
    <t>55.18754105899069</t>
  </si>
  <si>
    <t>1315.625</t>
  </si>
  <si>
    <t>6.90160070169493</t>
  </si>
  <si>
    <t>46.05824685032725</t>
  </si>
  <si>
    <t>1119.625</t>
  </si>
  <si>
    <t>6.209692128431495</t>
  </si>
  <si>
    <t>48.15584207596603</t>
  </si>
  <si>
    <t>1157.40625</t>
  </si>
  <si>
    <t>10.300252329038996</t>
  </si>
  <si>
    <t>237</t>
  </si>
  <si>
    <t>54.945122139255176</t>
  </si>
  <si>
    <t>1318.28125</t>
  </si>
  <si>
    <t>2.9857187557140255</t>
  </si>
  <si>
    <t>63</t>
  </si>
  <si>
    <t>56.70054844829771</t>
  </si>
  <si>
    <t>1351.8125</t>
  </si>
  <si>
    <t>4.054163064502038</t>
  </si>
  <si>
    <t>87</t>
  </si>
  <si>
    <t>53.18322925580871</t>
  </si>
  <si>
    <t>1281.625</t>
  </si>
  <si>
    <t>8.893752307406098</t>
  </si>
  <si>
    <t>56.87518435012406</t>
  </si>
  <si>
    <t>1374.1875</t>
  </si>
  <si>
    <t>2.894351852661236</t>
  </si>
  <si>
    <t>58</t>
  </si>
  <si>
    <t>49.44819443492982</t>
  </si>
  <si>
    <t>1172.9375</t>
  </si>
  <si>
    <t>11.660829866556275</t>
  </si>
  <si>
    <t>265</t>
  </si>
  <si>
    <t>38.763686662824085</t>
  </si>
  <si>
    <t>929.25</t>
  </si>
  <si>
    <t>17.561898177721865</t>
  </si>
  <si>
    <t>410</t>
  </si>
  <si>
    <t>38.09945701314344</t>
  </si>
  <si>
    <t>905.8125</t>
  </si>
  <si>
    <t>19.992916673790166</t>
  </si>
  <si>
    <t>467</t>
  </si>
  <si>
    <t>46.62106053787251</t>
  </si>
  <si>
    <t>1106.90625</t>
  </si>
  <si>
    <t>18.035076367210543</t>
  </si>
  <si>
    <t>423</t>
  </si>
  <si>
    <t>45.75106633691873</t>
  </si>
  <si>
    <t>1100.375</t>
  </si>
  <si>
    <t>15.779256950650907</t>
  </si>
  <si>
    <t>368.984375</t>
  </si>
  <si>
    <t>47.11384929045484</t>
  </si>
  <si>
    <t>1126.71875</t>
  </si>
  <si>
    <t>13.055041676157048</t>
  </si>
  <si>
    <t>299.015625</t>
  </si>
  <si>
    <t>56.672862155790696</t>
  </si>
  <si>
    <t>1363.78125</t>
  </si>
  <si>
    <t>11.23418055715625</t>
  </si>
  <si>
    <t>259</t>
  </si>
  <si>
    <t>58.983745103058986</t>
  </si>
  <si>
    <t>1436.125</t>
  </si>
  <si>
    <t>2.9826701453939517</t>
  </si>
  <si>
    <t>62.984375</t>
  </si>
  <si>
    <t>50.046818478990446</t>
  </si>
  <si>
    <t>1204.65625</t>
  </si>
  <si>
    <t>6.355072946141012</t>
  </si>
  <si>
    <t>144.015625</t>
  </si>
  <si>
    <t>46.403475223757596</t>
  </si>
  <si>
    <t>1097.40625</t>
  </si>
  <si>
    <t>9.7003448979141</t>
  </si>
  <si>
    <t>48.986621676860004</t>
  </si>
  <si>
    <t>1180.3125</t>
  </si>
  <si>
    <t>8.616008107794658</t>
  </si>
  <si>
    <t>194</t>
  </si>
  <si>
    <t>48.16690618998479</t>
  </si>
  <si>
    <t>1142.59375</t>
  </si>
  <si>
    <t>22.726423589742353</t>
  </si>
  <si>
    <t>537</t>
  </si>
  <si>
    <t>45.75925150915428</t>
  </si>
  <si>
    <t>1094.21875</t>
  </si>
  <si>
    <t>25.496540533555645</t>
  </si>
  <si>
    <t>604</t>
  </si>
  <si>
    <t>43.74605395445122</t>
  </si>
  <si>
    <t>21.344144689522047</t>
  </si>
  <si>
    <t>505</t>
  </si>
  <si>
    <t>43.82525477702972</t>
  </si>
  <si>
    <t>1049.84375</t>
  </si>
  <si>
    <t>24.044445596506414</t>
  </si>
  <si>
    <t>557.984375</t>
  </si>
  <si>
    <t>35.35102315812201</t>
  </si>
  <si>
    <t>838.5625</t>
  </si>
  <si>
    <t>25.570290546325218</t>
  </si>
  <si>
    <t>605.984375</t>
  </si>
  <si>
    <t>38.34327297848682</t>
  </si>
  <si>
    <t>921.21875</t>
  </si>
  <si>
    <t>31.458576374092697</t>
  </si>
  <si>
    <t>747.015625</t>
  </si>
  <si>
    <t>45.35220503866671</t>
  </si>
  <si>
    <t>1084.5625</t>
  </si>
  <si>
    <t>22.22195947078048</t>
  </si>
  <si>
    <t>45.22483127242987</t>
  </si>
  <si>
    <t>1089.1875</t>
  </si>
  <si>
    <t>25.718429413591284</t>
  </si>
  <si>
    <t>608</t>
  </si>
  <si>
    <t>43.18532708748626</t>
  </si>
  <si>
    <t>1031.90625</t>
  </si>
  <si>
    <t>20.737520862125578</t>
  </si>
  <si>
    <t>43.26475591085577</t>
  </si>
  <si>
    <t>1030.3125</t>
  </si>
  <si>
    <t>24.12856708857462</t>
  </si>
  <si>
    <t>571</t>
  </si>
  <si>
    <t>48.35476334962581</t>
  </si>
  <si>
    <t>1158.5625</t>
  </si>
  <si>
    <t>9.720353007000718</t>
  </si>
  <si>
    <t>223</t>
  </si>
  <si>
    <t>36.24748234258757</t>
  </si>
  <si>
    <t>869.75</t>
  </si>
  <si>
    <t>26.485703635826958</t>
  </si>
  <si>
    <t>627</t>
  </si>
  <si>
    <t>36.57784563711393</t>
  </si>
  <si>
    <t>874.34375</t>
  </si>
  <si>
    <t>25.1233946189662</t>
  </si>
  <si>
    <t>596</t>
  </si>
  <si>
    <t>50.093040220914084</t>
  </si>
  <si>
    <t>1208.96875</t>
  </si>
  <si>
    <t>11.669613437453995</t>
  </si>
  <si>
    <t>251</t>
  </si>
  <si>
    <t>53.18209546707293</t>
  </si>
  <si>
    <t>1270.15625</t>
  </si>
  <si>
    <t>25.926052075984384</t>
  </si>
  <si>
    <t>587</t>
  </si>
  <si>
    <t>55.60782901609384</t>
  </si>
  <si>
    <t>1316.28125</t>
  </si>
  <si>
    <t>11.669026682280471</t>
  </si>
  <si>
    <t>244</t>
  </si>
  <si>
    <t>53.25309427413673</t>
  </si>
  <si>
    <t>1286.9375</t>
  </si>
  <si>
    <t>34.4325174764928</t>
  </si>
  <si>
    <t>785</t>
  </si>
  <si>
    <t>47.776943843784146</t>
  </si>
  <si>
    <t>1147.375</t>
  </si>
  <si>
    <t>27.4455139018289</t>
  </si>
  <si>
    <t>652</t>
  </si>
  <si>
    <t>37.7586903075377</t>
  </si>
  <si>
    <t>881.46875</t>
  </si>
  <si>
    <t>25.084349534732137</t>
  </si>
  <si>
    <t>35.430715524841254</t>
  </si>
  <si>
    <t>860.28125</t>
  </si>
  <si>
    <t>28.133828652788758</t>
  </si>
  <si>
    <t>666</t>
  </si>
  <si>
    <t>49.473991901366794</t>
  </si>
  <si>
    <t>1192.40625</t>
  </si>
  <si>
    <t>10.168082176160528</t>
  </si>
  <si>
    <t>227</t>
  </si>
  <si>
    <t>52.51165383478009</t>
  </si>
  <si>
    <t>1251.78125</t>
  </si>
  <si>
    <t>29.62278142321339</t>
  </si>
  <si>
    <t>657</t>
  </si>
  <si>
    <t>55.17051221770261</t>
  </si>
  <si>
    <t>1323.90625</t>
  </si>
  <si>
    <t>22.661862257291062</t>
  </si>
  <si>
    <t>536</t>
  </si>
  <si>
    <t>57.709606257941985</t>
  </si>
  <si>
    <t>1375.8125</t>
  </si>
  <si>
    <t>19.94412501072166</t>
  </si>
  <si>
    <t>468</t>
  </si>
  <si>
    <t>62.11312145089658</t>
  </si>
  <si>
    <t>1493.0625</t>
  </si>
  <si>
    <t>24.431743033617675</t>
  </si>
  <si>
    <t>579</t>
  </si>
  <si>
    <t>41.80891738061554</t>
  </si>
  <si>
    <t>1005.375</t>
  </si>
  <si>
    <t>24.578615700976506</t>
  </si>
  <si>
    <t>580</t>
  </si>
  <si>
    <t>48.412918626820584</t>
  </si>
  <si>
    <t>1167.09375</t>
  </si>
  <si>
    <t>10.194313653318257</t>
  </si>
  <si>
    <t>72.64972611235243</t>
  </si>
  <si>
    <t>1748.71875</t>
  </si>
  <si>
    <t>11.898925857303869</t>
  </si>
  <si>
    <t>257</t>
  </si>
  <si>
    <t>73.17283845007421</t>
  </si>
  <si>
    <t>1747.09375</t>
  </si>
  <si>
    <t>13.073247704136481</t>
  </si>
  <si>
    <t>316</t>
  </si>
  <si>
    <t>77.79980378025104</t>
  </si>
  <si>
    <t>1870.3125</t>
  </si>
  <si>
    <t>14.092119209749498</t>
  </si>
  <si>
    <t>317</t>
  </si>
  <si>
    <t>71.51002022626216</t>
  </si>
  <si>
    <t>1713.4375</t>
  </si>
  <si>
    <t>11.298755779534552</t>
  </si>
  <si>
    <t>82.14682995469477</t>
  </si>
  <si>
    <t>1974.6875</t>
  </si>
  <si>
    <t>11.29976622975535</t>
  </si>
  <si>
    <t>47.467710968940324</t>
  </si>
  <si>
    <t>1137.03125</t>
  </si>
  <si>
    <t>10.206850695996023</t>
  </si>
  <si>
    <t>205</t>
  </si>
  <si>
    <t>43.659816834396814</t>
  </si>
  <si>
    <t>1045.75</t>
  </si>
  <si>
    <t>11.50910880413974</t>
  </si>
  <si>
    <t>272</t>
  </si>
  <si>
    <t>72.50250592487816</t>
  </si>
  <si>
    <t>1736.5625</t>
  </si>
  <si>
    <t>13.725583283222708</t>
  </si>
  <si>
    <t>266</t>
  </si>
  <si>
    <t>72.69229582170634</t>
  </si>
  <si>
    <t>1739</t>
  </si>
  <si>
    <t>11.246214093300438</t>
  </si>
  <si>
    <t>76.96281828085593</t>
  </si>
  <si>
    <t>1847.625</t>
  </si>
  <si>
    <t>12.745923587087606</t>
  </si>
  <si>
    <t>229</t>
  </si>
  <si>
    <t>72.80633891284457</t>
  </si>
  <si>
    <t>1740.8125</t>
  </si>
  <si>
    <t>12.532111130160336</t>
  </si>
  <si>
    <t>68.00273609914164</t>
  </si>
  <si>
    <t>1637.9375</t>
  </si>
  <si>
    <t>13.389509309882524</t>
  </si>
  <si>
    <t>289</t>
  </si>
  <si>
    <t>42.44721957480468</t>
  </si>
  <si>
    <t>1017.84375</t>
  </si>
  <si>
    <t>13.680812500085224</t>
  </si>
  <si>
    <t>47.231757553749596</t>
  </si>
  <si>
    <t>1131</t>
  </si>
  <si>
    <t>14.281485022499691</t>
  </si>
  <si>
    <t>278</t>
  </si>
  <si>
    <t>77.53950087432504</t>
  </si>
  <si>
    <t>1867.84375</t>
  </si>
  <si>
    <t>15.150054413957204</t>
  </si>
  <si>
    <t>77.8026614632209</t>
  </si>
  <si>
    <t>1864.125</t>
  </si>
  <si>
    <t>10.295951400526574</t>
  </si>
  <si>
    <t>195</t>
  </si>
  <si>
    <t>84.35141644594842</t>
  </si>
  <si>
    <t>2022.65625</t>
  </si>
  <si>
    <t>16.758228796741232</t>
  </si>
  <si>
    <t>376</t>
  </si>
  <si>
    <t>56.68209262660259</t>
  </si>
  <si>
    <t>1358.84375</t>
  </si>
  <si>
    <t>12.497445609671745</t>
  </si>
  <si>
    <t>75.32665001407811</t>
  </si>
  <si>
    <t>458.0625</t>
  </si>
  <si>
    <t>16.525273203795624</t>
  </si>
  <si>
    <t>382</t>
  </si>
  <si>
    <t>46.3575388582989</t>
  </si>
  <si>
    <t>934.21875</t>
  </si>
  <si>
    <t>15.501236116747634</t>
  </si>
  <si>
    <t>362</t>
  </si>
  <si>
    <t>46.804037955403324</t>
  </si>
  <si>
    <t>1027.125</t>
  </si>
  <si>
    <t>20.08969450304144</t>
  </si>
  <si>
    <t>77.58130947563386</t>
  </si>
  <si>
    <t>453.96875</t>
  </si>
  <si>
    <t>20.06045598543839</t>
  </si>
  <si>
    <t>74.8514355753307</t>
  </si>
  <si>
    <t>464.125</t>
  </si>
  <si>
    <t>22.527935177791395</t>
  </si>
  <si>
    <t>507</t>
  </si>
  <si>
    <t>85.53889386894532</t>
  </si>
  <si>
    <t>449.28125</t>
  </si>
  <si>
    <t>19.561114630003697</t>
  </si>
  <si>
    <t>453</t>
  </si>
  <si>
    <t>84.42517869055276</t>
  </si>
  <si>
    <t>414.125</t>
  </si>
  <si>
    <t>18.616092573356905</t>
  </si>
  <si>
    <t>430</t>
  </si>
  <si>
    <t>80.55196953720511</t>
  </si>
  <si>
    <t>374.84375</t>
  </si>
  <si>
    <t>15.858990770147914</t>
  </si>
  <si>
    <t>51.56858269132951</t>
  </si>
  <si>
    <t>1011.375</t>
  </si>
  <si>
    <t>14.486069435831146</t>
  </si>
  <si>
    <t>333</t>
  </si>
  <si>
    <t>50.41331674204932</t>
  </si>
  <si>
    <t>419.25</t>
  </si>
  <si>
    <t>19.223942106409382</t>
  </si>
  <si>
    <t>450</t>
  </si>
  <si>
    <t>56.53683114451395</t>
  </si>
  <si>
    <t>460.25</t>
  </si>
  <si>
    <t>32.97700464568751</t>
  </si>
  <si>
    <t>77.02327196885041</t>
  </si>
  <si>
    <t>698.75</t>
  </si>
  <si>
    <t>45.617846002883574</t>
  </si>
  <si>
    <t>1088</t>
  </si>
  <si>
    <t>82.79403128913152</t>
  </si>
  <si>
    <t>728</t>
  </si>
  <si>
    <t>28.845919035759803</t>
  </si>
  <si>
    <t>79.29773107842166</t>
  </si>
  <si>
    <t>685.25</t>
  </si>
  <si>
    <t>31.648096084873874</t>
  </si>
  <si>
    <t>82.53189501689549</t>
  </si>
  <si>
    <t>677.25</t>
  </si>
  <si>
    <t>11.524622693533875</t>
  </si>
  <si>
    <t>55.24845180924296</t>
  </si>
  <si>
    <t>482.25</t>
  </si>
  <si>
    <t>10.113980349804088</t>
  </si>
  <si>
    <t>224</t>
  </si>
  <si>
    <t>21.995980708179683</t>
  </si>
  <si>
    <t>527</t>
  </si>
  <si>
    <t>8.047893509240136</t>
  </si>
  <si>
    <t>176</t>
  </si>
  <si>
    <t>29.80883149921895</t>
  </si>
  <si>
    <t>714.25</t>
  </si>
  <si>
    <t>23.5587766231011</t>
  </si>
  <si>
    <t>551</t>
  </si>
  <si>
    <t>29.797445589668225</t>
  </si>
  <si>
    <t>713</t>
  </si>
  <si>
    <t>20.15025121186793</t>
  </si>
  <si>
    <t>471</t>
  </si>
  <si>
    <t>31.209176004440703</t>
  </si>
  <si>
    <t>745.5</t>
  </si>
  <si>
    <t>10.681925930422299</t>
  </si>
  <si>
    <t>29.88054753100432</t>
  </si>
  <si>
    <t>717.25</t>
  </si>
  <si>
    <t>11.39911802743053</t>
  </si>
  <si>
    <t>27.841905796152552</t>
  </si>
  <si>
    <t>667.25</t>
  </si>
  <si>
    <t>9.246111121480954</t>
  </si>
  <si>
    <t>204</t>
  </si>
  <si>
    <t>18.24678269448105</t>
  </si>
  <si>
    <t>436.25</t>
  </si>
  <si>
    <t>11.136966449059466</t>
  </si>
  <si>
    <t>247</t>
  </si>
  <si>
    <t>19.71292631715537</t>
  </si>
  <si>
    <t>470.75</t>
  </si>
  <si>
    <t>10.437592596618938</t>
  </si>
  <si>
    <t>233</t>
  </si>
  <si>
    <t>28.782349425366657</t>
  </si>
  <si>
    <t>689</t>
  </si>
  <si>
    <t>21.645775410459756</t>
  </si>
  <si>
    <t>504</t>
  </si>
  <si>
    <t>29.49549011029579</t>
  </si>
  <si>
    <t>706.75</t>
  </si>
  <si>
    <t>18.248604913166893</t>
  </si>
  <si>
    <t>447</t>
  </si>
  <si>
    <t>28.469555977516702</t>
  </si>
  <si>
    <t>682.5</t>
  </si>
  <si>
    <t>18.477241910212605</t>
  </si>
  <si>
    <t>424</t>
  </si>
  <si>
    <t>28.203071057443275</t>
  </si>
  <si>
    <t>675.25</t>
  </si>
  <si>
    <t>27.345238496940507</t>
  </si>
  <si>
    <t>639</t>
  </si>
  <si>
    <t>28.585369750691786</t>
  </si>
  <si>
    <t>683.5</t>
  </si>
  <si>
    <t>30.776829842392072</t>
  </si>
  <si>
    <t>718</t>
  </si>
  <si>
    <t>19.41259420824272</t>
  </si>
  <si>
    <t>464.25</t>
  </si>
  <si>
    <t>30.404934025070116</t>
  </si>
  <si>
    <t>706</t>
  </si>
  <si>
    <t>19.971525961911237</t>
  </si>
  <si>
    <t>478.5</t>
  </si>
  <si>
    <t>35.17082181670211</t>
  </si>
  <si>
    <t>800</t>
  </si>
  <si>
    <t>29.902356519390022</t>
  </si>
  <si>
    <t>716.75</t>
  </si>
  <si>
    <t>38.97132761009765</t>
  </si>
  <si>
    <t>923</t>
  </si>
  <si>
    <t>31.665615974752992</t>
  </si>
  <si>
    <t>758.5</t>
  </si>
  <si>
    <t>18.988265538454787</t>
  </si>
  <si>
    <t>434</t>
  </si>
  <si>
    <t>31.087258729956762</t>
  </si>
  <si>
    <t>743.5</t>
  </si>
  <si>
    <t>28.448084491017102</t>
  </si>
  <si>
    <t>663</t>
  </si>
  <si>
    <t>30.35799871729481</t>
  </si>
  <si>
    <t>728.25</t>
  </si>
  <si>
    <t>27.070077568787596</t>
  </si>
  <si>
    <t>626</t>
  </si>
  <si>
    <t>29.78836794508827</t>
  </si>
  <si>
    <t>712</t>
  </si>
  <si>
    <t>30.75672334139276</t>
  </si>
  <si>
    <t>746</t>
  </si>
  <si>
    <t>22.27557708819708</t>
  </si>
  <si>
    <t>535</t>
  </si>
  <si>
    <t>31.117886722028615</t>
  </si>
  <si>
    <t>759</t>
  </si>
  <si>
    <t>23.28994674682617</t>
  </si>
  <si>
    <t>582</t>
  </si>
  <si>
    <t>40.771901126012786</t>
  </si>
  <si>
    <t>984</t>
  </si>
  <si>
    <t>30.503383775552116</t>
  </si>
  <si>
    <t>732.25</t>
  </si>
  <si>
    <t>50.81086221182373</t>
  </si>
  <si>
    <t>1198</t>
  </si>
  <si>
    <t>27.966486762320542</t>
  </si>
  <si>
    <t>675</t>
  </si>
  <si>
    <t>46.72314941033707</t>
  </si>
  <si>
    <t>1108</t>
  </si>
  <si>
    <t>24.173583048427528</t>
  </si>
  <si>
    <t>578.5</t>
  </si>
  <si>
    <t>37.91881594834968</t>
  </si>
  <si>
    <t>870</t>
  </si>
  <si>
    <t>20.585238798161363</t>
  </si>
  <si>
    <t>493.25</t>
  </si>
  <si>
    <t>42.06510764405391</t>
  </si>
  <si>
    <t>987</t>
  </si>
  <si>
    <t>22.660415102718062</t>
  </si>
  <si>
    <t>542.75</t>
  </si>
  <si>
    <t>31.887900522913384</t>
  </si>
  <si>
    <t>748</t>
  </si>
  <si>
    <t>18.656109491531492</t>
  </si>
  <si>
    <t>34.14796986543516</t>
  </si>
  <si>
    <t>801</t>
  </si>
  <si>
    <t>19.65950689997937</t>
  </si>
  <si>
    <t>31.032965295925333</t>
  </si>
  <si>
    <t>754</t>
  </si>
  <si>
    <t>29.832430865014032</t>
  </si>
  <si>
    <t>715</t>
  </si>
  <si>
    <t>48.176409980501155</t>
  </si>
  <si>
    <t>940</t>
  </si>
  <si>
    <t>31.70928141053077</t>
  </si>
  <si>
    <t>760.75</t>
  </si>
  <si>
    <t>48.33272456332631</t>
  </si>
  <si>
    <t>1144</t>
  </si>
  <si>
    <t>32.04237932077163</t>
  </si>
  <si>
    <t>20.328835731139428</t>
  </si>
  <si>
    <t>479</t>
  </si>
  <si>
    <t>32.30620661128453</t>
  </si>
  <si>
    <t>774.25</t>
  </si>
  <si>
    <t>63.221861052088244</t>
  </si>
  <si>
    <t>1492</t>
  </si>
  <si>
    <t>30.547829064152836</t>
  </si>
  <si>
    <t>732.5</t>
  </si>
  <si>
    <t>58.21406368326843</t>
  </si>
  <si>
    <t>1379</t>
  </si>
  <si>
    <t>20.45816952904066</t>
  </si>
  <si>
    <t>489.75</t>
  </si>
  <si>
    <t>43.16789115576525</t>
  </si>
  <si>
    <t>1009</t>
  </si>
  <si>
    <t>21.062934471744075</t>
  </si>
  <si>
    <t>504.75</t>
  </si>
  <si>
    <t>41.17223146996247</t>
  </si>
  <si>
    <t>30.59565102800174</t>
  </si>
  <si>
    <t>733</t>
  </si>
  <si>
    <t>60.82720370152386</t>
  </si>
  <si>
    <t>1420</t>
  </si>
  <si>
    <t>32.47814781983694</t>
  </si>
  <si>
    <t>778.75</t>
  </si>
  <si>
    <t>52.62668163908045</t>
  </si>
  <si>
    <t>1241</t>
  </si>
  <si>
    <t>30.18287884489256</t>
  </si>
  <si>
    <t>723.25</t>
  </si>
  <si>
    <t>51.2300370747761</t>
  </si>
  <si>
    <t>1214</t>
  </si>
  <si>
    <t>28.250098008844585</t>
  </si>
  <si>
    <t>676.5</t>
  </si>
  <si>
    <t>48.80247830822789</t>
  </si>
  <si>
    <t>1084</t>
  </si>
  <si>
    <t>27.472075048994164</t>
  </si>
  <si>
    <t>657.5</t>
  </si>
  <si>
    <t>44.69238315616378</t>
  </si>
  <si>
    <t>1044</t>
  </si>
  <si>
    <t>19.372213601017418</t>
  </si>
  <si>
    <t>29.17536342072385</t>
  </si>
  <si>
    <t>680</t>
  </si>
  <si>
    <t>19.163136854867147</t>
  </si>
  <si>
    <t>458.75</t>
  </si>
  <si>
    <t>27.818740761351627</t>
  </si>
  <si>
    <t>647</t>
  </si>
  <si>
    <t>27.28533543963124</t>
  </si>
  <si>
    <t>654.25</t>
  </si>
  <si>
    <t>36.1854641145126</t>
  </si>
  <si>
    <t>844</t>
  </si>
  <si>
    <t>29.876524538088702</t>
  </si>
  <si>
    <t>29.35925576181018</t>
  </si>
  <si>
    <t>30.32208892616963</t>
  </si>
  <si>
    <t>726.75</t>
  </si>
  <si>
    <t>26.30230435632851</t>
  </si>
  <si>
    <t>616</t>
  </si>
  <si>
    <t>28.04238875589989</t>
  </si>
  <si>
    <t>672.5</t>
  </si>
  <si>
    <t>40.27698381528188</t>
  </si>
  <si>
    <t>964</t>
  </si>
  <si>
    <t>29.51227724090767</t>
  </si>
  <si>
    <t>708</t>
  </si>
  <si>
    <t>49.77263657059163</t>
  </si>
  <si>
    <t>1186</t>
  </si>
  <si>
    <t>21.96537236565795</t>
  </si>
  <si>
    <t>526.25</t>
  </si>
  <si>
    <t>46.03665509331844</t>
  </si>
  <si>
    <t>1083</t>
  </si>
  <si>
    <t>23.355440471150267</t>
  </si>
  <si>
    <t>560</t>
  </si>
  <si>
    <t>52.191894623137266</t>
  </si>
  <si>
    <t>1233</t>
  </si>
  <si>
    <t>29.16491323806621</t>
  </si>
  <si>
    <t>699</t>
  </si>
  <si>
    <t>73.95371054720768</t>
  </si>
  <si>
    <t>1714</t>
  </si>
  <si>
    <t>28.289488178668254</t>
  </si>
  <si>
    <t>677.75</t>
  </si>
  <si>
    <t>57.68656474409544</t>
  </si>
  <si>
    <t>1341</t>
  </si>
  <si>
    <t>24.66256147476258</t>
  </si>
  <si>
    <t>589.25</t>
  </si>
  <si>
    <t>49.7748118623151</t>
  </si>
  <si>
    <t>1132</t>
  </si>
  <si>
    <t>26.80043755738824</t>
  </si>
  <si>
    <t>644.25</t>
  </si>
  <si>
    <t>58.17440207072545</t>
  </si>
  <si>
    <t>1333</t>
  </si>
  <si>
    <t>27.6106066913296</t>
  </si>
  <si>
    <t>661</t>
  </si>
  <si>
    <t>62.182106446342</t>
  </si>
  <si>
    <t>1475</t>
  </si>
  <si>
    <t>23.021944618070577</t>
  </si>
  <si>
    <t>550.75</t>
  </si>
  <si>
    <t>52.385499967116026</t>
  </si>
  <si>
    <t>1238</t>
  </si>
  <si>
    <t>24.574975345399668</t>
  </si>
  <si>
    <t>588.25</t>
  </si>
  <si>
    <t>56.27343043174259</t>
  </si>
  <si>
    <t>1374</t>
  </si>
  <si>
    <t>27.106564578458105</t>
  </si>
  <si>
    <t>649</t>
  </si>
  <si>
    <t>54.82094917115083</t>
  </si>
  <si>
    <t>1363</t>
  </si>
  <si>
    <t>26.955208237038722</t>
  </si>
  <si>
    <t>645.25</t>
  </si>
  <si>
    <t>62.04377421654125</t>
  </si>
  <si>
    <t>1473</t>
  </si>
  <si>
    <t>24.318747038675664</t>
  </si>
  <si>
    <t>583</t>
  </si>
  <si>
    <t>56.6893483820006</t>
  </si>
  <si>
    <t>1350</t>
  </si>
  <si>
    <t>24.87623483279237</t>
  </si>
  <si>
    <t>50.11219901459426</t>
  </si>
  <si>
    <t>1185</t>
  </si>
  <si>
    <t>25.844178322421186</t>
  </si>
  <si>
    <t>620.5</t>
  </si>
  <si>
    <t>63.54167940030839</t>
  </si>
  <si>
    <t>1546</t>
  </si>
  <si>
    <t>23.293976772548994</t>
  </si>
  <si>
    <t>558.5</t>
  </si>
  <si>
    <t>56.97602074199187</t>
  </si>
  <si>
    <t>1380</t>
  </si>
  <si>
    <t>21.866920801445293</t>
  </si>
  <si>
    <t>523.25</t>
  </si>
  <si>
    <t>48.511462919637694</t>
  </si>
  <si>
    <t>1154</t>
  </si>
  <si>
    <t>26.281995759805028</t>
  </si>
  <si>
    <t>628.5</t>
  </si>
  <si>
    <t>68.56502297514012</t>
  </si>
  <si>
    <t>1577</t>
  </si>
  <si>
    <t>23.87743996547328</t>
  </si>
  <si>
    <t>571.75</t>
  </si>
  <si>
    <t>73.53995028415636</t>
  </si>
  <si>
    <t>1707</t>
  </si>
  <si>
    <t>22.59943244403158</t>
  </si>
  <si>
    <t>541.75</t>
  </si>
  <si>
    <t>58.64544904301647</t>
  </si>
  <si>
    <t>1418</t>
  </si>
  <si>
    <t>22.04628160963454</t>
  </si>
  <si>
    <t>527.25</t>
  </si>
  <si>
    <t>60.633472304518925</t>
  </si>
  <si>
    <t>1436</t>
  </si>
  <si>
    <t>23.387897947982506</t>
  </si>
  <si>
    <t>559.75</t>
  </si>
  <si>
    <t>24.28128707567565</t>
  </si>
  <si>
    <t>562</t>
  </si>
  <si>
    <t>21.072843530023547</t>
  </si>
  <si>
    <t>503.75</t>
  </si>
  <si>
    <t>35.8541527135414</t>
  </si>
  <si>
    <t>833</t>
  </si>
  <si>
    <t>21.494557444629848</t>
  </si>
  <si>
    <t>515.5</t>
  </si>
  <si>
    <t>50.20058677294984</t>
  </si>
  <si>
    <t>1174</t>
  </si>
  <si>
    <t>23.398846706924605</t>
  </si>
  <si>
    <t>560.25</t>
  </si>
  <si>
    <t>66.42852655522431</t>
  </si>
  <si>
    <t>1614</t>
  </si>
  <si>
    <t>23.253556167571624</t>
  </si>
  <si>
    <t>557.75</t>
  </si>
  <si>
    <t>67.27123380986328</t>
  </si>
  <si>
    <t>1617</t>
  </si>
  <si>
    <t>23.72411518924766</t>
  </si>
  <si>
    <t>568.25</t>
  </si>
  <si>
    <t>69.05238900383067</t>
  </si>
  <si>
    <t>1666</t>
  </si>
  <si>
    <t>22.897969809351146</t>
  </si>
  <si>
    <t>548.75</t>
  </si>
  <si>
    <t>64.94815389591388</t>
  </si>
  <si>
    <t>1535</t>
  </si>
  <si>
    <t>22.948841057419788</t>
  </si>
  <si>
    <t>550</t>
  </si>
  <si>
    <t>60.26485178136777</t>
  </si>
  <si>
    <t>1422</t>
  </si>
  <si>
    <t>Hennings Hot Water Comsumption Volume (m^3)</t>
  </si>
  <si>
    <t>1763.4140625</t>
  </si>
  <si>
    <t>188.56040110941294</t>
  </si>
  <si>
    <t>4518.75</t>
  </si>
  <si>
    <t>1746.390625</t>
  </si>
  <si>
    <t>185.359601617566</t>
  </si>
  <si>
    <t>4449.25</t>
  </si>
  <si>
    <t>1709.4296875</t>
  </si>
  <si>
    <t>191.2580971043197</t>
  </si>
  <si>
    <t>4586</t>
  </si>
  <si>
    <t>2035.0703125</t>
  </si>
  <si>
    <t>214.80077663015456</t>
  </si>
  <si>
    <t>5156</t>
  </si>
  <si>
    <t>2015.9375</t>
  </si>
  <si>
    <t>212.88345385533796</t>
  </si>
  <si>
    <t>5055.5</t>
  </si>
  <si>
    <t>2030.9453125</t>
  </si>
  <si>
    <t>191.65143481890368</t>
  </si>
  <si>
    <t>4596.25</t>
  </si>
  <si>
    <t>2089.5625</t>
  </si>
  <si>
    <t>202.1123608622727</t>
  </si>
  <si>
    <t>4847</t>
  </si>
  <si>
    <t>2010.1171875</t>
  </si>
  <si>
    <t>204.7373677193679</t>
  </si>
  <si>
    <t>4910.75</t>
  </si>
  <si>
    <t>1711.15625</t>
  </si>
  <si>
    <t>216.0214554217127</t>
  </si>
  <si>
    <t>5183.25</t>
  </si>
  <si>
    <t>1708.140625</t>
  </si>
  <si>
    <t>184.74624876958356</t>
  </si>
  <si>
    <t>4429</t>
  </si>
  <si>
    <t>1964.515625</t>
  </si>
  <si>
    <t>175.09729333612646</t>
  </si>
  <si>
    <t>4197</t>
  </si>
  <si>
    <t>2041.9609375</t>
  </si>
  <si>
    <t>166.22002033207164</t>
  </si>
  <si>
    <t>3981.75</t>
  </si>
  <si>
    <t>2016.5390625</t>
  </si>
  <si>
    <t>193.60536081115387</t>
  </si>
  <si>
    <t>4641.25</t>
  </si>
  <si>
    <t>2000.7421875</t>
  </si>
  <si>
    <t>198.6008792769467</t>
  </si>
  <si>
    <t>4770</t>
  </si>
  <si>
    <t>1921.625</t>
  </si>
  <si>
    <t>184.8883041275873</t>
  </si>
  <si>
    <t>4427</t>
  </si>
  <si>
    <t>1650.65625</t>
  </si>
  <si>
    <t>182.5763357678166</t>
  </si>
  <si>
    <t>4374</t>
  </si>
  <si>
    <t>1656.5078125</t>
  </si>
  <si>
    <t>183.30118139496537</t>
  </si>
  <si>
    <t>4397</t>
  </si>
  <si>
    <t>2021.9453125</t>
  </si>
  <si>
    <t>219.76127201362888</t>
  </si>
  <si>
    <t>5271</t>
  </si>
  <si>
    <t>2103.1015625</t>
  </si>
  <si>
    <t>214.95983312571474</t>
  </si>
  <si>
    <t>5157</t>
  </si>
  <si>
    <t>1991.546875</t>
  </si>
  <si>
    <t>203.57897652449415</t>
  </si>
  <si>
    <t>4876</t>
  </si>
  <si>
    <t>1986.1328125</t>
  </si>
  <si>
    <t>209.23787214226206</t>
  </si>
  <si>
    <t>5018</t>
  </si>
  <si>
    <t>2007.09375</t>
  </si>
  <si>
    <t>260.4811117951077</t>
  </si>
  <si>
    <t>6254</t>
  </si>
  <si>
    <t>1699.5703125</t>
  </si>
  <si>
    <t>260.3123812518295</t>
  </si>
  <si>
    <t>6251</t>
  </si>
  <si>
    <t>1738.0703125</t>
  </si>
  <si>
    <t>260.5819552273223</t>
  </si>
  <si>
    <t>6257</t>
  </si>
  <si>
    <t>2073.5234375</t>
  </si>
  <si>
    <t>273.78120342201686</t>
  </si>
  <si>
    <t>6574</t>
  </si>
  <si>
    <t>2160.5078125</t>
  </si>
  <si>
    <t>244.50214544437557</t>
  </si>
  <si>
    <t>5870</t>
  </si>
  <si>
    <t>2089.640625</t>
  </si>
  <si>
    <t>257.2426189472059</t>
  </si>
  <si>
    <t>6175.75</t>
  </si>
  <si>
    <t>2041.8515625</t>
  </si>
  <si>
    <t>231.64363102987951</t>
  </si>
  <si>
    <t>5558.25</t>
  </si>
  <si>
    <t>2005.546875</t>
  </si>
  <si>
    <t>213.96506906668344</t>
  </si>
  <si>
    <t>5133</t>
  </si>
  <si>
    <t>1865.5625</t>
  </si>
  <si>
    <t>195.41956328180083</t>
  </si>
  <si>
    <t>4689</t>
  </si>
  <si>
    <t>1963</t>
  </si>
  <si>
    <t>189.15950687691026</t>
  </si>
  <si>
    <t>4534.75</t>
  </si>
  <si>
    <t>2280.921875</t>
  </si>
  <si>
    <t>202.6363584099878</t>
  </si>
  <si>
    <t>4863.25</t>
  </si>
  <si>
    <t>2273.375</t>
  </si>
  <si>
    <t>217.5134233843837</t>
  </si>
  <si>
    <t>2211.359375</t>
  </si>
  <si>
    <t>212.6017464373289</t>
  </si>
  <si>
    <t>5102</t>
  </si>
  <si>
    <t>2190.734375</t>
  </si>
  <si>
    <t>213.57679123472286</t>
  </si>
  <si>
    <t>5126</t>
  </si>
  <si>
    <t>2142.921875</t>
  </si>
  <si>
    <t>198.8198075093162</t>
  </si>
  <si>
    <t>4771</t>
  </si>
  <si>
    <t>1915.96875</t>
  </si>
  <si>
    <t>192.65528459707892</t>
  </si>
  <si>
    <t>4621</t>
  </si>
  <si>
    <t>1931.46875</t>
  </si>
  <si>
    <t>219.70876918651433</t>
  </si>
  <si>
    <t>5276</t>
  </si>
  <si>
    <t>2322.140625</t>
  </si>
  <si>
    <t>280.5815087809386</t>
  </si>
  <si>
    <t>6734</t>
  </si>
  <si>
    <t>2521.78125</t>
  </si>
  <si>
    <t>297.2115299246047</t>
  </si>
  <si>
    <t>7136.75</t>
  </si>
  <si>
    <t>2549.953125</t>
  </si>
  <si>
    <t>303.4620807057837</t>
  </si>
  <si>
    <t>7283.25</t>
  </si>
  <si>
    <t>2503.578125</t>
  </si>
  <si>
    <t>311.48692819665985</t>
  </si>
  <si>
    <t>7476</t>
  </si>
  <si>
    <t>2436.65625</t>
  </si>
  <si>
    <t>300.87313573868215</t>
  </si>
  <si>
    <t>7224.25</t>
  </si>
  <si>
    <t>1762.734375</t>
  </si>
  <si>
    <t>292.86957916983795</t>
  </si>
  <si>
    <t>7028.75</t>
  </si>
  <si>
    <t>1766.171875</t>
  </si>
  <si>
    <t>289.38390219600103</t>
  </si>
  <si>
    <t>6945.75</t>
  </si>
  <si>
    <t>1848.359375</t>
  </si>
  <si>
    <t>279.7959494562503</t>
  </si>
  <si>
    <t>6717.25</t>
  </si>
  <si>
    <t>2119.953125</t>
  </si>
  <si>
    <t>224.23517912264242</t>
  </si>
  <si>
    <t>5381</t>
  </si>
  <si>
    <t>2338.234375</t>
  </si>
  <si>
    <t>246.34781262600885</t>
  </si>
  <si>
    <t>5912</t>
  </si>
  <si>
    <t>2300.6875</t>
  </si>
  <si>
    <t>260.28576670558357</t>
  </si>
  <si>
    <t>6249</t>
  </si>
  <si>
    <t>2210.578125</t>
  </si>
  <si>
    <t>225.79417960325856</t>
  </si>
  <si>
    <t>5416</t>
  </si>
  <si>
    <t>1927.6875</t>
  </si>
  <si>
    <t>215.21889857106748</t>
  </si>
  <si>
    <t>5162.25</t>
  </si>
  <si>
    <t>1947.171875</t>
  </si>
  <si>
    <t>180.6567711312682</t>
  </si>
  <si>
    <t>4324.5</t>
  </si>
  <si>
    <t>2155.6875</t>
  </si>
  <si>
    <t>179.58195107124487</t>
  </si>
  <si>
    <t>4301.5</t>
  </si>
  <si>
    <t>2041.734375</t>
  </si>
  <si>
    <t>233.15455085118634</t>
  </si>
  <si>
    <t>5594.5</t>
  </si>
  <si>
    <t>2001.265625</t>
  </si>
  <si>
    <t>248.63348514954245</t>
  </si>
  <si>
    <t>5968.25</t>
  </si>
  <si>
    <t>1982.03125</t>
  </si>
  <si>
    <t>226.33591917673755</t>
  </si>
  <si>
    <t>5431.75</t>
  </si>
  <si>
    <t>2105.09375</t>
  </si>
  <si>
    <t>214.72762640246626</t>
  </si>
  <si>
    <t>5156.5</t>
  </si>
  <si>
    <t>1903</t>
  </si>
  <si>
    <t>228.2614039636538</t>
  </si>
  <si>
    <t>5477</t>
  </si>
  <si>
    <t>1914.234375</t>
  </si>
  <si>
    <t>221.29143821274803</t>
  </si>
  <si>
    <t>2118.546875</t>
  </si>
  <si>
    <t>170.48817085937245</t>
  </si>
  <si>
    <t>4088</t>
  </si>
  <si>
    <t>1717.0625</t>
  </si>
  <si>
    <t>204.42592688790054</t>
  </si>
  <si>
    <t>4885.5</t>
  </si>
  <si>
    <t>1888.765625</t>
  </si>
  <si>
    <t>197.15923453101402</t>
  </si>
  <si>
    <t>4725</t>
  </si>
  <si>
    <t>1965.28125</t>
  </si>
  <si>
    <t>191.4150156127082</t>
  </si>
  <si>
    <t>1893.328125</t>
  </si>
  <si>
    <t>170.4379150236979</t>
  </si>
  <si>
    <t>4081</t>
  </si>
  <si>
    <t>1708.625</t>
  </si>
  <si>
    <t>167.13467240563153</t>
  </si>
  <si>
    <t>3999</t>
  </si>
  <si>
    <t>1885.734375</t>
  </si>
  <si>
    <t>185.51720561018723</t>
  </si>
  <si>
    <t>4445.5</t>
  </si>
  <si>
    <t>2151.671875</t>
  </si>
  <si>
    <t>195.64978196762206</t>
  </si>
  <si>
    <t>2107.796875</t>
  </si>
  <si>
    <t>183.01248713157787</t>
  </si>
  <si>
    <t>4381.5</t>
  </si>
  <si>
    <t>1940.09375</t>
  </si>
  <si>
    <t>201.9943085730518</t>
  </si>
  <si>
    <t>4841</t>
  </si>
  <si>
    <t>1986.296875</t>
  </si>
  <si>
    <t>210.27492347523037</t>
  </si>
  <si>
    <t>5044</t>
  </si>
  <si>
    <t>2043.84375</t>
  </si>
  <si>
    <t>180.0218609294184</t>
  </si>
  <si>
    <t>4312</t>
  </si>
  <si>
    <t>1801.765625</t>
  </si>
  <si>
    <t>110.93685829349148</t>
  </si>
  <si>
    <t>2658</t>
  </si>
  <si>
    <t>1792.65625</t>
  </si>
  <si>
    <t>174.4644592974382</t>
  </si>
  <si>
    <t>4006</t>
  </si>
  <si>
    <t>2171.90625</t>
  </si>
  <si>
    <t>221.97817358900005</t>
  </si>
  <si>
    <t>5325.5</t>
  </si>
  <si>
    <t>2155.515625</t>
  </si>
  <si>
    <t>218.57418042182923</t>
  </si>
  <si>
    <t>5245</t>
  </si>
  <si>
    <t>1959.84375</t>
  </si>
  <si>
    <t>186.24624364437886</t>
  </si>
  <si>
    <t>4462</t>
  </si>
  <si>
    <t>1953.984375</t>
  </si>
  <si>
    <t>175.00378289620073</t>
  </si>
  <si>
    <t>4190.5</t>
  </si>
  <si>
    <t>170.38628330901815</t>
  </si>
  <si>
    <t>4084</t>
  </si>
  <si>
    <t>1673.984375</t>
  </si>
  <si>
    <t>177.6454381923322</t>
  </si>
  <si>
    <t>4258</t>
  </si>
  <si>
    <t>1776.09375</t>
  </si>
  <si>
    <t>196.4728036610285</t>
  </si>
  <si>
    <t>4712.5</t>
  </si>
  <si>
    <t>2318.59375</t>
  </si>
  <si>
    <t>193.53142567917163</t>
  </si>
  <si>
    <t>4640.5</t>
  </si>
  <si>
    <t>2262.5625</t>
  </si>
  <si>
    <t>193.6752207189137</t>
  </si>
  <si>
    <t>4646</t>
  </si>
  <si>
    <t>2173.640625</t>
  </si>
  <si>
    <t>197.67954608564023</t>
  </si>
  <si>
    <t>4739.5</t>
  </si>
  <si>
    <t>2152.578125</t>
  </si>
  <si>
    <t>178.77130893053842</t>
  </si>
  <si>
    <t>4286</t>
  </si>
  <si>
    <t>2114.109375</t>
  </si>
  <si>
    <t>147.63358018329836</t>
  </si>
  <si>
    <t>3538.5</t>
  </si>
  <si>
    <t>1858.671875</t>
  </si>
  <si>
    <t>164.8831893479383</t>
  </si>
  <si>
    <t>3957</t>
  </si>
  <si>
    <t>1870.25</t>
  </si>
  <si>
    <t>179.79411305626246</t>
  </si>
  <si>
    <t>4315</t>
  </si>
  <si>
    <t>2142.734375</t>
  </si>
  <si>
    <t>200.57672112807114</t>
  </si>
  <si>
    <t>4791</t>
  </si>
  <si>
    <t>2173.21875</t>
  </si>
  <si>
    <t>200.3786417901073</t>
  </si>
  <si>
    <t>4808</t>
  </si>
  <si>
    <t>2100.8125</t>
  </si>
  <si>
    <t>178.14837212057037</t>
  </si>
  <si>
    <t>4274</t>
  </si>
  <si>
    <t>2086.5625</t>
  </si>
  <si>
    <t>137.71061259792918</t>
  </si>
  <si>
    <t>3298.5</t>
  </si>
  <si>
    <t>1925.328125</t>
  </si>
  <si>
    <t>148.88195988707318</t>
  </si>
  <si>
    <t>1850.4375</t>
  </si>
  <si>
    <t>161.0392761264025</t>
  </si>
  <si>
    <t>3859</t>
  </si>
  <si>
    <t>1779.90625</t>
  </si>
  <si>
    <t>107.23230282795642</t>
  </si>
  <si>
    <t>2568.5</t>
  </si>
  <si>
    <t>1928.0625</t>
  </si>
  <si>
    <t>178.41045865943295</t>
  </si>
  <si>
    <t>4287.5</t>
  </si>
  <si>
    <t>2170.59375</t>
  </si>
  <si>
    <t>178.8805411392231</t>
  </si>
  <si>
    <t>3900.5</t>
  </si>
  <si>
    <t>2158.9375</t>
  </si>
  <si>
    <t>168.18620558615092</t>
  </si>
  <si>
    <t>4244.5</t>
  </si>
  <si>
    <t>2138.96875</t>
  </si>
  <si>
    <t>187.67333878256665</t>
  </si>
  <si>
    <t>4506.5</t>
  </si>
  <si>
    <t>2168.46875</t>
  </si>
  <si>
    <t>195.30084895398912</t>
  </si>
  <si>
    <t>4690</t>
  </si>
  <si>
    <t>1819.53125</t>
  </si>
  <si>
    <t>122.77199056003937</t>
  </si>
  <si>
    <t>2945</t>
  </si>
  <si>
    <t>1858.15625</t>
  </si>
  <si>
    <t>187.03823703350838</t>
  </si>
  <si>
    <t>4489.5</t>
  </si>
  <si>
    <t>2102.9375</t>
  </si>
  <si>
    <t>163.53128205893196</t>
  </si>
  <si>
    <t>3922.5</t>
  </si>
  <si>
    <t>2107.90625</t>
  </si>
  <si>
    <t>137.4536455635671</t>
  </si>
  <si>
    <t>2110.8125</t>
  </si>
  <si>
    <t>92.74629791438566</t>
  </si>
  <si>
    <t>2219.5</t>
  </si>
  <si>
    <t>2054.21875</t>
  </si>
  <si>
    <t>54.66509456219221</t>
  </si>
  <si>
    <t>1326.5</t>
  </si>
  <si>
    <t>1999.0625</t>
  </si>
  <si>
    <t>43.659486824361</t>
  </si>
  <si>
    <t>1046</t>
  </si>
  <si>
    <t>1688.1875</t>
  </si>
  <si>
    <t>9.90744686420248</t>
  </si>
  <si>
    <t>236.5</t>
  </si>
  <si>
    <t>1684.78125</t>
  </si>
  <si>
    <t>18.644173902751945</t>
  </si>
  <si>
    <t>445.5</t>
  </si>
  <si>
    <t>2067.75</t>
  </si>
  <si>
    <t>17.80759406686657</t>
  </si>
  <si>
    <t>427.5</t>
  </si>
  <si>
    <t>2035.875</t>
  </si>
  <si>
    <t>54.01117801604722</t>
  </si>
  <si>
    <t>1294</t>
  </si>
  <si>
    <t>2017.21875</t>
  </si>
  <si>
    <t>62.113575152672055</t>
  </si>
  <si>
    <t>1491.5</t>
  </si>
  <si>
    <t>2035.03125</t>
  </si>
  <si>
    <t>75.09369698620092</t>
  </si>
  <si>
    <t>1799.5</t>
  </si>
  <si>
    <t>2015.0625</t>
  </si>
  <si>
    <t>64.77231235556583</t>
  </si>
  <si>
    <t>1550.5</t>
  </si>
  <si>
    <t>1693.46875</t>
  </si>
  <si>
    <t>23.714395092361492</t>
  </si>
  <si>
    <t>1700.75</t>
  </si>
  <si>
    <t>24.72859994095783</t>
  </si>
  <si>
    <t>2036.125</t>
  </si>
  <si>
    <t>118.05846879677648</t>
  </si>
  <si>
    <t>2830.5</t>
  </si>
  <si>
    <t>2099.96875</t>
  </si>
  <si>
    <t>116.53983669958738</t>
  </si>
  <si>
    <t>2788</t>
  </si>
  <si>
    <t>2055.65625</t>
  </si>
  <si>
    <t>75.55905461551404</t>
  </si>
  <si>
    <t>1800.5</t>
  </si>
  <si>
    <t>2036.9375</t>
  </si>
  <si>
    <t>51.001426840501765</t>
  </si>
  <si>
    <t>1212</t>
  </si>
  <si>
    <t>2066.1875</t>
  </si>
  <si>
    <t>59.77659111985451</t>
  </si>
  <si>
    <t>1431</t>
  </si>
  <si>
    <t>1696.4375</t>
  </si>
  <si>
    <t>17.949541977086543</t>
  </si>
  <si>
    <t>425</t>
  </si>
  <si>
    <t>1684.84375</t>
  </si>
  <si>
    <t>19.894800111983923</t>
  </si>
  <si>
    <t>474</t>
  </si>
  <si>
    <t>2053.5625</t>
  </si>
  <si>
    <t>105.92703202149399</t>
  </si>
  <si>
    <t>2539</t>
  </si>
  <si>
    <t>2075.125</t>
  </si>
  <si>
    <t>60.0201909714882</t>
  </si>
  <si>
    <t>1446</t>
  </si>
  <si>
    <t>1994.34375</t>
  </si>
  <si>
    <t>24.74883495122194</t>
  </si>
  <si>
    <t>589.5</t>
  </si>
  <si>
    <t>2156.03125</t>
  </si>
  <si>
    <t>28.329107045107715</t>
  </si>
  <si>
    <t>678.5</t>
  </si>
  <si>
    <t>2009.15625</t>
  </si>
  <si>
    <t>88.39246458207836</t>
  </si>
  <si>
    <t>2124</t>
  </si>
  <si>
    <t>1680.0625</t>
  </si>
  <si>
    <t>22.48159761962518</t>
  </si>
  <si>
    <t>1699.4375</t>
  </si>
  <si>
    <t>40.4743178574547</t>
  </si>
  <si>
    <t>970.5</t>
  </si>
  <si>
    <t>1991.09375</t>
  </si>
  <si>
    <t>71.45258577167156</t>
  </si>
  <si>
    <t>1715</t>
  </si>
  <si>
    <t>2009.53125</t>
  </si>
  <si>
    <t>47.40338276250496</t>
  </si>
  <si>
    <t>1138</t>
  </si>
  <si>
    <t>48.323855046039405</t>
  </si>
  <si>
    <t>1167</t>
  </si>
  <si>
    <t>1987.40625</t>
  </si>
  <si>
    <t>13.749067411245434</t>
  </si>
  <si>
    <t>335</t>
  </si>
  <si>
    <t>1959.1875</t>
  </si>
  <si>
    <t>11.81955000315827</t>
  </si>
  <si>
    <t>283.5</t>
  </si>
  <si>
    <t>1674.78125</t>
  </si>
  <si>
    <t>10.603386732188088</t>
  </si>
  <si>
    <t>255</t>
  </si>
  <si>
    <t>1664.625</t>
  </si>
  <si>
    <t>8.35017605314168</t>
  </si>
  <si>
    <t>1940.9375</t>
  </si>
  <si>
    <t>23.442829118480013</t>
  </si>
  <si>
    <t>567</t>
  </si>
  <si>
    <t>2132.0625</t>
  </si>
  <si>
    <t>60.82822896275531</t>
  </si>
  <si>
    <t>1466.5</t>
  </si>
  <si>
    <t>2076.53125</t>
  </si>
  <si>
    <t>68.6175799609748</t>
  </si>
  <si>
    <t>1646</t>
  </si>
  <si>
    <t>1957.375</t>
  </si>
  <si>
    <t>53.21473349477126</t>
  </si>
  <si>
    <t>1279.5</t>
  </si>
  <si>
    <t>1932.90625</t>
  </si>
  <si>
    <t>14.992482952703908</t>
  </si>
  <si>
    <t>357</t>
  </si>
  <si>
    <t>1696.90625</t>
  </si>
  <si>
    <t>13.502912251235978</t>
  </si>
  <si>
    <t>323</t>
  </si>
  <si>
    <t>1681.25</t>
  </si>
  <si>
    <t>8.5460510713476</t>
  </si>
  <si>
    <t>203.5</t>
  </si>
  <si>
    <t>1852.78125</t>
  </si>
  <si>
    <t>80.4292259381395</t>
  </si>
  <si>
    <t>1928.5</t>
  </si>
  <si>
    <t>2007.3125</t>
  </si>
  <si>
    <t>16.990354462121093</t>
  </si>
  <si>
    <t>408.5</t>
  </si>
  <si>
    <t>1997.84375</t>
  </si>
  <si>
    <t>12.152962019781546</t>
  </si>
  <si>
    <t>291</t>
  </si>
  <si>
    <t>2189.375</t>
  </si>
  <si>
    <t>81.75417513511175</t>
  </si>
  <si>
    <t>1960.5</t>
  </si>
  <si>
    <t>2177.46875</t>
  </si>
  <si>
    <t>42.94115590886244</t>
  </si>
  <si>
    <t>1035.5</t>
  </si>
  <si>
    <t>1759.65625</t>
  </si>
  <si>
    <t>1750</t>
  </si>
  <si>
    <t>6.935417934810676</t>
  </si>
  <si>
    <t>168</t>
  </si>
  <si>
    <t>2115.5625</t>
  </si>
  <si>
    <t>12.144963202138456</t>
  </si>
  <si>
    <t>2054.46875</t>
  </si>
  <si>
    <t>11.607579787870254</t>
  </si>
  <si>
    <t>278.5</t>
  </si>
  <si>
    <t>1928.8125</t>
  </si>
  <si>
    <t>11.374529113812981</t>
  </si>
  <si>
    <t>1872.375</t>
  </si>
  <si>
    <t>11.188629835669508</t>
  </si>
  <si>
    <t>268</t>
  </si>
  <si>
    <t>1803.0625</t>
  </si>
  <si>
    <t>11.385983985713503</t>
  </si>
  <si>
    <t>274</t>
  </si>
  <si>
    <t>1554.75</t>
  </si>
  <si>
    <t>11.764152983747138</t>
  </si>
  <si>
    <t>1512.03125</t>
  </si>
  <si>
    <t>22.496186753630106</t>
  </si>
  <si>
    <t>538</t>
  </si>
  <si>
    <t>73.33120258942516</t>
  </si>
  <si>
    <t>1766.5</t>
  </si>
  <si>
    <t>1846.15625</t>
  </si>
  <si>
    <t>21.92660919469814</t>
  </si>
  <si>
    <t>525.5</t>
  </si>
  <si>
    <t>1821.78125</t>
  </si>
  <si>
    <t>17.671556981222487</t>
  </si>
  <si>
    <t>425.5</t>
  </si>
  <si>
    <t>1762.71875</t>
  </si>
  <si>
    <t>16.537140321842635</t>
  </si>
  <si>
    <t>1732.3125</t>
  </si>
  <si>
    <t>16.12282549681486</t>
  </si>
  <si>
    <t>390.5</t>
  </si>
  <si>
    <t>1504.84375</t>
  </si>
  <si>
    <t>12.813381361536406</t>
  </si>
  <si>
    <t>307</t>
  </si>
  <si>
    <t>1508.125</t>
  </si>
  <si>
    <t>8.591795279310531</t>
  </si>
  <si>
    <t>204.5</t>
  </si>
  <si>
    <t>1841.40625</t>
  </si>
  <si>
    <t>11.891099120648239</t>
  </si>
  <si>
    <t>287</t>
  </si>
  <si>
    <t>1862.4375</t>
  </si>
  <si>
    <t>11.994580097624825</t>
  </si>
  <si>
    <t>294</t>
  </si>
  <si>
    <t>1816.3125</t>
  </si>
  <si>
    <t>12.040097453475552</t>
  </si>
  <si>
    <t>293</t>
  </si>
  <si>
    <t>1833.84375</t>
  </si>
  <si>
    <t>12.151882153441779</t>
  </si>
  <si>
    <t>1712.46875</t>
  </si>
  <si>
    <t>11.677516403172026</t>
  </si>
  <si>
    <t>282.5</t>
  </si>
  <si>
    <t>1413.40625</t>
  </si>
  <si>
    <t>8.244769756453863</t>
  </si>
  <si>
    <t>198.5</t>
  </si>
  <si>
    <t>1390.90625</t>
  </si>
  <si>
    <t>8.084223510330467</t>
  </si>
  <si>
    <t>196.5</t>
  </si>
  <si>
    <t>1782.1875</t>
  </si>
  <si>
    <t>11.518758267754757</t>
  </si>
  <si>
    <t>1812.6875</t>
  </si>
  <si>
    <t>10.880100872898138</t>
  </si>
  <si>
    <t>267</t>
  </si>
  <si>
    <t>1794.6875</t>
  </si>
  <si>
    <t>11.233545331098133</t>
  </si>
  <si>
    <t>1850.9375</t>
  </si>
  <si>
    <t>10.919342759481315</t>
  </si>
  <si>
    <t>263.5</t>
  </si>
  <si>
    <t>1949.625</t>
  </si>
  <si>
    <t>11.04241684118907</t>
  </si>
  <si>
    <t>1565.40625</t>
  </si>
  <si>
    <t>7.7259676880782715</t>
  </si>
  <si>
    <t>183.5</t>
  </si>
  <si>
    <t>1605.21875</t>
  </si>
  <si>
    <t>7.46581375228242</t>
  </si>
  <si>
    <t>180</t>
  </si>
  <si>
    <t>2099.03125</t>
  </si>
  <si>
    <t>10.099752460769205</t>
  </si>
  <si>
    <t>245.5</t>
  </si>
  <si>
    <t>2059.15625</t>
  </si>
  <si>
    <t>9.820480430471811</t>
  </si>
  <si>
    <t>238.5</t>
  </si>
  <si>
    <t>2050.28125</t>
  </si>
  <si>
    <t>9.839267481837632</t>
  </si>
  <si>
    <t>1643.03125</t>
  </si>
  <si>
    <t>7.398656353911184</t>
  </si>
  <si>
    <t>180.5</t>
  </si>
  <si>
    <t>1858.0625</t>
  </si>
  <si>
    <t>10.267786017891574</t>
  </si>
  <si>
    <t>249</t>
  </si>
  <si>
    <t>1528.625</t>
  </si>
  <si>
    <t>7.478553388795511</t>
  </si>
  <si>
    <t>1555.625</t>
  </si>
  <si>
    <t>7.310586920368175</t>
  </si>
  <si>
    <t>179.5</t>
  </si>
  <si>
    <t>1982.4375</t>
  </si>
  <si>
    <t>10.420650622810205</t>
  </si>
  <si>
    <t>1996</t>
  </si>
  <si>
    <t>10.52633322070318</t>
  </si>
  <si>
    <t>257.5</t>
  </si>
  <si>
    <t>1909</t>
  </si>
  <si>
    <t>10.389692994643141</t>
  </si>
  <si>
    <t>1966.3125</t>
  </si>
  <si>
    <t>10.967549919353589</t>
  </si>
  <si>
    <t>263</t>
  </si>
  <si>
    <t>2081.09375</t>
  </si>
  <si>
    <t>10.504335797871981</t>
  </si>
  <si>
    <t>1808.78125</t>
  </si>
  <si>
    <t>7.42375705705128</t>
  </si>
  <si>
    <t>1781.6875</t>
  </si>
  <si>
    <t>7.5127998814649075</t>
  </si>
  <si>
    <t>184</t>
  </si>
  <si>
    <t>2255.15625</t>
  </si>
  <si>
    <t>10.696300697610885</t>
  </si>
  <si>
    <t>258.5</t>
  </si>
  <si>
    <t>2251.53125</t>
  </si>
  <si>
    <t>10.589898321582348</t>
  </si>
  <si>
    <t>2239.34375</t>
  </si>
  <si>
    <t>10.911474421788698</t>
  </si>
  <si>
    <t>2189.75</t>
  </si>
  <si>
    <t>10.685591566382591</t>
  </si>
  <si>
    <t>261.5</t>
  </si>
  <si>
    <t>2122.65625</t>
  </si>
  <si>
    <t>10.916536017221008</t>
  </si>
  <si>
    <t>260.5</t>
  </si>
  <si>
    <t>1798.71875</t>
  </si>
  <si>
    <t>7.515027864193204</t>
  </si>
  <si>
    <t>1803.53125</t>
  </si>
  <si>
    <t>7.5840417479220115</t>
  </si>
  <si>
    <t>186.5</t>
  </si>
  <si>
    <t>2201.03125</t>
  </si>
  <si>
    <t>11.018959633329267</t>
  </si>
  <si>
    <t>2249.9375</t>
  </si>
  <si>
    <t>10.909217761923317</t>
  </si>
  <si>
    <t>2233.5</t>
  </si>
  <si>
    <t>11.389062708112657</t>
  </si>
  <si>
    <t>268.5</t>
  </si>
  <si>
    <t>2221</t>
  </si>
  <si>
    <t>11.33237172425069</t>
  </si>
  <si>
    <t>275.5</t>
  </si>
  <si>
    <t>2271.375</t>
  </si>
  <si>
    <t>11.181531401616</t>
  </si>
  <si>
    <t>264.5</t>
  </si>
  <si>
    <t>1928.21875</t>
  </si>
  <si>
    <t>7.637108912932238</t>
  </si>
  <si>
    <t>186</t>
  </si>
  <si>
    <t>1913</t>
  </si>
  <si>
    <t>7.564301032575748</t>
  </si>
  <si>
    <t>183</t>
  </si>
  <si>
    <t>2338.90625</t>
  </si>
  <si>
    <t>10.844173801253655</t>
  </si>
  <si>
    <t>2387.03125</t>
  </si>
  <si>
    <t>10.880602016934644</t>
  </si>
  <si>
    <t>2327.40625</t>
  </si>
  <si>
    <t>10.893346213806693</t>
  </si>
  <si>
    <t>258</t>
  </si>
  <si>
    <t>2316.4375</t>
  </si>
  <si>
    <t>10.667107764161026</t>
  </si>
  <si>
    <t>2281.71875</t>
  </si>
  <si>
    <t>10.392558030618563</t>
  </si>
  <si>
    <t>1801.78125</t>
  </si>
  <si>
    <t>7.239930654642075</t>
  </si>
  <si>
    <t>171.5</t>
  </si>
  <si>
    <t>1866.09375</t>
  </si>
  <si>
    <t>7.242922572122408</t>
  </si>
  <si>
    <t>2090.40625</t>
  </si>
  <si>
    <t>10.068365911822069</t>
  </si>
  <si>
    <t>245</t>
  </si>
  <si>
    <t>2328.625</t>
  </si>
  <si>
    <t>10.498885073151987</t>
  </si>
  <si>
    <t>2401.625</t>
  </si>
  <si>
    <t>10.576128629298744</t>
  </si>
  <si>
    <t>256.5</t>
  </si>
  <si>
    <t>2429.6875</t>
  </si>
  <si>
    <t>10.401577705661591</t>
  </si>
  <si>
    <t>2364.78125</t>
  </si>
  <si>
    <t>10.712967726666893</t>
  </si>
  <si>
    <t>1971.1875</t>
  </si>
  <si>
    <t>7.80729989880903</t>
  </si>
  <si>
    <t>2002.3125</t>
  </si>
  <si>
    <t>7.677590363239526</t>
  </si>
  <si>
    <t>188</t>
  </si>
  <si>
    <t>2362.28125</t>
  </si>
  <si>
    <t>11.36706846927879</t>
  </si>
  <si>
    <t>271</t>
  </si>
  <si>
    <t>2612.03125</t>
  </si>
  <si>
    <t>11.300313832138968</t>
  </si>
  <si>
    <t>267.5</t>
  </si>
  <si>
    <t>2458.9375</t>
  </si>
  <si>
    <t>11.635025682275488</t>
  </si>
  <si>
    <t>274.5</t>
  </si>
  <si>
    <t>2500.5</t>
  </si>
  <si>
    <t>10.987041815377227</t>
  </si>
  <si>
    <t>2549.28125</t>
  </si>
  <si>
    <t>10.56425245339466</t>
  </si>
  <si>
    <t>253</t>
  </si>
  <si>
    <t>2101.25</t>
  </si>
  <si>
    <t>7.286003602516193</t>
  </si>
  <si>
    <t>176.5</t>
  </si>
  <si>
    <t>2191.5</t>
  </si>
  <si>
    <t>7.458404030809529</t>
  </si>
  <si>
    <t>181</t>
  </si>
  <si>
    <t>2601.5</t>
  </si>
  <si>
    <t>10.864444622797551</t>
  </si>
  <si>
    <t>2566.875</t>
  </si>
  <si>
    <t>11.452308046805362</t>
  </si>
  <si>
    <t>2612.625</t>
  </si>
  <si>
    <t>11.128701554404369</t>
  </si>
  <si>
    <t>271.5</t>
  </si>
  <si>
    <t>2621.75</t>
  </si>
  <si>
    <t>11.607504805841101</t>
  </si>
  <si>
    <t>2345.625</t>
  </si>
  <si>
    <t>10.944667975639017</t>
  </si>
  <si>
    <t>7.989417913398806</t>
  </si>
  <si>
    <t>189.5</t>
  </si>
  <si>
    <t>1806.0625</t>
  </si>
  <si>
    <t>8.040920232486814</t>
  </si>
  <si>
    <t>196</t>
  </si>
  <si>
    <t>2298.3125</t>
  </si>
  <si>
    <t>11.821530294311389</t>
  </si>
  <si>
    <t>2339.75</t>
  </si>
  <si>
    <t>11.60806732436918</t>
  </si>
  <si>
    <t>280.5</t>
  </si>
  <si>
    <t>2341.3125</t>
  </si>
  <si>
    <t>11.56982306366511</t>
  </si>
  <si>
    <t>2248.0625</t>
  </si>
  <si>
    <t>11.720860165778404</t>
  </si>
  <si>
    <t>2229.125</t>
  </si>
  <si>
    <t>11.574955036203395</t>
  </si>
  <si>
    <t>279.5</t>
  </si>
  <si>
    <t>1806.375</t>
  </si>
  <si>
    <t>7.901309144041611</t>
  </si>
  <si>
    <t>194.5</t>
  </si>
  <si>
    <t>1943.0625</t>
  </si>
  <si>
    <t>7.914957295951476</t>
  </si>
  <si>
    <t>195.5</t>
  </si>
  <si>
    <t>2257.5</t>
  </si>
  <si>
    <t>11.749304600111032</t>
  </si>
  <si>
    <t>285.5</t>
  </si>
  <si>
    <t>2200.625</t>
  </si>
  <si>
    <t>15.993628747609486</t>
  </si>
  <si>
    <t>383.5</t>
  </si>
  <si>
    <t>21.939393933329864</t>
  </si>
  <si>
    <t>2227.0625</t>
  </si>
  <si>
    <t>17.75185866818244</t>
  </si>
  <si>
    <t>436</t>
  </si>
  <si>
    <t>2259.4375</t>
  </si>
  <si>
    <t>11.87298284245034</t>
  </si>
  <si>
    <t>1843.5625</t>
  </si>
  <si>
    <t>13.786652984831639</t>
  </si>
  <si>
    <t>2065.875</t>
  </si>
  <si>
    <t>13.031963189655434</t>
  </si>
  <si>
    <t>308.5</t>
  </si>
  <si>
    <t>2129.125</t>
  </si>
  <si>
    <t>8.603227002678642</t>
  </si>
  <si>
    <t>207</t>
  </si>
  <si>
    <t>2419.1875</t>
  </si>
  <si>
    <t>12.477504499082764</t>
  </si>
  <si>
    <t>297.5</t>
  </si>
  <si>
    <t>2380.1875</t>
  </si>
  <si>
    <t>12.045279141235401</t>
  </si>
  <si>
    <t>292</t>
  </si>
  <si>
    <t>2402.125</t>
  </si>
  <si>
    <t>12.155041864304621</t>
  </si>
  <si>
    <t>2408.875</t>
  </si>
  <si>
    <t>12.003774530314331</t>
  </si>
  <si>
    <t>287.5</t>
  </si>
  <si>
    <t>1839.375</t>
  </si>
  <si>
    <t>8.399544090656216</t>
  </si>
  <si>
    <t>202</t>
  </si>
  <si>
    <t>1940.25</t>
  </si>
  <si>
    <t>13.49747939839201</t>
  </si>
  <si>
    <t>326.5</t>
  </si>
  <si>
    <t>2500.3125</t>
  </si>
  <si>
    <t>22.564885830741247</t>
  </si>
  <si>
    <t>542</t>
  </si>
  <si>
    <t>2487.8125</t>
  </si>
  <si>
    <t>39.056782003000954</t>
  </si>
  <si>
    <t>939</t>
  </si>
  <si>
    <t>2418.8125</t>
  </si>
  <si>
    <t>37.30122524903881</t>
  </si>
  <si>
    <t>900.5</t>
  </si>
  <si>
    <t>2358.9375</t>
  </si>
  <si>
    <t>25.990437983429022</t>
  </si>
  <si>
    <t>621.5</t>
  </si>
  <si>
    <t>2541.6875</t>
  </si>
  <si>
    <t>46.602358425342395</t>
  </si>
  <si>
    <t>1123</t>
  </si>
  <si>
    <t>1761.9375</t>
  </si>
  <si>
    <t>20.73103159238341</t>
  </si>
  <si>
    <t>496</t>
  </si>
  <si>
    <t>1914.4375</t>
  </si>
  <si>
    <t>20.47982673457931</t>
  </si>
  <si>
    <t>2536.4375</t>
  </si>
  <si>
    <t>37.587788832441525</t>
  </si>
  <si>
    <t>903</t>
  </si>
  <si>
    <t>2450.9375</t>
  </si>
  <si>
    <t>38.00745896243946</t>
  </si>
  <si>
    <t>914</t>
  </si>
  <si>
    <t>2476.8125</t>
  </si>
  <si>
    <t>22.286652010072167</t>
  </si>
  <si>
    <t>539</t>
  </si>
  <si>
    <t>2424.1875</t>
  </si>
  <si>
    <t>23.22275156133707</t>
  </si>
  <si>
    <t>557.5</t>
  </si>
  <si>
    <t>2432.375</t>
  </si>
  <si>
    <t>18.634709840905337</t>
  </si>
  <si>
    <t>446.5</t>
  </si>
  <si>
    <t>1771.8125</t>
  </si>
  <si>
    <t>12.398308055134551</t>
  </si>
  <si>
    <t>1760.375</t>
  </si>
  <si>
    <t>17.558678549765425</t>
  </si>
  <si>
    <t>2529.5625</t>
  </si>
  <si>
    <t>46.1766315188121</t>
  </si>
  <si>
    <t>1106</t>
  </si>
  <si>
    <t>2481.0625</t>
  </si>
  <si>
    <t>45.37274034442175</t>
  </si>
  <si>
    <t>1082</t>
  </si>
  <si>
    <t>2561.5625</t>
  </si>
  <si>
    <t>53.3535051301508</t>
  </si>
  <si>
    <t>1281.5</t>
  </si>
  <si>
    <t>1951.8125</t>
  </si>
  <si>
    <t>36.620778391587486</t>
  </si>
  <si>
    <t>882.5</t>
  </si>
  <si>
    <t>2422.6875</t>
  </si>
  <si>
    <t>46.30031670663095</t>
  </si>
  <si>
    <t>1826.9375</t>
  </si>
  <si>
    <t>18.411403076654253</t>
  </si>
  <si>
    <t>446</t>
  </si>
  <si>
    <t>1906</t>
  </si>
  <si>
    <t>18.84153850395372</t>
  </si>
  <si>
    <t>2631.3125</t>
  </si>
  <si>
    <t>57.65546278467342</t>
  </si>
  <si>
    <t>1389.5</t>
  </si>
  <si>
    <t>2749.625</t>
  </si>
  <si>
    <t>55.657233687970326</t>
  </si>
  <si>
    <t>1343.5</t>
  </si>
  <si>
    <t>2748</t>
  </si>
  <si>
    <t>59.28096165605166</t>
  </si>
  <si>
    <t>1427.5</t>
  </si>
  <si>
    <t>2914.0625</t>
  </si>
  <si>
    <t>66.50822679038394</t>
  </si>
  <si>
    <t>1597.5</t>
  </si>
  <si>
    <t>2806.3125</t>
  </si>
  <si>
    <t>68.25883453605358</t>
  </si>
  <si>
    <t>1639</t>
  </si>
  <si>
    <t>2180.9375</t>
  </si>
  <si>
    <t>74.30514019824851</t>
  </si>
  <si>
    <t>1786.5</t>
  </si>
  <si>
    <t>2218.9375</t>
  </si>
  <si>
    <t>71.59471866570122</t>
  </si>
  <si>
    <t>1721.5</t>
  </si>
  <si>
    <t>2134.8125</t>
  </si>
  <si>
    <t>59.74612258288595</t>
  </si>
  <si>
    <t>1437</t>
  </si>
  <si>
    <t>2842</t>
  </si>
  <si>
    <t>91.09783944968818</t>
  </si>
  <si>
    <t>2186</t>
  </si>
  <si>
    <t>2917.1875</t>
  </si>
  <si>
    <t>136.87601495683197</t>
  </si>
  <si>
    <t>3288</t>
  </si>
  <si>
    <t>2856.9375</t>
  </si>
  <si>
    <t>154.5413207785289</t>
  </si>
  <si>
    <t>3709</t>
  </si>
  <si>
    <t>2750.375</t>
  </si>
  <si>
    <t>102.35741128890342</t>
  </si>
  <si>
    <t>2457</t>
  </si>
  <si>
    <t>2035.5625</t>
  </si>
  <si>
    <t>12.543080069676586</t>
  </si>
  <si>
    <t>303.5</t>
  </si>
  <si>
    <t>2148.4375</t>
  </si>
  <si>
    <t>58.59204849355612</t>
  </si>
  <si>
    <t>1404.5</t>
  </si>
  <si>
    <t>2777.0625</t>
  </si>
  <si>
    <t>139.57924550604494</t>
  </si>
  <si>
    <t>3351</t>
  </si>
  <si>
    <t>2726.6875</t>
  </si>
  <si>
    <t>111.24978427796876</t>
  </si>
  <si>
    <t>2667</t>
  </si>
  <si>
    <t>100.4976547474524</t>
  </si>
  <si>
    <t>2415.5</t>
  </si>
  <si>
    <t>2701.875</t>
  </si>
  <si>
    <t>63.23567377280865</t>
  </si>
  <si>
    <t>1516</t>
  </si>
  <si>
    <t>2700.1875</t>
  </si>
  <si>
    <t>85.42713130349088</t>
  </si>
  <si>
    <t>2049.5</t>
  </si>
  <si>
    <t>2031.75</t>
  </si>
  <si>
    <t>13.835800007976312</t>
  </si>
  <si>
    <t>330.5</t>
  </si>
  <si>
    <t>2140.625</t>
  </si>
  <si>
    <t>13.237129831338947</t>
  </si>
  <si>
    <t>314.5</t>
  </si>
  <si>
    <t>2868.75</t>
  </si>
  <si>
    <t>140.6020892362738</t>
  </si>
  <si>
    <t>3379</t>
  </si>
  <si>
    <t>2754.75</t>
  </si>
  <si>
    <t>113.18481621533088</t>
  </si>
  <si>
    <t>2719.5</t>
  </si>
  <si>
    <t>2738.125</t>
  </si>
  <si>
    <t>108.26974507017276</t>
  </si>
  <si>
    <t>2601</t>
  </si>
  <si>
    <t>2741.9375</t>
  </si>
  <si>
    <t>170.55655952756572</t>
  </si>
  <si>
    <t>4100.5</t>
  </si>
  <si>
    <t>2625.0625</t>
  </si>
  <si>
    <t>198.73976809607646</t>
  </si>
  <si>
    <t>4776.5</t>
  </si>
  <si>
    <t>2180.3125</t>
  </si>
  <si>
    <t>193.2553212746865</t>
  </si>
  <si>
    <t>2410.4375</t>
  </si>
  <si>
    <t>196.7034463195446</t>
  </si>
  <si>
    <t>4721</t>
  </si>
  <si>
    <t>2933.8125</t>
  </si>
  <si>
    <t>208.15431799129226</t>
  </si>
  <si>
    <t>4999</t>
  </si>
  <si>
    <t>2897.1875</t>
  </si>
  <si>
    <t>185.13537297549078</t>
  </si>
  <si>
    <t>4448.5</t>
  </si>
  <si>
    <t>2941.6875</t>
  </si>
  <si>
    <t>169.42078076901203</t>
  </si>
  <si>
    <t>4068</t>
  </si>
  <si>
    <t>2941.3125</t>
  </si>
  <si>
    <t>162.64451454568828</t>
  </si>
  <si>
    <t>3906.5</t>
  </si>
  <si>
    <t>2953.5625</t>
  </si>
  <si>
    <t>184.94041619194877</t>
  </si>
  <si>
    <t>4443.5</t>
  </si>
  <si>
    <t>2423</t>
  </si>
  <si>
    <t>192.7170828753932</t>
  </si>
  <si>
    <t>4627</t>
  </si>
  <si>
    <t>2508.875</t>
  </si>
  <si>
    <t>200.36968540785043</t>
  </si>
  <si>
    <t>5010.5</t>
  </si>
  <si>
    <t>2944.0625</t>
  </si>
  <si>
    <t>204.77805642569487</t>
  </si>
  <si>
    <t>4916</t>
  </si>
  <si>
    <t>2766.8125</t>
  </si>
  <si>
    <t>202.95585267217075</t>
  </si>
  <si>
    <t>4874</t>
  </si>
  <si>
    <t>2516.5</t>
  </si>
  <si>
    <t>204.09468845508707</t>
  </si>
  <si>
    <t>4901</t>
  </si>
  <si>
    <t>2407.8125</t>
  </si>
  <si>
    <t>187.43225879033403</t>
  </si>
  <si>
    <t>4500</t>
  </si>
  <si>
    <t>2678.9375</t>
  </si>
  <si>
    <t>171.82330389217094</t>
  </si>
  <si>
    <t>4129.5</t>
  </si>
  <si>
    <t>2212.6875</t>
  </si>
  <si>
    <t>190.83956680456808</t>
  </si>
  <si>
    <t>4580.5</t>
  </si>
  <si>
    <t>2368.8125</t>
  </si>
  <si>
    <t>181.04202030358482</t>
  </si>
  <si>
    <t>4349</t>
  </si>
  <si>
    <t>2971.4375</t>
  </si>
  <si>
    <t>196.69466428262203</t>
  </si>
  <si>
    <t>4723.5</t>
  </si>
  <si>
    <t>3036.625</t>
  </si>
  <si>
    <t>220.135996208368</t>
  </si>
  <si>
    <t>5286</t>
  </si>
  <si>
    <t>3022.375</t>
  </si>
  <si>
    <t>235.29581050890445</t>
  </si>
  <si>
    <t>5646</t>
  </si>
  <si>
    <t>3003.4375</t>
  </si>
  <si>
    <t>235.1812573109728</t>
  </si>
  <si>
    <t>5644</t>
  </si>
  <si>
    <t>2886.125</t>
  </si>
  <si>
    <t>232.69432663846916</t>
  </si>
  <si>
    <t>5585</t>
  </si>
  <si>
    <t>2306.0625</t>
  </si>
  <si>
    <t>206.66509669568796</t>
  </si>
  <si>
    <t>4960</t>
  </si>
  <si>
    <t>2302.1875</t>
  </si>
  <si>
    <t>199.6340909701806</t>
  </si>
  <si>
    <t>4794</t>
  </si>
  <si>
    <t>2945.125</t>
  </si>
  <si>
    <t>213.63075208151764</t>
  </si>
  <si>
    <t>5130.5</t>
  </si>
  <si>
    <t>2897.8125</t>
  </si>
  <si>
    <t>209.36495329609647</t>
  </si>
  <si>
    <t>5030.5</t>
  </si>
  <si>
    <t>2991.375</t>
  </si>
  <si>
    <t>220.4723074877706</t>
  </si>
  <si>
    <t>5299</t>
  </si>
  <si>
    <t>2933.875</t>
  </si>
  <si>
    <t>221.19916245778413</t>
  </si>
  <si>
    <t>5314.5</t>
  </si>
  <si>
    <t>2913.25</t>
  </si>
  <si>
    <t>200.32690233548482</t>
  </si>
  <si>
    <t>4809.5</t>
  </si>
  <si>
    <t>2405.375</t>
  </si>
  <si>
    <t>180.89784460791802</t>
  </si>
  <si>
    <t>4342.5</t>
  </si>
  <si>
    <t>2310.75</t>
  </si>
  <si>
    <t>159.40983437908997</t>
  </si>
  <si>
    <t>3828</t>
  </si>
  <si>
    <t>2881.5</t>
  </si>
  <si>
    <t>165.5174718632522</t>
  </si>
  <si>
    <t>3976.5</t>
  </si>
  <si>
    <t>2857.625</t>
  </si>
  <si>
    <t>174.96886549914348</t>
  </si>
  <si>
    <t>4203</t>
  </si>
  <si>
    <t>2975.4375</t>
  </si>
  <si>
    <t>164.20956672103316</t>
  </si>
  <si>
    <t>3944.5</t>
  </si>
  <si>
    <t>2796.3125</t>
  </si>
  <si>
    <t>210.92687346264165</t>
  </si>
  <si>
    <t>5066</t>
  </si>
  <si>
    <t>2858.3125</t>
  </si>
  <si>
    <t>236.2248850912518</t>
  </si>
  <si>
    <t>5671</t>
  </si>
  <si>
    <t>2253.0625</t>
  </si>
  <si>
    <t>218.77471140420002</t>
  </si>
  <si>
    <t>5253.5</t>
  </si>
  <si>
    <t>2399.9375</t>
  </si>
  <si>
    <t>235.7425610401008</t>
  </si>
  <si>
    <t>5655.5</t>
  </si>
  <si>
    <t>2884.875</t>
  </si>
  <si>
    <t>258.53075150754705</t>
  </si>
  <si>
    <t>6203.5</t>
  </si>
  <si>
    <t>2689.125</t>
  </si>
  <si>
    <t>228.07627795713898</t>
  </si>
  <si>
    <t>5471.5</t>
  </si>
  <si>
    <t>2658.6875</t>
  </si>
  <si>
    <t>226.972392115063</t>
  </si>
  <si>
    <t>5283.5</t>
  </si>
  <si>
    <t>2600.5625</t>
  </si>
  <si>
    <t>240.72608295634947</t>
  </si>
  <si>
    <t>5792</t>
  </si>
  <si>
    <t>2708.9375</t>
  </si>
  <si>
    <t>241.37280060520928</t>
  </si>
  <si>
    <t>5796.5</t>
  </si>
  <si>
    <t>1947.0625</t>
  </si>
  <si>
    <t>202.08575172194708</t>
  </si>
  <si>
    <t>4850.5</t>
  </si>
  <si>
    <t>2213.875</t>
  </si>
  <si>
    <t>227.9938178938405</t>
  </si>
  <si>
    <t>5475</t>
  </si>
  <si>
    <t>2802.375</t>
  </si>
  <si>
    <t>250.1484607975571</t>
  </si>
  <si>
    <t>6010.5</t>
  </si>
  <si>
    <t>2874.875</t>
  </si>
  <si>
    <t>252.4427256833183</t>
  </si>
  <si>
    <t>6064</t>
  </si>
  <si>
    <t>3021.8125</t>
  </si>
  <si>
    <t>235.38099440521674</t>
  </si>
  <si>
    <t>5650.5</t>
  </si>
  <si>
    <t>2896.5</t>
  </si>
  <si>
    <t>236.8866290747679</t>
  </si>
  <si>
    <t>5685</t>
  </si>
  <si>
    <t>2792.875</t>
  </si>
  <si>
    <t>261.4897232581954</t>
  </si>
  <si>
    <t>6274</t>
  </si>
  <si>
    <t>2295.3125</t>
  </si>
  <si>
    <t>224.31057806438866</t>
  </si>
  <si>
    <t>5383.5</t>
  </si>
  <si>
    <t>2249.25</t>
  </si>
  <si>
    <t>235.79027272736587</t>
  </si>
  <si>
    <t>5658.5</t>
  </si>
  <si>
    <t>2629.375</t>
  </si>
  <si>
    <t>279.84076182347735</t>
  </si>
  <si>
    <t>6720.5</t>
  </si>
  <si>
    <t>2618.625</t>
  </si>
  <si>
    <t>274.76220613267685</t>
  </si>
  <si>
    <t>6597.5</t>
  </si>
  <si>
    <t>2424.8125</t>
  </si>
  <si>
    <t>233.89031262150527</t>
  </si>
  <si>
    <t>5616</t>
  </si>
  <si>
    <t>2350.5</t>
  </si>
  <si>
    <t>244.8430086416668</t>
  </si>
  <si>
    <t>5881</t>
  </si>
  <si>
    <t>2367.8125</t>
  </si>
  <si>
    <t>257.1482589776426</t>
  </si>
  <si>
    <t>6177.5</t>
  </si>
  <si>
    <t>2119.4375</t>
  </si>
  <si>
    <t>279.154240065504</t>
  </si>
  <si>
    <t>6704</t>
  </si>
  <si>
    <t>2282.75</t>
  </si>
  <si>
    <t>321.3582350225801</t>
  </si>
  <si>
    <t>7717.5</t>
  </si>
  <si>
    <t>2402.1875</t>
  </si>
  <si>
    <t>331.8455127896202</t>
  </si>
  <si>
    <t>7965</t>
  </si>
  <si>
    <t>2226.9375</t>
  </si>
  <si>
    <t>325.87537983117306</t>
  </si>
  <si>
    <t>7824.5</t>
  </si>
  <si>
    <t>2184.4375</t>
  </si>
  <si>
    <t>309.8645252323153</t>
  </si>
  <si>
    <t>7439.5</t>
  </si>
  <si>
    <t>2067.6875</t>
  </si>
  <si>
    <t>295.4966528101322</t>
  </si>
  <si>
    <t>7094.5</t>
  </si>
  <si>
    <t>1958.75</t>
  </si>
  <si>
    <t>298.7787391148673</t>
  </si>
  <si>
    <t>7170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</si>
</sst>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sz val="10"/>
      <name val="Calibri"/>
      <family val="2"/>
      <scheme val="minor"/>
    </font>
    <font>
      <sz val="11"/>
      <color rgb="FF000000"/>
      <name val="Calibri"/>
      <family val="2"/>
      <scheme val="minor"/>
    </font>
    <font>
      <i/>
      <sz val="11"/>
      <color theme="1"/>
      <name val="Calibri"/>
      <family val="2"/>
      <scheme val="minor"/>
    </font>
    <font>
      <sz val="11"/>
      <color rgb="FF000000"/>
      <name val="Calibri"/>
      <family val="2"/>
    </font>
    <font>
      <sz val="11"/>
      <name val="Calibri"/>
      <family val="2"/>
    </font>
    <font>
      <sz val="8"/>
      <color rgb="FF555555"/>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2CC"/>
        <bgColor rgb="FF000000"/>
      </patternFill>
    </fill>
    <fill>
      <patternFill patternType="solid">
        <fgColor theme="5" tint="0.39997558519241921"/>
        <bgColor indexed="64"/>
      </patternFill>
    </fill>
    <fill>
      <patternFill patternType="solid">
        <fgColor theme="7" tint="0.79998168889431442"/>
        <bgColor indexed="64"/>
      </patternFill>
    </fill>
    <fill>
      <patternFill patternType="solid">
        <fgColor rgb="FFC6E0B4"/>
        <bgColor rgb="FF000000"/>
      </patternFill>
    </fill>
    <fill>
      <patternFill patternType="solid">
        <fgColor rgb="FFFCE4D6"/>
        <bgColor rgb="FF000000"/>
      </patternFill>
    </fill>
    <fill>
      <patternFill patternType="solid">
        <fgColor rgb="FF92D050"/>
        <bgColor rgb="FF000000"/>
      </patternFill>
    </fill>
    <fill>
      <patternFill patternType="solid">
        <fgColor rgb="FFFFC000"/>
        <bgColor rgb="FF000000"/>
      </patternFill>
    </fill>
    <fill>
      <patternFill patternType="solid">
        <fgColor rgb="FFDDEBF7"/>
        <bgColor rgb="FF000000"/>
      </patternFill>
    </fill>
    <fill>
      <patternFill patternType="solid">
        <fgColor rgb="FFFFFF00"/>
        <bgColor rgb="FF000000"/>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18" fillId="33" borderId="10" xfId="0" applyFont="1" applyFill="1" applyBorder="1" applyAlignment="1">
      <alignment wrapText="1"/>
    </xf>
    <xf numFmtId="0" fontId="19" fillId="35" borderId="10" xfId="0" applyFont="1" applyFill="1" applyBorder="1" applyAlignment="1">
      <alignment wrapText="1"/>
    </xf>
    <xf numFmtId="0" fontId="18" fillId="34" borderId="10" xfId="0" applyFont="1" applyFill="1" applyBorder="1" applyAlignment="1">
      <alignment wrapText="1"/>
    </xf>
    <xf numFmtId="0" fontId="18" fillId="0" borderId="10" xfId="0" applyFont="1" applyBorder="1" applyAlignment="1">
      <alignment wrapText="1"/>
    </xf>
    <xf numFmtId="0" fontId="20" fillId="0" borderId="0" xfId="0" applyFont="1"/>
    <xf numFmtId="0" fontId="0" fillId="0" borderId="10" xfId="0" applyBorder="1"/>
    <xf numFmtId="0" fontId="21" fillId="0" borderId="0" xfId="0" applyFont="1" applyAlignment="1">
      <alignment horizontal="center"/>
    </xf>
    <xf numFmtId="0" fontId="19" fillId="36" borderId="10" xfId="0" applyFont="1" applyFill="1" applyBorder="1" applyAlignment="1">
      <alignment wrapText="1"/>
    </xf>
    <xf numFmtId="0" fontId="16" fillId="0" borderId="0" xfId="0" applyFont="1"/>
    <xf numFmtId="11" fontId="16" fillId="0" borderId="0" xfId="0" applyNumberFormat="1" applyFont="1"/>
    <xf numFmtId="0" fontId="22" fillId="0" borderId="0" xfId="0" applyFont="1"/>
    <xf numFmtId="0" fontId="18" fillId="38" borderId="10" xfId="0" applyFont="1" applyFill="1" applyBorder="1" applyAlignment="1">
      <alignment wrapText="1"/>
    </xf>
    <xf numFmtId="0" fontId="0" fillId="39" borderId="0" xfId="0" applyFill="1"/>
    <xf numFmtId="0" fontId="0" fillId="38" borderId="0" xfId="0" applyFill="1"/>
    <xf numFmtId="0" fontId="0" fillId="0" borderId="11" xfId="0" applyBorder="1"/>
    <xf numFmtId="0" fontId="21" fillId="0" borderId="12" xfId="0" applyFont="1" applyBorder="1" applyAlignment="1">
      <alignment horizontal="centerContinuous"/>
    </xf>
    <xf numFmtId="0" fontId="24" fillId="39" borderId="0" xfId="0" applyFont="1" applyFill="1" applyAlignment="1">
      <alignment vertical="center" wrapText="1"/>
    </xf>
    <xf numFmtId="2" fontId="20" fillId="0" borderId="0" xfId="0" applyNumberFormat="1" applyFont="1"/>
    <xf numFmtId="1" fontId="20" fillId="0" borderId="0" xfId="0" applyNumberFormat="1" applyFont="1"/>
    <xf numFmtId="0" fontId="22" fillId="0" borderId="13" xfId="0" applyFont="1" applyBorder="1"/>
    <xf numFmtId="0" fontId="22" fillId="0" borderId="14" xfId="0" applyFont="1" applyBorder="1"/>
    <xf numFmtId="0" fontId="22" fillId="0" borderId="15" xfId="0" applyFont="1" applyBorder="1"/>
    <xf numFmtId="0" fontId="22" fillId="0" borderId="16" xfId="0" applyFont="1" applyBorder="1"/>
    <xf numFmtId="0" fontId="22" fillId="0" borderId="17" xfId="0" applyFont="1" applyBorder="1"/>
    <xf numFmtId="0" fontId="22" fillId="40" borderId="16" xfId="0" applyFont="1" applyFill="1" applyBorder="1"/>
    <xf numFmtId="0" fontId="22" fillId="37" borderId="0" xfId="0" applyFont="1" applyFill="1"/>
    <xf numFmtId="0" fontId="22" fillId="37" borderId="17" xfId="0" applyFont="1" applyFill="1" applyBorder="1"/>
    <xf numFmtId="0" fontId="22" fillId="41" borderId="16" xfId="0" applyFont="1" applyFill="1" applyBorder="1"/>
    <xf numFmtId="0" fontId="23" fillId="0" borderId="0" xfId="0" applyFont="1"/>
    <xf numFmtId="0" fontId="22" fillId="42" borderId="0" xfId="0" applyFont="1" applyFill="1"/>
    <xf numFmtId="0" fontId="22" fillId="43" borderId="0" xfId="0" applyFont="1" applyFill="1"/>
    <xf numFmtId="0" fontId="22" fillId="43" borderId="17" xfId="0" applyFont="1" applyFill="1" applyBorder="1"/>
    <xf numFmtId="0" fontId="22" fillId="40" borderId="18" xfId="0" applyFont="1" applyFill="1" applyBorder="1"/>
    <xf numFmtId="0" fontId="22" fillId="37" borderId="19" xfId="0" applyFont="1" applyFill="1" applyBorder="1"/>
    <xf numFmtId="0" fontId="22" fillId="40" borderId="13" xfId="0" applyFont="1" applyFill="1" applyBorder="1"/>
    <xf numFmtId="0" fontId="22" fillId="0" borderId="19" xfId="0" applyFont="1" applyBorder="1"/>
    <xf numFmtId="0" fontId="22" fillId="0" borderId="20" xfId="0" applyFont="1" applyBorder="1"/>
    <xf numFmtId="0" fontId="23" fillId="44" borderId="13" xfId="0" applyFont="1" applyFill="1" applyBorder="1"/>
    <xf numFmtId="0" fontId="23" fillId="44" borderId="16" xfId="0" applyFont="1" applyFill="1" applyBorder="1"/>
    <xf numFmtId="0" fontId="22" fillId="37" borderId="16" xfId="0" applyFont="1" applyFill="1" applyBorder="1"/>
    <xf numFmtId="0" fontId="22" fillId="37" borderId="18" xfId="0" applyFont="1" applyFill="1" applyBorder="1"/>
    <xf numFmtId="0" fontId="22" fillId="45" borderId="0" xfId="0" applyFont="1" applyFill="1"/>
    <xf numFmtId="2" fontId="22" fillId="0" borderId="0" xfId="0" applyNumberFormat="1" applyFont="1"/>
    <xf numFmtId="0" fontId="22" fillId="0" borderId="21" xfId="0" applyFont="1" applyBorder="1"/>
    <xf numFmtId="0" fontId="0" fillId="0" borderId="0" xfId="0" applyFont="1"/>
    <xf numFmtId="2" fontId="0" fillId="0" borderId="0" xfId="0" applyNumberFormat="1" applyFont="1"/>
    <xf numFmtId="0" fontId="0" fillId="0" borderId="0" xfId="0" applyNumberFormat="1" applyFont="1"/>
    <xf numFmtId="11" fontId="0"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Gross Floor</a:t>
            </a:r>
            <a:r>
              <a:rPr lang="en-CA" baseline="0"/>
              <a:t> Area</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'Building Features'!$C$4:$I$4</c:f>
              <c:strCache>
                <c:ptCount val="7"/>
                <c:pt idx="0">
                  <c:v>CHEM CENTER</c:v>
                </c:pt>
                <c:pt idx="1">
                  <c:v>CHEM EAST</c:v>
                </c:pt>
                <c:pt idx="2">
                  <c:v>CHEM NORTH</c:v>
                </c:pt>
                <c:pt idx="3">
                  <c:v>CHEM PHYS</c:v>
                </c:pt>
                <c:pt idx="4">
                  <c:v>CHEM SOUTH</c:v>
                </c:pt>
                <c:pt idx="5">
                  <c:v>HEBB</c:v>
                </c:pt>
                <c:pt idx="6">
                  <c:v>HENNINGS</c:v>
                </c:pt>
              </c:strCache>
            </c:strRef>
          </c:cat>
          <c:val>
            <c:numRef>
              <c:f>'Building Features'!$C$5:$I$5</c:f>
              <c:numCache>
                <c:formatCode>General</c:formatCode>
                <c:ptCount val="7"/>
                <c:pt idx="0">
                  <c:v>7274</c:v>
                </c:pt>
                <c:pt idx="1">
                  <c:v>3573</c:v>
                </c:pt>
                <c:pt idx="2">
                  <c:v>2739</c:v>
                </c:pt>
                <c:pt idx="3">
                  <c:v>7805</c:v>
                </c:pt>
                <c:pt idx="4">
                  <c:v>5373</c:v>
                </c:pt>
                <c:pt idx="5">
                  <c:v>5991</c:v>
                </c:pt>
                <c:pt idx="6">
                  <c:v>11428</c:v>
                </c:pt>
              </c:numCache>
            </c:numRef>
          </c:val>
          <c:extLst>
            <c:ext xmlns:c16="http://schemas.microsoft.com/office/drawing/2014/chart" uri="{C3380CC4-5D6E-409C-BE32-E72D297353CC}">
              <c16:uniqueId val="{00000000-B3F6-4FF5-A521-0925B20D788C}"/>
            </c:ext>
          </c:extLst>
        </c:ser>
        <c:dLbls>
          <c:dLblPos val="outEnd"/>
          <c:showLegendKey val="0"/>
          <c:showVal val="1"/>
          <c:showCatName val="0"/>
          <c:showSerName val="0"/>
          <c:showPercent val="0"/>
          <c:showBubbleSize val="0"/>
        </c:dLbls>
        <c:gapWidth val="219"/>
        <c:overlap val="-27"/>
        <c:axId val="45445375"/>
        <c:axId val="45447871"/>
      </c:barChart>
      <c:catAx>
        <c:axId val="45445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Building</a:t>
                </a:r>
                <a:r>
                  <a:rPr lang="en-CA" baseline="0"/>
                  <a:t> </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47871"/>
        <c:crosses val="autoZero"/>
        <c:auto val="1"/>
        <c:lblAlgn val="ctr"/>
        <c:lblOffset val="100"/>
        <c:noMultiLvlLbl val="0"/>
      </c:catAx>
      <c:valAx>
        <c:axId val="45447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Total Area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4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txData>
          <cx:v>Total EUI Boxplots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EUI Boxplots</a:t>
          </a:r>
        </a:p>
      </cx:txPr>
    </cx:title>
    <cx:plotArea>
      <cx:plotAreaRegion>
        <cx:series layoutId="boxWhisker" uniqueId="{56EC4D45-B3FE-4FC4-9A74-569EB47413FA}">
          <cx:tx>
            <cx:txData>
              <cx:f>_xlchart.v1.0</cx:f>
              <cx:v>CC</cx:v>
            </cx:txData>
          </cx:tx>
          <cx:dataId val="0"/>
          <cx:layoutPr>
            <cx:visibility meanLine="1" meanMarker="1" nonoutliers="0" outliers="1"/>
            <cx:statistics quartileMethod="exclusive"/>
          </cx:layoutPr>
        </cx:series>
        <cx:series layoutId="boxWhisker" uniqueId="{9A9515F0-2D42-4AF4-9B3F-58E5B94A4998}">
          <cx:tx>
            <cx:txData>
              <cx:f>_xlchart.v1.2</cx:f>
              <cx:v>CE</cx:v>
            </cx:txData>
          </cx:tx>
          <cx:dataId val="1"/>
          <cx:layoutPr>
            <cx:visibility meanLine="1" meanMarker="1" nonoutliers="0" outliers="1"/>
            <cx:statistics quartileMethod="exclusive"/>
          </cx:layoutPr>
        </cx:series>
        <cx:series layoutId="boxWhisker" uniqueId="{0CA9B201-6206-4C4D-8961-8787E2EC02E6}">
          <cx:tx>
            <cx:txData>
              <cx:f>_xlchart.v1.4</cx:f>
              <cx:v>CN</cx:v>
            </cx:txData>
          </cx:tx>
          <cx:dataId val="2"/>
          <cx:layoutPr>
            <cx:visibility meanLine="1" meanMarker="1" nonoutliers="0" outliers="1"/>
            <cx:statistics quartileMethod="exclusive"/>
          </cx:layoutPr>
        </cx:series>
        <cx:series layoutId="boxWhisker" uniqueId="{298A8800-B256-417B-B0B5-7D0737B52EC6}">
          <cx:tx>
            <cx:txData>
              <cx:f>_xlchart.v1.6</cx:f>
              <cx:v>CP</cx:v>
            </cx:txData>
          </cx:tx>
          <cx:dataId val="3"/>
          <cx:layoutPr>
            <cx:visibility meanLine="1" meanMarker="1" nonoutliers="0" outliers="1"/>
            <cx:statistics quartileMethod="exclusive"/>
          </cx:layoutPr>
        </cx:series>
        <cx:series layoutId="boxWhisker" uniqueId="{5BBD3299-02DF-43A0-B0BA-D1B0F84CA174}">
          <cx:tx>
            <cx:txData>
              <cx:f>_xlchart.v1.8</cx:f>
              <cx:v>CS</cx:v>
            </cx:txData>
          </cx:tx>
          <cx:dataId val="4"/>
          <cx:layoutPr>
            <cx:visibility meanLine="1" meanMarker="1" nonoutliers="0" outliers="1"/>
            <cx:statistics quartileMethod="exclusive"/>
          </cx:layoutPr>
        </cx:series>
        <cx:series layoutId="boxWhisker" uniqueId="{F99EEE0C-07C4-42E8-A147-1EC2048F0181}">
          <cx:tx>
            <cx:txData>
              <cx:f>_xlchart.v1.10</cx:f>
              <cx:v>HB</cx:v>
            </cx:txData>
          </cx:tx>
          <cx:dataId val="5"/>
          <cx:layoutPr>
            <cx:visibility meanLine="1" meanMarker="1" nonoutliers="0" outliers="1"/>
            <cx:statistics quartileMethod="exclusive"/>
          </cx:layoutPr>
        </cx:series>
        <cx:series layoutId="boxWhisker" uniqueId="{0AEF763C-5039-4ED5-8CD6-26CF7C573C27}">
          <cx:tx>
            <cx:txData>
              <cx:f>_xlchart.v1.12</cx:f>
              <cx:v>HN</cx:v>
            </cx:txData>
          </cx:tx>
          <cx:dataId val="6"/>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1053353</xdr:colOff>
      <xdr:row>101</xdr:row>
      <xdr:rowOff>59765</xdr:rowOff>
    </xdr:from>
    <xdr:to>
      <xdr:col>5</xdr:col>
      <xdr:colOff>321235</xdr:colOff>
      <xdr:row>116</xdr:row>
      <xdr:rowOff>1495</xdr:rowOff>
    </xdr:to>
    <xdr:graphicFrame macro="">
      <xdr:nvGraphicFramePr>
        <xdr:cNvPr id="4" name="Chart 3">
          <a:extLst>
            <a:ext uri="{FF2B5EF4-FFF2-40B4-BE49-F238E27FC236}">
              <a16:creationId xmlns:a16="http://schemas.microsoft.com/office/drawing/2014/main" id="{D3AB577C-E54A-4593-89A1-9F763E500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191247</xdr:colOff>
      <xdr:row>101</xdr:row>
      <xdr:rowOff>59765</xdr:rowOff>
    </xdr:from>
    <xdr:to>
      <xdr:col>13</xdr:col>
      <xdr:colOff>168835</xdr:colOff>
      <xdr:row>116</xdr:row>
      <xdr:rowOff>1495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AEAE06C-6D55-4F8C-BA0C-E56D7A2166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53872" y="19300265"/>
              <a:ext cx="4682938" cy="279923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bcca-my.sharepoint.com/Users/kiel3/OneDrive%20-%20UBC/School%20Documents/University%20of%20British%20Columbia/Design%20Teams/Smart%20City/Energy%20Modelling%20Data/First%20Reiteration/EUI%20Visualization.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UI Visualization"/>
    </sheetNames>
    <sheetDataSet>
      <sheetData sheetId="0">
        <row r="1">
          <cell r="A1" t="str">
            <v>CC</v>
          </cell>
          <cell r="B1" t="str">
            <v>CE</v>
          </cell>
          <cell r="C1" t="str">
            <v>CN</v>
          </cell>
          <cell r="D1" t="str">
            <v>CP</v>
          </cell>
          <cell r="E1" t="str">
            <v>CS</v>
          </cell>
          <cell r="F1" t="str">
            <v>HB</v>
          </cell>
          <cell r="G1" t="str">
            <v>HN</v>
          </cell>
        </row>
        <row r="2">
          <cell r="A2">
            <v>2.2502062139999999</v>
          </cell>
          <cell r="B2">
            <v>0.88930870399999995</v>
          </cell>
          <cell r="C2">
            <v>2.150146039</v>
          </cell>
          <cell r="D2">
            <v>3.3862908389999999</v>
          </cell>
          <cell r="E2">
            <v>1.4947422299999999</v>
          </cell>
          <cell r="F2">
            <v>0.31910626399999997</v>
          </cell>
          <cell r="G2">
            <v>0.54971684099999996</v>
          </cell>
        </row>
        <row r="3">
          <cell r="A3">
            <v>2.0239895520000002</v>
          </cell>
          <cell r="B3">
            <v>0.91001959099999996</v>
          </cell>
          <cell r="C3">
            <v>2.042259949</v>
          </cell>
          <cell r="D3">
            <v>3.3874439459999999</v>
          </cell>
          <cell r="E3">
            <v>2.210124698</v>
          </cell>
          <cell r="F3">
            <v>0.26850692700000001</v>
          </cell>
          <cell r="G3">
            <v>0.54214566200000003</v>
          </cell>
        </row>
        <row r="4">
          <cell r="A4">
            <v>2.1661396759999998</v>
          </cell>
          <cell r="B4">
            <v>1.095857823</v>
          </cell>
          <cell r="C4">
            <v>2.1254107339999999</v>
          </cell>
          <cell r="D4">
            <v>3.7240230620000001</v>
          </cell>
          <cell r="E4">
            <v>2.4862274329999998</v>
          </cell>
          <cell r="F4">
            <v>0.29737835899999998</v>
          </cell>
          <cell r="G4">
            <v>0.550877642</v>
          </cell>
        </row>
        <row r="5">
          <cell r="A5">
            <v>2.281000825</v>
          </cell>
          <cell r="B5">
            <v>1.672404142</v>
          </cell>
          <cell r="C5">
            <v>2.234939759</v>
          </cell>
          <cell r="D5">
            <v>3.6770019220000001</v>
          </cell>
          <cell r="E5">
            <v>2.5253117440000001</v>
          </cell>
          <cell r="F5">
            <v>0.37659353600000001</v>
          </cell>
          <cell r="G5">
            <v>0.62925011500000005</v>
          </cell>
        </row>
        <row r="6">
          <cell r="A6">
            <v>2.3179131150000001</v>
          </cell>
          <cell r="B6">
            <v>1.6495941789999999</v>
          </cell>
          <cell r="C6">
            <v>2.308963125</v>
          </cell>
          <cell r="D6">
            <v>3.7994875079999999</v>
          </cell>
          <cell r="E6">
            <v>2.6087846639999999</v>
          </cell>
          <cell r="F6">
            <v>0.37504433700000001</v>
          </cell>
          <cell r="G6">
            <v>0.61878171999999998</v>
          </cell>
        </row>
        <row r="7">
          <cell r="A7">
            <v>2.3364036289999999</v>
          </cell>
          <cell r="B7">
            <v>1.4682339769999999</v>
          </cell>
          <cell r="C7">
            <v>2.128331508</v>
          </cell>
          <cell r="D7">
            <v>3.502882767</v>
          </cell>
          <cell r="E7">
            <v>2.1304206219999999</v>
          </cell>
          <cell r="F7">
            <v>0.31840990699999999</v>
          </cell>
          <cell r="G7">
            <v>0.57990858499999998</v>
          </cell>
        </row>
        <row r="8">
          <cell r="A8">
            <v>2.3715974700000002</v>
          </cell>
          <cell r="B8">
            <v>1.668765743</v>
          </cell>
          <cell r="C8">
            <v>2.2635085799999999</v>
          </cell>
          <cell r="D8">
            <v>3.7191543880000002</v>
          </cell>
          <cell r="E8">
            <v>2.5012097519999998</v>
          </cell>
          <cell r="F8">
            <v>0.32351130900000002</v>
          </cell>
          <cell r="G8">
            <v>0.60697956799999997</v>
          </cell>
        </row>
        <row r="9">
          <cell r="A9">
            <v>2.367954358</v>
          </cell>
          <cell r="B9">
            <v>1.6865379229999999</v>
          </cell>
          <cell r="C9">
            <v>2.3410916390000001</v>
          </cell>
          <cell r="D9">
            <v>3.8418962200000002</v>
          </cell>
          <cell r="E9">
            <v>2.216964452</v>
          </cell>
          <cell r="F9">
            <v>0.34805072199999998</v>
          </cell>
          <cell r="G9">
            <v>0.60560615900000003</v>
          </cell>
        </row>
        <row r="10">
          <cell r="A10">
            <v>2.2926862799999999</v>
          </cell>
          <cell r="B10">
            <v>0.93450881600000002</v>
          </cell>
          <cell r="C10">
            <v>2.272179628</v>
          </cell>
          <cell r="D10">
            <v>3.9973094169999999</v>
          </cell>
          <cell r="E10">
            <v>2.27638191</v>
          </cell>
          <cell r="F10">
            <v>0.31343108400000003</v>
          </cell>
          <cell r="G10">
            <v>0.60329071099999998</v>
          </cell>
        </row>
        <row r="11">
          <cell r="A11">
            <v>2.284987627</v>
          </cell>
          <cell r="B11">
            <v>0.94234536800000002</v>
          </cell>
          <cell r="C11">
            <v>2.1684921500000001</v>
          </cell>
          <cell r="D11">
            <v>3.6426649580000001</v>
          </cell>
          <cell r="E11">
            <v>2.0167969480000001</v>
          </cell>
          <cell r="F11">
            <v>0.29298374599999999</v>
          </cell>
          <cell r="G11">
            <v>0.53702665599999999</v>
          </cell>
        </row>
        <row r="12">
          <cell r="A12">
            <v>2.159609568</v>
          </cell>
          <cell r="B12">
            <v>1.4811083119999999</v>
          </cell>
          <cell r="C12">
            <v>2.1242241690000001</v>
          </cell>
          <cell r="D12">
            <v>3.3303010890000002</v>
          </cell>
          <cell r="E12">
            <v>2.046110181</v>
          </cell>
          <cell r="F12">
            <v>0.34357786699999998</v>
          </cell>
          <cell r="G12">
            <v>0.539159575</v>
          </cell>
        </row>
        <row r="13">
          <cell r="A13">
            <v>2.31062689</v>
          </cell>
          <cell r="B13">
            <v>1.2696613489999999</v>
          </cell>
          <cell r="C13">
            <v>1.9977181449999999</v>
          </cell>
          <cell r="D13">
            <v>3.083920564</v>
          </cell>
          <cell r="E13">
            <v>1.9351386559999999</v>
          </cell>
          <cell r="F13">
            <v>0.31554623599999998</v>
          </cell>
          <cell r="G13">
            <v>0.52710106199999995</v>
          </cell>
        </row>
        <row r="14">
          <cell r="A14">
            <v>2.3662359089999998</v>
          </cell>
          <cell r="B14">
            <v>1.6325216899999999</v>
          </cell>
          <cell r="C14">
            <v>2.2223439210000002</v>
          </cell>
          <cell r="D14">
            <v>3.6084561179999999</v>
          </cell>
          <cell r="E14">
            <v>2.230132142</v>
          </cell>
          <cell r="F14">
            <v>0.31483944699999999</v>
          </cell>
          <cell r="G14">
            <v>0.582585672</v>
          </cell>
        </row>
        <row r="15">
          <cell r="A15">
            <v>2.3460269450000002</v>
          </cell>
          <cell r="B15">
            <v>1.7103274559999999</v>
          </cell>
          <cell r="C15">
            <v>2.2150419860000001</v>
          </cell>
          <cell r="D15">
            <v>3.7162075589999999</v>
          </cell>
          <cell r="E15">
            <v>2.45035362</v>
          </cell>
          <cell r="F15">
            <v>0.34204953300000002</v>
          </cell>
          <cell r="G15">
            <v>0.59246956500000003</v>
          </cell>
        </row>
        <row r="16">
          <cell r="A16">
            <v>2.341558977</v>
          </cell>
          <cell r="B16">
            <v>1.4042821160000001</v>
          </cell>
          <cell r="C16">
            <v>2.0741146399999999</v>
          </cell>
          <cell r="D16">
            <v>3.3787315819999999</v>
          </cell>
          <cell r="E16">
            <v>2.074539363</v>
          </cell>
          <cell r="F16">
            <v>0.29714102399999998</v>
          </cell>
          <cell r="G16">
            <v>0.555532464</v>
          </cell>
        </row>
        <row r="17">
          <cell r="A17">
            <v>2.3083585370000002</v>
          </cell>
          <cell r="B17">
            <v>0.80898404700000004</v>
          </cell>
          <cell r="C17">
            <v>2.0843373490000001</v>
          </cell>
          <cell r="D17">
            <v>3.6465086480000002</v>
          </cell>
          <cell r="E17">
            <v>2.2536757860000001</v>
          </cell>
          <cell r="F17">
            <v>0.27722051800000003</v>
          </cell>
          <cell r="G17">
            <v>0.52718378099999996</v>
          </cell>
        </row>
        <row r="18">
          <cell r="A18">
            <v>2.214256255</v>
          </cell>
          <cell r="B18">
            <v>0.98432689600000001</v>
          </cell>
          <cell r="C18">
            <v>2.1038700260000001</v>
          </cell>
          <cell r="D18">
            <v>3.6521460600000002</v>
          </cell>
          <cell r="E18">
            <v>2.2913177</v>
          </cell>
          <cell r="F18">
            <v>0.275613942</v>
          </cell>
          <cell r="G18">
            <v>0.52970841899999999</v>
          </cell>
        </row>
        <row r="19">
          <cell r="A19">
            <v>2.4382733019999998</v>
          </cell>
          <cell r="B19">
            <v>1.9366078929999999</v>
          </cell>
          <cell r="C19">
            <v>2.3805220880000002</v>
          </cell>
          <cell r="D19">
            <v>3.9315823189999999</v>
          </cell>
          <cell r="E19">
            <v>2.4448632049999999</v>
          </cell>
          <cell r="F19">
            <v>0.35971405000000001</v>
          </cell>
          <cell r="G19">
            <v>0.63816462299999999</v>
          </cell>
        </row>
        <row r="20">
          <cell r="A20">
            <v>2.3677481440000001</v>
          </cell>
          <cell r="B20">
            <v>1.805205709</v>
          </cell>
          <cell r="C20">
            <v>2.3272179629999998</v>
          </cell>
          <cell r="D20">
            <v>3.8491992310000001</v>
          </cell>
          <cell r="E20">
            <v>2.2552577700000001</v>
          </cell>
          <cell r="F20">
            <v>0.35791186800000002</v>
          </cell>
          <cell r="G20">
            <v>0.63529065100000004</v>
          </cell>
        </row>
        <row r="21">
          <cell r="A21">
            <v>2.3563376410000001</v>
          </cell>
          <cell r="B21">
            <v>1.7574867059999999</v>
          </cell>
          <cell r="C21">
            <v>2.3046732379999999</v>
          </cell>
          <cell r="D21">
            <v>3.8062780269999998</v>
          </cell>
          <cell r="E21">
            <v>2.2924343939999998</v>
          </cell>
          <cell r="F21">
            <v>0.34589123300000002</v>
          </cell>
          <cell r="G21">
            <v>0.60094039899999996</v>
          </cell>
        </row>
        <row r="22">
          <cell r="A22">
            <v>2.3265053619999998</v>
          </cell>
          <cell r="B22">
            <v>1.7651833189999999</v>
          </cell>
          <cell r="C22">
            <v>2.2586710480000001</v>
          </cell>
          <cell r="D22">
            <v>3.9711723249999999</v>
          </cell>
          <cell r="E22">
            <v>1.840312674</v>
          </cell>
          <cell r="F22">
            <v>0.33412097299999999</v>
          </cell>
          <cell r="G22">
            <v>0.61289226600000002</v>
          </cell>
        </row>
        <row r="23">
          <cell r="A23">
            <v>2.3933186690000001</v>
          </cell>
          <cell r="B23">
            <v>2.0221102709999998</v>
          </cell>
          <cell r="C23">
            <v>2.3719423150000001</v>
          </cell>
          <cell r="D23">
            <v>4.3756566299999999</v>
          </cell>
          <cell r="E23">
            <v>2.6849060119999999</v>
          </cell>
          <cell r="F23">
            <v>0.37586327400000002</v>
          </cell>
          <cell r="G23">
            <v>0.72288184700000002</v>
          </cell>
        </row>
        <row r="24">
          <cell r="A24">
            <v>2.4302996979999998</v>
          </cell>
          <cell r="B24">
            <v>1.0730478590000001</v>
          </cell>
          <cell r="C24">
            <v>2.304947061</v>
          </cell>
          <cell r="D24">
            <v>4.5709160789999999</v>
          </cell>
          <cell r="E24">
            <v>2.8538991249999999</v>
          </cell>
          <cell r="F24">
            <v>0.34493928400000001</v>
          </cell>
          <cell r="G24">
            <v>0.69570968799999999</v>
          </cell>
        </row>
        <row r="25">
          <cell r="A25">
            <v>2.4727797640000002</v>
          </cell>
          <cell r="B25">
            <v>1.224881052</v>
          </cell>
          <cell r="C25">
            <v>2.346841913</v>
          </cell>
          <cell r="D25">
            <v>4.545419603</v>
          </cell>
          <cell r="E25">
            <v>2.825981761</v>
          </cell>
          <cell r="F25">
            <v>0.39758596200000001</v>
          </cell>
          <cell r="G25">
            <v>0.69960363299999995</v>
          </cell>
        </row>
        <row r="26">
          <cell r="A26">
            <v>2.5682568049999999</v>
          </cell>
          <cell r="B26">
            <v>2.1399384270000001</v>
          </cell>
          <cell r="C26">
            <v>2.5168857249999999</v>
          </cell>
          <cell r="D26">
            <v>4.5970531709999998</v>
          </cell>
          <cell r="E26">
            <v>2.9483528749999999</v>
          </cell>
          <cell r="F26">
            <v>0.44678736899999999</v>
          </cell>
          <cell r="G26">
            <v>0.75669613599999996</v>
          </cell>
        </row>
        <row r="27">
          <cell r="A27">
            <v>2.4903079460000002</v>
          </cell>
          <cell r="B27">
            <v>1.965715085</v>
          </cell>
          <cell r="C27">
            <v>2.347845929</v>
          </cell>
          <cell r="D27">
            <v>4.2968609869999996</v>
          </cell>
          <cell r="E27">
            <v>2.5499720830000001</v>
          </cell>
          <cell r="F27">
            <v>0.41093932599999999</v>
          </cell>
          <cell r="G27">
            <v>0.702704569</v>
          </cell>
        </row>
        <row r="28">
          <cell r="A28">
            <v>2.4850151220000001</v>
          </cell>
          <cell r="B28">
            <v>1.9577385949999999</v>
          </cell>
          <cell r="C28">
            <v>2.4253377139999999</v>
          </cell>
          <cell r="D28">
            <v>4.4422805890000001</v>
          </cell>
          <cell r="E28">
            <v>2.6394937650000001</v>
          </cell>
          <cell r="F28">
            <v>0.39337391500000002</v>
          </cell>
          <cell r="G28">
            <v>0.72325784299999996</v>
          </cell>
        </row>
        <row r="29">
          <cell r="A29">
            <v>2.4654935390000001</v>
          </cell>
          <cell r="B29">
            <v>1.888888889</v>
          </cell>
          <cell r="C29">
            <v>2.3306863820000001</v>
          </cell>
          <cell r="D29">
            <v>4.2124279309999997</v>
          </cell>
          <cell r="E29">
            <v>2.4008468270000001</v>
          </cell>
          <cell r="F29">
            <v>0.36979427500000001</v>
          </cell>
          <cell r="G29">
            <v>0.66504213899999998</v>
          </cell>
        </row>
        <row r="30">
          <cell r="A30">
            <v>2.433186692</v>
          </cell>
          <cell r="B30">
            <v>1.766162888</v>
          </cell>
          <cell r="C30">
            <v>2.212760131</v>
          </cell>
          <cell r="D30">
            <v>4.0449711720000003</v>
          </cell>
          <cell r="E30">
            <v>2.3483156520000001</v>
          </cell>
          <cell r="F30">
            <v>0.36051733899999999</v>
          </cell>
          <cell r="G30">
            <v>0.624654084</v>
          </cell>
        </row>
        <row r="31">
          <cell r="A31">
            <v>2.3787462189999999</v>
          </cell>
          <cell r="B31">
            <v>0.81080324699999995</v>
          </cell>
          <cell r="C31">
            <v>2.1610076669999998</v>
          </cell>
          <cell r="D31">
            <v>3.9625880850000001</v>
          </cell>
          <cell r="E31">
            <v>2.2225944540000002</v>
          </cell>
          <cell r="F31">
            <v>0.29797560899999997</v>
          </cell>
          <cell r="G31">
            <v>0.57355289600000003</v>
          </cell>
        </row>
        <row r="32">
          <cell r="A32">
            <v>2.293786087</v>
          </cell>
          <cell r="B32">
            <v>0.91351805200000002</v>
          </cell>
          <cell r="C32">
            <v>2.0734757209999999</v>
          </cell>
          <cell r="D32">
            <v>3.7546444590000001</v>
          </cell>
          <cell r="E32">
            <v>2.0705844029999998</v>
          </cell>
          <cell r="F32">
            <v>0.29180750300000002</v>
          </cell>
          <cell r="G32">
            <v>0.56858155399999999</v>
          </cell>
        </row>
        <row r="33">
          <cell r="A33">
            <v>2.3905691500000001</v>
          </cell>
          <cell r="B33">
            <v>1.623565631</v>
          </cell>
          <cell r="C33">
            <v>2.242606791</v>
          </cell>
          <cell r="D33">
            <v>3.8267777070000002</v>
          </cell>
          <cell r="E33">
            <v>2.2374371860000002</v>
          </cell>
          <cell r="F33">
            <v>0.38583917499999998</v>
          </cell>
          <cell r="G33">
            <v>0.62514629600000005</v>
          </cell>
        </row>
        <row r="34">
          <cell r="A34">
            <v>2.3529694800000001</v>
          </cell>
          <cell r="B34">
            <v>1.7516092919999999</v>
          </cell>
          <cell r="C34">
            <v>2.3028477550000002</v>
          </cell>
          <cell r="D34">
            <v>4.0504804610000003</v>
          </cell>
          <cell r="E34">
            <v>2.4946957009999999</v>
          </cell>
          <cell r="F34">
            <v>0.36517797499999999</v>
          </cell>
          <cell r="G34">
            <v>0.65745318500000005</v>
          </cell>
        </row>
        <row r="35">
          <cell r="A35">
            <v>2.298529007</v>
          </cell>
          <cell r="B35">
            <v>1.838790932</v>
          </cell>
          <cell r="C35">
            <v>2.3003833519999999</v>
          </cell>
          <cell r="D35">
            <v>4.0426649579999996</v>
          </cell>
          <cell r="E35">
            <v>2.4548203979999998</v>
          </cell>
          <cell r="F35">
            <v>0.35483172699999999</v>
          </cell>
          <cell r="G35">
            <v>0.63995094299999999</v>
          </cell>
        </row>
        <row r="36">
          <cell r="A36">
            <v>2.380052241</v>
          </cell>
          <cell r="B36">
            <v>1.9221942350000001</v>
          </cell>
          <cell r="C36">
            <v>2.3169952540000001</v>
          </cell>
          <cell r="D36">
            <v>4.0780269059999998</v>
          </cell>
          <cell r="E36">
            <v>2.3054159689999998</v>
          </cell>
          <cell r="F36">
            <v>0.34917741200000002</v>
          </cell>
          <cell r="G36">
            <v>0.64024627000000001</v>
          </cell>
        </row>
        <row r="37">
          <cell r="A37">
            <v>2.3191503990000002</v>
          </cell>
          <cell r="B37">
            <v>1.9472432129999999</v>
          </cell>
          <cell r="C37">
            <v>2.1557137640000001</v>
          </cell>
          <cell r="D37">
            <v>3.8955797570000001</v>
          </cell>
          <cell r="E37">
            <v>2.1400986409999998</v>
          </cell>
          <cell r="F37">
            <v>0.33757928599999998</v>
          </cell>
          <cell r="G37">
            <v>0.60499841399999998</v>
          </cell>
        </row>
        <row r="38">
          <cell r="A38">
            <v>2.1339015670000001</v>
          </cell>
          <cell r="B38">
            <v>0.82507696600000002</v>
          </cell>
          <cell r="C38">
            <v>2.1297918949999999</v>
          </cell>
          <cell r="D38">
            <v>3.902370275</v>
          </cell>
          <cell r="E38">
            <v>2.1024101989999999</v>
          </cell>
          <cell r="F38">
            <v>0.30295964800000003</v>
          </cell>
          <cell r="G38">
            <v>0.57201336599999997</v>
          </cell>
        </row>
        <row r="39">
          <cell r="A39">
            <v>2.059320869</v>
          </cell>
          <cell r="B39">
            <v>1.1707248809999999</v>
          </cell>
          <cell r="C39">
            <v>2.1674881340000001</v>
          </cell>
          <cell r="D39">
            <v>4.0556053810000003</v>
          </cell>
          <cell r="E39">
            <v>2.2644705009999999</v>
          </cell>
          <cell r="F39">
            <v>0.30258930099999998</v>
          </cell>
          <cell r="G39">
            <v>0.63068504999999997</v>
          </cell>
        </row>
        <row r="40">
          <cell r="A40">
            <v>2.4074099530000002</v>
          </cell>
          <cell r="B40">
            <v>2.6525328859999999</v>
          </cell>
          <cell r="C40">
            <v>2.5560423509999999</v>
          </cell>
          <cell r="D40">
            <v>4.700064061</v>
          </cell>
          <cell r="E40">
            <v>2.976828587</v>
          </cell>
          <cell r="F40">
            <v>0.51240402299999999</v>
          </cell>
          <cell r="G40">
            <v>0.792451927</v>
          </cell>
        </row>
        <row r="41">
          <cell r="A41">
            <v>2.5603519380000002</v>
          </cell>
          <cell r="B41">
            <v>1.447663028</v>
          </cell>
          <cell r="C41">
            <v>2.669587441</v>
          </cell>
          <cell r="D41">
            <v>4.6867392700000003</v>
          </cell>
          <cell r="E41">
            <v>2.412432533</v>
          </cell>
          <cell r="F41">
            <v>0.61817465800000004</v>
          </cell>
          <cell r="G41">
            <v>0.84516374299999997</v>
          </cell>
        </row>
        <row r="42">
          <cell r="A42">
            <v>2.6043442400000001</v>
          </cell>
          <cell r="B42">
            <v>3.1989924429999999</v>
          </cell>
          <cell r="C42">
            <v>2.7452537420000001</v>
          </cell>
          <cell r="D42">
            <v>5.1861627160000001</v>
          </cell>
          <cell r="E42">
            <v>3.0538805139999998</v>
          </cell>
          <cell r="F42">
            <v>0.63682502900000004</v>
          </cell>
          <cell r="G42">
            <v>0.86044829599999995</v>
          </cell>
        </row>
        <row r="43">
          <cell r="A43">
            <v>2.6791311520000001</v>
          </cell>
          <cell r="B43">
            <v>4.5244892249999999</v>
          </cell>
          <cell r="C43">
            <v>2.6680357790000002</v>
          </cell>
          <cell r="D43">
            <v>5.3190262649999998</v>
          </cell>
          <cell r="E43">
            <v>3.8633445000000002</v>
          </cell>
          <cell r="F43">
            <v>0.65663077999999997</v>
          </cell>
          <cell r="G43">
            <v>0.87325674900000005</v>
          </cell>
        </row>
        <row r="44">
          <cell r="A44">
            <v>2.6438685730000002</v>
          </cell>
          <cell r="B44">
            <v>4.0260285470000001</v>
          </cell>
          <cell r="C44">
            <v>2.6095290250000001</v>
          </cell>
          <cell r="D44">
            <v>5.4310057660000002</v>
          </cell>
          <cell r="E44">
            <v>3.797924809</v>
          </cell>
          <cell r="F44">
            <v>0.59620420200000002</v>
          </cell>
          <cell r="G44">
            <v>0.84537156499999999</v>
          </cell>
        </row>
        <row r="45">
          <cell r="A45">
            <v>2.3514572450000002</v>
          </cell>
          <cell r="B45">
            <v>1.3068849709999999</v>
          </cell>
          <cell r="C45">
            <v>2.3266703180000001</v>
          </cell>
          <cell r="D45">
            <v>5.2707238949999997</v>
          </cell>
          <cell r="E45">
            <v>3.269728271</v>
          </cell>
          <cell r="F45">
            <v>0.38211223100000002</v>
          </cell>
          <cell r="G45">
            <v>0.76929334699999996</v>
          </cell>
        </row>
        <row r="46">
          <cell r="A46">
            <v>2.4592383830000002</v>
          </cell>
          <cell r="B46">
            <v>1.370277078</v>
          </cell>
          <cell r="C46">
            <v>2.3091456739999998</v>
          </cell>
          <cell r="D46">
            <v>4.9581037800000001</v>
          </cell>
          <cell r="E46">
            <v>3.273124884</v>
          </cell>
          <cell r="F46">
            <v>0.39257845099999999</v>
          </cell>
          <cell r="G46">
            <v>0.76233128100000003</v>
          </cell>
        </row>
        <row r="47">
          <cell r="A47">
            <v>2.3001787189999998</v>
          </cell>
          <cell r="B47">
            <v>1.242093479</v>
          </cell>
          <cell r="C47">
            <v>2.3368930269999999</v>
          </cell>
          <cell r="D47">
            <v>4.4999359390000002</v>
          </cell>
          <cell r="E47">
            <v>3.1494974870000001</v>
          </cell>
          <cell r="F47">
            <v>0.43569260100000001</v>
          </cell>
          <cell r="G47">
            <v>0.74952829700000001</v>
          </cell>
        </row>
        <row r="48">
          <cell r="A48">
            <v>2.4432224360000001</v>
          </cell>
          <cell r="B48">
            <v>2.1817800169999999</v>
          </cell>
          <cell r="C48">
            <v>2.211482293</v>
          </cell>
          <cell r="D48">
            <v>3.961691224</v>
          </cell>
          <cell r="E48">
            <v>2.5736553139999998</v>
          </cell>
          <cell r="F48">
            <v>0.37860697300000001</v>
          </cell>
          <cell r="G48">
            <v>0.65636621699999997</v>
          </cell>
        </row>
        <row r="49">
          <cell r="A49">
            <v>2.4226697829999999</v>
          </cell>
          <cell r="B49">
            <v>2.5071368600000001</v>
          </cell>
          <cell r="C49">
            <v>2.2966411099999999</v>
          </cell>
          <cell r="D49">
            <v>4.179756566</v>
          </cell>
          <cell r="E49">
            <v>2.6690396430000001</v>
          </cell>
          <cell r="F49">
            <v>0.369995097</v>
          </cell>
          <cell r="G49">
            <v>0.721931604</v>
          </cell>
        </row>
        <row r="50">
          <cell r="A50">
            <v>2.5098982680000002</v>
          </cell>
          <cell r="B50">
            <v>2.2993282960000001</v>
          </cell>
          <cell r="C50">
            <v>2.421230376</v>
          </cell>
          <cell r="D50">
            <v>4.228443306</v>
          </cell>
          <cell r="E50">
            <v>2.5087474410000001</v>
          </cell>
          <cell r="F50">
            <v>0.40516243099999999</v>
          </cell>
          <cell r="G50">
            <v>0.74813506299999999</v>
          </cell>
        </row>
        <row r="51">
          <cell r="A51">
            <v>2.4546329390000001</v>
          </cell>
          <cell r="B51">
            <v>2.0242093479999999</v>
          </cell>
          <cell r="C51">
            <v>2.2897042719999998</v>
          </cell>
          <cell r="D51">
            <v>4.0211402950000004</v>
          </cell>
          <cell r="E51">
            <v>2.3016936530000001</v>
          </cell>
          <cell r="F51">
            <v>0.36646115000000001</v>
          </cell>
          <cell r="G51">
            <v>0.667358954</v>
          </cell>
        </row>
        <row r="52">
          <cell r="A52">
            <v>2.3099395110000001</v>
          </cell>
          <cell r="B52">
            <v>0.78393506899999998</v>
          </cell>
          <cell r="C52">
            <v>2.1189302670000001</v>
          </cell>
          <cell r="D52">
            <v>4.1041639969999997</v>
          </cell>
          <cell r="E52">
            <v>2.0752838269999998</v>
          </cell>
          <cell r="F52">
            <v>0.29547967800000002</v>
          </cell>
          <cell r="G52">
            <v>0.62040055100000002</v>
          </cell>
        </row>
        <row r="53">
          <cell r="A53">
            <v>2.1992026400000002</v>
          </cell>
          <cell r="B53">
            <v>0.82493702800000002</v>
          </cell>
          <cell r="C53">
            <v>1.9698795179999999</v>
          </cell>
          <cell r="D53">
            <v>3.663164638</v>
          </cell>
          <cell r="E53">
            <v>1.846826726</v>
          </cell>
          <cell r="F53">
            <v>0.29840854999999999</v>
          </cell>
          <cell r="G53">
            <v>0.54879872900000004</v>
          </cell>
        </row>
        <row r="54">
          <cell r="A54">
            <v>2.2329529830000001</v>
          </cell>
          <cell r="B54">
            <v>1.817100476</v>
          </cell>
          <cell r="C54">
            <v>2.0684556409999999</v>
          </cell>
          <cell r="D54">
            <v>3.5019859059999998</v>
          </cell>
          <cell r="E54">
            <v>1.8698120229999999</v>
          </cell>
          <cell r="F54">
            <v>0.332540477</v>
          </cell>
          <cell r="G54">
            <v>0.56503215799999995</v>
          </cell>
        </row>
        <row r="55">
          <cell r="A55">
            <v>2.3662359089999998</v>
          </cell>
          <cell r="B55">
            <v>2.172404142</v>
          </cell>
          <cell r="C55">
            <v>2.2822197879999999</v>
          </cell>
          <cell r="D55">
            <v>4.1464445870000004</v>
          </cell>
          <cell r="E55">
            <v>1.958821887</v>
          </cell>
          <cell r="F55">
            <v>0.358279607</v>
          </cell>
          <cell r="G55">
            <v>0.66820391800000001</v>
          </cell>
        </row>
        <row r="56">
          <cell r="A56">
            <v>2.399642563</v>
          </cell>
          <cell r="B56">
            <v>2.479708928</v>
          </cell>
          <cell r="C56">
            <v>2.380704637</v>
          </cell>
          <cell r="D56">
            <v>4.3607943630000001</v>
          </cell>
          <cell r="E56">
            <v>2.5568583660000002</v>
          </cell>
          <cell r="F56">
            <v>0.38719276800000002</v>
          </cell>
          <cell r="G56">
            <v>0.69736748599999998</v>
          </cell>
        </row>
        <row r="57">
          <cell r="A57">
            <v>2.2882870500000001</v>
          </cell>
          <cell r="B57">
            <v>2.051917156</v>
          </cell>
          <cell r="C57">
            <v>2.2572106609999998</v>
          </cell>
          <cell r="D57">
            <v>4.0868673930000003</v>
          </cell>
          <cell r="E57">
            <v>2.304531919</v>
          </cell>
          <cell r="F57">
            <v>0.37816881600000002</v>
          </cell>
          <cell r="G57">
            <v>0.64873829599999999</v>
          </cell>
        </row>
        <row r="58">
          <cell r="A58">
            <v>2.2529557329999998</v>
          </cell>
          <cell r="B58">
            <v>2.015813042</v>
          </cell>
          <cell r="C58">
            <v>2.230558598</v>
          </cell>
          <cell r="D58">
            <v>3.895323511</v>
          </cell>
          <cell r="E58">
            <v>2.0620696070000002</v>
          </cell>
          <cell r="F58">
            <v>0.35392411499999998</v>
          </cell>
          <cell r="G58">
            <v>0.63542122400000001</v>
          </cell>
        </row>
        <row r="59">
          <cell r="A59">
            <v>2.2652598300000002</v>
          </cell>
          <cell r="B59">
            <v>0.916316821</v>
          </cell>
          <cell r="C59">
            <v>2.1235852500000001</v>
          </cell>
          <cell r="D59">
            <v>4.1706598330000002</v>
          </cell>
          <cell r="E59">
            <v>2.1249767359999998</v>
          </cell>
          <cell r="F59">
            <v>0.32411638300000001</v>
          </cell>
          <cell r="G59">
            <v>0.64578228900000001</v>
          </cell>
        </row>
        <row r="60">
          <cell r="A60">
            <v>2.2357025020000001</v>
          </cell>
          <cell r="B60">
            <v>0.97760985199999995</v>
          </cell>
          <cell r="C60">
            <v>2.1925885360000001</v>
          </cell>
          <cell r="D60">
            <v>4.0953235110000001</v>
          </cell>
          <cell r="E60">
            <v>2.0361064579999999</v>
          </cell>
          <cell r="F60">
            <v>0.36055646000000002</v>
          </cell>
          <cell r="G60">
            <v>0.63215211500000001</v>
          </cell>
        </row>
        <row r="61">
          <cell r="A61">
            <v>2.279626065</v>
          </cell>
          <cell r="B61">
            <v>1.710187517</v>
          </cell>
          <cell r="C61">
            <v>2.0366922230000002</v>
          </cell>
          <cell r="D61">
            <v>3.3322229339999998</v>
          </cell>
          <cell r="E61">
            <v>1.744369998</v>
          </cell>
          <cell r="F61">
            <v>0.34702053100000002</v>
          </cell>
          <cell r="G61">
            <v>0.54310000700000005</v>
          </cell>
        </row>
        <row r="62">
          <cell r="A62">
            <v>2.221679956</v>
          </cell>
          <cell r="B62">
            <v>2.0232297789999998</v>
          </cell>
          <cell r="C62">
            <v>2.2528294999999998</v>
          </cell>
          <cell r="D62">
            <v>3.7344010249999999</v>
          </cell>
          <cell r="E62">
            <v>2.0060487619999998</v>
          </cell>
          <cell r="F62">
            <v>0.36082509200000001</v>
          </cell>
          <cell r="G62">
            <v>0.57775310599999996</v>
          </cell>
        </row>
        <row r="63">
          <cell r="A63">
            <v>2.4080973330000002</v>
          </cell>
          <cell r="B63">
            <v>2.1203470470000001</v>
          </cell>
          <cell r="C63">
            <v>2.13033954</v>
          </cell>
          <cell r="D63">
            <v>3.7624599619999999</v>
          </cell>
          <cell r="E63">
            <v>1.970872883</v>
          </cell>
          <cell r="F63">
            <v>0.27145927199999997</v>
          </cell>
          <cell r="G63">
            <v>0.57873342900000002</v>
          </cell>
        </row>
        <row r="64">
          <cell r="A64">
            <v>2.3458207309999999</v>
          </cell>
          <cell r="B64">
            <v>1.7297788970000001</v>
          </cell>
          <cell r="C64">
            <v>2.0784958009999999</v>
          </cell>
          <cell r="D64">
            <v>3.512235746</v>
          </cell>
          <cell r="E64">
            <v>1.8283082079999999</v>
          </cell>
          <cell r="F64">
            <v>0.33278302900000001</v>
          </cell>
          <cell r="G64">
            <v>0.57326577300000003</v>
          </cell>
        </row>
        <row r="65">
          <cell r="A65">
            <v>2.278938686</v>
          </cell>
          <cell r="B65">
            <v>1.520850826</v>
          </cell>
          <cell r="C65">
            <v>2.0082146769999998</v>
          </cell>
          <cell r="D65">
            <v>3.1746316459999999</v>
          </cell>
          <cell r="E65">
            <v>1.643029965</v>
          </cell>
          <cell r="F65">
            <v>0.29695845900000001</v>
          </cell>
          <cell r="G65">
            <v>0.52277985000000005</v>
          </cell>
        </row>
        <row r="66">
          <cell r="A66">
            <v>2.1334891389999999</v>
          </cell>
          <cell r="B66">
            <v>0.59165966999999997</v>
          </cell>
          <cell r="C66">
            <v>1.894304491</v>
          </cell>
          <cell r="D66">
            <v>3.404484305</v>
          </cell>
          <cell r="E66">
            <v>1.537921087</v>
          </cell>
          <cell r="F66">
            <v>0.26145989800000002</v>
          </cell>
          <cell r="G66">
            <v>0.49944216000000002</v>
          </cell>
        </row>
        <row r="67">
          <cell r="A67">
            <v>2.2603106959999999</v>
          </cell>
          <cell r="B67">
            <v>0.86356003400000003</v>
          </cell>
          <cell r="C67">
            <v>1.9954362910000001</v>
          </cell>
          <cell r="D67">
            <v>3.7522101220000001</v>
          </cell>
          <cell r="E67">
            <v>1.840871022</v>
          </cell>
          <cell r="F67">
            <v>0.28681042400000001</v>
          </cell>
          <cell r="G67">
            <v>0.55401070799999996</v>
          </cell>
        </row>
        <row r="68">
          <cell r="A68">
            <v>2.1350701129999998</v>
          </cell>
          <cell r="B68">
            <v>1.990904002</v>
          </cell>
          <cell r="C68">
            <v>2.1573566999999998</v>
          </cell>
          <cell r="D68">
            <v>3.7502882770000001</v>
          </cell>
          <cell r="E68">
            <v>2.0069793410000001</v>
          </cell>
          <cell r="F68">
            <v>0.340531631</v>
          </cell>
          <cell r="G68">
            <v>0.59858871800000002</v>
          </cell>
        </row>
        <row r="69">
          <cell r="A69">
            <v>2.1746631839999999</v>
          </cell>
          <cell r="B69">
            <v>1.732437727</v>
          </cell>
          <cell r="C69">
            <v>2.3722161370000001</v>
          </cell>
          <cell r="D69">
            <v>3.4917360670000002</v>
          </cell>
          <cell r="E69">
            <v>1.8322631680000001</v>
          </cell>
          <cell r="F69">
            <v>0.309719788</v>
          </cell>
          <cell r="G69">
            <v>0.567841869</v>
          </cell>
        </row>
        <row r="70">
          <cell r="A70">
            <v>2.199477591</v>
          </cell>
          <cell r="B70">
            <v>2.1966134899999998</v>
          </cell>
          <cell r="C70">
            <v>2.1745162470000001</v>
          </cell>
          <cell r="D70">
            <v>3.8907110829999998</v>
          </cell>
          <cell r="E70">
            <v>2.0276381909999999</v>
          </cell>
          <cell r="F70">
            <v>0.34591992199999999</v>
          </cell>
          <cell r="G70">
            <v>0.59337537200000001</v>
          </cell>
        </row>
        <row r="71">
          <cell r="A71">
            <v>2.2569425349999999</v>
          </cell>
          <cell r="B71">
            <v>2.0380632520000002</v>
          </cell>
          <cell r="C71">
            <v>2.1168309600000002</v>
          </cell>
          <cell r="D71">
            <v>3.8502242149999999</v>
          </cell>
          <cell r="E71">
            <v>2.309510516</v>
          </cell>
          <cell r="F71">
            <v>0.33817392800000001</v>
          </cell>
          <cell r="G71">
            <v>0.61518173600000003</v>
          </cell>
        </row>
        <row r="72">
          <cell r="A72">
            <v>2.26965906</v>
          </cell>
          <cell r="B72">
            <v>1.7206828999999999</v>
          </cell>
          <cell r="C72">
            <v>2.0270171600000002</v>
          </cell>
          <cell r="D72">
            <v>3.4071748880000001</v>
          </cell>
          <cell r="E72">
            <v>2.0568583660000002</v>
          </cell>
          <cell r="F72">
            <v>0.30935465699999998</v>
          </cell>
          <cell r="G72">
            <v>0.55616413600000003</v>
          </cell>
        </row>
        <row r="73">
          <cell r="A73">
            <v>2.0433736599999999</v>
          </cell>
          <cell r="B73">
            <v>0.47327175999999999</v>
          </cell>
          <cell r="C73">
            <v>1.8521358160000001</v>
          </cell>
          <cell r="D73">
            <v>2.9256886610000001</v>
          </cell>
          <cell r="E73">
            <v>1.3603666480000001</v>
          </cell>
          <cell r="F73">
            <v>0.22514500900000001</v>
          </cell>
          <cell r="G73">
            <v>0.39024900499999998</v>
          </cell>
        </row>
        <row r="74">
          <cell r="A74">
            <v>2.1440747870000001</v>
          </cell>
          <cell r="B74">
            <v>0.78015673100000005</v>
          </cell>
          <cell r="C74">
            <v>1.9534501639999999</v>
          </cell>
          <cell r="D74">
            <v>3.2187059580000001</v>
          </cell>
          <cell r="E74">
            <v>1.61948632</v>
          </cell>
          <cell r="F74">
            <v>0.26283696400000001</v>
          </cell>
          <cell r="G74">
            <v>0.50740779199999997</v>
          </cell>
        </row>
        <row r="75">
          <cell r="A75">
            <v>2.4944322240000001</v>
          </cell>
          <cell r="B75">
            <v>2.271200672</v>
          </cell>
          <cell r="C75">
            <v>2.168857247</v>
          </cell>
          <cell r="D75">
            <v>3.9960281869999998</v>
          </cell>
          <cell r="E75">
            <v>2.3233296110000001</v>
          </cell>
          <cell r="F75">
            <v>0.37637184899999998</v>
          </cell>
          <cell r="G75">
            <v>0.65605585</v>
          </cell>
        </row>
        <row r="76">
          <cell r="A76">
            <v>2.5735496289999999</v>
          </cell>
          <cell r="B76">
            <v>2.1006157289999998</v>
          </cell>
          <cell r="C76">
            <v>2.0991237680000001</v>
          </cell>
          <cell r="D76">
            <v>3.950544523</v>
          </cell>
          <cell r="E76">
            <v>2.1802996459999999</v>
          </cell>
          <cell r="F76">
            <v>0.34341094999999999</v>
          </cell>
          <cell r="G76">
            <v>0.64757749600000003</v>
          </cell>
        </row>
        <row r="77">
          <cell r="A77">
            <v>2.4942947480000002</v>
          </cell>
          <cell r="B77">
            <v>1.928071648</v>
          </cell>
          <cell r="C77">
            <v>2.0357794820000001</v>
          </cell>
          <cell r="D77">
            <v>3.5100576550000002</v>
          </cell>
          <cell r="E77">
            <v>1.8475246599999999</v>
          </cell>
          <cell r="F77">
            <v>0.32400162700000001</v>
          </cell>
          <cell r="G77">
            <v>0.56193942500000005</v>
          </cell>
        </row>
        <row r="78">
          <cell r="A78">
            <v>2.3778526260000001</v>
          </cell>
          <cell r="B78">
            <v>1.5888609010000001</v>
          </cell>
          <cell r="C78">
            <v>2.0191675789999999</v>
          </cell>
          <cell r="D78">
            <v>3.275464446</v>
          </cell>
          <cell r="E78">
            <v>1.6936534519999999</v>
          </cell>
          <cell r="F78">
            <v>0.29877628899999997</v>
          </cell>
          <cell r="G78">
            <v>0.53766926599999998</v>
          </cell>
        </row>
        <row r="79">
          <cell r="A79">
            <v>2.3609430850000002</v>
          </cell>
          <cell r="B79">
            <v>1.568989645</v>
          </cell>
          <cell r="C79">
            <v>2.063709383</v>
          </cell>
          <cell r="D79">
            <v>3.2600896860000002</v>
          </cell>
          <cell r="E79">
            <v>1.7332030519999999</v>
          </cell>
          <cell r="F79">
            <v>0.29752441200000002</v>
          </cell>
          <cell r="G79">
            <v>0.52713456000000003</v>
          </cell>
        </row>
        <row r="80">
          <cell r="A80">
            <v>2.3084272750000001</v>
          </cell>
          <cell r="B80">
            <v>0.70668905699999995</v>
          </cell>
          <cell r="C80">
            <v>2.020080321</v>
          </cell>
          <cell r="D80">
            <v>3.5697629719999999</v>
          </cell>
          <cell r="E80">
            <v>1.6847198960000001</v>
          </cell>
          <cell r="F80">
            <v>0.26035407300000002</v>
          </cell>
          <cell r="G80">
            <v>0.51907458699999998</v>
          </cell>
        </row>
        <row r="81">
          <cell r="A81">
            <v>2.4098157819999999</v>
          </cell>
          <cell r="B81">
            <v>1.079345088</v>
          </cell>
          <cell r="C81">
            <v>2.1679445049999999</v>
          </cell>
          <cell r="D81">
            <v>3.8650864829999998</v>
          </cell>
          <cell r="E81">
            <v>2.0310813329999999</v>
          </cell>
          <cell r="F81">
            <v>0.30857223299999997</v>
          </cell>
          <cell r="G81">
            <v>0.56778034200000005</v>
          </cell>
        </row>
        <row r="82">
          <cell r="A82">
            <v>2.3627990099999998</v>
          </cell>
          <cell r="B82">
            <v>1.955919395</v>
          </cell>
          <cell r="C82">
            <v>2.140744797</v>
          </cell>
          <cell r="D82">
            <v>3.611787316</v>
          </cell>
          <cell r="E82">
            <v>2.0273590170000002</v>
          </cell>
          <cell r="F82">
            <v>0.34700488200000001</v>
          </cell>
          <cell r="G82">
            <v>0.60895115099999997</v>
          </cell>
        </row>
        <row r="83">
          <cell r="A83">
            <v>2.5338190819999999</v>
          </cell>
          <cell r="B83">
            <v>1.8753148610000001</v>
          </cell>
          <cell r="C83">
            <v>2.148776926</v>
          </cell>
          <cell r="D83">
            <v>3.5852658549999998</v>
          </cell>
          <cell r="E83">
            <v>1.990694212</v>
          </cell>
          <cell r="F83">
            <v>0.34267547199999998</v>
          </cell>
          <cell r="G83">
            <v>0.60452944500000005</v>
          </cell>
        </row>
        <row r="84">
          <cell r="A84">
            <v>2.2104069289999999</v>
          </cell>
          <cell r="B84">
            <v>2.1561712850000001</v>
          </cell>
          <cell r="C84">
            <v>2.1630156989999998</v>
          </cell>
          <cell r="D84">
            <v>3.778347213</v>
          </cell>
          <cell r="E84">
            <v>2.0768658109999998</v>
          </cell>
          <cell r="F84">
            <v>0.35438574499999997</v>
          </cell>
          <cell r="G84">
            <v>0.60493005099999997</v>
          </cell>
        </row>
        <row r="85">
          <cell r="A85">
            <v>2.1197415450000001</v>
          </cell>
          <cell r="B85">
            <v>1.8169605369999999</v>
          </cell>
          <cell r="C85">
            <v>2.0567725449999998</v>
          </cell>
          <cell r="D85">
            <v>3.4549647659999998</v>
          </cell>
          <cell r="E85">
            <v>1.8606458219999999</v>
          </cell>
          <cell r="F85">
            <v>0.30376815200000001</v>
          </cell>
          <cell r="G85">
            <v>0.56340375600000003</v>
          </cell>
        </row>
        <row r="86">
          <cell r="A86">
            <v>2.0164283749999998</v>
          </cell>
          <cell r="B86">
            <v>1.8554436050000001</v>
          </cell>
          <cell r="C86">
            <v>2.0396129969999999</v>
          </cell>
          <cell r="D86">
            <v>3.298654709</v>
          </cell>
          <cell r="E86">
            <v>1.8017401820000001</v>
          </cell>
          <cell r="F86">
            <v>0.28816662500000001</v>
          </cell>
          <cell r="G86">
            <v>0.49462805199999998</v>
          </cell>
        </row>
        <row r="87">
          <cell r="A87">
            <v>1.9216387130000001</v>
          </cell>
          <cell r="B87">
            <v>0.59165966999999997</v>
          </cell>
          <cell r="C87">
            <v>1.7729098210000001</v>
          </cell>
          <cell r="D87">
            <v>3.2439461879999998</v>
          </cell>
          <cell r="E87">
            <v>1.5846361440000001</v>
          </cell>
          <cell r="F87">
            <v>0.27209042700000002</v>
          </cell>
          <cell r="G87">
            <v>0.50889673400000002</v>
          </cell>
        </row>
        <row r="88">
          <cell r="A88">
            <v>1.8373659609999999</v>
          </cell>
          <cell r="B88">
            <v>0.93254967799999999</v>
          </cell>
          <cell r="C88">
            <v>1.979919679</v>
          </cell>
          <cell r="D88">
            <v>3.3830877639999999</v>
          </cell>
          <cell r="E88">
            <v>1.9008468270000001</v>
          </cell>
          <cell r="F88">
            <v>0.26439137899999998</v>
          </cell>
          <cell r="G88">
            <v>0.54123643700000001</v>
          </cell>
        </row>
        <row r="89">
          <cell r="A89">
            <v>1.9906516359999999</v>
          </cell>
          <cell r="B89">
            <v>2.1188077249999999</v>
          </cell>
          <cell r="C89">
            <v>2.0271997079999999</v>
          </cell>
          <cell r="D89">
            <v>3.6995515700000001</v>
          </cell>
          <cell r="E89">
            <v>2.1997952729999999</v>
          </cell>
          <cell r="F89">
            <v>0.35562719100000001</v>
          </cell>
          <cell r="G89">
            <v>0.60673209400000006</v>
          </cell>
        </row>
        <row r="90">
          <cell r="A90">
            <v>2.1228347539999999</v>
          </cell>
          <cell r="B90">
            <v>1.9090400219999999</v>
          </cell>
          <cell r="C90">
            <v>2.0202628699999998</v>
          </cell>
          <cell r="D90">
            <v>3.6627802690000002</v>
          </cell>
          <cell r="E90">
            <v>2.1081797880000002</v>
          </cell>
          <cell r="F90">
            <v>0.34358308300000001</v>
          </cell>
          <cell r="G90">
            <v>0.61088718500000005</v>
          </cell>
        </row>
        <row r="91">
          <cell r="A91">
            <v>2.1578911189999999</v>
          </cell>
          <cell r="B91">
            <v>1.8527847749999999</v>
          </cell>
          <cell r="C91">
            <v>1.987039065</v>
          </cell>
          <cell r="D91">
            <v>3.4716207560000001</v>
          </cell>
          <cell r="E91">
            <v>1.9558440349999999</v>
          </cell>
          <cell r="F91">
            <v>0.30389855599999999</v>
          </cell>
          <cell r="G91">
            <v>0.55782398499999997</v>
          </cell>
        </row>
        <row r="92">
          <cell r="A92">
            <v>2.0281138300000001</v>
          </cell>
          <cell r="B92">
            <v>1.362720403</v>
          </cell>
          <cell r="C92">
            <v>1.879883169</v>
          </cell>
          <cell r="D92">
            <v>2.8301089049999999</v>
          </cell>
          <cell r="E92">
            <v>1.621673181</v>
          </cell>
          <cell r="F92">
            <v>0.24712068100000001</v>
          </cell>
          <cell r="G92">
            <v>0.47121653000000002</v>
          </cell>
        </row>
        <row r="93">
          <cell r="A93">
            <v>1.9341490240000001</v>
          </cell>
          <cell r="B93">
            <v>0.138539043</v>
          </cell>
          <cell r="C93">
            <v>1.846476816</v>
          </cell>
          <cell r="D93">
            <v>2.934272902</v>
          </cell>
          <cell r="E93">
            <v>1.5473664620000001</v>
          </cell>
          <cell r="F93">
            <v>0.24204535999999999</v>
          </cell>
          <cell r="G93">
            <v>0.47999020999999997</v>
          </cell>
        </row>
        <row r="94">
          <cell r="A94">
            <v>1.967280726</v>
          </cell>
          <cell r="B94">
            <v>0.317940106</v>
          </cell>
          <cell r="C94">
            <v>1.8849945239999999</v>
          </cell>
          <cell r="D94">
            <v>2.972453555</v>
          </cell>
          <cell r="E94">
            <v>1.586962591</v>
          </cell>
          <cell r="F94">
            <v>0.23863920899999999</v>
          </cell>
          <cell r="G94">
            <v>0.499600761</v>
          </cell>
        </row>
        <row r="95">
          <cell r="A95">
            <v>1.93325543</v>
          </cell>
          <cell r="B95">
            <v>0.38259166</v>
          </cell>
          <cell r="C95">
            <v>1.90781307</v>
          </cell>
          <cell r="D95">
            <v>3.150928892</v>
          </cell>
          <cell r="E95">
            <v>1.6848594830000001</v>
          </cell>
          <cell r="F95">
            <v>0.23869658699999999</v>
          </cell>
          <cell r="G95">
            <v>0.38050457199999999</v>
          </cell>
        </row>
        <row r="96">
          <cell r="A96">
            <v>1.839978004</v>
          </cell>
          <cell r="B96">
            <v>0.53456479099999998</v>
          </cell>
          <cell r="C96">
            <v>1.9151150050000001</v>
          </cell>
          <cell r="D96">
            <v>3.3479820629999999</v>
          </cell>
          <cell r="E96">
            <v>1.77549786</v>
          </cell>
          <cell r="F96">
            <v>0.25687489600000002</v>
          </cell>
          <cell r="G96">
            <v>0.54388891299999997</v>
          </cell>
        </row>
        <row r="97">
          <cell r="A97">
            <v>1.971267528</v>
          </cell>
          <cell r="B97">
            <v>1.669465435</v>
          </cell>
          <cell r="C97">
            <v>1.946878423</v>
          </cell>
          <cell r="D97">
            <v>3.0798206279999998</v>
          </cell>
          <cell r="E97">
            <v>1.846780197</v>
          </cell>
          <cell r="F97">
            <v>0.248268236</v>
          </cell>
          <cell r="G97">
            <v>0.53124726499999997</v>
          </cell>
        </row>
        <row r="98">
          <cell r="A98">
            <v>2.0746494360000001</v>
          </cell>
          <cell r="B98">
            <v>1.9381472150000001</v>
          </cell>
          <cell r="C98">
            <v>2.0014603869999998</v>
          </cell>
          <cell r="D98">
            <v>3.3744714930000002</v>
          </cell>
          <cell r="E98">
            <v>1.945933371</v>
          </cell>
          <cell r="F98">
            <v>0.239426849</v>
          </cell>
          <cell r="G98">
            <v>0.56032879800000002</v>
          </cell>
        </row>
        <row r="99">
          <cell r="A99">
            <v>2.0096233159999999</v>
          </cell>
          <cell r="B99">
            <v>1.76154492</v>
          </cell>
          <cell r="C99">
            <v>1.997809419</v>
          </cell>
          <cell r="D99">
            <v>3.4255245040000002</v>
          </cell>
          <cell r="E99">
            <v>1.963614368</v>
          </cell>
          <cell r="F99">
            <v>0.257401728</v>
          </cell>
          <cell r="G99">
            <v>0.58150759100000005</v>
          </cell>
        </row>
        <row r="100">
          <cell r="A100">
            <v>2.1004949129999999</v>
          </cell>
          <cell r="B100">
            <v>1.821438567</v>
          </cell>
          <cell r="C100">
            <v>2.1557137640000001</v>
          </cell>
          <cell r="D100">
            <v>3.6152826710000001</v>
          </cell>
          <cell r="E100">
            <v>2.165549972</v>
          </cell>
          <cell r="F100">
            <v>0.257740778</v>
          </cell>
          <cell r="G100">
            <v>0.60014602299999997</v>
          </cell>
        </row>
        <row r="101">
          <cell r="A101">
            <v>1.9438410779999999</v>
          </cell>
          <cell r="B101">
            <v>0.34956619100000003</v>
          </cell>
          <cell r="C101">
            <v>2.0178897409999998</v>
          </cell>
          <cell r="D101">
            <v>3.5728819669999998</v>
          </cell>
          <cell r="E101">
            <v>1.8886562440000001</v>
          </cell>
          <cell r="F101">
            <v>0.22172842600000001</v>
          </cell>
          <cell r="G101">
            <v>0.41691732999999997</v>
          </cell>
        </row>
        <row r="102">
          <cell r="A102">
            <v>1.9761479239999999</v>
          </cell>
          <cell r="B102">
            <v>0.56143296899999995</v>
          </cell>
          <cell r="C102">
            <v>2.0089448700000001</v>
          </cell>
          <cell r="D102">
            <v>3.5941784110000001</v>
          </cell>
          <cell r="E102">
            <v>1.9234133630000001</v>
          </cell>
          <cell r="F102">
            <v>0.22167626400000001</v>
          </cell>
          <cell r="G102">
            <v>0.55544769400000005</v>
          </cell>
        </row>
        <row r="103">
          <cell r="A103">
            <v>2.1270277700000002</v>
          </cell>
          <cell r="B103">
            <v>1.812062692</v>
          </cell>
          <cell r="C103">
            <v>2.0162468050000002</v>
          </cell>
          <cell r="D103">
            <v>3.280283072</v>
          </cell>
          <cell r="E103">
            <v>1.9208542710000001</v>
          </cell>
          <cell r="F103">
            <v>0.25061029000000001</v>
          </cell>
          <cell r="G103">
            <v>0.52725214399999998</v>
          </cell>
        </row>
        <row r="104">
          <cell r="A104">
            <v>1.86822931</v>
          </cell>
          <cell r="B104">
            <v>1.4087601460000001</v>
          </cell>
          <cell r="C104">
            <v>1.9129244249999999</v>
          </cell>
          <cell r="D104">
            <v>2.8423386449999999</v>
          </cell>
          <cell r="E104">
            <v>1.5616043180000001</v>
          </cell>
          <cell r="F104">
            <v>0.23524349</v>
          </cell>
          <cell r="G104">
            <v>0.47032781299999998</v>
          </cell>
        </row>
        <row r="105">
          <cell r="A105">
            <v>1.803134451</v>
          </cell>
          <cell r="B105">
            <v>1.455639519</v>
          </cell>
          <cell r="C105">
            <v>1.822015334</v>
          </cell>
          <cell r="D105">
            <v>2.6505325110000002</v>
          </cell>
          <cell r="E105">
            <v>1.473338917</v>
          </cell>
          <cell r="F105">
            <v>0.232724086</v>
          </cell>
          <cell r="G105">
            <v>0.37892129000000002</v>
          </cell>
        </row>
        <row r="106">
          <cell r="A106">
            <v>1.6719136649999999</v>
          </cell>
          <cell r="B106">
            <v>0.92219423499999997</v>
          </cell>
          <cell r="C106">
            <v>1.5213581599999999</v>
          </cell>
          <cell r="D106">
            <v>2.0530669439999998</v>
          </cell>
          <cell r="E106">
            <v>1.0881723430000001</v>
          </cell>
          <cell r="F106">
            <v>0.19808358400000001</v>
          </cell>
          <cell r="G106">
            <v>0.29582768199999998</v>
          </cell>
        </row>
        <row r="107">
          <cell r="A107">
            <v>1.591696453</v>
          </cell>
          <cell r="B107">
            <v>0.765743073</v>
          </cell>
          <cell r="C107">
            <v>1.377875137</v>
          </cell>
          <cell r="D107">
            <v>1.819975176</v>
          </cell>
          <cell r="E107">
            <v>1.0086078540000001</v>
          </cell>
          <cell r="F107">
            <v>0.185945585</v>
          </cell>
          <cell r="G107">
            <v>0.26645629199999998</v>
          </cell>
        </row>
        <row r="108">
          <cell r="A108">
            <v>1.5174594450000001</v>
          </cell>
          <cell r="B108">
            <v>0.130002799</v>
          </cell>
          <cell r="C108">
            <v>1.2500912740000001</v>
          </cell>
          <cell r="D108">
            <v>1.2159052690000001</v>
          </cell>
          <cell r="E108">
            <v>0.81211613599999999</v>
          </cell>
          <cell r="F108">
            <v>0.16014647000000001</v>
          </cell>
          <cell r="G108">
            <v>0.16841857700000001</v>
          </cell>
        </row>
        <row r="109">
          <cell r="A109">
            <v>1.5504536710000001</v>
          </cell>
          <cell r="B109">
            <v>0.12888329100000001</v>
          </cell>
          <cell r="C109">
            <v>1.4087258119999999</v>
          </cell>
          <cell r="D109">
            <v>1.67807295</v>
          </cell>
          <cell r="E109">
            <v>0.77922017499999996</v>
          </cell>
          <cell r="F109">
            <v>0.15767922700000001</v>
          </cell>
          <cell r="G109">
            <v>0.18640893</v>
          </cell>
        </row>
        <row r="110">
          <cell r="A110">
            <v>1.511135551</v>
          </cell>
          <cell r="B110">
            <v>0.68821718399999998</v>
          </cell>
          <cell r="C110">
            <v>1.3804308139999999</v>
          </cell>
          <cell r="D110">
            <v>1.739704116</v>
          </cell>
          <cell r="E110">
            <v>0.86622929500000001</v>
          </cell>
          <cell r="F110">
            <v>0.180792021</v>
          </cell>
          <cell r="G110">
            <v>0.218345292</v>
          </cell>
        </row>
        <row r="111">
          <cell r="A111">
            <v>1.4630877099999999</v>
          </cell>
          <cell r="B111">
            <v>0.85180520599999998</v>
          </cell>
          <cell r="C111">
            <v>1.466958744</v>
          </cell>
          <cell r="D111">
            <v>1.938769218</v>
          </cell>
          <cell r="E111">
            <v>1.0731434950000001</v>
          </cell>
          <cell r="F111">
            <v>0.17388582899999999</v>
          </cell>
          <cell r="G111">
            <v>0.291378631</v>
          </cell>
        </row>
        <row r="112">
          <cell r="A112">
            <v>1.447346714</v>
          </cell>
          <cell r="B112">
            <v>1.0871816400000001</v>
          </cell>
          <cell r="C112">
            <v>1.537239869</v>
          </cell>
          <cell r="D112">
            <v>2.1938420879999998</v>
          </cell>
          <cell r="E112">
            <v>1.16475898</v>
          </cell>
          <cell r="F112">
            <v>0.18400517399999999</v>
          </cell>
          <cell r="G112">
            <v>0.30702824200000001</v>
          </cell>
        </row>
        <row r="113">
          <cell r="A113">
            <v>1.6389194389999999</v>
          </cell>
          <cell r="B113">
            <v>1.0403022669999999</v>
          </cell>
          <cell r="C113">
            <v>1.5505659000000001</v>
          </cell>
          <cell r="D113">
            <v>2.2252982860000001</v>
          </cell>
          <cell r="E113">
            <v>1.2283175129999999</v>
          </cell>
          <cell r="F113">
            <v>0.18661325300000001</v>
          </cell>
          <cell r="G113">
            <v>0.335538261</v>
          </cell>
        </row>
        <row r="114">
          <cell r="A114">
            <v>1.774333242</v>
          </cell>
          <cell r="B114">
            <v>0.95200112000000003</v>
          </cell>
          <cell r="C114">
            <v>1.5602409639999999</v>
          </cell>
          <cell r="D114">
            <v>2.1964245679999999</v>
          </cell>
          <cell r="E114">
            <v>1.274799926</v>
          </cell>
          <cell r="F114">
            <v>0.19841220200000001</v>
          </cell>
          <cell r="G114">
            <v>0.31200231899999997</v>
          </cell>
        </row>
        <row r="115">
          <cell r="A115">
            <v>1.5835166350000001</v>
          </cell>
          <cell r="B115">
            <v>0.128043661</v>
          </cell>
          <cell r="C115">
            <v>1.705914567</v>
          </cell>
          <cell r="D115">
            <v>2.7146780910000001</v>
          </cell>
          <cell r="E115">
            <v>1.441047832</v>
          </cell>
          <cell r="F115">
            <v>0.19295088499999999</v>
          </cell>
          <cell r="G115">
            <v>0.197188375</v>
          </cell>
        </row>
        <row r="116">
          <cell r="A116">
            <v>1.8174319489999999</v>
          </cell>
          <cell r="B116">
            <v>0.12762384600000001</v>
          </cell>
          <cell r="C116">
            <v>1.746805403</v>
          </cell>
          <cell r="D116">
            <v>2.8465967330000002</v>
          </cell>
          <cell r="E116">
            <v>1.4977666110000001</v>
          </cell>
          <cell r="F116">
            <v>0.20609038599999999</v>
          </cell>
          <cell r="G116">
            <v>0.19975061299999999</v>
          </cell>
        </row>
        <row r="117">
          <cell r="A117">
            <v>2.0338190819999999</v>
          </cell>
          <cell r="B117">
            <v>1.2844948220000001</v>
          </cell>
          <cell r="C117">
            <v>1.732201533</v>
          </cell>
          <cell r="D117">
            <v>2.4130785549999998</v>
          </cell>
          <cell r="E117">
            <v>1.4969290900000001</v>
          </cell>
          <cell r="F117">
            <v>0.21555249500000001</v>
          </cell>
          <cell r="G117">
            <v>0.42585097999999999</v>
          </cell>
        </row>
        <row r="118">
          <cell r="A118">
            <v>2.0230272199999999</v>
          </cell>
          <cell r="B118">
            <v>1.131961937</v>
          </cell>
          <cell r="C118">
            <v>1.675428989</v>
          </cell>
          <cell r="D118">
            <v>2.2555573350000002</v>
          </cell>
          <cell r="E118">
            <v>1.408756747</v>
          </cell>
          <cell r="F118">
            <v>0.203805709</v>
          </cell>
          <cell r="G118">
            <v>0.42771865199999998</v>
          </cell>
        </row>
        <row r="119">
          <cell r="A119">
            <v>2.0368435520000001</v>
          </cell>
          <cell r="B119">
            <v>1.38077246</v>
          </cell>
          <cell r="C119">
            <v>1.815808689</v>
          </cell>
          <cell r="D119">
            <v>2.6751301249999999</v>
          </cell>
          <cell r="E119">
            <v>1.4896705750000001</v>
          </cell>
          <cell r="F119">
            <v>0.219527207</v>
          </cell>
          <cell r="G119">
            <v>0.33743054300000003</v>
          </cell>
        </row>
        <row r="120">
          <cell r="A120">
            <v>1.8712537810000001</v>
          </cell>
          <cell r="B120">
            <v>0.804785894</v>
          </cell>
          <cell r="C120">
            <v>1.732931727</v>
          </cell>
          <cell r="D120">
            <v>2.113540999</v>
          </cell>
          <cell r="E120">
            <v>1.0724920899999999</v>
          </cell>
          <cell r="F120">
            <v>0.19379068599999999</v>
          </cell>
          <cell r="G120">
            <v>0.28429624599999997</v>
          </cell>
        </row>
        <row r="121">
          <cell r="A121">
            <v>1.897442947</v>
          </cell>
          <cell r="B121">
            <v>0.84047019300000003</v>
          </cell>
          <cell r="C121">
            <v>1.6914932460000001</v>
          </cell>
          <cell r="D121">
            <v>2.200040038</v>
          </cell>
          <cell r="E121">
            <v>1.2162199890000001</v>
          </cell>
          <cell r="F121">
            <v>0.204181272</v>
          </cell>
          <cell r="G121">
            <v>0.30601920700000002</v>
          </cell>
        </row>
        <row r="122">
          <cell r="A122">
            <v>1.9048666480000001</v>
          </cell>
          <cell r="B122">
            <v>0.12902322999999999</v>
          </cell>
          <cell r="C122">
            <v>1.60222709</v>
          </cell>
          <cell r="D122">
            <v>2.356622357</v>
          </cell>
          <cell r="E122">
            <v>1.230085613</v>
          </cell>
          <cell r="F122">
            <v>0.15922321</v>
          </cell>
          <cell r="G122">
            <v>0.18563506299999999</v>
          </cell>
        </row>
        <row r="123">
          <cell r="A123">
            <v>1.8952433319999999</v>
          </cell>
          <cell r="B123">
            <v>0.12748390700000001</v>
          </cell>
          <cell r="C123">
            <v>1.6520627969999999</v>
          </cell>
          <cell r="D123">
            <v>2.525626602</v>
          </cell>
          <cell r="E123">
            <v>1.284664061</v>
          </cell>
          <cell r="F123">
            <v>0.17697900999999999</v>
          </cell>
          <cell r="G123">
            <v>0.18890827399999999</v>
          </cell>
        </row>
        <row r="124">
          <cell r="A124">
            <v>1.878471268</v>
          </cell>
          <cell r="B124">
            <v>1.38077246</v>
          </cell>
          <cell r="C124">
            <v>1.9220518440000001</v>
          </cell>
          <cell r="D124">
            <v>2.9180833599999998</v>
          </cell>
          <cell r="E124">
            <v>1.662060302</v>
          </cell>
          <cell r="F124">
            <v>0.223966158</v>
          </cell>
          <cell r="G124">
            <v>0.40186931199999998</v>
          </cell>
        </row>
        <row r="125">
          <cell r="A125">
            <v>1.8948309050000001</v>
          </cell>
          <cell r="B125">
            <v>1.094458438</v>
          </cell>
          <cell r="C125">
            <v>1.7904344649999999</v>
          </cell>
          <cell r="D125">
            <v>2.476785714</v>
          </cell>
          <cell r="E125">
            <v>1.2975060490000001</v>
          </cell>
          <cell r="F125">
            <v>0.19325863800000001</v>
          </cell>
          <cell r="G125">
            <v>0.308113843</v>
          </cell>
        </row>
        <row r="126">
          <cell r="A126">
            <v>1.791723948</v>
          </cell>
          <cell r="B126">
            <v>1.183739155</v>
          </cell>
          <cell r="C126">
            <v>1.6648411830000001</v>
          </cell>
          <cell r="D126">
            <v>2.4395699870000001</v>
          </cell>
          <cell r="E126">
            <v>1.2396240460000001</v>
          </cell>
          <cell r="F126">
            <v>0.19363941700000001</v>
          </cell>
          <cell r="G126">
            <v>0.22609763299999999</v>
          </cell>
        </row>
        <row r="127">
          <cell r="A127">
            <v>1.7486252410000001</v>
          </cell>
          <cell r="B127">
            <v>0.59977609899999995</v>
          </cell>
          <cell r="C127">
            <v>1.608068638</v>
          </cell>
          <cell r="D127">
            <v>2.1925568549999999</v>
          </cell>
          <cell r="E127">
            <v>1.130001861</v>
          </cell>
          <cell r="F127">
            <v>0.19405149399999999</v>
          </cell>
          <cell r="G127">
            <v>0.24803388600000001</v>
          </cell>
        </row>
        <row r="128">
          <cell r="A128">
            <v>2.0351938409999999</v>
          </cell>
          <cell r="B128">
            <v>1.27581864</v>
          </cell>
          <cell r="C128">
            <v>1.7071924060000001</v>
          </cell>
          <cell r="D128">
            <v>2.3539357779999999</v>
          </cell>
          <cell r="E128">
            <v>1.509910664</v>
          </cell>
          <cell r="F128">
            <v>0.19814617800000001</v>
          </cell>
          <cell r="G128">
            <v>0.36166925500000002</v>
          </cell>
        </row>
        <row r="129">
          <cell r="A129">
            <v>1.9599945009999999</v>
          </cell>
          <cell r="B129">
            <v>0.12776378399999999</v>
          </cell>
          <cell r="C129">
            <v>1.66739686</v>
          </cell>
          <cell r="D129">
            <v>2.0993433700000002</v>
          </cell>
          <cell r="E129">
            <v>1.2676809979999999</v>
          </cell>
          <cell r="F129">
            <v>0.17846561499999999</v>
          </cell>
          <cell r="G129">
            <v>0.19400266899999999</v>
          </cell>
        </row>
        <row r="130">
          <cell r="A130">
            <v>1.954083035</v>
          </cell>
          <cell r="B130">
            <v>0.125944584</v>
          </cell>
          <cell r="C130">
            <v>1.608798832</v>
          </cell>
          <cell r="D130">
            <v>1.9976137089999999</v>
          </cell>
          <cell r="E130">
            <v>1.174483529</v>
          </cell>
          <cell r="F130">
            <v>0.17160636800000001</v>
          </cell>
          <cell r="G130">
            <v>0.233631213</v>
          </cell>
        </row>
        <row r="131">
          <cell r="A131">
            <v>1.8455457790000001</v>
          </cell>
          <cell r="B131">
            <v>1.1144696329999999</v>
          </cell>
          <cell r="C131">
            <v>1.6641109890000001</v>
          </cell>
          <cell r="D131">
            <v>1.999655669</v>
          </cell>
          <cell r="E131">
            <v>1.2578168620000001</v>
          </cell>
          <cell r="F131">
            <v>0.20151059900000001</v>
          </cell>
          <cell r="G131">
            <v>0.32429941800000001</v>
          </cell>
        </row>
        <row r="132">
          <cell r="A132">
            <v>2.0259829530000002</v>
          </cell>
          <cell r="B132">
            <v>0.96809403900000002</v>
          </cell>
          <cell r="C132">
            <v>1.638919314</v>
          </cell>
          <cell r="D132">
            <v>1.872966047</v>
          </cell>
          <cell r="E132">
            <v>1.0583007630000001</v>
          </cell>
          <cell r="F132">
            <v>0.18796945400000001</v>
          </cell>
          <cell r="G132">
            <v>0.27542275599999999</v>
          </cell>
        </row>
        <row r="133">
          <cell r="A133">
            <v>1.56536981</v>
          </cell>
          <cell r="B133">
            <v>0.982087881</v>
          </cell>
          <cell r="C133">
            <v>1.6412924419999999</v>
          </cell>
          <cell r="D133">
            <v>1.803223094</v>
          </cell>
          <cell r="E133">
            <v>1.0434115020000001</v>
          </cell>
          <cell r="F133">
            <v>0.19939283899999999</v>
          </cell>
          <cell r="G133">
            <v>0.27910887699999998</v>
          </cell>
        </row>
        <row r="134">
          <cell r="A134">
            <v>1.6435936209999999</v>
          </cell>
          <cell r="B134">
            <v>0.81877973699999995</v>
          </cell>
          <cell r="C134">
            <v>1.5352318359999999</v>
          </cell>
          <cell r="D134">
            <v>1.7283111790000001</v>
          </cell>
          <cell r="E134">
            <v>1.038060674</v>
          </cell>
          <cell r="F134">
            <v>0.181318853</v>
          </cell>
          <cell r="G134">
            <v>0.203220708</v>
          </cell>
        </row>
        <row r="135">
          <cell r="A135">
            <v>1.5351251029999999</v>
          </cell>
          <cell r="B135">
            <v>0.75090959999999995</v>
          </cell>
          <cell r="C135">
            <v>1.432092004</v>
          </cell>
          <cell r="D135">
            <v>1.663492953</v>
          </cell>
          <cell r="E135">
            <v>0.97031453599999995</v>
          </cell>
          <cell r="F135">
            <v>0.17967054700000001</v>
          </cell>
          <cell r="G135">
            <v>0.19624496799999999</v>
          </cell>
        </row>
        <row r="136">
          <cell r="A136">
            <v>1.639538081</v>
          </cell>
          <cell r="B136">
            <v>0.12832353799999999</v>
          </cell>
          <cell r="C136">
            <v>1.2948156260000001</v>
          </cell>
          <cell r="D136">
            <v>1.7153547410000001</v>
          </cell>
          <cell r="E136">
            <v>0.86199516099999995</v>
          </cell>
          <cell r="F136">
            <v>0.16299449199999999</v>
          </cell>
          <cell r="G136">
            <v>0.16886430299999999</v>
          </cell>
        </row>
        <row r="137">
          <cell r="A137">
            <v>1.5590459169999999</v>
          </cell>
          <cell r="B137">
            <v>0.12692415300000001</v>
          </cell>
          <cell r="C137">
            <v>1.2157721800000001</v>
          </cell>
          <cell r="D137">
            <v>1.555060858</v>
          </cell>
          <cell r="E137">
            <v>0.79731993300000004</v>
          </cell>
          <cell r="F137">
            <v>0.155337172</v>
          </cell>
          <cell r="G137">
            <v>0.16351286300000001</v>
          </cell>
        </row>
        <row r="138">
          <cell r="A138">
            <v>1.766565851</v>
          </cell>
          <cell r="B138">
            <v>0.67114469600000004</v>
          </cell>
          <cell r="C138">
            <v>1.506206645</v>
          </cell>
          <cell r="D138">
            <v>1.74082319</v>
          </cell>
          <cell r="E138">
            <v>0.87976921600000002</v>
          </cell>
          <cell r="F138">
            <v>0.18599252999999999</v>
          </cell>
          <cell r="G138">
            <v>0.219455504</v>
          </cell>
        </row>
        <row r="139">
          <cell r="A139">
            <v>1.798254056</v>
          </cell>
          <cell r="B139">
            <v>0.74839070799999996</v>
          </cell>
          <cell r="C139">
            <v>1.5841548009999999</v>
          </cell>
          <cell r="D139">
            <v>2.0698070149999999</v>
          </cell>
          <cell r="E139">
            <v>0.65838451499999995</v>
          </cell>
          <cell r="F139">
            <v>0.19301347899999999</v>
          </cell>
          <cell r="G139">
            <v>0.31488996299999999</v>
          </cell>
        </row>
        <row r="140">
          <cell r="A140">
            <v>1.8064338740000001</v>
          </cell>
          <cell r="B140">
            <v>0.97201231499999996</v>
          </cell>
          <cell r="C140">
            <v>1.6173786050000001</v>
          </cell>
          <cell r="D140">
            <v>2.1752962839999999</v>
          </cell>
          <cell r="E140">
            <v>1.4903685090000001</v>
          </cell>
          <cell r="F140">
            <v>0.201797488</v>
          </cell>
          <cell r="G140">
            <v>0.32573777100000001</v>
          </cell>
        </row>
        <row r="141">
          <cell r="A141">
            <v>1.604069288</v>
          </cell>
          <cell r="B141">
            <v>1.087881332</v>
          </cell>
          <cell r="C141">
            <v>1.534136546</v>
          </cell>
          <cell r="D141">
            <v>2.0873398459999999</v>
          </cell>
          <cell r="E141">
            <v>1.2229666850000001</v>
          </cell>
          <cell r="F141">
            <v>0.184401602</v>
          </cell>
          <cell r="G141">
            <v>0.28324072500000003</v>
          </cell>
        </row>
        <row r="142">
          <cell r="A142">
            <v>1.8472642290000001</v>
          </cell>
          <cell r="B142">
            <v>0.93045060199999996</v>
          </cell>
          <cell r="C142">
            <v>1.5073019350000001</v>
          </cell>
          <cell r="D142">
            <v>2.1030829600000001</v>
          </cell>
          <cell r="E142">
            <v>1.133165829</v>
          </cell>
          <cell r="F142">
            <v>0.18721311099999999</v>
          </cell>
          <cell r="G142">
            <v>0.20037681600000001</v>
          </cell>
        </row>
        <row r="143">
          <cell r="A143">
            <v>1.726766566</v>
          </cell>
          <cell r="B143">
            <v>0.13769941199999999</v>
          </cell>
          <cell r="C143">
            <v>1.3242059150000001</v>
          </cell>
          <cell r="D143">
            <v>1.9398902950000001</v>
          </cell>
          <cell r="E143">
            <v>0.96156709500000004</v>
          </cell>
          <cell r="F143">
            <v>0.16213382600000001</v>
          </cell>
          <cell r="G143">
            <v>0.17675063399999999</v>
          </cell>
        </row>
        <row r="144">
          <cell r="A144">
            <v>1.628471268</v>
          </cell>
          <cell r="B144">
            <v>0.13504058199999999</v>
          </cell>
          <cell r="C144">
            <v>1.320007302</v>
          </cell>
          <cell r="D144">
            <v>1.81702034</v>
          </cell>
          <cell r="E144">
            <v>0.80146100899999995</v>
          </cell>
          <cell r="F144">
            <v>0.16545130199999999</v>
          </cell>
          <cell r="G144">
            <v>0.164923871</v>
          </cell>
        </row>
        <row r="145">
          <cell r="A145">
            <v>1.770140225</v>
          </cell>
          <cell r="B145">
            <v>0.133921075</v>
          </cell>
          <cell r="C145">
            <v>1.6942314709999999</v>
          </cell>
          <cell r="D145">
            <v>2.5468289560000001</v>
          </cell>
          <cell r="E145">
            <v>1.346594082</v>
          </cell>
          <cell r="F145">
            <v>0.198135745</v>
          </cell>
          <cell r="G145">
            <v>0.33087865300000002</v>
          </cell>
        </row>
        <row r="146">
          <cell r="A146">
            <v>1.6699202639999999</v>
          </cell>
          <cell r="B146">
            <v>0.69241533700000002</v>
          </cell>
          <cell r="C146">
            <v>1.477181453</v>
          </cell>
          <cell r="D146">
            <v>1.819438661</v>
          </cell>
          <cell r="E146">
            <v>0.874883678</v>
          </cell>
          <cell r="F146">
            <v>0.19398889999999999</v>
          </cell>
          <cell r="G146">
            <v>0.211394163</v>
          </cell>
        </row>
        <row r="147">
          <cell r="A147">
            <v>1.7053203189999999</v>
          </cell>
          <cell r="B147">
            <v>0.92933109400000002</v>
          </cell>
          <cell r="C147">
            <v>1.5104052569999999</v>
          </cell>
          <cell r="D147">
            <v>1.9842048370000001</v>
          </cell>
          <cell r="E147">
            <v>1.07207333</v>
          </cell>
          <cell r="F147">
            <v>0.18951865300000001</v>
          </cell>
          <cell r="G147">
            <v>0.20028384199999999</v>
          </cell>
        </row>
        <row r="148">
          <cell r="A148">
            <v>1.718243057</v>
          </cell>
          <cell r="B148">
            <v>1.150573748</v>
          </cell>
          <cell r="C148">
            <v>1.616283315</v>
          </cell>
          <cell r="D148">
            <v>2.5330317099999999</v>
          </cell>
          <cell r="E148">
            <v>1.474222967</v>
          </cell>
          <cell r="F148">
            <v>0.19927286799999999</v>
          </cell>
          <cell r="G148">
            <v>0.36313221899999998</v>
          </cell>
        </row>
        <row r="149">
          <cell r="A149">
            <v>1.619260379</v>
          </cell>
          <cell r="B149">
            <v>0.87993283</v>
          </cell>
          <cell r="C149">
            <v>1.397590361</v>
          </cell>
          <cell r="D149">
            <v>2.077186099</v>
          </cell>
          <cell r="E149">
            <v>1.1154383029999999</v>
          </cell>
          <cell r="F149">
            <v>0.18347834299999999</v>
          </cell>
          <cell r="G149">
            <v>0.28114882299999999</v>
          </cell>
        </row>
        <row r="150">
          <cell r="A150">
            <v>1.220098983</v>
          </cell>
          <cell r="B150">
            <v>0.13699971999999999</v>
          </cell>
          <cell r="C150">
            <v>0.99014238799999998</v>
          </cell>
          <cell r="D150">
            <v>1.2236827349999999</v>
          </cell>
          <cell r="E150">
            <v>0.521449842</v>
          </cell>
          <cell r="F150">
            <v>0.15120075899999999</v>
          </cell>
          <cell r="G150">
            <v>0.15397762100000001</v>
          </cell>
        </row>
        <row r="151">
          <cell r="A151">
            <v>1.4883832829999999</v>
          </cell>
          <cell r="B151">
            <v>0.13671984300000001</v>
          </cell>
          <cell r="C151">
            <v>1.212851406</v>
          </cell>
          <cell r="D151">
            <v>1.3121476620000001</v>
          </cell>
          <cell r="E151">
            <v>0.56658291500000002</v>
          </cell>
          <cell r="F151">
            <v>0.15330287100000001</v>
          </cell>
          <cell r="G151">
            <v>0.167833392</v>
          </cell>
        </row>
        <row r="152">
          <cell r="A152">
            <v>1.5584960130000001</v>
          </cell>
          <cell r="B152">
            <v>0.39518611799999998</v>
          </cell>
          <cell r="C152">
            <v>1.275465498</v>
          </cell>
          <cell r="D152">
            <v>1.240987348</v>
          </cell>
          <cell r="E152">
            <v>0.65000930599999995</v>
          </cell>
          <cell r="F152">
            <v>0.17851256099999999</v>
          </cell>
          <cell r="G152">
            <v>0.210497244</v>
          </cell>
        </row>
        <row r="153">
          <cell r="A153">
            <v>1.3491888919999999</v>
          </cell>
          <cell r="B153">
            <v>0.36174083400000001</v>
          </cell>
          <cell r="C153">
            <v>1.3514056219999999</v>
          </cell>
          <cell r="D153">
            <v>1.280849616</v>
          </cell>
          <cell r="E153">
            <v>0.65238228200000004</v>
          </cell>
          <cell r="F153">
            <v>0.18080767</v>
          </cell>
          <cell r="G153">
            <v>0.20414497300000001</v>
          </cell>
        </row>
        <row r="154">
          <cell r="A154">
            <v>1.300591147</v>
          </cell>
          <cell r="B154">
            <v>0.36397984900000002</v>
          </cell>
          <cell r="C154">
            <v>1.267250821</v>
          </cell>
          <cell r="D154">
            <v>1.296712844</v>
          </cell>
          <cell r="E154">
            <v>0.64135492299999997</v>
          </cell>
          <cell r="F154">
            <v>0.21845789500000001</v>
          </cell>
          <cell r="G154">
            <v>0.19258072300000001</v>
          </cell>
        </row>
        <row r="155">
          <cell r="A155">
            <v>1.25103107</v>
          </cell>
          <cell r="B155">
            <v>0.373915477</v>
          </cell>
          <cell r="C155">
            <v>1.3238408180000001</v>
          </cell>
          <cell r="D155">
            <v>1.2708319990000001</v>
          </cell>
          <cell r="E155">
            <v>0.64949748699999998</v>
          </cell>
          <cell r="F155">
            <v>0.20827595600000001</v>
          </cell>
          <cell r="G155">
            <v>0.187292177</v>
          </cell>
        </row>
        <row r="156">
          <cell r="A156">
            <v>1.251237283</v>
          </cell>
          <cell r="B156">
            <v>0.525748671</v>
          </cell>
          <cell r="C156">
            <v>1.5772179630000001</v>
          </cell>
          <cell r="D156">
            <v>1.741475817</v>
          </cell>
          <cell r="E156">
            <v>0.841475898</v>
          </cell>
          <cell r="F156">
            <v>0.20675283799999999</v>
          </cell>
          <cell r="G156">
            <v>0.181752056</v>
          </cell>
        </row>
        <row r="157">
          <cell r="A157">
            <v>0.74161396800000001</v>
          </cell>
          <cell r="B157">
            <v>0.12888329100000001</v>
          </cell>
          <cell r="C157">
            <v>1.479554582</v>
          </cell>
          <cell r="D157">
            <v>1.918990231</v>
          </cell>
          <cell r="E157">
            <v>0.88525963100000005</v>
          </cell>
          <cell r="F157">
            <v>0.15009493400000001</v>
          </cell>
          <cell r="G157">
            <v>0.16085491800000001</v>
          </cell>
        </row>
        <row r="158">
          <cell r="A158">
            <v>1.432636789</v>
          </cell>
          <cell r="B158">
            <v>0.12454519999999999</v>
          </cell>
          <cell r="C158">
            <v>2.0319459659999999</v>
          </cell>
          <cell r="D158">
            <v>2.7298886929999999</v>
          </cell>
          <cell r="E158">
            <v>1.3770705379999999</v>
          </cell>
          <cell r="F158">
            <v>0.173786722</v>
          </cell>
          <cell r="G158">
            <v>0.17938670400000001</v>
          </cell>
        </row>
        <row r="159">
          <cell r="A159">
            <v>1.578498763</v>
          </cell>
          <cell r="B159">
            <v>1.0694094599999999</v>
          </cell>
          <cell r="C159">
            <v>1.895582329</v>
          </cell>
          <cell r="D159">
            <v>2.3904067910000002</v>
          </cell>
          <cell r="E159">
            <v>1.2949469570000001</v>
          </cell>
          <cell r="F159">
            <v>0.21168210600000001</v>
          </cell>
          <cell r="G159">
            <v>0.32654718700000002</v>
          </cell>
        </row>
        <row r="160">
          <cell r="A160">
            <v>1.5591833930000001</v>
          </cell>
          <cell r="B160">
            <v>0.92163448100000001</v>
          </cell>
          <cell r="C160">
            <v>1.720700986</v>
          </cell>
          <cell r="D160">
            <v>2.113561019</v>
          </cell>
          <cell r="E160">
            <v>1.1206030149999999</v>
          </cell>
          <cell r="F160">
            <v>0.18561696699999999</v>
          </cell>
          <cell r="G160">
            <v>0.207530298</v>
          </cell>
        </row>
        <row r="161">
          <cell r="A161">
            <v>1.5438548249999999</v>
          </cell>
          <cell r="B161">
            <v>0.69857262799999997</v>
          </cell>
          <cell r="C161">
            <v>1.662650602</v>
          </cell>
          <cell r="D161">
            <v>1.9772581680000001</v>
          </cell>
          <cell r="E161">
            <v>0.99199702199999995</v>
          </cell>
          <cell r="F161">
            <v>0.21026331200000001</v>
          </cell>
          <cell r="G161">
            <v>0.19664694199999999</v>
          </cell>
        </row>
        <row r="162">
          <cell r="A162">
            <v>1.5314819909999999</v>
          </cell>
          <cell r="B162">
            <v>0.757906521</v>
          </cell>
          <cell r="C162">
            <v>1.5556772539999999</v>
          </cell>
          <cell r="D162">
            <v>1.8485345929999999</v>
          </cell>
          <cell r="E162">
            <v>1.01405174</v>
          </cell>
          <cell r="F162">
            <v>0.18655587500000001</v>
          </cell>
          <cell r="G162">
            <v>0.18924735300000001</v>
          </cell>
        </row>
        <row r="163">
          <cell r="A163">
            <v>1.5446109429999999</v>
          </cell>
          <cell r="B163">
            <v>0.75636719799999996</v>
          </cell>
          <cell r="C163">
            <v>1.622307411</v>
          </cell>
          <cell r="D163">
            <v>2.1562700189999999</v>
          </cell>
          <cell r="E163">
            <v>1.1485669089999999</v>
          </cell>
          <cell r="F163">
            <v>0.18799031899999999</v>
          </cell>
          <cell r="G163">
            <v>0.185755382</v>
          </cell>
        </row>
        <row r="164">
          <cell r="A164">
            <v>1.450508661</v>
          </cell>
          <cell r="B164">
            <v>0.12622446100000001</v>
          </cell>
          <cell r="C164">
            <v>1.31014969</v>
          </cell>
          <cell r="D164">
            <v>1.7105100900000001</v>
          </cell>
          <cell r="E164">
            <v>0.89986971900000001</v>
          </cell>
          <cell r="F164">
            <v>0.15932753299999999</v>
          </cell>
          <cell r="G164">
            <v>0.158544255</v>
          </cell>
        </row>
        <row r="165">
          <cell r="A165">
            <v>1.468105582</v>
          </cell>
          <cell r="B165">
            <v>0.123985446</v>
          </cell>
          <cell r="C165">
            <v>1.365644396</v>
          </cell>
          <cell r="D165">
            <v>1.785281871</v>
          </cell>
          <cell r="E165">
            <v>0.87911781099999997</v>
          </cell>
          <cell r="F165">
            <v>0.16533133</v>
          </cell>
          <cell r="G165">
            <v>0.14986218100000001</v>
          </cell>
        </row>
        <row r="166">
          <cell r="A166">
            <v>1.452433324</v>
          </cell>
          <cell r="B166">
            <v>0.35208508300000002</v>
          </cell>
          <cell r="C166">
            <v>1.3411829129999999</v>
          </cell>
          <cell r="D166">
            <v>1.2539638049999999</v>
          </cell>
          <cell r="E166">
            <v>0.84124325300000002</v>
          </cell>
          <cell r="F166">
            <v>0.177829244</v>
          </cell>
          <cell r="G166">
            <v>0.18624485900000001</v>
          </cell>
        </row>
        <row r="167">
          <cell r="A167">
            <v>1.371528732</v>
          </cell>
          <cell r="B167">
            <v>0.49538203200000003</v>
          </cell>
          <cell r="C167">
            <v>1.516429354</v>
          </cell>
          <cell r="D167">
            <v>1.5019738949999999</v>
          </cell>
          <cell r="E167">
            <v>0.75935231700000005</v>
          </cell>
          <cell r="F167">
            <v>0.183833041</v>
          </cell>
          <cell r="G167">
            <v>0.18869771599999999</v>
          </cell>
        </row>
        <row r="168">
          <cell r="A168">
            <v>1.3987489689999999</v>
          </cell>
          <cell r="B168">
            <v>0.38804925800000001</v>
          </cell>
          <cell r="C168">
            <v>1.4954362910000001</v>
          </cell>
          <cell r="D168">
            <v>1.5322589689999999</v>
          </cell>
          <cell r="E168">
            <v>0.62688442200000005</v>
          </cell>
          <cell r="F168">
            <v>0.19029064400000001</v>
          </cell>
          <cell r="G168">
            <v>0.18457407200000001</v>
          </cell>
        </row>
        <row r="169">
          <cell r="A169">
            <v>1.32588672</v>
          </cell>
          <cell r="B169">
            <v>0.35124545200000001</v>
          </cell>
          <cell r="C169">
            <v>1.4989047099999999</v>
          </cell>
          <cell r="D169">
            <v>1.4839085519999999</v>
          </cell>
          <cell r="E169">
            <v>0.73678578100000003</v>
          </cell>
          <cell r="F169">
            <v>0.196456143</v>
          </cell>
          <cell r="G169">
            <v>0.18584561999999999</v>
          </cell>
        </row>
        <row r="170">
          <cell r="A170">
            <v>1.1844927139999999</v>
          </cell>
          <cell r="B170">
            <v>0.321298629</v>
          </cell>
          <cell r="C170">
            <v>1.4602044540000001</v>
          </cell>
          <cell r="D170">
            <v>1.3727738629999999</v>
          </cell>
          <cell r="E170">
            <v>0.640331286</v>
          </cell>
          <cell r="F170">
            <v>0.18462068100000001</v>
          </cell>
          <cell r="G170">
            <v>0.17456849399999999</v>
          </cell>
        </row>
        <row r="171">
          <cell r="A171">
            <v>1.161121804</v>
          </cell>
          <cell r="B171">
            <v>0.124125385</v>
          </cell>
          <cell r="C171">
            <v>1.307959109</v>
          </cell>
          <cell r="D171">
            <v>1.4503643500000001</v>
          </cell>
          <cell r="E171">
            <v>0.57537688399999998</v>
          </cell>
          <cell r="F171">
            <v>0.155728384</v>
          </cell>
          <cell r="G171">
            <v>0.141048849</v>
          </cell>
        </row>
        <row r="172">
          <cell r="A172">
            <v>1.119947759</v>
          </cell>
          <cell r="B172">
            <v>0.12188636999999999</v>
          </cell>
          <cell r="C172">
            <v>1.30449069</v>
          </cell>
          <cell r="D172">
            <v>1.2365390780000001</v>
          </cell>
          <cell r="E172">
            <v>0.58049506799999995</v>
          </cell>
          <cell r="F172">
            <v>0.16878964299999999</v>
          </cell>
          <cell r="G172">
            <v>0.138904992</v>
          </cell>
        </row>
        <row r="173">
          <cell r="A173">
            <v>1.2194803409999999</v>
          </cell>
          <cell r="B173">
            <v>0.30660509400000002</v>
          </cell>
          <cell r="C173">
            <v>1.489959839</v>
          </cell>
          <cell r="D173">
            <v>1.288092569</v>
          </cell>
          <cell r="E173">
            <v>0.64782244600000005</v>
          </cell>
          <cell r="F173">
            <v>0.20813511900000001</v>
          </cell>
          <cell r="G173">
            <v>0.180319172</v>
          </cell>
        </row>
        <row r="174">
          <cell r="A174">
            <v>1.270552653</v>
          </cell>
          <cell r="B174">
            <v>0.30758466299999998</v>
          </cell>
          <cell r="C174">
            <v>1.461482293</v>
          </cell>
          <cell r="D174">
            <v>1.2974135170000001</v>
          </cell>
          <cell r="E174">
            <v>0.64558905600000005</v>
          </cell>
          <cell r="F174">
            <v>0.22295943900000001</v>
          </cell>
          <cell r="G174">
            <v>0.181981755</v>
          </cell>
        </row>
        <row r="175">
          <cell r="A175">
            <v>1.275982953</v>
          </cell>
          <cell r="B175">
            <v>0.31108312300000002</v>
          </cell>
          <cell r="C175">
            <v>1.47754655</v>
          </cell>
          <cell r="D175">
            <v>1.283744395</v>
          </cell>
          <cell r="E175">
            <v>0.58914945100000005</v>
          </cell>
          <cell r="F175">
            <v>0.21879694499999999</v>
          </cell>
          <cell r="G175">
            <v>0.18101920699999999</v>
          </cell>
        </row>
        <row r="176">
          <cell r="A176">
            <v>1.2154248009999999</v>
          </cell>
          <cell r="B176">
            <v>0.32297788999999999</v>
          </cell>
          <cell r="C176">
            <v>1.47973713</v>
          </cell>
          <cell r="D176">
            <v>1.2882887569999999</v>
          </cell>
          <cell r="E176">
            <v>0.59789689199999996</v>
          </cell>
          <cell r="F176">
            <v>0.20796298599999999</v>
          </cell>
          <cell r="G176">
            <v>0.18502253199999999</v>
          </cell>
        </row>
        <row r="177">
          <cell r="A177">
            <v>1.3434836400000001</v>
          </cell>
          <cell r="B177">
            <v>0.29471032699999999</v>
          </cell>
          <cell r="C177">
            <v>1.454728003</v>
          </cell>
          <cell r="D177">
            <v>1.2764654070000001</v>
          </cell>
          <cell r="E177">
            <v>0.59794342099999997</v>
          </cell>
          <cell r="F177">
            <v>0.21284009300000001</v>
          </cell>
          <cell r="G177">
            <v>0.19396438599999999</v>
          </cell>
        </row>
        <row r="178">
          <cell r="A178">
            <v>1.2643662360000001</v>
          </cell>
          <cell r="B178">
            <v>0.122306185</v>
          </cell>
          <cell r="C178">
            <v>1.0741146399999999</v>
          </cell>
          <cell r="D178">
            <v>1.180168962</v>
          </cell>
          <cell r="E178">
            <v>0.55099571899999999</v>
          </cell>
          <cell r="F178">
            <v>0.20526101699999999</v>
          </cell>
          <cell r="G178">
            <v>0.15303694900000001</v>
          </cell>
        </row>
        <row r="179">
          <cell r="A179">
            <v>1.238589497</v>
          </cell>
          <cell r="B179">
            <v>0.121046739</v>
          </cell>
          <cell r="C179">
            <v>1.061153706</v>
          </cell>
          <cell r="D179">
            <v>1.293421685</v>
          </cell>
          <cell r="E179">
            <v>0.567048204</v>
          </cell>
          <cell r="F179">
            <v>0.22185883000000001</v>
          </cell>
          <cell r="G179">
            <v>0.156214451</v>
          </cell>
        </row>
        <row r="180">
          <cell r="A180">
            <v>1.357437448</v>
          </cell>
          <cell r="B180">
            <v>0.27469913200000001</v>
          </cell>
          <cell r="C180">
            <v>1.124132895</v>
          </cell>
          <cell r="D180">
            <v>1.2964806209999999</v>
          </cell>
          <cell r="E180">
            <v>0.58291457300000005</v>
          </cell>
          <cell r="F180">
            <v>0.25234205500000001</v>
          </cell>
          <cell r="G180">
            <v>0.205156742</v>
          </cell>
        </row>
        <row r="181">
          <cell r="A181">
            <v>1.44851526</v>
          </cell>
          <cell r="B181">
            <v>0.30912398499999999</v>
          </cell>
          <cell r="C181">
            <v>1.105695509</v>
          </cell>
          <cell r="D181">
            <v>1.290566944</v>
          </cell>
          <cell r="E181">
            <v>0.60585334099999999</v>
          </cell>
          <cell r="F181">
            <v>0.26126168399999999</v>
          </cell>
          <cell r="G181">
            <v>0.201054975</v>
          </cell>
        </row>
        <row r="182">
          <cell r="A182">
            <v>1.318119329</v>
          </cell>
          <cell r="B182">
            <v>0.32339770499999998</v>
          </cell>
          <cell r="C182">
            <v>1.3565169770000001</v>
          </cell>
          <cell r="D182">
            <v>1.297297406</v>
          </cell>
          <cell r="E182">
            <v>0.643588312</v>
          </cell>
          <cell r="F182">
            <v>0.24383971800000001</v>
          </cell>
          <cell r="G182">
            <v>0.20058463900000001</v>
          </cell>
        </row>
        <row r="183">
          <cell r="A183">
            <v>1.1892356340000001</v>
          </cell>
          <cell r="B183">
            <v>0.125244892</v>
          </cell>
          <cell r="C183">
            <v>1.4216867470000001</v>
          </cell>
          <cell r="D183">
            <v>1.22648943</v>
          </cell>
          <cell r="E183">
            <v>0.61246045000000005</v>
          </cell>
          <cell r="F183">
            <v>0.195877149</v>
          </cell>
          <cell r="G183">
            <v>0.15956696300000001</v>
          </cell>
        </row>
        <row r="184">
          <cell r="A184">
            <v>1.216249656</v>
          </cell>
          <cell r="B184">
            <v>0.284214945</v>
          </cell>
          <cell r="C184">
            <v>1.4738955819999999</v>
          </cell>
          <cell r="D184">
            <v>1.260894459</v>
          </cell>
          <cell r="E184">
            <v>0.61939326299999997</v>
          </cell>
          <cell r="F184">
            <v>0.21234455899999999</v>
          </cell>
          <cell r="G184">
            <v>0.184377188</v>
          </cell>
        </row>
        <row r="185">
          <cell r="A185">
            <v>1.129708551</v>
          </cell>
          <cell r="B185">
            <v>0.13476070500000001</v>
          </cell>
          <cell r="C185">
            <v>1.2955458200000001</v>
          </cell>
          <cell r="D185">
            <v>1.20538517</v>
          </cell>
          <cell r="E185">
            <v>0.55518332400000003</v>
          </cell>
          <cell r="F185">
            <v>0.205281881</v>
          </cell>
          <cell r="G185">
            <v>0.14955591500000001</v>
          </cell>
        </row>
        <row r="186">
          <cell r="A186">
            <v>1.2478003849999999</v>
          </cell>
          <cell r="B186">
            <v>0.134620767</v>
          </cell>
          <cell r="C186">
            <v>1.2606790800000001</v>
          </cell>
          <cell r="D186">
            <v>1.2002882770000001</v>
          </cell>
          <cell r="E186">
            <v>0.55653266300000004</v>
          </cell>
          <cell r="F186">
            <v>0.206502462</v>
          </cell>
          <cell r="G186">
            <v>0.15183102900000001</v>
          </cell>
        </row>
        <row r="187">
          <cell r="A187">
            <v>1.2972917239999999</v>
          </cell>
          <cell r="B187">
            <v>0.35642317400000001</v>
          </cell>
          <cell r="C187">
            <v>1.397955458</v>
          </cell>
          <cell r="D187">
            <v>1.270860026</v>
          </cell>
          <cell r="E187">
            <v>0.64740368500000001</v>
          </cell>
          <cell r="F187">
            <v>0.229505717</v>
          </cell>
          <cell r="G187">
            <v>0.19543555300000001</v>
          </cell>
        </row>
        <row r="188">
          <cell r="A188">
            <v>1.2738520760000001</v>
          </cell>
          <cell r="B188">
            <v>0.35670305099999999</v>
          </cell>
          <cell r="C188">
            <v>1.1597298279999999</v>
          </cell>
          <cell r="D188">
            <v>1.298646701</v>
          </cell>
          <cell r="E188">
            <v>0.64838079299999996</v>
          </cell>
          <cell r="F188">
            <v>0.20839071100000001</v>
          </cell>
          <cell r="G188">
            <v>0.19719111</v>
          </cell>
        </row>
        <row r="189">
          <cell r="A189">
            <v>1.277082761</v>
          </cell>
          <cell r="B189">
            <v>0.352924713</v>
          </cell>
          <cell r="C189">
            <v>1.1991602770000001</v>
          </cell>
          <cell r="D189">
            <v>1.288973414</v>
          </cell>
          <cell r="E189">
            <v>0.65536013400000004</v>
          </cell>
          <cell r="F189">
            <v>0.207670881</v>
          </cell>
          <cell r="G189">
            <v>0.18927196399999999</v>
          </cell>
        </row>
        <row r="190">
          <cell r="A190">
            <v>1.333585373</v>
          </cell>
          <cell r="B190">
            <v>0.36425972600000001</v>
          </cell>
          <cell r="C190">
            <v>1.288243885</v>
          </cell>
          <cell r="D190">
            <v>1.2826473410000001</v>
          </cell>
          <cell r="E190">
            <v>0.63418946600000003</v>
          </cell>
          <cell r="F190">
            <v>0.20636684199999999</v>
          </cell>
          <cell r="G190">
            <v>0.19507459699999999</v>
          </cell>
        </row>
        <row r="191">
          <cell r="A191">
            <v>1.2966043439999999</v>
          </cell>
          <cell r="B191">
            <v>0.34914637599999998</v>
          </cell>
          <cell r="C191">
            <v>1.376232202</v>
          </cell>
          <cell r="D191">
            <v>1.2898302370000001</v>
          </cell>
          <cell r="E191">
            <v>0.61422854999999998</v>
          </cell>
          <cell r="F191">
            <v>0.22859288899999999</v>
          </cell>
          <cell r="G191">
            <v>0.20433092</v>
          </cell>
        </row>
        <row r="192">
          <cell r="A192">
            <v>1.1909540830000001</v>
          </cell>
          <cell r="B192">
            <v>0.131821998</v>
          </cell>
          <cell r="C192">
            <v>1.2785688209999999</v>
          </cell>
          <cell r="D192">
            <v>1.233512172</v>
          </cell>
          <cell r="E192">
            <v>0.53633910299999998</v>
          </cell>
          <cell r="F192">
            <v>0.20350317100000001</v>
          </cell>
          <cell r="G192">
            <v>0.17407081299999999</v>
          </cell>
        </row>
        <row r="193">
          <cell r="A193">
            <v>1.0583585369999999</v>
          </cell>
          <cell r="B193">
            <v>0.127343969</v>
          </cell>
          <cell r="C193">
            <v>1.2745527560000001</v>
          </cell>
          <cell r="D193">
            <v>1.189277707</v>
          </cell>
          <cell r="E193">
            <v>0.53629257399999997</v>
          </cell>
          <cell r="F193">
            <v>0.20320584999999999</v>
          </cell>
          <cell r="G193">
            <v>0.172006257</v>
          </cell>
        </row>
        <row r="194">
          <cell r="A194">
            <v>1.2290349190000001</v>
          </cell>
          <cell r="B194">
            <v>0.35180520599999998</v>
          </cell>
          <cell r="C194">
            <v>1.4271631979999999</v>
          </cell>
          <cell r="D194">
            <v>1.284296925</v>
          </cell>
          <cell r="E194">
            <v>0.60101433100000001</v>
          </cell>
          <cell r="F194">
            <v>0.206241654</v>
          </cell>
          <cell r="G194">
            <v>0.21995592</v>
          </cell>
        </row>
        <row r="195">
          <cell r="A195">
            <v>1.258660984</v>
          </cell>
          <cell r="B195">
            <v>0.35208508300000002</v>
          </cell>
          <cell r="C195">
            <v>1.4726177439999999</v>
          </cell>
          <cell r="D195">
            <v>1.2791079439999999</v>
          </cell>
          <cell r="E195">
            <v>0.61967243599999999</v>
          </cell>
          <cell r="F195">
            <v>0.230230763</v>
          </cell>
          <cell r="G195">
            <v>0.21933245100000001</v>
          </cell>
        </row>
        <row r="196">
          <cell r="A196">
            <v>1.4358674730000001</v>
          </cell>
          <cell r="B196">
            <v>0.363420095</v>
          </cell>
          <cell r="C196">
            <v>1.481562614</v>
          </cell>
          <cell r="D196">
            <v>1.278122998</v>
          </cell>
          <cell r="E196">
            <v>0.611809045</v>
          </cell>
          <cell r="F196">
            <v>0.211979427</v>
          </cell>
          <cell r="G196">
            <v>0.21896602600000001</v>
          </cell>
        </row>
        <row r="197">
          <cell r="A197">
            <v>1.6117679410000001</v>
          </cell>
          <cell r="B197">
            <v>0.346207669</v>
          </cell>
          <cell r="C197">
            <v>1.4821102589999999</v>
          </cell>
          <cell r="D197">
            <v>1.4342889169999999</v>
          </cell>
          <cell r="E197">
            <v>0.62609342999999995</v>
          </cell>
          <cell r="F197">
            <v>0.23877482899999999</v>
          </cell>
          <cell r="G197">
            <v>0.21449509999999999</v>
          </cell>
        </row>
        <row r="198">
          <cell r="A198">
            <v>1.541723948</v>
          </cell>
          <cell r="B198">
            <v>0.32731598099999998</v>
          </cell>
          <cell r="C198">
            <v>1.558598028</v>
          </cell>
          <cell r="D198">
            <v>1.4989109549999999</v>
          </cell>
          <cell r="E198">
            <v>0.61632235300000004</v>
          </cell>
          <cell r="F198">
            <v>0.223397596</v>
          </cell>
          <cell r="G198">
            <v>0.20853659899999999</v>
          </cell>
        </row>
        <row r="199">
          <cell r="A199">
            <v>1.3627302720000001</v>
          </cell>
          <cell r="B199">
            <v>0.12944304500000001</v>
          </cell>
          <cell r="C199">
            <v>1.338627236</v>
          </cell>
          <cell r="D199">
            <v>1.2231422169999999</v>
          </cell>
          <cell r="E199">
            <v>0.55364786899999996</v>
          </cell>
          <cell r="F199">
            <v>0.19948673</v>
          </cell>
          <cell r="G199">
            <v>0.17349656499999999</v>
          </cell>
        </row>
        <row r="200">
          <cell r="A200">
            <v>1.332554303</v>
          </cell>
          <cell r="B200">
            <v>0.125944584</v>
          </cell>
          <cell r="C200">
            <v>1.3541438480000001</v>
          </cell>
          <cell r="D200">
            <v>1.2104260090000001</v>
          </cell>
          <cell r="E200">
            <v>0.55429927400000001</v>
          </cell>
          <cell r="F200">
            <v>0.20943915900000001</v>
          </cell>
          <cell r="G200">
            <v>0.174136441</v>
          </cell>
        </row>
        <row r="201">
          <cell r="A201">
            <v>1.375790487</v>
          </cell>
          <cell r="B201">
            <v>0.332353764</v>
          </cell>
          <cell r="C201">
            <v>1.4746257760000001</v>
          </cell>
          <cell r="D201">
            <v>1.288837284</v>
          </cell>
          <cell r="E201">
            <v>0.62618648799999999</v>
          </cell>
          <cell r="F201">
            <v>0.22949006799999999</v>
          </cell>
          <cell r="G201">
            <v>0.21622604600000001</v>
          </cell>
        </row>
        <row r="202">
          <cell r="A202">
            <v>1.457176244</v>
          </cell>
          <cell r="B202">
            <v>0.36761824799999998</v>
          </cell>
          <cell r="C202">
            <v>1.47973713</v>
          </cell>
          <cell r="D202">
            <v>1.270852018</v>
          </cell>
          <cell r="E202">
            <v>0.66578261699999997</v>
          </cell>
          <cell r="F202">
            <v>0.23442455300000001</v>
          </cell>
          <cell r="G202">
            <v>0.220068035</v>
          </cell>
        </row>
        <row r="203">
          <cell r="A203">
            <v>1.5642012649999999</v>
          </cell>
          <cell r="B203">
            <v>0.37937307599999998</v>
          </cell>
          <cell r="C203">
            <v>1.504198613</v>
          </cell>
          <cell r="D203">
            <v>1.229035874</v>
          </cell>
          <cell r="E203">
            <v>0.62953657200000002</v>
          </cell>
          <cell r="F203">
            <v>0.247032006</v>
          </cell>
          <cell r="G203">
            <v>0.21893594699999999</v>
          </cell>
        </row>
        <row r="204">
          <cell r="A204">
            <v>1.6965905969999999</v>
          </cell>
          <cell r="B204">
            <v>0.39770501000000003</v>
          </cell>
          <cell r="C204">
            <v>1.4948886450000001</v>
          </cell>
          <cell r="D204">
            <v>1.214253684</v>
          </cell>
          <cell r="E204">
            <v>0.65643030000000002</v>
          </cell>
          <cell r="F204">
            <v>0.22902061400000001</v>
          </cell>
          <cell r="G204">
            <v>0.21845467299999999</v>
          </cell>
        </row>
        <row r="205">
          <cell r="A205">
            <v>1.6436623589999999</v>
          </cell>
          <cell r="B205">
            <v>0.37685418399999998</v>
          </cell>
          <cell r="C205">
            <v>1.4514421319999999</v>
          </cell>
          <cell r="D205">
            <v>1.2116191540000001</v>
          </cell>
          <cell r="E205">
            <v>0.66876046899999997</v>
          </cell>
          <cell r="F205">
            <v>0.22627169899999999</v>
          </cell>
          <cell r="G205">
            <v>0.22190015799999999</v>
          </cell>
        </row>
        <row r="206">
          <cell r="A206">
            <v>1.4793786090000001</v>
          </cell>
          <cell r="B206">
            <v>0.12846347599999999</v>
          </cell>
          <cell r="C206">
            <v>1.268711208</v>
          </cell>
          <cell r="D206">
            <v>1.1739990389999999</v>
          </cell>
          <cell r="E206">
            <v>0.63223525000000003</v>
          </cell>
          <cell r="F206">
            <v>0.21723731399999999</v>
          </cell>
          <cell r="G206">
            <v>0.18500339099999999</v>
          </cell>
        </row>
        <row r="207">
          <cell r="A207">
            <v>1.496356888</v>
          </cell>
          <cell r="B207">
            <v>0.122026308</v>
          </cell>
          <cell r="C207">
            <v>1.2681635630000001</v>
          </cell>
          <cell r="D207">
            <v>1.1735426010000001</v>
          </cell>
          <cell r="E207">
            <v>0.63163037399999999</v>
          </cell>
          <cell r="F207">
            <v>0.217534635</v>
          </cell>
          <cell r="G207">
            <v>0.18340917000000001</v>
          </cell>
        </row>
        <row r="208">
          <cell r="A208">
            <v>1.635757492</v>
          </cell>
          <cell r="B208">
            <v>0.35306465199999998</v>
          </cell>
          <cell r="C208">
            <v>1.4092734570000001</v>
          </cell>
          <cell r="D208">
            <v>1.24830237</v>
          </cell>
          <cell r="E208">
            <v>0.67857807599999997</v>
          </cell>
          <cell r="F208">
            <v>0.23320397300000001</v>
          </cell>
          <cell r="G208">
            <v>0.22772193299999999</v>
          </cell>
        </row>
        <row r="209">
          <cell r="A209">
            <v>1.615617267</v>
          </cell>
          <cell r="B209">
            <v>0.36957738600000001</v>
          </cell>
          <cell r="C209">
            <v>1.4539978090000001</v>
          </cell>
          <cell r="D209">
            <v>1.247413517</v>
          </cell>
          <cell r="E209">
            <v>0.68900055800000004</v>
          </cell>
          <cell r="F209">
            <v>0.25022429499999999</v>
          </cell>
          <cell r="G209">
            <v>0.231408055</v>
          </cell>
        </row>
        <row r="210">
          <cell r="A210">
            <v>1.5984327739999999</v>
          </cell>
          <cell r="B210">
            <v>0.36565911000000001</v>
          </cell>
          <cell r="C210">
            <v>1.3765972980000001</v>
          </cell>
          <cell r="D210">
            <v>1.2634689299999999</v>
          </cell>
          <cell r="E210">
            <v>0.67225014000000005</v>
          </cell>
          <cell r="F210">
            <v>0.238075864</v>
          </cell>
          <cell r="G210">
            <v>0.226234359</v>
          </cell>
        </row>
        <row r="211">
          <cell r="A211">
            <v>1.5510035740000001</v>
          </cell>
          <cell r="B211">
            <v>0.38818919699999999</v>
          </cell>
          <cell r="C211">
            <v>1.3926615550000001</v>
          </cell>
          <cell r="D211">
            <v>1.2908632289999999</v>
          </cell>
          <cell r="E211">
            <v>0.68765121900000004</v>
          </cell>
          <cell r="F211">
            <v>0.25122579699999997</v>
          </cell>
          <cell r="G211">
            <v>0.225318297</v>
          </cell>
        </row>
        <row r="212">
          <cell r="A212">
            <v>1.5419301620000001</v>
          </cell>
          <cell r="B212">
            <v>0.34956619100000003</v>
          </cell>
          <cell r="C212">
            <v>1.359072654</v>
          </cell>
          <cell r="D212">
            <v>1.2689622039999999</v>
          </cell>
          <cell r="E212">
            <v>0.68104410900000001</v>
          </cell>
          <cell r="F212">
            <v>0.245305458</v>
          </cell>
          <cell r="G212">
            <v>0.22136145900000001</v>
          </cell>
        </row>
        <row r="213">
          <cell r="A213">
            <v>1.56200165</v>
          </cell>
          <cell r="B213">
            <v>0.12482507700000001</v>
          </cell>
          <cell r="C213">
            <v>1.1257758309999999</v>
          </cell>
          <cell r="D213">
            <v>1.19678091</v>
          </cell>
          <cell r="E213">
            <v>0.61836962600000001</v>
          </cell>
          <cell r="F213">
            <v>0.20975212800000001</v>
          </cell>
          <cell r="G213">
            <v>0.17267074299999999</v>
          </cell>
        </row>
        <row r="214">
          <cell r="A214">
            <v>1.511754193</v>
          </cell>
          <cell r="B214">
            <v>0.12188636999999999</v>
          </cell>
          <cell r="C214">
            <v>1.1741511499999999</v>
          </cell>
          <cell r="D214">
            <v>1.2025304290000001</v>
          </cell>
          <cell r="E214">
            <v>0.60417829899999997</v>
          </cell>
          <cell r="F214">
            <v>0.23275016700000001</v>
          </cell>
          <cell r="G214">
            <v>0.17860463300000001</v>
          </cell>
        </row>
        <row r="215">
          <cell r="A215">
            <v>1.4938135829999999</v>
          </cell>
          <cell r="B215">
            <v>0.29065211299999999</v>
          </cell>
          <cell r="C215">
            <v>1.3787878790000001</v>
          </cell>
          <cell r="D215">
            <v>1.230621397</v>
          </cell>
          <cell r="E215">
            <v>0.60683044900000005</v>
          </cell>
          <cell r="F215">
            <v>0.23055938100000001</v>
          </cell>
          <cell r="G215">
            <v>0.20435826500000001</v>
          </cell>
        </row>
        <row r="216">
          <cell r="A216">
            <v>1.6966593350000001</v>
          </cell>
          <cell r="B216">
            <v>0.33207388700000001</v>
          </cell>
          <cell r="C216">
            <v>1.396312523</v>
          </cell>
          <cell r="D216">
            <v>1.2650224219999999</v>
          </cell>
          <cell r="E216">
            <v>0.66247906199999995</v>
          </cell>
          <cell r="F216">
            <v>0.24016232700000001</v>
          </cell>
          <cell r="G216">
            <v>0.225990987</v>
          </cell>
        </row>
        <row r="217">
          <cell r="A217">
            <v>1.6503299419999999</v>
          </cell>
          <cell r="B217">
            <v>0.33655191699999998</v>
          </cell>
          <cell r="C217">
            <v>1.3703906539999999</v>
          </cell>
          <cell r="D217">
            <v>1.2533632290000001</v>
          </cell>
          <cell r="E217">
            <v>0.672343197</v>
          </cell>
          <cell r="F217">
            <v>0.24747537999999999</v>
          </cell>
          <cell r="G217">
            <v>0.23259756700000001</v>
          </cell>
        </row>
        <row r="218">
          <cell r="A218">
            <v>1.716318394</v>
          </cell>
          <cell r="B218">
            <v>0.329275119</v>
          </cell>
          <cell r="C218">
            <v>1.337349398</v>
          </cell>
          <cell r="D218">
            <v>1.2644618830000001</v>
          </cell>
          <cell r="E218">
            <v>0.68104410900000001</v>
          </cell>
          <cell r="F218">
            <v>0.239056501</v>
          </cell>
          <cell r="G218">
            <v>0.234659389</v>
          </cell>
        </row>
        <row r="219">
          <cell r="A219">
            <v>1.6759692049999999</v>
          </cell>
          <cell r="B219">
            <v>0.31710047600000002</v>
          </cell>
          <cell r="C219">
            <v>1.430631617</v>
          </cell>
          <cell r="D219">
            <v>1.263452915</v>
          </cell>
          <cell r="E219">
            <v>0.65010236399999999</v>
          </cell>
          <cell r="F219">
            <v>0.240016274</v>
          </cell>
          <cell r="G219">
            <v>0.229548587</v>
          </cell>
        </row>
        <row r="220">
          <cell r="A220">
            <v>1.6283337920000001</v>
          </cell>
          <cell r="B220">
            <v>0.11992723199999999</v>
          </cell>
          <cell r="C220">
            <v>1.3340635270000001</v>
          </cell>
          <cell r="D220">
            <v>1.1753042920000001</v>
          </cell>
          <cell r="E220">
            <v>0.59878094199999998</v>
          </cell>
          <cell r="F220">
            <v>0.22354364900000001</v>
          </cell>
          <cell r="G220">
            <v>0.18867584000000001</v>
          </cell>
        </row>
        <row r="221">
          <cell r="A221">
            <v>1.4860461920000001</v>
          </cell>
          <cell r="B221">
            <v>0.11922754000000001</v>
          </cell>
          <cell r="C221">
            <v>1.3012048190000001</v>
          </cell>
          <cell r="D221">
            <v>1.1672485589999999</v>
          </cell>
          <cell r="E221">
            <v>0.59938581800000001</v>
          </cell>
          <cell r="F221">
            <v>0.22914580200000001</v>
          </cell>
          <cell r="G221">
            <v>0.19166192700000001</v>
          </cell>
        </row>
        <row r="222">
          <cell r="A222">
            <v>1.4991751440000001</v>
          </cell>
          <cell r="B222">
            <v>0.31458158400000003</v>
          </cell>
          <cell r="C222">
            <v>1.467323841</v>
          </cell>
          <cell r="D222">
            <v>1.2473174250000001</v>
          </cell>
          <cell r="E222">
            <v>0.64879955300000003</v>
          </cell>
          <cell r="F222">
            <v>0.25536742600000001</v>
          </cell>
          <cell r="G222">
            <v>0.23042363099999999</v>
          </cell>
        </row>
        <row r="223">
          <cell r="A223">
            <v>1.463293924</v>
          </cell>
          <cell r="B223">
            <v>0.331794011</v>
          </cell>
          <cell r="C223">
            <v>1.4339174880000001</v>
          </cell>
          <cell r="D223">
            <v>1.280204997</v>
          </cell>
          <cell r="E223">
            <v>0.66308393799999998</v>
          </cell>
          <cell r="F223">
            <v>0.245261121</v>
          </cell>
          <cell r="G223">
            <v>0.251971583</v>
          </cell>
        </row>
        <row r="224">
          <cell r="A224">
            <v>1.447759142</v>
          </cell>
          <cell r="B224">
            <v>0.33459277900000001</v>
          </cell>
          <cell r="C224">
            <v>1.465498357</v>
          </cell>
          <cell r="D224">
            <v>1.2517857139999999</v>
          </cell>
          <cell r="E224">
            <v>0.63014144800000005</v>
          </cell>
          <cell r="F224">
            <v>0.237979365</v>
          </cell>
          <cell r="G224">
            <v>0.23918774100000001</v>
          </cell>
        </row>
        <row r="225">
          <cell r="A225">
            <v>1.4624690680000001</v>
          </cell>
          <cell r="B225">
            <v>0.337111671</v>
          </cell>
          <cell r="C225">
            <v>1.418765973</v>
          </cell>
          <cell r="D225">
            <v>1.238388853</v>
          </cell>
          <cell r="E225">
            <v>0.62567466999999999</v>
          </cell>
          <cell r="F225">
            <v>0.27086984600000003</v>
          </cell>
          <cell r="G225">
            <v>0.241687084</v>
          </cell>
        </row>
        <row r="226">
          <cell r="A226">
            <v>1.5191091560000001</v>
          </cell>
          <cell r="B226">
            <v>0.32493702800000002</v>
          </cell>
          <cell r="C226">
            <v>1.25958379</v>
          </cell>
          <cell r="D226">
            <v>1.2497117230000001</v>
          </cell>
          <cell r="E226">
            <v>0.64065698900000001</v>
          </cell>
          <cell r="F226">
            <v>0.250226903</v>
          </cell>
          <cell r="G226">
            <v>0.24521187</v>
          </cell>
        </row>
        <row r="227">
          <cell r="A227">
            <v>1.4482403079999999</v>
          </cell>
          <cell r="B227">
            <v>0.12370557</v>
          </cell>
          <cell r="C227">
            <v>1.1520627969999999</v>
          </cell>
          <cell r="D227">
            <v>1.1896540680000001</v>
          </cell>
          <cell r="E227">
            <v>0.58556672300000001</v>
          </cell>
          <cell r="F227">
            <v>0.22511632000000001</v>
          </cell>
          <cell r="G227">
            <v>0.199313091</v>
          </cell>
        </row>
        <row r="228">
          <cell r="A228">
            <v>1.4549766289999999</v>
          </cell>
          <cell r="B228">
            <v>0.12216624700000001</v>
          </cell>
          <cell r="C228">
            <v>1.24826579</v>
          </cell>
          <cell r="D228">
            <v>1.1686018579999999</v>
          </cell>
          <cell r="E228">
            <v>0.57063093200000004</v>
          </cell>
          <cell r="F228">
            <v>0.22073213999999999</v>
          </cell>
          <cell r="G228">
            <v>0.20760413</v>
          </cell>
        </row>
        <row r="229">
          <cell r="A229">
            <v>1.487902117</v>
          </cell>
          <cell r="B229">
            <v>0.32549678100000001</v>
          </cell>
          <cell r="C229">
            <v>1.506571742</v>
          </cell>
          <cell r="D229">
            <v>1.1965647020000001</v>
          </cell>
          <cell r="E229">
            <v>0.632747069</v>
          </cell>
          <cell r="F229">
            <v>0.22939617800000001</v>
          </cell>
          <cell r="G229">
            <v>0.250787539</v>
          </cell>
        </row>
        <row r="230">
          <cell r="A230">
            <v>1.608880946</v>
          </cell>
          <cell r="B230">
            <v>0.33333333300000001</v>
          </cell>
          <cell r="C230">
            <v>1.492515517</v>
          </cell>
          <cell r="D230">
            <v>1.185506086</v>
          </cell>
          <cell r="E230">
            <v>0.64428624599999995</v>
          </cell>
          <cell r="F230">
            <v>0.28035282099999997</v>
          </cell>
          <cell r="G230">
            <v>0.24876400100000001</v>
          </cell>
        </row>
        <row r="231">
          <cell r="A231">
            <v>1.666345889</v>
          </cell>
          <cell r="B231">
            <v>0.34158970100000002</v>
          </cell>
          <cell r="C231">
            <v>1.526469514</v>
          </cell>
          <cell r="D231">
            <v>1.18836483</v>
          </cell>
          <cell r="E231">
            <v>0.62339475200000005</v>
          </cell>
          <cell r="F231">
            <v>0.28346165099999998</v>
          </cell>
          <cell r="G231">
            <v>0.252373556</v>
          </cell>
        </row>
        <row r="232">
          <cell r="A232">
            <v>1.614311246</v>
          </cell>
          <cell r="B232">
            <v>0.33095437999999999</v>
          </cell>
          <cell r="C232">
            <v>1.5091274189999999</v>
          </cell>
          <cell r="D232">
            <v>1.2460922489999999</v>
          </cell>
          <cell r="E232">
            <v>0.632467895</v>
          </cell>
          <cell r="F232">
            <v>0.25905525000000001</v>
          </cell>
          <cell r="G232">
            <v>0.25365330800000002</v>
          </cell>
        </row>
        <row r="233">
          <cell r="A233">
            <v>1.5985702500000001</v>
          </cell>
          <cell r="B233">
            <v>0.32507696600000002</v>
          </cell>
          <cell r="C233">
            <v>1.5441767070000001</v>
          </cell>
          <cell r="D233">
            <v>1.243233504</v>
          </cell>
          <cell r="E233">
            <v>0.61092499499999997</v>
          </cell>
          <cell r="F233">
            <v>0.26837391500000002</v>
          </cell>
          <cell r="G233">
            <v>0.228397357</v>
          </cell>
        </row>
        <row r="234">
          <cell r="A234">
            <v>1.506667583</v>
          </cell>
          <cell r="B234">
            <v>0.12006717</v>
          </cell>
          <cell r="C234">
            <v>1.3851770720000001</v>
          </cell>
          <cell r="D234">
            <v>1.163565022</v>
          </cell>
          <cell r="E234">
            <v>0.55481109200000001</v>
          </cell>
          <cell r="F234">
            <v>0.24111949199999999</v>
          </cell>
          <cell r="G234">
            <v>0.165405145</v>
          </cell>
        </row>
        <row r="235">
          <cell r="A235">
            <v>1.158372285</v>
          </cell>
          <cell r="B235">
            <v>0.12006717</v>
          </cell>
          <cell r="C235">
            <v>1.4342825850000001</v>
          </cell>
          <cell r="D235">
            <v>1.1368754000000001</v>
          </cell>
          <cell r="E235">
            <v>0.55132142200000001</v>
          </cell>
          <cell r="F235">
            <v>0.27845674799999998</v>
          </cell>
          <cell r="G235">
            <v>0.175189228</v>
          </cell>
        </row>
        <row r="236">
          <cell r="A236">
            <v>1.3263678860000001</v>
          </cell>
          <cell r="B236">
            <v>0.41673663599999999</v>
          </cell>
          <cell r="C236">
            <v>1.6067908</v>
          </cell>
          <cell r="D236">
            <v>1.468569827</v>
          </cell>
          <cell r="E236">
            <v>0.58649730099999997</v>
          </cell>
          <cell r="F236">
            <v>0.26949799699999999</v>
          </cell>
          <cell r="G236">
            <v>0.226488668</v>
          </cell>
        </row>
        <row r="237">
          <cell r="A237">
            <v>1.579461094</v>
          </cell>
          <cell r="B237">
            <v>0.32115869000000002</v>
          </cell>
          <cell r="C237">
            <v>1.52701716</v>
          </cell>
          <cell r="D237">
            <v>1.4899103140000001</v>
          </cell>
          <cell r="E237">
            <v>0.72734040600000005</v>
          </cell>
          <cell r="F237">
            <v>0.28328951800000002</v>
          </cell>
          <cell r="G237">
            <v>0.229283339</v>
          </cell>
        </row>
        <row r="238">
          <cell r="A238">
            <v>1.554302997</v>
          </cell>
          <cell r="B238">
            <v>0.36635880199999998</v>
          </cell>
          <cell r="C238">
            <v>1.4616648409999999</v>
          </cell>
          <cell r="D238">
            <v>1.277065983</v>
          </cell>
          <cell r="E238">
            <v>0.619998139</v>
          </cell>
          <cell r="F238">
            <v>0.25286367100000001</v>
          </cell>
          <cell r="G238">
            <v>0.22942006500000001</v>
          </cell>
        </row>
        <row r="239">
          <cell r="A239">
            <v>1.590665384</v>
          </cell>
          <cell r="B239">
            <v>0.41589700499999999</v>
          </cell>
          <cell r="C239">
            <v>1.5377875139999999</v>
          </cell>
          <cell r="D239">
            <v>1.191303652</v>
          </cell>
          <cell r="E239">
            <v>0.61827656799999997</v>
          </cell>
          <cell r="F239">
            <v>0.26728634600000001</v>
          </cell>
          <cell r="G239">
            <v>0.22152279499999999</v>
          </cell>
        </row>
        <row r="240">
          <cell r="A240">
            <v>1.5547154249999999</v>
          </cell>
          <cell r="B240">
            <v>0.42275398800000002</v>
          </cell>
          <cell r="C240">
            <v>1.5321285140000001</v>
          </cell>
          <cell r="D240">
            <v>1.418481742</v>
          </cell>
          <cell r="E240">
            <v>0.60227061199999998</v>
          </cell>
          <cell r="F240">
            <v>0.230606326</v>
          </cell>
          <cell r="G240">
            <v>0.219515663</v>
          </cell>
        </row>
        <row r="241">
          <cell r="A241">
            <v>1.4259692049999999</v>
          </cell>
          <cell r="B241">
            <v>0.125384831</v>
          </cell>
          <cell r="C241">
            <v>1.330777656</v>
          </cell>
          <cell r="D241">
            <v>1.5105221010000001</v>
          </cell>
          <cell r="E241">
            <v>0.73673925200000001</v>
          </cell>
          <cell r="F241">
            <v>0.24983308300000001</v>
          </cell>
          <cell r="G241">
            <v>0.17508531699999999</v>
          </cell>
        </row>
        <row r="242">
          <cell r="A242">
            <v>1.405347814</v>
          </cell>
          <cell r="B242">
            <v>0.122446124</v>
          </cell>
          <cell r="C242">
            <v>1.322562979</v>
          </cell>
          <cell r="D242">
            <v>1.1343850099999999</v>
          </cell>
          <cell r="E242">
            <v>0.56579192300000003</v>
          </cell>
          <cell r="F242">
            <v>0.24542543</v>
          </cell>
          <cell r="G242">
            <v>0.187133575</v>
          </cell>
        </row>
        <row r="243">
          <cell r="A243">
            <v>1.47351185</v>
          </cell>
          <cell r="B243">
            <v>0.53736355999999996</v>
          </cell>
          <cell r="C243">
            <v>1.533041256</v>
          </cell>
          <cell r="D243">
            <v>1.52544843</v>
          </cell>
          <cell r="E243">
            <v>0.75590917599999996</v>
          </cell>
          <cell r="F243">
            <v>0.243693665</v>
          </cell>
          <cell r="G243">
            <v>0.222523626</v>
          </cell>
        </row>
        <row r="244">
          <cell r="A244">
            <v>1.57454351</v>
          </cell>
          <cell r="B244">
            <v>0.73733557199999999</v>
          </cell>
          <cell r="C244">
            <v>1.581599124</v>
          </cell>
          <cell r="D244">
            <v>1.9237347849999999</v>
          </cell>
          <cell r="E244">
            <v>1.028243067</v>
          </cell>
          <cell r="F244">
            <v>0.309991028</v>
          </cell>
          <cell r="G244">
            <v>0.226122244</v>
          </cell>
        </row>
        <row r="245">
          <cell r="A245">
            <v>1.5882622399999999</v>
          </cell>
          <cell r="B245">
            <v>0.58760145500000005</v>
          </cell>
          <cell r="C245">
            <v>1.5929171230000001</v>
          </cell>
          <cell r="D245">
            <v>1.725256246</v>
          </cell>
          <cell r="E245">
            <v>0.99897636300000003</v>
          </cell>
          <cell r="F245">
            <v>0.260437531</v>
          </cell>
          <cell r="G245">
            <v>0.24722720500000001</v>
          </cell>
        </row>
        <row r="246">
          <cell r="A246">
            <v>1.577131522</v>
          </cell>
          <cell r="B246">
            <v>0.33627203999999999</v>
          </cell>
          <cell r="C246">
            <v>1.5031033220000001</v>
          </cell>
          <cell r="D246">
            <v>1.400272261</v>
          </cell>
          <cell r="E246">
            <v>0.65880327599999999</v>
          </cell>
          <cell r="F246">
            <v>0.34584167900000001</v>
          </cell>
          <cell r="G246">
            <v>0.23302961999999999</v>
          </cell>
        </row>
        <row r="247">
          <cell r="A247">
            <v>1.618606832</v>
          </cell>
          <cell r="B247">
            <v>0.39098796499999999</v>
          </cell>
          <cell r="C247">
            <v>1.5153340639999999</v>
          </cell>
          <cell r="D247">
            <v>1.2817905190000001</v>
          </cell>
          <cell r="E247">
            <v>0.65214963699999995</v>
          </cell>
          <cell r="F247">
            <v>0.30034635300000001</v>
          </cell>
          <cell r="G247">
            <v>0.22282442199999999</v>
          </cell>
        </row>
        <row r="248">
          <cell r="A248">
            <v>1.5792022530000001</v>
          </cell>
          <cell r="B248">
            <v>0.12566470800000001</v>
          </cell>
          <cell r="C248">
            <v>1.3930266520000001</v>
          </cell>
          <cell r="D248">
            <v>1.5505285069999999</v>
          </cell>
          <cell r="E248">
            <v>0.60399218300000002</v>
          </cell>
          <cell r="F248">
            <v>0.24344329000000001</v>
          </cell>
          <cell r="G248">
            <v>0.19019622899999999</v>
          </cell>
        </row>
        <row r="249">
          <cell r="A249">
            <v>1.4756640729999999</v>
          </cell>
          <cell r="B249">
            <v>0.12650433799999999</v>
          </cell>
          <cell r="C249">
            <v>1.3804308139999999</v>
          </cell>
          <cell r="D249">
            <v>1.4667040360000001</v>
          </cell>
          <cell r="E249">
            <v>0.61227433499999995</v>
          </cell>
          <cell r="F249">
            <v>0.25476235200000003</v>
          </cell>
          <cell r="G249">
            <v>0.20776820100000001</v>
          </cell>
        </row>
        <row r="250">
          <cell r="A250">
            <v>1.494579367</v>
          </cell>
          <cell r="B250">
            <v>0.13168205999999999</v>
          </cell>
          <cell r="C250">
            <v>1.516064257</v>
          </cell>
          <cell r="D250">
            <v>1.351329276</v>
          </cell>
          <cell r="E250">
            <v>0.43192815899999998</v>
          </cell>
          <cell r="F250">
            <v>0.236923093</v>
          </cell>
          <cell r="G250">
            <v>0.20442115899999999</v>
          </cell>
        </row>
        <row r="251">
          <cell r="A251">
            <v>1.630858838</v>
          </cell>
          <cell r="B251">
            <v>0.38371116700000002</v>
          </cell>
          <cell r="C251">
            <v>1.4707922600000001</v>
          </cell>
          <cell r="D251">
            <v>1.2187219730000001</v>
          </cell>
          <cell r="E251">
            <v>0.68262609299999999</v>
          </cell>
          <cell r="F251">
            <v>0.31860812100000002</v>
          </cell>
          <cell r="G251">
            <v>0.23772204199999999</v>
          </cell>
        </row>
        <row r="252">
          <cell r="A252">
            <v>1.653634735</v>
          </cell>
          <cell r="B252">
            <v>0.38623005900000001</v>
          </cell>
          <cell r="C252">
            <v>1.4028842640000001</v>
          </cell>
          <cell r="D252">
            <v>1.2592248559999999</v>
          </cell>
          <cell r="E252">
            <v>0.68895402900000002</v>
          </cell>
          <cell r="F252">
            <v>0.31045004999999998</v>
          </cell>
          <cell r="G252">
            <v>0.23382809800000001</v>
          </cell>
        </row>
        <row r="253">
          <cell r="A253">
            <v>1.743775992</v>
          </cell>
          <cell r="B253">
            <v>0.37671424599999997</v>
          </cell>
          <cell r="C253">
            <v>1.46513326</v>
          </cell>
          <cell r="D253">
            <v>1.2360826389999999</v>
          </cell>
          <cell r="E253">
            <v>0.68914014499999998</v>
          </cell>
          <cell r="F253">
            <v>0.30776372899999999</v>
          </cell>
          <cell r="G253">
            <v>0.235922734</v>
          </cell>
        </row>
        <row r="254">
          <cell r="A254">
            <v>1.70822772</v>
          </cell>
          <cell r="B254">
            <v>0.36901763199999998</v>
          </cell>
          <cell r="C254">
            <v>1.568820737</v>
          </cell>
          <cell r="D254">
            <v>1.251040999</v>
          </cell>
          <cell r="E254">
            <v>0.67494881799999995</v>
          </cell>
          <cell r="F254">
            <v>0.34586254399999999</v>
          </cell>
          <cell r="G254">
            <v>0.23594461</v>
          </cell>
        </row>
        <row r="255">
          <cell r="A255">
            <v>1.5651077470000001</v>
          </cell>
          <cell r="B255">
            <v>0.136439966</v>
          </cell>
          <cell r="C255">
            <v>1.4257028110000001</v>
          </cell>
          <cell r="D255">
            <v>1.3129404229999999</v>
          </cell>
          <cell r="E255">
            <v>0.58924250899999997</v>
          </cell>
          <cell r="F255">
            <v>0.26462610600000003</v>
          </cell>
          <cell r="G255">
            <v>0.17862924399999999</v>
          </cell>
        </row>
        <row r="256">
          <cell r="A256">
            <v>1.444874295</v>
          </cell>
          <cell r="B256">
            <v>0.13308144399999999</v>
          </cell>
          <cell r="C256">
            <v>1.4459656809999999</v>
          </cell>
          <cell r="D256">
            <v>1.8199231259999999</v>
          </cell>
          <cell r="E256">
            <v>0.59212730300000005</v>
          </cell>
          <cell r="F256">
            <v>0.23386642499999999</v>
          </cell>
          <cell r="G256">
            <v>0.19835054299999999</v>
          </cell>
        </row>
        <row r="257">
          <cell r="A257">
            <v>1.5235277190000001</v>
          </cell>
          <cell r="B257">
            <v>0.61488944899999998</v>
          </cell>
          <cell r="C257">
            <v>1.6608251190000001</v>
          </cell>
          <cell r="D257">
            <v>1.9008167840000001</v>
          </cell>
          <cell r="E257">
            <v>1.022147776</v>
          </cell>
          <cell r="F257">
            <v>0.334788641</v>
          </cell>
          <cell r="G257">
            <v>0.266215655</v>
          </cell>
        </row>
        <row r="258">
          <cell r="A258">
            <v>1.600305884</v>
          </cell>
          <cell r="B258">
            <v>1.048698573</v>
          </cell>
          <cell r="C258">
            <v>1.7471705</v>
          </cell>
          <cell r="D258">
            <v>2.342777066</v>
          </cell>
          <cell r="E258">
            <v>1.2661920710000001</v>
          </cell>
          <cell r="F258">
            <v>0.34436550700000002</v>
          </cell>
          <cell r="G258">
            <v>0.29986108700000003</v>
          </cell>
        </row>
        <row r="259">
          <cell r="A259">
            <v>1.6957098909999999</v>
          </cell>
          <cell r="B259">
            <v>0.97956898999999997</v>
          </cell>
          <cell r="C259">
            <v>1.739138372</v>
          </cell>
          <cell r="D259">
            <v>2.308295964</v>
          </cell>
          <cell r="E259">
            <v>1.1652707980000001</v>
          </cell>
          <cell r="F259">
            <v>0.36509973299999998</v>
          </cell>
          <cell r="G259">
            <v>0.29045436600000002</v>
          </cell>
        </row>
        <row r="260">
          <cell r="A260">
            <v>1.638996769</v>
          </cell>
          <cell r="B260">
            <v>1.225860621</v>
          </cell>
          <cell r="C260">
            <v>1.7825848849999999</v>
          </cell>
          <cell r="D260">
            <v>2.4023062140000002</v>
          </cell>
          <cell r="E260">
            <v>1.315373162</v>
          </cell>
          <cell r="F260">
            <v>0.32389208800000002</v>
          </cell>
          <cell r="G260">
            <v>0.26080132099999997</v>
          </cell>
        </row>
        <row r="261">
          <cell r="A261">
            <v>1.701490325</v>
          </cell>
          <cell r="B261">
            <v>1.335992163</v>
          </cell>
          <cell r="C261">
            <v>1.932822198</v>
          </cell>
          <cell r="D261">
            <v>2.533183857</v>
          </cell>
          <cell r="E261">
            <v>1.4293225389999999</v>
          </cell>
          <cell r="F261">
            <v>0.36866758500000002</v>
          </cell>
          <cell r="G261">
            <v>0.32067619000000003</v>
          </cell>
        </row>
        <row r="262">
          <cell r="A262">
            <v>1.514574598</v>
          </cell>
          <cell r="B262">
            <v>0.14329694900000001</v>
          </cell>
          <cell r="C262">
            <v>1.5492880609999999</v>
          </cell>
          <cell r="D262">
            <v>2.001121076</v>
          </cell>
          <cell r="E262">
            <v>1.034757119</v>
          </cell>
          <cell r="F262">
            <v>0.22400788699999999</v>
          </cell>
          <cell r="G262">
            <v>0.19757941000000001</v>
          </cell>
        </row>
        <row r="263">
          <cell r="A263">
            <v>1.5551020760000001</v>
          </cell>
          <cell r="B263">
            <v>0.141197873</v>
          </cell>
          <cell r="C263">
            <v>1.5742971889999999</v>
          </cell>
          <cell r="D263">
            <v>2.0980140939999998</v>
          </cell>
          <cell r="E263">
            <v>1.097803834</v>
          </cell>
          <cell r="F263">
            <v>0.21995493199999999</v>
          </cell>
          <cell r="G263">
            <v>0.21092382700000001</v>
          </cell>
        </row>
        <row r="264">
          <cell r="A264">
            <v>1.5178697240000001</v>
          </cell>
          <cell r="B264">
            <v>0.87055695499999997</v>
          </cell>
          <cell r="C264">
            <v>1.732201533</v>
          </cell>
          <cell r="D264">
            <v>1.8762331839999999</v>
          </cell>
          <cell r="E264">
            <v>1.1252559090000001</v>
          </cell>
          <cell r="F264">
            <v>0.33426180900000002</v>
          </cell>
          <cell r="G264">
            <v>0.30096582999999999</v>
          </cell>
        </row>
        <row r="265">
          <cell r="A265">
            <v>1.6342602939999999</v>
          </cell>
          <cell r="B265">
            <v>0.96473551599999996</v>
          </cell>
          <cell r="C265">
            <v>1.6566265060000001</v>
          </cell>
          <cell r="D265">
            <v>1.883792441</v>
          </cell>
          <cell r="E265">
            <v>1.147496743</v>
          </cell>
          <cell r="F265">
            <v>0.32865965600000002</v>
          </cell>
          <cell r="G265">
            <v>0.29444675399999998</v>
          </cell>
        </row>
        <row r="266">
          <cell r="A266">
            <v>1.639080544</v>
          </cell>
          <cell r="B266">
            <v>0.84998600599999996</v>
          </cell>
          <cell r="C266">
            <v>1.6641109890000001</v>
          </cell>
          <cell r="D266">
            <v>2.1330076870000001</v>
          </cell>
          <cell r="E266">
            <v>1.0416434020000001</v>
          </cell>
          <cell r="F266">
            <v>0.34662410300000002</v>
          </cell>
          <cell r="G266">
            <v>0.26389678900000002</v>
          </cell>
        </row>
        <row r="267">
          <cell r="A267">
            <v>1.7175707140000001</v>
          </cell>
          <cell r="B267">
            <v>0.82115868999999997</v>
          </cell>
          <cell r="C267">
            <v>1.639101862</v>
          </cell>
          <cell r="D267">
            <v>2.144314542</v>
          </cell>
          <cell r="E267">
            <v>1.092732179</v>
          </cell>
          <cell r="F267">
            <v>0.33013061300000002</v>
          </cell>
          <cell r="G267">
            <v>0.26091070199999999</v>
          </cell>
        </row>
        <row r="268">
          <cell r="A268">
            <v>1.837512029</v>
          </cell>
          <cell r="B268">
            <v>0.59347886900000002</v>
          </cell>
          <cell r="C268">
            <v>1.5949251550000001</v>
          </cell>
          <cell r="D268">
            <v>1.7974055090000001</v>
          </cell>
          <cell r="E268">
            <v>1.014237856</v>
          </cell>
          <cell r="F268">
            <v>0.321638708</v>
          </cell>
          <cell r="G268">
            <v>0.251914158</v>
          </cell>
        </row>
        <row r="269">
          <cell r="A269">
            <v>1.6039468480000001</v>
          </cell>
          <cell r="B269">
            <v>0.133361321</v>
          </cell>
          <cell r="C269">
            <v>1.3481197519999999</v>
          </cell>
          <cell r="D269">
            <v>1.5680973730000001</v>
          </cell>
          <cell r="E269">
            <v>0.78843290499999996</v>
          </cell>
          <cell r="F269">
            <v>0.22264125400000001</v>
          </cell>
          <cell r="G269">
            <v>0.18107389700000001</v>
          </cell>
        </row>
        <row r="270">
          <cell r="A270">
            <v>1.6709126679999999</v>
          </cell>
          <cell r="B270">
            <v>0.131821998</v>
          </cell>
          <cell r="C270">
            <v>1.407604928</v>
          </cell>
          <cell r="D270">
            <v>2.2579276109999999</v>
          </cell>
          <cell r="E270">
            <v>1.140843104</v>
          </cell>
          <cell r="F270">
            <v>0.235186113</v>
          </cell>
          <cell r="G270">
            <v>0.19105486499999999</v>
          </cell>
        </row>
        <row r="271">
          <cell r="A271">
            <v>1.800213088</v>
          </cell>
          <cell r="B271">
            <v>1.0945983770000001</v>
          </cell>
          <cell r="C271">
            <v>1.6356661429999999</v>
          </cell>
          <cell r="D271">
            <v>2.341335682</v>
          </cell>
          <cell r="E271">
            <v>1.3225386189999999</v>
          </cell>
          <cell r="F271">
            <v>0.35784405800000002</v>
          </cell>
          <cell r="G271">
            <v>0.31812762500000002</v>
          </cell>
        </row>
        <row r="272">
          <cell r="A272">
            <v>1.85360101</v>
          </cell>
          <cell r="B272">
            <v>1.0317660230000001</v>
          </cell>
          <cell r="C272">
            <v>1.638552899</v>
          </cell>
          <cell r="D272">
            <v>2.201521461</v>
          </cell>
          <cell r="E272">
            <v>1.3142099389999999</v>
          </cell>
          <cell r="F272">
            <v>0.34370305499999998</v>
          </cell>
          <cell r="G272">
            <v>0.31178355800000002</v>
          </cell>
        </row>
        <row r="273">
          <cell r="A273">
            <v>1.908097333</v>
          </cell>
          <cell r="B273">
            <v>1.440806045</v>
          </cell>
          <cell r="C273">
            <v>1.6973347940000001</v>
          </cell>
          <cell r="D273">
            <v>2.6989109550000001</v>
          </cell>
          <cell r="E273">
            <v>1.607435325</v>
          </cell>
          <cell r="F273">
            <v>0.400376607</v>
          </cell>
          <cell r="G273">
            <v>0.33628478299999998</v>
          </cell>
        </row>
        <row r="274">
          <cell r="A274">
            <v>1.8470751990000001</v>
          </cell>
          <cell r="B274">
            <v>0.15197313200000001</v>
          </cell>
          <cell r="C274">
            <v>1.6086162829999999</v>
          </cell>
          <cell r="D274">
            <v>2.440086483</v>
          </cell>
          <cell r="E274">
            <v>0.82035175900000001</v>
          </cell>
          <cell r="F274">
            <v>0.26403668000000002</v>
          </cell>
          <cell r="G274">
            <v>0.24801474400000001</v>
          </cell>
        </row>
        <row r="275">
          <cell r="A275">
            <v>1.8408243399999999</v>
          </cell>
          <cell r="B275">
            <v>1.268401903</v>
          </cell>
          <cell r="C275">
            <v>1.6710478280000001</v>
          </cell>
          <cell r="D275">
            <v>2.518353619</v>
          </cell>
          <cell r="E275">
            <v>1.5102828960000001</v>
          </cell>
          <cell r="F275">
            <v>0.14022074800000001</v>
          </cell>
          <cell r="G275">
            <v>0.30908185999999999</v>
          </cell>
        </row>
        <row r="276">
          <cell r="A276">
            <v>1.8782349810000001</v>
          </cell>
          <cell r="B276">
            <v>0.133361321</v>
          </cell>
          <cell r="C276">
            <v>1.4780941949999999</v>
          </cell>
          <cell r="D276">
            <v>2.4129404229999998</v>
          </cell>
          <cell r="E276">
            <v>1.3248185370000001</v>
          </cell>
          <cell r="F276">
            <v>0.216361</v>
          </cell>
          <cell r="G276">
            <v>0.198891976</v>
          </cell>
        </row>
        <row r="277">
          <cell r="A277">
            <v>1.7729370019999999</v>
          </cell>
          <cell r="B277">
            <v>0.13560033599999999</v>
          </cell>
          <cell r="C277">
            <v>1.454910551</v>
          </cell>
          <cell r="D277">
            <v>2.4631326069999999</v>
          </cell>
          <cell r="E277">
            <v>1.3665084679999999</v>
          </cell>
          <cell r="F277">
            <v>0.24856034099999999</v>
          </cell>
          <cell r="G277">
            <v>0.20616030799999999</v>
          </cell>
        </row>
        <row r="278">
          <cell r="A278">
            <v>1.6313410779999999</v>
          </cell>
          <cell r="B278">
            <v>1.3767142459999999</v>
          </cell>
          <cell r="C278">
            <v>1.667214312</v>
          </cell>
          <cell r="D278">
            <v>2.5525624599999999</v>
          </cell>
          <cell r="E278">
            <v>1.5038153729999999</v>
          </cell>
          <cell r="F278">
            <v>0.15389229700000001</v>
          </cell>
          <cell r="G278">
            <v>0.35183868600000001</v>
          </cell>
        </row>
        <row r="279">
          <cell r="A279">
            <v>1.787427825</v>
          </cell>
          <cell r="B279">
            <v>1.3266162889999999</v>
          </cell>
          <cell r="C279">
            <v>1.67524644</v>
          </cell>
          <cell r="D279">
            <v>2.5445707880000001</v>
          </cell>
          <cell r="E279">
            <v>1.5022333889999999</v>
          </cell>
          <cell r="F279">
            <v>0.16209731299999999</v>
          </cell>
          <cell r="G279">
            <v>0.35816634600000002</v>
          </cell>
        </row>
        <row r="280">
          <cell r="A280">
            <v>1.6882604139999999</v>
          </cell>
          <cell r="B280">
            <v>1.6098516650000001</v>
          </cell>
          <cell r="C280">
            <v>1.6997079230000001</v>
          </cell>
          <cell r="D280">
            <v>2.7793882129999998</v>
          </cell>
          <cell r="E280">
            <v>1.5838916810000001</v>
          </cell>
          <cell r="F280">
            <v>0.15060611800000001</v>
          </cell>
          <cell r="G280">
            <v>0.36537451900000001</v>
          </cell>
        </row>
        <row r="281">
          <cell r="A281">
            <v>1.553546879</v>
          </cell>
          <cell r="B281">
            <v>1.6346207669999999</v>
          </cell>
          <cell r="C281">
            <v>1.709382986</v>
          </cell>
          <cell r="D281">
            <v>2.8407431129999998</v>
          </cell>
          <cell r="E281">
            <v>1.6525683980000001</v>
          </cell>
          <cell r="F281">
            <v>0.14089884799999999</v>
          </cell>
          <cell r="G281">
            <v>0.39478145799999997</v>
          </cell>
        </row>
        <row r="282">
          <cell r="A282">
            <v>1.6329993810000001</v>
          </cell>
          <cell r="B282">
            <v>1.6174083400000001</v>
          </cell>
          <cell r="C282">
            <v>1.663380796</v>
          </cell>
          <cell r="D282">
            <v>2.8233984630000002</v>
          </cell>
          <cell r="E282">
            <v>1.646519635</v>
          </cell>
          <cell r="F282">
            <v>0.124327116</v>
          </cell>
          <cell r="G282">
            <v>0.38898429299999998</v>
          </cell>
        </row>
        <row r="283">
          <cell r="A283">
            <v>1.5801398820000001</v>
          </cell>
          <cell r="B283">
            <v>0.14231737999999999</v>
          </cell>
          <cell r="C283">
            <v>1.624497992</v>
          </cell>
          <cell r="D283">
            <v>2.8134208840000001</v>
          </cell>
          <cell r="E283">
            <v>1.526474967</v>
          </cell>
          <cell r="F283">
            <v>0.22439909899999999</v>
          </cell>
          <cell r="G283">
            <v>0.34716814000000001</v>
          </cell>
        </row>
        <row r="284">
          <cell r="A284">
            <v>1.402465115</v>
          </cell>
          <cell r="B284">
            <v>0.13112230599999999</v>
          </cell>
          <cell r="C284">
            <v>1.5031033220000001</v>
          </cell>
          <cell r="D284">
            <v>2.7562459960000001</v>
          </cell>
          <cell r="E284">
            <v>1.513307277</v>
          </cell>
          <cell r="F284">
            <v>0.145092639</v>
          </cell>
          <cell r="G284">
            <v>0.34480552199999998</v>
          </cell>
        </row>
        <row r="285">
          <cell r="A285">
            <v>1.399328946</v>
          </cell>
          <cell r="B285">
            <v>0.372656031</v>
          </cell>
          <cell r="C285">
            <v>1.6621029570000001</v>
          </cell>
          <cell r="D285">
            <v>2.8850256249999999</v>
          </cell>
          <cell r="E285">
            <v>0.95091196700000002</v>
          </cell>
          <cell r="F285">
            <v>0.207853447</v>
          </cell>
          <cell r="G285">
            <v>0.31254922099999999</v>
          </cell>
        </row>
        <row r="286">
          <cell r="A286">
            <v>1.541479069</v>
          </cell>
          <cell r="B286">
            <v>1.944724321</v>
          </cell>
          <cell r="C286">
            <v>1.867104783</v>
          </cell>
          <cell r="D286">
            <v>3.083936579</v>
          </cell>
          <cell r="E286">
            <v>2.1250232640000002</v>
          </cell>
          <cell r="F286">
            <v>0.29823902499999999</v>
          </cell>
          <cell r="G286">
            <v>0.439971999</v>
          </cell>
        </row>
        <row r="287">
          <cell r="A287">
            <v>1.6249613350000001</v>
          </cell>
          <cell r="B287">
            <v>1.959277918</v>
          </cell>
          <cell r="C287">
            <v>1.867652428</v>
          </cell>
          <cell r="D287">
            <v>3.063773222</v>
          </cell>
          <cell r="E287">
            <v>1.9651032939999999</v>
          </cell>
          <cell r="F287">
            <v>0.23535302999999999</v>
          </cell>
          <cell r="G287">
            <v>0.54298105500000005</v>
          </cell>
        </row>
        <row r="288">
          <cell r="A288">
            <v>1.5734422260000001</v>
          </cell>
          <cell r="B288">
            <v>1.9066610690000001</v>
          </cell>
          <cell r="C288">
            <v>1.887550201</v>
          </cell>
          <cell r="D288">
            <v>3.4555733499999999</v>
          </cell>
          <cell r="E288">
            <v>1.859482598</v>
          </cell>
          <cell r="F288">
            <v>0.23973460199999999</v>
          </cell>
          <cell r="G288">
            <v>0.57454825899999995</v>
          </cell>
        </row>
        <row r="289">
          <cell r="A289">
            <v>1.514503712</v>
          </cell>
          <cell r="B289">
            <v>1.5324657150000001</v>
          </cell>
          <cell r="C289">
            <v>1.7238043080000001</v>
          </cell>
          <cell r="D289">
            <v>2.87178091</v>
          </cell>
          <cell r="E289">
            <v>1.55536944</v>
          </cell>
          <cell r="F289">
            <v>0.15660991499999999</v>
          </cell>
          <cell r="G289">
            <v>0.45566809600000002</v>
          </cell>
        </row>
        <row r="290">
          <cell r="A290">
            <v>1.5179835719999999</v>
          </cell>
          <cell r="B290">
            <v>0.13112230599999999</v>
          </cell>
          <cell r="C290">
            <v>1.611902154</v>
          </cell>
          <cell r="D290">
            <v>2.659817425</v>
          </cell>
          <cell r="E290">
            <v>1.3722315279999999</v>
          </cell>
          <cell r="F290">
            <v>0.117885161</v>
          </cell>
          <cell r="G290">
            <v>0.204678203</v>
          </cell>
        </row>
        <row r="291">
          <cell r="A291">
            <v>1.455268765</v>
          </cell>
          <cell r="B291">
            <v>0.16456759000000001</v>
          </cell>
          <cell r="C291">
            <v>1.612084702</v>
          </cell>
          <cell r="D291">
            <v>3.0155509290000002</v>
          </cell>
          <cell r="E291">
            <v>1.4898101619999999</v>
          </cell>
          <cell r="F291">
            <v>0.117342681</v>
          </cell>
          <cell r="G291">
            <v>0.31089757600000001</v>
          </cell>
        </row>
        <row r="292">
          <cell r="A292">
            <v>1.5292823760000001</v>
          </cell>
          <cell r="B292">
            <v>1.726280437</v>
          </cell>
          <cell r="C292">
            <v>1.7893391750000001</v>
          </cell>
          <cell r="D292">
            <v>3.4302049970000001</v>
          </cell>
          <cell r="E292">
            <v>1.7542341340000001</v>
          </cell>
          <cell r="F292">
            <v>0.21119178799999999</v>
          </cell>
          <cell r="G292">
            <v>0.53623228000000001</v>
          </cell>
        </row>
        <row r="293">
          <cell r="A293">
            <v>1.646699718</v>
          </cell>
          <cell r="B293">
            <v>1.7020710889999999</v>
          </cell>
          <cell r="C293">
            <v>1.7703541439999999</v>
          </cell>
          <cell r="D293">
            <v>3.4266175529999998</v>
          </cell>
          <cell r="E293">
            <v>1.764237856</v>
          </cell>
          <cell r="F293">
            <v>0.19762977800000001</v>
          </cell>
          <cell r="G293">
            <v>0.47197125499999998</v>
          </cell>
        </row>
        <row r="294">
          <cell r="A294">
            <v>1.5984714390000001</v>
          </cell>
          <cell r="B294">
            <v>1.4986006160000001</v>
          </cell>
          <cell r="C294">
            <v>1.6703176340000001</v>
          </cell>
          <cell r="D294">
            <v>3.0430493269999999</v>
          </cell>
          <cell r="E294">
            <v>1.539828773</v>
          </cell>
          <cell r="F294">
            <v>0.16399599400000001</v>
          </cell>
          <cell r="G294">
            <v>0.45581029099999998</v>
          </cell>
        </row>
        <row r="295">
          <cell r="A295">
            <v>1.4499587570000001</v>
          </cell>
          <cell r="B295">
            <v>1.0054575990000001</v>
          </cell>
          <cell r="C295">
            <v>1.646951442</v>
          </cell>
          <cell r="D295">
            <v>2.498398463</v>
          </cell>
          <cell r="E295">
            <v>1.2894565419999999</v>
          </cell>
          <cell r="F295">
            <v>0.162618928</v>
          </cell>
          <cell r="G295">
            <v>0.369082517</v>
          </cell>
        </row>
        <row r="296">
          <cell r="A296">
            <v>1.4873951750000001</v>
          </cell>
          <cell r="B296">
            <v>1.3708368319999999</v>
          </cell>
          <cell r="C296">
            <v>1.646768894</v>
          </cell>
          <cell r="D296">
            <v>2.8795964129999998</v>
          </cell>
          <cell r="E296">
            <v>1.5175414110000001</v>
          </cell>
          <cell r="F296">
            <v>0.145426473</v>
          </cell>
          <cell r="G296">
            <v>0.41561843700000001</v>
          </cell>
        </row>
        <row r="297">
          <cell r="A297">
            <v>1.3980873659999999</v>
          </cell>
          <cell r="B297">
            <v>0.13252169</v>
          </cell>
          <cell r="C297">
            <v>1.683161895</v>
          </cell>
          <cell r="D297">
            <v>3.0617232539999999</v>
          </cell>
          <cell r="E297">
            <v>1.286711334</v>
          </cell>
          <cell r="F297">
            <v>0.114046069</v>
          </cell>
          <cell r="G297">
            <v>0.20670721</v>
          </cell>
        </row>
        <row r="298">
          <cell r="A298">
            <v>1.4259692049999999</v>
          </cell>
          <cell r="B298">
            <v>0.12832353799999999</v>
          </cell>
          <cell r="C298">
            <v>1.606243154</v>
          </cell>
          <cell r="D298">
            <v>2.711178732</v>
          </cell>
          <cell r="E298">
            <v>1.4887865250000001</v>
          </cell>
          <cell r="F298">
            <v>0.117467868</v>
          </cell>
          <cell r="G298">
            <v>0.21483417899999999</v>
          </cell>
        </row>
        <row r="299">
          <cell r="A299">
            <v>1.6150587709999999</v>
          </cell>
          <cell r="B299">
            <v>1.486705849</v>
          </cell>
          <cell r="C299">
            <v>1.7177802120000001</v>
          </cell>
          <cell r="D299">
            <v>2.9687059580000001</v>
          </cell>
          <cell r="E299">
            <v>1.7280383399999999</v>
          </cell>
          <cell r="F299">
            <v>0.19913203099999999</v>
          </cell>
          <cell r="G299">
            <v>0.54670545999999998</v>
          </cell>
        </row>
        <row r="300">
          <cell r="A300">
            <v>1.6329134590000001</v>
          </cell>
          <cell r="B300">
            <v>1.6178281560000001</v>
          </cell>
          <cell r="C300">
            <v>1.7366095370000001</v>
          </cell>
          <cell r="D300">
            <v>3.2158231900000001</v>
          </cell>
          <cell r="E300">
            <v>1.6261864880000001</v>
          </cell>
          <cell r="F300">
            <v>0.192580537</v>
          </cell>
          <cell r="G300">
            <v>0.47902082600000001</v>
          </cell>
        </row>
        <row r="301">
          <cell r="A301">
            <v>1.532366992</v>
          </cell>
          <cell r="B301">
            <v>1.54799888</v>
          </cell>
          <cell r="C301">
            <v>1.7316538880000001</v>
          </cell>
          <cell r="D301">
            <v>3.1715887249999999</v>
          </cell>
          <cell r="E301">
            <v>1.696724363</v>
          </cell>
          <cell r="F301">
            <v>0.18469370700000001</v>
          </cell>
          <cell r="G301">
            <v>0.467196797</v>
          </cell>
        </row>
        <row r="302">
          <cell r="A302">
            <v>1.622508249</v>
          </cell>
          <cell r="B302">
            <v>1.849846068</v>
          </cell>
          <cell r="C302">
            <v>1.811975173</v>
          </cell>
          <cell r="D302">
            <v>3.7550288279999999</v>
          </cell>
          <cell r="E302">
            <v>1.851014331</v>
          </cell>
          <cell r="F302">
            <v>0.21937072299999999</v>
          </cell>
          <cell r="G302">
            <v>0.59874321799999997</v>
          </cell>
        </row>
        <row r="303">
          <cell r="A303">
            <v>1.4831334199999999</v>
          </cell>
          <cell r="B303">
            <v>1.8063252169999999</v>
          </cell>
          <cell r="C303">
            <v>1.743154436</v>
          </cell>
          <cell r="D303">
            <v>3.5706598330000001</v>
          </cell>
          <cell r="E303">
            <v>1.805741671</v>
          </cell>
          <cell r="F303">
            <v>0.23393423499999999</v>
          </cell>
          <cell r="G303">
            <v>0.64766910200000005</v>
          </cell>
        </row>
        <row r="304">
          <cell r="A304">
            <v>1.289300935</v>
          </cell>
          <cell r="B304">
            <v>0.17170445000000001</v>
          </cell>
          <cell r="C304">
            <v>1.78203724</v>
          </cell>
          <cell r="D304">
            <v>3.726329276</v>
          </cell>
          <cell r="E304">
            <v>1.310161921</v>
          </cell>
          <cell r="F304">
            <v>0.19533466899999999</v>
          </cell>
          <cell r="G304">
            <v>0.59685093600000005</v>
          </cell>
        </row>
        <row r="305">
          <cell r="A305">
            <v>1.35426691</v>
          </cell>
          <cell r="B305">
            <v>0.45885810199999999</v>
          </cell>
          <cell r="C305">
            <v>1.8641840089999999</v>
          </cell>
          <cell r="D305">
            <v>3.717296605</v>
          </cell>
          <cell r="E305">
            <v>0.83538060700000005</v>
          </cell>
          <cell r="F305">
            <v>0.213403438</v>
          </cell>
          <cell r="G305">
            <v>0.62403198299999996</v>
          </cell>
        </row>
        <row r="306">
          <cell r="A306">
            <v>1.5778887130000001</v>
          </cell>
          <cell r="B306">
            <v>1.9959417859999999</v>
          </cell>
          <cell r="C306">
            <v>1.7597663379999999</v>
          </cell>
          <cell r="D306">
            <v>3.6875720689999998</v>
          </cell>
          <cell r="E306">
            <v>1.4351386559999999</v>
          </cell>
          <cell r="F306">
            <v>0.27370222</v>
          </cell>
          <cell r="G306">
            <v>0.69415580200000004</v>
          </cell>
        </row>
        <row r="307">
          <cell r="A307">
            <v>1.5580921780000001</v>
          </cell>
          <cell r="B307">
            <v>1.7022110269999999</v>
          </cell>
          <cell r="C307">
            <v>1.734939759</v>
          </cell>
          <cell r="D307">
            <v>3.3335361950000002</v>
          </cell>
          <cell r="E307">
            <v>1.89061046</v>
          </cell>
          <cell r="F307">
            <v>0.19904857300000001</v>
          </cell>
          <cell r="G307">
            <v>0.64277979500000004</v>
          </cell>
        </row>
        <row r="308">
          <cell r="A308">
            <v>1.663295642</v>
          </cell>
          <cell r="B308">
            <v>1.446963336</v>
          </cell>
          <cell r="C308">
            <v>1.728185469</v>
          </cell>
          <cell r="D308">
            <v>2.9608263930000001</v>
          </cell>
          <cell r="E308">
            <v>1.5351758790000001</v>
          </cell>
          <cell r="F308">
            <v>0.23476881999999999</v>
          </cell>
          <cell r="G308">
            <v>0.613378325</v>
          </cell>
        </row>
        <row r="309">
          <cell r="A309">
            <v>1.791973123</v>
          </cell>
          <cell r="B309">
            <v>1.3543240969999999</v>
          </cell>
          <cell r="C309">
            <v>1.6783497629999999</v>
          </cell>
          <cell r="D309">
            <v>2.895771941</v>
          </cell>
          <cell r="E309">
            <v>1.481016192</v>
          </cell>
          <cell r="F309">
            <v>0.22604740400000001</v>
          </cell>
          <cell r="G309">
            <v>0.59921355399999998</v>
          </cell>
        </row>
        <row r="310">
          <cell r="A310">
            <v>1.7908131700000001</v>
          </cell>
          <cell r="B310">
            <v>1.7103274559999999</v>
          </cell>
          <cell r="C310">
            <v>1.746805403</v>
          </cell>
          <cell r="D310">
            <v>2.4685458040000001</v>
          </cell>
          <cell r="E310">
            <v>1.7953657169999999</v>
          </cell>
          <cell r="F310">
            <v>0.243365048</v>
          </cell>
          <cell r="G310">
            <v>0.64727533299999995</v>
          </cell>
        </row>
        <row r="311">
          <cell r="A311">
            <v>1.494638438</v>
          </cell>
          <cell r="B311">
            <v>0.170305066</v>
          </cell>
          <cell r="C311">
            <v>1.9826579040000001</v>
          </cell>
          <cell r="D311">
            <v>2.4266495840000002</v>
          </cell>
          <cell r="E311">
            <v>1.95472734</v>
          </cell>
          <cell r="F311">
            <v>0.215990653</v>
          </cell>
          <cell r="G311">
            <v>0.61690584500000001</v>
          </cell>
        </row>
        <row r="312">
          <cell r="A312">
            <v>1.695353313</v>
          </cell>
          <cell r="B312">
            <v>0.46459557800000001</v>
          </cell>
          <cell r="C312">
            <v>2.1137276379999999</v>
          </cell>
          <cell r="D312">
            <v>2.6608584240000002</v>
          </cell>
          <cell r="E312">
            <v>2.1342825240000001</v>
          </cell>
          <cell r="F312">
            <v>0.26139208800000002</v>
          </cell>
          <cell r="G312">
            <v>0.65797821099999998</v>
          </cell>
        </row>
        <row r="313">
          <cell r="A313">
            <v>1.656318738</v>
          </cell>
          <cell r="B313">
            <v>1.9769101600000001</v>
          </cell>
          <cell r="C313">
            <v>1.8355239139999999</v>
          </cell>
          <cell r="D313">
            <v>2.274183216</v>
          </cell>
          <cell r="E313">
            <v>2.1198585520000002</v>
          </cell>
          <cell r="F313">
            <v>0.32219162099999998</v>
          </cell>
          <cell r="G313">
            <v>0.68778985800000003</v>
          </cell>
        </row>
        <row r="314">
          <cell r="A314">
            <v>1.712675282</v>
          </cell>
          <cell r="B314">
            <v>1.9158970049999999</v>
          </cell>
          <cell r="C314">
            <v>1.838627236</v>
          </cell>
          <cell r="D314">
            <v>3.0239269700000002</v>
          </cell>
          <cell r="E314">
            <v>2.0469477010000001</v>
          </cell>
          <cell r="F314">
            <v>0.29761308600000003</v>
          </cell>
          <cell r="G314">
            <v>0.66860452400000003</v>
          </cell>
        </row>
        <row r="315">
          <cell r="A315">
            <v>1.7722796949999999</v>
          </cell>
          <cell r="B315">
            <v>1.9112790369999999</v>
          </cell>
          <cell r="C315">
            <v>1.869112815</v>
          </cell>
          <cell r="D315">
            <v>3.7537475979999999</v>
          </cell>
          <cell r="E315">
            <v>2.0757956449999999</v>
          </cell>
          <cell r="F315">
            <v>0.24177933600000001</v>
          </cell>
          <cell r="G315">
            <v>0.64906370300000005</v>
          </cell>
        </row>
        <row r="316">
          <cell r="A316">
            <v>1.5758093900000001</v>
          </cell>
          <cell r="B316">
            <v>0.14077805800000001</v>
          </cell>
          <cell r="C316">
            <v>1.6973347940000001</v>
          </cell>
          <cell r="D316">
            <v>3.5123318389999998</v>
          </cell>
          <cell r="E316">
            <v>0.93378931700000001</v>
          </cell>
          <cell r="F316">
            <v>0.24707895199999999</v>
          </cell>
          <cell r="G316">
            <v>0.60446381699999996</v>
          </cell>
        </row>
        <row r="317">
          <cell r="A317">
            <v>1.4878247870000001</v>
          </cell>
          <cell r="B317">
            <v>1.482787573</v>
          </cell>
          <cell r="C317">
            <v>1.7232566629999999</v>
          </cell>
          <cell r="D317">
            <v>2.9201793720000002</v>
          </cell>
          <cell r="E317">
            <v>1.735203797</v>
          </cell>
          <cell r="F317">
            <v>0.21544817199999999</v>
          </cell>
          <cell r="G317">
            <v>0.59576806999999998</v>
          </cell>
        </row>
        <row r="318">
          <cell r="A318">
            <v>1.588482953</v>
          </cell>
          <cell r="B318">
            <v>0.240834033</v>
          </cell>
          <cell r="C318">
            <v>2.0001940810000001</v>
          </cell>
          <cell r="D318">
            <v>3.731966688</v>
          </cell>
          <cell r="E318">
            <v>1.923878653</v>
          </cell>
          <cell r="F318">
            <v>0.208312469</v>
          </cell>
          <cell r="G318">
            <v>0.59443362799999999</v>
          </cell>
        </row>
        <row r="319">
          <cell r="A319">
            <v>1.7002079320000001</v>
          </cell>
          <cell r="B319">
            <v>0.38343128999999998</v>
          </cell>
          <cell r="C319">
            <v>1.856699525</v>
          </cell>
          <cell r="D319">
            <v>3.4507367069999999</v>
          </cell>
          <cell r="E319">
            <v>1.794900428</v>
          </cell>
          <cell r="F319">
            <v>0.204389918</v>
          </cell>
          <cell r="G319">
            <v>0.58783798600000003</v>
          </cell>
        </row>
        <row r="320">
          <cell r="A320">
            <v>1.7409695489999999</v>
          </cell>
          <cell r="B320">
            <v>1.7980688499999999</v>
          </cell>
          <cell r="C320">
            <v>1.8174516249999999</v>
          </cell>
          <cell r="D320">
            <v>3.45086483</v>
          </cell>
          <cell r="E320">
            <v>1.9748743719999999</v>
          </cell>
          <cell r="F320">
            <v>0.27624770500000001</v>
          </cell>
          <cell r="G320">
            <v>0.67334069799999996</v>
          </cell>
        </row>
        <row r="321">
          <cell r="A321">
            <v>1.6230323760000001</v>
          </cell>
          <cell r="B321">
            <v>2.164147775</v>
          </cell>
          <cell r="C321">
            <v>1.9379335520000001</v>
          </cell>
          <cell r="D321">
            <v>4.1411915439999998</v>
          </cell>
          <cell r="E321">
            <v>2.2774986039999998</v>
          </cell>
          <cell r="F321">
            <v>0.31793523600000001</v>
          </cell>
          <cell r="G321">
            <v>0.728266101</v>
          </cell>
        </row>
        <row r="322">
          <cell r="A322">
            <v>1.7266119049999999</v>
          </cell>
          <cell r="B322">
            <v>2.442905122</v>
          </cell>
          <cell r="C322">
            <v>1.9801022269999999</v>
          </cell>
          <cell r="D322">
            <v>4.4164958360000002</v>
          </cell>
          <cell r="E322">
            <v>2.4912060299999998</v>
          </cell>
          <cell r="F322">
            <v>0.20814555200000001</v>
          </cell>
          <cell r="G322">
            <v>0.75852073900000005</v>
          </cell>
        </row>
        <row r="323">
          <cell r="A323">
            <v>1.7905554029999999</v>
          </cell>
          <cell r="B323">
            <v>2.3659389869999998</v>
          </cell>
          <cell r="C323">
            <v>2.0239138369999998</v>
          </cell>
          <cell r="D323">
            <v>4.3704676490000001</v>
          </cell>
          <cell r="E323">
            <v>2.529825051</v>
          </cell>
          <cell r="F323">
            <v>0.378275747</v>
          </cell>
          <cell r="G323">
            <v>0.75668861600000004</v>
          </cell>
        </row>
        <row r="324">
          <cell r="A324">
            <v>1.736991339</v>
          </cell>
          <cell r="B324">
            <v>2.3449482229999998</v>
          </cell>
          <cell r="C324">
            <v>2.0116830960000001</v>
          </cell>
          <cell r="D324">
            <v>4.286098655</v>
          </cell>
          <cell r="E324">
            <v>2.4259259260000001</v>
          </cell>
          <cell r="F324">
            <v>0.35244533500000003</v>
          </cell>
          <cell r="G324">
            <v>0.74126050099999996</v>
          </cell>
        </row>
        <row r="325">
          <cell r="A325">
            <v>1.5275553340000001</v>
          </cell>
          <cell r="B325">
            <v>0.46557514700000002</v>
          </cell>
          <cell r="C325">
            <v>2.1128148960000002</v>
          </cell>
          <cell r="D325">
            <v>4.0058616269999998</v>
          </cell>
          <cell r="E325">
            <v>2.1677368320000001</v>
          </cell>
          <cell r="F325">
            <v>0.25016691699999999</v>
          </cell>
          <cell r="G325">
            <v>0.63581225900000005</v>
          </cell>
        </row>
        <row r="326">
          <cell r="A326">
            <v>1.7094445970000001</v>
          </cell>
          <cell r="B326">
            <v>0.48012874300000002</v>
          </cell>
          <cell r="C326">
            <v>2.0185907520000002</v>
          </cell>
          <cell r="D326">
            <v>3.876617553</v>
          </cell>
          <cell r="E326">
            <v>2.0534152240000001</v>
          </cell>
          <cell r="F326">
            <v>0.25133533600000002</v>
          </cell>
          <cell r="G326">
            <v>0.62094745399999995</v>
          </cell>
        </row>
        <row r="327">
          <cell r="A327">
            <v>1.770140225</v>
          </cell>
          <cell r="B327">
            <v>2.1854184160000001</v>
          </cell>
          <cell r="C327">
            <v>1.8705732020000001</v>
          </cell>
          <cell r="D327">
            <v>3.9659833440000001</v>
          </cell>
          <cell r="E327">
            <v>2.2684254610000001</v>
          </cell>
          <cell r="F327">
            <v>0.35937239199999998</v>
          </cell>
          <cell r="G327">
            <v>0.70665252000000001</v>
          </cell>
        </row>
        <row r="328">
          <cell r="A328">
            <v>1.7071676520000001</v>
          </cell>
          <cell r="B328">
            <v>1.998320739</v>
          </cell>
          <cell r="C328">
            <v>1.826761592</v>
          </cell>
          <cell r="D328">
            <v>3.8487187700000001</v>
          </cell>
          <cell r="E328">
            <v>2.0657453939999999</v>
          </cell>
          <cell r="F328">
            <v>0.33713069600000001</v>
          </cell>
          <cell r="G328">
            <v>0.69376203199999997</v>
          </cell>
        </row>
        <row r="329">
          <cell r="A329">
            <v>1.7308994360000001</v>
          </cell>
          <cell r="B329">
            <v>2.1560313459999998</v>
          </cell>
          <cell r="C329">
            <v>1.91237678</v>
          </cell>
          <cell r="D329">
            <v>4.1069827029999999</v>
          </cell>
          <cell r="E329">
            <v>2.3602270609999998</v>
          </cell>
          <cell r="F329">
            <v>0.32336004000000002</v>
          </cell>
          <cell r="G329">
            <v>0.72544408500000002</v>
          </cell>
        </row>
        <row r="330">
          <cell r="A330">
            <v>1.7030519660000001</v>
          </cell>
          <cell r="B330">
            <v>2.1574307300000002</v>
          </cell>
          <cell r="C330">
            <v>1.9398334930000001</v>
          </cell>
          <cell r="D330">
            <v>4.0349135169999997</v>
          </cell>
          <cell r="E330">
            <v>2.2759166199999998</v>
          </cell>
          <cell r="F330">
            <v>0.29385745299999999</v>
          </cell>
          <cell r="G330">
            <v>0.72176890100000002</v>
          </cell>
        </row>
        <row r="331">
          <cell r="A331">
            <v>1.7324890019999999</v>
          </cell>
          <cell r="B331">
            <v>1.883571229</v>
          </cell>
          <cell r="C331">
            <v>1.793355239</v>
          </cell>
          <cell r="D331">
            <v>3.753875721</v>
          </cell>
          <cell r="E331">
            <v>1.990228922</v>
          </cell>
          <cell r="F331">
            <v>0.28400934700000002</v>
          </cell>
          <cell r="G331">
            <v>0.67577441400000005</v>
          </cell>
        </row>
        <row r="332">
          <cell r="A332">
            <v>1.588250962</v>
          </cell>
          <cell r="B332">
            <v>0.14427651799999999</v>
          </cell>
          <cell r="C332">
            <v>1.8105147859999999</v>
          </cell>
          <cell r="D332">
            <v>3.4075912879999999</v>
          </cell>
          <cell r="E332">
            <v>1.7701935600000001</v>
          </cell>
          <cell r="F332">
            <v>0.19099482600000001</v>
          </cell>
          <cell r="G332">
            <v>0.59046858599999996</v>
          </cell>
        </row>
        <row r="333">
          <cell r="A333">
            <v>1.454589978</v>
          </cell>
          <cell r="B333">
            <v>0.27357962499999999</v>
          </cell>
          <cell r="C333">
            <v>1.6482292810000001</v>
          </cell>
          <cell r="D333">
            <v>2.8592889170000002</v>
          </cell>
          <cell r="E333">
            <v>1.462078913</v>
          </cell>
          <cell r="F333">
            <v>0.18456851899999999</v>
          </cell>
          <cell r="G333">
            <v>0.53716748299999995</v>
          </cell>
        </row>
        <row r="334">
          <cell r="A334">
            <v>1.5181726010000001</v>
          </cell>
          <cell r="B334">
            <v>1.49020431</v>
          </cell>
          <cell r="C334">
            <v>1.6588170870000001</v>
          </cell>
          <cell r="D334">
            <v>2.9912235749999998</v>
          </cell>
          <cell r="E334">
            <v>1.6834636140000001</v>
          </cell>
          <cell r="F334">
            <v>0.25008345900000001</v>
          </cell>
          <cell r="G334">
            <v>0.60010500499999997</v>
          </cell>
        </row>
        <row r="335">
          <cell r="A335">
            <v>1.4844222570000001</v>
          </cell>
          <cell r="B335">
            <v>1.6330814440000001</v>
          </cell>
          <cell r="C335">
            <v>1.691310697</v>
          </cell>
          <cell r="D335">
            <v>3.2424727739999999</v>
          </cell>
          <cell r="E335">
            <v>1.6982132889999999</v>
          </cell>
          <cell r="F335">
            <v>0.23347521299999999</v>
          </cell>
          <cell r="G335">
            <v>0.61783557899999997</v>
          </cell>
        </row>
        <row r="336">
          <cell r="A336">
            <v>1.5296088809999999</v>
          </cell>
          <cell r="B336">
            <v>1.422753988</v>
          </cell>
          <cell r="C336">
            <v>1.6619204089999999</v>
          </cell>
          <cell r="D336">
            <v>2.9777065980000001</v>
          </cell>
          <cell r="E336">
            <v>1.553833985</v>
          </cell>
          <cell r="F336">
            <v>0.22412785800000001</v>
          </cell>
          <cell r="G336">
            <v>0.605524807</v>
          </cell>
        </row>
        <row r="337">
          <cell r="A337">
            <v>1.6272253919999999</v>
          </cell>
          <cell r="B337">
            <v>1.9711726839999999</v>
          </cell>
          <cell r="C337">
            <v>1.781307046</v>
          </cell>
          <cell r="D337">
            <v>3.9948750799999999</v>
          </cell>
          <cell r="E337">
            <v>2.1842080770000001</v>
          </cell>
          <cell r="F337">
            <v>0.27315973999999998</v>
          </cell>
          <cell r="G337">
            <v>0.68798674299999996</v>
          </cell>
        </row>
        <row r="338">
          <cell r="A338">
            <v>1.669378952</v>
          </cell>
          <cell r="B338">
            <v>2.4315701089999999</v>
          </cell>
          <cell r="C338">
            <v>1.96184739</v>
          </cell>
          <cell r="D338">
            <v>4.468417681</v>
          </cell>
          <cell r="E338">
            <v>2.539596129</v>
          </cell>
          <cell r="F338">
            <v>0.31614087800000001</v>
          </cell>
          <cell r="G338">
            <v>0.74635216100000001</v>
          </cell>
        </row>
        <row r="339">
          <cell r="A339">
            <v>1.5859740170000001</v>
          </cell>
          <cell r="B339">
            <v>0.56856982899999997</v>
          </cell>
          <cell r="C339">
            <v>2.1270536689999999</v>
          </cell>
          <cell r="D339">
            <v>4.4544843050000003</v>
          </cell>
          <cell r="E339">
            <v>2.4906476830000002</v>
          </cell>
          <cell r="F339">
            <v>0.26861125000000002</v>
          </cell>
          <cell r="G339">
            <v>0.65685706200000005</v>
          </cell>
        </row>
        <row r="340">
          <cell r="A340">
            <v>1.678117267</v>
          </cell>
          <cell r="B340">
            <v>0.75188916900000002</v>
          </cell>
          <cell r="C340">
            <v>2.2250821470000002</v>
          </cell>
          <cell r="D340">
            <v>4.6834080719999998</v>
          </cell>
          <cell r="E340">
            <v>2.5822166389999999</v>
          </cell>
          <cell r="F340">
            <v>0.299282257</v>
          </cell>
          <cell r="G340">
            <v>0.70488602600000005</v>
          </cell>
        </row>
        <row r="341">
          <cell r="A341">
            <v>1.774419164</v>
          </cell>
          <cell r="B341">
            <v>2.7674223339999999</v>
          </cell>
          <cell r="C341">
            <v>2.1549835709999998</v>
          </cell>
          <cell r="D341">
            <v>4.981005766</v>
          </cell>
          <cell r="E341">
            <v>3.0170761210000001</v>
          </cell>
          <cell r="F341">
            <v>0.402770823</v>
          </cell>
          <cell r="G341">
            <v>0.79527257600000001</v>
          </cell>
        </row>
        <row r="342">
          <cell r="A342">
            <v>1.62144281</v>
          </cell>
          <cell r="B342">
            <v>2.322418136</v>
          </cell>
          <cell r="C342">
            <v>2.0127783859999999</v>
          </cell>
          <cell r="D342">
            <v>4.2376681610000002</v>
          </cell>
          <cell r="E342">
            <v>2.4365345239999998</v>
          </cell>
          <cell r="F342">
            <v>0.33696377900000002</v>
          </cell>
          <cell r="G342">
            <v>0.71409039200000002</v>
          </cell>
        </row>
        <row r="343">
          <cell r="A343">
            <v>1.5162908989999999</v>
          </cell>
          <cell r="B343">
            <v>2.1178281559999999</v>
          </cell>
          <cell r="C343">
            <v>1.932457101</v>
          </cell>
          <cell r="D343">
            <v>3.6094170399999999</v>
          </cell>
          <cell r="E343">
            <v>2.367578634</v>
          </cell>
          <cell r="F343">
            <v>0.287305959</v>
          </cell>
          <cell r="G343">
            <v>0.69497615499999998</v>
          </cell>
        </row>
        <row r="344">
          <cell r="A344">
            <v>1.527065576</v>
          </cell>
          <cell r="B344">
            <v>2.3942065490000002</v>
          </cell>
          <cell r="C344">
            <v>2.1889375680000001</v>
          </cell>
          <cell r="D344">
            <v>3.8458680329999999</v>
          </cell>
          <cell r="E344">
            <v>2.6497301320000002</v>
          </cell>
          <cell r="F344">
            <v>0.330036722</v>
          </cell>
          <cell r="G344">
            <v>0.73438593799999996</v>
          </cell>
        </row>
        <row r="345">
          <cell r="A345">
            <v>1.74422601</v>
          </cell>
          <cell r="B345">
            <v>2.496921355</v>
          </cell>
          <cell r="C345">
            <v>2.0527564800000002</v>
          </cell>
          <cell r="D345">
            <v>4.321172325</v>
          </cell>
          <cell r="E345">
            <v>2.7547459519999999</v>
          </cell>
          <cell r="F345">
            <v>0.35653480199999998</v>
          </cell>
          <cell r="G345">
            <v>0.74426299399999996</v>
          </cell>
        </row>
        <row r="346">
          <cell r="A346">
            <v>1.70123041</v>
          </cell>
          <cell r="B346">
            <v>0.40694094600000003</v>
          </cell>
          <cell r="C346">
            <v>1.9598393569999999</v>
          </cell>
          <cell r="D346">
            <v>2.8771941060000001</v>
          </cell>
          <cell r="E346">
            <v>2.226875116</v>
          </cell>
          <cell r="F346">
            <v>0.29857285900000002</v>
          </cell>
          <cell r="G346">
            <v>0.59481645999999999</v>
          </cell>
        </row>
        <row r="347">
          <cell r="A347">
            <v>1.8974085780000001</v>
          </cell>
          <cell r="B347">
            <v>0.70333053499999998</v>
          </cell>
          <cell r="C347">
            <v>1.3105147859999999</v>
          </cell>
          <cell r="D347">
            <v>3.3807174889999998</v>
          </cell>
          <cell r="E347">
            <v>2.5836590359999998</v>
          </cell>
          <cell r="F347">
            <v>0.32753296599999998</v>
          </cell>
          <cell r="G347">
            <v>0.67281020300000005</v>
          </cell>
        </row>
        <row r="348">
          <cell r="A348">
            <v>1.88433118</v>
          </cell>
          <cell r="B348">
            <v>2.4668345930000002</v>
          </cell>
          <cell r="C348">
            <v>1.039247901</v>
          </cell>
          <cell r="D348">
            <v>4.345996156</v>
          </cell>
          <cell r="E348">
            <v>2.6975618830000001</v>
          </cell>
          <cell r="F348">
            <v>0.33583708899999998</v>
          </cell>
          <cell r="G348">
            <v>0.77116512100000001</v>
          </cell>
        </row>
        <row r="349">
          <cell r="A349">
            <v>1.8268318670000001</v>
          </cell>
          <cell r="B349">
            <v>2.5116148890000001</v>
          </cell>
          <cell r="C349">
            <v>1.1619204089999999</v>
          </cell>
          <cell r="D349">
            <v>4.5026265209999998</v>
          </cell>
          <cell r="E349">
            <v>2.7109156900000002</v>
          </cell>
          <cell r="F349">
            <v>0.35357202500000001</v>
          </cell>
          <cell r="G349">
            <v>0.78219067200000003</v>
          </cell>
        </row>
        <row r="350">
          <cell r="A350">
            <v>2.148697415</v>
          </cell>
          <cell r="B350">
            <v>2.2465715089999998</v>
          </cell>
          <cell r="C350">
            <v>0.95418035800000001</v>
          </cell>
          <cell r="D350">
            <v>4.2105381169999996</v>
          </cell>
          <cell r="E350">
            <v>2.412199888</v>
          </cell>
          <cell r="F350">
            <v>0.32265064300000001</v>
          </cell>
          <cell r="G350">
            <v>0.758865287</v>
          </cell>
        </row>
        <row r="351">
          <cell r="A351">
            <v>2.2503436899999998</v>
          </cell>
          <cell r="B351">
            <v>2.3151413380000001</v>
          </cell>
          <cell r="C351">
            <v>0.94158452000000004</v>
          </cell>
          <cell r="D351">
            <v>4.3293721969999996</v>
          </cell>
          <cell r="E351">
            <v>2.471803462</v>
          </cell>
          <cell r="F351">
            <v>0.29727925199999999</v>
          </cell>
          <cell r="G351">
            <v>0.750918796</v>
          </cell>
        </row>
        <row r="352">
          <cell r="A352">
            <v>2.233159197</v>
          </cell>
          <cell r="B352">
            <v>2.4371676459999998</v>
          </cell>
          <cell r="C352">
            <v>1.2594012409999999</v>
          </cell>
          <cell r="D352">
            <v>4.9016015370000003</v>
          </cell>
          <cell r="E352">
            <v>2.9890191700000002</v>
          </cell>
          <cell r="F352">
            <v>0.36162577200000001</v>
          </cell>
          <cell r="G352">
            <v>0.79339123199999995</v>
          </cell>
        </row>
        <row r="353">
          <cell r="A353">
            <v>1.9935214459999999</v>
          </cell>
          <cell r="B353">
            <v>0.57878533399999998</v>
          </cell>
          <cell r="C353">
            <v>1.2108433729999999</v>
          </cell>
          <cell r="D353">
            <v>4.2602178090000002</v>
          </cell>
          <cell r="E353">
            <v>2.2017029589999999</v>
          </cell>
          <cell r="F353">
            <v>0.32356868599999999</v>
          </cell>
          <cell r="G353">
            <v>0.67192969000000002</v>
          </cell>
        </row>
        <row r="354">
          <cell r="A354">
            <v>2.1019555950000002</v>
          </cell>
          <cell r="B354">
            <v>0.73509655799999996</v>
          </cell>
          <cell r="C354">
            <v>1.3198247540000001</v>
          </cell>
          <cell r="D354">
            <v>4.484529148</v>
          </cell>
          <cell r="E354">
            <v>2.511539177</v>
          </cell>
          <cell r="F354">
            <v>0.279961609</v>
          </cell>
          <cell r="G354">
            <v>0.69196272299999995</v>
          </cell>
        </row>
        <row r="355">
          <cell r="A355">
            <v>2.4296123180000002</v>
          </cell>
          <cell r="B355">
            <v>2.7031905959999998</v>
          </cell>
          <cell r="C355">
            <v>1.405987587</v>
          </cell>
          <cell r="D355">
            <v>5.0803971810000004</v>
          </cell>
          <cell r="E355">
            <v>2.5940349899999999</v>
          </cell>
          <cell r="F355">
            <v>0.36813553700000001</v>
          </cell>
          <cell r="G355">
            <v>0.81815497000000004</v>
          </cell>
        </row>
        <row r="356">
          <cell r="A356">
            <v>2.3104206760000001</v>
          </cell>
          <cell r="B356">
            <v>2.7139658550000001</v>
          </cell>
          <cell r="C356">
            <v>1.4393939389999999</v>
          </cell>
          <cell r="D356">
            <v>5.1237347849999999</v>
          </cell>
          <cell r="E356">
            <v>3.059510516</v>
          </cell>
          <cell r="F356">
            <v>0.38036220999999998</v>
          </cell>
          <cell r="G356">
            <v>0.80645126</v>
          </cell>
        </row>
        <row r="357">
          <cell r="A357">
            <v>2.1737008520000001</v>
          </cell>
          <cell r="B357">
            <v>2.0176322419999999</v>
          </cell>
          <cell r="C357">
            <v>0.92497261799999997</v>
          </cell>
          <cell r="D357">
            <v>3.9850736709999999</v>
          </cell>
          <cell r="E357">
            <v>2.5321514980000002</v>
          </cell>
          <cell r="F357">
            <v>0.32711567400000002</v>
          </cell>
          <cell r="G357">
            <v>0.70360627399999998</v>
          </cell>
        </row>
        <row r="358">
          <cell r="A358">
            <v>2.3077398960000002</v>
          </cell>
          <cell r="B358">
            <v>2.297369158</v>
          </cell>
          <cell r="C358">
            <v>1.0308506749999999</v>
          </cell>
          <cell r="D358">
            <v>4.3309417039999998</v>
          </cell>
          <cell r="E358">
            <v>2.8539456539999999</v>
          </cell>
          <cell r="F358">
            <v>0.32769988300000003</v>
          </cell>
          <cell r="G358">
            <v>0.72029226499999999</v>
          </cell>
        </row>
        <row r="359">
          <cell r="A359">
            <v>2.088379846</v>
          </cell>
          <cell r="B359">
            <v>2.5544360479999999</v>
          </cell>
          <cell r="C359">
            <v>1.3545089450000001</v>
          </cell>
          <cell r="D359">
            <v>4.788340807</v>
          </cell>
          <cell r="E359">
            <v>3.3185836590000002</v>
          </cell>
          <cell r="F359">
            <v>0.187239192</v>
          </cell>
          <cell r="G359">
            <v>0.74775223099999999</v>
          </cell>
        </row>
        <row r="360">
          <cell r="A360">
            <v>2.1521514979999998</v>
          </cell>
          <cell r="B360">
            <v>0.78939266699999999</v>
          </cell>
          <cell r="C360">
            <v>1.7146768889999999</v>
          </cell>
          <cell r="D360">
            <v>4.8554452269999997</v>
          </cell>
          <cell r="E360">
            <v>3.4940908240000002</v>
          </cell>
          <cell r="F360">
            <v>0.223126356</v>
          </cell>
          <cell r="G360">
            <v>0.77208938599999999</v>
          </cell>
        </row>
        <row r="361">
          <cell r="A361">
            <v>2.3714599949999999</v>
          </cell>
          <cell r="B361">
            <v>1.2482507700000001</v>
          </cell>
          <cell r="C361">
            <v>2.0222709019999998</v>
          </cell>
          <cell r="D361">
            <v>5.4309096730000004</v>
          </cell>
          <cell r="E361">
            <v>3.9819933000000001</v>
          </cell>
          <cell r="F361">
            <v>0.28200634299999999</v>
          </cell>
          <cell r="G361">
            <v>0.87506562799999998</v>
          </cell>
        </row>
        <row r="362">
          <cell r="A362">
            <v>2.595494226</v>
          </cell>
          <cell r="B362">
            <v>1.819339491</v>
          </cell>
          <cell r="C362">
            <v>2.1871120849999999</v>
          </cell>
          <cell r="D362">
            <v>6.1266495839999999</v>
          </cell>
          <cell r="E362">
            <v>4.3588311930000003</v>
          </cell>
          <cell r="F362">
            <v>0.36291937899999999</v>
          </cell>
          <cell r="G362">
            <v>0.90717426499999998</v>
          </cell>
        </row>
        <row r="363">
          <cell r="A363">
            <v>2.55825543</v>
          </cell>
          <cell r="B363">
            <v>1.6148894490000001</v>
          </cell>
          <cell r="C363">
            <v>1.957466229</v>
          </cell>
          <cell r="D363">
            <v>5.8147982059999999</v>
          </cell>
          <cell r="E363">
            <v>4.0261957940000004</v>
          </cell>
          <cell r="F363">
            <v>0.36300283799999999</v>
          </cell>
          <cell r="G363">
            <v>0.87954475799999998</v>
          </cell>
        </row>
        <row r="364">
          <cell r="A364">
            <v>2.580337503</v>
          </cell>
          <cell r="B364">
            <v>1.3070249089999999</v>
          </cell>
          <cell r="C364">
            <v>1.8353413649999999</v>
          </cell>
          <cell r="D364">
            <v>5.3828955799999996</v>
          </cell>
          <cell r="E364">
            <v>3.9136888139999999</v>
          </cell>
          <cell r="F364">
            <v>0.372934402</v>
          </cell>
          <cell r="G364">
            <v>0.84213663800000005</v>
          </cell>
        </row>
        <row r="365">
          <cell r="A365">
            <v>2.5166174039999998</v>
          </cell>
          <cell r="B365">
            <v>1.2935908199999999</v>
          </cell>
          <cell r="C365">
            <v>1.71011318</v>
          </cell>
          <cell r="D365">
            <v>5.1492632929999997</v>
          </cell>
          <cell r="E365">
            <v>3.6795086540000002</v>
          </cell>
          <cell r="F365">
            <v>0.34781338699999997</v>
          </cell>
          <cell r="G365">
            <v>0.80173149300000002</v>
          </cell>
        </row>
        <row r="366">
          <cell r="A366">
            <v>2.590063926</v>
          </cell>
          <cell r="B366">
            <v>1.30786454</v>
          </cell>
          <cell r="C366">
            <v>1.7606790800000001</v>
          </cell>
          <cell r="D366">
            <v>5.5461242789999998</v>
          </cell>
          <cell r="E366">
            <v>3.804811092</v>
          </cell>
          <cell r="F366">
            <v>0.32916040699999999</v>
          </cell>
          <cell r="G366">
            <v>0.798805565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CC7FE-9BD9-4B9C-A992-9ED0CD3DE84D}">
  <sheetPr codeName="Sheet1"/>
  <dimension ref="A2:AH94"/>
  <sheetViews>
    <sheetView zoomScale="90" zoomScaleNormal="90" workbookViewId="0">
      <selection activeCell="J16" sqref="J16:R16"/>
    </sheetView>
  </sheetViews>
  <sheetFormatPr defaultRowHeight="15" x14ac:dyDescent="0.25"/>
  <cols>
    <col min="1" max="1" width="16.85546875" bestFit="1" customWidth="1"/>
    <col min="2" max="2" width="23.140625" bestFit="1" customWidth="1"/>
    <col min="3" max="3" width="12.85546875" bestFit="1" customWidth="1"/>
    <col min="4" max="4" width="10.5703125" bestFit="1" customWidth="1"/>
    <col min="5" max="5" width="12.42578125" bestFit="1" customWidth="1"/>
    <col min="6" max="6" width="10.5703125" bestFit="1" customWidth="1"/>
    <col min="7" max="7" width="12.28515625" bestFit="1" customWidth="1"/>
    <col min="8" max="8" width="11.85546875" bestFit="1" customWidth="1"/>
    <col min="9" max="9" width="9.85546875" bestFit="1" customWidth="1"/>
  </cols>
  <sheetData>
    <row r="2" spans="1:27" x14ac:dyDescent="0.25">
      <c r="A2" s="20" t="s">
        <v>0</v>
      </c>
      <c r="B2" s="21" t="s">
        <v>1</v>
      </c>
      <c r="C2" s="21" t="s">
        <v>1</v>
      </c>
      <c r="D2" s="21" t="s">
        <v>1</v>
      </c>
      <c r="E2" s="21"/>
      <c r="F2" s="21" t="s">
        <v>1</v>
      </c>
      <c r="G2" s="21" t="s">
        <v>1</v>
      </c>
      <c r="H2" s="21" t="s">
        <v>1</v>
      </c>
      <c r="I2" s="22" t="s">
        <v>1</v>
      </c>
      <c r="J2" s="11"/>
      <c r="Q2" t="s">
        <v>2</v>
      </c>
    </row>
    <row r="3" spans="1:27" x14ac:dyDescent="0.25">
      <c r="A3" s="23" t="s">
        <v>3</v>
      </c>
      <c r="B3" s="11" t="s">
        <v>4</v>
      </c>
      <c r="C3" s="11" t="s">
        <v>5</v>
      </c>
      <c r="D3" s="11"/>
      <c r="E3" s="11"/>
      <c r="F3" s="11"/>
      <c r="G3" s="11"/>
      <c r="H3" s="11" t="s">
        <v>6</v>
      </c>
      <c r="I3" s="24" t="s">
        <v>1</v>
      </c>
      <c r="J3" s="11"/>
      <c r="Q3" t="s">
        <v>7</v>
      </c>
    </row>
    <row r="4" spans="1:27" x14ac:dyDescent="0.25">
      <c r="A4" s="23" t="s">
        <v>8</v>
      </c>
      <c r="B4" s="11"/>
      <c r="C4" s="11" t="s">
        <v>9</v>
      </c>
      <c r="D4" s="11" t="s">
        <v>10</v>
      </c>
      <c r="E4" s="11" t="s">
        <v>11</v>
      </c>
      <c r="F4" s="11" t="s">
        <v>12</v>
      </c>
      <c r="G4" s="11" t="s">
        <v>13</v>
      </c>
      <c r="H4" s="11" t="s">
        <v>14</v>
      </c>
      <c r="I4" s="24" t="s">
        <v>15</v>
      </c>
      <c r="J4" s="11"/>
      <c r="Q4" t="s">
        <v>16</v>
      </c>
    </row>
    <row r="5" spans="1:27" x14ac:dyDescent="0.25">
      <c r="A5" s="25">
        <v>1</v>
      </c>
      <c r="B5" s="11" t="s">
        <v>17</v>
      </c>
      <c r="C5" s="26">
        <v>7274</v>
      </c>
      <c r="D5" s="26">
        <v>3573</v>
      </c>
      <c r="E5" s="26">
        <v>2739</v>
      </c>
      <c r="F5" s="26">
        <v>7805</v>
      </c>
      <c r="G5" s="26">
        <v>5373</v>
      </c>
      <c r="H5" s="26">
        <v>5991</v>
      </c>
      <c r="I5" s="27">
        <v>11428</v>
      </c>
      <c r="J5" s="11"/>
      <c r="O5">
        <f>C5/C8</f>
        <v>1818.5</v>
      </c>
      <c r="Q5" t="s">
        <v>18</v>
      </c>
    </row>
    <row r="6" spans="1:27" x14ac:dyDescent="0.25">
      <c r="A6" s="25">
        <v>2</v>
      </c>
      <c r="B6" s="11" t="s">
        <v>19</v>
      </c>
      <c r="C6" s="11">
        <v>17.21</v>
      </c>
      <c r="D6" s="11">
        <v>19.05</v>
      </c>
      <c r="E6" s="11">
        <v>16.420000000000002</v>
      </c>
      <c r="F6" s="11">
        <v>16.399999999999999</v>
      </c>
      <c r="G6" s="11">
        <v>15.47</v>
      </c>
      <c r="H6" s="11">
        <v>27.34</v>
      </c>
      <c r="I6" s="24">
        <v>12.34</v>
      </c>
      <c r="J6" s="11" t="s">
        <v>20</v>
      </c>
      <c r="Q6" t="s">
        <v>21</v>
      </c>
    </row>
    <row r="7" spans="1:27" x14ac:dyDescent="0.25">
      <c r="A7" s="28">
        <v>3</v>
      </c>
      <c r="B7" s="11" t="s">
        <v>22</v>
      </c>
      <c r="C7" s="11">
        <v>0.4</v>
      </c>
      <c r="D7" s="11">
        <v>0.4</v>
      </c>
      <c r="E7" s="11">
        <v>0.4</v>
      </c>
      <c r="F7" s="11">
        <v>0.4</v>
      </c>
      <c r="G7" s="11">
        <v>0.4</v>
      </c>
      <c r="H7" s="11">
        <v>0.4</v>
      </c>
      <c r="I7" s="24">
        <v>0.4</v>
      </c>
      <c r="J7" s="11" t="s">
        <v>23</v>
      </c>
      <c r="Q7" t="s">
        <v>24</v>
      </c>
    </row>
    <row r="8" spans="1:27" x14ac:dyDescent="0.25">
      <c r="A8" s="25">
        <v>4</v>
      </c>
      <c r="B8" s="11" t="s">
        <v>25</v>
      </c>
      <c r="C8" s="26">
        <v>4</v>
      </c>
      <c r="D8" s="26">
        <v>5</v>
      </c>
      <c r="E8" s="26">
        <v>5</v>
      </c>
      <c r="F8" s="11">
        <v>5</v>
      </c>
      <c r="G8" s="11">
        <v>5</v>
      </c>
      <c r="H8" s="11">
        <v>8</v>
      </c>
      <c r="I8" s="24">
        <v>3</v>
      </c>
      <c r="J8" s="26" t="s">
        <v>26</v>
      </c>
      <c r="Q8" t="s">
        <v>27</v>
      </c>
    </row>
    <row r="9" spans="1:27" x14ac:dyDescent="0.25">
      <c r="A9" s="25">
        <v>5</v>
      </c>
      <c r="B9" s="11" t="s">
        <v>28</v>
      </c>
      <c r="C9" s="11">
        <v>125185.54</v>
      </c>
      <c r="D9" s="11">
        <v>68065.649999999994</v>
      </c>
      <c r="E9" s="11">
        <v>44974.38</v>
      </c>
      <c r="F9" s="11">
        <f>F5*F6</f>
        <v>128001.99999999999</v>
      </c>
      <c r="G9" s="11">
        <v>83112.789999999994</v>
      </c>
      <c r="H9" s="11">
        <v>163797.29</v>
      </c>
      <c r="I9" s="24">
        <v>141071.79999999999</v>
      </c>
      <c r="J9" s="11" t="s">
        <v>29</v>
      </c>
      <c r="O9">
        <f>D5/D8</f>
        <v>714.6</v>
      </c>
    </row>
    <row r="10" spans="1:27" x14ac:dyDescent="0.25">
      <c r="A10" s="28">
        <v>6</v>
      </c>
      <c r="B10" s="11" t="s">
        <v>30</v>
      </c>
      <c r="C10" s="11">
        <v>1458.38</v>
      </c>
      <c r="D10" s="11">
        <v>784.78</v>
      </c>
      <c r="E10" s="11">
        <v>691.02</v>
      </c>
      <c r="F10" s="43">
        <f>F24*F7</f>
        <v>1229.8032000000001</v>
      </c>
      <c r="G10" s="11">
        <v>939.5</v>
      </c>
      <c r="H10" s="11">
        <v>1431.77</v>
      </c>
      <c r="I10" s="24">
        <v>1266.04</v>
      </c>
      <c r="J10" s="11" t="s">
        <v>31</v>
      </c>
      <c r="Q10" t="s">
        <v>32</v>
      </c>
    </row>
    <row r="11" spans="1:27" x14ac:dyDescent="0.25">
      <c r="A11" s="25">
        <v>7</v>
      </c>
      <c r="B11" s="11" t="s">
        <v>33</v>
      </c>
      <c r="C11" s="11">
        <v>1865.18</v>
      </c>
      <c r="D11" s="11">
        <v>788.01</v>
      </c>
      <c r="E11" s="11">
        <v>604.89</v>
      </c>
      <c r="F11" s="11">
        <v>1713.81</v>
      </c>
      <c r="G11" s="11">
        <v>1307.46</v>
      </c>
      <c r="H11" s="11">
        <v>1581.33</v>
      </c>
      <c r="I11" s="24">
        <v>3618.23</v>
      </c>
      <c r="J11" s="11" t="s">
        <v>34</v>
      </c>
    </row>
    <row r="12" spans="1:27" x14ac:dyDescent="0.25">
      <c r="A12" s="25">
        <v>8</v>
      </c>
      <c r="B12" s="11" t="s">
        <v>35</v>
      </c>
      <c r="C12" s="11">
        <v>34.340000000000003</v>
      </c>
      <c r="D12" s="11">
        <v>34.69</v>
      </c>
      <c r="E12" s="11">
        <v>26.03</v>
      </c>
      <c r="F12" s="43">
        <f>F9/F24</f>
        <v>41.63332799914653</v>
      </c>
      <c r="G12" s="11">
        <v>35.39</v>
      </c>
      <c r="H12" s="11">
        <v>45.76</v>
      </c>
      <c r="I12" s="24">
        <v>44.57</v>
      </c>
      <c r="J12" s="11"/>
    </row>
    <row r="13" spans="1:27" x14ac:dyDescent="0.25">
      <c r="A13" s="25">
        <v>9</v>
      </c>
      <c r="B13" s="11" t="s">
        <v>36</v>
      </c>
      <c r="C13" s="11">
        <v>67.12</v>
      </c>
      <c r="D13" s="11">
        <v>86.38</v>
      </c>
      <c r="E13" s="11">
        <v>74.349999999999994</v>
      </c>
      <c r="F13" s="43">
        <f>F9/F11</f>
        <v>74.688559408569205</v>
      </c>
      <c r="G13" s="11">
        <v>63.57</v>
      </c>
      <c r="H13" s="11">
        <v>103.58</v>
      </c>
      <c r="I13" s="24">
        <v>38.99</v>
      </c>
      <c r="J13" s="11"/>
    </row>
    <row r="14" spans="1:27" x14ac:dyDescent="0.25">
      <c r="A14" s="25">
        <v>10</v>
      </c>
      <c r="B14" s="11" t="s">
        <v>37</v>
      </c>
      <c r="C14" s="11">
        <v>1.95</v>
      </c>
      <c r="D14" s="11">
        <v>2.4900000000000002</v>
      </c>
      <c r="E14" s="11">
        <v>2.86</v>
      </c>
      <c r="F14" s="43">
        <f>F24/F11</f>
        <v>1.7939608241286957</v>
      </c>
      <c r="G14" s="11">
        <v>1.8</v>
      </c>
      <c r="H14" s="11">
        <v>2.2599999999999998</v>
      </c>
      <c r="I14" s="24">
        <v>0.87</v>
      </c>
      <c r="J14" s="11"/>
    </row>
    <row r="15" spans="1:27" x14ac:dyDescent="0.25">
      <c r="A15" s="25">
        <v>11</v>
      </c>
      <c r="B15" s="11" t="s">
        <v>38</v>
      </c>
      <c r="C15" s="11">
        <v>1</v>
      </c>
      <c r="D15" s="11">
        <v>1</v>
      </c>
      <c r="E15" s="11">
        <v>1</v>
      </c>
      <c r="F15" s="29">
        <v>1</v>
      </c>
      <c r="G15" s="29">
        <v>1</v>
      </c>
      <c r="H15" s="29">
        <v>1</v>
      </c>
      <c r="I15" s="24">
        <v>1</v>
      </c>
      <c r="J15" s="11" t="s">
        <v>39</v>
      </c>
      <c r="AA15" s="13" t="s">
        <v>40</v>
      </c>
    </row>
    <row r="16" spans="1:27" x14ac:dyDescent="0.25">
      <c r="A16" s="25">
        <v>12</v>
      </c>
      <c r="B16" s="11" t="s">
        <v>41</v>
      </c>
      <c r="C16" s="11">
        <v>4</v>
      </c>
      <c r="D16" s="11">
        <v>2</v>
      </c>
      <c r="E16" s="11">
        <v>2</v>
      </c>
      <c r="F16" s="11">
        <v>2</v>
      </c>
      <c r="G16" s="11">
        <v>2</v>
      </c>
      <c r="H16" s="11">
        <v>4</v>
      </c>
      <c r="I16" s="24">
        <v>2</v>
      </c>
      <c r="J16" s="11" t="s">
        <v>42</v>
      </c>
      <c r="AA16" t="s">
        <v>43</v>
      </c>
    </row>
    <row r="17" spans="1:30" x14ac:dyDescent="0.25">
      <c r="A17" s="25">
        <v>13</v>
      </c>
      <c r="B17" s="11" t="s">
        <v>44</v>
      </c>
      <c r="C17" s="11">
        <v>8</v>
      </c>
      <c r="D17" s="11">
        <v>6</v>
      </c>
      <c r="E17" s="11">
        <v>4</v>
      </c>
      <c r="F17" s="11">
        <v>6</v>
      </c>
      <c r="G17" s="11">
        <v>2</v>
      </c>
      <c r="H17" s="11">
        <v>8</v>
      </c>
      <c r="I17" s="24">
        <v>4</v>
      </c>
      <c r="J17" s="11" t="s">
        <v>45</v>
      </c>
      <c r="AA17" s="14" t="s">
        <v>46</v>
      </c>
    </row>
    <row r="18" spans="1:30" x14ac:dyDescent="0.25">
      <c r="A18" s="25">
        <v>14</v>
      </c>
      <c r="B18" s="11" t="s">
        <v>47</v>
      </c>
      <c r="C18" s="30">
        <v>2008</v>
      </c>
      <c r="D18" s="31">
        <v>1963</v>
      </c>
      <c r="E18" s="30">
        <v>2006</v>
      </c>
      <c r="F18" s="31">
        <v>1989</v>
      </c>
      <c r="G18" s="31">
        <v>1959</v>
      </c>
      <c r="H18" s="31">
        <v>1964</v>
      </c>
      <c r="I18" s="32">
        <v>1945</v>
      </c>
      <c r="J18" s="11" t="s">
        <v>48</v>
      </c>
      <c r="M18" t="s">
        <v>49</v>
      </c>
      <c r="AA18" t="s">
        <v>50</v>
      </c>
      <c r="AD18" t="s">
        <v>51</v>
      </c>
    </row>
    <row r="19" spans="1:30" x14ac:dyDescent="0.25">
      <c r="A19" s="25">
        <v>15</v>
      </c>
      <c r="B19" s="26" t="s">
        <v>52</v>
      </c>
      <c r="C19" s="11">
        <v>522.32000000000005</v>
      </c>
      <c r="D19" s="11">
        <v>807.34</v>
      </c>
      <c r="E19" s="11">
        <v>528.72</v>
      </c>
      <c r="F19" s="11">
        <f>F43</f>
        <v>1291.172</v>
      </c>
      <c r="G19" s="11">
        <v>1032.06</v>
      </c>
      <c r="H19" s="11">
        <v>512.64</v>
      </c>
      <c r="I19" s="24">
        <v>1022.86</v>
      </c>
      <c r="J19" s="11"/>
      <c r="AA19" t="s">
        <v>53</v>
      </c>
      <c r="AD19" t="s">
        <v>54</v>
      </c>
    </row>
    <row r="20" spans="1:30" x14ac:dyDescent="0.25">
      <c r="A20" s="25">
        <v>16</v>
      </c>
      <c r="B20" s="26" t="s">
        <v>55</v>
      </c>
      <c r="C20" s="11">
        <v>1154.6199999999999</v>
      </c>
      <c r="D20" s="11">
        <v>0</v>
      </c>
      <c r="E20" s="11">
        <v>359.43</v>
      </c>
      <c r="F20" s="11">
        <f t="shared" ref="F20:F22" si="0">F44</f>
        <v>0</v>
      </c>
      <c r="G20" s="11">
        <v>284.62</v>
      </c>
      <c r="H20" s="11">
        <v>1277.08</v>
      </c>
      <c r="I20" s="24">
        <v>559.70000000000005</v>
      </c>
      <c r="J20" s="11"/>
      <c r="AA20" t="s">
        <v>56</v>
      </c>
      <c r="AD20" t="s">
        <v>57</v>
      </c>
    </row>
    <row r="21" spans="1:30" x14ac:dyDescent="0.25">
      <c r="A21" s="25">
        <v>17</v>
      </c>
      <c r="B21" s="26" t="s">
        <v>58</v>
      </c>
      <c r="C21" s="11">
        <v>612.67999999999995</v>
      </c>
      <c r="D21" s="11">
        <v>347.28</v>
      </c>
      <c r="E21" s="11">
        <v>359.43</v>
      </c>
      <c r="F21" s="11">
        <f t="shared" si="0"/>
        <v>492.16399999999999</v>
      </c>
      <c r="G21" s="11">
        <v>0</v>
      </c>
      <c r="H21" s="11">
        <v>1277.08</v>
      </c>
      <c r="I21" s="24">
        <v>559.70000000000005</v>
      </c>
      <c r="J21" s="11"/>
      <c r="AA21" t="s">
        <v>59</v>
      </c>
      <c r="AD21" t="s">
        <v>60</v>
      </c>
    </row>
    <row r="22" spans="1:30" x14ac:dyDescent="0.25">
      <c r="A22" s="33">
        <v>18</v>
      </c>
      <c r="B22" s="34" t="s">
        <v>61</v>
      </c>
      <c r="C22" s="11">
        <v>1356.32</v>
      </c>
      <c r="D22" s="11">
        <v>807.34</v>
      </c>
      <c r="E22" s="11">
        <v>479.96</v>
      </c>
      <c r="F22" s="11">
        <f t="shared" si="0"/>
        <v>1291.172</v>
      </c>
      <c r="G22" s="11">
        <v>1032.06</v>
      </c>
      <c r="H22" s="11">
        <v>512.64</v>
      </c>
      <c r="I22" s="24">
        <v>1022.86</v>
      </c>
      <c r="J22" s="11"/>
      <c r="AA22" t="s">
        <v>62</v>
      </c>
    </row>
    <row r="23" spans="1:30" x14ac:dyDescent="0.25">
      <c r="A23" s="11"/>
      <c r="B23" s="11"/>
      <c r="C23" s="11"/>
      <c r="D23" s="11"/>
      <c r="E23" s="11"/>
      <c r="F23" s="11"/>
      <c r="G23" s="11"/>
      <c r="H23" s="11"/>
      <c r="I23" s="11"/>
      <c r="J23" s="11"/>
      <c r="AA23" t="s">
        <v>63</v>
      </c>
    </row>
    <row r="24" spans="1:30" x14ac:dyDescent="0.25">
      <c r="A24" s="35" t="s">
        <v>1</v>
      </c>
      <c r="B24" s="21" t="s">
        <v>64</v>
      </c>
      <c r="C24" s="21">
        <v>3645.94</v>
      </c>
      <c r="D24" s="21">
        <v>1961.96</v>
      </c>
      <c r="E24" s="21">
        <v>1727.55</v>
      </c>
      <c r="F24" s="21">
        <f>F41</f>
        <v>3074.5079999999998</v>
      </c>
      <c r="G24" s="21">
        <v>2348.75</v>
      </c>
      <c r="H24" s="21">
        <v>3579.43</v>
      </c>
      <c r="I24" s="22">
        <v>3165.1</v>
      </c>
      <c r="J24" s="11" t="s">
        <v>65</v>
      </c>
      <c r="AA24" t="s">
        <v>66</v>
      </c>
    </row>
    <row r="25" spans="1:30" x14ac:dyDescent="0.25">
      <c r="A25" s="25" t="s">
        <v>1</v>
      </c>
      <c r="B25" s="11" t="s">
        <v>67</v>
      </c>
      <c r="C25" s="11">
        <v>2750.16</v>
      </c>
      <c r="D25" s="11">
        <v>2750.16</v>
      </c>
      <c r="E25" s="11">
        <v>2750.16</v>
      </c>
      <c r="F25" s="11">
        <v>2750.16</v>
      </c>
      <c r="G25" s="11">
        <v>2750.16</v>
      </c>
      <c r="H25" s="11">
        <v>2750.16</v>
      </c>
      <c r="I25" s="24">
        <v>2750.16</v>
      </c>
      <c r="J25" s="11"/>
    </row>
    <row r="26" spans="1:30" x14ac:dyDescent="0.25">
      <c r="A26" s="33" t="s">
        <v>1</v>
      </c>
      <c r="B26" s="36" t="s">
        <v>68</v>
      </c>
      <c r="C26" s="36">
        <v>178.95</v>
      </c>
      <c r="D26" s="36">
        <v>178.95</v>
      </c>
      <c r="E26" s="36">
        <v>178.95</v>
      </c>
      <c r="F26" s="36">
        <v>178.95</v>
      </c>
      <c r="G26" s="36">
        <v>178.95</v>
      </c>
      <c r="H26" s="36">
        <v>178.95</v>
      </c>
      <c r="I26" s="37">
        <v>178.95</v>
      </c>
      <c r="J26" s="11"/>
    </row>
    <row r="27" spans="1:30" x14ac:dyDescent="0.25">
      <c r="A27" s="11"/>
      <c r="B27" s="11"/>
      <c r="C27" s="11"/>
      <c r="D27" s="11"/>
      <c r="E27" s="11"/>
      <c r="F27" s="11"/>
      <c r="G27" s="11"/>
      <c r="H27" s="11"/>
      <c r="I27" s="11"/>
      <c r="J27" s="11"/>
    </row>
    <row r="28" spans="1:30" x14ac:dyDescent="0.25">
      <c r="A28" s="11"/>
      <c r="B28" s="11"/>
      <c r="C28" s="11"/>
      <c r="D28" s="11"/>
      <c r="E28" s="11"/>
      <c r="F28" s="11"/>
      <c r="G28" s="11"/>
      <c r="H28" s="11"/>
      <c r="I28" s="11"/>
      <c r="J28" s="11"/>
      <c r="M28" t="s">
        <v>40</v>
      </c>
    </row>
    <row r="29" spans="1:30" x14ac:dyDescent="0.25">
      <c r="A29" s="11"/>
      <c r="B29" s="11"/>
      <c r="C29" s="11"/>
      <c r="D29" s="11"/>
      <c r="E29" s="11"/>
      <c r="F29" s="11"/>
      <c r="G29" s="11"/>
      <c r="H29" s="11"/>
      <c r="I29" s="11"/>
      <c r="J29" s="11"/>
      <c r="M29" t="s">
        <v>69</v>
      </c>
      <c r="O29">
        <v>306</v>
      </c>
    </row>
    <row r="30" spans="1:30" x14ac:dyDescent="0.25">
      <c r="A30" s="11" t="s">
        <v>70</v>
      </c>
      <c r="B30" s="11"/>
      <c r="C30" s="11"/>
      <c r="D30" s="11"/>
      <c r="E30" s="11"/>
      <c r="F30" s="11"/>
      <c r="G30" s="11"/>
      <c r="H30" s="11"/>
      <c r="I30" s="11"/>
      <c r="J30" s="11"/>
    </row>
    <row r="31" spans="1:30" x14ac:dyDescent="0.25">
      <c r="A31" s="11"/>
      <c r="B31" s="38" t="s">
        <v>71</v>
      </c>
      <c r="C31" s="21" t="s">
        <v>1</v>
      </c>
      <c r="D31" s="21" t="s">
        <v>1</v>
      </c>
      <c r="E31" s="21" t="s">
        <v>1</v>
      </c>
      <c r="F31" s="21" t="s">
        <v>1</v>
      </c>
      <c r="G31" s="21" t="s">
        <v>1</v>
      </c>
      <c r="H31" s="21" t="s">
        <v>1</v>
      </c>
      <c r="I31" s="22" t="s">
        <v>1</v>
      </c>
      <c r="J31" s="11"/>
    </row>
    <row r="32" spans="1:30" x14ac:dyDescent="0.25">
      <c r="A32" s="11"/>
      <c r="B32" s="23" t="s">
        <v>72</v>
      </c>
      <c r="C32" s="11">
        <v>1865.18</v>
      </c>
      <c r="D32" s="11">
        <v>788.01</v>
      </c>
      <c r="E32" s="11">
        <v>604.89</v>
      </c>
      <c r="F32" s="11">
        <v>1713.81</v>
      </c>
      <c r="G32" s="11">
        <v>1307.46</v>
      </c>
      <c r="H32" s="11">
        <v>1581.33</v>
      </c>
      <c r="I32" s="24">
        <v>3618.23</v>
      </c>
      <c r="J32" s="11"/>
    </row>
    <row r="33" spans="1:34" x14ac:dyDescent="0.25">
      <c r="A33" s="11"/>
      <c r="B33" s="23" t="s">
        <v>73</v>
      </c>
      <c r="C33" s="11">
        <v>254.4</v>
      </c>
      <c r="D33" s="11">
        <v>123.38</v>
      </c>
      <c r="E33" s="11">
        <v>110.61</v>
      </c>
      <c r="F33" s="11">
        <v>216.13</v>
      </c>
      <c r="G33" s="11">
        <v>175.33</v>
      </c>
      <c r="H33" s="11">
        <v>128.75</v>
      </c>
      <c r="I33" s="24">
        <v>260.23</v>
      </c>
      <c r="J33" s="11"/>
      <c r="Q33" s="13" t="s">
        <v>74</v>
      </c>
      <c r="AG33" s="13" t="s">
        <v>75</v>
      </c>
    </row>
    <row r="34" spans="1:34" x14ac:dyDescent="0.25">
      <c r="A34" s="11"/>
      <c r="B34" s="23" t="s">
        <v>1</v>
      </c>
      <c r="C34" s="11"/>
      <c r="D34" s="11"/>
      <c r="E34" s="11"/>
      <c r="F34" s="11"/>
      <c r="G34" s="11"/>
      <c r="H34" s="11"/>
      <c r="I34" s="24" t="s">
        <v>1</v>
      </c>
      <c r="J34" s="11"/>
      <c r="Q34">
        <v>1</v>
      </c>
      <c r="R34" t="s">
        <v>76</v>
      </c>
      <c r="U34" t="s">
        <v>77</v>
      </c>
      <c r="AG34">
        <v>1</v>
      </c>
      <c r="AH34" t="s">
        <v>78</v>
      </c>
    </row>
    <row r="35" spans="1:34" x14ac:dyDescent="0.25">
      <c r="A35" s="11"/>
      <c r="B35" s="39" t="s">
        <v>79</v>
      </c>
      <c r="C35" s="11" t="s">
        <v>9</v>
      </c>
      <c r="D35" s="11" t="s">
        <v>10</v>
      </c>
      <c r="E35" s="11" t="s">
        <v>11</v>
      </c>
      <c r="F35" s="11" t="s">
        <v>12</v>
      </c>
      <c r="G35" s="11" t="s">
        <v>13</v>
      </c>
      <c r="H35" s="11" t="s">
        <v>14</v>
      </c>
      <c r="I35" s="24" t="s">
        <v>15</v>
      </c>
      <c r="J35" s="11"/>
      <c r="Q35">
        <v>2</v>
      </c>
      <c r="R35" t="s">
        <v>80</v>
      </c>
      <c r="U35" t="s">
        <v>81</v>
      </c>
      <c r="AG35">
        <v>2</v>
      </c>
      <c r="AH35" t="s">
        <v>82</v>
      </c>
    </row>
    <row r="36" spans="1:34" x14ac:dyDescent="0.25">
      <c r="A36" s="11"/>
      <c r="B36" s="23" t="s">
        <v>83</v>
      </c>
      <c r="C36" s="11">
        <v>30.35</v>
      </c>
      <c r="D36" s="11">
        <v>42.38</v>
      </c>
      <c r="E36" s="11">
        <v>32.200000000000003</v>
      </c>
      <c r="F36" s="11">
        <v>78.73</v>
      </c>
      <c r="G36" s="11">
        <v>66.72</v>
      </c>
      <c r="H36" s="11">
        <v>18.75</v>
      </c>
      <c r="I36" s="24">
        <v>82.86</v>
      </c>
      <c r="J36" s="11"/>
      <c r="Q36">
        <v>3</v>
      </c>
      <c r="R36" t="s">
        <v>84</v>
      </c>
      <c r="AG36">
        <v>3</v>
      </c>
      <c r="AH36" t="s">
        <v>85</v>
      </c>
    </row>
    <row r="37" spans="1:34" x14ac:dyDescent="0.25">
      <c r="A37" s="11"/>
      <c r="B37" s="23" t="s">
        <v>86</v>
      </c>
      <c r="C37" s="11">
        <v>67.09</v>
      </c>
      <c r="D37" s="11">
        <v>0</v>
      </c>
      <c r="E37" s="11">
        <v>21.89</v>
      </c>
      <c r="F37" s="11">
        <v>0</v>
      </c>
      <c r="G37" s="11">
        <v>18.399999999999999</v>
      </c>
      <c r="H37" s="11">
        <v>46.71</v>
      </c>
      <c r="I37" s="24">
        <v>45.34</v>
      </c>
      <c r="J37" s="11"/>
      <c r="Q37">
        <v>4</v>
      </c>
      <c r="R37" t="s">
        <v>87</v>
      </c>
    </row>
    <row r="38" spans="1:34" x14ac:dyDescent="0.25">
      <c r="A38" s="11"/>
      <c r="B38" s="23" t="s">
        <v>88</v>
      </c>
      <c r="C38" s="11">
        <v>35.6</v>
      </c>
      <c r="D38" s="11">
        <v>18.23</v>
      </c>
      <c r="E38" s="11">
        <v>21.89</v>
      </c>
      <c r="F38" s="11">
        <v>30.01</v>
      </c>
      <c r="G38" s="11">
        <v>0</v>
      </c>
      <c r="H38" s="11">
        <v>46.71</v>
      </c>
      <c r="I38" s="24">
        <v>45.34</v>
      </c>
      <c r="J38" s="11"/>
      <c r="Q38">
        <v>5</v>
      </c>
      <c r="R38" t="s">
        <v>89</v>
      </c>
      <c r="U38" t="s">
        <v>90</v>
      </c>
      <c r="AC38" t="s">
        <v>91</v>
      </c>
      <c r="AG38" t="s">
        <v>92</v>
      </c>
    </row>
    <row r="39" spans="1:34" x14ac:dyDescent="0.25">
      <c r="A39" s="11"/>
      <c r="B39" s="23" t="s">
        <v>93</v>
      </c>
      <c r="C39" s="11">
        <v>78.81</v>
      </c>
      <c r="D39" s="11">
        <v>42.38</v>
      </c>
      <c r="E39" s="11">
        <v>29.23</v>
      </c>
      <c r="F39" s="11">
        <v>78.73</v>
      </c>
      <c r="G39" s="11">
        <v>66.72</v>
      </c>
      <c r="H39" s="11">
        <v>18.75</v>
      </c>
      <c r="I39" s="24">
        <v>82.86</v>
      </c>
      <c r="J39" s="11"/>
      <c r="Q39">
        <v>6</v>
      </c>
      <c r="R39" t="s">
        <v>94</v>
      </c>
      <c r="U39" t="s">
        <v>95</v>
      </c>
      <c r="AG39" t="s">
        <v>96</v>
      </c>
    </row>
    <row r="40" spans="1:34" x14ac:dyDescent="0.25">
      <c r="A40" s="11"/>
      <c r="B40" s="23" t="s">
        <v>97</v>
      </c>
      <c r="C40" s="11">
        <v>211.85</v>
      </c>
      <c r="D40" s="11">
        <v>102.99</v>
      </c>
      <c r="E40" s="11">
        <v>105.21</v>
      </c>
      <c r="F40" s="11">
        <v>187.47</v>
      </c>
      <c r="G40" s="11">
        <v>151.84</v>
      </c>
      <c r="H40" s="11">
        <v>130.91999999999999</v>
      </c>
      <c r="I40" s="24">
        <v>256.39999999999998</v>
      </c>
      <c r="J40" s="11"/>
      <c r="Q40">
        <v>7</v>
      </c>
    </row>
    <row r="41" spans="1:34" x14ac:dyDescent="0.25">
      <c r="A41" s="11"/>
      <c r="B41" s="23" t="s">
        <v>98</v>
      </c>
      <c r="C41" s="11">
        <v>3645.9385000000002</v>
      </c>
      <c r="D41" s="11">
        <v>1961.9594999999999</v>
      </c>
      <c r="E41" s="11">
        <v>1727.5482</v>
      </c>
      <c r="F41" s="11">
        <f>F40*F6</f>
        <v>3074.5079999999998</v>
      </c>
      <c r="G41" s="11">
        <v>2348.7521489999999</v>
      </c>
      <c r="H41" s="11">
        <v>3579.4260009999998</v>
      </c>
      <c r="I41" s="24">
        <v>3165.1041</v>
      </c>
      <c r="J41" s="11"/>
      <c r="Q41">
        <v>8</v>
      </c>
      <c r="R41" t="s">
        <v>99</v>
      </c>
    </row>
    <row r="42" spans="1:34" x14ac:dyDescent="0.25">
      <c r="A42" s="11"/>
      <c r="B42" s="23" t="s">
        <v>1</v>
      </c>
      <c r="C42" s="11"/>
      <c r="D42" s="11"/>
      <c r="E42" s="11"/>
      <c r="F42" s="11"/>
      <c r="G42" s="11"/>
      <c r="H42" s="11"/>
      <c r="I42" s="24" t="s">
        <v>1</v>
      </c>
      <c r="J42" s="11"/>
    </row>
    <row r="43" spans="1:34" x14ac:dyDescent="0.25">
      <c r="A43" s="11"/>
      <c r="B43" s="40" t="s">
        <v>100</v>
      </c>
      <c r="C43" s="11">
        <v>522.32349999999997</v>
      </c>
      <c r="D43" s="11">
        <v>807.33900000000006</v>
      </c>
      <c r="E43" s="11">
        <v>528.72400000000005</v>
      </c>
      <c r="F43" s="11">
        <f>F36*$F$6</f>
        <v>1291.172</v>
      </c>
      <c r="G43" s="11">
        <v>1032.064959</v>
      </c>
      <c r="H43" s="11">
        <v>512.63548360000004</v>
      </c>
      <c r="I43" s="24">
        <v>1022.857</v>
      </c>
      <c r="J43" s="11"/>
      <c r="V43" t="s">
        <v>101</v>
      </c>
    </row>
    <row r="44" spans="1:34" x14ac:dyDescent="0.25">
      <c r="A44" s="11"/>
      <c r="B44" s="40" t="s">
        <v>102</v>
      </c>
      <c r="C44" s="11">
        <v>1154.6188999999999</v>
      </c>
      <c r="D44" s="11">
        <v>0</v>
      </c>
      <c r="E44" s="11">
        <v>359.43380000000002</v>
      </c>
      <c r="F44" s="11">
        <f t="shared" ref="F44:F46" si="1">F37*$F$6</f>
        <v>0</v>
      </c>
      <c r="G44" s="11">
        <v>284.62223089999998</v>
      </c>
      <c r="H44" s="11">
        <v>1277.0775169999999</v>
      </c>
      <c r="I44" s="24">
        <v>559.69507999999996</v>
      </c>
      <c r="J44" s="11"/>
    </row>
    <row r="45" spans="1:34" x14ac:dyDescent="0.25">
      <c r="A45" s="11"/>
      <c r="B45" s="40" t="s">
        <v>103</v>
      </c>
      <c r="C45" s="11">
        <v>612.67600000000004</v>
      </c>
      <c r="D45" s="11">
        <v>347.28149999999999</v>
      </c>
      <c r="E45" s="11">
        <v>359.43380000000002</v>
      </c>
      <c r="F45" s="11">
        <f t="shared" si="1"/>
        <v>492.16399999999999</v>
      </c>
      <c r="G45" s="11">
        <v>0</v>
      </c>
      <c r="H45" s="11">
        <v>1277.0775169999999</v>
      </c>
      <c r="I45" s="24">
        <v>559.69507999999996</v>
      </c>
      <c r="J45" s="11"/>
    </row>
    <row r="46" spans="1:34" x14ac:dyDescent="0.25">
      <c r="A46" s="11"/>
      <c r="B46" s="41" t="s">
        <v>104</v>
      </c>
      <c r="C46" s="36">
        <v>1356.3200999999999</v>
      </c>
      <c r="D46" s="36">
        <v>807.33900000000006</v>
      </c>
      <c r="E46" s="36">
        <v>479.95659999999998</v>
      </c>
      <c r="F46" s="44">
        <f t="shared" si="1"/>
        <v>1291.172</v>
      </c>
      <c r="G46" s="36">
        <v>1032.064959</v>
      </c>
      <c r="H46" s="36">
        <v>512.63548360000004</v>
      </c>
      <c r="I46" s="37">
        <v>1022.857</v>
      </c>
      <c r="J46" s="11"/>
      <c r="Q46" t="s">
        <v>105</v>
      </c>
    </row>
    <row r="47" spans="1:34" x14ac:dyDescent="0.25">
      <c r="A47" s="11"/>
      <c r="B47" s="11"/>
      <c r="C47" s="11"/>
      <c r="D47" s="11"/>
      <c r="E47" s="11"/>
      <c r="F47" s="11"/>
      <c r="G47" s="11"/>
      <c r="H47" s="11"/>
      <c r="I47" s="11"/>
      <c r="J47" s="11"/>
      <c r="Q47">
        <v>1</v>
      </c>
      <c r="R47" t="s">
        <v>106</v>
      </c>
    </row>
    <row r="48" spans="1:34" x14ac:dyDescent="0.25">
      <c r="A48" s="11"/>
      <c r="B48" s="26" t="s">
        <v>107</v>
      </c>
      <c r="C48" s="11"/>
      <c r="D48" s="11"/>
      <c r="E48" s="11"/>
      <c r="F48" s="42" t="s">
        <v>12</v>
      </c>
      <c r="G48" s="11" t="s">
        <v>13</v>
      </c>
      <c r="H48" s="42" t="s">
        <v>14</v>
      </c>
      <c r="I48" s="11"/>
      <c r="J48" s="24" t="s">
        <v>15</v>
      </c>
      <c r="Q48">
        <v>2</v>
      </c>
      <c r="R48" t="s">
        <v>108</v>
      </c>
    </row>
    <row r="49" spans="1:18" x14ac:dyDescent="0.25">
      <c r="A49" s="11"/>
      <c r="B49" s="11"/>
      <c r="C49" s="11"/>
      <c r="D49" s="11"/>
      <c r="E49" s="11" t="s">
        <v>109</v>
      </c>
      <c r="F49" s="11">
        <v>84150</v>
      </c>
      <c r="G49" s="11">
        <v>392.85</v>
      </c>
      <c r="H49" s="11">
        <v>359.6</v>
      </c>
      <c r="I49" s="11" t="s">
        <v>110</v>
      </c>
      <c r="J49" s="11">
        <v>378</v>
      </c>
      <c r="K49" t="s">
        <v>111</v>
      </c>
      <c r="M49" t="s">
        <v>112</v>
      </c>
      <c r="Q49">
        <v>3</v>
      </c>
      <c r="R49" t="s">
        <v>113</v>
      </c>
    </row>
    <row r="50" spans="1:18" x14ac:dyDescent="0.25">
      <c r="A50" s="11" t="s">
        <v>114</v>
      </c>
      <c r="B50" s="11"/>
      <c r="C50" s="11"/>
      <c r="D50" s="11"/>
      <c r="E50" s="11" t="s">
        <v>115</v>
      </c>
      <c r="F50" s="11">
        <v>99690</v>
      </c>
      <c r="G50" s="11"/>
      <c r="H50" s="11">
        <v>437.3</v>
      </c>
      <c r="I50" s="11"/>
      <c r="J50" s="11"/>
      <c r="K50" t="s">
        <v>116</v>
      </c>
      <c r="L50" t="s">
        <v>117</v>
      </c>
    </row>
    <row r="51" spans="1:18" x14ac:dyDescent="0.25">
      <c r="A51" s="11" t="s">
        <v>118</v>
      </c>
      <c r="B51" s="11"/>
      <c r="C51" s="11"/>
      <c r="D51" s="11"/>
      <c r="E51" s="11" t="s">
        <v>119</v>
      </c>
      <c r="F51" s="11" t="s">
        <v>120</v>
      </c>
      <c r="G51" s="11">
        <v>443.6</v>
      </c>
      <c r="H51" s="11"/>
      <c r="I51" s="11"/>
      <c r="J51" s="11">
        <v>397.5</v>
      </c>
      <c r="K51" t="s">
        <v>121</v>
      </c>
      <c r="L51" t="s">
        <v>122</v>
      </c>
      <c r="M51" t="s">
        <v>123</v>
      </c>
    </row>
    <row r="52" spans="1:18" x14ac:dyDescent="0.25">
      <c r="A52" s="11"/>
      <c r="B52" s="11"/>
      <c r="C52" s="11"/>
      <c r="D52" s="11"/>
      <c r="E52" s="11"/>
      <c r="F52" s="11"/>
      <c r="G52" s="11"/>
      <c r="H52" s="11"/>
      <c r="I52" s="11"/>
      <c r="J52" s="11" t="s">
        <v>124</v>
      </c>
      <c r="K52" t="s">
        <v>125</v>
      </c>
    </row>
    <row r="53" spans="1:18" x14ac:dyDescent="0.25">
      <c r="A53" s="11"/>
      <c r="B53" s="11"/>
      <c r="C53" s="11"/>
      <c r="D53" s="11"/>
      <c r="E53" s="11"/>
      <c r="F53" s="11"/>
      <c r="G53" s="11"/>
      <c r="H53" s="11"/>
      <c r="I53" s="11"/>
      <c r="J53" s="11"/>
    </row>
    <row r="54" spans="1:18" x14ac:dyDescent="0.25">
      <c r="A54" s="11" t="s">
        <v>126</v>
      </c>
      <c r="B54" s="11"/>
      <c r="C54" s="11"/>
      <c r="D54" s="11"/>
      <c r="E54" s="11" t="s">
        <v>127</v>
      </c>
      <c r="F54" s="11" t="s">
        <v>128</v>
      </c>
      <c r="G54" s="11" t="s">
        <v>129</v>
      </c>
      <c r="H54" s="11"/>
      <c r="I54" s="11"/>
      <c r="J54" s="11" t="s">
        <v>130</v>
      </c>
    </row>
    <row r="55" spans="1:18" x14ac:dyDescent="0.25">
      <c r="A55" s="11"/>
      <c r="B55" s="11"/>
      <c r="C55" s="11"/>
      <c r="D55" s="11"/>
      <c r="E55" s="11" t="s">
        <v>131</v>
      </c>
      <c r="F55" s="11">
        <v>103650</v>
      </c>
      <c r="G55" s="11"/>
      <c r="H55" s="11"/>
      <c r="I55" s="11"/>
      <c r="J55" s="11"/>
    </row>
    <row r="56" spans="1:18" x14ac:dyDescent="0.25">
      <c r="A56" s="11"/>
      <c r="B56" s="11"/>
      <c r="C56" s="11"/>
      <c r="D56" s="11"/>
      <c r="E56" s="11"/>
      <c r="F56" s="11"/>
      <c r="G56" s="11"/>
      <c r="H56" s="11"/>
      <c r="I56" s="11"/>
      <c r="J56" s="11"/>
    </row>
    <row r="57" spans="1:18" x14ac:dyDescent="0.25">
      <c r="A57" s="11"/>
      <c r="B57" s="11"/>
      <c r="C57" s="11"/>
      <c r="D57" s="11" t="s">
        <v>132</v>
      </c>
      <c r="E57" s="11"/>
      <c r="F57" s="11">
        <v>19500</v>
      </c>
      <c r="G57" s="11">
        <v>50.75</v>
      </c>
      <c r="H57" s="11">
        <v>89.7</v>
      </c>
      <c r="I57" s="11"/>
      <c r="J57" s="11">
        <v>40.5</v>
      </c>
    </row>
    <row r="58" spans="1:18" x14ac:dyDescent="0.25">
      <c r="A58" s="11"/>
      <c r="B58" s="11"/>
      <c r="C58" s="11"/>
      <c r="D58" s="11" t="s">
        <v>133</v>
      </c>
      <c r="E58" s="11"/>
      <c r="F58" s="11">
        <v>5943.5998</v>
      </c>
      <c r="G58" s="11">
        <v>15.468599510000001</v>
      </c>
      <c r="H58" s="11">
        <v>27.340559129999999</v>
      </c>
      <c r="I58" s="11"/>
      <c r="J58" s="11">
        <v>12.3444</v>
      </c>
    </row>
    <row r="64" spans="1:18" x14ac:dyDescent="0.25">
      <c r="B64" t="s">
        <v>134</v>
      </c>
      <c r="H64">
        <f>SUM(H60:H63)</f>
        <v>0</v>
      </c>
    </row>
    <row r="66" spans="1:3" x14ac:dyDescent="0.25">
      <c r="B66" t="s">
        <v>135</v>
      </c>
    </row>
    <row r="67" spans="1:3" x14ac:dyDescent="0.25">
      <c r="B67" t="s">
        <v>136</v>
      </c>
      <c r="C67" t="s">
        <v>137</v>
      </c>
    </row>
    <row r="68" spans="1:3" x14ac:dyDescent="0.25">
      <c r="B68" t="s">
        <v>138</v>
      </c>
      <c r="C68">
        <v>8.625</v>
      </c>
    </row>
    <row r="69" spans="1:3" x14ac:dyDescent="0.25">
      <c r="B69" t="s">
        <v>139</v>
      </c>
    </row>
    <row r="70" spans="1:3" x14ac:dyDescent="0.25">
      <c r="B70" t="s">
        <v>140</v>
      </c>
    </row>
    <row r="72" spans="1:3" x14ac:dyDescent="0.25">
      <c r="B72" t="s">
        <v>136</v>
      </c>
      <c r="C72" t="s">
        <v>141</v>
      </c>
    </row>
    <row r="73" spans="1:3" x14ac:dyDescent="0.25">
      <c r="B73" t="s">
        <v>138</v>
      </c>
    </row>
    <row r="74" spans="1:3" x14ac:dyDescent="0.25">
      <c r="B74" t="s">
        <v>139</v>
      </c>
    </row>
    <row r="75" spans="1:3" x14ac:dyDescent="0.25">
      <c r="A75" t="s">
        <v>142</v>
      </c>
      <c r="B75" t="s">
        <v>140</v>
      </c>
    </row>
    <row r="76" spans="1:3" x14ac:dyDescent="0.25">
      <c r="A76" t="s">
        <v>132</v>
      </c>
    </row>
    <row r="77" spans="1:3" x14ac:dyDescent="0.25">
      <c r="A77" t="s">
        <v>132</v>
      </c>
      <c r="B77" t="s">
        <v>136</v>
      </c>
      <c r="C77" t="s">
        <v>143</v>
      </c>
    </row>
    <row r="78" spans="1:3" x14ac:dyDescent="0.25">
      <c r="A78" t="s">
        <v>144</v>
      </c>
      <c r="B78" t="s">
        <v>138</v>
      </c>
    </row>
    <row r="79" spans="1:3" x14ac:dyDescent="0.25">
      <c r="B79" t="s">
        <v>139</v>
      </c>
    </row>
    <row r="80" spans="1:3" x14ac:dyDescent="0.25">
      <c r="B80" t="s">
        <v>140</v>
      </c>
    </row>
    <row r="91" spans="2:2" x14ac:dyDescent="0.25">
      <c r="B91" t="s">
        <v>145</v>
      </c>
    </row>
    <row r="92" spans="2:2" x14ac:dyDescent="0.25">
      <c r="B92" t="s">
        <v>146</v>
      </c>
    </row>
    <row r="93" spans="2:2" x14ac:dyDescent="0.25">
      <c r="B93" t="s">
        <v>147</v>
      </c>
    </row>
    <row r="94" spans="2:2" x14ac:dyDescent="0.25">
      <c r="B94" t="s">
        <v>148</v>
      </c>
    </row>
  </sheetData>
  <conditionalFormatting sqref="B78:B80">
    <cfRule type="duplicateValues" dxfId="1" priority="7"/>
  </conditionalFormatting>
  <conditionalFormatting sqref="B73:B75">
    <cfRule type="duplicateValues" dxfId="0" priority="6"/>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498A4-2D41-486C-929C-EC2FB2ED65C6}">
  <sheetPr codeName="Sheet3"/>
  <dimension ref="A1:T35"/>
  <sheetViews>
    <sheetView zoomScale="90" zoomScaleNormal="90" workbookViewId="0">
      <selection activeCell="G23" sqref="G23"/>
    </sheetView>
  </sheetViews>
  <sheetFormatPr defaultRowHeight="15" x14ac:dyDescent="0.25"/>
  <cols>
    <col min="1" max="1" width="21.42578125" bestFit="1" customWidth="1"/>
    <col min="4" max="4" width="21.42578125" bestFit="1" customWidth="1"/>
    <col min="7" max="7" width="21.5703125" bestFit="1" customWidth="1"/>
    <col min="10" max="10" width="21.42578125" bestFit="1" customWidth="1"/>
    <col min="13" max="13" width="21.42578125" bestFit="1" customWidth="1"/>
    <col min="16" max="16" width="21.42578125" bestFit="1" customWidth="1"/>
    <col min="19" max="19" width="21.42578125" bestFit="1" customWidth="1"/>
  </cols>
  <sheetData>
    <row r="1" spans="1:20" x14ac:dyDescent="0.25">
      <c r="A1" t="s">
        <v>149</v>
      </c>
    </row>
    <row r="2" spans="1:20" ht="15.75" thickBot="1" x14ac:dyDescent="0.3"/>
    <row r="3" spans="1:20" x14ac:dyDescent="0.25">
      <c r="A3" s="16" t="s">
        <v>150</v>
      </c>
      <c r="B3" s="16"/>
      <c r="D3" s="16" t="s">
        <v>151</v>
      </c>
      <c r="E3" s="16"/>
      <c r="G3" s="16" t="s">
        <v>152</v>
      </c>
      <c r="H3" s="16"/>
      <c r="J3" s="16" t="s">
        <v>153</v>
      </c>
      <c r="K3" s="16"/>
      <c r="M3" s="16" t="s">
        <v>154</v>
      </c>
      <c r="N3" s="16"/>
      <c r="P3" s="16" t="s">
        <v>155</v>
      </c>
      <c r="Q3" s="16"/>
      <c r="S3" s="16" t="s">
        <v>156</v>
      </c>
      <c r="T3" s="16"/>
    </row>
    <row r="5" spans="1:20" x14ac:dyDescent="0.25">
      <c r="A5" t="s">
        <v>157</v>
      </c>
      <c r="B5">
        <v>1.8037320113083368</v>
      </c>
      <c r="D5" t="s">
        <v>157</v>
      </c>
      <c r="E5">
        <v>1.0276618014101189</v>
      </c>
      <c r="G5" t="s">
        <v>157</v>
      </c>
      <c r="H5">
        <v>1.7353517936241338</v>
      </c>
      <c r="J5" t="s">
        <v>157</v>
      </c>
      <c r="K5">
        <v>2.7654884908690422</v>
      </c>
      <c r="M5" t="s">
        <v>157</v>
      </c>
      <c r="N5">
        <v>1.54898184478965</v>
      </c>
      <c r="P5" t="s">
        <v>157</v>
      </c>
      <c r="Q5">
        <v>0.26464410514173098</v>
      </c>
      <c r="S5" t="s">
        <v>157</v>
      </c>
      <c r="T5">
        <v>0.42832124616718875</v>
      </c>
    </row>
    <row r="6" spans="1:20" x14ac:dyDescent="0.25">
      <c r="A6" t="s">
        <v>158</v>
      </c>
      <c r="B6">
        <v>2.0226065151688694E-2</v>
      </c>
      <c r="D6" t="s">
        <v>158</v>
      </c>
      <c r="E6">
        <v>4.1578812808695707E-2</v>
      </c>
      <c r="G6" t="s">
        <v>158</v>
      </c>
      <c r="H6">
        <v>1.873813314598936E-2</v>
      </c>
      <c r="J6" t="s">
        <v>158</v>
      </c>
      <c r="K6">
        <v>6.3337752366751474E-2</v>
      </c>
      <c r="M6" t="s">
        <v>158</v>
      </c>
      <c r="N6">
        <v>4.2297629538023247E-2</v>
      </c>
      <c r="P6" t="s">
        <v>158</v>
      </c>
      <c r="Q6">
        <v>4.2006729367826115E-3</v>
      </c>
      <c r="S6" t="s">
        <v>158</v>
      </c>
      <c r="T6">
        <v>1.1336122209176524E-2</v>
      </c>
    </row>
    <row r="7" spans="1:20" x14ac:dyDescent="0.25">
      <c r="A7" t="s">
        <v>159</v>
      </c>
      <c r="B7">
        <v>1.6966593346164422</v>
      </c>
      <c r="D7" t="s">
        <v>159</v>
      </c>
      <c r="E7">
        <v>0.87055695493982654</v>
      </c>
      <c r="G7" t="s">
        <v>159</v>
      </c>
      <c r="H7">
        <v>1.6831618947326237</v>
      </c>
      <c r="J7" t="s">
        <v>159</v>
      </c>
      <c r="K7">
        <v>2.8134208840486865</v>
      </c>
      <c r="M7" t="s">
        <v>159</v>
      </c>
      <c r="N7">
        <v>1.4977666108319374</v>
      </c>
      <c r="P7" t="s">
        <v>159</v>
      </c>
      <c r="Q7">
        <v>0.24712068102153228</v>
      </c>
      <c r="S7" t="s">
        <v>159</v>
      </c>
      <c r="T7">
        <v>0.3889842929646482</v>
      </c>
    </row>
    <row r="8" spans="1:20" x14ac:dyDescent="0.25">
      <c r="A8" t="s">
        <v>160</v>
      </c>
      <c r="B8">
        <v>2.366235908715975</v>
      </c>
      <c r="D8" t="s">
        <v>160</v>
      </c>
      <c r="E8">
        <v>1.7103274559193955</v>
      </c>
      <c r="G8" t="s">
        <v>160</v>
      </c>
      <c r="H8">
        <v>2.155713764147499</v>
      </c>
      <c r="J8" t="s">
        <v>160</v>
      </c>
      <c r="K8" t="e">
        <v>#N/A</v>
      </c>
      <c r="M8" t="s">
        <v>160</v>
      </c>
      <c r="N8">
        <v>0.68104410943606919</v>
      </c>
      <c r="P8" t="s">
        <v>160</v>
      </c>
      <c r="Q8" t="e">
        <v>#N/A</v>
      </c>
      <c r="S8" t="s">
        <v>160</v>
      </c>
      <c r="T8" t="e">
        <v>#N/A</v>
      </c>
    </row>
    <row r="9" spans="1:20" x14ac:dyDescent="0.25">
      <c r="A9" t="s">
        <v>161</v>
      </c>
      <c r="B9">
        <v>0.38641843214956745</v>
      </c>
      <c r="D9" t="s">
        <v>161</v>
      </c>
      <c r="E9">
        <v>0.794362103339468</v>
      </c>
      <c r="G9" t="s">
        <v>161</v>
      </c>
      <c r="H9">
        <v>0.35799153109513798</v>
      </c>
      <c r="J9" t="s">
        <v>161</v>
      </c>
      <c r="K9">
        <v>1.2100660599026216</v>
      </c>
      <c r="M9" t="s">
        <v>161</v>
      </c>
      <c r="N9">
        <v>0.80809507767068323</v>
      </c>
      <c r="P9" t="s">
        <v>161</v>
      </c>
      <c r="Q9">
        <v>8.0253743772259717E-2</v>
      </c>
      <c r="S9" t="s">
        <v>161</v>
      </c>
      <c r="T9">
        <v>0.21657631070965636</v>
      </c>
    </row>
    <row r="10" spans="1:20" x14ac:dyDescent="0.25">
      <c r="A10" t="s">
        <v>162</v>
      </c>
      <c r="B10">
        <v>0.14931920470492985</v>
      </c>
      <c r="D10" t="s">
        <v>162</v>
      </c>
      <c r="E10">
        <v>0.63101115122190354</v>
      </c>
      <c r="G10" t="s">
        <v>162</v>
      </c>
      <c r="H10">
        <v>0.12815793633584113</v>
      </c>
      <c r="J10" t="s">
        <v>162</v>
      </c>
      <c r="K10">
        <v>1.4642598693282549</v>
      </c>
      <c r="M10" t="s">
        <v>162</v>
      </c>
      <c r="N10">
        <v>0.65301765455558758</v>
      </c>
      <c r="P10" t="s">
        <v>162</v>
      </c>
      <c r="Q10">
        <v>6.4406633894635145E-3</v>
      </c>
      <c r="S10" t="s">
        <v>162</v>
      </c>
      <c r="T10">
        <v>4.6905298360605613E-2</v>
      </c>
    </row>
    <row r="11" spans="1:20" x14ac:dyDescent="0.25">
      <c r="A11" t="s">
        <v>163</v>
      </c>
      <c r="B11">
        <v>-0.80995882505856009</v>
      </c>
      <c r="D11" t="s">
        <v>163</v>
      </c>
      <c r="E11">
        <v>0.2231992289564575</v>
      </c>
      <c r="G11" t="s">
        <v>163</v>
      </c>
      <c r="H11">
        <v>-0.57836397165020914</v>
      </c>
      <c r="J11" t="s">
        <v>163</v>
      </c>
      <c r="K11">
        <v>-0.98377429687082918</v>
      </c>
      <c r="M11" t="s">
        <v>163</v>
      </c>
      <c r="N11">
        <v>7.0515855329732702E-2</v>
      </c>
      <c r="P11" t="s">
        <v>163</v>
      </c>
      <c r="Q11">
        <v>3.1874689374859835</v>
      </c>
      <c r="S11" t="s">
        <v>163</v>
      </c>
      <c r="T11">
        <v>-1.3925125481085838</v>
      </c>
    </row>
    <row r="12" spans="1:20" x14ac:dyDescent="0.25">
      <c r="A12" t="s">
        <v>164</v>
      </c>
      <c r="B12">
        <v>0.38981699931777047</v>
      </c>
      <c r="D12" t="s">
        <v>164</v>
      </c>
      <c r="E12">
        <v>0.73066023463933372</v>
      </c>
      <c r="G12" t="s">
        <v>164</v>
      </c>
      <c r="H12">
        <v>0.25872292328487395</v>
      </c>
      <c r="J12" t="s">
        <v>164</v>
      </c>
      <c r="K12">
        <v>0.24929739948549967</v>
      </c>
      <c r="M12" t="s">
        <v>164</v>
      </c>
      <c r="N12">
        <v>0.66241866352023404</v>
      </c>
      <c r="P12" t="s">
        <v>164</v>
      </c>
      <c r="Q12">
        <v>1.160556616615444</v>
      </c>
      <c r="S12" t="s">
        <v>164</v>
      </c>
      <c r="T12">
        <v>0.26105094978026849</v>
      </c>
    </row>
    <row r="13" spans="1:20" x14ac:dyDescent="0.25">
      <c r="A13" t="s">
        <v>165</v>
      </c>
      <c r="B13">
        <v>1.9375171844927137</v>
      </c>
      <c r="D13" t="s">
        <v>165</v>
      </c>
      <c r="E13">
        <v>4.4052616848586617</v>
      </c>
      <c r="G13" t="s">
        <v>165</v>
      </c>
      <c r="H13">
        <v>1.8202811244979917</v>
      </c>
      <c r="J13" t="s">
        <v>165</v>
      </c>
      <c r="K13">
        <v>4.9922645739910312</v>
      </c>
      <c r="M13" t="s">
        <v>165</v>
      </c>
      <c r="N13">
        <v>3.9269030336869535</v>
      </c>
      <c r="P13" t="s">
        <v>165</v>
      </c>
      <c r="Q13">
        <v>0.54258471039893175</v>
      </c>
      <c r="S13" t="s">
        <v>165</v>
      </c>
      <c r="T13">
        <v>0.76826927283864199</v>
      </c>
    </row>
    <row r="14" spans="1:20" x14ac:dyDescent="0.25">
      <c r="A14" t="s">
        <v>166</v>
      </c>
      <c r="B14">
        <v>0.74161396755567777</v>
      </c>
      <c r="D14" t="s">
        <v>166</v>
      </c>
      <c r="E14">
        <v>0.11922753988245172</v>
      </c>
      <c r="G14" t="s">
        <v>166</v>
      </c>
      <c r="H14">
        <v>0.9249726177437021</v>
      </c>
      <c r="J14" t="s">
        <v>166</v>
      </c>
      <c r="K14">
        <v>1.1343850096092249</v>
      </c>
      <c r="M14" t="s">
        <v>166</v>
      </c>
      <c r="N14">
        <v>0.43192815931509398</v>
      </c>
      <c r="P14" t="s">
        <v>166</v>
      </c>
      <c r="Q14">
        <v>0.11404606910365547</v>
      </c>
      <c r="S14" t="s">
        <v>166</v>
      </c>
      <c r="T14">
        <v>0.13890499212460622</v>
      </c>
    </row>
    <row r="15" spans="1:20" x14ac:dyDescent="0.25">
      <c r="A15" t="s">
        <v>167</v>
      </c>
      <c r="B15">
        <v>2.6791311520483916</v>
      </c>
      <c r="D15" t="s">
        <v>167</v>
      </c>
      <c r="E15">
        <v>4.5244892247411137</v>
      </c>
      <c r="G15" t="s">
        <v>167</v>
      </c>
      <c r="H15">
        <v>2.7452537422416938</v>
      </c>
      <c r="J15" t="s">
        <v>167</v>
      </c>
      <c r="K15">
        <v>6.1266495836002566</v>
      </c>
      <c r="M15" t="s">
        <v>167</v>
      </c>
      <c r="N15">
        <v>4.3588311930020476</v>
      </c>
      <c r="P15" t="s">
        <v>167</v>
      </c>
      <c r="Q15">
        <v>0.65663077950258719</v>
      </c>
      <c r="S15" t="s">
        <v>167</v>
      </c>
      <c r="T15">
        <v>0.90717426496324816</v>
      </c>
    </row>
    <row r="16" spans="1:20" x14ac:dyDescent="0.25">
      <c r="A16" t="s">
        <v>168</v>
      </c>
      <c r="B16">
        <v>658.36218412754295</v>
      </c>
      <c r="D16" t="s">
        <v>168</v>
      </c>
      <c r="E16">
        <v>375.09655751469336</v>
      </c>
      <c r="G16" t="s">
        <v>168</v>
      </c>
      <c r="H16">
        <v>633.40340467280885</v>
      </c>
      <c r="J16" t="s">
        <v>168</v>
      </c>
      <c r="K16">
        <v>1009.4032991672004</v>
      </c>
      <c r="M16" t="s">
        <v>168</v>
      </c>
      <c r="N16">
        <v>565.37837334822223</v>
      </c>
      <c r="P16" t="s">
        <v>168</v>
      </c>
      <c r="Q16">
        <v>96.595098376731798</v>
      </c>
      <c r="S16" t="s">
        <v>168</v>
      </c>
      <c r="T16">
        <v>156.33725485102389</v>
      </c>
    </row>
    <row r="17" spans="1:20" x14ac:dyDescent="0.25">
      <c r="A17" t="s">
        <v>169</v>
      </c>
      <c r="B17">
        <v>365</v>
      </c>
      <c r="D17" t="s">
        <v>169</v>
      </c>
      <c r="E17">
        <v>365</v>
      </c>
      <c r="G17" t="s">
        <v>169</v>
      </c>
      <c r="H17">
        <v>365</v>
      </c>
      <c r="J17" t="s">
        <v>169</v>
      </c>
      <c r="K17">
        <v>365</v>
      </c>
      <c r="M17" t="s">
        <v>169</v>
      </c>
      <c r="N17">
        <v>365</v>
      </c>
      <c r="P17" t="s">
        <v>169</v>
      </c>
      <c r="Q17">
        <v>365</v>
      </c>
      <c r="S17" t="s">
        <v>169</v>
      </c>
      <c r="T17">
        <v>365</v>
      </c>
    </row>
    <row r="18" spans="1:20" ht="15.75" thickBot="1" x14ac:dyDescent="0.3">
      <c r="A18" s="15" t="s">
        <v>170</v>
      </c>
      <c r="B18" s="15">
        <v>3.9774609077498961E-2</v>
      </c>
      <c r="D18" s="15" t="s">
        <v>170</v>
      </c>
      <c r="E18" s="15">
        <v>8.1764842195927695E-2</v>
      </c>
      <c r="G18" s="15" t="s">
        <v>170</v>
      </c>
      <c r="H18" s="15">
        <v>3.6848586966092445E-2</v>
      </c>
      <c r="J18" s="15" t="s">
        <v>170</v>
      </c>
      <c r="K18" s="15">
        <v>0.12455385273119429</v>
      </c>
      <c r="M18" s="15" t="s">
        <v>170</v>
      </c>
      <c r="N18" s="15">
        <v>8.317839714064626E-2</v>
      </c>
      <c r="P18" s="15" t="s">
        <v>170</v>
      </c>
      <c r="Q18" s="15">
        <v>8.2606341208689427E-3</v>
      </c>
      <c r="S18" s="15" t="s">
        <v>170</v>
      </c>
      <c r="T18" s="15">
        <v>2.2292513444569069E-2</v>
      </c>
    </row>
    <row r="33" spans="1:1" ht="90" x14ac:dyDescent="0.25">
      <c r="A33" s="17" t="s">
        <v>171</v>
      </c>
    </row>
    <row r="34" spans="1:1" x14ac:dyDescent="0.25">
      <c r="A34" s="13"/>
    </row>
    <row r="35" spans="1:1" ht="78.75" x14ac:dyDescent="0.25">
      <c r="A35" s="17" t="s">
        <v>172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3925A-AFDD-4BF3-B8E2-9904BAFEF130}">
  <sheetPr codeName="Sheet4"/>
  <dimension ref="A1:AM366"/>
  <sheetViews>
    <sheetView tabSelected="1" zoomScale="55" zoomScaleNormal="55" workbookViewId="0">
      <pane ySplit="1" topLeftCell="A2" activePane="bottomLeft" state="frozen"/>
      <selection pane="bottomLeft" activeCell="AJ304" sqref="AJ304"/>
    </sheetView>
  </sheetViews>
  <sheetFormatPr defaultRowHeight="15" x14ac:dyDescent="0.25"/>
  <cols>
    <col min="2" max="2" width="16.140625" customWidth="1"/>
    <col min="3" max="3" width="9.7109375" customWidth="1"/>
    <col min="4" max="4" width="8.5703125" customWidth="1"/>
    <col min="6" max="6" width="13.85546875" customWidth="1"/>
    <col min="7" max="7" width="2.42578125" customWidth="1"/>
    <col min="8" max="8" width="13.85546875" customWidth="1"/>
    <col min="9" max="9" width="11.85546875" customWidth="1"/>
    <col min="10" max="10" width="12" customWidth="1"/>
    <col min="16" max="16" width="11.85546875" customWidth="1"/>
    <col min="17" max="17" width="12" customWidth="1"/>
    <col min="26" max="26" width="3.42578125" customWidth="1"/>
    <col min="27" max="27" width="11.140625" customWidth="1"/>
    <col min="28" max="29" width="13.42578125" customWidth="1"/>
    <col min="30" max="30" width="11" customWidth="1"/>
    <col min="31" max="32" width="12.42578125" customWidth="1"/>
    <col min="33" max="33" width="18.5703125" customWidth="1"/>
    <col min="34" max="34" width="15.42578125" customWidth="1"/>
    <col min="36" max="36" width="14.85546875" bestFit="1" customWidth="1"/>
    <col min="37" max="37" width="15" customWidth="1"/>
    <col min="38" max="38" width="58.5703125" customWidth="1"/>
    <col min="39" max="39" width="25.5703125" customWidth="1"/>
    <col min="40" max="40" width="41.85546875" customWidth="1"/>
    <col min="41" max="41" width="18.5703125" customWidth="1"/>
    <col min="42" max="42" width="16.7109375" customWidth="1"/>
    <col min="43" max="43" width="19" customWidth="1"/>
    <col min="44" max="44" width="18.28515625" customWidth="1"/>
    <col min="45" max="45" width="16.85546875" customWidth="1"/>
    <col min="46" max="46" width="17.5703125" customWidth="1"/>
  </cols>
  <sheetData>
    <row r="1" spans="1:39" s="4" customFormat="1" ht="57" customHeight="1" x14ac:dyDescent="0.25">
      <c r="A1" s="8" t="s">
        <v>173</v>
      </c>
      <c r="B1" s="1" t="s">
        <v>174</v>
      </c>
      <c r="C1" s="1" t="s">
        <v>175</v>
      </c>
      <c r="D1" s="1" t="s">
        <v>176</v>
      </c>
      <c r="E1" s="1" t="s">
        <v>177</v>
      </c>
      <c r="F1" s="1" t="s">
        <v>178</v>
      </c>
      <c r="G1"/>
      <c r="H1" s="12" t="s">
        <v>17</v>
      </c>
      <c r="I1" s="12" t="s">
        <v>19</v>
      </c>
      <c r="J1" s="12" t="s">
        <v>179</v>
      </c>
      <c r="K1" s="12" t="s">
        <v>180</v>
      </c>
      <c r="L1" s="12" t="s">
        <v>181</v>
      </c>
      <c r="M1" s="12" t="s">
        <v>182</v>
      </c>
      <c r="N1" s="12" t="s">
        <v>183</v>
      </c>
      <c r="O1" s="12" t="s">
        <v>184</v>
      </c>
      <c r="P1" s="12" t="s">
        <v>185</v>
      </c>
      <c r="Q1" s="12" t="s">
        <v>186</v>
      </c>
      <c r="R1" s="12" t="s">
        <v>38</v>
      </c>
      <c r="S1" s="12" t="s">
        <v>41</v>
      </c>
      <c r="T1" s="12" t="s">
        <v>187</v>
      </c>
      <c r="U1" s="12" t="s">
        <v>188</v>
      </c>
      <c r="V1" s="12" t="s">
        <v>189</v>
      </c>
      <c r="W1" s="12" t="s">
        <v>190</v>
      </c>
      <c r="X1" s="12" t="s">
        <v>191</v>
      </c>
      <c r="Y1" s="12" t="s">
        <v>192</v>
      </c>
      <c r="Z1"/>
      <c r="AA1" s="3" t="s">
        <v>193</v>
      </c>
      <c r="AB1" s="3" t="s">
        <v>194</v>
      </c>
      <c r="AC1" s="3" t="s">
        <v>195</v>
      </c>
      <c r="AD1" s="3" t="s">
        <v>196</v>
      </c>
      <c r="AE1" s="3" t="s">
        <v>197</v>
      </c>
      <c r="AF1" s="3" t="s">
        <v>198</v>
      </c>
      <c r="AG1" s="3" t="s">
        <v>199</v>
      </c>
      <c r="AH1" s="3" t="s">
        <v>200</v>
      </c>
      <c r="AJ1" s="2" t="s">
        <v>201</v>
      </c>
      <c r="AK1" s="6"/>
      <c r="AL1" s="6"/>
      <c r="AM1" s="6"/>
    </row>
    <row r="2" spans="1:39" x14ac:dyDescent="0.25">
      <c r="A2">
        <f t="shared" ref="A2:A65" si="0">ROW(AC2) - 1</f>
        <v>1</v>
      </c>
      <c r="B2">
        <v>7.8915789955540703</v>
      </c>
      <c r="C2">
        <v>10.0249999562899</v>
      </c>
      <c r="D2">
        <v>0</v>
      </c>
      <c r="E2">
        <v>93.042105263157893</v>
      </c>
      <c r="F2">
        <v>18.796875</v>
      </c>
      <c r="H2" s="5" cm="1">
        <f t="array" ref="H2">INDEX('Building Features'!$C$5:$C$22,COLUMN('Building Features'!A1),1)</f>
        <v>7274</v>
      </c>
      <c r="I2" s="5" cm="1">
        <f t="array" ref="I2">INDEX('Building Features'!$C$5:$C$22,COLUMN('Building Features'!B1),1)</f>
        <v>17.21</v>
      </c>
      <c r="J2" s="5" cm="1">
        <f t="array" ref="J2">INDEX('Building Features'!$C$5:$C$22,COLUMN('Building Features'!C1),1)</f>
        <v>0.4</v>
      </c>
      <c r="K2" s="5" cm="1">
        <f t="array" ref="K2">INDEX('Building Features'!$C$5:$C$22,COLUMN('Building Features'!D1),1)</f>
        <v>4</v>
      </c>
      <c r="L2" s="5" cm="1">
        <f t="array" ref="L2">INDEX('Building Features'!$C$5:$C$22,COLUMN('Building Features'!E1),1)</f>
        <v>125185.54</v>
      </c>
      <c r="M2" s="5" cm="1">
        <f t="array" ref="M2">INDEX('Building Features'!$C$5:$C$22,COLUMN('Building Features'!F1),1)</f>
        <v>1458.38</v>
      </c>
      <c r="N2" s="5" cm="1">
        <f t="array" ref="N2">INDEX('Building Features'!$C$5:$C$22,COLUMN('Building Features'!G1),1)</f>
        <v>1865.18</v>
      </c>
      <c r="O2" s="5" cm="1">
        <f t="array" ref="O2">INDEX('Building Features'!$C$5:$C$22,COLUMN('Building Features'!H1),1)</f>
        <v>34.340000000000003</v>
      </c>
      <c r="P2" s="5" cm="1">
        <f t="array" ref="P2">INDEX('Building Features'!$C$5:$C$22,COLUMN('Building Features'!I1),1)</f>
        <v>67.12</v>
      </c>
      <c r="Q2" s="5" cm="1">
        <f t="array" ref="Q2">INDEX('Building Features'!$C$5:$C$22,COLUMN('Building Features'!J1),1)</f>
        <v>1.95</v>
      </c>
      <c r="R2" s="5" cm="1">
        <f t="array" ref="R2">INDEX('Building Features'!$C$5:$C$22,COLUMN('Building Features'!K1),1)</f>
        <v>1</v>
      </c>
      <c r="S2" s="5" cm="1">
        <f t="array" ref="S2">INDEX('Building Features'!$C$5:$C$22,COLUMN('Building Features'!L1),1)</f>
        <v>4</v>
      </c>
      <c r="T2" s="5" cm="1">
        <f t="array" ref="T2">INDEX('Building Features'!$C$5:$C$22,COLUMN('Building Features'!M1),1)</f>
        <v>8</v>
      </c>
      <c r="U2" s="5" cm="1">
        <f t="array" ref="U2">INDEX('Building Features'!$C$5:$C$22,COLUMN('Building Features'!N1),1)</f>
        <v>2008</v>
      </c>
      <c r="V2" s="5" cm="1">
        <f t="array" ref="V2">INDEX('Building Features'!$C$5:$C$22,COLUMN('Building Features'!O1),1)</f>
        <v>522.32000000000005</v>
      </c>
      <c r="W2" s="5" cm="1">
        <f t="array" ref="W2">INDEX('Building Features'!$C$5:$C$22,COLUMN('Building Features'!P1),1)</f>
        <v>1154.6199999999999</v>
      </c>
      <c r="X2" s="5" cm="1">
        <f t="array" ref="X2">INDEX('Building Features'!$C$5:$C$22,COLUMN('Building Features'!Q1),1)</f>
        <v>612.67999999999995</v>
      </c>
      <c r="Y2" s="5" cm="1">
        <f t="array" ref="Y2">INDEX('Building Features'!$C$5:$C$22,COLUMN('Building Features'!R1),1)</f>
        <v>1356.32</v>
      </c>
      <c r="AA2">
        <v>402.44270939191102</v>
      </c>
      <c r="AB2">
        <v>9648</v>
      </c>
      <c r="AC2">
        <v>9648</v>
      </c>
      <c r="AD2">
        <v>279.34010416666598</v>
      </c>
      <c r="AE2">
        <v>6720</v>
      </c>
      <c r="AF2">
        <v>6720</v>
      </c>
      <c r="AG2" s="5">
        <f t="shared" ref="AG2:AG65" si="1">AC2/7274</f>
        <v>1.3263678856200165</v>
      </c>
      <c r="AH2">
        <f t="shared" ref="AH2:AH65" si="2">AF2/7274</f>
        <v>0.92383832829254875</v>
      </c>
      <c r="AJ2">
        <f>SUM(AG2,AH2)</f>
        <v>2.2502062139125654</v>
      </c>
    </row>
    <row r="3" spans="1:39" x14ac:dyDescent="0.25">
      <c r="A3">
        <f t="shared" si="0"/>
        <v>2</v>
      </c>
      <c r="B3">
        <v>7.7978947840238799</v>
      </c>
      <c r="C3">
        <v>10.213541621963101</v>
      </c>
      <c r="D3">
        <v>0</v>
      </c>
      <c r="E3">
        <v>93.842105263157805</v>
      </c>
      <c r="F3">
        <v>18.5</v>
      </c>
      <c r="H3" s="5" cm="1">
        <f t="array" ref="H3">INDEX('Building Features'!$C$5:$C$22,COLUMN('Building Features'!A2),1)</f>
        <v>7274</v>
      </c>
      <c r="I3" s="5" cm="1">
        <f t="array" ref="I3">INDEX('Building Features'!$C$5:$C$22,COLUMN('Building Features'!B2),1)</f>
        <v>17.21</v>
      </c>
      <c r="J3">
        <v>0.4</v>
      </c>
      <c r="K3">
        <v>4</v>
      </c>
      <c r="L3" s="11">
        <v>125185.53999999995</v>
      </c>
      <c r="M3" s="11">
        <v>1458.3753999999997</v>
      </c>
      <c r="N3">
        <v>1865.18</v>
      </c>
      <c r="O3" s="5" cm="1">
        <f t="array" ref="O3">INDEX('Building Features'!$C$5:$C$22,COLUMN('Building Features'!H2),1)</f>
        <v>34.340000000000003</v>
      </c>
      <c r="P3" s="5" cm="1">
        <f t="array" ref="P3">INDEX('Building Features'!$C$5:$C$22,COLUMN('Building Features'!I2),1)</f>
        <v>67.12</v>
      </c>
      <c r="Q3" s="5" cm="1">
        <f t="array" ref="Q3">INDEX('Building Features'!$C$5:$C$22,COLUMN('Building Features'!J2),1)</f>
        <v>1.95</v>
      </c>
      <c r="R3" s="11">
        <v>1</v>
      </c>
      <c r="S3" s="11">
        <v>4</v>
      </c>
      <c r="T3" s="11">
        <v>8</v>
      </c>
      <c r="U3">
        <v>2008</v>
      </c>
      <c r="V3" s="5" cm="1">
        <f t="array" ref="V3">INDEX('Building Features'!$C$5:$C$22,COLUMN('Building Features'!O2),1)</f>
        <v>522.32000000000005</v>
      </c>
      <c r="W3">
        <v>1154.6188999999997</v>
      </c>
      <c r="X3" s="5" cm="1">
        <f t="array" ref="X3">INDEX('Building Features'!$C$5:$C$22,COLUMN('Building Features'!Q2),1)</f>
        <v>612.67999999999995</v>
      </c>
      <c r="Y3">
        <v>1356.3200999999995</v>
      </c>
      <c r="AA3">
        <v>369.73501442520597</v>
      </c>
      <c r="AB3">
        <v>8853</v>
      </c>
      <c r="AC3">
        <v>8853</v>
      </c>
      <c r="AD3">
        <v>243.952743055555</v>
      </c>
      <c r="AE3">
        <v>5869.5</v>
      </c>
      <c r="AF3">
        <v>5869.5</v>
      </c>
      <c r="AG3" s="5">
        <f t="shared" si="1"/>
        <v>1.2170745119604069</v>
      </c>
      <c r="AH3">
        <f t="shared" si="2"/>
        <v>0.80691503986802304</v>
      </c>
      <c r="AJ3">
        <f>SUM(AG3,AH3)</f>
        <v>2.0239895518284299</v>
      </c>
    </row>
    <row r="4" spans="1:39" x14ac:dyDescent="0.25">
      <c r="A4">
        <f t="shared" si="0"/>
        <v>3</v>
      </c>
      <c r="B4">
        <v>6.1305263569480397</v>
      </c>
      <c r="C4">
        <v>11.8656249592701</v>
      </c>
      <c r="D4">
        <v>0</v>
      </c>
      <c r="E4">
        <v>93.684210526315795</v>
      </c>
      <c r="F4">
        <v>19.703125</v>
      </c>
      <c r="H4" s="5" cm="1">
        <f t="array" ref="H4">INDEX('Building Features'!$C$5:$C$22,COLUMN('Building Features'!A3),1)</f>
        <v>7274</v>
      </c>
      <c r="I4" s="5" cm="1">
        <f t="array" ref="I4">INDEX('Building Features'!$C$5:$C$22,COLUMN('Building Features'!B3),1)</f>
        <v>17.21</v>
      </c>
      <c r="J4">
        <v>0.4</v>
      </c>
      <c r="K4">
        <v>4</v>
      </c>
      <c r="L4" s="11">
        <v>125185.53999999995</v>
      </c>
      <c r="M4" s="11">
        <v>1458.3753999999997</v>
      </c>
      <c r="N4">
        <v>1865.18</v>
      </c>
      <c r="O4" s="5" cm="1">
        <f t="array" ref="O4">INDEX('Building Features'!$C$5:$C$22,COLUMN('Building Features'!H3),1)</f>
        <v>34.340000000000003</v>
      </c>
      <c r="P4" s="5" cm="1">
        <f t="array" ref="P4">INDEX('Building Features'!$C$5:$C$22,COLUMN('Building Features'!I3),1)</f>
        <v>67.12</v>
      </c>
      <c r="Q4" s="5" cm="1">
        <f t="array" ref="Q4">INDEX('Building Features'!$C$5:$C$22,COLUMN('Building Features'!J3),1)</f>
        <v>1.95</v>
      </c>
      <c r="R4" s="11">
        <v>1</v>
      </c>
      <c r="S4" s="11">
        <v>4</v>
      </c>
      <c r="T4" s="11">
        <v>8</v>
      </c>
      <c r="U4">
        <v>2008</v>
      </c>
      <c r="V4" s="5" cm="1">
        <f t="array" ref="V4">INDEX('Building Features'!$C$5:$C$22,COLUMN('Building Features'!O3),1)</f>
        <v>522.32000000000005</v>
      </c>
      <c r="W4">
        <v>1154.6188999999997</v>
      </c>
      <c r="X4" s="5" cm="1">
        <f t="array" ref="X4">INDEX('Building Features'!$C$5:$C$22,COLUMN('Building Features'!Q3),1)</f>
        <v>612.67999999999995</v>
      </c>
      <c r="Y4">
        <v>1356.3200999999995</v>
      </c>
      <c r="AA4">
        <v>390.90919995131298</v>
      </c>
      <c r="AB4">
        <v>9366.5</v>
      </c>
      <c r="AC4">
        <v>9366.5</v>
      </c>
      <c r="AD4">
        <v>265.45438657407402</v>
      </c>
      <c r="AE4">
        <v>6390</v>
      </c>
      <c r="AF4">
        <v>6390</v>
      </c>
      <c r="AG4" s="5">
        <f t="shared" si="1"/>
        <v>1.2876684080285949</v>
      </c>
      <c r="AH4">
        <f t="shared" si="2"/>
        <v>0.87847126752818261</v>
      </c>
      <c r="AJ4">
        <f>SUM(AG4,AH4)</f>
        <v>2.1661396755567774</v>
      </c>
    </row>
    <row r="5" spans="1:39" x14ac:dyDescent="0.25">
      <c r="A5">
        <f t="shared" si="0"/>
        <v>4</v>
      </c>
      <c r="B5">
        <v>6.5473684260719702</v>
      </c>
      <c r="C5">
        <v>11.470833326379401</v>
      </c>
      <c r="D5">
        <v>0</v>
      </c>
      <c r="E5">
        <v>94.5263157894736</v>
      </c>
      <c r="F5">
        <v>19.703125</v>
      </c>
      <c r="H5" s="5" cm="1">
        <f t="array" ref="H5">INDEX('Building Features'!$C$5:$C$22,COLUMN('Building Features'!A4),1)</f>
        <v>7274</v>
      </c>
      <c r="I5" s="5" cm="1">
        <f t="array" ref="I5">INDEX('Building Features'!$C$5:$C$22,COLUMN('Building Features'!B4),1)</f>
        <v>17.21</v>
      </c>
      <c r="J5">
        <v>0.4</v>
      </c>
      <c r="K5">
        <v>4</v>
      </c>
      <c r="L5" s="11">
        <v>125185.53999999995</v>
      </c>
      <c r="M5" s="11">
        <v>1458.3753999999997</v>
      </c>
      <c r="N5">
        <v>1865.18</v>
      </c>
      <c r="O5" s="5" cm="1">
        <f t="array" ref="O5">INDEX('Building Features'!$C$5:$C$22,COLUMN('Building Features'!H4),1)</f>
        <v>34.340000000000003</v>
      </c>
      <c r="P5" s="5" cm="1">
        <f t="array" ref="P5">INDEX('Building Features'!$C$5:$C$22,COLUMN('Building Features'!I4),1)</f>
        <v>67.12</v>
      </c>
      <c r="Q5" s="5" cm="1">
        <f t="array" ref="Q5">INDEX('Building Features'!$C$5:$C$22,COLUMN('Building Features'!J4),1)</f>
        <v>1.95</v>
      </c>
      <c r="R5" s="11">
        <v>1</v>
      </c>
      <c r="S5" s="11">
        <v>4</v>
      </c>
      <c r="T5" s="11">
        <v>8</v>
      </c>
      <c r="U5">
        <v>2008</v>
      </c>
      <c r="V5" s="5" cm="1">
        <f t="array" ref="V5">INDEX('Building Features'!$C$5:$C$22,COLUMN('Building Features'!O4),1)</f>
        <v>522.32000000000005</v>
      </c>
      <c r="W5">
        <v>1154.6188999999997</v>
      </c>
      <c r="X5" s="5" cm="1">
        <f t="array" ref="X5">INDEX('Building Features'!$C$5:$C$22,COLUMN('Building Features'!Q4),1)</f>
        <v>612.67999999999995</v>
      </c>
      <c r="Y5">
        <v>1356.3200999999995</v>
      </c>
      <c r="AA5">
        <v>403.800156318522</v>
      </c>
      <c r="AB5">
        <v>9681.5</v>
      </c>
      <c r="AC5">
        <v>9681.5</v>
      </c>
      <c r="AD5">
        <v>287.08545138888798</v>
      </c>
      <c r="AE5">
        <v>6910.5</v>
      </c>
      <c r="AF5">
        <v>6910.5</v>
      </c>
      <c r="AG5" s="5">
        <f t="shared" si="1"/>
        <v>1.3309733296673083</v>
      </c>
      <c r="AH5">
        <f t="shared" si="2"/>
        <v>0.95002749518834206</v>
      </c>
      <c r="AJ5">
        <f t="shared" ref="AJ5:AJ65" si="3">SUM(AG5,AH5)</f>
        <v>2.2810008248556501</v>
      </c>
    </row>
    <row r="6" spans="1:39" x14ac:dyDescent="0.25">
      <c r="A6">
        <f t="shared" si="0"/>
        <v>5</v>
      </c>
      <c r="B6">
        <v>5.6326316130788703</v>
      </c>
      <c r="C6">
        <v>12.326041628917</v>
      </c>
      <c r="D6">
        <v>0</v>
      </c>
      <c r="E6">
        <v>95.284210526315704</v>
      </c>
      <c r="F6">
        <v>19.703125</v>
      </c>
      <c r="H6" s="5" cm="1">
        <f t="array" ref="H6">INDEX('Building Features'!$C$5:$C$22,COLUMN('Building Features'!A5),1)</f>
        <v>7274</v>
      </c>
      <c r="I6" s="5" cm="1">
        <f t="array" ref="I6">INDEX('Building Features'!$C$5:$C$22,COLUMN('Building Features'!B5),1)</f>
        <v>17.21</v>
      </c>
      <c r="J6">
        <v>0.4</v>
      </c>
      <c r="K6">
        <v>4</v>
      </c>
      <c r="L6" s="11">
        <v>125185.53999999995</v>
      </c>
      <c r="M6" s="11">
        <v>1458.3753999999997</v>
      </c>
      <c r="N6">
        <v>1865.18</v>
      </c>
      <c r="O6" s="5" cm="1">
        <f t="array" ref="O6">INDEX('Building Features'!$C$5:$C$22,COLUMN('Building Features'!H5),1)</f>
        <v>34.340000000000003</v>
      </c>
      <c r="P6" s="5" cm="1">
        <f t="array" ref="P6">INDEX('Building Features'!$C$5:$C$22,COLUMN('Building Features'!I5),1)</f>
        <v>67.12</v>
      </c>
      <c r="Q6" s="5" cm="1">
        <f t="array" ref="Q6">INDEX('Building Features'!$C$5:$C$22,COLUMN('Building Features'!J5),1)</f>
        <v>1.95</v>
      </c>
      <c r="R6" s="11">
        <v>1</v>
      </c>
      <c r="S6" s="11">
        <v>4</v>
      </c>
      <c r="T6" s="11">
        <v>8</v>
      </c>
      <c r="U6">
        <v>2008</v>
      </c>
      <c r="V6" s="5" cm="1">
        <f t="array" ref="V6">INDEX('Building Features'!$C$5:$C$22,COLUMN('Building Features'!O5),1)</f>
        <v>522.32000000000005</v>
      </c>
      <c r="W6">
        <v>1154.6188999999997</v>
      </c>
      <c r="X6" s="5" cm="1">
        <f t="array" ref="X6">INDEX('Building Features'!$C$5:$C$22,COLUMN('Building Features'!Q5),1)</f>
        <v>612.67999999999995</v>
      </c>
      <c r="Y6">
        <v>1356.3200999999995</v>
      </c>
      <c r="AA6">
        <v>418.39291799050699</v>
      </c>
      <c r="AB6">
        <v>9770.5</v>
      </c>
      <c r="AC6">
        <v>9770.5</v>
      </c>
      <c r="AD6">
        <v>316.85782407407402</v>
      </c>
      <c r="AE6">
        <v>7090</v>
      </c>
      <c r="AF6">
        <v>7090</v>
      </c>
      <c r="AG6" s="5">
        <f t="shared" si="1"/>
        <v>1.343208688479516</v>
      </c>
      <c r="AH6">
        <f t="shared" si="2"/>
        <v>0.97470442672532309</v>
      </c>
      <c r="AJ6">
        <f t="shared" si="3"/>
        <v>2.3179131152048393</v>
      </c>
    </row>
    <row r="7" spans="1:39" x14ac:dyDescent="0.25">
      <c r="A7">
        <f t="shared" si="0"/>
        <v>6</v>
      </c>
      <c r="B7">
        <v>7.4726315849705696</v>
      </c>
      <c r="C7">
        <v>10.598958338300299</v>
      </c>
      <c r="D7">
        <v>0</v>
      </c>
      <c r="E7">
        <v>91.347368421052593</v>
      </c>
      <c r="F7">
        <v>23</v>
      </c>
      <c r="H7" s="5" cm="1">
        <f t="array" ref="H7">INDEX('Building Features'!$C$5:$C$22,COLUMN('Building Features'!A6),1)</f>
        <v>7274</v>
      </c>
      <c r="I7" s="5" cm="1">
        <f t="array" ref="I7">INDEX('Building Features'!$C$5:$C$22,COLUMN('Building Features'!B6),1)</f>
        <v>17.21</v>
      </c>
      <c r="J7">
        <v>0.4</v>
      </c>
      <c r="K7">
        <v>4</v>
      </c>
      <c r="L7" s="11">
        <v>125185.53999999995</v>
      </c>
      <c r="M7" s="11">
        <v>1458.3753999999997</v>
      </c>
      <c r="N7">
        <v>1865.18</v>
      </c>
      <c r="O7" s="5" cm="1">
        <f t="array" ref="O7">INDEX('Building Features'!$C$5:$C$22,COLUMN('Building Features'!H6),1)</f>
        <v>34.340000000000003</v>
      </c>
      <c r="P7" s="5" cm="1">
        <f t="array" ref="P7">INDEX('Building Features'!$C$5:$C$22,COLUMN('Building Features'!I6),1)</f>
        <v>67.12</v>
      </c>
      <c r="Q7" s="5" cm="1">
        <f t="array" ref="Q7">INDEX('Building Features'!$C$5:$C$22,COLUMN('Building Features'!J6),1)</f>
        <v>1.95</v>
      </c>
      <c r="R7" s="11">
        <v>1</v>
      </c>
      <c r="S7" s="11">
        <v>4</v>
      </c>
      <c r="T7" s="11">
        <v>8</v>
      </c>
      <c r="U7">
        <v>2008</v>
      </c>
      <c r="V7" s="5" cm="1">
        <f t="array" ref="V7">INDEX('Building Features'!$C$5:$C$22,COLUMN('Building Features'!O6),1)</f>
        <v>522.32000000000005</v>
      </c>
      <c r="W7">
        <v>1154.6188999999997</v>
      </c>
      <c r="X7" s="5" cm="1">
        <f t="array" ref="X7">INDEX('Building Features'!$C$5:$C$22,COLUMN('Building Features'!Q6),1)</f>
        <v>612.67999999999995</v>
      </c>
      <c r="Y7">
        <v>1356.3200999999995</v>
      </c>
      <c r="AA7">
        <v>435.08737902853198</v>
      </c>
      <c r="AB7">
        <v>10435</v>
      </c>
      <c r="AC7">
        <v>10435</v>
      </c>
      <c r="AD7">
        <v>273.19099537036999</v>
      </c>
      <c r="AE7">
        <v>6560</v>
      </c>
      <c r="AF7">
        <v>6560</v>
      </c>
      <c r="AG7" s="5">
        <f t="shared" si="1"/>
        <v>1.4345614517459444</v>
      </c>
      <c r="AH7">
        <f t="shared" si="2"/>
        <v>0.90184217761891672</v>
      </c>
      <c r="AJ7">
        <f t="shared" si="3"/>
        <v>2.3364036293648613</v>
      </c>
    </row>
    <row r="8" spans="1:39" x14ac:dyDescent="0.25">
      <c r="A8">
        <f t="shared" si="0"/>
        <v>7</v>
      </c>
      <c r="B8">
        <v>6.3105263007314498</v>
      </c>
      <c r="C8">
        <v>11.6760416726271</v>
      </c>
      <c r="D8">
        <v>0</v>
      </c>
      <c r="E8">
        <v>87.052631578947299</v>
      </c>
      <c r="F8">
        <v>27.59375</v>
      </c>
      <c r="H8" s="5" cm="1">
        <f t="array" ref="H8">INDEX('Building Features'!$C$5:$C$22,COLUMN('Building Features'!A7),1)</f>
        <v>7274</v>
      </c>
      <c r="I8" s="5" cm="1">
        <f t="array" ref="I8">INDEX('Building Features'!$C$5:$C$22,COLUMN('Building Features'!B7),1)</f>
        <v>17.21</v>
      </c>
      <c r="J8">
        <v>0.4</v>
      </c>
      <c r="K8">
        <v>4</v>
      </c>
      <c r="L8" s="11">
        <v>125185.53999999995</v>
      </c>
      <c r="M8" s="11">
        <v>1458.3753999999997</v>
      </c>
      <c r="N8">
        <v>1865.18</v>
      </c>
      <c r="O8" s="5" cm="1">
        <f t="array" ref="O8">INDEX('Building Features'!$C$5:$C$22,COLUMN('Building Features'!H7),1)</f>
        <v>34.340000000000003</v>
      </c>
      <c r="P8" s="5" cm="1">
        <f t="array" ref="P8">INDEX('Building Features'!$C$5:$C$22,COLUMN('Building Features'!I7),1)</f>
        <v>67.12</v>
      </c>
      <c r="Q8" s="5" cm="1">
        <f t="array" ref="Q8">INDEX('Building Features'!$C$5:$C$22,COLUMN('Building Features'!J7),1)</f>
        <v>1.95</v>
      </c>
      <c r="R8" s="11">
        <v>1</v>
      </c>
      <c r="S8" s="11">
        <v>4</v>
      </c>
      <c r="T8" s="11">
        <v>8</v>
      </c>
      <c r="U8">
        <v>2008</v>
      </c>
      <c r="V8" s="5" cm="1">
        <f t="array" ref="V8">INDEX('Building Features'!$C$5:$C$22,COLUMN('Building Features'!O7),1)</f>
        <v>522.32000000000005</v>
      </c>
      <c r="W8">
        <v>1154.6188999999997</v>
      </c>
      <c r="X8" s="5" cm="1">
        <f t="array" ref="X8">INDEX('Building Features'!$C$5:$C$22,COLUMN('Building Features'!Q7),1)</f>
        <v>612.67999999999995</v>
      </c>
      <c r="Y8">
        <v>1356.3200999999995</v>
      </c>
      <c r="AA8">
        <v>434.216358319741</v>
      </c>
      <c r="AB8">
        <v>10401</v>
      </c>
      <c r="AC8">
        <v>10401</v>
      </c>
      <c r="AD8">
        <v>284.30541666666602</v>
      </c>
      <c r="AE8">
        <v>6850</v>
      </c>
      <c r="AF8">
        <v>6850</v>
      </c>
      <c r="AG8" s="5">
        <f t="shared" si="1"/>
        <v>1.4298872697277976</v>
      </c>
      <c r="AH8">
        <f t="shared" si="2"/>
        <v>0.94171020071487488</v>
      </c>
      <c r="AJ8">
        <f t="shared" si="3"/>
        <v>2.3715974704426723</v>
      </c>
    </row>
    <row r="9" spans="1:39" x14ac:dyDescent="0.25">
      <c r="A9">
        <f t="shared" si="0"/>
        <v>8</v>
      </c>
      <c r="B9">
        <v>5.8168421142979598</v>
      </c>
      <c r="C9">
        <v>12.2458333273728</v>
      </c>
      <c r="D9">
        <v>0</v>
      </c>
      <c r="E9">
        <v>88.852631578947296</v>
      </c>
      <c r="F9">
        <v>28.203125</v>
      </c>
      <c r="H9" s="5" cm="1">
        <f t="array" ref="H9">INDEX('Building Features'!$C$5:$C$22,COLUMN('Building Features'!A8),1)</f>
        <v>7274</v>
      </c>
      <c r="I9" s="5" cm="1">
        <f t="array" ref="I9">INDEX('Building Features'!$C$5:$C$22,COLUMN('Building Features'!B8),1)</f>
        <v>17.21</v>
      </c>
      <c r="J9">
        <v>0.4</v>
      </c>
      <c r="K9">
        <v>4</v>
      </c>
      <c r="L9" s="11">
        <v>125185.53999999995</v>
      </c>
      <c r="M9" s="11">
        <v>1458.3753999999997</v>
      </c>
      <c r="N9">
        <v>1865.18</v>
      </c>
      <c r="O9" s="5" cm="1">
        <f t="array" ref="O9">INDEX('Building Features'!$C$5:$C$22,COLUMN('Building Features'!H8),1)</f>
        <v>34.340000000000003</v>
      </c>
      <c r="P9" s="5" cm="1">
        <f t="array" ref="P9">INDEX('Building Features'!$C$5:$C$22,COLUMN('Building Features'!I8),1)</f>
        <v>67.12</v>
      </c>
      <c r="Q9" s="5" cm="1">
        <f t="array" ref="Q9">INDEX('Building Features'!$C$5:$C$22,COLUMN('Building Features'!J8),1)</f>
        <v>1.95</v>
      </c>
      <c r="R9" s="11">
        <v>1</v>
      </c>
      <c r="S9" s="11">
        <v>4</v>
      </c>
      <c r="T9" s="11">
        <v>8</v>
      </c>
      <c r="U9">
        <v>2008</v>
      </c>
      <c r="V9" s="5" cm="1">
        <f t="array" ref="V9">INDEX('Building Features'!$C$5:$C$22,COLUMN('Building Features'!O8),1)</f>
        <v>522.32000000000005</v>
      </c>
      <c r="W9">
        <v>1154.6188999999997</v>
      </c>
      <c r="X9" s="5" cm="1">
        <f t="array" ref="X9">INDEX('Building Features'!$C$5:$C$22,COLUMN('Building Features'!Q8),1)</f>
        <v>612.67999999999995</v>
      </c>
      <c r="Y9">
        <v>1356.3200999999995</v>
      </c>
      <c r="AA9">
        <v>430.95146433300499</v>
      </c>
      <c r="AB9">
        <v>10315</v>
      </c>
      <c r="AC9">
        <v>10315</v>
      </c>
      <c r="AD9">
        <v>287.62329861111101</v>
      </c>
      <c r="AE9">
        <v>6909.5</v>
      </c>
      <c r="AF9">
        <v>6909.5</v>
      </c>
      <c r="AG9" s="5">
        <f t="shared" si="1"/>
        <v>1.4180643387407204</v>
      </c>
      <c r="AH9">
        <f t="shared" si="2"/>
        <v>0.94989001924663186</v>
      </c>
      <c r="AJ9">
        <f t="shared" si="3"/>
        <v>2.3679543579873523</v>
      </c>
    </row>
    <row r="10" spans="1:39" x14ac:dyDescent="0.25">
      <c r="A10">
        <f t="shared" si="0"/>
        <v>9</v>
      </c>
      <c r="B10">
        <v>4.6242105358525301</v>
      </c>
      <c r="C10">
        <v>13.2322916562358</v>
      </c>
      <c r="D10">
        <v>0</v>
      </c>
      <c r="E10">
        <v>89.757894736842104</v>
      </c>
      <c r="F10">
        <v>17.796875</v>
      </c>
      <c r="H10" s="5" cm="1">
        <f t="array" ref="H10">INDEX('Building Features'!$C$5:$C$22,COLUMN('Building Features'!A9),1)</f>
        <v>7274</v>
      </c>
      <c r="I10" s="5" cm="1">
        <f t="array" ref="I10">INDEX('Building Features'!$C$5:$C$22,COLUMN('Building Features'!B9),1)</f>
        <v>17.21</v>
      </c>
      <c r="J10">
        <v>0.4</v>
      </c>
      <c r="K10">
        <v>4</v>
      </c>
      <c r="L10" s="11">
        <v>125185.53999999995</v>
      </c>
      <c r="M10" s="11">
        <v>1458.3753999999997</v>
      </c>
      <c r="N10">
        <v>1865.18</v>
      </c>
      <c r="O10" s="5" cm="1">
        <f t="array" ref="O10">INDEX('Building Features'!$C$5:$C$22,COLUMN('Building Features'!H9),1)</f>
        <v>34.340000000000003</v>
      </c>
      <c r="P10" s="5" cm="1">
        <f t="array" ref="P10">INDEX('Building Features'!$C$5:$C$22,COLUMN('Building Features'!I9),1)</f>
        <v>67.12</v>
      </c>
      <c r="Q10" s="5" cm="1">
        <f t="array" ref="Q10">INDEX('Building Features'!$C$5:$C$22,COLUMN('Building Features'!J9),1)</f>
        <v>1.95</v>
      </c>
      <c r="R10" s="11">
        <v>1</v>
      </c>
      <c r="S10" s="11">
        <v>4</v>
      </c>
      <c r="T10" s="11">
        <v>8</v>
      </c>
      <c r="U10">
        <v>2008</v>
      </c>
      <c r="V10" s="5" cm="1">
        <f t="array" ref="V10">INDEX('Building Features'!$C$5:$C$22,COLUMN('Building Features'!O9),1)</f>
        <v>522.32000000000005</v>
      </c>
      <c r="W10">
        <v>1154.6188999999997</v>
      </c>
      <c r="X10" s="5" cm="1">
        <f t="array" ref="X10">INDEX('Building Features'!$C$5:$C$22,COLUMN('Building Features'!Q9),1)</f>
        <v>612.67999999999995</v>
      </c>
      <c r="Y10">
        <v>1356.3200999999995</v>
      </c>
      <c r="AA10">
        <v>415.46469747225399</v>
      </c>
      <c r="AB10">
        <v>9956.5</v>
      </c>
      <c r="AC10">
        <v>9956.5</v>
      </c>
      <c r="AD10">
        <v>279.56317129629599</v>
      </c>
      <c r="AE10">
        <v>6720.5</v>
      </c>
      <c r="AF10">
        <v>6720.5</v>
      </c>
      <c r="AG10" s="5">
        <f t="shared" si="1"/>
        <v>1.3687792136376133</v>
      </c>
      <c r="AH10">
        <f t="shared" si="2"/>
        <v>0.92390706626340391</v>
      </c>
      <c r="AJ10">
        <f t="shared" si="3"/>
        <v>2.2926862799010173</v>
      </c>
    </row>
    <row r="11" spans="1:39" x14ac:dyDescent="0.25">
      <c r="A11">
        <f t="shared" si="0"/>
        <v>10</v>
      </c>
      <c r="B11">
        <v>6.4042105122616402</v>
      </c>
      <c r="C11">
        <v>11.4593750139077</v>
      </c>
      <c r="D11">
        <v>0</v>
      </c>
      <c r="E11">
        <v>91.863157894736801</v>
      </c>
      <c r="F11">
        <v>19.609375</v>
      </c>
      <c r="H11" s="5" cm="1">
        <f t="array" ref="H11">INDEX('Building Features'!$C$5:$C$22,COLUMN('Building Features'!A10),1)</f>
        <v>7274</v>
      </c>
      <c r="I11" s="5" cm="1">
        <f t="array" ref="I11">INDEX('Building Features'!$C$5:$C$22,COLUMN('Building Features'!B10),1)</f>
        <v>17.21</v>
      </c>
      <c r="J11">
        <v>0.4</v>
      </c>
      <c r="K11">
        <v>4</v>
      </c>
      <c r="L11" s="11">
        <v>125185.53999999995</v>
      </c>
      <c r="M11" s="11">
        <v>1458.3753999999997</v>
      </c>
      <c r="N11">
        <v>1865.18</v>
      </c>
      <c r="O11" s="5" cm="1">
        <f t="array" ref="O11">INDEX('Building Features'!$C$5:$C$22,COLUMN('Building Features'!H10),1)</f>
        <v>34.340000000000003</v>
      </c>
      <c r="P11" s="5" cm="1">
        <f t="array" ref="P11">INDEX('Building Features'!$C$5:$C$22,COLUMN('Building Features'!I10),1)</f>
        <v>67.12</v>
      </c>
      <c r="Q11" s="5" cm="1">
        <f t="array" ref="Q11">INDEX('Building Features'!$C$5:$C$22,COLUMN('Building Features'!J10),1)</f>
        <v>1.95</v>
      </c>
      <c r="R11" s="11">
        <v>1</v>
      </c>
      <c r="S11" s="11">
        <v>4</v>
      </c>
      <c r="T11" s="11">
        <v>8</v>
      </c>
      <c r="U11">
        <v>2008</v>
      </c>
      <c r="V11" s="5" cm="1">
        <f t="array" ref="V11">INDEX('Building Features'!$C$5:$C$22,COLUMN('Building Features'!O10),1)</f>
        <v>522.32000000000005</v>
      </c>
      <c r="W11">
        <v>1154.6188999999997</v>
      </c>
      <c r="X11" s="5" cm="1">
        <f t="array" ref="X11">INDEX('Building Features'!$C$5:$C$22,COLUMN('Building Features'!Q10),1)</f>
        <v>612.67999999999995</v>
      </c>
      <c r="Y11">
        <v>1356.3200999999995</v>
      </c>
      <c r="AA11">
        <v>430.06314622879</v>
      </c>
      <c r="AB11">
        <v>10321.5</v>
      </c>
      <c r="AC11">
        <v>10321.5</v>
      </c>
      <c r="AD11">
        <v>261.50822916666601</v>
      </c>
      <c r="AE11">
        <v>6299.5</v>
      </c>
      <c r="AF11">
        <v>6299.5</v>
      </c>
      <c r="AG11" s="5">
        <f t="shared" si="1"/>
        <v>1.4189579323618366</v>
      </c>
      <c r="AH11">
        <f t="shared" si="2"/>
        <v>0.86602969480340941</v>
      </c>
      <c r="AJ11">
        <f t="shared" si="3"/>
        <v>2.2849876271652461</v>
      </c>
      <c r="AK11" s="7"/>
    </row>
    <row r="12" spans="1:39" x14ac:dyDescent="0.25">
      <c r="A12">
        <f t="shared" si="0"/>
        <v>11</v>
      </c>
      <c r="B12">
        <v>8.3210526817723292</v>
      </c>
      <c r="C12">
        <v>9.7739582757155095</v>
      </c>
      <c r="D12">
        <v>0</v>
      </c>
      <c r="E12">
        <v>91.978947368421004</v>
      </c>
      <c r="F12">
        <v>25.1875</v>
      </c>
      <c r="H12" s="5" cm="1">
        <f t="array" ref="H12">INDEX('Building Features'!$C$5:$C$22,COLUMN('Building Features'!A11),1)</f>
        <v>7274</v>
      </c>
      <c r="I12" s="5" cm="1">
        <f t="array" ref="I12">INDEX('Building Features'!$C$5:$C$22,COLUMN('Building Features'!B11),1)</f>
        <v>17.21</v>
      </c>
      <c r="J12">
        <v>0.4</v>
      </c>
      <c r="K12">
        <v>4</v>
      </c>
      <c r="L12" s="11">
        <v>125185.53999999995</v>
      </c>
      <c r="M12" s="11">
        <v>1458.3753999999997</v>
      </c>
      <c r="N12">
        <v>1865.18</v>
      </c>
      <c r="O12" s="5" cm="1">
        <f t="array" ref="O12">INDEX('Building Features'!$C$5:$C$22,COLUMN('Building Features'!H11),1)</f>
        <v>34.340000000000003</v>
      </c>
      <c r="P12" s="5" cm="1">
        <f t="array" ref="P12">INDEX('Building Features'!$C$5:$C$22,COLUMN('Building Features'!I11),1)</f>
        <v>67.12</v>
      </c>
      <c r="Q12" s="5" cm="1">
        <f t="array" ref="Q12">INDEX('Building Features'!$C$5:$C$22,COLUMN('Building Features'!J11),1)</f>
        <v>1.95</v>
      </c>
      <c r="R12" s="11">
        <v>1</v>
      </c>
      <c r="S12" s="11">
        <v>4</v>
      </c>
      <c r="T12" s="11">
        <v>8</v>
      </c>
      <c r="U12">
        <v>2008</v>
      </c>
      <c r="V12" s="5" cm="1">
        <f t="array" ref="V12">INDEX('Building Features'!$C$5:$C$22,COLUMN('Building Features'!O11),1)</f>
        <v>522.32000000000005</v>
      </c>
      <c r="W12">
        <v>1154.6188999999997</v>
      </c>
      <c r="X12" s="5" cm="1">
        <f t="array" ref="X12">INDEX('Building Features'!$C$5:$C$22,COLUMN('Building Features'!Q11),1)</f>
        <v>612.67999999999995</v>
      </c>
      <c r="Y12">
        <v>1356.3200999999995</v>
      </c>
      <c r="AA12">
        <v>457.53246974945</v>
      </c>
      <c r="AB12">
        <v>10649</v>
      </c>
      <c r="AC12">
        <v>10649</v>
      </c>
      <c r="AD12">
        <v>215.44159722222199</v>
      </c>
      <c r="AE12">
        <v>5060</v>
      </c>
      <c r="AF12">
        <v>5060</v>
      </c>
      <c r="AG12" s="5">
        <f t="shared" si="1"/>
        <v>1.4639813032719273</v>
      </c>
      <c r="AH12">
        <f t="shared" si="2"/>
        <v>0.69562826505361564</v>
      </c>
      <c r="AJ12">
        <f t="shared" si="3"/>
        <v>2.1596095683255427</v>
      </c>
    </row>
    <row r="13" spans="1:39" x14ac:dyDescent="0.25">
      <c r="A13">
        <f t="shared" si="0"/>
        <v>12</v>
      </c>
      <c r="B13">
        <v>8.6378947659542593</v>
      </c>
      <c r="C13">
        <v>8.9062499652306197</v>
      </c>
      <c r="D13">
        <v>0</v>
      </c>
      <c r="E13">
        <v>97.042105263157893</v>
      </c>
      <c r="F13">
        <v>25.3125</v>
      </c>
      <c r="H13" s="5" cm="1">
        <f t="array" ref="H13">INDEX('Building Features'!$C$5:$C$22,COLUMN('Building Features'!A12),1)</f>
        <v>7274</v>
      </c>
      <c r="I13" s="5" cm="1">
        <f t="array" ref="I13">INDEX('Building Features'!$C$5:$C$22,COLUMN('Building Features'!B12),1)</f>
        <v>17.21</v>
      </c>
      <c r="J13">
        <v>0.4</v>
      </c>
      <c r="K13">
        <v>4</v>
      </c>
      <c r="L13" s="11">
        <v>125185.53999999995</v>
      </c>
      <c r="M13" s="11">
        <v>1458.3753999999997</v>
      </c>
      <c r="N13">
        <v>1865.18</v>
      </c>
      <c r="O13" s="5" cm="1">
        <f t="array" ref="O13">INDEX('Building Features'!$C$5:$C$22,COLUMN('Building Features'!H12),1)</f>
        <v>34.340000000000003</v>
      </c>
      <c r="P13" s="5" cm="1">
        <f t="array" ref="P13">INDEX('Building Features'!$C$5:$C$22,COLUMN('Building Features'!I12),1)</f>
        <v>67.12</v>
      </c>
      <c r="Q13" s="5" cm="1">
        <f t="array" ref="Q13">INDEX('Building Features'!$C$5:$C$22,COLUMN('Building Features'!J12),1)</f>
        <v>1.95</v>
      </c>
      <c r="R13" s="11">
        <v>1</v>
      </c>
      <c r="S13" s="11">
        <v>4</v>
      </c>
      <c r="T13" s="11">
        <v>8</v>
      </c>
      <c r="U13">
        <v>2008</v>
      </c>
      <c r="V13" s="5" cm="1">
        <f t="array" ref="V13">INDEX('Building Features'!$C$5:$C$22,COLUMN('Building Features'!O12),1)</f>
        <v>522.32000000000005</v>
      </c>
      <c r="W13">
        <v>1154.6188999999997</v>
      </c>
      <c r="X13" s="5" cm="1">
        <f t="array" ref="X13">INDEX('Building Features'!$C$5:$C$22,COLUMN('Building Features'!Q12),1)</f>
        <v>612.67999999999995</v>
      </c>
      <c r="Y13">
        <v>1356.3200999999995</v>
      </c>
      <c r="AA13">
        <v>443.83964443206702</v>
      </c>
      <c r="AB13">
        <v>10877</v>
      </c>
      <c r="AC13">
        <v>10877</v>
      </c>
      <c r="AD13">
        <v>246.190925925925</v>
      </c>
      <c r="AE13">
        <v>5930.5</v>
      </c>
      <c r="AF13">
        <v>5930.5</v>
      </c>
      <c r="AG13" s="5">
        <f t="shared" si="1"/>
        <v>1.4953258179818532</v>
      </c>
      <c r="AH13">
        <f t="shared" si="2"/>
        <v>0.81530107231234539</v>
      </c>
      <c r="AJ13">
        <f t="shared" si="3"/>
        <v>2.3106268902941984</v>
      </c>
    </row>
    <row r="14" spans="1:39" x14ac:dyDescent="0.25">
      <c r="A14">
        <f t="shared" si="0"/>
        <v>13</v>
      </c>
      <c r="B14">
        <v>7.7115789664419001</v>
      </c>
      <c r="C14">
        <v>10.997916668653399</v>
      </c>
      <c r="D14">
        <v>0</v>
      </c>
      <c r="E14">
        <v>78.442105263157899</v>
      </c>
      <c r="F14">
        <v>29.5</v>
      </c>
      <c r="H14" s="5" cm="1">
        <f t="array" ref="H14">INDEX('Building Features'!$C$5:$C$22,COLUMN('Building Features'!A13),1)</f>
        <v>7274</v>
      </c>
      <c r="I14" s="5" cm="1">
        <f t="array" ref="I14">INDEX('Building Features'!$C$5:$C$22,COLUMN('Building Features'!B13),1)</f>
        <v>17.21</v>
      </c>
      <c r="J14">
        <v>0.4</v>
      </c>
      <c r="K14">
        <v>4</v>
      </c>
      <c r="L14" s="11">
        <v>125185.53999999995</v>
      </c>
      <c r="M14" s="11">
        <v>1458.3753999999997</v>
      </c>
      <c r="N14">
        <v>1865.18</v>
      </c>
      <c r="O14" s="5" cm="1">
        <f t="array" ref="O14">INDEX('Building Features'!$C$5:$C$22,COLUMN('Building Features'!H13),1)</f>
        <v>34.340000000000003</v>
      </c>
      <c r="P14" s="5" cm="1">
        <f t="array" ref="P14">INDEX('Building Features'!$C$5:$C$22,COLUMN('Building Features'!I13),1)</f>
        <v>67.12</v>
      </c>
      <c r="Q14" s="5" cm="1">
        <f t="array" ref="Q14">INDEX('Building Features'!$C$5:$C$22,COLUMN('Building Features'!J13),1)</f>
        <v>1.95</v>
      </c>
      <c r="R14" s="11">
        <v>1</v>
      </c>
      <c r="S14" s="11">
        <v>4</v>
      </c>
      <c r="T14" s="11">
        <v>8</v>
      </c>
      <c r="U14">
        <v>2008</v>
      </c>
      <c r="V14" s="5" cm="1">
        <f t="array" ref="V14">INDEX('Building Features'!$C$5:$C$22,COLUMN('Building Features'!O13),1)</f>
        <v>522.32000000000005</v>
      </c>
      <c r="W14">
        <v>1154.6188999999997</v>
      </c>
      <c r="X14" s="5" cm="1">
        <f t="array" ref="X14">INDEX('Building Features'!$C$5:$C$22,COLUMN('Building Features'!Q13),1)</f>
        <v>612.67999999999995</v>
      </c>
      <c r="Y14">
        <v>1356.3200999999995</v>
      </c>
      <c r="AA14">
        <v>441.44084106198</v>
      </c>
      <c r="AB14">
        <v>10782.5</v>
      </c>
      <c r="AC14">
        <v>10782.5</v>
      </c>
      <c r="AD14">
        <v>267.41252314814801</v>
      </c>
      <c r="AE14">
        <v>6429.5</v>
      </c>
      <c r="AF14">
        <v>6429.5</v>
      </c>
      <c r="AG14" s="5">
        <f t="shared" si="1"/>
        <v>1.4823343414902392</v>
      </c>
      <c r="AH14">
        <f t="shared" si="2"/>
        <v>0.88390156722573554</v>
      </c>
      <c r="AJ14">
        <f t="shared" si="3"/>
        <v>2.366235908715975</v>
      </c>
    </row>
    <row r="15" spans="1:39" x14ac:dyDescent="0.25">
      <c r="A15">
        <f t="shared" si="0"/>
        <v>14</v>
      </c>
      <c r="B15">
        <v>5.8957894676610003</v>
      </c>
      <c r="C15">
        <v>11.7781249980131</v>
      </c>
      <c r="D15">
        <v>0</v>
      </c>
      <c r="E15">
        <v>78.073684210526295</v>
      </c>
      <c r="F15">
        <v>25.390625</v>
      </c>
      <c r="H15" s="5" cm="1">
        <f t="array" ref="H15">INDEX('Building Features'!$C$5:$C$22,COLUMN('Building Features'!A14),1)</f>
        <v>7274</v>
      </c>
      <c r="I15" s="5" cm="1">
        <f t="array" ref="I15">INDEX('Building Features'!$C$5:$C$22,COLUMN('Building Features'!B14),1)</f>
        <v>17.21</v>
      </c>
      <c r="J15">
        <v>0.4</v>
      </c>
      <c r="K15">
        <v>4</v>
      </c>
      <c r="L15" s="11">
        <v>125185.53999999995</v>
      </c>
      <c r="M15" s="11">
        <v>1458.3753999999997</v>
      </c>
      <c r="N15">
        <v>1865.18</v>
      </c>
      <c r="O15" s="5" cm="1">
        <f t="array" ref="O15">INDEX('Building Features'!$C$5:$C$22,COLUMN('Building Features'!H14),1)</f>
        <v>34.340000000000003</v>
      </c>
      <c r="P15" s="5" cm="1">
        <f t="array" ref="P15">INDEX('Building Features'!$C$5:$C$22,COLUMN('Building Features'!I14),1)</f>
        <v>67.12</v>
      </c>
      <c r="Q15" s="5" cm="1">
        <f t="array" ref="Q15">INDEX('Building Features'!$C$5:$C$22,COLUMN('Building Features'!J14),1)</f>
        <v>1.95</v>
      </c>
      <c r="R15" s="11">
        <v>1</v>
      </c>
      <c r="S15" s="11">
        <v>4</v>
      </c>
      <c r="T15" s="11">
        <v>8</v>
      </c>
      <c r="U15">
        <v>2008</v>
      </c>
      <c r="V15" s="5" cm="1">
        <f t="array" ref="V15">INDEX('Building Features'!$C$5:$C$22,COLUMN('Building Features'!O14),1)</f>
        <v>522.32000000000005</v>
      </c>
      <c r="W15">
        <v>1154.6188999999997</v>
      </c>
      <c r="X15" s="5" cm="1">
        <f t="array" ref="X15">INDEX('Building Features'!$C$5:$C$22,COLUMN('Building Features'!Q14),1)</f>
        <v>612.67999999999995</v>
      </c>
      <c r="Y15">
        <v>1356.3200999999995</v>
      </c>
      <c r="AA15">
        <v>433.38129300647302</v>
      </c>
      <c r="AB15">
        <v>10384.5</v>
      </c>
      <c r="AC15">
        <v>10384.5</v>
      </c>
      <c r="AD15">
        <v>283.604710648148</v>
      </c>
      <c r="AE15">
        <v>6680.5</v>
      </c>
      <c r="AF15">
        <v>6680.5</v>
      </c>
      <c r="AG15" s="5">
        <f t="shared" si="1"/>
        <v>1.4276189166895794</v>
      </c>
      <c r="AH15">
        <f t="shared" si="2"/>
        <v>0.91840802859499593</v>
      </c>
      <c r="AJ15">
        <f t="shared" si="3"/>
        <v>2.3460269452845752</v>
      </c>
    </row>
    <row r="16" spans="1:39" x14ac:dyDescent="0.25">
      <c r="A16">
        <f t="shared" si="0"/>
        <v>15</v>
      </c>
      <c r="B16">
        <v>8.0610526586833693</v>
      </c>
      <c r="C16">
        <v>10.032291650772001</v>
      </c>
      <c r="D16">
        <v>0</v>
      </c>
      <c r="E16">
        <v>90.168421052631501</v>
      </c>
      <c r="F16">
        <v>28.296875</v>
      </c>
      <c r="H16" s="5" cm="1">
        <f t="array" ref="H16">INDEX('Building Features'!$C$5:$C$22,COLUMN('Building Features'!A15),1)</f>
        <v>7274</v>
      </c>
      <c r="I16" s="5" cm="1">
        <f t="array" ref="I16">INDEX('Building Features'!$C$5:$C$22,COLUMN('Building Features'!B15),1)</f>
        <v>17.21</v>
      </c>
      <c r="J16">
        <v>0.4</v>
      </c>
      <c r="K16">
        <v>4</v>
      </c>
      <c r="L16" s="11">
        <v>125185.53999999995</v>
      </c>
      <c r="M16" s="11">
        <v>1458.3753999999997</v>
      </c>
      <c r="N16">
        <v>1865.18</v>
      </c>
      <c r="O16" s="5" cm="1">
        <f t="array" ref="O16">INDEX('Building Features'!$C$5:$C$22,COLUMN('Building Features'!H15),1)</f>
        <v>34.340000000000003</v>
      </c>
      <c r="P16" s="5" cm="1">
        <f t="array" ref="P16">INDEX('Building Features'!$C$5:$C$22,COLUMN('Building Features'!I15),1)</f>
        <v>67.12</v>
      </c>
      <c r="Q16" s="5" cm="1">
        <f t="array" ref="Q16">INDEX('Building Features'!$C$5:$C$22,COLUMN('Building Features'!J15),1)</f>
        <v>1.95</v>
      </c>
      <c r="R16" s="11">
        <v>1</v>
      </c>
      <c r="S16" s="11">
        <v>4</v>
      </c>
      <c r="T16" s="11">
        <v>8</v>
      </c>
      <c r="U16">
        <v>2008</v>
      </c>
      <c r="V16" s="5" cm="1">
        <f t="array" ref="V16">INDEX('Building Features'!$C$5:$C$22,COLUMN('Building Features'!O15),1)</f>
        <v>522.32000000000005</v>
      </c>
      <c r="W16">
        <v>1154.6188999999997</v>
      </c>
      <c r="X16" s="5" cm="1">
        <f t="array" ref="X16">INDEX('Building Features'!$C$5:$C$22,COLUMN('Building Features'!Q15),1)</f>
        <v>612.67999999999995</v>
      </c>
      <c r="Y16">
        <v>1356.3200999999995</v>
      </c>
      <c r="AA16">
        <v>460.89359091582003</v>
      </c>
      <c r="AB16">
        <v>11062.5</v>
      </c>
      <c r="AC16">
        <v>11062.5</v>
      </c>
      <c r="AD16">
        <v>248.037060185185</v>
      </c>
      <c r="AE16">
        <v>5970</v>
      </c>
      <c r="AF16">
        <v>5970</v>
      </c>
      <c r="AG16" s="5">
        <f t="shared" si="1"/>
        <v>1.5208276051690954</v>
      </c>
      <c r="AH16">
        <f t="shared" si="2"/>
        <v>0.82073137200989832</v>
      </c>
      <c r="AJ16">
        <f t="shared" si="3"/>
        <v>2.3415589771789938</v>
      </c>
      <c r="AK16" s="7"/>
    </row>
    <row r="17" spans="1:36" x14ac:dyDescent="0.25">
      <c r="A17">
        <f t="shared" si="0"/>
        <v>16</v>
      </c>
      <c r="B17">
        <v>6.5294736661409001</v>
      </c>
      <c r="C17">
        <v>11.7000000228484</v>
      </c>
      <c r="D17">
        <v>0</v>
      </c>
      <c r="E17">
        <v>91.768421052631496</v>
      </c>
      <c r="F17">
        <v>23.109375</v>
      </c>
      <c r="H17" s="5" cm="1">
        <f t="array" ref="H17">INDEX('Building Features'!$C$5:$C$22,COLUMN('Building Features'!A16),1)</f>
        <v>7274</v>
      </c>
      <c r="I17" s="5" cm="1">
        <f t="array" ref="I17">INDEX('Building Features'!$C$5:$C$22,COLUMN('Building Features'!B16),1)</f>
        <v>17.21</v>
      </c>
      <c r="J17">
        <v>0.4</v>
      </c>
      <c r="K17">
        <v>4</v>
      </c>
      <c r="L17" s="11">
        <v>125185.53999999995</v>
      </c>
      <c r="M17" s="11">
        <v>1458.3753999999997</v>
      </c>
      <c r="N17">
        <v>1865.18</v>
      </c>
      <c r="O17" s="5" cm="1">
        <f t="array" ref="O17">INDEX('Building Features'!$C$5:$C$22,COLUMN('Building Features'!H16),1)</f>
        <v>34.340000000000003</v>
      </c>
      <c r="P17" s="5" cm="1">
        <f t="array" ref="P17">INDEX('Building Features'!$C$5:$C$22,COLUMN('Building Features'!I16),1)</f>
        <v>67.12</v>
      </c>
      <c r="Q17" s="5" cm="1">
        <f t="array" ref="Q17">INDEX('Building Features'!$C$5:$C$22,COLUMN('Building Features'!J16),1)</f>
        <v>1.95</v>
      </c>
      <c r="R17" s="11">
        <v>1</v>
      </c>
      <c r="S17" s="11">
        <v>4</v>
      </c>
      <c r="T17" s="11">
        <v>8</v>
      </c>
      <c r="U17">
        <v>2008</v>
      </c>
      <c r="V17" s="5" cm="1">
        <f t="array" ref="V17">INDEX('Building Features'!$C$5:$C$22,COLUMN('Building Features'!O16),1)</f>
        <v>522.32000000000005</v>
      </c>
      <c r="W17">
        <v>1154.6188999999997</v>
      </c>
      <c r="X17" s="5" cm="1">
        <f t="array" ref="X17">INDEX('Building Features'!$C$5:$C$22,COLUMN('Building Features'!Q16),1)</f>
        <v>612.67999999999995</v>
      </c>
      <c r="Y17">
        <v>1356.3200999999995</v>
      </c>
      <c r="AA17">
        <v>447.496307063985</v>
      </c>
      <c r="AB17">
        <v>10731</v>
      </c>
      <c r="AC17">
        <v>10731</v>
      </c>
      <c r="AD17">
        <v>252.30578703703699</v>
      </c>
      <c r="AE17">
        <v>6060</v>
      </c>
      <c r="AF17">
        <v>6060</v>
      </c>
      <c r="AG17" s="5">
        <f t="shared" si="1"/>
        <v>1.4752543304921639</v>
      </c>
      <c r="AH17">
        <f t="shared" si="2"/>
        <v>0.83310420676381636</v>
      </c>
      <c r="AJ17">
        <f t="shared" si="3"/>
        <v>2.3083585372559803</v>
      </c>
    </row>
    <row r="18" spans="1:36" x14ac:dyDescent="0.25">
      <c r="A18">
        <f t="shared" si="0"/>
        <v>17</v>
      </c>
      <c r="B18">
        <v>6.2336841984799003</v>
      </c>
      <c r="C18">
        <v>11.759375010927499</v>
      </c>
      <c r="D18">
        <v>0</v>
      </c>
      <c r="E18">
        <v>93.568421052631507</v>
      </c>
      <c r="F18">
        <v>19.09375</v>
      </c>
      <c r="H18" s="5" cm="1">
        <f t="array" ref="H18">INDEX('Building Features'!$C$5:$C$22,COLUMN('Building Features'!A17),1)</f>
        <v>7274</v>
      </c>
      <c r="I18" s="5" cm="1">
        <f t="array" ref="I18">INDEX('Building Features'!$C$5:$C$22,COLUMN('Building Features'!B17),1)</f>
        <v>17.21</v>
      </c>
      <c r="J18">
        <v>0.4</v>
      </c>
      <c r="K18">
        <v>4</v>
      </c>
      <c r="L18" s="11">
        <v>125185.53999999995</v>
      </c>
      <c r="M18" s="11">
        <v>1458.3753999999997</v>
      </c>
      <c r="N18">
        <v>1865.18</v>
      </c>
      <c r="O18" s="5" cm="1">
        <f t="array" ref="O18">INDEX('Building Features'!$C$5:$C$22,COLUMN('Building Features'!H17),1)</f>
        <v>34.340000000000003</v>
      </c>
      <c r="P18" s="5" cm="1">
        <f t="array" ref="P18">INDEX('Building Features'!$C$5:$C$22,COLUMN('Building Features'!I17),1)</f>
        <v>67.12</v>
      </c>
      <c r="Q18" s="5" cm="1">
        <f t="array" ref="Q18">INDEX('Building Features'!$C$5:$C$22,COLUMN('Building Features'!J17),1)</f>
        <v>1.95</v>
      </c>
      <c r="R18" s="11">
        <v>1</v>
      </c>
      <c r="S18" s="11">
        <v>4</v>
      </c>
      <c r="T18" s="11">
        <v>8</v>
      </c>
      <c r="U18">
        <v>2008</v>
      </c>
      <c r="V18" s="5" cm="1">
        <f t="array" ref="V18">INDEX('Building Features'!$C$5:$C$22,COLUMN('Building Features'!O17),1)</f>
        <v>522.32000000000005</v>
      </c>
      <c r="W18">
        <v>1154.6188999999997</v>
      </c>
      <c r="X18" s="5" cm="1">
        <f t="array" ref="X18">INDEX('Building Features'!$C$5:$C$22,COLUMN('Building Features'!Q17),1)</f>
        <v>612.67999999999995</v>
      </c>
      <c r="Y18">
        <v>1356.3200999999995</v>
      </c>
      <c r="AA18">
        <v>416.65827617468699</v>
      </c>
      <c r="AB18">
        <v>9996.5</v>
      </c>
      <c r="AC18">
        <v>9996.5</v>
      </c>
      <c r="AD18">
        <v>253.60354166666599</v>
      </c>
      <c r="AE18">
        <v>6110</v>
      </c>
      <c r="AF18">
        <v>6110</v>
      </c>
      <c r="AG18" s="5">
        <f t="shared" si="1"/>
        <v>1.3742782513060214</v>
      </c>
      <c r="AH18">
        <f t="shared" si="2"/>
        <v>0.83997800384932642</v>
      </c>
      <c r="AJ18">
        <f t="shared" si="3"/>
        <v>2.2142562551553477</v>
      </c>
    </row>
    <row r="19" spans="1:36" x14ac:dyDescent="0.25">
      <c r="A19">
        <f t="shared" si="0"/>
        <v>18</v>
      </c>
      <c r="B19">
        <v>5.4494736571060898</v>
      </c>
      <c r="C19">
        <v>12.8500000039736</v>
      </c>
      <c r="D19">
        <v>0</v>
      </c>
      <c r="E19">
        <v>92.505263157894703</v>
      </c>
      <c r="F19">
        <v>24.203125</v>
      </c>
      <c r="H19" s="5" cm="1">
        <f t="array" ref="H19">INDEX('Building Features'!$C$5:$C$22,COLUMN('Building Features'!A18),1)</f>
        <v>7274</v>
      </c>
      <c r="I19" s="5" cm="1">
        <f t="array" ref="I19">INDEX('Building Features'!$C$5:$C$22,COLUMN('Building Features'!B18),1)</f>
        <v>17.21</v>
      </c>
      <c r="J19">
        <v>0.4</v>
      </c>
      <c r="K19">
        <v>4</v>
      </c>
      <c r="L19" s="11">
        <v>125185.53999999995</v>
      </c>
      <c r="M19" s="11">
        <v>1458.3753999999997</v>
      </c>
      <c r="N19">
        <v>1865.18</v>
      </c>
      <c r="O19" s="5" cm="1">
        <f t="array" ref="O19">INDEX('Building Features'!$C$5:$C$22,COLUMN('Building Features'!H18),1)</f>
        <v>34.340000000000003</v>
      </c>
      <c r="P19" s="5" cm="1">
        <f t="array" ref="P19">INDEX('Building Features'!$C$5:$C$22,COLUMN('Building Features'!I18),1)</f>
        <v>67.12</v>
      </c>
      <c r="Q19" s="5" cm="1">
        <f t="array" ref="Q19">INDEX('Building Features'!$C$5:$C$22,COLUMN('Building Features'!J18),1)</f>
        <v>1.95</v>
      </c>
      <c r="R19" s="11">
        <v>1</v>
      </c>
      <c r="S19" s="11">
        <v>4</v>
      </c>
      <c r="T19" s="11">
        <v>8</v>
      </c>
      <c r="U19">
        <v>2008</v>
      </c>
      <c r="V19" s="5" cm="1">
        <f t="array" ref="V19">INDEX('Building Features'!$C$5:$C$22,COLUMN('Building Features'!O18),1)</f>
        <v>522.32000000000005</v>
      </c>
      <c r="W19">
        <v>1154.6188999999997</v>
      </c>
      <c r="X19" s="5" cm="1">
        <f t="array" ref="X19">INDEX('Building Features'!$C$5:$C$22,COLUMN('Building Features'!Q18),1)</f>
        <v>612.67999999999995</v>
      </c>
      <c r="Y19">
        <v>1356.3200999999995</v>
      </c>
      <c r="AA19">
        <v>445.536753179762</v>
      </c>
      <c r="AB19">
        <v>10686.5</v>
      </c>
      <c r="AC19">
        <v>10686.5</v>
      </c>
      <c r="AD19">
        <v>293.44646990740699</v>
      </c>
      <c r="AE19">
        <v>7049.5</v>
      </c>
      <c r="AF19">
        <v>7049.5</v>
      </c>
      <c r="AG19" s="5">
        <f t="shared" si="1"/>
        <v>1.46913665108606</v>
      </c>
      <c r="AH19">
        <f t="shared" si="2"/>
        <v>0.96913665108605995</v>
      </c>
      <c r="AJ19">
        <f t="shared" si="3"/>
        <v>2.4382733021721199</v>
      </c>
    </row>
    <row r="20" spans="1:36" x14ac:dyDescent="0.25">
      <c r="A20">
        <f t="shared" si="0"/>
        <v>19</v>
      </c>
      <c r="B20">
        <v>5.0431579113006499</v>
      </c>
      <c r="C20">
        <v>12.720833333830001</v>
      </c>
      <c r="D20">
        <v>0</v>
      </c>
      <c r="E20">
        <v>88.284210526315704</v>
      </c>
      <c r="F20">
        <v>35.09375</v>
      </c>
      <c r="H20" s="5" cm="1">
        <f t="array" ref="H20">INDEX('Building Features'!$C$5:$C$22,COLUMN('Building Features'!A19),1)</f>
        <v>7274</v>
      </c>
      <c r="I20" s="5" cm="1">
        <f t="array" ref="I20">INDEX('Building Features'!$C$5:$C$22,COLUMN('Building Features'!B19),1)</f>
        <v>17.21</v>
      </c>
      <c r="J20">
        <v>0.4</v>
      </c>
      <c r="K20">
        <v>4</v>
      </c>
      <c r="L20" s="11">
        <v>125185.53999999995</v>
      </c>
      <c r="M20" s="11">
        <v>1458.3753999999997</v>
      </c>
      <c r="N20">
        <v>1865.18</v>
      </c>
      <c r="O20" s="5" cm="1">
        <f t="array" ref="O20">INDEX('Building Features'!$C$5:$C$22,COLUMN('Building Features'!H19),1)</f>
        <v>34.340000000000003</v>
      </c>
      <c r="P20" s="5" cm="1">
        <f t="array" ref="P20">INDEX('Building Features'!$C$5:$C$22,COLUMN('Building Features'!I19),1)</f>
        <v>67.12</v>
      </c>
      <c r="Q20" s="5" cm="1">
        <f t="array" ref="Q20">INDEX('Building Features'!$C$5:$C$22,COLUMN('Building Features'!J19),1)</f>
        <v>1.95</v>
      </c>
      <c r="R20" s="11">
        <v>1</v>
      </c>
      <c r="S20" s="11">
        <v>4</v>
      </c>
      <c r="T20" s="11">
        <v>8</v>
      </c>
      <c r="U20">
        <v>2008</v>
      </c>
      <c r="V20" s="5" cm="1">
        <f t="array" ref="V20">INDEX('Building Features'!$C$5:$C$22,COLUMN('Building Features'!O19),1)</f>
        <v>522.32000000000005</v>
      </c>
      <c r="W20">
        <v>1154.6188999999997</v>
      </c>
      <c r="X20" s="5" cm="1">
        <f t="array" ref="X20">INDEX('Building Features'!$C$5:$C$22,COLUMN('Building Features'!Q19),1)</f>
        <v>612.67999999999995</v>
      </c>
      <c r="Y20">
        <v>1356.3200999999995</v>
      </c>
      <c r="AA20">
        <v>429.73915727792001</v>
      </c>
      <c r="AB20">
        <v>10303</v>
      </c>
      <c r="AC20">
        <v>10303</v>
      </c>
      <c r="AD20">
        <v>287.92210648148102</v>
      </c>
      <c r="AE20">
        <v>6920</v>
      </c>
      <c r="AF20">
        <v>6920</v>
      </c>
      <c r="AG20" s="5">
        <f t="shared" si="1"/>
        <v>1.4164146274401979</v>
      </c>
      <c r="AH20">
        <f t="shared" si="2"/>
        <v>0.95133351663458898</v>
      </c>
      <c r="AJ20">
        <f t="shared" si="3"/>
        <v>2.367748144074787</v>
      </c>
    </row>
    <row r="21" spans="1:36" x14ac:dyDescent="0.25">
      <c r="A21">
        <f t="shared" si="0"/>
        <v>20</v>
      </c>
      <c r="B21">
        <v>5.5694736631293003</v>
      </c>
      <c r="C21">
        <v>12.5229166646798</v>
      </c>
      <c r="D21">
        <v>0</v>
      </c>
      <c r="E21">
        <v>89.410526315789397</v>
      </c>
      <c r="F21">
        <v>28.40625</v>
      </c>
      <c r="H21" s="5" cm="1">
        <f t="array" ref="H21">INDEX('Building Features'!$C$5:$C$22,COLUMN('Building Features'!A20),1)</f>
        <v>7274</v>
      </c>
      <c r="I21" s="5" cm="1">
        <f t="array" ref="I21">INDEX('Building Features'!$C$5:$C$22,COLUMN('Building Features'!B20),1)</f>
        <v>17.21</v>
      </c>
      <c r="J21">
        <v>0.4</v>
      </c>
      <c r="K21">
        <v>4</v>
      </c>
      <c r="L21" s="11">
        <v>125185.53999999995</v>
      </c>
      <c r="M21" s="11">
        <v>1458.3753999999997</v>
      </c>
      <c r="N21">
        <v>1865.18</v>
      </c>
      <c r="O21" s="5" cm="1">
        <f t="array" ref="O21">INDEX('Building Features'!$C$5:$C$22,COLUMN('Building Features'!H20),1)</f>
        <v>34.340000000000003</v>
      </c>
      <c r="P21" s="5" cm="1">
        <f t="array" ref="P21">INDEX('Building Features'!$C$5:$C$22,COLUMN('Building Features'!I20),1)</f>
        <v>67.12</v>
      </c>
      <c r="Q21" s="5" cm="1">
        <f t="array" ref="Q21">INDEX('Building Features'!$C$5:$C$22,COLUMN('Building Features'!J20),1)</f>
        <v>1.95</v>
      </c>
      <c r="R21" s="11">
        <v>1</v>
      </c>
      <c r="S21" s="11">
        <v>4</v>
      </c>
      <c r="T21" s="11">
        <v>8</v>
      </c>
      <c r="U21">
        <v>2008</v>
      </c>
      <c r="V21" s="5" cm="1">
        <f t="array" ref="V21">INDEX('Building Features'!$C$5:$C$22,COLUMN('Building Features'!O20),1)</f>
        <v>522.32000000000005</v>
      </c>
      <c r="W21">
        <v>1154.6188999999997</v>
      </c>
      <c r="X21" s="5" cm="1">
        <f t="array" ref="X21">INDEX('Building Features'!$C$5:$C$22,COLUMN('Building Features'!Q20),1)</f>
        <v>612.67999999999995</v>
      </c>
      <c r="Y21">
        <v>1356.3200999999995</v>
      </c>
      <c r="AA21">
        <v>436.340425604713</v>
      </c>
      <c r="AB21">
        <v>10459.5</v>
      </c>
      <c r="AC21">
        <v>10459.5</v>
      </c>
      <c r="AD21">
        <v>277.84131944444403</v>
      </c>
      <c r="AE21">
        <v>6680.5</v>
      </c>
      <c r="AF21">
        <v>6680.5</v>
      </c>
      <c r="AG21" s="5">
        <f t="shared" si="1"/>
        <v>1.4379296123178444</v>
      </c>
      <c r="AH21">
        <f t="shared" si="2"/>
        <v>0.91840802859499593</v>
      </c>
      <c r="AJ21">
        <f t="shared" si="3"/>
        <v>2.3563376409128405</v>
      </c>
    </row>
    <row r="22" spans="1:36" x14ac:dyDescent="0.25">
      <c r="A22">
        <f t="shared" si="0"/>
        <v>21</v>
      </c>
      <c r="B22">
        <v>5.6494736972607997</v>
      </c>
      <c r="C22">
        <v>12.42604166766</v>
      </c>
      <c r="D22">
        <v>0</v>
      </c>
      <c r="E22">
        <v>84</v>
      </c>
      <c r="F22">
        <v>27.59375</v>
      </c>
      <c r="H22" s="5" cm="1">
        <f t="array" ref="H22">INDEX('Building Features'!$C$5:$C$22,COLUMN('Building Features'!A21),1)</f>
        <v>7274</v>
      </c>
      <c r="I22" s="5" cm="1">
        <f t="array" ref="I22">INDEX('Building Features'!$C$5:$C$22,COLUMN('Building Features'!B21),1)</f>
        <v>17.21</v>
      </c>
      <c r="J22">
        <v>0.4</v>
      </c>
      <c r="K22">
        <v>4</v>
      </c>
      <c r="L22" s="11">
        <v>125185.53999999995</v>
      </c>
      <c r="M22" s="11">
        <v>1458.3753999999997</v>
      </c>
      <c r="N22">
        <v>1865.18</v>
      </c>
      <c r="O22" s="5" cm="1">
        <f t="array" ref="O22">INDEX('Building Features'!$C$5:$C$22,COLUMN('Building Features'!H21),1)</f>
        <v>34.340000000000003</v>
      </c>
      <c r="P22" s="5" cm="1">
        <f t="array" ref="P22">INDEX('Building Features'!$C$5:$C$22,COLUMN('Building Features'!I21),1)</f>
        <v>67.12</v>
      </c>
      <c r="Q22" s="5" cm="1">
        <f t="array" ref="Q22">INDEX('Building Features'!$C$5:$C$22,COLUMN('Building Features'!J21),1)</f>
        <v>1.95</v>
      </c>
      <c r="R22" s="11">
        <v>1</v>
      </c>
      <c r="S22" s="11">
        <v>4</v>
      </c>
      <c r="T22" s="11">
        <v>8</v>
      </c>
      <c r="U22">
        <v>2008</v>
      </c>
      <c r="V22" s="5" cm="1">
        <f t="array" ref="V22">INDEX('Building Features'!$C$5:$C$22,COLUMN('Building Features'!O21),1)</f>
        <v>522.32000000000005</v>
      </c>
      <c r="W22">
        <v>1154.6188999999997</v>
      </c>
      <c r="X22" s="5" cm="1">
        <f t="array" ref="X22">INDEX('Building Features'!$C$5:$C$22,COLUMN('Building Features'!Q21),1)</f>
        <v>612.67999999999995</v>
      </c>
      <c r="Y22">
        <v>1356.3200999999995</v>
      </c>
      <c r="AA22">
        <v>428.22511149335799</v>
      </c>
      <c r="AB22">
        <v>10263</v>
      </c>
      <c r="AC22">
        <v>10263</v>
      </c>
      <c r="AD22">
        <v>277.14612268518499</v>
      </c>
      <c r="AE22">
        <v>6660</v>
      </c>
      <c r="AF22">
        <v>6660</v>
      </c>
      <c r="AG22" s="5">
        <f t="shared" si="1"/>
        <v>1.41091558977179</v>
      </c>
      <c r="AH22">
        <f t="shared" si="2"/>
        <v>0.91558977178993672</v>
      </c>
      <c r="AJ22">
        <f t="shared" si="3"/>
        <v>2.3265053615617268</v>
      </c>
    </row>
    <row r="23" spans="1:36" x14ac:dyDescent="0.25">
      <c r="A23">
        <f t="shared" si="0"/>
        <v>22</v>
      </c>
      <c r="B23">
        <v>3.8599999929729201</v>
      </c>
      <c r="C23">
        <v>14.4791666741172</v>
      </c>
      <c r="D23">
        <v>0</v>
      </c>
      <c r="E23">
        <v>75.631578947368396</v>
      </c>
      <c r="F23">
        <v>26.3125</v>
      </c>
      <c r="H23" s="5" cm="1">
        <f t="array" ref="H23">INDEX('Building Features'!$C$5:$C$22,COLUMN('Building Features'!A22),1)</f>
        <v>7274</v>
      </c>
      <c r="I23" s="5" cm="1">
        <f t="array" ref="I23">INDEX('Building Features'!$C$5:$C$22,COLUMN('Building Features'!B22),1)</f>
        <v>17.21</v>
      </c>
      <c r="J23">
        <v>0.4</v>
      </c>
      <c r="K23">
        <v>4</v>
      </c>
      <c r="L23" s="11">
        <v>125185.53999999995</v>
      </c>
      <c r="M23" s="11">
        <v>1458.3753999999997</v>
      </c>
      <c r="N23">
        <v>1865.18</v>
      </c>
      <c r="O23" s="5" cm="1">
        <f t="array" ref="O23">INDEX('Building Features'!$C$5:$C$22,COLUMN('Building Features'!H22),1)</f>
        <v>34.340000000000003</v>
      </c>
      <c r="P23" s="5" cm="1">
        <f t="array" ref="P23">INDEX('Building Features'!$C$5:$C$22,COLUMN('Building Features'!I22),1)</f>
        <v>67.12</v>
      </c>
      <c r="Q23" s="5" cm="1">
        <f t="array" ref="Q23">INDEX('Building Features'!$C$5:$C$22,COLUMN('Building Features'!J22),1)</f>
        <v>1.95</v>
      </c>
      <c r="R23" s="11">
        <v>1</v>
      </c>
      <c r="S23" s="11">
        <v>4</v>
      </c>
      <c r="T23" s="11">
        <v>8</v>
      </c>
      <c r="U23">
        <v>2008</v>
      </c>
      <c r="V23" s="5" cm="1">
        <f t="array" ref="V23">INDEX('Building Features'!$C$5:$C$22,COLUMN('Building Features'!O22),1)</f>
        <v>522.32000000000005</v>
      </c>
      <c r="W23">
        <v>1154.6188999999997</v>
      </c>
      <c r="X23" s="5" cm="1">
        <f t="array" ref="X23">INDEX('Building Features'!$C$5:$C$22,COLUMN('Building Features'!Q22),1)</f>
        <v>612.67999999999995</v>
      </c>
      <c r="Y23">
        <v>1356.3200999999995</v>
      </c>
      <c r="AA23">
        <v>416.75669285809499</v>
      </c>
      <c r="AB23">
        <v>9989</v>
      </c>
      <c r="AC23">
        <v>9989</v>
      </c>
      <c r="AD23">
        <v>308.65096064814702</v>
      </c>
      <c r="AE23">
        <v>7420</v>
      </c>
      <c r="AF23">
        <v>7420</v>
      </c>
      <c r="AG23" s="5">
        <f t="shared" si="1"/>
        <v>1.373247181743195</v>
      </c>
      <c r="AH23">
        <f t="shared" si="2"/>
        <v>1.0200714874896892</v>
      </c>
      <c r="AJ23">
        <f t="shared" si="3"/>
        <v>2.3933186692328841</v>
      </c>
    </row>
    <row r="24" spans="1:36" x14ac:dyDescent="0.25">
      <c r="A24">
        <f t="shared" si="0"/>
        <v>23</v>
      </c>
      <c r="B24">
        <v>2.7147368374623699</v>
      </c>
      <c r="C24">
        <v>15.4281250045945</v>
      </c>
      <c r="D24">
        <v>0</v>
      </c>
      <c r="E24">
        <v>77.147368421052605</v>
      </c>
      <c r="F24">
        <v>20.796875</v>
      </c>
      <c r="H24" s="5" cm="1">
        <f t="array" ref="H24">INDEX('Building Features'!$C$5:$C$22,COLUMN('Building Features'!A23),1)</f>
        <v>7274</v>
      </c>
      <c r="I24" s="5" cm="1">
        <f t="array" ref="I24">INDEX('Building Features'!$C$5:$C$22,COLUMN('Building Features'!B23),1)</f>
        <v>17.21</v>
      </c>
      <c r="J24">
        <v>0.4</v>
      </c>
      <c r="K24">
        <v>4</v>
      </c>
      <c r="L24" s="11">
        <v>125185.53999999995</v>
      </c>
      <c r="M24" s="11">
        <v>1458.3753999999997</v>
      </c>
      <c r="N24">
        <v>1865.18</v>
      </c>
      <c r="O24" s="5" cm="1">
        <f t="array" ref="O24">INDEX('Building Features'!$C$5:$C$22,COLUMN('Building Features'!H23),1)</f>
        <v>34.340000000000003</v>
      </c>
      <c r="P24" s="5" cm="1">
        <f t="array" ref="P24">INDEX('Building Features'!$C$5:$C$22,COLUMN('Building Features'!I23),1)</f>
        <v>67.12</v>
      </c>
      <c r="Q24" s="5" cm="1">
        <f t="array" ref="Q24">INDEX('Building Features'!$C$5:$C$22,COLUMN('Building Features'!J23),1)</f>
        <v>1.95</v>
      </c>
      <c r="R24" s="11">
        <v>1</v>
      </c>
      <c r="S24" s="11">
        <v>4</v>
      </c>
      <c r="T24" s="11">
        <v>8</v>
      </c>
      <c r="U24">
        <v>2008</v>
      </c>
      <c r="V24" s="5" cm="1">
        <f t="array" ref="V24">INDEX('Building Features'!$C$5:$C$22,COLUMN('Building Features'!O23),1)</f>
        <v>522.32000000000005</v>
      </c>
      <c r="W24">
        <v>1154.6188999999997</v>
      </c>
      <c r="X24" s="5" cm="1">
        <f t="array" ref="X24">INDEX('Building Features'!$C$5:$C$22,COLUMN('Building Features'!Q23),1)</f>
        <v>612.67999999999995</v>
      </c>
      <c r="Y24">
        <v>1356.3200999999995</v>
      </c>
      <c r="AA24">
        <v>427.59960826626502</v>
      </c>
      <c r="AB24">
        <v>10258</v>
      </c>
      <c r="AC24">
        <v>10258</v>
      </c>
      <c r="AD24">
        <v>308.55958333333302</v>
      </c>
      <c r="AE24">
        <v>7420</v>
      </c>
      <c r="AF24">
        <v>7420</v>
      </c>
      <c r="AG24" s="5">
        <f t="shared" si="1"/>
        <v>1.4102282100632388</v>
      </c>
      <c r="AH24">
        <f t="shared" si="2"/>
        <v>1.0200714874896892</v>
      </c>
      <c r="AJ24">
        <f t="shared" si="3"/>
        <v>2.4302996975529281</v>
      </c>
    </row>
    <row r="25" spans="1:36" x14ac:dyDescent="0.25">
      <c r="A25">
        <f t="shared" si="0"/>
        <v>24</v>
      </c>
      <c r="B25">
        <v>2.2368420977341499</v>
      </c>
      <c r="C25">
        <v>15.719791675607301</v>
      </c>
      <c r="D25">
        <v>0</v>
      </c>
      <c r="E25">
        <v>89.842105263157805</v>
      </c>
      <c r="F25">
        <v>17.59375</v>
      </c>
      <c r="H25" s="5" cm="1">
        <f t="array" ref="H25">INDEX('Building Features'!$C$5:$C$22,COLUMN('Building Features'!A24),1)</f>
        <v>7274</v>
      </c>
      <c r="I25" s="5" cm="1">
        <f t="array" ref="I25">INDEX('Building Features'!$C$5:$C$22,COLUMN('Building Features'!B24),1)</f>
        <v>17.21</v>
      </c>
      <c r="J25">
        <v>0.4</v>
      </c>
      <c r="K25">
        <v>4</v>
      </c>
      <c r="L25" s="11">
        <v>125185.53999999995</v>
      </c>
      <c r="M25" s="11">
        <v>1458.3753999999997</v>
      </c>
      <c r="N25">
        <v>1865.18</v>
      </c>
      <c r="O25" s="5" cm="1">
        <f t="array" ref="O25">INDEX('Building Features'!$C$5:$C$22,COLUMN('Building Features'!H24),1)</f>
        <v>34.340000000000003</v>
      </c>
      <c r="P25" s="5" cm="1">
        <f t="array" ref="P25">INDEX('Building Features'!$C$5:$C$22,COLUMN('Building Features'!I24),1)</f>
        <v>67.12</v>
      </c>
      <c r="Q25" s="5" cm="1">
        <f t="array" ref="Q25">INDEX('Building Features'!$C$5:$C$22,COLUMN('Building Features'!J24),1)</f>
        <v>1.95</v>
      </c>
      <c r="R25" s="11">
        <v>1</v>
      </c>
      <c r="S25" s="11">
        <v>4</v>
      </c>
      <c r="T25" s="11">
        <v>8</v>
      </c>
      <c r="U25">
        <v>2008</v>
      </c>
      <c r="V25" s="5" cm="1">
        <f t="array" ref="V25">INDEX('Building Features'!$C$5:$C$22,COLUMN('Building Features'!O24),1)</f>
        <v>522.32000000000005</v>
      </c>
      <c r="W25">
        <v>1154.6188999999997</v>
      </c>
      <c r="X25" s="5" cm="1">
        <f t="array" ref="X25">INDEX('Building Features'!$C$5:$C$22,COLUMN('Building Features'!Q24),1)</f>
        <v>612.67999999999995</v>
      </c>
      <c r="Y25">
        <v>1356.3200999999995</v>
      </c>
      <c r="AA25">
        <v>431.87992372371502</v>
      </c>
      <c r="AB25">
        <v>10357.5</v>
      </c>
      <c r="AC25">
        <v>10357.5</v>
      </c>
      <c r="AD25">
        <v>317.45682870370302</v>
      </c>
      <c r="AE25">
        <v>7629.5</v>
      </c>
      <c r="AF25">
        <v>7629.5</v>
      </c>
      <c r="AG25" s="5">
        <f t="shared" si="1"/>
        <v>1.4239070662634039</v>
      </c>
      <c r="AH25">
        <f t="shared" si="2"/>
        <v>1.0488726972779763</v>
      </c>
      <c r="AJ25">
        <f t="shared" si="3"/>
        <v>2.4727797635413804</v>
      </c>
    </row>
    <row r="26" spans="1:36" x14ac:dyDescent="0.25">
      <c r="A26">
        <f t="shared" si="0"/>
        <v>25</v>
      </c>
      <c r="B26">
        <v>2.3357894583752201</v>
      </c>
      <c r="C26">
        <v>15.678125017633</v>
      </c>
      <c r="D26">
        <v>0</v>
      </c>
      <c r="E26">
        <v>95.884210526315698</v>
      </c>
      <c r="F26">
        <v>24.296875</v>
      </c>
      <c r="H26" s="5" cm="1">
        <f t="array" ref="H26">INDEX('Building Features'!$C$5:$C$22,COLUMN('Building Features'!A25),1)</f>
        <v>7274</v>
      </c>
      <c r="I26" s="5" cm="1">
        <f t="array" ref="I26">INDEX('Building Features'!$C$5:$C$22,COLUMN('Building Features'!B25),1)</f>
        <v>17.21</v>
      </c>
      <c r="J26">
        <v>0.4</v>
      </c>
      <c r="K26">
        <v>4</v>
      </c>
      <c r="L26" s="11">
        <v>125185.53999999995</v>
      </c>
      <c r="M26" s="11">
        <v>1458.3753999999997</v>
      </c>
      <c r="N26">
        <v>1865.18</v>
      </c>
      <c r="O26" s="5" cm="1">
        <f t="array" ref="O26">INDEX('Building Features'!$C$5:$C$22,COLUMN('Building Features'!H25),1)</f>
        <v>34.340000000000003</v>
      </c>
      <c r="P26" s="5" cm="1">
        <f t="array" ref="P26">INDEX('Building Features'!$C$5:$C$22,COLUMN('Building Features'!I25),1)</f>
        <v>67.12</v>
      </c>
      <c r="Q26" s="5" cm="1">
        <f t="array" ref="Q26">INDEX('Building Features'!$C$5:$C$22,COLUMN('Building Features'!J25),1)</f>
        <v>1.95</v>
      </c>
      <c r="R26" s="11">
        <v>1</v>
      </c>
      <c r="S26" s="11">
        <v>4</v>
      </c>
      <c r="T26" s="11">
        <v>8</v>
      </c>
      <c r="U26">
        <v>2008</v>
      </c>
      <c r="V26" s="5" cm="1">
        <f t="array" ref="V26">INDEX('Building Features'!$C$5:$C$22,COLUMN('Building Features'!O25),1)</f>
        <v>522.32000000000005</v>
      </c>
      <c r="W26">
        <v>1154.6188999999997</v>
      </c>
      <c r="X26" s="5" cm="1">
        <f t="array" ref="X26">INDEX('Building Features'!$C$5:$C$22,COLUMN('Building Features'!Q25),1)</f>
        <v>612.67999999999995</v>
      </c>
      <c r="Y26">
        <v>1356.3200999999995</v>
      </c>
      <c r="AA26">
        <v>437.338253327122</v>
      </c>
      <c r="AB26">
        <v>10481</v>
      </c>
      <c r="AC26">
        <v>10481</v>
      </c>
      <c r="AD26">
        <v>341.46293981481398</v>
      </c>
      <c r="AE26">
        <v>8200.5</v>
      </c>
      <c r="AF26">
        <v>8200.5</v>
      </c>
      <c r="AG26" s="5">
        <f t="shared" si="1"/>
        <v>1.4408853450646137</v>
      </c>
      <c r="AH26">
        <f t="shared" si="2"/>
        <v>1.1273714599945011</v>
      </c>
      <c r="AJ26">
        <f t="shared" si="3"/>
        <v>2.5682568050591148</v>
      </c>
    </row>
    <row r="27" spans="1:36" x14ac:dyDescent="0.25">
      <c r="A27">
        <f t="shared" si="0"/>
        <v>26</v>
      </c>
      <c r="B27">
        <v>3.7905263147856001</v>
      </c>
      <c r="C27">
        <v>13.835416679581</v>
      </c>
      <c r="D27">
        <v>0</v>
      </c>
      <c r="E27">
        <v>81.294736842105195</v>
      </c>
      <c r="F27">
        <v>28.40625</v>
      </c>
      <c r="H27" s="5" cm="1">
        <f t="array" ref="H27">INDEX('Building Features'!$C$5:$C$22,COLUMN('Building Features'!A26),1)</f>
        <v>7274</v>
      </c>
      <c r="I27" s="5" cm="1">
        <f t="array" ref="I27">INDEX('Building Features'!$C$5:$C$22,COLUMN('Building Features'!B26),1)</f>
        <v>17.21</v>
      </c>
      <c r="J27">
        <v>0.4</v>
      </c>
      <c r="K27">
        <v>4</v>
      </c>
      <c r="L27" s="11">
        <v>125185.53999999995</v>
      </c>
      <c r="M27" s="11">
        <v>1458.3753999999997</v>
      </c>
      <c r="N27">
        <v>1865.18</v>
      </c>
      <c r="O27" s="5" cm="1">
        <f t="array" ref="O27">INDEX('Building Features'!$C$5:$C$22,COLUMN('Building Features'!H26),1)</f>
        <v>34.340000000000003</v>
      </c>
      <c r="P27" s="5" cm="1">
        <f t="array" ref="P27">INDEX('Building Features'!$C$5:$C$22,COLUMN('Building Features'!I26),1)</f>
        <v>67.12</v>
      </c>
      <c r="Q27" s="5" cm="1">
        <f t="array" ref="Q27">INDEX('Building Features'!$C$5:$C$22,COLUMN('Building Features'!J26),1)</f>
        <v>1.95</v>
      </c>
      <c r="R27" s="11">
        <v>1</v>
      </c>
      <c r="S27" s="11">
        <v>4</v>
      </c>
      <c r="T27" s="11">
        <v>8</v>
      </c>
      <c r="U27">
        <v>2008</v>
      </c>
      <c r="V27" s="5" cm="1">
        <f t="array" ref="V27">INDEX('Building Features'!$C$5:$C$22,COLUMN('Building Features'!O26),1)</f>
        <v>522.32000000000005</v>
      </c>
      <c r="W27">
        <v>1154.6188999999997</v>
      </c>
      <c r="X27" s="5" cm="1">
        <f t="array" ref="X27">INDEX('Building Features'!$C$5:$C$22,COLUMN('Building Features'!Q26),1)</f>
        <v>612.67999999999995</v>
      </c>
      <c r="Y27">
        <v>1356.3200999999995</v>
      </c>
      <c r="AA27">
        <v>425.899759099748</v>
      </c>
      <c r="AB27">
        <v>10214.5</v>
      </c>
      <c r="AC27">
        <v>10214.5</v>
      </c>
      <c r="AD27">
        <v>328.79578703703697</v>
      </c>
      <c r="AE27">
        <v>7900</v>
      </c>
      <c r="AF27">
        <v>7900</v>
      </c>
      <c r="AG27" s="5">
        <f t="shared" si="1"/>
        <v>1.4042480065988452</v>
      </c>
      <c r="AH27">
        <f t="shared" si="2"/>
        <v>1.0860599395105857</v>
      </c>
      <c r="AJ27">
        <f t="shared" si="3"/>
        <v>2.4903079461094308</v>
      </c>
    </row>
    <row r="28" spans="1:36" x14ac:dyDescent="0.25">
      <c r="A28">
        <f t="shared" si="0"/>
        <v>27</v>
      </c>
      <c r="B28">
        <v>3.1884210398322601</v>
      </c>
      <c r="C28">
        <v>14.892708332588199</v>
      </c>
      <c r="D28">
        <v>0</v>
      </c>
      <c r="E28">
        <v>83.9157894736842</v>
      </c>
      <c r="F28">
        <v>25.90625</v>
      </c>
      <c r="H28" s="5" cm="1">
        <f t="array" ref="H28">INDEX('Building Features'!$C$5:$C$22,COLUMN('Building Features'!A27),1)</f>
        <v>7274</v>
      </c>
      <c r="I28" s="5" cm="1">
        <f t="array" ref="I28">INDEX('Building Features'!$C$5:$C$22,COLUMN('Building Features'!B27),1)</f>
        <v>17.21</v>
      </c>
      <c r="J28">
        <v>0.4</v>
      </c>
      <c r="K28">
        <v>4</v>
      </c>
      <c r="L28" s="11">
        <v>125185.53999999995</v>
      </c>
      <c r="M28" s="11">
        <v>1458.3753999999997</v>
      </c>
      <c r="N28">
        <v>1865.18</v>
      </c>
      <c r="O28" s="5" cm="1">
        <f t="array" ref="O28">INDEX('Building Features'!$C$5:$C$22,COLUMN('Building Features'!H27),1)</f>
        <v>34.340000000000003</v>
      </c>
      <c r="P28" s="5" cm="1">
        <f t="array" ref="P28">INDEX('Building Features'!$C$5:$C$22,COLUMN('Building Features'!I27),1)</f>
        <v>67.12</v>
      </c>
      <c r="Q28" s="5" cm="1">
        <f t="array" ref="Q28">INDEX('Building Features'!$C$5:$C$22,COLUMN('Building Features'!J27),1)</f>
        <v>1.95</v>
      </c>
      <c r="R28" s="11">
        <v>1</v>
      </c>
      <c r="S28" s="11">
        <v>4</v>
      </c>
      <c r="T28" s="11">
        <v>8</v>
      </c>
      <c r="U28">
        <v>2008</v>
      </c>
      <c r="V28" s="5" cm="1">
        <f t="array" ref="V28">INDEX('Building Features'!$C$5:$C$22,COLUMN('Building Features'!O27),1)</f>
        <v>522.32000000000005</v>
      </c>
      <c r="W28">
        <v>1154.6188999999997</v>
      </c>
      <c r="X28" s="5" cm="1">
        <f t="array" ref="X28">INDEX('Building Features'!$C$5:$C$22,COLUMN('Building Features'!Q27),1)</f>
        <v>612.67999999999995</v>
      </c>
      <c r="Y28">
        <v>1356.3200999999995</v>
      </c>
      <c r="AA28">
        <v>418.68881704506998</v>
      </c>
      <c r="AB28">
        <v>10036</v>
      </c>
      <c r="AC28">
        <v>10036</v>
      </c>
      <c r="AD28">
        <v>334.75246527777699</v>
      </c>
      <c r="AE28">
        <v>8040</v>
      </c>
      <c r="AF28">
        <v>8040</v>
      </c>
      <c r="AG28" s="5">
        <f t="shared" si="1"/>
        <v>1.3797085510035745</v>
      </c>
      <c r="AH28">
        <f t="shared" si="2"/>
        <v>1.1053065713500136</v>
      </c>
      <c r="AJ28">
        <f t="shared" si="3"/>
        <v>2.4850151223535883</v>
      </c>
    </row>
    <row r="29" spans="1:36" x14ac:dyDescent="0.25">
      <c r="A29">
        <f t="shared" si="0"/>
        <v>28</v>
      </c>
      <c r="B29">
        <v>4.12210524458634</v>
      </c>
      <c r="C29">
        <v>13.6812500332792</v>
      </c>
      <c r="D29">
        <v>0</v>
      </c>
      <c r="E29">
        <v>87.947368421052602</v>
      </c>
      <c r="F29">
        <v>28.796875</v>
      </c>
      <c r="H29" s="5" cm="1">
        <f t="array" ref="H29">INDEX('Building Features'!$C$5:$C$22,COLUMN('Building Features'!A28),1)</f>
        <v>7274</v>
      </c>
      <c r="I29" s="5" cm="1">
        <f t="array" ref="I29">INDEX('Building Features'!$C$5:$C$22,COLUMN('Building Features'!B28),1)</f>
        <v>17.21</v>
      </c>
      <c r="J29">
        <v>0.4</v>
      </c>
      <c r="K29">
        <v>4</v>
      </c>
      <c r="L29" s="11">
        <v>125185.53999999995</v>
      </c>
      <c r="M29" s="11">
        <v>1458.3753999999997</v>
      </c>
      <c r="N29">
        <v>1865.18</v>
      </c>
      <c r="O29" s="5" cm="1">
        <f t="array" ref="O29">INDEX('Building Features'!$C$5:$C$22,COLUMN('Building Features'!H28),1)</f>
        <v>34.340000000000003</v>
      </c>
      <c r="P29" s="5" cm="1">
        <f t="array" ref="P29">INDEX('Building Features'!$C$5:$C$22,COLUMN('Building Features'!I28),1)</f>
        <v>67.12</v>
      </c>
      <c r="Q29" s="5" cm="1">
        <f t="array" ref="Q29">INDEX('Building Features'!$C$5:$C$22,COLUMN('Building Features'!J28),1)</f>
        <v>1.95</v>
      </c>
      <c r="R29" s="11">
        <v>1</v>
      </c>
      <c r="S29" s="11">
        <v>4</v>
      </c>
      <c r="T29" s="11">
        <v>8</v>
      </c>
      <c r="U29">
        <v>2008</v>
      </c>
      <c r="V29" s="5" cm="1">
        <f t="array" ref="V29">INDEX('Building Features'!$C$5:$C$22,COLUMN('Building Features'!O28),1)</f>
        <v>522.32000000000005</v>
      </c>
      <c r="W29">
        <v>1154.6188999999997</v>
      </c>
      <c r="X29" s="5" cm="1">
        <f t="array" ref="X29">INDEX('Building Features'!$C$5:$C$22,COLUMN('Building Features'!Q28),1)</f>
        <v>612.67999999999995</v>
      </c>
      <c r="Y29">
        <v>1356.3200999999995</v>
      </c>
      <c r="AA29">
        <v>441.14058423748702</v>
      </c>
      <c r="AB29">
        <v>10574.5</v>
      </c>
      <c r="AC29">
        <v>10574.5</v>
      </c>
      <c r="AD29">
        <v>305.91012731481499</v>
      </c>
      <c r="AE29">
        <v>7359.5</v>
      </c>
      <c r="AF29">
        <v>7359.5</v>
      </c>
      <c r="AG29" s="5">
        <f t="shared" si="1"/>
        <v>1.4537393456145176</v>
      </c>
      <c r="AH29">
        <f t="shared" si="2"/>
        <v>1.0117541930162222</v>
      </c>
      <c r="AJ29">
        <f t="shared" si="3"/>
        <v>2.4654935386307395</v>
      </c>
    </row>
    <row r="30" spans="1:36" x14ac:dyDescent="0.25">
      <c r="A30">
        <f t="shared" si="0"/>
        <v>29</v>
      </c>
      <c r="B30">
        <v>4.9526315538506704</v>
      </c>
      <c r="C30">
        <v>12.719791680574399</v>
      </c>
      <c r="D30">
        <v>0</v>
      </c>
      <c r="E30">
        <v>85.715789473684197</v>
      </c>
      <c r="F30">
        <v>28.59375</v>
      </c>
      <c r="H30" s="5" cm="1">
        <f t="array" ref="H30">INDEX('Building Features'!$C$5:$C$22,COLUMN('Building Features'!A29),1)</f>
        <v>7274</v>
      </c>
      <c r="I30" s="5" cm="1">
        <f t="array" ref="I30">INDEX('Building Features'!$C$5:$C$22,COLUMN('Building Features'!B29),1)</f>
        <v>17.21</v>
      </c>
      <c r="J30">
        <v>0.4</v>
      </c>
      <c r="K30">
        <v>4</v>
      </c>
      <c r="L30" s="11">
        <v>125185.53999999995</v>
      </c>
      <c r="M30" s="11">
        <v>1458.3753999999997</v>
      </c>
      <c r="N30">
        <v>1865.18</v>
      </c>
      <c r="O30" s="5" cm="1">
        <f t="array" ref="O30">INDEX('Building Features'!$C$5:$C$22,COLUMN('Building Features'!H29),1)</f>
        <v>34.340000000000003</v>
      </c>
      <c r="P30" s="5" cm="1">
        <f t="array" ref="P30">INDEX('Building Features'!$C$5:$C$22,COLUMN('Building Features'!I29),1)</f>
        <v>67.12</v>
      </c>
      <c r="Q30" s="5" cm="1">
        <f t="array" ref="Q30">INDEX('Building Features'!$C$5:$C$22,COLUMN('Building Features'!J29),1)</f>
        <v>1.95</v>
      </c>
      <c r="R30" s="11">
        <v>1</v>
      </c>
      <c r="S30" s="11">
        <v>4</v>
      </c>
      <c r="T30" s="11">
        <v>8</v>
      </c>
      <c r="U30">
        <v>2008</v>
      </c>
      <c r="V30" s="5" cm="1">
        <f t="array" ref="V30">INDEX('Building Features'!$C$5:$C$22,COLUMN('Building Features'!O29),1)</f>
        <v>522.32000000000005</v>
      </c>
      <c r="W30">
        <v>1154.6188999999997</v>
      </c>
      <c r="X30" s="5" cm="1">
        <f t="array" ref="X30">INDEX('Building Features'!$C$5:$C$22,COLUMN('Building Features'!Q29),1)</f>
        <v>612.67999999999995</v>
      </c>
      <c r="Y30">
        <v>1356.3200999999995</v>
      </c>
      <c r="AA30">
        <v>449.60010489463701</v>
      </c>
      <c r="AB30">
        <v>10779</v>
      </c>
      <c r="AC30">
        <v>10779</v>
      </c>
      <c r="AD30">
        <v>288.08390046296302</v>
      </c>
      <c r="AE30">
        <v>6920</v>
      </c>
      <c r="AF30">
        <v>6920</v>
      </c>
      <c r="AG30" s="5">
        <f t="shared" si="1"/>
        <v>1.4818531756942535</v>
      </c>
      <c r="AH30">
        <f t="shared" si="2"/>
        <v>0.95133351663458898</v>
      </c>
      <c r="AJ30">
        <f t="shared" si="3"/>
        <v>2.4331866923288423</v>
      </c>
    </row>
    <row r="31" spans="1:36" x14ac:dyDescent="0.25">
      <c r="A31">
        <f t="shared" si="0"/>
        <v>30</v>
      </c>
      <c r="B31">
        <v>5.3315789222717198</v>
      </c>
      <c r="C31">
        <v>12.409375011920901</v>
      </c>
      <c r="D31">
        <v>0</v>
      </c>
      <c r="E31">
        <v>87.831578947368399</v>
      </c>
      <c r="F31">
        <v>20.90625</v>
      </c>
      <c r="H31" s="5" cm="1">
        <f t="array" ref="H31">INDEX('Building Features'!$C$5:$C$22,COLUMN('Building Features'!A30),1)</f>
        <v>7274</v>
      </c>
      <c r="I31" s="5" cm="1">
        <f t="array" ref="I31">INDEX('Building Features'!$C$5:$C$22,COLUMN('Building Features'!B30),1)</f>
        <v>17.21</v>
      </c>
      <c r="J31">
        <v>0.4</v>
      </c>
      <c r="K31">
        <v>4</v>
      </c>
      <c r="L31" s="11">
        <v>125185.53999999995</v>
      </c>
      <c r="M31" s="11">
        <v>1458.3753999999997</v>
      </c>
      <c r="N31">
        <v>1865.18</v>
      </c>
      <c r="O31" s="5" cm="1">
        <f t="array" ref="O31">INDEX('Building Features'!$C$5:$C$22,COLUMN('Building Features'!H30),1)</f>
        <v>34.340000000000003</v>
      </c>
      <c r="P31" s="5" cm="1">
        <f t="array" ref="P31">INDEX('Building Features'!$C$5:$C$22,COLUMN('Building Features'!I30),1)</f>
        <v>67.12</v>
      </c>
      <c r="Q31" s="5" cm="1">
        <f t="array" ref="Q31">INDEX('Building Features'!$C$5:$C$22,COLUMN('Building Features'!J30),1)</f>
        <v>1.95</v>
      </c>
      <c r="R31" s="11">
        <v>1</v>
      </c>
      <c r="S31" s="11">
        <v>4</v>
      </c>
      <c r="T31" s="11">
        <v>8</v>
      </c>
      <c r="U31">
        <v>2008</v>
      </c>
      <c r="V31" s="5" cm="1">
        <f t="array" ref="V31">INDEX('Building Features'!$C$5:$C$22,COLUMN('Building Features'!O30),1)</f>
        <v>522.32000000000005</v>
      </c>
      <c r="W31">
        <v>1154.6188999999997</v>
      </c>
      <c r="X31" s="5" cm="1">
        <f t="array" ref="X31">INDEX('Building Features'!$C$5:$C$22,COLUMN('Building Features'!Q30),1)</f>
        <v>612.67999999999995</v>
      </c>
      <c r="Y31">
        <v>1356.3200999999995</v>
      </c>
      <c r="AA31">
        <v>448.51505641266198</v>
      </c>
      <c r="AB31">
        <v>10752.5</v>
      </c>
      <c r="AC31">
        <v>10752.5</v>
      </c>
      <c r="AD31">
        <v>272.41587962962899</v>
      </c>
      <c r="AE31">
        <v>6550.5</v>
      </c>
      <c r="AF31">
        <v>6550.5</v>
      </c>
      <c r="AG31" s="5">
        <f t="shared" si="1"/>
        <v>1.4782100632389332</v>
      </c>
      <c r="AH31">
        <f t="shared" si="2"/>
        <v>0.9005361561726698</v>
      </c>
      <c r="AJ31">
        <f t="shared" si="3"/>
        <v>2.3787462194116031</v>
      </c>
    </row>
    <row r="32" spans="1:36" x14ac:dyDescent="0.25">
      <c r="A32">
        <f t="shared" si="0"/>
        <v>31</v>
      </c>
      <c r="B32">
        <v>7.1126316020363198</v>
      </c>
      <c r="C32">
        <v>11.2447916517655</v>
      </c>
      <c r="D32">
        <v>0</v>
      </c>
      <c r="E32">
        <v>89.6</v>
      </c>
      <c r="F32">
        <v>17</v>
      </c>
      <c r="H32" s="5" cm="1">
        <f t="array" ref="H32">INDEX('Building Features'!$C$5:$C$22,COLUMN('Building Features'!A31),1)</f>
        <v>7274</v>
      </c>
      <c r="I32" s="5" cm="1">
        <f t="array" ref="I32">INDEX('Building Features'!$C$5:$C$22,COLUMN('Building Features'!B31),1)</f>
        <v>17.21</v>
      </c>
      <c r="J32">
        <v>0.4</v>
      </c>
      <c r="K32">
        <v>4</v>
      </c>
      <c r="L32" s="11">
        <v>125185.53999999995</v>
      </c>
      <c r="M32" s="11">
        <v>1458.3753999999997</v>
      </c>
      <c r="N32">
        <v>1865.18</v>
      </c>
      <c r="O32" s="5" cm="1">
        <f t="array" ref="O32">INDEX('Building Features'!$C$5:$C$22,COLUMN('Building Features'!H31),1)</f>
        <v>34.340000000000003</v>
      </c>
      <c r="P32" s="5" cm="1">
        <f t="array" ref="P32">INDEX('Building Features'!$C$5:$C$22,COLUMN('Building Features'!I31),1)</f>
        <v>67.12</v>
      </c>
      <c r="Q32" s="5" cm="1">
        <f t="array" ref="Q32">INDEX('Building Features'!$C$5:$C$22,COLUMN('Building Features'!J31),1)</f>
        <v>1.95</v>
      </c>
      <c r="R32" s="11">
        <v>1</v>
      </c>
      <c r="S32" s="11">
        <v>4</v>
      </c>
      <c r="T32" s="11">
        <v>8</v>
      </c>
      <c r="U32">
        <v>2008</v>
      </c>
      <c r="V32" s="5" cm="1">
        <f t="array" ref="V32">INDEX('Building Features'!$C$5:$C$22,COLUMN('Building Features'!O31),1)</f>
        <v>522.32000000000005</v>
      </c>
      <c r="W32">
        <v>1154.6188999999997</v>
      </c>
      <c r="X32" s="5" cm="1">
        <f t="array" ref="X32">INDEX('Building Features'!$C$5:$C$22,COLUMN('Building Features'!Q31),1)</f>
        <v>612.67999999999995</v>
      </c>
      <c r="Y32">
        <v>1356.3200999999995</v>
      </c>
      <c r="AA32">
        <v>444.23716649903201</v>
      </c>
      <c r="AB32">
        <v>10655.5</v>
      </c>
      <c r="AC32">
        <v>10655.5</v>
      </c>
      <c r="AD32">
        <v>250.71292824074001</v>
      </c>
      <c r="AE32">
        <v>6029.5</v>
      </c>
      <c r="AF32">
        <v>6029.5</v>
      </c>
      <c r="AG32" s="5">
        <f t="shared" si="1"/>
        <v>1.4648748968930436</v>
      </c>
      <c r="AH32">
        <f t="shared" si="2"/>
        <v>0.82891119054165519</v>
      </c>
      <c r="AJ32">
        <f t="shared" si="3"/>
        <v>2.2937860874346989</v>
      </c>
    </row>
    <row r="33" spans="1:36" x14ac:dyDescent="0.25">
      <c r="A33">
        <f t="shared" si="0"/>
        <v>32</v>
      </c>
      <c r="B33">
        <v>6.0705263388784303</v>
      </c>
      <c r="C33">
        <v>11.644791637857701</v>
      </c>
      <c r="D33">
        <v>0</v>
      </c>
      <c r="E33">
        <v>95.968421052631498</v>
      </c>
      <c r="F33">
        <v>20.203125</v>
      </c>
      <c r="H33" s="5" cm="1">
        <f t="array" ref="H33">INDEX('Building Features'!$C$5:$C$22,COLUMN('Building Features'!A32),1)</f>
        <v>7274</v>
      </c>
      <c r="I33" s="5" cm="1">
        <f t="array" ref="I33">INDEX('Building Features'!$C$5:$C$22,COLUMN('Building Features'!B32),1)</f>
        <v>17.21</v>
      </c>
      <c r="J33">
        <v>0.4</v>
      </c>
      <c r="K33">
        <v>4</v>
      </c>
      <c r="L33" s="11">
        <v>125185.53999999995</v>
      </c>
      <c r="M33" s="11">
        <v>1458.3753999999997</v>
      </c>
      <c r="N33">
        <v>1865.18</v>
      </c>
      <c r="O33" s="5" cm="1">
        <f t="array" ref="O33">INDEX('Building Features'!$C$5:$C$22,COLUMN('Building Features'!H32),1)</f>
        <v>34.340000000000003</v>
      </c>
      <c r="P33" s="5" cm="1">
        <f t="array" ref="P33">INDEX('Building Features'!$C$5:$C$22,COLUMN('Building Features'!I32),1)</f>
        <v>67.12</v>
      </c>
      <c r="Q33" s="5" cm="1">
        <f t="array" ref="Q33">INDEX('Building Features'!$C$5:$C$22,COLUMN('Building Features'!J32),1)</f>
        <v>1.95</v>
      </c>
      <c r="R33" s="11">
        <v>1</v>
      </c>
      <c r="S33" s="11">
        <v>4</v>
      </c>
      <c r="T33" s="11">
        <v>8</v>
      </c>
      <c r="U33">
        <v>2008</v>
      </c>
      <c r="V33" s="5" cm="1">
        <f t="array" ref="V33">INDEX('Building Features'!$C$5:$C$22,COLUMN('Building Features'!O32),1)</f>
        <v>522.32000000000005</v>
      </c>
      <c r="W33">
        <v>1154.6188999999997</v>
      </c>
      <c r="X33" s="5" cm="1">
        <f t="array" ref="X33">INDEX('Building Features'!$C$5:$C$22,COLUMN('Building Features'!Q32),1)</f>
        <v>612.67999999999995</v>
      </c>
      <c r="Y33">
        <v>1356.3200999999995</v>
      </c>
      <c r="AA33">
        <v>452.38001106297497</v>
      </c>
      <c r="AB33">
        <v>10849</v>
      </c>
      <c r="AC33">
        <v>10849</v>
      </c>
      <c r="AD33">
        <v>271.98640046296202</v>
      </c>
      <c r="AE33">
        <v>6540</v>
      </c>
      <c r="AF33">
        <v>6540</v>
      </c>
      <c r="AG33" s="5">
        <f t="shared" si="1"/>
        <v>1.4914764916139676</v>
      </c>
      <c r="AH33">
        <f t="shared" si="2"/>
        <v>0.89909265878471267</v>
      </c>
      <c r="AJ33">
        <f t="shared" si="3"/>
        <v>2.3905691503986803</v>
      </c>
    </row>
    <row r="34" spans="1:36" x14ac:dyDescent="0.25">
      <c r="A34">
        <f t="shared" si="0"/>
        <v>33</v>
      </c>
      <c r="B34">
        <v>5.8242105433815397</v>
      </c>
      <c r="C34">
        <v>12.901041646798401</v>
      </c>
      <c r="D34">
        <v>0</v>
      </c>
      <c r="E34">
        <v>95.021052631578897</v>
      </c>
      <c r="F34">
        <v>22.09375</v>
      </c>
      <c r="H34" s="5" cm="1">
        <f t="array" ref="H34">INDEX('Building Features'!$C$5:$C$22,COLUMN('Building Features'!A33),1)</f>
        <v>7274</v>
      </c>
      <c r="I34" s="5" cm="1">
        <f t="array" ref="I34">INDEX('Building Features'!$C$5:$C$22,COLUMN('Building Features'!B33),1)</f>
        <v>17.21</v>
      </c>
      <c r="J34">
        <v>0.4</v>
      </c>
      <c r="K34">
        <v>4</v>
      </c>
      <c r="L34" s="11">
        <v>125185.53999999995</v>
      </c>
      <c r="M34" s="11">
        <v>1458.3753999999997</v>
      </c>
      <c r="N34">
        <v>1865.18</v>
      </c>
      <c r="O34" s="5" cm="1">
        <f t="array" ref="O34">INDEX('Building Features'!$C$5:$C$22,COLUMN('Building Features'!H33),1)</f>
        <v>34.340000000000003</v>
      </c>
      <c r="P34" s="5" cm="1">
        <f t="array" ref="P34">INDEX('Building Features'!$C$5:$C$22,COLUMN('Building Features'!I33),1)</f>
        <v>67.12</v>
      </c>
      <c r="Q34" s="5" cm="1">
        <f t="array" ref="Q34">INDEX('Building Features'!$C$5:$C$22,COLUMN('Building Features'!J33),1)</f>
        <v>1.95</v>
      </c>
      <c r="R34" s="11">
        <v>1</v>
      </c>
      <c r="S34" s="11">
        <v>4</v>
      </c>
      <c r="T34" s="11">
        <v>8</v>
      </c>
      <c r="U34">
        <v>2008</v>
      </c>
      <c r="V34" s="5" cm="1">
        <f t="array" ref="V34">INDEX('Building Features'!$C$5:$C$22,COLUMN('Building Features'!O33),1)</f>
        <v>522.32000000000005</v>
      </c>
      <c r="W34">
        <v>1154.6188999999997</v>
      </c>
      <c r="X34" s="5" cm="1">
        <f t="array" ref="X34">INDEX('Building Features'!$C$5:$C$22,COLUMN('Building Features'!Q33),1)</f>
        <v>612.67999999999995</v>
      </c>
      <c r="Y34">
        <v>1356.3200999999995</v>
      </c>
      <c r="AA34">
        <v>424.33381659189803</v>
      </c>
      <c r="AB34">
        <v>10135.5</v>
      </c>
      <c r="AC34">
        <v>10135.5</v>
      </c>
      <c r="AD34">
        <v>290.64902777777701</v>
      </c>
      <c r="AE34">
        <v>6980</v>
      </c>
      <c r="AF34">
        <v>6980</v>
      </c>
      <c r="AG34" s="5">
        <f t="shared" si="1"/>
        <v>1.3933874072037393</v>
      </c>
      <c r="AH34">
        <f t="shared" si="2"/>
        <v>0.95958207313720101</v>
      </c>
      <c r="AJ34">
        <f t="shared" si="3"/>
        <v>2.3529694803409402</v>
      </c>
    </row>
    <row r="35" spans="1:36" x14ac:dyDescent="0.25">
      <c r="A35">
        <f t="shared" si="0"/>
        <v>34</v>
      </c>
      <c r="B35">
        <v>4.97473684612073</v>
      </c>
      <c r="C35">
        <v>12.719791665673201</v>
      </c>
      <c r="D35">
        <v>0</v>
      </c>
      <c r="E35">
        <v>85.757894736842104</v>
      </c>
      <c r="F35">
        <v>21.40625</v>
      </c>
      <c r="H35" s="5" cm="1">
        <f t="array" ref="H35">INDEX('Building Features'!$C$5:$C$22,COLUMN('Building Features'!A34),1)</f>
        <v>7274</v>
      </c>
      <c r="I35" s="5" cm="1">
        <f t="array" ref="I35">INDEX('Building Features'!$C$5:$C$22,COLUMN('Building Features'!B34),1)</f>
        <v>17.21</v>
      </c>
      <c r="J35">
        <v>0.4</v>
      </c>
      <c r="K35">
        <v>4</v>
      </c>
      <c r="L35" s="11">
        <v>125185.53999999995</v>
      </c>
      <c r="M35" s="11">
        <v>1458.3753999999997</v>
      </c>
      <c r="N35">
        <v>1865.18</v>
      </c>
      <c r="O35" s="5" cm="1">
        <f t="array" ref="O35">INDEX('Building Features'!$C$5:$C$22,COLUMN('Building Features'!H34),1)</f>
        <v>34.340000000000003</v>
      </c>
      <c r="P35" s="5" cm="1">
        <f t="array" ref="P35">INDEX('Building Features'!$C$5:$C$22,COLUMN('Building Features'!I34),1)</f>
        <v>67.12</v>
      </c>
      <c r="Q35" s="5" cm="1">
        <f t="array" ref="Q35">INDEX('Building Features'!$C$5:$C$22,COLUMN('Building Features'!J34),1)</f>
        <v>1.95</v>
      </c>
      <c r="R35" s="11">
        <v>1</v>
      </c>
      <c r="S35" s="11">
        <v>4</v>
      </c>
      <c r="T35" s="11">
        <v>8</v>
      </c>
      <c r="U35">
        <v>2008</v>
      </c>
      <c r="V35" s="5" cm="1">
        <f t="array" ref="V35">INDEX('Building Features'!$C$5:$C$22,COLUMN('Building Features'!O34),1)</f>
        <v>522.32000000000005</v>
      </c>
      <c r="W35">
        <v>1154.6188999999997</v>
      </c>
      <c r="X35" s="5" cm="1">
        <f t="array" ref="X35">INDEX('Building Features'!$C$5:$C$22,COLUMN('Building Features'!Q34),1)</f>
        <v>612.67999999999995</v>
      </c>
      <c r="Y35">
        <v>1356.3200999999995</v>
      </c>
      <c r="AA35">
        <v>409.88187019807299</v>
      </c>
      <c r="AB35">
        <v>9829</v>
      </c>
      <c r="AC35">
        <v>9829</v>
      </c>
      <c r="AD35">
        <v>286.85614583333302</v>
      </c>
      <c r="AE35">
        <v>6890.5</v>
      </c>
      <c r="AF35">
        <v>6890.5</v>
      </c>
      <c r="AG35" s="5">
        <f t="shared" si="1"/>
        <v>1.3512510310695629</v>
      </c>
      <c r="AH35">
        <f t="shared" si="2"/>
        <v>0.94727797635413802</v>
      </c>
      <c r="AJ35">
        <f t="shared" si="3"/>
        <v>2.298529007423701</v>
      </c>
    </row>
    <row r="36" spans="1:36" x14ac:dyDescent="0.25">
      <c r="A36">
        <f t="shared" si="0"/>
        <v>35</v>
      </c>
      <c r="B36">
        <v>5.2263157844543402</v>
      </c>
      <c r="C36">
        <v>12.9729166726271</v>
      </c>
      <c r="D36">
        <v>0</v>
      </c>
      <c r="E36">
        <v>89.736842105263094</v>
      </c>
      <c r="F36">
        <v>22.5</v>
      </c>
      <c r="H36" s="5" cm="1">
        <f t="array" ref="H36">INDEX('Building Features'!$C$5:$C$22,COLUMN('Building Features'!A35),1)</f>
        <v>7274</v>
      </c>
      <c r="I36" s="5" cm="1">
        <f t="array" ref="I36">INDEX('Building Features'!$C$5:$C$22,COLUMN('Building Features'!B35),1)</f>
        <v>17.21</v>
      </c>
      <c r="J36">
        <v>0.4</v>
      </c>
      <c r="K36">
        <v>4</v>
      </c>
      <c r="L36" s="11">
        <v>125185.53999999995</v>
      </c>
      <c r="M36" s="11">
        <v>1458.3753999999997</v>
      </c>
      <c r="N36">
        <v>1865.18</v>
      </c>
      <c r="O36" s="5" cm="1">
        <f t="array" ref="O36">INDEX('Building Features'!$C$5:$C$22,COLUMN('Building Features'!H35),1)</f>
        <v>34.340000000000003</v>
      </c>
      <c r="P36" s="5" cm="1">
        <f t="array" ref="P36">INDEX('Building Features'!$C$5:$C$22,COLUMN('Building Features'!I35),1)</f>
        <v>67.12</v>
      </c>
      <c r="Q36" s="5" cm="1">
        <f t="array" ref="Q36">INDEX('Building Features'!$C$5:$C$22,COLUMN('Building Features'!J35),1)</f>
        <v>1.95</v>
      </c>
      <c r="R36" s="11">
        <v>1</v>
      </c>
      <c r="S36" s="11">
        <v>4</v>
      </c>
      <c r="T36" s="11">
        <v>8</v>
      </c>
      <c r="U36">
        <v>2008</v>
      </c>
      <c r="V36" s="5" cm="1">
        <f t="array" ref="V36">INDEX('Building Features'!$C$5:$C$22,COLUMN('Building Features'!O35),1)</f>
        <v>522.32000000000005</v>
      </c>
      <c r="W36">
        <v>1154.6188999999997</v>
      </c>
      <c r="X36" s="5" cm="1">
        <f t="array" ref="X36">INDEX('Building Features'!$C$5:$C$22,COLUMN('Building Features'!Q35),1)</f>
        <v>612.67999999999995</v>
      </c>
      <c r="Y36">
        <v>1356.3200999999995</v>
      </c>
      <c r="AA36">
        <v>435.52643507639499</v>
      </c>
      <c r="AB36">
        <v>10462.5</v>
      </c>
      <c r="AC36">
        <v>10462.5</v>
      </c>
      <c r="AD36">
        <v>283.87809027777701</v>
      </c>
      <c r="AE36">
        <v>6850</v>
      </c>
      <c r="AF36">
        <v>6850</v>
      </c>
      <c r="AG36" s="5">
        <f t="shared" si="1"/>
        <v>1.438342040142975</v>
      </c>
      <c r="AH36">
        <f t="shared" si="2"/>
        <v>0.94171020071487488</v>
      </c>
      <c r="AJ36">
        <f t="shared" si="3"/>
        <v>2.3800522408578497</v>
      </c>
    </row>
    <row r="37" spans="1:36" x14ac:dyDescent="0.25">
      <c r="A37">
        <f t="shared" si="0"/>
        <v>36</v>
      </c>
      <c r="B37">
        <v>5.4642105453892702</v>
      </c>
      <c r="C37">
        <v>12.019791652758901</v>
      </c>
      <c r="D37">
        <v>0</v>
      </c>
      <c r="E37">
        <v>94.484210526315707</v>
      </c>
      <c r="F37">
        <v>20.390625</v>
      </c>
      <c r="H37" s="5" cm="1">
        <f t="array" ref="H37">INDEX('Building Features'!$C$5:$C$22,COLUMN('Building Features'!A36),1)</f>
        <v>7274</v>
      </c>
      <c r="I37" s="5" cm="1">
        <f t="array" ref="I37">INDEX('Building Features'!$C$5:$C$22,COLUMN('Building Features'!B36),1)</f>
        <v>17.21</v>
      </c>
      <c r="J37">
        <v>0.4</v>
      </c>
      <c r="K37">
        <v>4</v>
      </c>
      <c r="L37" s="11">
        <v>125185.53999999995</v>
      </c>
      <c r="M37" s="11">
        <v>1458.3753999999997</v>
      </c>
      <c r="N37">
        <v>1865.18</v>
      </c>
      <c r="O37" s="5" cm="1">
        <f t="array" ref="O37">INDEX('Building Features'!$C$5:$C$22,COLUMN('Building Features'!H36),1)</f>
        <v>34.340000000000003</v>
      </c>
      <c r="P37" s="5" cm="1">
        <f t="array" ref="P37">INDEX('Building Features'!$C$5:$C$22,COLUMN('Building Features'!I36),1)</f>
        <v>67.12</v>
      </c>
      <c r="Q37" s="5" cm="1">
        <f t="array" ref="Q37">INDEX('Building Features'!$C$5:$C$22,COLUMN('Building Features'!J36),1)</f>
        <v>1.95</v>
      </c>
      <c r="R37" s="11">
        <v>1</v>
      </c>
      <c r="S37" s="11">
        <v>4</v>
      </c>
      <c r="T37" s="11">
        <v>8</v>
      </c>
      <c r="U37">
        <v>2008</v>
      </c>
      <c r="V37" s="5" cm="1">
        <f t="array" ref="V37">INDEX('Building Features'!$C$5:$C$22,COLUMN('Building Features'!O36),1)</f>
        <v>522.32000000000005</v>
      </c>
      <c r="W37">
        <v>1154.6188999999997</v>
      </c>
      <c r="X37" s="5" cm="1">
        <f t="array" ref="X37">INDEX('Building Features'!$C$5:$C$22,COLUMN('Building Features'!Q36),1)</f>
        <v>612.67999999999995</v>
      </c>
      <c r="Y37">
        <v>1356.3200999999995</v>
      </c>
      <c r="AA37">
        <v>435.33122715420097</v>
      </c>
      <c r="AB37">
        <v>10440</v>
      </c>
      <c r="AC37">
        <v>10440</v>
      </c>
      <c r="AD37">
        <v>267.51781249999902</v>
      </c>
      <c r="AE37">
        <v>6429.5</v>
      </c>
      <c r="AF37">
        <v>6429.5</v>
      </c>
      <c r="AG37" s="5">
        <f t="shared" si="1"/>
        <v>1.4352488314544956</v>
      </c>
      <c r="AH37">
        <f t="shared" si="2"/>
        <v>0.88390156722573554</v>
      </c>
      <c r="AJ37">
        <f t="shared" si="3"/>
        <v>2.3191503986802311</v>
      </c>
    </row>
    <row r="38" spans="1:36" x14ac:dyDescent="0.25">
      <c r="A38">
        <f t="shared" si="0"/>
        <v>37</v>
      </c>
      <c r="B38">
        <v>5.7747368461207298</v>
      </c>
      <c r="C38">
        <v>12.295833329359599</v>
      </c>
      <c r="D38">
        <v>0</v>
      </c>
      <c r="E38">
        <v>92.578947368420998</v>
      </c>
      <c r="F38">
        <v>18.296875</v>
      </c>
      <c r="H38" s="5" cm="1">
        <f t="array" ref="H38">INDEX('Building Features'!$C$5:$C$22,COLUMN('Building Features'!A37),1)</f>
        <v>7274</v>
      </c>
      <c r="I38" s="5" cm="1">
        <f t="array" ref="I38">INDEX('Building Features'!$C$5:$C$22,COLUMN('Building Features'!B37),1)</f>
        <v>17.21</v>
      </c>
      <c r="J38">
        <v>0.4</v>
      </c>
      <c r="K38">
        <v>4</v>
      </c>
      <c r="L38" s="11">
        <v>125185.53999999995</v>
      </c>
      <c r="M38" s="11">
        <v>1458.3753999999997</v>
      </c>
      <c r="N38">
        <v>1865.18</v>
      </c>
      <c r="O38" s="5" cm="1">
        <f t="array" ref="O38">INDEX('Building Features'!$C$5:$C$22,COLUMN('Building Features'!H37),1)</f>
        <v>34.340000000000003</v>
      </c>
      <c r="P38" s="5" cm="1">
        <f t="array" ref="P38">INDEX('Building Features'!$C$5:$C$22,COLUMN('Building Features'!I37),1)</f>
        <v>67.12</v>
      </c>
      <c r="Q38" s="5" cm="1">
        <f t="array" ref="Q38">INDEX('Building Features'!$C$5:$C$22,COLUMN('Building Features'!J37),1)</f>
        <v>1.95</v>
      </c>
      <c r="R38" s="11">
        <v>1</v>
      </c>
      <c r="S38" s="11">
        <v>4</v>
      </c>
      <c r="T38" s="11">
        <v>8</v>
      </c>
      <c r="U38">
        <v>2008</v>
      </c>
      <c r="V38" s="5" cm="1">
        <f t="array" ref="V38">INDEX('Building Features'!$C$5:$C$22,COLUMN('Building Features'!O37),1)</f>
        <v>522.32000000000005</v>
      </c>
      <c r="W38">
        <v>1154.6188999999997</v>
      </c>
      <c r="X38" s="5" cm="1">
        <f t="array" ref="X38">INDEX('Building Features'!$C$5:$C$22,COLUMN('Building Features'!Q37),1)</f>
        <v>612.67999999999995</v>
      </c>
      <c r="Y38">
        <v>1356.3200999999995</v>
      </c>
      <c r="AA38">
        <v>387.204148528134</v>
      </c>
      <c r="AB38">
        <v>9281.5</v>
      </c>
      <c r="AC38">
        <v>9281.5</v>
      </c>
      <c r="AD38">
        <v>259.94622685185101</v>
      </c>
      <c r="AE38">
        <v>6240.5</v>
      </c>
      <c r="AF38">
        <v>6240.5</v>
      </c>
      <c r="AG38" s="5">
        <f t="shared" si="1"/>
        <v>1.2759829529832278</v>
      </c>
      <c r="AH38">
        <f t="shared" si="2"/>
        <v>0.85791861424250759</v>
      </c>
      <c r="AJ38">
        <f t="shared" si="3"/>
        <v>2.1339015672257355</v>
      </c>
    </row>
    <row r="39" spans="1:36" x14ac:dyDescent="0.25">
      <c r="A39">
        <f t="shared" si="0"/>
        <v>38</v>
      </c>
      <c r="B39">
        <v>5.2652631458483201</v>
      </c>
      <c r="C39">
        <v>13.1541666835546</v>
      </c>
      <c r="D39">
        <v>0</v>
      </c>
      <c r="E39">
        <v>80.2</v>
      </c>
      <c r="F39">
        <v>18.5</v>
      </c>
      <c r="H39" s="5" cm="1">
        <f t="array" ref="H39">INDEX('Building Features'!$C$5:$C$22,COLUMN('Building Features'!A38),1)</f>
        <v>7274</v>
      </c>
      <c r="I39" s="5" cm="1">
        <f t="array" ref="I39">INDEX('Building Features'!$C$5:$C$22,COLUMN('Building Features'!B38),1)</f>
        <v>17.21</v>
      </c>
      <c r="J39">
        <v>0.4</v>
      </c>
      <c r="K39">
        <v>4</v>
      </c>
      <c r="L39" s="11">
        <v>125185.53999999995</v>
      </c>
      <c r="M39" s="11">
        <v>1458.3753999999997</v>
      </c>
      <c r="N39">
        <v>1865.18</v>
      </c>
      <c r="O39" s="5" cm="1">
        <f t="array" ref="O39">INDEX('Building Features'!$C$5:$C$22,COLUMN('Building Features'!H38),1)</f>
        <v>34.340000000000003</v>
      </c>
      <c r="P39" s="5" cm="1">
        <f t="array" ref="P39">INDEX('Building Features'!$C$5:$C$22,COLUMN('Building Features'!I38),1)</f>
        <v>67.12</v>
      </c>
      <c r="Q39" s="5" cm="1">
        <f t="array" ref="Q39">INDEX('Building Features'!$C$5:$C$22,COLUMN('Building Features'!J38),1)</f>
        <v>1.95</v>
      </c>
      <c r="R39" s="11">
        <v>1</v>
      </c>
      <c r="S39" s="11">
        <v>4</v>
      </c>
      <c r="T39" s="11">
        <v>8</v>
      </c>
      <c r="U39">
        <v>2008</v>
      </c>
      <c r="V39" s="5" cm="1">
        <f t="array" ref="V39">INDEX('Building Features'!$C$5:$C$22,COLUMN('Building Features'!O38),1)</f>
        <v>522.32000000000005</v>
      </c>
      <c r="W39">
        <v>1154.6188999999997</v>
      </c>
      <c r="X39" s="5" cm="1">
        <f t="array" ref="X39">INDEX('Building Features'!$C$5:$C$22,COLUMN('Building Features'!Q38),1)</f>
        <v>612.67999999999995</v>
      </c>
      <c r="Y39">
        <v>1356.3200999999995</v>
      </c>
      <c r="AA39">
        <v>356.442271054939</v>
      </c>
      <c r="AB39">
        <v>8549.5</v>
      </c>
      <c r="AC39">
        <v>8549.5</v>
      </c>
      <c r="AD39">
        <v>267.67092592592599</v>
      </c>
      <c r="AE39">
        <v>6430</v>
      </c>
      <c r="AF39">
        <v>6430</v>
      </c>
      <c r="AG39" s="5">
        <f t="shared" si="1"/>
        <v>1.175350563651361</v>
      </c>
      <c r="AH39">
        <f t="shared" si="2"/>
        <v>0.88397030519659059</v>
      </c>
      <c r="AJ39">
        <f t="shared" si="3"/>
        <v>2.0593208688479514</v>
      </c>
    </row>
    <row r="40" spans="1:36" x14ac:dyDescent="0.25">
      <c r="A40">
        <f t="shared" si="0"/>
        <v>39</v>
      </c>
      <c r="B40">
        <v>3.2484210390793602</v>
      </c>
      <c r="C40">
        <v>16.310416674784602</v>
      </c>
      <c r="D40">
        <v>0</v>
      </c>
      <c r="E40">
        <v>79.431578947368394</v>
      </c>
      <c r="F40">
        <v>21.203125</v>
      </c>
      <c r="H40" s="5" cm="1">
        <f t="array" ref="H40">INDEX('Building Features'!$C$5:$C$22,COLUMN('Building Features'!A39),1)</f>
        <v>7274</v>
      </c>
      <c r="I40" s="5" cm="1">
        <f t="array" ref="I40">INDEX('Building Features'!$C$5:$C$22,COLUMN('Building Features'!B39),1)</f>
        <v>17.21</v>
      </c>
      <c r="J40">
        <v>0.4</v>
      </c>
      <c r="K40">
        <v>4</v>
      </c>
      <c r="L40" s="11">
        <v>125185.53999999995</v>
      </c>
      <c r="M40" s="11">
        <v>1458.3753999999997</v>
      </c>
      <c r="N40">
        <v>1865.18</v>
      </c>
      <c r="O40" s="5" cm="1">
        <f t="array" ref="O40">INDEX('Building Features'!$C$5:$C$22,COLUMN('Building Features'!H39),1)</f>
        <v>34.340000000000003</v>
      </c>
      <c r="P40" s="5" cm="1">
        <f t="array" ref="P40">INDEX('Building Features'!$C$5:$C$22,COLUMN('Building Features'!I39),1)</f>
        <v>67.12</v>
      </c>
      <c r="Q40" s="5" cm="1">
        <f t="array" ref="Q40">INDEX('Building Features'!$C$5:$C$22,COLUMN('Building Features'!J39),1)</f>
        <v>1.95</v>
      </c>
      <c r="R40" s="11">
        <v>1</v>
      </c>
      <c r="S40" s="11">
        <v>4</v>
      </c>
      <c r="T40" s="11">
        <v>8</v>
      </c>
      <c r="U40">
        <v>2008</v>
      </c>
      <c r="V40" s="5" cm="1">
        <f t="array" ref="V40">INDEX('Building Features'!$C$5:$C$22,COLUMN('Building Features'!O39),1)</f>
        <v>522.32000000000005</v>
      </c>
      <c r="W40">
        <v>1154.6188999999997</v>
      </c>
      <c r="X40" s="5" cm="1">
        <f t="array" ref="X40">INDEX('Building Features'!$C$5:$C$22,COLUMN('Building Features'!Q39),1)</f>
        <v>612.67999999999995</v>
      </c>
      <c r="Y40">
        <v>1356.3200999999995</v>
      </c>
      <c r="AA40">
        <v>392.55942006075799</v>
      </c>
      <c r="AB40">
        <v>9412</v>
      </c>
      <c r="AC40">
        <v>9412</v>
      </c>
      <c r="AD40">
        <v>337.35688657407297</v>
      </c>
      <c r="AE40">
        <v>8099.5</v>
      </c>
      <c r="AF40">
        <v>8099.5</v>
      </c>
      <c r="AG40" s="5">
        <f t="shared" si="1"/>
        <v>1.2939235633764092</v>
      </c>
      <c r="AH40">
        <f t="shared" si="2"/>
        <v>1.1134863898817706</v>
      </c>
      <c r="AJ40">
        <f t="shared" si="3"/>
        <v>2.4074099532581799</v>
      </c>
    </row>
    <row r="41" spans="1:36" x14ac:dyDescent="0.25">
      <c r="A41">
        <f t="shared" si="0"/>
        <v>40</v>
      </c>
      <c r="B41">
        <v>-6.1052637821749599E-2</v>
      </c>
      <c r="C41">
        <v>18.0593750039891</v>
      </c>
      <c r="D41">
        <v>0</v>
      </c>
      <c r="E41">
        <v>72.642105263157902</v>
      </c>
      <c r="F41">
        <v>22.40625</v>
      </c>
      <c r="H41" s="5" cm="1">
        <f t="array" ref="H41">INDEX('Building Features'!$C$5:$C$22,COLUMN('Building Features'!A40),1)</f>
        <v>7274</v>
      </c>
      <c r="I41" s="5" cm="1">
        <f t="array" ref="I41">INDEX('Building Features'!$C$5:$C$22,COLUMN('Building Features'!B40),1)</f>
        <v>17.21</v>
      </c>
      <c r="J41">
        <v>0.4</v>
      </c>
      <c r="K41">
        <v>4</v>
      </c>
      <c r="L41" s="11">
        <v>125185.53999999995</v>
      </c>
      <c r="M41" s="11">
        <v>1458.3753999999997</v>
      </c>
      <c r="N41">
        <v>1865.18</v>
      </c>
      <c r="O41" s="5" cm="1">
        <f t="array" ref="O41">INDEX('Building Features'!$C$5:$C$22,COLUMN('Building Features'!H40),1)</f>
        <v>34.340000000000003</v>
      </c>
      <c r="P41" s="5" cm="1">
        <f t="array" ref="P41">INDEX('Building Features'!$C$5:$C$22,COLUMN('Building Features'!I40),1)</f>
        <v>67.12</v>
      </c>
      <c r="Q41" s="5" cm="1">
        <f t="array" ref="Q41">INDEX('Building Features'!$C$5:$C$22,COLUMN('Building Features'!J40),1)</f>
        <v>1.95</v>
      </c>
      <c r="R41" s="11">
        <v>1</v>
      </c>
      <c r="S41" s="11">
        <v>4</v>
      </c>
      <c r="T41" s="11">
        <v>8</v>
      </c>
      <c r="U41">
        <v>2008</v>
      </c>
      <c r="V41" s="5" cm="1">
        <f t="array" ref="V41">INDEX('Building Features'!$C$5:$C$22,COLUMN('Building Features'!O40),1)</f>
        <v>522.32000000000005</v>
      </c>
      <c r="W41">
        <v>1154.6188999999997</v>
      </c>
      <c r="X41" s="5" cm="1">
        <f t="array" ref="X41">INDEX('Building Features'!$C$5:$C$22,COLUMN('Building Features'!Q40),1)</f>
        <v>612.67999999999995</v>
      </c>
      <c r="Y41">
        <v>1356.3200999999995</v>
      </c>
      <c r="AA41">
        <v>377.98782279615</v>
      </c>
      <c r="AB41">
        <v>9064</v>
      </c>
      <c r="AC41">
        <v>9064</v>
      </c>
      <c r="AD41">
        <v>398.00549768518499</v>
      </c>
      <c r="AE41">
        <v>9560</v>
      </c>
      <c r="AF41">
        <v>9560</v>
      </c>
      <c r="AG41" s="5">
        <f t="shared" si="1"/>
        <v>1.2460819356612594</v>
      </c>
      <c r="AH41">
        <f t="shared" si="2"/>
        <v>1.3142700027495189</v>
      </c>
      <c r="AJ41">
        <f t="shared" si="3"/>
        <v>2.5603519384107782</v>
      </c>
    </row>
    <row r="42" spans="1:36" x14ac:dyDescent="0.25">
      <c r="A42">
        <f t="shared" si="0"/>
        <v>41</v>
      </c>
      <c r="B42">
        <v>-0.307368425632777</v>
      </c>
      <c r="C42">
        <v>18.940625006953798</v>
      </c>
      <c r="D42">
        <v>0</v>
      </c>
      <c r="E42">
        <v>73.063157894736804</v>
      </c>
      <c r="F42">
        <v>32.59375</v>
      </c>
      <c r="H42" s="5" cm="1">
        <f t="array" ref="H42">INDEX('Building Features'!$C$5:$C$22,COLUMN('Building Features'!A41),1)</f>
        <v>7274</v>
      </c>
      <c r="I42" s="5" cm="1">
        <f t="array" ref="I42">INDEX('Building Features'!$C$5:$C$22,COLUMN('Building Features'!B41),1)</f>
        <v>17.21</v>
      </c>
      <c r="J42">
        <v>0.4</v>
      </c>
      <c r="K42">
        <v>4</v>
      </c>
      <c r="L42" s="11">
        <v>125185.53999999995</v>
      </c>
      <c r="M42" s="11">
        <v>1458.3753999999997</v>
      </c>
      <c r="N42">
        <v>1865.18</v>
      </c>
      <c r="O42" s="5" cm="1">
        <f t="array" ref="O42">INDEX('Building Features'!$C$5:$C$22,COLUMN('Building Features'!H41),1)</f>
        <v>34.340000000000003</v>
      </c>
      <c r="P42" s="5" cm="1">
        <f t="array" ref="P42">INDEX('Building Features'!$C$5:$C$22,COLUMN('Building Features'!I41),1)</f>
        <v>67.12</v>
      </c>
      <c r="Q42" s="5" cm="1">
        <f t="array" ref="Q42">INDEX('Building Features'!$C$5:$C$22,COLUMN('Building Features'!J41),1)</f>
        <v>1.95</v>
      </c>
      <c r="R42" s="11">
        <v>1</v>
      </c>
      <c r="S42" s="11">
        <v>4</v>
      </c>
      <c r="T42" s="11">
        <v>8</v>
      </c>
      <c r="U42">
        <v>2008</v>
      </c>
      <c r="V42" s="5" cm="1">
        <f t="array" ref="V42">INDEX('Building Features'!$C$5:$C$22,COLUMN('Building Features'!O41),1)</f>
        <v>522.32000000000005</v>
      </c>
      <c r="W42">
        <v>1154.6188999999997</v>
      </c>
      <c r="X42" s="5" cm="1">
        <f t="array" ref="X42">INDEX('Building Features'!$C$5:$C$22,COLUMN('Building Features'!Q41),1)</f>
        <v>612.67999999999995</v>
      </c>
      <c r="Y42">
        <v>1356.3200999999995</v>
      </c>
      <c r="AA42">
        <v>393.46165453557597</v>
      </c>
      <c r="AB42">
        <v>9433.5</v>
      </c>
      <c r="AC42">
        <v>9433.5</v>
      </c>
      <c r="AD42">
        <v>396.10528935185198</v>
      </c>
      <c r="AE42">
        <v>9510.5</v>
      </c>
      <c r="AF42">
        <v>9510.5</v>
      </c>
      <c r="AG42" s="5">
        <f t="shared" si="1"/>
        <v>1.2968792961231785</v>
      </c>
      <c r="AH42">
        <f t="shared" si="2"/>
        <v>1.307464943634864</v>
      </c>
      <c r="AJ42">
        <f t="shared" si="3"/>
        <v>2.6043442397580425</v>
      </c>
    </row>
    <row r="43" spans="1:36" x14ac:dyDescent="0.25">
      <c r="A43">
        <f t="shared" si="0"/>
        <v>42</v>
      </c>
      <c r="B43">
        <v>-1.6494736858888599</v>
      </c>
      <c r="C43">
        <v>19.682291665580099</v>
      </c>
      <c r="D43">
        <v>0</v>
      </c>
      <c r="E43">
        <v>60.3473684210526</v>
      </c>
      <c r="F43">
        <v>43.5</v>
      </c>
      <c r="H43" s="5" cm="1">
        <f t="array" ref="H43">INDEX('Building Features'!$C$5:$C$22,COLUMN('Building Features'!A42),1)</f>
        <v>7274</v>
      </c>
      <c r="I43" s="5" cm="1">
        <f t="array" ref="I43">INDEX('Building Features'!$C$5:$C$22,COLUMN('Building Features'!B42),1)</f>
        <v>17.21</v>
      </c>
      <c r="J43">
        <v>0.4</v>
      </c>
      <c r="K43">
        <v>4</v>
      </c>
      <c r="L43" s="11">
        <v>125185.53999999995</v>
      </c>
      <c r="M43" s="11">
        <v>1458.3753999999997</v>
      </c>
      <c r="N43">
        <v>1865.18</v>
      </c>
      <c r="O43" s="5" cm="1">
        <f t="array" ref="O43">INDEX('Building Features'!$C$5:$C$22,COLUMN('Building Features'!H42),1)</f>
        <v>34.340000000000003</v>
      </c>
      <c r="P43" s="5" cm="1">
        <f t="array" ref="P43">INDEX('Building Features'!$C$5:$C$22,COLUMN('Building Features'!I42),1)</f>
        <v>67.12</v>
      </c>
      <c r="Q43" s="5" cm="1">
        <f t="array" ref="Q43">INDEX('Building Features'!$C$5:$C$22,COLUMN('Building Features'!J42),1)</f>
        <v>1.95</v>
      </c>
      <c r="R43" s="11">
        <v>1</v>
      </c>
      <c r="S43" s="11">
        <v>4</v>
      </c>
      <c r="T43" s="11">
        <v>8</v>
      </c>
      <c r="U43">
        <v>2008</v>
      </c>
      <c r="V43" s="5" cm="1">
        <f t="array" ref="V43">INDEX('Building Features'!$C$5:$C$22,COLUMN('Building Features'!O42),1)</f>
        <v>522.32000000000005</v>
      </c>
      <c r="W43">
        <v>1154.6188999999997</v>
      </c>
      <c r="X43" s="5" cm="1">
        <f t="array" ref="X43">INDEX('Building Features'!$C$5:$C$22,COLUMN('Building Features'!Q42),1)</f>
        <v>612.67999999999995</v>
      </c>
      <c r="Y43">
        <v>1356.3200999999995</v>
      </c>
      <c r="AA43">
        <v>427.27357698475799</v>
      </c>
      <c r="AB43">
        <v>10248.5</v>
      </c>
      <c r="AC43">
        <v>10248.5</v>
      </c>
      <c r="AD43">
        <v>385.42403935185098</v>
      </c>
      <c r="AE43">
        <v>9239.5</v>
      </c>
      <c r="AF43">
        <v>9239.5</v>
      </c>
      <c r="AG43" s="5">
        <f t="shared" si="1"/>
        <v>1.408922188616992</v>
      </c>
      <c r="AH43">
        <f t="shared" si="2"/>
        <v>1.2702089634313996</v>
      </c>
      <c r="AJ43">
        <f t="shared" si="3"/>
        <v>2.6791311520483916</v>
      </c>
    </row>
    <row r="44" spans="1:36" x14ac:dyDescent="0.25">
      <c r="A44">
        <f t="shared" si="0"/>
        <v>43</v>
      </c>
      <c r="B44">
        <v>-2.45473684801867</v>
      </c>
      <c r="C44">
        <v>20.312500013348899</v>
      </c>
      <c r="D44">
        <v>0</v>
      </c>
      <c r="E44">
        <v>45.210526315789402</v>
      </c>
      <c r="F44">
        <v>39.609375</v>
      </c>
      <c r="H44" s="5" cm="1">
        <f t="array" ref="H44">INDEX('Building Features'!$C$5:$C$22,COLUMN('Building Features'!A43),1)</f>
        <v>7274</v>
      </c>
      <c r="I44" s="5" cm="1">
        <f t="array" ref="I44">INDEX('Building Features'!$C$5:$C$22,COLUMN('Building Features'!B43),1)</f>
        <v>17.21</v>
      </c>
      <c r="J44">
        <v>0.4</v>
      </c>
      <c r="K44">
        <v>4</v>
      </c>
      <c r="L44" s="11">
        <v>125185.53999999995</v>
      </c>
      <c r="M44" s="11">
        <v>1458.3753999999997</v>
      </c>
      <c r="N44">
        <v>1865.18</v>
      </c>
      <c r="O44" s="5" cm="1">
        <f t="array" ref="O44">INDEX('Building Features'!$C$5:$C$22,COLUMN('Building Features'!H43),1)</f>
        <v>34.340000000000003</v>
      </c>
      <c r="P44" s="5" cm="1">
        <f t="array" ref="P44">INDEX('Building Features'!$C$5:$C$22,COLUMN('Building Features'!I43),1)</f>
        <v>67.12</v>
      </c>
      <c r="Q44" s="5" cm="1">
        <f t="array" ref="Q44">INDEX('Building Features'!$C$5:$C$22,COLUMN('Building Features'!J43),1)</f>
        <v>1.95</v>
      </c>
      <c r="R44" s="11">
        <v>1</v>
      </c>
      <c r="S44" s="11">
        <v>4</v>
      </c>
      <c r="T44" s="11">
        <v>8</v>
      </c>
      <c r="U44">
        <v>2008</v>
      </c>
      <c r="V44" s="5" cm="1">
        <f t="array" ref="V44">INDEX('Building Features'!$C$5:$C$22,COLUMN('Building Features'!O43),1)</f>
        <v>522.32000000000005</v>
      </c>
      <c r="W44">
        <v>1154.6188999999997</v>
      </c>
      <c r="X44" s="5" cm="1">
        <f t="array" ref="X44">INDEX('Building Features'!$C$5:$C$22,COLUMN('Building Features'!Q43),1)</f>
        <v>612.67999999999995</v>
      </c>
      <c r="Y44">
        <v>1356.3200999999995</v>
      </c>
      <c r="AA44">
        <v>412.54463852387801</v>
      </c>
      <c r="AB44">
        <v>9891</v>
      </c>
      <c r="AC44">
        <v>9891</v>
      </c>
      <c r="AD44">
        <v>388.547314814814</v>
      </c>
      <c r="AE44">
        <v>9340.5</v>
      </c>
      <c r="AF44">
        <v>9340.5</v>
      </c>
      <c r="AG44" s="5">
        <f t="shared" si="1"/>
        <v>1.3597745394555953</v>
      </c>
      <c r="AH44">
        <f t="shared" si="2"/>
        <v>1.2840940335441298</v>
      </c>
      <c r="AJ44">
        <f t="shared" si="3"/>
        <v>2.6438685729997253</v>
      </c>
    </row>
    <row r="45" spans="1:36" x14ac:dyDescent="0.25">
      <c r="A45">
        <f t="shared" si="0"/>
        <v>44</v>
      </c>
      <c r="B45">
        <v>-1.2031578948623201</v>
      </c>
      <c r="C45">
        <v>19.095833330647999</v>
      </c>
      <c r="D45">
        <v>0</v>
      </c>
      <c r="E45">
        <v>68.568421052631507</v>
      </c>
      <c r="F45">
        <v>37.890625</v>
      </c>
      <c r="H45" s="5" cm="1">
        <f t="array" ref="H45">INDEX('Building Features'!$C$5:$C$22,COLUMN('Building Features'!A44),1)</f>
        <v>7274</v>
      </c>
      <c r="I45" s="5" cm="1">
        <f t="array" ref="I45">INDEX('Building Features'!$C$5:$C$22,COLUMN('Building Features'!B44),1)</f>
        <v>17.21</v>
      </c>
      <c r="J45">
        <v>0.4</v>
      </c>
      <c r="K45">
        <v>4</v>
      </c>
      <c r="L45" s="11">
        <v>125185.53999999995</v>
      </c>
      <c r="M45" s="11">
        <v>1458.3753999999997</v>
      </c>
      <c r="N45">
        <v>1865.18</v>
      </c>
      <c r="O45" s="5" cm="1">
        <f t="array" ref="O45">INDEX('Building Features'!$C$5:$C$22,COLUMN('Building Features'!H44),1)</f>
        <v>34.340000000000003</v>
      </c>
      <c r="P45" s="5" cm="1">
        <f t="array" ref="P45">INDEX('Building Features'!$C$5:$C$22,COLUMN('Building Features'!I44),1)</f>
        <v>67.12</v>
      </c>
      <c r="Q45" s="5" cm="1">
        <f t="array" ref="Q45">INDEX('Building Features'!$C$5:$C$22,COLUMN('Building Features'!J44),1)</f>
        <v>1.95</v>
      </c>
      <c r="R45" s="11">
        <v>1</v>
      </c>
      <c r="S45" s="11">
        <v>4</v>
      </c>
      <c r="T45" s="11">
        <v>8</v>
      </c>
      <c r="U45">
        <v>2008</v>
      </c>
      <c r="V45" s="5" cm="1">
        <f t="array" ref="V45">INDEX('Building Features'!$C$5:$C$22,COLUMN('Building Features'!O44),1)</f>
        <v>522.32000000000005</v>
      </c>
      <c r="W45">
        <v>1154.6188999999997</v>
      </c>
      <c r="X45" s="5" cm="1">
        <f t="array" ref="X45">INDEX('Building Features'!$C$5:$C$22,COLUMN('Building Features'!Q44),1)</f>
        <v>612.67999999999995</v>
      </c>
      <c r="Y45">
        <v>1356.3200999999995</v>
      </c>
      <c r="AA45">
        <v>359.88088063875801</v>
      </c>
      <c r="AB45">
        <v>8634.5</v>
      </c>
      <c r="AC45">
        <v>8634.5</v>
      </c>
      <c r="AD45">
        <v>353.48136574074101</v>
      </c>
      <c r="AE45">
        <v>8470</v>
      </c>
      <c r="AF45">
        <v>8470</v>
      </c>
      <c r="AG45" s="5">
        <f t="shared" si="1"/>
        <v>1.1870360186967281</v>
      </c>
      <c r="AH45">
        <f t="shared" si="2"/>
        <v>1.1644212262854001</v>
      </c>
      <c r="AJ45">
        <f t="shared" si="3"/>
        <v>2.3514572449821283</v>
      </c>
    </row>
    <row r="46" spans="1:36" x14ac:dyDescent="0.25">
      <c r="A46">
        <f t="shared" si="0"/>
        <v>45</v>
      </c>
      <c r="B46">
        <v>-0.17473684494432601</v>
      </c>
      <c r="C46">
        <v>17.387500000341401</v>
      </c>
      <c r="D46">
        <v>0</v>
      </c>
      <c r="E46">
        <v>89.6105263157894</v>
      </c>
      <c r="F46">
        <v>21.5</v>
      </c>
      <c r="H46" s="5" cm="1">
        <f t="array" ref="H46">INDEX('Building Features'!$C$5:$C$22,COLUMN('Building Features'!A45),1)</f>
        <v>7274</v>
      </c>
      <c r="I46" s="5" cm="1">
        <f t="array" ref="I46">INDEX('Building Features'!$C$5:$C$22,COLUMN('Building Features'!B45),1)</f>
        <v>17.21</v>
      </c>
      <c r="J46">
        <v>0.4</v>
      </c>
      <c r="K46">
        <v>4</v>
      </c>
      <c r="L46" s="11">
        <v>125185.53999999995</v>
      </c>
      <c r="M46" s="11">
        <v>1458.3753999999997</v>
      </c>
      <c r="N46">
        <v>1865.18</v>
      </c>
      <c r="O46" s="5" cm="1">
        <f t="array" ref="O46">INDEX('Building Features'!$C$5:$C$22,COLUMN('Building Features'!H45),1)</f>
        <v>34.340000000000003</v>
      </c>
      <c r="P46" s="5" cm="1">
        <f t="array" ref="P46">INDEX('Building Features'!$C$5:$C$22,COLUMN('Building Features'!I45),1)</f>
        <v>67.12</v>
      </c>
      <c r="Q46" s="5" cm="1">
        <f t="array" ref="Q46">INDEX('Building Features'!$C$5:$C$22,COLUMN('Building Features'!J45),1)</f>
        <v>1.95</v>
      </c>
      <c r="R46" s="11">
        <v>1</v>
      </c>
      <c r="S46" s="11">
        <v>4</v>
      </c>
      <c r="T46" s="11">
        <v>8</v>
      </c>
      <c r="U46">
        <v>2008</v>
      </c>
      <c r="V46" s="5" cm="1">
        <f t="array" ref="V46">INDEX('Building Features'!$C$5:$C$22,COLUMN('Building Features'!O45),1)</f>
        <v>522.32000000000005</v>
      </c>
      <c r="W46">
        <v>1154.6188999999997</v>
      </c>
      <c r="X46" s="5" cm="1">
        <f t="array" ref="X46">INDEX('Building Features'!$C$5:$C$22,COLUMN('Building Features'!Q45),1)</f>
        <v>612.67999999999995</v>
      </c>
      <c r="Y46">
        <v>1356.3200999999995</v>
      </c>
      <c r="AA46">
        <v>401.876150222354</v>
      </c>
      <c r="AB46">
        <v>9638.5</v>
      </c>
      <c r="AC46">
        <v>9638.5</v>
      </c>
      <c r="AD46">
        <v>343.32519675925897</v>
      </c>
      <c r="AE46">
        <v>8250</v>
      </c>
      <c r="AF46">
        <v>8250</v>
      </c>
      <c r="AG46" s="5">
        <f t="shared" si="1"/>
        <v>1.3250618641737697</v>
      </c>
      <c r="AH46">
        <f t="shared" si="2"/>
        <v>1.134176519109156</v>
      </c>
      <c r="AJ46">
        <f t="shared" si="3"/>
        <v>2.4592383832829254</v>
      </c>
    </row>
    <row r="47" spans="1:36" x14ac:dyDescent="0.25">
      <c r="A47">
        <f t="shared" si="0"/>
        <v>46</v>
      </c>
      <c r="B47">
        <v>1.55789473872435</v>
      </c>
      <c r="C47">
        <v>15.4312499898175</v>
      </c>
      <c r="D47">
        <v>0</v>
      </c>
      <c r="E47">
        <v>96.621052631578905</v>
      </c>
      <c r="F47">
        <v>21.796875</v>
      </c>
      <c r="H47" s="5" cm="1">
        <f t="array" ref="H47">INDEX('Building Features'!$C$5:$C$22,COLUMN('Building Features'!A46),1)</f>
        <v>7274</v>
      </c>
      <c r="I47" s="5" cm="1">
        <f t="array" ref="I47">INDEX('Building Features'!$C$5:$C$22,COLUMN('Building Features'!B46),1)</f>
        <v>17.21</v>
      </c>
      <c r="J47">
        <v>0.4</v>
      </c>
      <c r="K47">
        <v>4</v>
      </c>
      <c r="L47" s="11">
        <v>125185.53999999995</v>
      </c>
      <c r="M47" s="11">
        <v>1458.3753999999997</v>
      </c>
      <c r="N47">
        <v>1865.18</v>
      </c>
      <c r="O47" s="5" cm="1">
        <f t="array" ref="O47">INDEX('Building Features'!$C$5:$C$22,COLUMN('Building Features'!H46),1)</f>
        <v>34.340000000000003</v>
      </c>
      <c r="P47" s="5" cm="1">
        <f t="array" ref="P47">INDEX('Building Features'!$C$5:$C$22,COLUMN('Building Features'!I46),1)</f>
        <v>67.12</v>
      </c>
      <c r="Q47" s="5" cm="1">
        <f t="array" ref="Q47">INDEX('Building Features'!$C$5:$C$22,COLUMN('Building Features'!J46),1)</f>
        <v>1.95</v>
      </c>
      <c r="R47" s="11">
        <v>1</v>
      </c>
      <c r="S47" s="11">
        <v>4</v>
      </c>
      <c r="T47" s="11">
        <v>8</v>
      </c>
      <c r="U47">
        <v>2008</v>
      </c>
      <c r="V47" s="5" cm="1">
        <f t="array" ref="V47">INDEX('Building Features'!$C$5:$C$22,COLUMN('Building Features'!O46),1)</f>
        <v>522.32000000000005</v>
      </c>
      <c r="W47">
        <v>1154.6188999999997</v>
      </c>
      <c r="X47" s="5" cm="1">
        <f t="array" ref="X47">INDEX('Building Features'!$C$5:$C$22,COLUMN('Building Features'!Q46),1)</f>
        <v>612.67999999999995</v>
      </c>
      <c r="Y47">
        <v>1356.3200999999995</v>
      </c>
      <c r="AA47">
        <v>409.38910062189399</v>
      </c>
      <c r="AB47">
        <v>9821.5</v>
      </c>
      <c r="AC47">
        <v>9821.5</v>
      </c>
      <c r="AD47">
        <v>287.56900462962898</v>
      </c>
      <c r="AE47">
        <v>6910</v>
      </c>
      <c r="AF47">
        <v>6910</v>
      </c>
      <c r="AG47" s="5">
        <f t="shared" si="1"/>
        <v>1.3502199615067363</v>
      </c>
      <c r="AH47">
        <f t="shared" si="2"/>
        <v>0.9499587572174869</v>
      </c>
      <c r="AJ47">
        <f t="shared" si="3"/>
        <v>2.3001787187242231</v>
      </c>
    </row>
    <row r="48" spans="1:36" x14ac:dyDescent="0.25">
      <c r="A48">
        <f t="shared" si="0"/>
        <v>47</v>
      </c>
      <c r="B48">
        <v>4.10631578596014</v>
      </c>
      <c r="C48">
        <v>12.775000013411001</v>
      </c>
      <c r="D48">
        <v>0</v>
      </c>
      <c r="E48">
        <v>92.926315789473605</v>
      </c>
      <c r="F48">
        <v>29.90625</v>
      </c>
      <c r="H48" s="5" cm="1">
        <f t="array" ref="H48">INDEX('Building Features'!$C$5:$C$22,COLUMN('Building Features'!A47),1)</f>
        <v>7274</v>
      </c>
      <c r="I48" s="5" cm="1">
        <f t="array" ref="I48">INDEX('Building Features'!$C$5:$C$22,COLUMN('Building Features'!B47),1)</f>
        <v>17.21</v>
      </c>
      <c r="J48">
        <v>0.4</v>
      </c>
      <c r="K48">
        <v>4</v>
      </c>
      <c r="L48" s="11">
        <v>125185.53999999995</v>
      </c>
      <c r="M48" s="11">
        <v>1458.3753999999997</v>
      </c>
      <c r="N48">
        <v>1865.18</v>
      </c>
      <c r="O48" s="5" cm="1">
        <f t="array" ref="O48">INDEX('Building Features'!$C$5:$C$22,COLUMN('Building Features'!H47),1)</f>
        <v>34.340000000000003</v>
      </c>
      <c r="P48" s="5" cm="1">
        <f t="array" ref="P48">INDEX('Building Features'!$C$5:$C$22,COLUMN('Building Features'!I47),1)</f>
        <v>67.12</v>
      </c>
      <c r="Q48" s="5" cm="1">
        <f t="array" ref="Q48">INDEX('Building Features'!$C$5:$C$22,COLUMN('Building Features'!J47),1)</f>
        <v>1.95</v>
      </c>
      <c r="R48" s="11">
        <v>1</v>
      </c>
      <c r="S48" s="11">
        <v>4</v>
      </c>
      <c r="T48" s="11">
        <v>8</v>
      </c>
      <c r="U48">
        <v>2008</v>
      </c>
      <c r="V48" s="5" cm="1">
        <f t="array" ref="V48">INDEX('Building Features'!$C$5:$C$22,COLUMN('Building Features'!O47),1)</f>
        <v>522.32000000000005</v>
      </c>
      <c r="W48">
        <v>1154.6188999999997</v>
      </c>
      <c r="X48" s="5" cm="1">
        <f t="array" ref="X48">INDEX('Building Features'!$C$5:$C$22,COLUMN('Building Features'!Q47),1)</f>
        <v>612.67999999999995</v>
      </c>
      <c r="Y48">
        <v>1356.3200999999995</v>
      </c>
      <c r="AA48">
        <v>447.67119363855397</v>
      </c>
      <c r="AB48">
        <v>10732</v>
      </c>
      <c r="AC48">
        <v>10732</v>
      </c>
      <c r="AD48">
        <v>292.32869212962902</v>
      </c>
      <c r="AE48">
        <v>7040</v>
      </c>
      <c r="AF48">
        <v>7040</v>
      </c>
      <c r="AG48" s="5">
        <f t="shared" si="1"/>
        <v>1.475391806433874</v>
      </c>
      <c r="AH48">
        <f t="shared" si="2"/>
        <v>0.96783062963981303</v>
      </c>
      <c r="AJ48">
        <f t="shared" si="3"/>
        <v>2.4432224360736869</v>
      </c>
    </row>
    <row r="49" spans="1:36" x14ac:dyDescent="0.25">
      <c r="A49">
        <f t="shared" si="0"/>
        <v>48</v>
      </c>
      <c r="B49">
        <v>5.0326315955111802</v>
      </c>
      <c r="C49">
        <v>13.5593749855955</v>
      </c>
      <c r="D49">
        <v>0</v>
      </c>
      <c r="E49">
        <v>85.873684210526307</v>
      </c>
      <c r="F49">
        <v>23.703125</v>
      </c>
      <c r="H49" s="5" cm="1">
        <f t="array" ref="H49">INDEX('Building Features'!$C$5:$C$22,COLUMN('Building Features'!A48),1)</f>
        <v>7274</v>
      </c>
      <c r="I49" s="5" cm="1">
        <f t="array" ref="I49">INDEX('Building Features'!$C$5:$C$22,COLUMN('Building Features'!B48),1)</f>
        <v>17.21</v>
      </c>
      <c r="J49">
        <v>0.4</v>
      </c>
      <c r="K49">
        <v>4</v>
      </c>
      <c r="L49" s="11">
        <v>125185.53999999995</v>
      </c>
      <c r="M49" s="11">
        <v>1458.3753999999997</v>
      </c>
      <c r="N49">
        <v>1865.18</v>
      </c>
      <c r="O49" s="5" cm="1">
        <f t="array" ref="O49">INDEX('Building Features'!$C$5:$C$22,COLUMN('Building Features'!H48),1)</f>
        <v>34.340000000000003</v>
      </c>
      <c r="P49" s="5" cm="1">
        <f t="array" ref="P49">INDEX('Building Features'!$C$5:$C$22,COLUMN('Building Features'!I48),1)</f>
        <v>67.12</v>
      </c>
      <c r="Q49" s="5" cm="1">
        <f t="array" ref="Q49">INDEX('Building Features'!$C$5:$C$22,COLUMN('Building Features'!J48),1)</f>
        <v>1.95</v>
      </c>
      <c r="R49" s="11">
        <v>1</v>
      </c>
      <c r="S49" s="11">
        <v>4</v>
      </c>
      <c r="T49" s="11">
        <v>8</v>
      </c>
      <c r="U49">
        <v>2008</v>
      </c>
      <c r="V49" s="5" cm="1">
        <f t="array" ref="V49">INDEX('Building Features'!$C$5:$C$22,COLUMN('Building Features'!O48),1)</f>
        <v>522.32000000000005</v>
      </c>
      <c r="W49">
        <v>1154.6188999999997</v>
      </c>
      <c r="X49" s="5" cm="1">
        <f t="array" ref="X49">INDEX('Building Features'!$C$5:$C$22,COLUMN('Building Features'!Q48),1)</f>
        <v>612.67999999999995</v>
      </c>
      <c r="Y49">
        <v>1356.3200999999995</v>
      </c>
      <c r="AA49">
        <v>443.58356125089801</v>
      </c>
      <c r="AB49">
        <v>10633</v>
      </c>
      <c r="AC49">
        <v>10633</v>
      </c>
      <c r="AD49">
        <v>290.40046296296202</v>
      </c>
      <c r="AE49">
        <v>6989.5</v>
      </c>
      <c r="AF49">
        <v>6989.5</v>
      </c>
      <c r="AG49" s="5">
        <f t="shared" si="1"/>
        <v>1.4617816882045642</v>
      </c>
      <c r="AH49">
        <f t="shared" si="2"/>
        <v>0.96088809458344793</v>
      </c>
      <c r="AJ49">
        <f t="shared" si="3"/>
        <v>2.4226697827880121</v>
      </c>
    </row>
    <row r="50" spans="1:36" x14ac:dyDescent="0.25">
      <c r="A50">
        <f t="shared" si="0"/>
        <v>49</v>
      </c>
      <c r="B50">
        <v>4.4210526416176199</v>
      </c>
      <c r="C50">
        <v>14.213541644314899</v>
      </c>
      <c r="D50">
        <v>0</v>
      </c>
      <c r="E50">
        <v>79.894736842105203</v>
      </c>
      <c r="F50">
        <v>23.5</v>
      </c>
      <c r="H50" s="5" cm="1">
        <f t="array" ref="H50">INDEX('Building Features'!$C$5:$C$22,COLUMN('Building Features'!A49),1)</f>
        <v>7274</v>
      </c>
      <c r="I50" s="5" cm="1">
        <f t="array" ref="I50">INDEX('Building Features'!$C$5:$C$22,COLUMN('Building Features'!B49),1)</f>
        <v>17.21</v>
      </c>
      <c r="J50">
        <v>0.4</v>
      </c>
      <c r="K50">
        <v>4</v>
      </c>
      <c r="L50" s="11">
        <v>125185.53999999995</v>
      </c>
      <c r="M50" s="11">
        <v>1458.3753999999997</v>
      </c>
      <c r="N50">
        <v>1865.18</v>
      </c>
      <c r="O50" s="5" cm="1">
        <f t="array" ref="O50">INDEX('Building Features'!$C$5:$C$22,COLUMN('Building Features'!H49),1)</f>
        <v>34.340000000000003</v>
      </c>
      <c r="P50" s="5" cm="1">
        <f t="array" ref="P50">INDEX('Building Features'!$C$5:$C$22,COLUMN('Building Features'!I49),1)</f>
        <v>67.12</v>
      </c>
      <c r="Q50" s="5" cm="1">
        <f t="array" ref="Q50">INDEX('Building Features'!$C$5:$C$22,COLUMN('Building Features'!J49),1)</f>
        <v>1.95</v>
      </c>
      <c r="R50" s="11">
        <v>1</v>
      </c>
      <c r="S50" s="11">
        <v>4</v>
      </c>
      <c r="T50" s="11">
        <v>8</v>
      </c>
      <c r="U50">
        <v>2008</v>
      </c>
      <c r="V50" s="5" cm="1">
        <f t="array" ref="V50">INDEX('Building Features'!$C$5:$C$22,COLUMN('Building Features'!O49),1)</f>
        <v>522.32000000000005</v>
      </c>
      <c r="W50">
        <v>1154.6188999999997</v>
      </c>
      <c r="X50" s="5" cm="1">
        <f t="array" ref="X50">INDEX('Building Features'!$C$5:$C$22,COLUMN('Building Features'!Q49),1)</f>
        <v>612.67999999999995</v>
      </c>
      <c r="Y50">
        <v>1356.3200999999995</v>
      </c>
      <c r="AA50">
        <v>450.09168687078602</v>
      </c>
      <c r="AB50">
        <v>10786.5</v>
      </c>
      <c r="AC50">
        <v>10786.5</v>
      </c>
      <c r="AD50">
        <v>310.94784722222198</v>
      </c>
      <c r="AE50">
        <v>7470.5</v>
      </c>
      <c r="AF50">
        <v>7470.5</v>
      </c>
      <c r="AG50" s="5">
        <f t="shared" si="1"/>
        <v>1.4828842452570801</v>
      </c>
      <c r="AH50">
        <f t="shared" si="2"/>
        <v>1.0270140225460545</v>
      </c>
      <c r="AJ50">
        <f t="shared" si="3"/>
        <v>2.5098982678031345</v>
      </c>
    </row>
    <row r="51" spans="1:36" x14ac:dyDescent="0.25">
      <c r="A51">
        <f t="shared" si="0"/>
        <v>50</v>
      </c>
      <c r="B51">
        <v>3.8452631523734602</v>
      </c>
      <c r="C51">
        <v>13.103125020861601</v>
      </c>
      <c r="D51">
        <v>0</v>
      </c>
      <c r="E51">
        <v>93.073684210526295</v>
      </c>
      <c r="F51">
        <v>24.703125</v>
      </c>
      <c r="H51" s="5" cm="1">
        <f t="array" ref="H51">INDEX('Building Features'!$C$5:$C$22,COLUMN('Building Features'!A50),1)</f>
        <v>7274</v>
      </c>
      <c r="I51" s="5" cm="1">
        <f t="array" ref="I51">INDEX('Building Features'!$C$5:$C$22,COLUMN('Building Features'!B50),1)</f>
        <v>17.21</v>
      </c>
      <c r="J51">
        <v>0.4</v>
      </c>
      <c r="K51">
        <v>4</v>
      </c>
      <c r="L51" s="11">
        <v>125185.53999999995</v>
      </c>
      <c r="M51" s="11">
        <v>1458.3753999999997</v>
      </c>
      <c r="N51">
        <v>1865.18</v>
      </c>
      <c r="O51" s="5" cm="1">
        <f t="array" ref="O51">INDEX('Building Features'!$C$5:$C$22,COLUMN('Building Features'!H50),1)</f>
        <v>34.340000000000003</v>
      </c>
      <c r="P51" s="5" cm="1">
        <f t="array" ref="P51">INDEX('Building Features'!$C$5:$C$22,COLUMN('Building Features'!I50),1)</f>
        <v>67.12</v>
      </c>
      <c r="Q51" s="5" cm="1">
        <f t="array" ref="Q51">INDEX('Building Features'!$C$5:$C$22,COLUMN('Building Features'!J50),1)</f>
        <v>1.95</v>
      </c>
      <c r="R51" s="11">
        <v>1</v>
      </c>
      <c r="S51" s="11">
        <v>4</v>
      </c>
      <c r="T51" s="11">
        <v>8</v>
      </c>
      <c r="U51">
        <v>2008</v>
      </c>
      <c r="V51" s="5" cm="1">
        <f t="array" ref="V51">INDEX('Building Features'!$C$5:$C$22,COLUMN('Building Features'!O50),1)</f>
        <v>522.32000000000005</v>
      </c>
      <c r="W51">
        <v>1154.6188999999997</v>
      </c>
      <c r="X51" s="5" cm="1">
        <f t="array" ref="X51">INDEX('Building Features'!$C$5:$C$22,COLUMN('Building Features'!Q50),1)</f>
        <v>612.67999999999995</v>
      </c>
      <c r="Y51">
        <v>1356.3200999999995</v>
      </c>
      <c r="AA51">
        <v>447.20360268486797</v>
      </c>
      <c r="AB51">
        <v>10725</v>
      </c>
      <c r="AC51">
        <v>10725</v>
      </c>
      <c r="AD51">
        <v>296.29988425925899</v>
      </c>
      <c r="AE51">
        <v>7130</v>
      </c>
      <c r="AF51">
        <v>7130</v>
      </c>
      <c r="AG51" s="5">
        <f t="shared" si="1"/>
        <v>1.4744294748419027</v>
      </c>
      <c r="AH51">
        <f t="shared" si="2"/>
        <v>0.98020346439373107</v>
      </c>
      <c r="AJ51">
        <f t="shared" si="3"/>
        <v>2.4546329392356339</v>
      </c>
    </row>
    <row r="52" spans="1:36" x14ac:dyDescent="0.25">
      <c r="A52">
        <f t="shared" si="0"/>
        <v>51</v>
      </c>
      <c r="B52">
        <v>4.9610526185286599</v>
      </c>
      <c r="C52">
        <v>13.072916671633701</v>
      </c>
      <c r="D52">
        <v>0</v>
      </c>
      <c r="E52">
        <v>90.463157894736796</v>
      </c>
      <c r="F52">
        <v>24.296875</v>
      </c>
      <c r="H52" s="5" cm="1">
        <f t="array" ref="H52">INDEX('Building Features'!$C$5:$C$22,COLUMN('Building Features'!A51),1)</f>
        <v>7274</v>
      </c>
      <c r="I52" s="5" cm="1">
        <f t="array" ref="I52">INDEX('Building Features'!$C$5:$C$22,COLUMN('Building Features'!B51),1)</f>
        <v>17.21</v>
      </c>
      <c r="J52">
        <v>0.4</v>
      </c>
      <c r="K52">
        <v>4</v>
      </c>
      <c r="L52" s="11">
        <v>125185.53999999995</v>
      </c>
      <c r="M52" s="11">
        <v>1458.3753999999997</v>
      </c>
      <c r="N52">
        <v>1865.18</v>
      </c>
      <c r="O52" s="5" cm="1">
        <f t="array" ref="O52">INDEX('Building Features'!$C$5:$C$22,COLUMN('Building Features'!H51),1)</f>
        <v>34.340000000000003</v>
      </c>
      <c r="P52" s="5" cm="1">
        <f t="array" ref="P52">INDEX('Building Features'!$C$5:$C$22,COLUMN('Building Features'!I51),1)</f>
        <v>67.12</v>
      </c>
      <c r="Q52" s="5" cm="1">
        <f t="array" ref="Q52">INDEX('Building Features'!$C$5:$C$22,COLUMN('Building Features'!J51),1)</f>
        <v>1.95</v>
      </c>
      <c r="R52" s="11">
        <v>1</v>
      </c>
      <c r="S52" s="11">
        <v>4</v>
      </c>
      <c r="T52" s="11">
        <v>8</v>
      </c>
      <c r="U52">
        <v>2008</v>
      </c>
      <c r="V52" s="5" cm="1">
        <f t="array" ref="V52">INDEX('Building Features'!$C$5:$C$22,COLUMN('Building Features'!O51),1)</f>
        <v>522.32000000000005</v>
      </c>
      <c r="W52">
        <v>1154.6188999999997</v>
      </c>
      <c r="X52" s="5" cm="1">
        <f t="array" ref="X52">INDEX('Building Features'!$C$5:$C$22,COLUMN('Building Features'!Q51),1)</f>
        <v>612.67999999999995</v>
      </c>
      <c r="Y52">
        <v>1356.3200999999995</v>
      </c>
      <c r="AA52">
        <v>423.36475232053698</v>
      </c>
      <c r="AB52">
        <v>10153</v>
      </c>
      <c r="AC52">
        <v>10153</v>
      </c>
      <c r="AD52">
        <v>276.38307870370301</v>
      </c>
      <c r="AE52">
        <v>6649.5</v>
      </c>
      <c r="AF52">
        <v>6649.5</v>
      </c>
      <c r="AG52" s="5">
        <f t="shared" si="1"/>
        <v>1.3957932361836678</v>
      </c>
      <c r="AH52">
        <f t="shared" si="2"/>
        <v>0.91414627440197971</v>
      </c>
      <c r="AJ52">
        <f t="shared" si="3"/>
        <v>2.3099395105856475</v>
      </c>
    </row>
    <row r="53" spans="1:36" x14ac:dyDescent="0.25">
      <c r="A53">
        <f t="shared" si="0"/>
        <v>52</v>
      </c>
      <c r="B53">
        <v>5.4052631503657196</v>
      </c>
      <c r="C53">
        <v>11.0760416314005</v>
      </c>
      <c r="D53">
        <v>0</v>
      </c>
      <c r="E53">
        <v>89.157894736842096</v>
      </c>
      <c r="F53">
        <v>19</v>
      </c>
      <c r="H53" s="5" cm="1">
        <f t="array" ref="H53">INDEX('Building Features'!$C$5:$C$22,COLUMN('Building Features'!A52),1)</f>
        <v>7274</v>
      </c>
      <c r="I53" s="5" cm="1">
        <f t="array" ref="I53">INDEX('Building Features'!$C$5:$C$22,COLUMN('Building Features'!B52),1)</f>
        <v>17.21</v>
      </c>
      <c r="J53">
        <v>0.4</v>
      </c>
      <c r="K53">
        <v>4</v>
      </c>
      <c r="L53" s="11">
        <v>125185.53999999995</v>
      </c>
      <c r="M53" s="11">
        <v>1458.3753999999997</v>
      </c>
      <c r="N53">
        <v>1865.18</v>
      </c>
      <c r="O53" s="5" cm="1">
        <f t="array" ref="O53">INDEX('Building Features'!$C$5:$C$22,COLUMN('Building Features'!H52),1)</f>
        <v>34.340000000000003</v>
      </c>
      <c r="P53" s="5" cm="1">
        <f t="array" ref="P53">INDEX('Building Features'!$C$5:$C$22,COLUMN('Building Features'!I52),1)</f>
        <v>67.12</v>
      </c>
      <c r="Q53" s="5" cm="1">
        <f t="array" ref="Q53">INDEX('Building Features'!$C$5:$C$22,COLUMN('Building Features'!J52),1)</f>
        <v>1.95</v>
      </c>
      <c r="R53" s="11">
        <v>1</v>
      </c>
      <c r="S53" s="11">
        <v>4</v>
      </c>
      <c r="T53" s="11">
        <v>8</v>
      </c>
      <c r="U53">
        <v>2008</v>
      </c>
      <c r="V53" s="5" cm="1">
        <f t="array" ref="V53">INDEX('Building Features'!$C$5:$C$22,COLUMN('Building Features'!O52),1)</f>
        <v>522.32000000000005</v>
      </c>
      <c r="W53">
        <v>1154.6188999999997</v>
      </c>
      <c r="X53" s="5" cm="1">
        <f t="array" ref="X53">INDEX('Building Features'!$C$5:$C$22,COLUMN('Building Features'!Q52),1)</f>
        <v>612.67999999999995</v>
      </c>
      <c r="Y53">
        <v>1356.3200999999995</v>
      </c>
      <c r="AA53">
        <v>405.22176370373398</v>
      </c>
      <c r="AB53">
        <v>9716.5</v>
      </c>
      <c r="AC53">
        <v>9716.5</v>
      </c>
      <c r="AD53">
        <v>261.51780092592497</v>
      </c>
      <c r="AE53">
        <v>6280.5</v>
      </c>
      <c r="AF53">
        <v>6280.5</v>
      </c>
      <c r="AG53" s="5">
        <f t="shared" si="1"/>
        <v>1.3357849876271652</v>
      </c>
      <c r="AH53">
        <f t="shared" si="2"/>
        <v>0.86341765191091557</v>
      </c>
      <c r="AJ53">
        <f t="shared" si="3"/>
        <v>2.1992026395380808</v>
      </c>
    </row>
    <row r="54" spans="1:36" x14ac:dyDescent="0.25">
      <c r="A54">
        <f t="shared" si="0"/>
        <v>53</v>
      </c>
      <c r="B54">
        <v>8.4347369093643998</v>
      </c>
      <c r="C54">
        <v>10.1479166448116</v>
      </c>
      <c r="D54">
        <v>0</v>
      </c>
      <c r="E54">
        <v>91.9157894736842</v>
      </c>
      <c r="F54">
        <v>21.890625</v>
      </c>
      <c r="H54" s="5" cm="1">
        <f t="array" ref="H54">INDEX('Building Features'!$C$5:$C$22,COLUMN('Building Features'!A53),1)</f>
        <v>7274</v>
      </c>
      <c r="I54" s="5" cm="1">
        <f t="array" ref="I54">INDEX('Building Features'!$C$5:$C$22,COLUMN('Building Features'!B53),1)</f>
        <v>17.21</v>
      </c>
      <c r="J54">
        <v>0.4</v>
      </c>
      <c r="K54">
        <v>4</v>
      </c>
      <c r="L54" s="11">
        <v>125185.53999999995</v>
      </c>
      <c r="M54" s="11">
        <v>1458.3753999999997</v>
      </c>
      <c r="N54">
        <v>1865.18</v>
      </c>
      <c r="O54" s="5" cm="1">
        <f t="array" ref="O54">INDEX('Building Features'!$C$5:$C$22,COLUMN('Building Features'!H53),1)</f>
        <v>34.340000000000003</v>
      </c>
      <c r="P54" s="5" cm="1">
        <f t="array" ref="P54">INDEX('Building Features'!$C$5:$C$22,COLUMN('Building Features'!I53),1)</f>
        <v>67.12</v>
      </c>
      <c r="Q54" s="5" cm="1">
        <f t="array" ref="Q54">INDEX('Building Features'!$C$5:$C$22,COLUMN('Building Features'!J53),1)</f>
        <v>1.95</v>
      </c>
      <c r="R54" s="11">
        <v>1</v>
      </c>
      <c r="S54" s="11">
        <v>4</v>
      </c>
      <c r="T54" s="11">
        <v>8</v>
      </c>
      <c r="U54">
        <v>2008</v>
      </c>
      <c r="V54" s="5" cm="1">
        <f t="array" ref="V54">INDEX('Building Features'!$C$5:$C$22,COLUMN('Building Features'!O53),1)</f>
        <v>522.32000000000005</v>
      </c>
      <c r="W54">
        <v>1154.6188999999997</v>
      </c>
      <c r="X54" s="5" cm="1">
        <f t="array" ref="X54">INDEX('Building Features'!$C$5:$C$22,COLUMN('Building Features'!Q53),1)</f>
        <v>612.67999999999995</v>
      </c>
      <c r="Y54">
        <v>1356.3200999999995</v>
      </c>
      <c r="AA54">
        <v>430.75599061824602</v>
      </c>
      <c r="AB54">
        <v>10333</v>
      </c>
      <c r="AC54">
        <v>10333</v>
      </c>
      <c r="AD54">
        <v>245.697442129629</v>
      </c>
      <c r="AE54">
        <v>5909.5</v>
      </c>
      <c r="AF54">
        <v>5909.5</v>
      </c>
      <c r="AG54" s="5">
        <f t="shared" si="1"/>
        <v>1.4205389056915041</v>
      </c>
      <c r="AH54">
        <f t="shared" si="2"/>
        <v>0.81241407753643113</v>
      </c>
      <c r="AJ54">
        <f t="shared" si="3"/>
        <v>2.2329529832279351</v>
      </c>
    </row>
    <row r="55" spans="1:36" x14ac:dyDescent="0.25">
      <c r="A55">
        <f t="shared" si="0"/>
        <v>54</v>
      </c>
      <c r="B55">
        <v>6.11684206912392</v>
      </c>
      <c r="C55">
        <v>13.240625058611201</v>
      </c>
      <c r="D55">
        <v>0</v>
      </c>
      <c r="E55">
        <v>81.684210526315795</v>
      </c>
      <c r="F55">
        <v>27.609375</v>
      </c>
      <c r="H55" s="5" cm="1">
        <f t="array" ref="H55">INDEX('Building Features'!$C$5:$C$22,COLUMN('Building Features'!A54),1)</f>
        <v>7274</v>
      </c>
      <c r="I55" s="5" cm="1">
        <f t="array" ref="I55">INDEX('Building Features'!$C$5:$C$22,COLUMN('Building Features'!B54),1)</f>
        <v>17.21</v>
      </c>
      <c r="J55">
        <v>0.4</v>
      </c>
      <c r="K55">
        <v>4</v>
      </c>
      <c r="L55" s="11">
        <v>125185.53999999995</v>
      </c>
      <c r="M55" s="11">
        <v>1458.3753999999997</v>
      </c>
      <c r="N55">
        <v>1865.18</v>
      </c>
      <c r="O55" s="5" cm="1">
        <f t="array" ref="O55">INDEX('Building Features'!$C$5:$C$22,COLUMN('Building Features'!H54),1)</f>
        <v>34.340000000000003</v>
      </c>
      <c r="P55" s="5" cm="1">
        <f t="array" ref="P55">INDEX('Building Features'!$C$5:$C$22,COLUMN('Building Features'!I54),1)</f>
        <v>67.12</v>
      </c>
      <c r="Q55" s="5" cm="1">
        <f t="array" ref="Q55">INDEX('Building Features'!$C$5:$C$22,COLUMN('Building Features'!J54),1)</f>
        <v>1.95</v>
      </c>
      <c r="R55" s="11">
        <v>1</v>
      </c>
      <c r="S55" s="11">
        <v>4</v>
      </c>
      <c r="T55" s="11">
        <v>8</v>
      </c>
      <c r="U55">
        <v>2008</v>
      </c>
      <c r="V55" s="5" cm="1">
        <f t="array" ref="V55">INDEX('Building Features'!$C$5:$C$22,COLUMN('Building Features'!O54),1)</f>
        <v>522.32000000000005</v>
      </c>
      <c r="W55">
        <v>1154.6188999999997</v>
      </c>
      <c r="X55" s="5" cm="1">
        <f t="array" ref="X55">INDEX('Building Features'!$C$5:$C$22,COLUMN('Building Features'!Q54),1)</f>
        <v>612.67999999999995</v>
      </c>
      <c r="Y55">
        <v>1356.3200999999995</v>
      </c>
      <c r="AA55">
        <v>435.01607205814702</v>
      </c>
      <c r="AB55">
        <v>10431.5</v>
      </c>
      <c r="AC55">
        <v>10431.5</v>
      </c>
      <c r="AD55">
        <v>281.69600694444398</v>
      </c>
      <c r="AE55">
        <v>6780.5</v>
      </c>
      <c r="AF55">
        <v>6780.5</v>
      </c>
      <c r="AG55" s="5">
        <f t="shared" si="1"/>
        <v>1.4340802859499588</v>
      </c>
      <c r="AH55">
        <f t="shared" si="2"/>
        <v>0.93215562276601593</v>
      </c>
      <c r="AJ55">
        <f t="shared" si="3"/>
        <v>2.366235908715975</v>
      </c>
    </row>
    <row r="56" spans="1:36" x14ac:dyDescent="0.25">
      <c r="A56">
        <f t="shared" si="0"/>
        <v>55</v>
      </c>
      <c r="B56">
        <v>3.8084210245232799</v>
      </c>
      <c r="C56">
        <v>14.275000005960401</v>
      </c>
      <c r="D56">
        <v>0</v>
      </c>
      <c r="E56">
        <v>78.957894736842107</v>
      </c>
      <c r="F56">
        <v>33.09375</v>
      </c>
      <c r="H56" s="5" cm="1">
        <f t="array" ref="H56">INDEX('Building Features'!$C$5:$C$22,COLUMN('Building Features'!A55),1)</f>
        <v>7274</v>
      </c>
      <c r="I56" s="5" cm="1">
        <f t="array" ref="I56">INDEX('Building Features'!$C$5:$C$22,COLUMN('Building Features'!B55),1)</f>
        <v>17.21</v>
      </c>
      <c r="J56">
        <v>0.4</v>
      </c>
      <c r="K56">
        <v>4</v>
      </c>
      <c r="L56" s="11">
        <v>125185.53999999995</v>
      </c>
      <c r="M56" s="11">
        <v>1458.3753999999997</v>
      </c>
      <c r="N56">
        <v>1865.18</v>
      </c>
      <c r="O56" s="5" cm="1">
        <f t="array" ref="O56">INDEX('Building Features'!$C$5:$C$22,COLUMN('Building Features'!H55),1)</f>
        <v>34.340000000000003</v>
      </c>
      <c r="P56" s="5" cm="1">
        <f t="array" ref="P56">INDEX('Building Features'!$C$5:$C$22,COLUMN('Building Features'!I55),1)</f>
        <v>67.12</v>
      </c>
      <c r="Q56" s="5" cm="1">
        <f t="array" ref="Q56">INDEX('Building Features'!$C$5:$C$22,COLUMN('Building Features'!J55),1)</f>
        <v>1.95</v>
      </c>
      <c r="R56" s="11">
        <v>1</v>
      </c>
      <c r="S56" s="11">
        <v>4</v>
      </c>
      <c r="T56" s="11">
        <v>8</v>
      </c>
      <c r="U56">
        <v>2008</v>
      </c>
      <c r="V56" s="5" cm="1">
        <f t="array" ref="V56">INDEX('Building Features'!$C$5:$C$22,COLUMN('Building Features'!O55),1)</f>
        <v>522.32000000000005</v>
      </c>
      <c r="W56">
        <v>1154.6188999999997</v>
      </c>
      <c r="X56" s="5" cm="1">
        <f t="array" ref="X56">INDEX('Building Features'!$C$5:$C$22,COLUMN('Building Features'!Q55),1)</f>
        <v>612.67999999999995</v>
      </c>
      <c r="Y56">
        <v>1356.3200999999995</v>
      </c>
      <c r="AA56">
        <v>433.55538762304502</v>
      </c>
      <c r="AB56">
        <v>10395</v>
      </c>
      <c r="AC56">
        <v>10395</v>
      </c>
      <c r="AD56">
        <v>293.66217592592602</v>
      </c>
      <c r="AE56">
        <v>7060</v>
      </c>
      <c r="AF56">
        <v>7060</v>
      </c>
      <c r="AG56" s="5">
        <f t="shared" si="1"/>
        <v>1.4290624140775365</v>
      </c>
      <c r="AH56">
        <f t="shared" si="2"/>
        <v>0.97058014847401708</v>
      </c>
      <c r="AJ56">
        <f t="shared" si="3"/>
        <v>2.3996425625515538</v>
      </c>
    </row>
    <row r="57" spans="1:36" x14ac:dyDescent="0.25">
      <c r="A57">
        <f t="shared" si="0"/>
        <v>56</v>
      </c>
      <c r="B57">
        <v>3.5042105273196502</v>
      </c>
      <c r="C57">
        <v>13.1468749592701</v>
      </c>
      <c r="D57">
        <v>0</v>
      </c>
      <c r="E57">
        <v>86.663157894736798</v>
      </c>
      <c r="F57">
        <v>24</v>
      </c>
      <c r="H57" s="5" cm="1">
        <f t="array" ref="H57">INDEX('Building Features'!$C$5:$C$22,COLUMN('Building Features'!A56),1)</f>
        <v>7274</v>
      </c>
      <c r="I57" s="5" cm="1">
        <f t="array" ref="I57">INDEX('Building Features'!$C$5:$C$22,COLUMN('Building Features'!B56),1)</f>
        <v>17.21</v>
      </c>
      <c r="J57">
        <v>0.4</v>
      </c>
      <c r="K57">
        <v>4</v>
      </c>
      <c r="L57" s="11">
        <v>125185.53999999995</v>
      </c>
      <c r="M57" s="11">
        <v>1458.3753999999997</v>
      </c>
      <c r="N57">
        <v>1865.18</v>
      </c>
      <c r="O57" s="5" cm="1">
        <f t="array" ref="O57">INDEX('Building Features'!$C$5:$C$22,COLUMN('Building Features'!H56),1)</f>
        <v>34.340000000000003</v>
      </c>
      <c r="P57" s="5" cm="1">
        <f t="array" ref="P57">INDEX('Building Features'!$C$5:$C$22,COLUMN('Building Features'!I56),1)</f>
        <v>67.12</v>
      </c>
      <c r="Q57" s="5" cm="1">
        <f t="array" ref="Q57">INDEX('Building Features'!$C$5:$C$22,COLUMN('Building Features'!J56),1)</f>
        <v>1.95</v>
      </c>
      <c r="R57" s="11">
        <v>1</v>
      </c>
      <c r="S57" s="11">
        <v>4</v>
      </c>
      <c r="T57" s="11">
        <v>8</v>
      </c>
      <c r="U57">
        <v>2008</v>
      </c>
      <c r="V57" s="5" cm="1">
        <f t="array" ref="V57">INDEX('Building Features'!$C$5:$C$22,COLUMN('Building Features'!O56),1)</f>
        <v>522.32000000000005</v>
      </c>
      <c r="W57">
        <v>1154.6188999999997</v>
      </c>
      <c r="X57" s="5" cm="1">
        <f t="array" ref="X57">INDEX('Building Features'!$C$5:$C$22,COLUMN('Building Features'!Q56),1)</f>
        <v>612.67999999999995</v>
      </c>
      <c r="Y57">
        <v>1356.3200999999995</v>
      </c>
      <c r="AA57">
        <v>412.57823671694098</v>
      </c>
      <c r="AB57">
        <v>9895</v>
      </c>
      <c r="AC57">
        <v>9895</v>
      </c>
      <c r="AD57">
        <v>280.47361111111098</v>
      </c>
      <c r="AE57">
        <v>6750</v>
      </c>
      <c r="AF57">
        <v>6750</v>
      </c>
      <c r="AG57" s="5">
        <f t="shared" si="1"/>
        <v>1.3603244432224362</v>
      </c>
      <c r="AH57">
        <f t="shared" si="2"/>
        <v>0.92796260654385487</v>
      </c>
      <c r="AJ57">
        <f t="shared" si="3"/>
        <v>2.288287049766291</v>
      </c>
    </row>
    <row r="58" spans="1:36" x14ac:dyDescent="0.25">
      <c r="A58">
        <f t="shared" si="0"/>
        <v>57</v>
      </c>
      <c r="B58">
        <v>5.9842105840381796</v>
      </c>
      <c r="C58">
        <v>12.5208333109815</v>
      </c>
      <c r="D58">
        <v>0</v>
      </c>
      <c r="E58">
        <v>78.568421052631507</v>
      </c>
      <c r="F58">
        <v>21.5</v>
      </c>
      <c r="H58" s="5" cm="1">
        <f t="array" ref="H58">INDEX('Building Features'!$C$5:$C$22,COLUMN('Building Features'!A57),1)</f>
        <v>7274</v>
      </c>
      <c r="I58" s="5" cm="1">
        <f t="array" ref="I58">INDEX('Building Features'!$C$5:$C$22,COLUMN('Building Features'!B57),1)</f>
        <v>17.21</v>
      </c>
      <c r="J58">
        <v>0.4</v>
      </c>
      <c r="K58">
        <v>4</v>
      </c>
      <c r="L58" s="11">
        <v>125185.53999999995</v>
      </c>
      <c r="M58" s="11">
        <v>1458.3753999999997</v>
      </c>
      <c r="N58">
        <v>1865.18</v>
      </c>
      <c r="O58" s="5" cm="1">
        <f t="array" ref="O58">INDEX('Building Features'!$C$5:$C$22,COLUMN('Building Features'!H57),1)</f>
        <v>34.340000000000003</v>
      </c>
      <c r="P58" s="5" cm="1">
        <f t="array" ref="P58">INDEX('Building Features'!$C$5:$C$22,COLUMN('Building Features'!I57),1)</f>
        <v>67.12</v>
      </c>
      <c r="Q58" s="5" cm="1">
        <f t="array" ref="Q58">INDEX('Building Features'!$C$5:$C$22,COLUMN('Building Features'!J57),1)</f>
        <v>1.95</v>
      </c>
      <c r="R58" s="11">
        <v>1</v>
      </c>
      <c r="S58" s="11">
        <v>4</v>
      </c>
      <c r="T58" s="11">
        <v>8</v>
      </c>
      <c r="U58">
        <v>2008</v>
      </c>
      <c r="V58" s="5" cm="1">
        <f t="array" ref="V58">INDEX('Building Features'!$C$5:$C$22,COLUMN('Building Features'!O57),1)</f>
        <v>522.32000000000005</v>
      </c>
      <c r="W58">
        <v>1154.6188999999997</v>
      </c>
      <c r="X58" s="5" cm="1">
        <f t="array" ref="X58">INDEX('Building Features'!$C$5:$C$22,COLUMN('Building Features'!Q57),1)</f>
        <v>612.67999999999995</v>
      </c>
      <c r="Y58">
        <v>1356.3200999999995</v>
      </c>
      <c r="AA58">
        <v>422.76854916713802</v>
      </c>
      <c r="AB58">
        <v>10138</v>
      </c>
      <c r="AC58">
        <v>10138</v>
      </c>
      <c r="AD58">
        <v>259.68534722222199</v>
      </c>
      <c r="AE58">
        <v>6250</v>
      </c>
      <c r="AF58">
        <v>6250</v>
      </c>
      <c r="AG58" s="5">
        <f t="shared" si="1"/>
        <v>1.3937310970580148</v>
      </c>
      <c r="AH58">
        <f t="shared" si="2"/>
        <v>0.85922463568875451</v>
      </c>
      <c r="AJ58">
        <f t="shared" si="3"/>
        <v>2.2529557327467691</v>
      </c>
    </row>
    <row r="59" spans="1:36" x14ac:dyDescent="0.25">
      <c r="A59">
        <f t="shared" si="0"/>
        <v>58</v>
      </c>
      <c r="B59">
        <v>4.8221052747023698</v>
      </c>
      <c r="C59">
        <v>13.755208330849801</v>
      </c>
      <c r="D59">
        <v>0</v>
      </c>
      <c r="E59">
        <v>74.294736842105195</v>
      </c>
      <c r="F59">
        <v>19.40625</v>
      </c>
      <c r="H59" s="5" cm="1">
        <f t="array" ref="H59">INDEX('Building Features'!$C$5:$C$22,COLUMN('Building Features'!A58),1)</f>
        <v>7274</v>
      </c>
      <c r="I59" s="5" cm="1">
        <f t="array" ref="I59">INDEX('Building Features'!$C$5:$C$22,COLUMN('Building Features'!B58),1)</f>
        <v>17.21</v>
      </c>
      <c r="J59">
        <v>0.4</v>
      </c>
      <c r="K59">
        <v>4</v>
      </c>
      <c r="L59" s="11">
        <v>125185.53999999995</v>
      </c>
      <c r="M59" s="11">
        <v>1458.3753999999997</v>
      </c>
      <c r="N59">
        <v>1865.18</v>
      </c>
      <c r="O59" s="5" cm="1">
        <f t="array" ref="O59">INDEX('Building Features'!$C$5:$C$22,COLUMN('Building Features'!H58),1)</f>
        <v>34.340000000000003</v>
      </c>
      <c r="P59" s="5" cm="1">
        <f t="array" ref="P59">INDEX('Building Features'!$C$5:$C$22,COLUMN('Building Features'!I58),1)</f>
        <v>67.12</v>
      </c>
      <c r="Q59" s="5" cm="1">
        <f t="array" ref="Q59">INDEX('Building Features'!$C$5:$C$22,COLUMN('Building Features'!J58),1)</f>
        <v>1.95</v>
      </c>
      <c r="R59" s="11">
        <v>1</v>
      </c>
      <c r="S59" s="11">
        <v>4</v>
      </c>
      <c r="T59" s="11">
        <v>8</v>
      </c>
      <c r="U59">
        <v>2008</v>
      </c>
      <c r="V59" s="5" cm="1">
        <f t="array" ref="V59">INDEX('Building Features'!$C$5:$C$22,COLUMN('Building Features'!O58),1)</f>
        <v>522.32000000000005</v>
      </c>
      <c r="W59">
        <v>1154.6188999999997</v>
      </c>
      <c r="X59" s="5" cm="1">
        <f t="array" ref="X59">INDEX('Building Features'!$C$5:$C$22,COLUMN('Building Features'!Q58),1)</f>
        <v>612.67999999999995</v>
      </c>
      <c r="Y59">
        <v>1356.3200999999995</v>
      </c>
      <c r="AA59">
        <v>421.80926577497399</v>
      </c>
      <c r="AB59">
        <v>10117.5</v>
      </c>
      <c r="AC59">
        <v>10117.5</v>
      </c>
      <c r="AD59">
        <v>264.46627314814799</v>
      </c>
      <c r="AE59">
        <v>6360</v>
      </c>
      <c r="AF59">
        <v>6360</v>
      </c>
      <c r="AG59" s="5">
        <f t="shared" si="1"/>
        <v>1.3909128402529558</v>
      </c>
      <c r="AH59">
        <f t="shared" si="2"/>
        <v>0.8743469892768766</v>
      </c>
      <c r="AJ59">
        <f t="shared" si="3"/>
        <v>2.2652598295298323</v>
      </c>
    </row>
    <row r="60" spans="1:36" x14ac:dyDescent="0.25">
      <c r="A60">
        <f t="shared" si="0"/>
        <v>59</v>
      </c>
      <c r="B60">
        <v>4.2484210491180399</v>
      </c>
      <c r="C60">
        <v>13.3562499905625</v>
      </c>
      <c r="D60">
        <v>0</v>
      </c>
      <c r="E60">
        <v>85.357894736842098</v>
      </c>
      <c r="F60">
        <v>17.09375</v>
      </c>
      <c r="H60" s="5" cm="1">
        <f t="array" ref="H60">INDEX('Building Features'!$C$5:$C$22,COLUMN('Building Features'!A59),1)</f>
        <v>7274</v>
      </c>
      <c r="I60" s="5" cm="1">
        <f t="array" ref="I60">INDEX('Building Features'!$C$5:$C$22,COLUMN('Building Features'!B59),1)</f>
        <v>17.21</v>
      </c>
      <c r="J60">
        <v>0.4</v>
      </c>
      <c r="K60">
        <v>4</v>
      </c>
      <c r="L60" s="11">
        <v>125185.53999999995</v>
      </c>
      <c r="M60" s="11">
        <v>1458.3753999999997</v>
      </c>
      <c r="N60">
        <v>1865.18</v>
      </c>
      <c r="O60" s="5" cm="1">
        <f t="array" ref="O60">INDEX('Building Features'!$C$5:$C$22,COLUMN('Building Features'!H59),1)</f>
        <v>34.340000000000003</v>
      </c>
      <c r="P60" s="5" cm="1">
        <f t="array" ref="P60">INDEX('Building Features'!$C$5:$C$22,COLUMN('Building Features'!I59),1)</f>
        <v>67.12</v>
      </c>
      <c r="Q60" s="5" cm="1">
        <f t="array" ref="Q60">INDEX('Building Features'!$C$5:$C$22,COLUMN('Building Features'!J59),1)</f>
        <v>1.95</v>
      </c>
      <c r="R60" s="11">
        <v>1</v>
      </c>
      <c r="S60" s="11">
        <v>4</v>
      </c>
      <c r="T60" s="11">
        <v>8</v>
      </c>
      <c r="U60">
        <v>2008</v>
      </c>
      <c r="V60" s="5" cm="1">
        <f t="array" ref="V60">INDEX('Building Features'!$C$5:$C$22,COLUMN('Building Features'!O59),1)</f>
        <v>522.32000000000005</v>
      </c>
      <c r="W60">
        <v>1154.6188999999997</v>
      </c>
      <c r="X60" s="5" cm="1">
        <f t="array" ref="X60">INDEX('Building Features'!$C$5:$C$22,COLUMN('Building Features'!Q59),1)</f>
        <v>612.67999999999995</v>
      </c>
      <c r="Y60">
        <v>1356.3200999999995</v>
      </c>
      <c r="AA60">
        <v>406.258157138824</v>
      </c>
      <c r="AB60">
        <v>9742.5</v>
      </c>
      <c r="AC60">
        <v>9742.5</v>
      </c>
      <c r="AD60">
        <v>271.24863425925901</v>
      </c>
      <c r="AE60">
        <v>6520</v>
      </c>
      <c r="AF60">
        <v>6520</v>
      </c>
      <c r="AG60" s="5">
        <f t="shared" si="1"/>
        <v>1.3393593621116304</v>
      </c>
      <c r="AH60">
        <f t="shared" si="2"/>
        <v>0.89634313995050863</v>
      </c>
      <c r="AJ60">
        <f t="shared" si="3"/>
        <v>2.2357025020621393</v>
      </c>
    </row>
    <row r="61" spans="1:36" x14ac:dyDescent="0.25">
      <c r="A61">
        <f t="shared" si="0"/>
        <v>60</v>
      </c>
      <c r="B61">
        <v>6.4357894947654302</v>
      </c>
      <c r="C61">
        <v>9.7218749572833296</v>
      </c>
      <c r="D61">
        <v>0</v>
      </c>
      <c r="E61">
        <v>92.378947368420995</v>
      </c>
      <c r="F61">
        <v>25.90625</v>
      </c>
      <c r="H61" s="5" cm="1">
        <f t="array" ref="H61">INDEX('Building Features'!$C$5:$C$22,COLUMN('Building Features'!A60),1)</f>
        <v>7274</v>
      </c>
      <c r="I61" s="5" cm="1">
        <f t="array" ref="I61">INDEX('Building Features'!$C$5:$C$22,COLUMN('Building Features'!B60),1)</f>
        <v>17.21</v>
      </c>
      <c r="J61">
        <v>0.4</v>
      </c>
      <c r="K61">
        <v>4</v>
      </c>
      <c r="L61" s="11">
        <v>125185.53999999995</v>
      </c>
      <c r="M61" s="11">
        <v>1458.3753999999997</v>
      </c>
      <c r="N61">
        <v>1865.18</v>
      </c>
      <c r="O61" s="5" cm="1">
        <f t="array" ref="O61">INDEX('Building Features'!$C$5:$C$22,COLUMN('Building Features'!H60),1)</f>
        <v>34.340000000000003</v>
      </c>
      <c r="P61" s="5" cm="1">
        <f t="array" ref="P61">INDEX('Building Features'!$C$5:$C$22,COLUMN('Building Features'!I60),1)</f>
        <v>67.12</v>
      </c>
      <c r="Q61" s="5" cm="1">
        <f t="array" ref="Q61">INDEX('Building Features'!$C$5:$C$22,COLUMN('Building Features'!J60),1)</f>
        <v>1.95</v>
      </c>
      <c r="R61" s="11">
        <v>1</v>
      </c>
      <c r="S61" s="11">
        <v>4</v>
      </c>
      <c r="T61" s="11">
        <v>8</v>
      </c>
      <c r="U61">
        <v>2008</v>
      </c>
      <c r="V61" s="5" cm="1">
        <f t="array" ref="V61">INDEX('Building Features'!$C$5:$C$22,COLUMN('Building Features'!O60),1)</f>
        <v>522.32000000000005</v>
      </c>
      <c r="W61">
        <v>1154.6188999999997</v>
      </c>
      <c r="X61" s="5" cm="1">
        <f t="array" ref="X61">INDEX('Building Features'!$C$5:$C$22,COLUMN('Building Features'!Q60),1)</f>
        <v>612.67999999999995</v>
      </c>
      <c r="Y61">
        <v>1356.3200999999995</v>
      </c>
      <c r="AA61">
        <v>453.864471362431</v>
      </c>
      <c r="AB61">
        <v>10882.5</v>
      </c>
      <c r="AC61">
        <v>10882.5</v>
      </c>
      <c r="AD61">
        <v>236.88409722222201</v>
      </c>
      <c r="AE61">
        <v>5699.5</v>
      </c>
      <c r="AF61">
        <v>5699.5</v>
      </c>
      <c r="AG61" s="5">
        <f t="shared" si="1"/>
        <v>1.4960819356612594</v>
      </c>
      <c r="AH61">
        <f t="shared" si="2"/>
        <v>0.78354412977728893</v>
      </c>
      <c r="AJ61">
        <f t="shared" si="3"/>
        <v>2.2796260654385483</v>
      </c>
    </row>
    <row r="62" spans="1:36" x14ac:dyDescent="0.25">
      <c r="A62">
        <f t="shared" si="0"/>
        <v>61</v>
      </c>
      <c r="B62">
        <v>7.3842105564318201</v>
      </c>
      <c r="C62">
        <v>12.3562500029802</v>
      </c>
      <c r="D62">
        <v>0</v>
      </c>
      <c r="E62">
        <v>82.863157894736801</v>
      </c>
      <c r="F62">
        <v>25</v>
      </c>
      <c r="H62" s="5" cm="1">
        <f t="array" ref="H62">INDEX('Building Features'!$C$5:$C$22,COLUMN('Building Features'!A61),1)</f>
        <v>7274</v>
      </c>
      <c r="I62" s="5" cm="1">
        <f t="array" ref="I62">INDEX('Building Features'!$C$5:$C$22,COLUMN('Building Features'!B61),1)</f>
        <v>17.21</v>
      </c>
      <c r="J62">
        <v>0.4</v>
      </c>
      <c r="K62">
        <v>4</v>
      </c>
      <c r="L62" s="11">
        <v>125185.53999999995</v>
      </c>
      <c r="M62" s="11">
        <v>1458.3753999999997</v>
      </c>
      <c r="N62">
        <v>1865.18</v>
      </c>
      <c r="O62" s="5" cm="1">
        <f t="array" ref="O62">INDEX('Building Features'!$C$5:$C$22,COLUMN('Building Features'!H61),1)</f>
        <v>34.340000000000003</v>
      </c>
      <c r="P62" s="5" cm="1">
        <f t="array" ref="P62">INDEX('Building Features'!$C$5:$C$22,COLUMN('Building Features'!I61),1)</f>
        <v>67.12</v>
      </c>
      <c r="Q62" s="5" cm="1">
        <f t="array" ref="Q62">INDEX('Building Features'!$C$5:$C$22,COLUMN('Building Features'!J61),1)</f>
        <v>1.95</v>
      </c>
      <c r="R62" s="11">
        <v>1</v>
      </c>
      <c r="S62" s="11">
        <v>4</v>
      </c>
      <c r="T62" s="11">
        <v>8</v>
      </c>
      <c r="U62">
        <v>2008</v>
      </c>
      <c r="V62" s="5" cm="1">
        <f t="array" ref="V62">INDEX('Building Features'!$C$5:$C$22,COLUMN('Building Features'!O61),1)</f>
        <v>522.32000000000005</v>
      </c>
      <c r="W62">
        <v>1154.6188999999997</v>
      </c>
      <c r="X62" s="5" cm="1">
        <f t="array" ref="X62">INDEX('Building Features'!$C$5:$C$22,COLUMN('Building Features'!Q61),1)</f>
        <v>612.67999999999995</v>
      </c>
      <c r="Y62">
        <v>1356.3200999999995</v>
      </c>
      <c r="AA62">
        <v>461.38594937642398</v>
      </c>
      <c r="AB62">
        <v>9650</v>
      </c>
      <c r="AC62">
        <v>9650</v>
      </c>
      <c r="AD62">
        <v>268.49418981481398</v>
      </c>
      <c r="AE62">
        <v>6510.5</v>
      </c>
      <c r="AF62">
        <v>6510.5</v>
      </c>
      <c r="AG62" s="5">
        <f t="shared" si="1"/>
        <v>1.3266428375034369</v>
      </c>
      <c r="AH62">
        <f t="shared" si="2"/>
        <v>0.89503711850426171</v>
      </c>
      <c r="AJ62">
        <f t="shared" si="3"/>
        <v>2.2216799560076987</v>
      </c>
    </row>
    <row r="63" spans="1:36" x14ac:dyDescent="0.25">
      <c r="A63">
        <f t="shared" si="0"/>
        <v>62</v>
      </c>
      <c r="B63">
        <v>5.5926316010324504</v>
      </c>
      <c r="C63">
        <v>11.737499967217399</v>
      </c>
      <c r="D63">
        <v>0</v>
      </c>
      <c r="E63">
        <v>74.410526315789397</v>
      </c>
      <c r="F63">
        <v>21.703125</v>
      </c>
      <c r="H63" s="5" cm="1">
        <f t="array" ref="H63">INDEX('Building Features'!$C$5:$C$22,COLUMN('Building Features'!A62),1)</f>
        <v>7274</v>
      </c>
      <c r="I63" s="5" cm="1">
        <f t="array" ref="I63">INDEX('Building Features'!$C$5:$C$22,COLUMN('Building Features'!B62),1)</f>
        <v>17.21</v>
      </c>
      <c r="J63">
        <v>0.4</v>
      </c>
      <c r="K63">
        <v>4</v>
      </c>
      <c r="L63" s="11">
        <v>125185.53999999995</v>
      </c>
      <c r="M63" s="11">
        <v>1458.3753999999997</v>
      </c>
      <c r="N63">
        <v>1865.18</v>
      </c>
      <c r="O63" s="5" cm="1">
        <f t="array" ref="O63">INDEX('Building Features'!$C$5:$C$22,COLUMN('Building Features'!H62),1)</f>
        <v>34.340000000000003</v>
      </c>
      <c r="P63" s="5" cm="1">
        <f t="array" ref="P63">INDEX('Building Features'!$C$5:$C$22,COLUMN('Building Features'!I62),1)</f>
        <v>67.12</v>
      </c>
      <c r="Q63" s="5" cm="1">
        <f t="array" ref="Q63">INDEX('Building Features'!$C$5:$C$22,COLUMN('Building Features'!J62),1)</f>
        <v>1.95</v>
      </c>
      <c r="R63" s="11">
        <v>1</v>
      </c>
      <c r="S63" s="11">
        <v>4</v>
      </c>
      <c r="T63" s="11">
        <v>8</v>
      </c>
      <c r="U63">
        <v>2008</v>
      </c>
      <c r="V63" s="5" cm="1">
        <f t="array" ref="V63">INDEX('Building Features'!$C$5:$C$22,COLUMN('Building Features'!O62),1)</f>
        <v>522.32000000000005</v>
      </c>
      <c r="W63">
        <v>1154.6188999999997</v>
      </c>
      <c r="X63" s="5" cm="1">
        <f t="array" ref="X63">INDEX('Building Features'!$C$5:$C$22,COLUMN('Building Features'!Q62),1)</f>
        <v>612.67999999999995</v>
      </c>
      <c r="Y63">
        <v>1356.3200999999995</v>
      </c>
      <c r="AA63">
        <v>475.66268444732299</v>
      </c>
      <c r="AB63">
        <v>11407</v>
      </c>
      <c r="AC63">
        <v>11407</v>
      </c>
      <c r="AD63">
        <v>253.793414351851</v>
      </c>
      <c r="AE63">
        <v>6109.5</v>
      </c>
      <c r="AF63">
        <v>6109.5</v>
      </c>
      <c r="AG63" s="5">
        <f t="shared" si="1"/>
        <v>1.5681880670882595</v>
      </c>
      <c r="AH63">
        <f t="shared" si="2"/>
        <v>0.83990926587847126</v>
      </c>
      <c r="AJ63">
        <f t="shared" si="3"/>
        <v>2.4080973329667308</v>
      </c>
    </row>
    <row r="64" spans="1:36" x14ac:dyDescent="0.25">
      <c r="A64">
        <f t="shared" si="0"/>
        <v>63</v>
      </c>
      <c r="B64">
        <v>6.5431578937329702</v>
      </c>
      <c r="C64">
        <v>10.7145833174387</v>
      </c>
      <c r="D64">
        <v>0</v>
      </c>
      <c r="E64">
        <v>76.210526315789394</v>
      </c>
      <c r="F64">
        <v>21</v>
      </c>
      <c r="H64" s="5" cm="1">
        <f t="array" ref="H64">INDEX('Building Features'!$C$5:$C$22,COLUMN('Building Features'!A63),1)</f>
        <v>7274</v>
      </c>
      <c r="I64" s="5" cm="1">
        <f t="array" ref="I64">INDEX('Building Features'!$C$5:$C$22,COLUMN('Building Features'!B63),1)</f>
        <v>17.21</v>
      </c>
      <c r="J64">
        <v>0.4</v>
      </c>
      <c r="K64">
        <v>4</v>
      </c>
      <c r="L64" s="11">
        <v>125185.53999999995</v>
      </c>
      <c r="M64" s="11">
        <v>1458.3753999999997</v>
      </c>
      <c r="N64">
        <v>1865.18</v>
      </c>
      <c r="O64" s="5" cm="1">
        <f t="array" ref="O64">INDEX('Building Features'!$C$5:$C$22,COLUMN('Building Features'!H63),1)</f>
        <v>34.340000000000003</v>
      </c>
      <c r="P64" s="5" cm="1">
        <f t="array" ref="P64">INDEX('Building Features'!$C$5:$C$22,COLUMN('Building Features'!I63),1)</f>
        <v>67.12</v>
      </c>
      <c r="Q64" s="5" cm="1">
        <f t="array" ref="Q64">INDEX('Building Features'!$C$5:$C$22,COLUMN('Building Features'!J63),1)</f>
        <v>1.95</v>
      </c>
      <c r="R64" s="11">
        <v>1</v>
      </c>
      <c r="S64" s="11">
        <v>4</v>
      </c>
      <c r="T64" s="11">
        <v>8</v>
      </c>
      <c r="U64">
        <v>2008</v>
      </c>
      <c r="V64" s="5" cm="1">
        <f t="array" ref="V64">INDEX('Building Features'!$C$5:$C$22,COLUMN('Building Features'!O63),1)</f>
        <v>522.32000000000005</v>
      </c>
      <c r="W64">
        <v>1154.6188999999997</v>
      </c>
      <c r="X64" s="5" cm="1">
        <f t="array" ref="X64">INDEX('Building Features'!$C$5:$C$22,COLUMN('Building Features'!Q63),1)</f>
        <v>612.67999999999995</v>
      </c>
      <c r="Y64">
        <v>1356.3200999999995</v>
      </c>
      <c r="AA64">
        <v>467.12145479590799</v>
      </c>
      <c r="AB64">
        <v>11203</v>
      </c>
      <c r="AC64">
        <v>11203</v>
      </c>
      <c r="AD64">
        <v>243.734004629629</v>
      </c>
      <c r="AE64">
        <v>5860.5</v>
      </c>
      <c r="AF64">
        <v>5860.5</v>
      </c>
      <c r="AG64" s="5">
        <f t="shared" si="1"/>
        <v>1.5401429749793787</v>
      </c>
      <c r="AH64">
        <f t="shared" si="2"/>
        <v>0.80567775639263128</v>
      </c>
      <c r="AJ64">
        <f t="shared" si="3"/>
        <v>2.3458207313720099</v>
      </c>
    </row>
    <row r="65" spans="1:36" x14ac:dyDescent="0.25">
      <c r="A65">
        <f t="shared" si="0"/>
        <v>64</v>
      </c>
      <c r="B65">
        <v>8.61263163717169</v>
      </c>
      <c r="C65">
        <v>9.1666666120290703</v>
      </c>
      <c r="D65">
        <v>0</v>
      </c>
      <c r="E65">
        <v>84.642105263157902</v>
      </c>
      <c r="F65">
        <v>20.5</v>
      </c>
      <c r="H65" s="5" cm="1">
        <f t="array" ref="H65">INDEX('Building Features'!$C$5:$C$22,COLUMN('Building Features'!A64),1)</f>
        <v>7274</v>
      </c>
      <c r="I65" s="5" cm="1">
        <f t="array" ref="I65">INDEX('Building Features'!$C$5:$C$22,COLUMN('Building Features'!B64),1)</f>
        <v>17.21</v>
      </c>
      <c r="J65">
        <v>0.4</v>
      </c>
      <c r="K65">
        <v>4</v>
      </c>
      <c r="L65" s="11">
        <v>125185.53999999995</v>
      </c>
      <c r="M65" s="11">
        <v>1458.3753999999997</v>
      </c>
      <c r="N65">
        <v>1865.18</v>
      </c>
      <c r="O65" s="5" cm="1">
        <f t="array" ref="O65">INDEX('Building Features'!$C$5:$C$22,COLUMN('Building Features'!H64),1)</f>
        <v>34.340000000000003</v>
      </c>
      <c r="P65" s="5" cm="1">
        <f t="array" ref="P65">INDEX('Building Features'!$C$5:$C$22,COLUMN('Building Features'!I64),1)</f>
        <v>67.12</v>
      </c>
      <c r="Q65" s="5" cm="1">
        <f t="array" ref="Q65">INDEX('Building Features'!$C$5:$C$22,COLUMN('Building Features'!J64),1)</f>
        <v>1.95</v>
      </c>
      <c r="R65" s="11">
        <v>1</v>
      </c>
      <c r="S65" s="11">
        <v>4</v>
      </c>
      <c r="T65" s="11">
        <v>8</v>
      </c>
      <c r="U65">
        <v>2008</v>
      </c>
      <c r="V65" s="5" cm="1">
        <f t="array" ref="V65">INDEX('Building Features'!$C$5:$C$22,COLUMN('Building Features'!O64),1)</f>
        <v>522.32000000000005</v>
      </c>
      <c r="W65">
        <v>1154.6188999999997</v>
      </c>
      <c r="X65" s="5" cm="1">
        <f t="array" ref="X65">INDEX('Building Features'!$C$5:$C$22,COLUMN('Building Features'!Q64),1)</f>
        <v>612.67999999999995</v>
      </c>
      <c r="Y65">
        <v>1356.3200999999995</v>
      </c>
      <c r="AA65">
        <v>471.86410813119602</v>
      </c>
      <c r="AB65">
        <v>11317</v>
      </c>
      <c r="AC65">
        <v>11317</v>
      </c>
      <c r="AD65">
        <v>218.64872685185099</v>
      </c>
      <c r="AE65">
        <v>5260</v>
      </c>
      <c r="AF65">
        <v>5260</v>
      </c>
      <c r="AG65" s="5">
        <f t="shared" si="1"/>
        <v>1.5558152323343415</v>
      </c>
      <c r="AH65">
        <f t="shared" si="2"/>
        <v>0.72312345339565576</v>
      </c>
      <c r="AJ65">
        <f t="shared" si="3"/>
        <v>2.2789386857299974</v>
      </c>
    </row>
    <row r="66" spans="1:36" x14ac:dyDescent="0.25">
      <c r="A66">
        <f t="shared" ref="A66:A129" si="4">ROW(AC66) - 1</f>
        <v>65</v>
      </c>
      <c r="B66">
        <v>7.8694737083033504</v>
      </c>
      <c r="C66">
        <v>10.615624989072399</v>
      </c>
      <c r="D66">
        <v>0</v>
      </c>
      <c r="E66">
        <v>84.421052631578902</v>
      </c>
      <c r="F66">
        <v>26.890625</v>
      </c>
      <c r="H66" s="5" cm="1">
        <f t="array" ref="H66">INDEX('Building Features'!$C$5:$C$22,COLUMN('Building Features'!A65),1)</f>
        <v>7274</v>
      </c>
      <c r="I66" s="5" cm="1">
        <f t="array" ref="I66">INDEX('Building Features'!$C$5:$C$22,COLUMN('Building Features'!B65),1)</f>
        <v>17.21</v>
      </c>
      <c r="J66">
        <v>0.4</v>
      </c>
      <c r="K66">
        <v>4</v>
      </c>
      <c r="L66" s="11">
        <v>125185.53999999995</v>
      </c>
      <c r="M66" s="11">
        <v>1458.3753999999997</v>
      </c>
      <c r="N66">
        <v>1865.18</v>
      </c>
      <c r="O66" s="5" cm="1">
        <f t="array" ref="O66">INDEX('Building Features'!$C$5:$C$22,COLUMN('Building Features'!H65),1)</f>
        <v>34.340000000000003</v>
      </c>
      <c r="P66" s="5" cm="1">
        <f t="array" ref="P66">INDEX('Building Features'!$C$5:$C$22,COLUMN('Building Features'!I65),1)</f>
        <v>67.12</v>
      </c>
      <c r="Q66" s="5" cm="1">
        <f t="array" ref="Q66">INDEX('Building Features'!$C$5:$C$22,COLUMN('Building Features'!J65),1)</f>
        <v>1.95</v>
      </c>
      <c r="R66" s="11">
        <v>1</v>
      </c>
      <c r="S66" s="11">
        <v>4</v>
      </c>
      <c r="T66" s="11">
        <v>8</v>
      </c>
      <c r="U66">
        <v>2008</v>
      </c>
      <c r="V66" s="5" cm="1">
        <f t="array" ref="V66">INDEX('Building Features'!$C$5:$C$22,COLUMN('Building Features'!O65),1)</f>
        <v>522.32000000000005</v>
      </c>
      <c r="W66">
        <v>1154.6188999999997</v>
      </c>
      <c r="X66" s="5" cm="1">
        <f t="array" ref="X66">INDEX('Building Features'!$C$5:$C$22,COLUMN('Building Features'!Q65),1)</f>
        <v>612.67999999999995</v>
      </c>
      <c r="Y66">
        <v>1356.3200999999995</v>
      </c>
      <c r="AA66">
        <v>423.96800663524198</v>
      </c>
      <c r="AB66">
        <v>10169</v>
      </c>
      <c r="AC66">
        <v>10169</v>
      </c>
      <c r="AD66">
        <v>222.51836805555499</v>
      </c>
      <c r="AE66">
        <v>5350</v>
      </c>
      <c r="AF66">
        <v>5350</v>
      </c>
      <c r="AG66" s="5">
        <f t="shared" ref="AG66:AG129" si="5">AC66/7274</f>
        <v>1.3979928512510311</v>
      </c>
      <c r="AH66">
        <f t="shared" ref="AH66:AH129" si="6">AF66/7274</f>
        <v>0.7354962881495738</v>
      </c>
      <c r="AJ66">
        <f t="shared" ref="AJ66:AJ129" si="7">SUM(AG66,AH66)</f>
        <v>2.1334891394006048</v>
      </c>
    </row>
    <row r="67" spans="1:36" x14ac:dyDescent="0.25">
      <c r="A67">
        <f t="shared" si="4"/>
        <v>66</v>
      </c>
      <c r="B67">
        <v>7.4768421072708904</v>
      </c>
      <c r="C67">
        <v>11.9802083522081</v>
      </c>
      <c r="D67">
        <v>0</v>
      </c>
      <c r="E67">
        <v>78.831578947368399</v>
      </c>
      <c r="F67">
        <v>44.296875</v>
      </c>
      <c r="H67" s="5" cm="1">
        <f t="array" ref="H67">INDEX('Building Features'!$C$5:$C$22,COLUMN('Building Features'!A66),1)</f>
        <v>7274</v>
      </c>
      <c r="I67" s="5" cm="1">
        <f t="array" ref="I67">INDEX('Building Features'!$C$5:$C$22,COLUMN('Building Features'!B66),1)</f>
        <v>17.21</v>
      </c>
      <c r="J67">
        <v>0.4</v>
      </c>
      <c r="K67">
        <v>4</v>
      </c>
      <c r="L67" s="11">
        <v>125185.53999999995</v>
      </c>
      <c r="M67" s="11">
        <v>1458.3753999999997</v>
      </c>
      <c r="N67">
        <v>1865.18</v>
      </c>
      <c r="O67" s="5" cm="1">
        <f t="array" ref="O67">INDEX('Building Features'!$C$5:$C$22,COLUMN('Building Features'!H66),1)</f>
        <v>34.340000000000003</v>
      </c>
      <c r="P67" s="5" cm="1">
        <f t="array" ref="P67">INDEX('Building Features'!$C$5:$C$22,COLUMN('Building Features'!I66),1)</f>
        <v>67.12</v>
      </c>
      <c r="Q67" s="5" cm="1">
        <f t="array" ref="Q67">INDEX('Building Features'!$C$5:$C$22,COLUMN('Building Features'!J66),1)</f>
        <v>1.95</v>
      </c>
      <c r="R67" s="11">
        <v>1</v>
      </c>
      <c r="S67" s="11">
        <v>4</v>
      </c>
      <c r="T67" s="11">
        <v>8</v>
      </c>
      <c r="U67">
        <v>2008</v>
      </c>
      <c r="V67" s="5" cm="1">
        <f t="array" ref="V67">INDEX('Building Features'!$C$5:$C$22,COLUMN('Building Features'!O66),1)</f>
        <v>522.32000000000005</v>
      </c>
      <c r="W67">
        <v>1154.6188999999997</v>
      </c>
      <c r="X67" s="5" cm="1">
        <f t="array" ref="X67">INDEX('Building Features'!$C$5:$C$22,COLUMN('Building Features'!Q66),1)</f>
        <v>612.67999999999995</v>
      </c>
      <c r="Y67">
        <v>1356.3200999999995</v>
      </c>
      <c r="AA67">
        <v>442.04088667127701</v>
      </c>
      <c r="AB67">
        <v>10601.5</v>
      </c>
      <c r="AC67">
        <v>10601.5</v>
      </c>
      <c r="AD67">
        <v>242.92894675925899</v>
      </c>
      <c r="AE67">
        <v>5840</v>
      </c>
      <c r="AF67">
        <v>5840</v>
      </c>
      <c r="AG67" s="5">
        <f t="shared" si="5"/>
        <v>1.4574511960406928</v>
      </c>
      <c r="AH67">
        <f t="shared" si="6"/>
        <v>0.80285949958757219</v>
      </c>
      <c r="AJ67">
        <f t="shared" si="7"/>
        <v>2.2603106956282648</v>
      </c>
    </row>
    <row r="68" spans="1:36" x14ac:dyDescent="0.25">
      <c r="A68">
        <f t="shared" si="4"/>
        <v>67</v>
      </c>
      <c r="B68">
        <v>5.3210526115015897</v>
      </c>
      <c r="C68">
        <v>11.5437499980131</v>
      </c>
      <c r="D68">
        <v>0</v>
      </c>
      <c r="E68">
        <v>84.294736842105195</v>
      </c>
      <c r="F68">
        <v>46.40625</v>
      </c>
      <c r="H68" s="5" cm="1">
        <f t="array" ref="H68">INDEX('Building Features'!$C$5:$C$22,COLUMN('Building Features'!A67),1)</f>
        <v>7274</v>
      </c>
      <c r="I68" s="5" cm="1">
        <f t="array" ref="I68">INDEX('Building Features'!$C$5:$C$22,COLUMN('Building Features'!B67),1)</f>
        <v>17.21</v>
      </c>
      <c r="J68">
        <v>0.4</v>
      </c>
      <c r="K68">
        <v>4</v>
      </c>
      <c r="L68" s="11">
        <v>125185.53999999995</v>
      </c>
      <c r="M68" s="11">
        <v>1458.3753999999997</v>
      </c>
      <c r="N68">
        <v>1865.18</v>
      </c>
      <c r="O68" s="5" cm="1">
        <f t="array" ref="O68">INDEX('Building Features'!$C$5:$C$22,COLUMN('Building Features'!H67),1)</f>
        <v>34.340000000000003</v>
      </c>
      <c r="P68" s="5" cm="1">
        <f t="array" ref="P68">INDEX('Building Features'!$C$5:$C$22,COLUMN('Building Features'!I67),1)</f>
        <v>67.12</v>
      </c>
      <c r="Q68" s="5" cm="1">
        <f t="array" ref="Q68">INDEX('Building Features'!$C$5:$C$22,COLUMN('Building Features'!J67),1)</f>
        <v>1.95</v>
      </c>
      <c r="R68" s="11">
        <v>1</v>
      </c>
      <c r="S68" s="11">
        <v>4</v>
      </c>
      <c r="T68" s="11">
        <v>8</v>
      </c>
      <c r="U68">
        <v>2008</v>
      </c>
      <c r="V68" s="5" cm="1">
        <f t="array" ref="V68">INDEX('Building Features'!$C$5:$C$22,COLUMN('Building Features'!O67),1)</f>
        <v>522.32000000000005</v>
      </c>
      <c r="W68">
        <v>1154.6188999999997</v>
      </c>
      <c r="X68" s="5" cm="1">
        <f t="array" ref="X68">INDEX('Building Features'!$C$5:$C$22,COLUMN('Building Features'!Q67),1)</f>
        <v>612.67999999999995</v>
      </c>
      <c r="Y68">
        <v>1356.3200999999995</v>
      </c>
      <c r="AA68">
        <v>402.68722454106302</v>
      </c>
      <c r="AB68">
        <v>9660.5</v>
      </c>
      <c r="AC68">
        <v>9660.5</v>
      </c>
      <c r="AD68">
        <v>243.844293981481</v>
      </c>
      <c r="AE68">
        <v>5870</v>
      </c>
      <c r="AF68">
        <v>5870</v>
      </c>
      <c r="AG68" s="5">
        <f t="shared" si="5"/>
        <v>1.328086334891394</v>
      </c>
      <c r="AH68">
        <f t="shared" si="6"/>
        <v>0.8069837778388782</v>
      </c>
      <c r="AJ68">
        <f t="shared" si="7"/>
        <v>2.135070112730272</v>
      </c>
    </row>
    <row r="69" spans="1:36" x14ac:dyDescent="0.25">
      <c r="A69">
        <f t="shared" si="4"/>
        <v>68</v>
      </c>
      <c r="B69">
        <v>7.1652631709450096</v>
      </c>
      <c r="C69">
        <v>10.5229166348775</v>
      </c>
      <c r="D69">
        <v>0</v>
      </c>
      <c r="E69">
        <v>71.842105263157805</v>
      </c>
      <c r="F69">
        <v>34.703125</v>
      </c>
      <c r="H69" s="5" cm="1">
        <f t="array" ref="H69">INDEX('Building Features'!$C$5:$C$22,COLUMN('Building Features'!A68),1)</f>
        <v>7274</v>
      </c>
      <c r="I69" s="5" cm="1">
        <f t="array" ref="I69">INDEX('Building Features'!$C$5:$C$22,COLUMN('Building Features'!B68),1)</f>
        <v>17.21</v>
      </c>
      <c r="J69">
        <v>0.4</v>
      </c>
      <c r="K69">
        <v>4</v>
      </c>
      <c r="L69" s="11">
        <v>125185.53999999995</v>
      </c>
      <c r="M69" s="11">
        <v>1458.3753999999997</v>
      </c>
      <c r="N69">
        <v>1865.18</v>
      </c>
      <c r="O69" s="5" cm="1">
        <f t="array" ref="O69">INDEX('Building Features'!$C$5:$C$22,COLUMN('Building Features'!H68),1)</f>
        <v>34.340000000000003</v>
      </c>
      <c r="P69" s="5" cm="1">
        <f t="array" ref="P69">INDEX('Building Features'!$C$5:$C$22,COLUMN('Building Features'!I68),1)</f>
        <v>67.12</v>
      </c>
      <c r="Q69" s="5" cm="1">
        <f t="array" ref="Q69">INDEX('Building Features'!$C$5:$C$22,COLUMN('Building Features'!J68),1)</f>
        <v>1.95</v>
      </c>
      <c r="R69" s="11">
        <v>1</v>
      </c>
      <c r="S69" s="11">
        <v>4</v>
      </c>
      <c r="T69" s="11">
        <v>8</v>
      </c>
      <c r="U69">
        <v>2008</v>
      </c>
      <c r="V69" s="5" cm="1">
        <f t="array" ref="V69">INDEX('Building Features'!$C$5:$C$22,COLUMN('Building Features'!O68),1)</f>
        <v>522.32000000000005</v>
      </c>
      <c r="W69">
        <v>1154.6188999999997</v>
      </c>
      <c r="X69" s="5" cm="1">
        <f t="array" ref="X69">INDEX('Building Features'!$C$5:$C$22,COLUMN('Building Features'!Q68),1)</f>
        <v>612.67999999999995</v>
      </c>
      <c r="Y69">
        <v>1356.3200999999995</v>
      </c>
      <c r="AA69">
        <v>428.70487672629099</v>
      </c>
      <c r="AB69">
        <v>10278.5</v>
      </c>
      <c r="AC69">
        <v>10278.5</v>
      </c>
      <c r="AD69">
        <v>229.832743055555</v>
      </c>
      <c r="AE69">
        <v>5540</v>
      </c>
      <c r="AF69">
        <v>5540</v>
      </c>
      <c r="AG69" s="5">
        <f t="shared" si="5"/>
        <v>1.413046466868298</v>
      </c>
      <c r="AH69">
        <f t="shared" si="6"/>
        <v>0.76161671707451195</v>
      </c>
      <c r="AJ69">
        <f t="shared" si="7"/>
        <v>2.1746631839428101</v>
      </c>
    </row>
    <row r="70" spans="1:36" x14ac:dyDescent="0.25">
      <c r="A70">
        <f t="shared" si="4"/>
        <v>69</v>
      </c>
      <c r="B70">
        <v>6.7168421318656497</v>
      </c>
      <c r="C70">
        <v>12.2020833268761</v>
      </c>
      <c r="D70">
        <v>0</v>
      </c>
      <c r="E70">
        <v>76.673684210526304</v>
      </c>
      <c r="F70">
        <v>36.390625</v>
      </c>
      <c r="H70" s="5" cm="1">
        <f t="array" ref="H70">INDEX('Building Features'!$C$5:$C$22,COLUMN('Building Features'!A69),1)</f>
        <v>7274</v>
      </c>
      <c r="I70" s="5" cm="1">
        <f t="array" ref="I70">INDEX('Building Features'!$C$5:$C$22,COLUMN('Building Features'!B69),1)</f>
        <v>17.21</v>
      </c>
      <c r="J70">
        <v>0.4</v>
      </c>
      <c r="K70">
        <v>4</v>
      </c>
      <c r="L70" s="11">
        <v>125185.53999999995</v>
      </c>
      <c r="M70" s="11">
        <v>1458.3753999999997</v>
      </c>
      <c r="N70">
        <v>1865.18</v>
      </c>
      <c r="O70" s="5" cm="1">
        <f t="array" ref="O70">INDEX('Building Features'!$C$5:$C$22,COLUMN('Building Features'!H69),1)</f>
        <v>34.340000000000003</v>
      </c>
      <c r="P70" s="5" cm="1">
        <f t="array" ref="P70">INDEX('Building Features'!$C$5:$C$22,COLUMN('Building Features'!I69),1)</f>
        <v>67.12</v>
      </c>
      <c r="Q70" s="5" cm="1">
        <f t="array" ref="Q70">INDEX('Building Features'!$C$5:$C$22,COLUMN('Building Features'!J69),1)</f>
        <v>1.95</v>
      </c>
      <c r="R70" s="11">
        <v>1</v>
      </c>
      <c r="S70" s="11">
        <v>4</v>
      </c>
      <c r="T70" s="11">
        <v>8</v>
      </c>
      <c r="U70">
        <v>2008</v>
      </c>
      <c r="V70" s="5" cm="1">
        <f t="array" ref="V70">INDEX('Building Features'!$C$5:$C$22,COLUMN('Building Features'!O69),1)</f>
        <v>522.32000000000005</v>
      </c>
      <c r="W70">
        <v>1154.6188999999997</v>
      </c>
      <c r="X70" s="5" cm="1">
        <f t="array" ref="X70">INDEX('Building Features'!$C$5:$C$22,COLUMN('Building Features'!Q69),1)</f>
        <v>612.67999999999995</v>
      </c>
      <c r="Y70">
        <v>1356.3200999999995</v>
      </c>
      <c r="AA70">
        <v>425.53018943892499</v>
      </c>
      <c r="AB70">
        <v>10209</v>
      </c>
      <c r="AC70">
        <v>10209</v>
      </c>
      <c r="AD70">
        <v>240.92837962962901</v>
      </c>
      <c r="AE70">
        <v>5790</v>
      </c>
      <c r="AF70">
        <v>5790</v>
      </c>
      <c r="AG70" s="5">
        <f t="shared" si="5"/>
        <v>1.403491888919439</v>
      </c>
      <c r="AH70">
        <f t="shared" si="6"/>
        <v>0.79598570250206213</v>
      </c>
      <c r="AJ70">
        <f t="shared" si="7"/>
        <v>2.199477591421501</v>
      </c>
    </row>
    <row r="71" spans="1:36" x14ac:dyDescent="0.25">
      <c r="A71">
        <f t="shared" si="4"/>
        <v>70</v>
      </c>
      <c r="B71">
        <v>5.7915789528896902</v>
      </c>
      <c r="C71">
        <v>11.961458317935399</v>
      </c>
      <c r="D71">
        <v>0</v>
      </c>
      <c r="E71">
        <v>77.484210526315707</v>
      </c>
      <c r="F71">
        <v>50.40625</v>
      </c>
      <c r="H71" s="5" cm="1">
        <f t="array" ref="H71">INDEX('Building Features'!$C$5:$C$22,COLUMN('Building Features'!A70),1)</f>
        <v>7274</v>
      </c>
      <c r="I71" s="5" cm="1">
        <f t="array" ref="I71">INDEX('Building Features'!$C$5:$C$22,COLUMN('Building Features'!B70),1)</f>
        <v>17.21</v>
      </c>
      <c r="J71">
        <v>0.4</v>
      </c>
      <c r="K71">
        <v>4</v>
      </c>
      <c r="L71" s="11">
        <v>125185.53999999995</v>
      </c>
      <c r="M71" s="11">
        <v>1458.3753999999997</v>
      </c>
      <c r="N71">
        <v>1865.18</v>
      </c>
      <c r="O71" s="5" cm="1">
        <f t="array" ref="O71">INDEX('Building Features'!$C$5:$C$22,COLUMN('Building Features'!H70),1)</f>
        <v>34.340000000000003</v>
      </c>
      <c r="P71" s="5" cm="1">
        <f t="array" ref="P71">INDEX('Building Features'!$C$5:$C$22,COLUMN('Building Features'!I70),1)</f>
        <v>67.12</v>
      </c>
      <c r="Q71" s="5" cm="1">
        <f t="array" ref="Q71">INDEX('Building Features'!$C$5:$C$22,COLUMN('Building Features'!J70),1)</f>
        <v>1.95</v>
      </c>
      <c r="R71" s="11">
        <v>1</v>
      </c>
      <c r="S71" s="11">
        <v>4</v>
      </c>
      <c r="T71" s="11">
        <v>8</v>
      </c>
      <c r="U71">
        <v>2008</v>
      </c>
      <c r="V71" s="5" cm="1">
        <f t="array" ref="V71">INDEX('Building Features'!$C$5:$C$22,COLUMN('Building Features'!O70),1)</f>
        <v>522.32000000000005</v>
      </c>
      <c r="W71">
        <v>1154.6188999999997</v>
      </c>
      <c r="X71" s="5" cm="1">
        <f t="array" ref="X71">INDEX('Building Features'!$C$5:$C$22,COLUMN('Building Features'!Q70),1)</f>
        <v>612.67999999999995</v>
      </c>
      <c r="Y71">
        <v>1356.3200999999995</v>
      </c>
      <c r="AA71">
        <v>449.44052253087301</v>
      </c>
      <c r="AB71">
        <v>10777.5</v>
      </c>
      <c r="AC71">
        <v>10777.5</v>
      </c>
      <c r="AD71">
        <v>234.18692129629599</v>
      </c>
      <c r="AE71">
        <v>5639.5</v>
      </c>
      <c r="AF71">
        <v>5639.5</v>
      </c>
      <c r="AG71" s="5">
        <f t="shared" si="5"/>
        <v>1.4816469617816883</v>
      </c>
      <c r="AH71">
        <f t="shared" si="6"/>
        <v>0.77529557327467691</v>
      </c>
      <c r="AJ71">
        <f t="shared" si="7"/>
        <v>2.256942535056365</v>
      </c>
    </row>
    <row r="72" spans="1:36" x14ac:dyDescent="0.25">
      <c r="A72">
        <f t="shared" si="4"/>
        <v>71</v>
      </c>
      <c r="B72">
        <v>6.4000000050193302</v>
      </c>
      <c r="C72">
        <v>10.3031250039736</v>
      </c>
      <c r="D72">
        <v>0</v>
      </c>
      <c r="E72">
        <v>62.442105263157799</v>
      </c>
      <c r="F72">
        <v>30.203125</v>
      </c>
      <c r="H72" s="5" cm="1">
        <f t="array" ref="H72">INDEX('Building Features'!$C$5:$C$22,COLUMN('Building Features'!A71),1)</f>
        <v>7274</v>
      </c>
      <c r="I72" s="5" cm="1">
        <f t="array" ref="I72">INDEX('Building Features'!$C$5:$C$22,COLUMN('Building Features'!B71),1)</f>
        <v>17.21</v>
      </c>
      <c r="J72">
        <v>0.4</v>
      </c>
      <c r="K72">
        <v>4</v>
      </c>
      <c r="L72" s="11">
        <v>125185.53999999995</v>
      </c>
      <c r="M72" s="11">
        <v>1458.3753999999997</v>
      </c>
      <c r="N72">
        <v>1865.18</v>
      </c>
      <c r="O72" s="5" cm="1">
        <f t="array" ref="O72">INDEX('Building Features'!$C$5:$C$22,COLUMN('Building Features'!H71),1)</f>
        <v>34.340000000000003</v>
      </c>
      <c r="P72" s="5" cm="1">
        <f t="array" ref="P72">INDEX('Building Features'!$C$5:$C$22,COLUMN('Building Features'!I71),1)</f>
        <v>67.12</v>
      </c>
      <c r="Q72" s="5" cm="1">
        <f t="array" ref="Q72">INDEX('Building Features'!$C$5:$C$22,COLUMN('Building Features'!J71),1)</f>
        <v>1.95</v>
      </c>
      <c r="R72" s="11">
        <v>1</v>
      </c>
      <c r="S72" s="11">
        <v>4</v>
      </c>
      <c r="T72" s="11">
        <v>8</v>
      </c>
      <c r="U72">
        <v>2008</v>
      </c>
      <c r="V72" s="5" cm="1">
        <f t="array" ref="V72">INDEX('Building Features'!$C$5:$C$22,COLUMN('Building Features'!O71),1)</f>
        <v>522.32000000000005</v>
      </c>
      <c r="W72">
        <v>1154.6188999999997</v>
      </c>
      <c r="X72" s="5" cm="1">
        <f t="array" ref="X72">INDEX('Building Features'!$C$5:$C$22,COLUMN('Building Features'!Q71),1)</f>
        <v>612.67999999999995</v>
      </c>
      <c r="Y72">
        <v>1356.3200999999995</v>
      </c>
      <c r="AA72">
        <v>473.02246394122</v>
      </c>
      <c r="AB72">
        <v>11349</v>
      </c>
      <c r="AC72">
        <v>11349</v>
      </c>
      <c r="AD72">
        <v>214.49765046296201</v>
      </c>
      <c r="AE72">
        <v>5160.5</v>
      </c>
      <c r="AF72">
        <v>5160.5</v>
      </c>
      <c r="AG72" s="5">
        <f t="shared" si="5"/>
        <v>1.5602144624690679</v>
      </c>
      <c r="AH72">
        <f t="shared" si="6"/>
        <v>0.7094445971954908</v>
      </c>
      <c r="AJ72">
        <f t="shared" si="7"/>
        <v>2.2696590596645585</v>
      </c>
    </row>
    <row r="73" spans="1:36" x14ac:dyDescent="0.25">
      <c r="A73">
        <f t="shared" si="4"/>
        <v>72</v>
      </c>
      <c r="B73">
        <v>8.5294736962569395</v>
      </c>
      <c r="C73">
        <v>8.1916666726271306</v>
      </c>
      <c r="D73">
        <v>0</v>
      </c>
      <c r="E73">
        <v>67.863157894736801</v>
      </c>
      <c r="F73">
        <v>17.390625</v>
      </c>
      <c r="H73" s="5" cm="1">
        <f t="array" ref="H73">INDEX('Building Features'!$C$5:$C$22,COLUMN('Building Features'!A72),1)</f>
        <v>7274</v>
      </c>
      <c r="I73" s="5" cm="1">
        <f t="array" ref="I73">INDEX('Building Features'!$C$5:$C$22,COLUMN('Building Features'!B72),1)</f>
        <v>17.21</v>
      </c>
      <c r="J73">
        <v>0.4</v>
      </c>
      <c r="K73">
        <v>4</v>
      </c>
      <c r="L73" s="11">
        <v>125185.53999999995</v>
      </c>
      <c r="M73" s="11">
        <v>1458.3753999999997</v>
      </c>
      <c r="N73">
        <v>1865.18</v>
      </c>
      <c r="O73" s="5" cm="1">
        <f t="array" ref="O73">INDEX('Building Features'!$C$5:$C$22,COLUMN('Building Features'!H72),1)</f>
        <v>34.340000000000003</v>
      </c>
      <c r="P73" s="5" cm="1">
        <f t="array" ref="P73">INDEX('Building Features'!$C$5:$C$22,COLUMN('Building Features'!I72),1)</f>
        <v>67.12</v>
      </c>
      <c r="Q73" s="5" cm="1">
        <f t="array" ref="Q73">INDEX('Building Features'!$C$5:$C$22,COLUMN('Building Features'!J72),1)</f>
        <v>1.95</v>
      </c>
      <c r="R73" s="11">
        <v>1</v>
      </c>
      <c r="S73" s="11">
        <v>4</v>
      </c>
      <c r="T73" s="11">
        <v>8</v>
      </c>
      <c r="U73">
        <v>2008</v>
      </c>
      <c r="V73" s="5" cm="1">
        <f t="array" ref="V73">INDEX('Building Features'!$C$5:$C$22,COLUMN('Building Features'!O72),1)</f>
        <v>522.32000000000005</v>
      </c>
      <c r="W73">
        <v>1154.6188999999997</v>
      </c>
      <c r="X73" s="5" cm="1">
        <f t="array" ref="X73">INDEX('Building Features'!$C$5:$C$22,COLUMN('Building Features'!Q72),1)</f>
        <v>612.67999999999995</v>
      </c>
      <c r="Y73">
        <v>1356.3200999999995</v>
      </c>
      <c r="AA73">
        <v>429.23063988191097</v>
      </c>
      <c r="AB73">
        <v>10294</v>
      </c>
      <c r="AC73">
        <v>10294</v>
      </c>
      <c r="AD73">
        <v>190.06959490740701</v>
      </c>
      <c r="AE73">
        <v>4569.5</v>
      </c>
      <c r="AF73">
        <v>4569.5</v>
      </c>
      <c r="AG73" s="5">
        <f t="shared" si="5"/>
        <v>1.4151773439648061</v>
      </c>
      <c r="AH73">
        <f t="shared" si="6"/>
        <v>0.62819631564476219</v>
      </c>
      <c r="AJ73">
        <f t="shared" si="7"/>
        <v>2.0433736596095682</v>
      </c>
    </row>
    <row r="74" spans="1:36" x14ac:dyDescent="0.25">
      <c r="A74">
        <f t="shared" si="4"/>
        <v>73</v>
      </c>
      <c r="B74">
        <v>10.8063157483151</v>
      </c>
      <c r="C74">
        <v>10.3326087257136</v>
      </c>
      <c r="D74">
        <v>0</v>
      </c>
      <c r="E74">
        <v>59.073684210526302</v>
      </c>
      <c r="F74">
        <v>16.8125</v>
      </c>
      <c r="H74" s="5" cm="1">
        <f t="array" ref="H74">INDEX('Building Features'!$C$5:$C$22,COLUMN('Building Features'!A73),1)</f>
        <v>7274</v>
      </c>
      <c r="I74" s="5" cm="1">
        <f t="array" ref="I74">INDEX('Building Features'!$C$5:$C$22,COLUMN('Building Features'!B73),1)</f>
        <v>17.21</v>
      </c>
      <c r="J74">
        <v>0.4</v>
      </c>
      <c r="K74">
        <v>4</v>
      </c>
      <c r="L74" s="11">
        <v>125185.53999999995</v>
      </c>
      <c r="M74" s="11">
        <v>1458.3753999999997</v>
      </c>
      <c r="N74">
        <v>1865.18</v>
      </c>
      <c r="O74" s="5" cm="1">
        <f t="array" ref="O74">INDEX('Building Features'!$C$5:$C$22,COLUMN('Building Features'!H73),1)</f>
        <v>34.340000000000003</v>
      </c>
      <c r="P74" s="5" cm="1">
        <f t="array" ref="P74">INDEX('Building Features'!$C$5:$C$22,COLUMN('Building Features'!I73),1)</f>
        <v>67.12</v>
      </c>
      <c r="Q74" s="5" cm="1">
        <f t="array" ref="Q74">INDEX('Building Features'!$C$5:$C$22,COLUMN('Building Features'!J73),1)</f>
        <v>1.95</v>
      </c>
      <c r="R74" s="11">
        <v>1</v>
      </c>
      <c r="S74" s="11">
        <v>4</v>
      </c>
      <c r="T74" s="11">
        <v>8</v>
      </c>
      <c r="U74">
        <v>2008</v>
      </c>
      <c r="V74" s="5" cm="1">
        <f t="array" ref="V74">INDEX('Building Features'!$C$5:$C$22,COLUMN('Building Features'!O73),1)</f>
        <v>522.32000000000005</v>
      </c>
      <c r="W74">
        <v>1154.6188999999997</v>
      </c>
      <c r="X74" s="5" cm="1">
        <f t="array" ref="X74">INDEX('Building Features'!$C$5:$C$22,COLUMN('Building Features'!Q73),1)</f>
        <v>612.67999999999995</v>
      </c>
      <c r="Y74">
        <v>1356.3200999999995</v>
      </c>
      <c r="AA74">
        <v>448.712216220063</v>
      </c>
      <c r="AB74">
        <v>10315.5</v>
      </c>
      <c r="AC74">
        <v>10315.5</v>
      </c>
      <c r="AD74">
        <v>228.61794685990299</v>
      </c>
      <c r="AE74">
        <v>5280.5</v>
      </c>
      <c r="AF74">
        <v>5280.5</v>
      </c>
      <c r="AG74" s="5">
        <f t="shared" si="5"/>
        <v>1.4181330767115754</v>
      </c>
      <c r="AH74">
        <f t="shared" si="6"/>
        <v>0.72594171020071485</v>
      </c>
      <c r="AJ74">
        <f t="shared" si="7"/>
        <v>2.1440747869122903</v>
      </c>
    </row>
    <row r="75" spans="1:36" x14ac:dyDescent="0.25">
      <c r="A75">
        <f t="shared" si="4"/>
        <v>74</v>
      </c>
      <c r="B75">
        <v>5.1284210493689999</v>
      </c>
      <c r="C75">
        <v>13.530208343019</v>
      </c>
      <c r="D75">
        <v>0</v>
      </c>
      <c r="E75">
        <v>78.978947368421004</v>
      </c>
      <c r="F75">
        <v>23.59375</v>
      </c>
      <c r="H75" s="5" cm="1">
        <f t="array" ref="H75">INDEX('Building Features'!$C$5:$C$22,COLUMN('Building Features'!A74),1)</f>
        <v>7274</v>
      </c>
      <c r="I75" s="5" cm="1">
        <f t="array" ref="I75">INDEX('Building Features'!$C$5:$C$22,COLUMN('Building Features'!B74),1)</f>
        <v>17.21</v>
      </c>
      <c r="J75">
        <v>0.4</v>
      </c>
      <c r="K75">
        <v>4</v>
      </c>
      <c r="L75" s="11">
        <v>125185.53999999995</v>
      </c>
      <c r="M75" s="11">
        <v>1458.3753999999997</v>
      </c>
      <c r="N75">
        <v>1865.18</v>
      </c>
      <c r="O75" s="5" cm="1">
        <f t="array" ref="O75">INDEX('Building Features'!$C$5:$C$22,COLUMN('Building Features'!H74),1)</f>
        <v>34.340000000000003</v>
      </c>
      <c r="P75" s="5" cm="1">
        <f t="array" ref="P75">INDEX('Building Features'!$C$5:$C$22,COLUMN('Building Features'!I74),1)</f>
        <v>67.12</v>
      </c>
      <c r="Q75" s="5" cm="1">
        <f t="array" ref="Q75">INDEX('Building Features'!$C$5:$C$22,COLUMN('Building Features'!J74),1)</f>
        <v>1.95</v>
      </c>
      <c r="R75" s="11">
        <v>1</v>
      </c>
      <c r="S75" s="11">
        <v>4</v>
      </c>
      <c r="T75" s="11">
        <v>8</v>
      </c>
      <c r="U75">
        <v>2008</v>
      </c>
      <c r="V75" s="5" cm="1">
        <f t="array" ref="V75">INDEX('Building Features'!$C$5:$C$22,COLUMN('Building Features'!O74),1)</f>
        <v>522.32000000000005</v>
      </c>
      <c r="W75">
        <v>1154.6188999999997</v>
      </c>
      <c r="X75" s="5" cm="1">
        <f t="array" ref="X75">INDEX('Building Features'!$C$5:$C$22,COLUMN('Building Features'!Q74),1)</f>
        <v>612.67999999999995</v>
      </c>
      <c r="Y75">
        <v>1356.3200999999995</v>
      </c>
      <c r="AA75">
        <v>460.50757272437801</v>
      </c>
      <c r="AB75">
        <v>11044.5</v>
      </c>
      <c r="AC75">
        <v>11044.5</v>
      </c>
      <c r="AD75">
        <v>295.55378472222202</v>
      </c>
      <c r="AE75">
        <v>7100</v>
      </c>
      <c r="AF75">
        <v>7100</v>
      </c>
      <c r="AG75" s="5">
        <f t="shared" si="5"/>
        <v>1.5183530382183117</v>
      </c>
      <c r="AH75">
        <f t="shared" si="6"/>
        <v>0.97607918614242506</v>
      </c>
      <c r="AJ75">
        <f t="shared" si="7"/>
        <v>2.4944322243607369</v>
      </c>
    </row>
    <row r="76" spans="1:36" x14ac:dyDescent="0.25">
      <c r="A76">
        <f t="shared" si="4"/>
        <v>75</v>
      </c>
      <c r="B76">
        <v>4.6768421097805604</v>
      </c>
      <c r="C76">
        <v>12.849999981621901</v>
      </c>
      <c r="D76">
        <v>0</v>
      </c>
      <c r="E76">
        <v>79.263157894736807</v>
      </c>
      <c r="F76">
        <v>29.09375</v>
      </c>
      <c r="H76" s="5" cm="1">
        <f t="array" ref="H76">INDEX('Building Features'!$C$5:$C$22,COLUMN('Building Features'!A75),1)</f>
        <v>7274</v>
      </c>
      <c r="I76" s="5" cm="1">
        <f t="array" ref="I76">INDEX('Building Features'!$C$5:$C$22,COLUMN('Building Features'!B75),1)</f>
        <v>17.21</v>
      </c>
      <c r="J76">
        <v>0.4</v>
      </c>
      <c r="K76">
        <v>4</v>
      </c>
      <c r="L76" s="11">
        <v>125185.53999999995</v>
      </c>
      <c r="M76" s="11">
        <v>1458.3753999999997</v>
      </c>
      <c r="N76">
        <v>1865.18</v>
      </c>
      <c r="O76" s="5" cm="1">
        <f t="array" ref="O76">INDEX('Building Features'!$C$5:$C$22,COLUMN('Building Features'!H75),1)</f>
        <v>34.340000000000003</v>
      </c>
      <c r="P76" s="5" cm="1">
        <f t="array" ref="P76">INDEX('Building Features'!$C$5:$C$22,COLUMN('Building Features'!I75),1)</f>
        <v>67.12</v>
      </c>
      <c r="Q76" s="5" cm="1">
        <f t="array" ref="Q76">INDEX('Building Features'!$C$5:$C$22,COLUMN('Building Features'!J75),1)</f>
        <v>1.95</v>
      </c>
      <c r="R76" s="11">
        <v>1</v>
      </c>
      <c r="S76" s="11">
        <v>4</v>
      </c>
      <c r="T76" s="11">
        <v>8</v>
      </c>
      <c r="U76">
        <v>2008</v>
      </c>
      <c r="V76" s="5" cm="1">
        <f t="array" ref="V76">INDEX('Building Features'!$C$5:$C$22,COLUMN('Building Features'!O75),1)</f>
        <v>522.32000000000005</v>
      </c>
      <c r="W76">
        <v>1154.6188999999997</v>
      </c>
      <c r="X76" s="5" cm="1">
        <f t="array" ref="X76">INDEX('Building Features'!$C$5:$C$22,COLUMN('Building Features'!Q75),1)</f>
        <v>612.67999999999995</v>
      </c>
      <c r="Y76">
        <v>1356.3200999999995</v>
      </c>
      <c r="AA76">
        <v>488.82392791430101</v>
      </c>
      <c r="AB76">
        <v>11720</v>
      </c>
      <c r="AC76">
        <v>11720</v>
      </c>
      <c r="AD76">
        <v>290.82384259259197</v>
      </c>
      <c r="AE76">
        <v>7000</v>
      </c>
      <c r="AF76">
        <v>7000</v>
      </c>
      <c r="AG76" s="5">
        <f t="shared" si="5"/>
        <v>1.6112180368435525</v>
      </c>
      <c r="AH76">
        <f t="shared" si="6"/>
        <v>0.96233159197140505</v>
      </c>
      <c r="AJ76">
        <f t="shared" si="7"/>
        <v>2.5735496288149573</v>
      </c>
    </row>
    <row r="77" spans="1:36" x14ac:dyDescent="0.25">
      <c r="A77">
        <f t="shared" si="4"/>
        <v>76</v>
      </c>
      <c r="B77">
        <v>5.6547368476265296</v>
      </c>
      <c r="C77">
        <v>10.9208333243926</v>
      </c>
      <c r="D77">
        <v>0</v>
      </c>
      <c r="E77">
        <v>77.3894736842105</v>
      </c>
      <c r="F77">
        <v>26.609375</v>
      </c>
      <c r="H77" s="5" cm="1">
        <f t="array" ref="H77">INDEX('Building Features'!$C$5:$C$22,COLUMN('Building Features'!A76),1)</f>
        <v>7274</v>
      </c>
      <c r="I77" s="5" cm="1">
        <f t="array" ref="I77">INDEX('Building Features'!$C$5:$C$22,COLUMN('Building Features'!B76),1)</f>
        <v>17.21</v>
      </c>
      <c r="J77">
        <v>0.4</v>
      </c>
      <c r="K77">
        <v>4</v>
      </c>
      <c r="L77" s="11">
        <v>125185.53999999995</v>
      </c>
      <c r="M77" s="11">
        <v>1458.3753999999997</v>
      </c>
      <c r="N77">
        <v>1865.18</v>
      </c>
      <c r="O77" s="5" cm="1">
        <f t="array" ref="O77">INDEX('Building Features'!$C$5:$C$22,COLUMN('Building Features'!H76),1)</f>
        <v>34.340000000000003</v>
      </c>
      <c r="P77" s="5" cm="1">
        <f t="array" ref="P77">INDEX('Building Features'!$C$5:$C$22,COLUMN('Building Features'!I76),1)</f>
        <v>67.12</v>
      </c>
      <c r="Q77" s="5" cm="1">
        <f t="array" ref="Q77">INDEX('Building Features'!$C$5:$C$22,COLUMN('Building Features'!J76),1)</f>
        <v>1.95</v>
      </c>
      <c r="R77" s="11">
        <v>1</v>
      </c>
      <c r="S77" s="11">
        <v>4</v>
      </c>
      <c r="T77" s="11">
        <v>8</v>
      </c>
      <c r="U77">
        <v>2008</v>
      </c>
      <c r="V77" s="5" cm="1">
        <f t="array" ref="V77">INDEX('Building Features'!$C$5:$C$22,COLUMN('Building Features'!O76),1)</f>
        <v>522.32000000000005</v>
      </c>
      <c r="W77">
        <v>1154.6188999999997</v>
      </c>
      <c r="X77" s="5" cm="1">
        <f t="array" ref="X77">INDEX('Building Features'!$C$5:$C$22,COLUMN('Building Features'!Q76),1)</f>
        <v>612.67999999999995</v>
      </c>
      <c r="Y77">
        <v>1356.3200999999995</v>
      </c>
      <c r="AA77">
        <v>479.31830179284998</v>
      </c>
      <c r="AB77">
        <v>11493.5</v>
      </c>
      <c r="AC77">
        <v>11493.5</v>
      </c>
      <c r="AD77">
        <v>276.74987268518498</v>
      </c>
      <c r="AE77">
        <v>6650</v>
      </c>
      <c r="AF77">
        <v>6650</v>
      </c>
      <c r="AG77" s="5">
        <f t="shared" si="5"/>
        <v>1.580079736046192</v>
      </c>
      <c r="AH77">
        <f t="shared" si="6"/>
        <v>0.91421501237283476</v>
      </c>
      <c r="AJ77">
        <f t="shared" si="7"/>
        <v>2.4942947484190268</v>
      </c>
    </row>
    <row r="78" spans="1:36" x14ac:dyDescent="0.25">
      <c r="A78">
        <f t="shared" si="4"/>
        <v>77</v>
      </c>
      <c r="B78">
        <v>8.0115789714612404</v>
      </c>
      <c r="C78">
        <v>9.8041666497786792</v>
      </c>
      <c r="D78">
        <v>0</v>
      </c>
      <c r="E78">
        <v>73.315789473684205</v>
      </c>
      <c r="F78">
        <v>27.296875</v>
      </c>
      <c r="H78" s="5" cm="1">
        <f t="array" ref="H78">INDEX('Building Features'!$C$5:$C$22,COLUMN('Building Features'!A77),1)</f>
        <v>7274</v>
      </c>
      <c r="I78" s="5" cm="1">
        <f t="array" ref="I78">INDEX('Building Features'!$C$5:$C$22,COLUMN('Building Features'!B77),1)</f>
        <v>17.21</v>
      </c>
      <c r="J78">
        <v>0.4</v>
      </c>
      <c r="K78">
        <v>4</v>
      </c>
      <c r="L78" s="11">
        <v>125185.53999999995</v>
      </c>
      <c r="M78" s="11">
        <v>1458.3753999999997</v>
      </c>
      <c r="N78">
        <v>1865.18</v>
      </c>
      <c r="O78" s="5" cm="1">
        <f t="array" ref="O78">INDEX('Building Features'!$C$5:$C$22,COLUMN('Building Features'!H77),1)</f>
        <v>34.340000000000003</v>
      </c>
      <c r="P78" s="5" cm="1">
        <f t="array" ref="P78">INDEX('Building Features'!$C$5:$C$22,COLUMN('Building Features'!I77),1)</f>
        <v>67.12</v>
      </c>
      <c r="Q78" s="5" cm="1">
        <f t="array" ref="Q78">INDEX('Building Features'!$C$5:$C$22,COLUMN('Building Features'!J77),1)</f>
        <v>1.95</v>
      </c>
      <c r="R78" s="11">
        <v>1</v>
      </c>
      <c r="S78" s="11">
        <v>4</v>
      </c>
      <c r="T78" s="11">
        <v>8</v>
      </c>
      <c r="U78">
        <v>2008</v>
      </c>
      <c r="V78" s="5" cm="1">
        <f t="array" ref="V78">INDEX('Building Features'!$C$5:$C$22,COLUMN('Building Features'!O77),1)</f>
        <v>522.32000000000005</v>
      </c>
      <c r="W78">
        <v>1154.6188999999997</v>
      </c>
      <c r="X78" s="5" cm="1">
        <f t="array" ref="X78">INDEX('Building Features'!$C$5:$C$22,COLUMN('Building Features'!Q77),1)</f>
        <v>612.67999999999995</v>
      </c>
      <c r="Y78">
        <v>1356.3200999999995</v>
      </c>
      <c r="AA78">
        <v>475.19016666659502</v>
      </c>
      <c r="AB78">
        <v>11396.5</v>
      </c>
      <c r="AC78">
        <v>11396.5</v>
      </c>
      <c r="AD78">
        <v>244.91888888888801</v>
      </c>
      <c r="AE78">
        <v>5900</v>
      </c>
      <c r="AF78">
        <v>5900</v>
      </c>
      <c r="AG78" s="5">
        <f t="shared" si="5"/>
        <v>1.5667445697003024</v>
      </c>
      <c r="AH78">
        <f t="shared" si="6"/>
        <v>0.81110805609018422</v>
      </c>
      <c r="AJ78">
        <f t="shared" si="7"/>
        <v>2.3778526257904868</v>
      </c>
    </row>
    <row r="79" spans="1:36" x14ac:dyDescent="0.25">
      <c r="A79">
        <f t="shared" si="4"/>
        <v>78</v>
      </c>
      <c r="B79">
        <v>7.9894736892298601</v>
      </c>
      <c r="C79">
        <v>9.5977777375115192</v>
      </c>
      <c r="D79">
        <v>0</v>
      </c>
      <c r="E79">
        <v>80.831578947368399</v>
      </c>
      <c r="F79">
        <v>29.5</v>
      </c>
      <c r="H79" s="5" cm="1">
        <f t="array" ref="H79">INDEX('Building Features'!$C$5:$C$22,COLUMN('Building Features'!A78),1)</f>
        <v>7274</v>
      </c>
      <c r="I79" s="5" cm="1">
        <f t="array" ref="I79">INDEX('Building Features'!$C$5:$C$22,COLUMN('Building Features'!B78),1)</f>
        <v>17.21</v>
      </c>
      <c r="J79">
        <v>0.4</v>
      </c>
      <c r="K79">
        <v>4</v>
      </c>
      <c r="L79" s="11">
        <v>125185.53999999995</v>
      </c>
      <c r="M79" s="11">
        <v>1458.3753999999997</v>
      </c>
      <c r="N79">
        <v>1865.18</v>
      </c>
      <c r="O79" s="5" cm="1">
        <f t="array" ref="O79">INDEX('Building Features'!$C$5:$C$22,COLUMN('Building Features'!H78),1)</f>
        <v>34.340000000000003</v>
      </c>
      <c r="P79" s="5" cm="1">
        <f t="array" ref="P79">INDEX('Building Features'!$C$5:$C$22,COLUMN('Building Features'!I78),1)</f>
        <v>67.12</v>
      </c>
      <c r="Q79" s="5" cm="1">
        <f t="array" ref="Q79">INDEX('Building Features'!$C$5:$C$22,COLUMN('Building Features'!J78),1)</f>
        <v>1.95</v>
      </c>
      <c r="R79" s="11">
        <v>1</v>
      </c>
      <c r="S79" s="11">
        <v>4</v>
      </c>
      <c r="T79" s="11">
        <v>8</v>
      </c>
      <c r="U79">
        <v>2008</v>
      </c>
      <c r="V79" s="5" cm="1">
        <f t="array" ref="V79">INDEX('Building Features'!$C$5:$C$22,COLUMN('Building Features'!O78),1)</f>
        <v>522.32000000000005</v>
      </c>
      <c r="W79">
        <v>1154.6188999999997</v>
      </c>
      <c r="X79" s="5" cm="1">
        <f t="array" ref="X79">INDEX('Building Features'!$C$5:$C$22,COLUMN('Building Features'!Q78),1)</f>
        <v>612.67999999999995</v>
      </c>
      <c r="Y79">
        <v>1356.3200999999995</v>
      </c>
      <c r="AA79">
        <v>460.35697987273801</v>
      </c>
      <c r="AB79">
        <v>11044</v>
      </c>
      <c r="AC79">
        <v>11044</v>
      </c>
      <c r="AD79">
        <v>254.83385416666599</v>
      </c>
      <c r="AE79">
        <v>6129.5</v>
      </c>
      <c r="AF79">
        <v>6129.5</v>
      </c>
      <c r="AG79" s="5">
        <f t="shared" si="5"/>
        <v>1.5182843002474566</v>
      </c>
      <c r="AH79">
        <f t="shared" si="6"/>
        <v>0.8426587847126753</v>
      </c>
      <c r="AJ79">
        <f t="shared" si="7"/>
        <v>2.3609430849601321</v>
      </c>
    </row>
    <row r="80" spans="1:36" x14ac:dyDescent="0.25">
      <c r="A80">
        <f t="shared" si="4"/>
        <v>79</v>
      </c>
      <c r="B80">
        <v>7.9673684571918599</v>
      </c>
      <c r="C80">
        <v>11.473958338300299</v>
      </c>
      <c r="D80">
        <v>0</v>
      </c>
      <c r="E80">
        <v>83.263157894736807</v>
      </c>
      <c r="F80">
        <v>22.09375</v>
      </c>
      <c r="H80" s="5" cm="1">
        <f t="array" ref="H80">INDEX('Building Features'!$C$5:$C$22,COLUMN('Building Features'!A79),1)</f>
        <v>7274</v>
      </c>
      <c r="I80" s="5" cm="1">
        <f t="array" ref="I80">INDEX('Building Features'!$C$5:$C$22,COLUMN('Building Features'!B79),1)</f>
        <v>17.21</v>
      </c>
      <c r="J80">
        <v>0.4</v>
      </c>
      <c r="K80">
        <v>4</v>
      </c>
      <c r="L80" s="11">
        <v>125185.53999999995</v>
      </c>
      <c r="M80" s="11">
        <v>1458.3753999999997</v>
      </c>
      <c r="N80">
        <v>1865.18</v>
      </c>
      <c r="O80" s="5" cm="1">
        <f t="array" ref="O80">INDEX('Building Features'!$C$5:$C$22,COLUMN('Building Features'!H79),1)</f>
        <v>34.340000000000003</v>
      </c>
      <c r="P80" s="5" cm="1">
        <f t="array" ref="P80">INDEX('Building Features'!$C$5:$C$22,COLUMN('Building Features'!I79),1)</f>
        <v>67.12</v>
      </c>
      <c r="Q80" s="5" cm="1">
        <f t="array" ref="Q80">INDEX('Building Features'!$C$5:$C$22,COLUMN('Building Features'!J79),1)</f>
        <v>1.95</v>
      </c>
      <c r="R80" s="11">
        <v>1</v>
      </c>
      <c r="S80" s="11">
        <v>4</v>
      </c>
      <c r="T80" s="11">
        <v>8</v>
      </c>
      <c r="U80">
        <v>2008</v>
      </c>
      <c r="V80" s="5" cm="1">
        <f t="array" ref="V80">INDEX('Building Features'!$C$5:$C$22,COLUMN('Building Features'!O79),1)</f>
        <v>522.32000000000005</v>
      </c>
      <c r="W80">
        <v>1154.6188999999997</v>
      </c>
      <c r="X80" s="5" cm="1">
        <f t="array" ref="X80">INDEX('Building Features'!$C$5:$C$22,COLUMN('Building Features'!Q79),1)</f>
        <v>612.67999999999995</v>
      </c>
      <c r="Y80">
        <v>1356.3200999999995</v>
      </c>
      <c r="AA80">
        <v>450.37154358863802</v>
      </c>
      <c r="AB80">
        <v>10801</v>
      </c>
      <c r="AC80">
        <v>10801</v>
      </c>
      <c r="AD80">
        <v>249.11440972222201</v>
      </c>
      <c r="AE80">
        <v>5990.5</v>
      </c>
      <c r="AF80">
        <v>5990.5</v>
      </c>
      <c r="AG80" s="5">
        <f t="shared" si="5"/>
        <v>1.484877646411878</v>
      </c>
      <c r="AH80">
        <f t="shared" si="6"/>
        <v>0.82354962881495741</v>
      </c>
      <c r="AJ80">
        <f t="shared" si="7"/>
        <v>2.3084272752268356</v>
      </c>
    </row>
    <row r="81" spans="1:36" x14ac:dyDescent="0.25">
      <c r="A81">
        <f t="shared" si="4"/>
        <v>80</v>
      </c>
      <c r="B81">
        <v>6.3221052370573299</v>
      </c>
      <c r="C81">
        <v>12.7145833720763</v>
      </c>
      <c r="D81">
        <v>0</v>
      </c>
      <c r="E81">
        <v>83.757894736842104</v>
      </c>
      <c r="F81">
        <v>20.90625</v>
      </c>
      <c r="H81" s="5" cm="1">
        <f t="array" ref="H81">INDEX('Building Features'!$C$5:$C$22,COLUMN('Building Features'!A80),1)</f>
        <v>7274</v>
      </c>
      <c r="I81" s="5" cm="1">
        <f t="array" ref="I81">INDEX('Building Features'!$C$5:$C$22,COLUMN('Building Features'!B80),1)</f>
        <v>17.21</v>
      </c>
      <c r="J81">
        <v>0.4</v>
      </c>
      <c r="K81">
        <v>4</v>
      </c>
      <c r="L81" s="11">
        <v>125185.53999999995</v>
      </c>
      <c r="M81" s="11">
        <v>1458.3753999999997</v>
      </c>
      <c r="N81">
        <v>1865.18</v>
      </c>
      <c r="O81" s="5" cm="1">
        <f t="array" ref="O81">INDEX('Building Features'!$C$5:$C$22,COLUMN('Building Features'!H80),1)</f>
        <v>34.340000000000003</v>
      </c>
      <c r="P81" s="5" cm="1">
        <f t="array" ref="P81">INDEX('Building Features'!$C$5:$C$22,COLUMN('Building Features'!I80),1)</f>
        <v>67.12</v>
      </c>
      <c r="Q81" s="5" cm="1">
        <f t="array" ref="Q81">INDEX('Building Features'!$C$5:$C$22,COLUMN('Building Features'!J80),1)</f>
        <v>1.95</v>
      </c>
      <c r="R81" s="11">
        <v>1</v>
      </c>
      <c r="S81" s="11">
        <v>4</v>
      </c>
      <c r="T81" s="11">
        <v>8</v>
      </c>
      <c r="U81">
        <v>2008</v>
      </c>
      <c r="V81" s="5" cm="1">
        <f t="array" ref="V81">INDEX('Building Features'!$C$5:$C$22,COLUMN('Building Features'!O80),1)</f>
        <v>522.32000000000005</v>
      </c>
      <c r="W81">
        <v>1154.6188999999997</v>
      </c>
      <c r="X81" s="5" cm="1">
        <f t="array" ref="X81">INDEX('Building Features'!$C$5:$C$22,COLUMN('Building Features'!Q80),1)</f>
        <v>612.67999999999995</v>
      </c>
      <c r="Y81">
        <v>1356.3200999999995</v>
      </c>
      <c r="AA81">
        <v>442.38306266219502</v>
      </c>
      <c r="AB81">
        <v>10609</v>
      </c>
      <c r="AC81">
        <v>10609</v>
      </c>
      <c r="AD81">
        <v>287.43298611111101</v>
      </c>
      <c r="AE81">
        <v>6920</v>
      </c>
      <c r="AF81">
        <v>6920</v>
      </c>
      <c r="AG81" s="5">
        <f t="shared" si="5"/>
        <v>1.4584822656035195</v>
      </c>
      <c r="AH81">
        <f t="shared" si="6"/>
        <v>0.95133351663458898</v>
      </c>
      <c r="AJ81">
        <f t="shared" si="7"/>
        <v>2.4098157822381086</v>
      </c>
    </row>
    <row r="82" spans="1:36" x14ac:dyDescent="0.25">
      <c r="A82">
        <f t="shared" si="4"/>
        <v>81</v>
      </c>
      <c r="B82">
        <v>5.2105263107701303</v>
      </c>
      <c r="C82">
        <v>11.417708307504601</v>
      </c>
      <c r="D82">
        <v>0</v>
      </c>
      <c r="E82">
        <v>92.936842105263096</v>
      </c>
      <c r="F82">
        <v>30.796875</v>
      </c>
      <c r="H82" s="5" cm="1">
        <f t="array" ref="H82">INDEX('Building Features'!$C$5:$C$22,COLUMN('Building Features'!A81),1)</f>
        <v>7274</v>
      </c>
      <c r="I82" s="5" cm="1">
        <f t="array" ref="I82">INDEX('Building Features'!$C$5:$C$22,COLUMN('Building Features'!B81),1)</f>
        <v>17.21</v>
      </c>
      <c r="J82">
        <v>0.4</v>
      </c>
      <c r="K82">
        <v>4</v>
      </c>
      <c r="L82" s="11">
        <v>125185.53999999995</v>
      </c>
      <c r="M82" s="11">
        <v>1458.3753999999997</v>
      </c>
      <c r="N82">
        <v>1865.18</v>
      </c>
      <c r="O82" s="5" cm="1">
        <f t="array" ref="O82">INDEX('Building Features'!$C$5:$C$22,COLUMN('Building Features'!H81),1)</f>
        <v>34.340000000000003</v>
      </c>
      <c r="P82" s="5" cm="1">
        <f t="array" ref="P82">INDEX('Building Features'!$C$5:$C$22,COLUMN('Building Features'!I81),1)</f>
        <v>67.12</v>
      </c>
      <c r="Q82" s="5" cm="1">
        <f t="array" ref="Q82">INDEX('Building Features'!$C$5:$C$22,COLUMN('Building Features'!J81),1)</f>
        <v>1.95</v>
      </c>
      <c r="R82" s="11">
        <v>1</v>
      </c>
      <c r="S82" s="11">
        <v>4</v>
      </c>
      <c r="T82" s="11">
        <v>8</v>
      </c>
      <c r="U82">
        <v>2008</v>
      </c>
      <c r="V82" s="5" cm="1">
        <f t="array" ref="V82">INDEX('Building Features'!$C$5:$C$22,COLUMN('Building Features'!O81),1)</f>
        <v>522.32000000000005</v>
      </c>
      <c r="W82">
        <v>1154.6188999999997</v>
      </c>
      <c r="X82" s="5" cm="1">
        <f t="array" ref="X82">INDEX('Building Features'!$C$5:$C$22,COLUMN('Building Features'!Q81),1)</f>
        <v>612.67999999999995</v>
      </c>
      <c r="Y82">
        <v>1356.3200999999995</v>
      </c>
      <c r="AA82">
        <v>441.49196376129402</v>
      </c>
      <c r="AB82">
        <v>10587</v>
      </c>
      <c r="AC82">
        <v>10587</v>
      </c>
      <c r="AD82">
        <v>274.37363425925901</v>
      </c>
      <c r="AE82">
        <v>6600</v>
      </c>
      <c r="AF82">
        <v>6600</v>
      </c>
      <c r="AG82" s="5">
        <f t="shared" si="5"/>
        <v>1.4554577948858949</v>
      </c>
      <c r="AH82">
        <f t="shared" si="6"/>
        <v>0.9073412152873247</v>
      </c>
      <c r="AJ82">
        <f t="shared" si="7"/>
        <v>2.3627990101732195</v>
      </c>
    </row>
    <row r="83" spans="1:36" x14ac:dyDescent="0.25">
      <c r="A83">
        <f t="shared" si="4"/>
        <v>82</v>
      </c>
      <c r="B83">
        <v>6.6189474005448101</v>
      </c>
      <c r="C83">
        <v>11.291666661699599</v>
      </c>
      <c r="D83">
        <v>0</v>
      </c>
      <c r="E83">
        <v>83.021052631578897</v>
      </c>
      <c r="F83">
        <v>27.796875</v>
      </c>
      <c r="H83" s="5" cm="1">
        <f t="array" ref="H83">INDEX('Building Features'!$C$5:$C$22,COLUMN('Building Features'!A82),1)</f>
        <v>7274</v>
      </c>
      <c r="I83" s="5" cm="1">
        <f t="array" ref="I83">INDEX('Building Features'!$C$5:$C$22,COLUMN('Building Features'!B82),1)</f>
        <v>17.21</v>
      </c>
      <c r="J83">
        <v>0.4</v>
      </c>
      <c r="K83">
        <v>4</v>
      </c>
      <c r="L83" s="11">
        <v>125185.53999999995</v>
      </c>
      <c r="M83" s="11">
        <v>1458.3753999999997</v>
      </c>
      <c r="N83">
        <v>1865.18</v>
      </c>
      <c r="O83" s="5" cm="1">
        <f t="array" ref="O83">INDEX('Building Features'!$C$5:$C$22,COLUMN('Building Features'!H82),1)</f>
        <v>34.340000000000003</v>
      </c>
      <c r="P83" s="5" cm="1">
        <f t="array" ref="P83">INDEX('Building Features'!$C$5:$C$22,COLUMN('Building Features'!I82),1)</f>
        <v>67.12</v>
      </c>
      <c r="Q83" s="5" cm="1">
        <f t="array" ref="Q83">INDEX('Building Features'!$C$5:$C$22,COLUMN('Building Features'!J82),1)</f>
        <v>1.95</v>
      </c>
      <c r="R83" s="11">
        <v>1</v>
      </c>
      <c r="S83" s="11">
        <v>4</v>
      </c>
      <c r="T83" s="11">
        <v>8</v>
      </c>
      <c r="U83">
        <v>2008</v>
      </c>
      <c r="V83" s="5" cm="1">
        <f t="array" ref="V83">INDEX('Building Features'!$C$5:$C$22,COLUMN('Building Features'!O82),1)</f>
        <v>522.32000000000005</v>
      </c>
      <c r="W83">
        <v>1154.6188999999997</v>
      </c>
      <c r="X83" s="5" cm="1">
        <f t="array" ref="X83">INDEX('Building Features'!$C$5:$C$22,COLUMN('Building Features'!Q82),1)</f>
        <v>612.67999999999995</v>
      </c>
      <c r="Y83">
        <v>1356.3200999999995</v>
      </c>
      <c r="AA83">
        <v>459.626456501218</v>
      </c>
      <c r="AB83">
        <v>11021</v>
      </c>
      <c r="AC83">
        <v>11021</v>
      </c>
      <c r="AD83">
        <v>308.32510416666599</v>
      </c>
      <c r="AE83">
        <v>7410</v>
      </c>
      <c r="AF83">
        <v>7410</v>
      </c>
      <c r="AG83" s="5">
        <f t="shared" si="5"/>
        <v>1.515122353588122</v>
      </c>
      <c r="AH83">
        <f t="shared" si="6"/>
        <v>1.0186967280725874</v>
      </c>
      <c r="AJ83">
        <f t="shared" si="7"/>
        <v>2.5338190816607096</v>
      </c>
    </row>
    <row r="84" spans="1:36" x14ac:dyDescent="0.25">
      <c r="A84">
        <f t="shared" si="4"/>
        <v>83</v>
      </c>
      <c r="B84">
        <v>6.8168421092786202</v>
      </c>
      <c r="C84">
        <v>12.2541666229565</v>
      </c>
      <c r="D84">
        <v>0</v>
      </c>
      <c r="E84">
        <v>84.978947368421004</v>
      </c>
      <c r="F84">
        <v>26.203125</v>
      </c>
      <c r="H84" s="5" cm="1">
        <f t="array" ref="H84">INDEX('Building Features'!$C$5:$C$22,COLUMN('Building Features'!A83),1)</f>
        <v>7274</v>
      </c>
      <c r="I84" s="5" cm="1">
        <f t="array" ref="I84">INDEX('Building Features'!$C$5:$C$22,COLUMN('Building Features'!B83),1)</f>
        <v>17.21</v>
      </c>
      <c r="J84">
        <v>0.4</v>
      </c>
      <c r="K84">
        <v>4</v>
      </c>
      <c r="L84" s="11">
        <v>125185.53999999995</v>
      </c>
      <c r="M84" s="11">
        <v>1458.3753999999997</v>
      </c>
      <c r="N84">
        <v>1865.18</v>
      </c>
      <c r="O84" s="5" cm="1">
        <f t="array" ref="O84">INDEX('Building Features'!$C$5:$C$22,COLUMN('Building Features'!H83),1)</f>
        <v>34.340000000000003</v>
      </c>
      <c r="P84" s="5" cm="1">
        <f t="array" ref="P84">INDEX('Building Features'!$C$5:$C$22,COLUMN('Building Features'!I83),1)</f>
        <v>67.12</v>
      </c>
      <c r="Q84" s="5" cm="1">
        <f t="array" ref="Q84">INDEX('Building Features'!$C$5:$C$22,COLUMN('Building Features'!J83),1)</f>
        <v>1.95</v>
      </c>
      <c r="R84" s="11">
        <v>1</v>
      </c>
      <c r="S84" s="11">
        <v>4</v>
      </c>
      <c r="T84" s="11">
        <v>8</v>
      </c>
      <c r="U84">
        <v>2008</v>
      </c>
      <c r="V84" s="5" cm="1">
        <f t="array" ref="V84">INDEX('Building Features'!$C$5:$C$22,COLUMN('Building Features'!O83),1)</f>
        <v>522.32000000000005</v>
      </c>
      <c r="W84">
        <v>1154.6188999999997</v>
      </c>
      <c r="X84" s="5" cm="1">
        <f t="array" ref="X84">INDEX('Building Features'!$C$5:$C$22,COLUMN('Building Features'!Q83),1)</f>
        <v>612.67999999999995</v>
      </c>
      <c r="Y84">
        <v>1356.3200999999995</v>
      </c>
      <c r="AA84">
        <v>427.32353396168401</v>
      </c>
      <c r="AB84">
        <v>10249</v>
      </c>
      <c r="AC84">
        <v>10249</v>
      </c>
      <c r="AD84">
        <v>242.50898148148099</v>
      </c>
      <c r="AE84">
        <v>5829.5</v>
      </c>
      <c r="AF84">
        <v>5829.5</v>
      </c>
      <c r="AG84" s="5">
        <f t="shared" si="5"/>
        <v>1.4089909265878471</v>
      </c>
      <c r="AH84">
        <f t="shared" si="6"/>
        <v>0.80141600219961506</v>
      </c>
      <c r="AJ84">
        <f t="shared" si="7"/>
        <v>2.2104069287874619</v>
      </c>
    </row>
    <row r="85" spans="1:36" x14ac:dyDescent="0.25">
      <c r="A85">
        <f t="shared" si="4"/>
        <v>84</v>
      </c>
      <c r="B85">
        <v>5.8284210757205299</v>
      </c>
      <c r="C85">
        <v>10.9364583492279</v>
      </c>
      <c r="D85">
        <v>0</v>
      </c>
      <c r="E85">
        <v>93.947368421052602</v>
      </c>
      <c r="F85">
        <v>21.703125</v>
      </c>
      <c r="H85" s="5" cm="1">
        <f t="array" ref="H85">INDEX('Building Features'!$C$5:$C$22,COLUMN('Building Features'!A84),1)</f>
        <v>7274</v>
      </c>
      <c r="I85" s="5" cm="1">
        <f t="array" ref="I85">INDEX('Building Features'!$C$5:$C$22,COLUMN('Building Features'!B84),1)</f>
        <v>17.21</v>
      </c>
      <c r="J85">
        <v>0.4</v>
      </c>
      <c r="K85">
        <v>4</v>
      </c>
      <c r="L85" s="11">
        <v>125185.53999999995</v>
      </c>
      <c r="M85" s="11">
        <v>1458.3753999999997</v>
      </c>
      <c r="N85">
        <v>1865.18</v>
      </c>
      <c r="O85" s="5" cm="1">
        <f t="array" ref="O85">INDEX('Building Features'!$C$5:$C$22,COLUMN('Building Features'!H84),1)</f>
        <v>34.340000000000003</v>
      </c>
      <c r="P85" s="5" cm="1">
        <f t="array" ref="P85">INDEX('Building Features'!$C$5:$C$22,COLUMN('Building Features'!I84),1)</f>
        <v>67.12</v>
      </c>
      <c r="Q85" s="5" cm="1">
        <f t="array" ref="Q85">INDEX('Building Features'!$C$5:$C$22,COLUMN('Building Features'!J84),1)</f>
        <v>1.95</v>
      </c>
      <c r="R85" s="11">
        <v>1</v>
      </c>
      <c r="S85" s="11">
        <v>4</v>
      </c>
      <c r="T85" s="11">
        <v>8</v>
      </c>
      <c r="U85">
        <v>2008</v>
      </c>
      <c r="V85" s="5" cm="1">
        <f t="array" ref="V85">INDEX('Building Features'!$C$5:$C$22,COLUMN('Building Features'!O84),1)</f>
        <v>522.32000000000005</v>
      </c>
      <c r="W85">
        <v>1154.6188999999997</v>
      </c>
      <c r="X85" s="5" cm="1">
        <f t="array" ref="X85">INDEX('Building Features'!$C$5:$C$22,COLUMN('Building Features'!Q84),1)</f>
        <v>612.67999999999995</v>
      </c>
      <c r="Y85">
        <v>1356.3200999999995</v>
      </c>
      <c r="AA85">
        <v>447.07629645276899</v>
      </c>
      <c r="AB85">
        <v>10729</v>
      </c>
      <c r="AC85">
        <v>10729</v>
      </c>
      <c r="AD85">
        <v>194.85366898148101</v>
      </c>
      <c r="AE85">
        <v>4690</v>
      </c>
      <c r="AF85">
        <v>4690</v>
      </c>
      <c r="AG85" s="5">
        <f t="shared" si="5"/>
        <v>1.4749793786087435</v>
      </c>
      <c r="AH85">
        <f t="shared" si="6"/>
        <v>0.6447621666208414</v>
      </c>
      <c r="AJ85">
        <f t="shared" si="7"/>
        <v>2.1197415452295849</v>
      </c>
    </row>
    <row r="86" spans="1:36" x14ac:dyDescent="0.25">
      <c r="A86">
        <f t="shared" si="4"/>
        <v>85</v>
      </c>
      <c r="B86">
        <v>7.13368418342188</v>
      </c>
      <c r="C86">
        <v>10.163541615009301</v>
      </c>
      <c r="D86">
        <v>0</v>
      </c>
      <c r="E86">
        <v>85.463157894736796</v>
      </c>
      <c r="F86">
        <v>20.703125</v>
      </c>
      <c r="H86" s="5" cm="1">
        <f t="array" ref="H86">INDEX('Building Features'!$C$5:$C$22,COLUMN('Building Features'!A85),1)</f>
        <v>7274</v>
      </c>
      <c r="I86" s="5" cm="1">
        <f t="array" ref="I86">INDEX('Building Features'!$C$5:$C$22,COLUMN('Building Features'!B85),1)</f>
        <v>17.21</v>
      </c>
      <c r="J86">
        <v>0.4</v>
      </c>
      <c r="K86">
        <v>4</v>
      </c>
      <c r="L86" s="11">
        <v>125185.53999999995</v>
      </c>
      <c r="M86" s="11">
        <v>1458.3753999999997</v>
      </c>
      <c r="N86">
        <v>1865.18</v>
      </c>
      <c r="O86" s="5" cm="1">
        <f t="array" ref="O86">INDEX('Building Features'!$C$5:$C$22,COLUMN('Building Features'!H85),1)</f>
        <v>34.340000000000003</v>
      </c>
      <c r="P86" s="5" cm="1">
        <f t="array" ref="P86">INDEX('Building Features'!$C$5:$C$22,COLUMN('Building Features'!I85),1)</f>
        <v>67.12</v>
      </c>
      <c r="Q86" s="5" cm="1">
        <f t="array" ref="Q86">INDEX('Building Features'!$C$5:$C$22,COLUMN('Building Features'!J85),1)</f>
        <v>1.95</v>
      </c>
      <c r="R86" s="11">
        <v>1</v>
      </c>
      <c r="S86" s="11">
        <v>4</v>
      </c>
      <c r="T86" s="11">
        <v>8</v>
      </c>
      <c r="U86">
        <v>2008</v>
      </c>
      <c r="V86" s="5" cm="1">
        <f t="array" ref="V86">INDEX('Building Features'!$C$5:$C$22,COLUMN('Building Features'!O85),1)</f>
        <v>522.32000000000005</v>
      </c>
      <c r="W86">
        <v>1154.6188999999997</v>
      </c>
      <c r="X86" s="5" cm="1">
        <f t="array" ref="X86">INDEX('Building Features'!$C$5:$C$22,COLUMN('Building Features'!Q85),1)</f>
        <v>612.67999999999995</v>
      </c>
      <c r="Y86">
        <v>1356.3200999999995</v>
      </c>
      <c r="AA86">
        <v>416.03983847158901</v>
      </c>
      <c r="AB86">
        <v>9977</v>
      </c>
      <c r="AC86">
        <v>9977</v>
      </c>
      <c r="AD86">
        <v>195.06099537036999</v>
      </c>
      <c r="AE86">
        <v>4690.5</v>
      </c>
      <c r="AF86">
        <v>4690.5</v>
      </c>
      <c r="AG86" s="5">
        <f t="shared" si="5"/>
        <v>1.3715974704426726</v>
      </c>
      <c r="AH86">
        <f t="shared" si="6"/>
        <v>0.64483090459169645</v>
      </c>
      <c r="AJ86">
        <f t="shared" si="7"/>
        <v>2.0164283750343692</v>
      </c>
    </row>
    <row r="87" spans="1:36" x14ac:dyDescent="0.25">
      <c r="A87">
        <f t="shared" si="4"/>
        <v>86</v>
      </c>
      <c r="B87">
        <v>8.2031579770539906</v>
      </c>
      <c r="C87">
        <v>10.251041596134501</v>
      </c>
      <c r="D87">
        <v>0</v>
      </c>
      <c r="E87">
        <v>82.178947368421007</v>
      </c>
      <c r="F87">
        <v>16.296875</v>
      </c>
      <c r="H87" s="5" cm="1">
        <f t="array" ref="H87">INDEX('Building Features'!$C$5:$C$22,COLUMN('Building Features'!A86),1)</f>
        <v>7274</v>
      </c>
      <c r="I87" s="5" cm="1">
        <f t="array" ref="I87">INDEX('Building Features'!$C$5:$C$22,COLUMN('Building Features'!B86),1)</f>
        <v>17.21</v>
      </c>
      <c r="J87">
        <v>0.4</v>
      </c>
      <c r="K87">
        <v>4</v>
      </c>
      <c r="L87" s="11">
        <v>125185.53999999995</v>
      </c>
      <c r="M87" s="11">
        <v>1458.3753999999997</v>
      </c>
      <c r="N87">
        <v>1865.18</v>
      </c>
      <c r="O87" s="5" cm="1">
        <f t="array" ref="O87">INDEX('Building Features'!$C$5:$C$22,COLUMN('Building Features'!H86),1)</f>
        <v>34.340000000000003</v>
      </c>
      <c r="P87" s="5" cm="1">
        <f t="array" ref="P87">INDEX('Building Features'!$C$5:$C$22,COLUMN('Building Features'!I86),1)</f>
        <v>67.12</v>
      </c>
      <c r="Q87" s="5" cm="1">
        <f t="array" ref="Q87">INDEX('Building Features'!$C$5:$C$22,COLUMN('Building Features'!J86),1)</f>
        <v>1.95</v>
      </c>
      <c r="R87" s="11">
        <v>1</v>
      </c>
      <c r="S87" s="11">
        <v>4</v>
      </c>
      <c r="T87" s="11">
        <v>8</v>
      </c>
      <c r="U87">
        <v>2008</v>
      </c>
      <c r="V87" s="5" cm="1">
        <f t="array" ref="V87">INDEX('Building Features'!$C$5:$C$22,COLUMN('Building Features'!O86),1)</f>
        <v>522.32000000000005</v>
      </c>
      <c r="W87">
        <v>1154.6188999999997</v>
      </c>
      <c r="X87" s="5" cm="1">
        <f t="array" ref="X87">INDEX('Building Features'!$C$5:$C$22,COLUMN('Building Features'!Q86),1)</f>
        <v>612.67999999999995</v>
      </c>
      <c r="Y87">
        <v>1356.3200999999995</v>
      </c>
      <c r="AA87">
        <v>384.82648020179101</v>
      </c>
      <c r="AB87">
        <v>9228</v>
      </c>
      <c r="AC87">
        <v>9228</v>
      </c>
      <c r="AD87">
        <v>196.82576388888799</v>
      </c>
      <c r="AE87">
        <v>4750</v>
      </c>
      <c r="AF87">
        <v>4750</v>
      </c>
      <c r="AG87" s="5">
        <f t="shared" si="5"/>
        <v>1.2686279901017321</v>
      </c>
      <c r="AH87">
        <f t="shared" si="6"/>
        <v>0.65301072312345343</v>
      </c>
      <c r="AJ87">
        <f t="shared" si="7"/>
        <v>1.9216387132251855</v>
      </c>
    </row>
    <row r="88" spans="1:36" x14ac:dyDescent="0.25">
      <c r="A88">
        <f t="shared" si="4"/>
        <v>87</v>
      </c>
      <c r="B88">
        <v>7.83263163315622</v>
      </c>
      <c r="C88">
        <v>11.352083327869501</v>
      </c>
      <c r="D88">
        <v>0</v>
      </c>
      <c r="E88">
        <v>87.263157894736807</v>
      </c>
      <c r="F88">
        <v>15.703125</v>
      </c>
      <c r="H88" s="5" cm="1">
        <f t="array" ref="H88">INDEX('Building Features'!$C$5:$C$22,COLUMN('Building Features'!A87),1)</f>
        <v>7274</v>
      </c>
      <c r="I88" s="5" cm="1">
        <f t="array" ref="I88">INDEX('Building Features'!$C$5:$C$22,COLUMN('Building Features'!B87),1)</f>
        <v>17.21</v>
      </c>
      <c r="J88">
        <v>0.4</v>
      </c>
      <c r="K88">
        <v>4</v>
      </c>
      <c r="L88" s="11">
        <v>125185.53999999995</v>
      </c>
      <c r="M88" s="11">
        <v>1458.3753999999997</v>
      </c>
      <c r="N88">
        <v>1865.18</v>
      </c>
      <c r="O88" s="5" cm="1">
        <f t="array" ref="O88">INDEX('Building Features'!$C$5:$C$22,COLUMN('Building Features'!H87),1)</f>
        <v>34.340000000000003</v>
      </c>
      <c r="P88" s="5" cm="1">
        <f t="array" ref="P88">INDEX('Building Features'!$C$5:$C$22,COLUMN('Building Features'!I87),1)</f>
        <v>67.12</v>
      </c>
      <c r="Q88" s="5" cm="1">
        <f t="array" ref="Q88">INDEX('Building Features'!$C$5:$C$22,COLUMN('Building Features'!J87),1)</f>
        <v>1.95</v>
      </c>
      <c r="R88" s="11">
        <v>1</v>
      </c>
      <c r="S88" s="11">
        <v>4</v>
      </c>
      <c r="T88" s="11">
        <v>8</v>
      </c>
      <c r="U88">
        <v>2008</v>
      </c>
      <c r="V88" s="5" cm="1">
        <f t="array" ref="V88">INDEX('Building Features'!$C$5:$C$22,COLUMN('Building Features'!O87),1)</f>
        <v>522.32000000000005</v>
      </c>
      <c r="W88">
        <v>1154.6188999999997</v>
      </c>
      <c r="X88" s="5" cm="1">
        <f t="array" ref="X88">INDEX('Building Features'!$C$5:$C$22,COLUMN('Building Features'!Q87),1)</f>
        <v>612.67999999999995</v>
      </c>
      <c r="Y88">
        <v>1356.3200999999995</v>
      </c>
      <c r="AA88">
        <v>347.29198516033301</v>
      </c>
      <c r="AB88">
        <v>8325</v>
      </c>
      <c r="AC88">
        <v>8325</v>
      </c>
      <c r="AD88">
        <v>209.09802083333301</v>
      </c>
      <c r="AE88">
        <v>5040</v>
      </c>
      <c r="AF88">
        <v>5040</v>
      </c>
      <c r="AG88" s="5">
        <f t="shared" si="5"/>
        <v>1.144487214737421</v>
      </c>
      <c r="AH88">
        <f t="shared" si="6"/>
        <v>0.69287874621941159</v>
      </c>
      <c r="AJ88">
        <f t="shared" si="7"/>
        <v>1.8373659609568325</v>
      </c>
    </row>
    <row r="89" spans="1:36" x14ac:dyDescent="0.25">
      <c r="A89">
        <f t="shared" si="4"/>
        <v>88</v>
      </c>
      <c r="B89">
        <v>5.6589473799655297</v>
      </c>
      <c r="C89">
        <v>12.3354166547457</v>
      </c>
      <c r="D89">
        <v>0</v>
      </c>
      <c r="E89">
        <v>82.621052631578905</v>
      </c>
      <c r="F89">
        <v>19.5</v>
      </c>
      <c r="H89" s="5" cm="1">
        <f t="array" ref="H89">INDEX('Building Features'!$C$5:$C$22,COLUMN('Building Features'!A88),1)</f>
        <v>7274</v>
      </c>
      <c r="I89" s="5" cm="1">
        <f t="array" ref="I89">INDEX('Building Features'!$C$5:$C$22,COLUMN('Building Features'!B88),1)</f>
        <v>17.21</v>
      </c>
      <c r="J89">
        <v>0.4</v>
      </c>
      <c r="K89">
        <v>4</v>
      </c>
      <c r="L89" s="11">
        <v>125185.53999999995</v>
      </c>
      <c r="M89" s="11">
        <v>1458.3753999999997</v>
      </c>
      <c r="N89">
        <v>1865.18</v>
      </c>
      <c r="O89" s="5" cm="1">
        <f t="array" ref="O89">INDEX('Building Features'!$C$5:$C$22,COLUMN('Building Features'!H88),1)</f>
        <v>34.340000000000003</v>
      </c>
      <c r="P89" s="5" cm="1">
        <f t="array" ref="P89">INDEX('Building Features'!$C$5:$C$22,COLUMN('Building Features'!I88),1)</f>
        <v>67.12</v>
      </c>
      <c r="Q89" s="5" cm="1">
        <f t="array" ref="Q89">INDEX('Building Features'!$C$5:$C$22,COLUMN('Building Features'!J88),1)</f>
        <v>1.95</v>
      </c>
      <c r="R89" s="11">
        <v>1</v>
      </c>
      <c r="S89" s="11">
        <v>4</v>
      </c>
      <c r="T89" s="11">
        <v>8</v>
      </c>
      <c r="U89">
        <v>2008</v>
      </c>
      <c r="V89" s="5" cm="1">
        <f t="array" ref="V89">INDEX('Building Features'!$C$5:$C$22,COLUMN('Building Features'!O88),1)</f>
        <v>522.32000000000005</v>
      </c>
      <c r="W89">
        <v>1154.6188999999997</v>
      </c>
      <c r="X89" s="5" cm="1">
        <f t="array" ref="X89">INDEX('Building Features'!$C$5:$C$22,COLUMN('Building Features'!Q88),1)</f>
        <v>612.67999999999995</v>
      </c>
      <c r="Y89">
        <v>1356.3200999999995</v>
      </c>
      <c r="AA89">
        <v>369.95213809119298</v>
      </c>
      <c r="AB89">
        <v>8850</v>
      </c>
      <c r="AC89">
        <v>8850</v>
      </c>
      <c r="AD89">
        <v>232.10481481481401</v>
      </c>
      <c r="AE89">
        <v>5630</v>
      </c>
      <c r="AF89">
        <v>5630</v>
      </c>
      <c r="AG89" s="5">
        <f t="shared" si="5"/>
        <v>1.2166620841352764</v>
      </c>
      <c r="AH89">
        <f t="shared" si="6"/>
        <v>0.77398955182842999</v>
      </c>
      <c r="AJ89">
        <f t="shared" si="7"/>
        <v>1.9906516359637063</v>
      </c>
    </row>
    <row r="90" spans="1:36" x14ac:dyDescent="0.25">
      <c r="A90">
        <f t="shared" si="4"/>
        <v>89</v>
      </c>
      <c r="B90">
        <v>5.8305263268320102</v>
      </c>
      <c r="C90">
        <v>12.1843749905625</v>
      </c>
      <c r="D90">
        <v>0</v>
      </c>
      <c r="E90">
        <v>72.2</v>
      </c>
      <c r="F90">
        <v>22.5</v>
      </c>
      <c r="H90" s="5" cm="1">
        <f t="array" ref="H90">INDEX('Building Features'!$C$5:$C$22,COLUMN('Building Features'!A89),1)</f>
        <v>7274</v>
      </c>
      <c r="I90" s="5" cm="1">
        <f t="array" ref="I90">INDEX('Building Features'!$C$5:$C$22,COLUMN('Building Features'!B89),1)</f>
        <v>17.21</v>
      </c>
      <c r="J90">
        <v>0.4</v>
      </c>
      <c r="K90">
        <v>4</v>
      </c>
      <c r="L90" s="11">
        <v>125185.53999999995</v>
      </c>
      <c r="M90" s="11">
        <v>1458.3753999999997</v>
      </c>
      <c r="N90">
        <v>1865.18</v>
      </c>
      <c r="O90" s="5" cm="1">
        <f t="array" ref="O90">INDEX('Building Features'!$C$5:$C$22,COLUMN('Building Features'!H89),1)</f>
        <v>34.340000000000003</v>
      </c>
      <c r="P90" s="5" cm="1">
        <f t="array" ref="P90">INDEX('Building Features'!$C$5:$C$22,COLUMN('Building Features'!I89),1)</f>
        <v>67.12</v>
      </c>
      <c r="Q90" s="5" cm="1">
        <f t="array" ref="Q90">INDEX('Building Features'!$C$5:$C$22,COLUMN('Building Features'!J89),1)</f>
        <v>1.95</v>
      </c>
      <c r="R90" s="11">
        <v>1</v>
      </c>
      <c r="S90" s="11">
        <v>4</v>
      </c>
      <c r="T90" s="11">
        <v>8</v>
      </c>
      <c r="U90">
        <v>2008</v>
      </c>
      <c r="V90" s="5" cm="1">
        <f t="array" ref="V90">INDEX('Building Features'!$C$5:$C$22,COLUMN('Building Features'!O89),1)</f>
        <v>522.32000000000005</v>
      </c>
      <c r="W90">
        <v>1154.6188999999997</v>
      </c>
      <c r="X90" s="5" cm="1">
        <f t="array" ref="X90">INDEX('Building Features'!$C$5:$C$22,COLUMN('Building Features'!Q89),1)</f>
        <v>612.67999999999995</v>
      </c>
      <c r="Y90">
        <v>1356.3200999999995</v>
      </c>
      <c r="AA90">
        <v>403.99588479006701</v>
      </c>
      <c r="AB90">
        <v>9682</v>
      </c>
      <c r="AC90">
        <v>9682</v>
      </c>
      <c r="AD90">
        <v>239.56555555555499</v>
      </c>
      <c r="AE90">
        <v>5759.5</v>
      </c>
      <c r="AF90">
        <v>5759.5</v>
      </c>
      <c r="AG90" s="5">
        <f t="shared" si="5"/>
        <v>1.3310420676381634</v>
      </c>
      <c r="AH90">
        <f t="shared" si="6"/>
        <v>0.79179268627990107</v>
      </c>
      <c r="AJ90">
        <f t="shared" si="7"/>
        <v>2.1228347539180645</v>
      </c>
    </row>
    <row r="91" spans="1:36" x14ac:dyDescent="0.25">
      <c r="A91">
        <f t="shared" si="4"/>
        <v>90</v>
      </c>
      <c r="B91">
        <v>6.0252631614082697</v>
      </c>
      <c r="C91">
        <v>11.017708326379401</v>
      </c>
      <c r="D91">
        <v>0</v>
      </c>
      <c r="E91">
        <v>77.957894736842107</v>
      </c>
      <c r="F91">
        <v>23.703125</v>
      </c>
      <c r="H91" s="5" cm="1">
        <f t="array" ref="H91">INDEX('Building Features'!$C$5:$C$22,COLUMN('Building Features'!A90),1)</f>
        <v>7274</v>
      </c>
      <c r="I91" s="5" cm="1">
        <f t="array" ref="I91">INDEX('Building Features'!$C$5:$C$22,COLUMN('Building Features'!B90),1)</f>
        <v>17.21</v>
      </c>
      <c r="J91">
        <v>0.4</v>
      </c>
      <c r="K91">
        <v>4</v>
      </c>
      <c r="L91" s="11">
        <v>125185.53999999995</v>
      </c>
      <c r="M91" s="11">
        <v>1458.3753999999997</v>
      </c>
      <c r="N91">
        <v>1865.18</v>
      </c>
      <c r="O91" s="5" cm="1">
        <f t="array" ref="O91">INDEX('Building Features'!$C$5:$C$22,COLUMN('Building Features'!H90),1)</f>
        <v>34.340000000000003</v>
      </c>
      <c r="P91" s="5" cm="1">
        <f t="array" ref="P91">INDEX('Building Features'!$C$5:$C$22,COLUMN('Building Features'!I90),1)</f>
        <v>67.12</v>
      </c>
      <c r="Q91" s="5" cm="1">
        <f t="array" ref="Q91">INDEX('Building Features'!$C$5:$C$22,COLUMN('Building Features'!J90),1)</f>
        <v>1.95</v>
      </c>
      <c r="R91" s="11">
        <v>1</v>
      </c>
      <c r="S91" s="11">
        <v>4</v>
      </c>
      <c r="T91" s="11">
        <v>8</v>
      </c>
      <c r="U91">
        <v>2008</v>
      </c>
      <c r="V91" s="5" cm="1">
        <f t="array" ref="V91">INDEX('Building Features'!$C$5:$C$22,COLUMN('Building Features'!O90),1)</f>
        <v>522.32000000000005</v>
      </c>
      <c r="W91">
        <v>1154.6188999999997</v>
      </c>
      <c r="X91" s="5" cm="1">
        <f t="array" ref="X91">INDEX('Building Features'!$C$5:$C$22,COLUMN('Building Features'!Q90),1)</f>
        <v>612.67999999999995</v>
      </c>
      <c r="Y91">
        <v>1356.3200999999995</v>
      </c>
      <c r="AA91">
        <v>431.20067499867099</v>
      </c>
      <c r="AB91">
        <v>10336</v>
      </c>
      <c r="AC91">
        <v>10336</v>
      </c>
      <c r="AD91">
        <v>222.80291666666599</v>
      </c>
      <c r="AE91">
        <v>5360.5</v>
      </c>
      <c r="AF91">
        <v>5360.5</v>
      </c>
      <c r="AG91" s="5">
        <f t="shared" si="5"/>
        <v>1.4209513335166346</v>
      </c>
      <c r="AH91">
        <f t="shared" si="6"/>
        <v>0.73693978553753092</v>
      </c>
      <c r="AJ91">
        <f t="shared" si="7"/>
        <v>2.1578911190541654</v>
      </c>
    </row>
    <row r="92" spans="1:36" x14ac:dyDescent="0.25">
      <c r="A92">
        <f t="shared" si="4"/>
        <v>91</v>
      </c>
      <c r="B92">
        <v>7.9768421323675804</v>
      </c>
      <c r="C92">
        <v>8.5135416537523199</v>
      </c>
      <c r="D92">
        <v>0</v>
      </c>
      <c r="E92">
        <v>72.884210526315698</v>
      </c>
      <c r="F92">
        <v>23.6875</v>
      </c>
      <c r="H92" s="5" cm="1">
        <f t="array" ref="H92">INDEX('Building Features'!$C$5:$C$22,COLUMN('Building Features'!A91),1)</f>
        <v>7274</v>
      </c>
      <c r="I92" s="5" cm="1">
        <f t="array" ref="I92">INDEX('Building Features'!$C$5:$C$22,COLUMN('Building Features'!B91),1)</f>
        <v>17.21</v>
      </c>
      <c r="J92">
        <v>0.4</v>
      </c>
      <c r="K92">
        <v>4</v>
      </c>
      <c r="L92" s="11">
        <v>125185.53999999995</v>
      </c>
      <c r="M92" s="11">
        <v>1458.3753999999997</v>
      </c>
      <c r="N92">
        <v>1865.18</v>
      </c>
      <c r="O92" s="5" cm="1">
        <f t="array" ref="O92">INDEX('Building Features'!$C$5:$C$22,COLUMN('Building Features'!H91),1)</f>
        <v>34.340000000000003</v>
      </c>
      <c r="P92" s="5" cm="1">
        <f t="array" ref="P92">INDEX('Building Features'!$C$5:$C$22,COLUMN('Building Features'!I91),1)</f>
        <v>67.12</v>
      </c>
      <c r="Q92" s="5" cm="1">
        <f t="array" ref="Q92">INDEX('Building Features'!$C$5:$C$22,COLUMN('Building Features'!J91),1)</f>
        <v>1.95</v>
      </c>
      <c r="R92" s="11">
        <v>1</v>
      </c>
      <c r="S92" s="11">
        <v>4</v>
      </c>
      <c r="T92" s="11">
        <v>8</v>
      </c>
      <c r="U92">
        <v>2008</v>
      </c>
      <c r="V92" s="5" cm="1">
        <f t="array" ref="V92">INDEX('Building Features'!$C$5:$C$22,COLUMN('Building Features'!O91),1)</f>
        <v>522.32000000000005</v>
      </c>
      <c r="W92">
        <v>1154.6188999999997</v>
      </c>
      <c r="X92" s="5" cm="1">
        <f t="array" ref="X92">INDEX('Building Features'!$C$5:$C$22,COLUMN('Building Features'!Q91),1)</f>
        <v>612.67999999999995</v>
      </c>
      <c r="Y92">
        <v>1356.3200999999995</v>
      </c>
      <c r="AA92">
        <v>436.30435451295602</v>
      </c>
      <c r="AB92">
        <v>10463</v>
      </c>
      <c r="AC92">
        <v>10463</v>
      </c>
      <c r="AD92">
        <v>178.414016203703</v>
      </c>
      <c r="AE92">
        <v>4289.5</v>
      </c>
      <c r="AF92">
        <v>4289.5</v>
      </c>
      <c r="AG92" s="5">
        <f t="shared" si="5"/>
        <v>1.43841077811383</v>
      </c>
      <c r="AH92">
        <f t="shared" si="6"/>
        <v>0.589703051965906</v>
      </c>
      <c r="AJ92">
        <f t="shared" si="7"/>
        <v>2.0281138300797359</v>
      </c>
    </row>
    <row r="93" spans="1:36" x14ac:dyDescent="0.25">
      <c r="A93">
        <f t="shared" si="4"/>
        <v>92</v>
      </c>
      <c r="B93">
        <v>9.3168420992399508</v>
      </c>
      <c r="C93">
        <v>9.8468750317891391</v>
      </c>
      <c r="D93">
        <v>0</v>
      </c>
      <c r="E93">
        <v>73.515789473684194</v>
      </c>
      <c r="F93">
        <v>17.703125</v>
      </c>
      <c r="H93" s="5" cm="1">
        <f t="array" ref="H93">INDEX('Building Features'!$C$5:$C$22,COLUMN('Building Features'!A92),1)</f>
        <v>7274</v>
      </c>
      <c r="I93" s="5" cm="1">
        <f t="array" ref="I93">INDEX('Building Features'!$C$5:$C$22,COLUMN('Building Features'!B92),1)</f>
        <v>17.21</v>
      </c>
      <c r="J93">
        <v>0.4</v>
      </c>
      <c r="K93">
        <v>4</v>
      </c>
      <c r="L93" s="11">
        <v>125185.53999999995</v>
      </c>
      <c r="M93" s="11">
        <v>1458.3753999999997</v>
      </c>
      <c r="N93">
        <v>1865.18</v>
      </c>
      <c r="O93" s="5" cm="1">
        <f t="array" ref="O93">INDEX('Building Features'!$C$5:$C$22,COLUMN('Building Features'!H92),1)</f>
        <v>34.340000000000003</v>
      </c>
      <c r="P93" s="5" cm="1">
        <f t="array" ref="P93">INDEX('Building Features'!$C$5:$C$22,COLUMN('Building Features'!I92),1)</f>
        <v>67.12</v>
      </c>
      <c r="Q93" s="5" cm="1">
        <f t="array" ref="Q93">INDEX('Building Features'!$C$5:$C$22,COLUMN('Building Features'!J92),1)</f>
        <v>1.95</v>
      </c>
      <c r="R93" s="11">
        <v>1</v>
      </c>
      <c r="S93" s="11">
        <v>4</v>
      </c>
      <c r="T93" s="11">
        <v>8</v>
      </c>
      <c r="U93">
        <v>2008</v>
      </c>
      <c r="V93" s="5" cm="1">
        <f t="array" ref="V93">INDEX('Building Features'!$C$5:$C$22,COLUMN('Building Features'!O92),1)</f>
        <v>522.32000000000005</v>
      </c>
      <c r="W93">
        <v>1154.6188999999997</v>
      </c>
      <c r="X93" s="5" cm="1">
        <f t="array" ref="X93">INDEX('Building Features'!$C$5:$C$22,COLUMN('Building Features'!Q92),1)</f>
        <v>612.67999999999995</v>
      </c>
      <c r="Y93">
        <v>1356.3200999999995</v>
      </c>
      <c r="AA93">
        <v>416.43346414000803</v>
      </c>
      <c r="AB93">
        <v>9989</v>
      </c>
      <c r="AC93">
        <v>9989</v>
      </c>
      <c r="AD93">
        <v>169.35771990740699</v>
      </c>
      <c r="AE93">
        <v>4080</v>
      </c>
      <c r="AF93">
        <v>4080</v>
      </c>
      <c r="AG93" s="5">
        <f t="shared" si="5"/>
        <v>1.373247181743195</v>
      </c>
      <c r="AH93">
        <f t="shared" si="6"/>
        <v>0.56090184217761896</v>
      </c>
      <c r="AJ93">
        <f t="shared" si="7"/>
        <v>1.9341490239208139</v>
      </c>
    </row>
    <row r="94" spans="1:36" x14ac:dyDescent="0.25">
      <c r="A94">
        <f t="shared" si="4"/>
        <v>93</v>
      </c>
      <c r="B94">
        <v>8.0347367989389493</v>
      </c>
      <c r="C94">
        <v>9.6968750357627798</v>
      </c>
      <c r="D94">
        <v>0</v>
      </c>
      <c r="E94">
        <v>67.673684210526304</v>
      </c>
      <c r="F94">
        <v>17.609375</v>
      </c>
      <c r="H94" s="5" cm="1">
        <f t="array" ref="H94">INDEX('Building Features'!$C$5:$C$22,COLUMN('Building Features'!A93),1)</f>
        <v>7274</v>
      </c>
      <c r="I94" s="5" cm="1">
        <f t="array" ref="I94">INDEX('Building Features'!$C$5:$C$22,COLUMN('Building Features'!B93),1)</f>
        <v>17.21</v>
      </c>
      <c r="J94">
        <v>0.4</v>
      </c>
      <c r="K94">
        <v>4</v>
      </c>
      <c r="L94" s="11">
        <v>125185.53999999995</v>
      </c>
      <c r="M94" s="11">
        <v>1458.3753999999997</v>
      </c>
      <c r="N94">
        <v>1865.18</v>
      </c>
      <c r="O94" s="5" cm="1">
        <f t="array" ref="O94">INDEX('Building Features'!$C$5:$C$22,COLUMN('Building Features'!H93),1)</f>
        <v>34.340000000000003</v>
      </c>
      <c r="P94" s="5" cm="1">
        <f t="array" ref="P94">INDEX('Building Features'!$C$5:$C$22,COLUMN('Building Features'!I93),1)</f>
        <v>67.12</v>
      </c>
      <c r="Q94" s="5" cm="1">
        <f t="array" ref="Q94">INDEX('Building Features'!$C$5:$C$22,COLUMN('Building Features'!J93),1)</f>
        <v>1.95</v>
      </c>
      <c r="R94" s="11">
        <v>1</v>
      </c>
      <c r="S94" s="11">
        <v>4</v>
      </c>
      <c r="T94" s="11">
        <v>8</v>
      </c>
      <c r="U94">
        <v>2008</v>
      </c>
      <c r="V94" s="5" cm="1">
        <f t="array" ref="V94">INDEX('Building Features'!$C$5:$C$22,COLUMN('Building Features'!O93),1)</f>
        <v>522.32000000000005</v>
      </c>
      <c r="W94">
        <v>1154.6188999999997</v>
      </c>
      <c r="X94" s="5" cm="1">
        <f t="array" ref="X94">INDEX('Building Features'!$C$5:$C$22,COLUMN('Building Features'!Q93),1)</f>
        <v>612.67999999999995</v>
      </c>
      <c r="Y94">
        <v>1356.3200999999995</v>
      </c>
      <c r="AA94">
        <v>399.41899562694402</v>
      </c>
      <c r="AB94">
        <v>9580</v>
      </c>
      <c r="AC94">
        <v>9580</v>
      </c>
      <c r="AD94">
        <v>196.689398148148</v>
      </c>
      <c r="AE94">
        <v>4730</v>
      </c>
      <c r="AF94">
        <v>4730</v>
      </c>
      <c r="AG94" s="5">
        <f t="shared" si="5"/>
        <v>1.3170195215837228</v>
      </c>
      <c r="AH94">
        <f t="shared" si="6"/>
        <v>0.65026120428924938</v>
      </c>
      <c r="AJ94">
        <f t="shared" si="7"/>
        <v>1.9672807258729721</v>
      </c>
    </row>
    <row r="95" spans="1:36" x14ac:dyDescent="0.25">
      <c r="A95">
        <f t="shared" si="4"/>
        <v>94</v>
      </c>
      <c r="B95">
        <v>8.2915789252833303</v>
      </c>
      <c r="C95">
        <v>11.038541674613899</v>
      </c>
      <c r="D95">
        <v>0</v>
      </c>
      <c r="E95">
        <v>83.968421052631498</v>
      </c>
      <c r="F95">
        <v>16.1875</v>
      </c>
      <c r="H95" s="5" cm="1">
        <f t="array" ref="H95">INDEX('Building Features'!$C$5:$C$22,COLUMN('Building Features'!A94),1)</f>
        <v>7274</v>
      </c>
      <c r="I95" s="5" cm="1">
        <f t="array" ref="I95">INDEX('Building Features'!$C$5:$C$22,COLUMN('Building Features'!B94),1)</f>
        <v>17.21</v>
      </c>
      <c r="J95">
        <v>0.4</v>
      </c>
      <c r="K95">
        <v>4</v>
      </c>
      <c r="L95" s="11">
        <v>125185.53999999995</v>
      </c>
      <c r="M95" s="11">
        <v>1458.3753999999997</v>
      </c>
      <c r="N95">
        <v>1865.18</v>
      </c>
      <c r="O95" s="5" cm="1">
        <f t="array" ref="O95">INDEX('Building Features'!$C$5:$C$22,COLUMN('Building Features'!H94),1)</f>
        <v>34.340000000000003</v>
      </c>
      <c r="P95" s="5" cm="1">
        <f t="array" ref="P95">INDEX('Building Features'!$C$5:$C$22,COLUMN('Building Features'!I94),1)</f>
        <v>67.12</v>
      </c>
      <c r="Q95" s="5" cm="1">
        <f t="array" ref="Q95">INDEX('Building Features'!$C$5:$C$22,COLUMN('Building Features'!J94),1)</f>
        <v>1.95</v>
      </c>
      <c r="R95" s="11">
        <v>1</v>
      </c>
      <c r="S95" s="11">
        <v>4</v>
      </c>
      <c r="T95" s="11">
        <v>8</v>
      </c>
      <c r="U95">
        <v>2008</v>
      </c>
      <c r="V95" s="5" cm="1">
        <f t="array" ref="V95">INDEX('Building Features'!$C$5:$C$22,COLUMN('Building Features'!O94),1)</f>
        <v>522.32000000000005</v>
      </c>
      <c r="W95">
        <v>1154.6188999999997</v>
      </c>
      <c r="X95" s="5" cm="1">
        <f t="array" ref="X95">INDEX('Building Features'!$C$5:$C$22,COLUMN('Building Features'!Q94),1)</f>
        <v>612.67999999999995</v>
      </c>
      <c r="Y95">
        <v>1356.3200999999995</v>
      </c>
      <c r="AA95">
        <v>385.27534354598401</v>
      </c>
      <c r="AB95">
        <v>9242</v>
      </c>
      <c r="AC95">
        <v>9242</v>
      </c>
      <c r="AD95">
        <v>200.06636574074</v>
      </c>
      <c r="AE95">
        <v>4820.5</v>
      </c>
      <c r="AF95">
        <v>4820.5</v>
      </c>
      <c r="AG95" s="5">
        <f t="shared" si="5"/>
        <v>1.270552653285675</v>
      </c>
      <c r="AH95">
        <f t="shared" si="6"/>
        <v>0.66270277701402258</v>
      </c>
      <c r="AJ95">
        <f t="shared" si="7"/>
        <v>1.9332554302996976</v>
      </c>
    </row>
    <row r="96" spans="1:36" x14ac:dyDescent="0.25">
      <c r="A96">
        <f t="shared" si="4"/>
        <v>95</v>
      </c>
      <c r="B96">
        <v>6.6357894696687296</v>
      </c>
      <c r="C96">
        <v>11.4822916413346</v>
      </c>
      <c r="D96">
        <v>0</v>
      </c>
      <c r="E96">
        <v>76.242105263157896</v>
      </c>
      <c r="F96">
        <v>16.203125</v>
      </c>
      <c r="H96" s="5" cm="1">
        <f t="array" ref="H96">INDEX('Building Features'!$C$5:$C$22,COLUMN('Building Features'!A95),1)</f>
        <v>7274</v>
      </c>
      <c r="I96" s="5" cm="1">
        <f t="array" ref="I96">INDEX('Building Features'!$C$5:$C$22,COLUMN('Building Features'!B95),1)</f>
        <v>17.21</v>
      </c>
      <c r="J96">
        <v>0.4</v>
      </c>
      <c r="K96">
        <v>4</v>
      </c>
      <c r="L96" s="11">
        <v>125185.53999999995</v>
      </c>
      <c r="M96" s="11">
        <v>1458.3753999999997</v>
      </c>
      <c r="N96">
        <v>1865.18</v>
      </c>
      <c r="O96" s="5" cm="1">
        <f t="array" ref="O96">INDEX('Building Features'!$C$5:$C$22,COLUMN('Building Features'!H95),1)</f>
        <v>34.340000000000003</v>
      </c>
      <c r="P96" s="5" cm="1">
        <f t="array" ref="P96">INDEX('Building Features'!$C$5:$C$22,COLUMN('Building Features'!I95),1)</f>
        <v>67.12</v>
      </c>
      <c r="Q96" s="5" cm="1">
        <f t="array" ref="Q96">INDEX('Building Features'!$C$5:$C$22,COLUMN('Building Features'!J95),1)</f>
        <v>1.95</v>
      </c>
      <c r="R96" s="11">
        <v>1</v>
      </c>
      <c r="S96" s="11">
        <v>4</v>
      </c>
      <c r="T96" s="11">
        <v>8</v>
      </c>
      <c r="U96">
        <v>2008</v>
      </c>
      <c r="V96" s="5" cm="1">
        <f t="array" ref="V96">INDEX('Building Features'!$C$5:$C$22,COLUMN('Building Features'!O95),1)</f>
        <v>522.32000000000005</v>
      </c>
      <c r="W96">
        <v>1154.6188999999997</v>
      </c>
      <c r="X96" s="5" cm="1">
        <f t="array" ref="X96">INDEX('Building Features'!$C$5:$C$22,COLUMN('Building Features'!Q95),1)</f>
        <v>612.67999999999995</v>
      </c>
      <c r="Y96">
        <v>1356.3200999999995</v>
      </c>
      <c r="AA96">
        <v>381.75119900420901</v>
      </c>
      <c r="AB96">
        <v>9154</v>
      </c>
      <c r="AC96">
        <v>9154</v>
      </c>
      <c r="AD96">
        <v>175.73984953703601</v>
      </c>
      <c r="AE96">
        <v>4230</v>
      </c>
      <c r="AF96">
        <v>4230</v>
      </c>
      <c r="AG96" s="5">
        <f t="shared" si="5"/>
        <v>1.2584547704151774</v>
      </c>
      <c r="AH96">
        <f t="shared" si="6"/>
        <v>0.58152323343414902</v>
      </c>
      <c r="AJ96">
        <f t="shared" si="7"/>
        <v>1.8399780038493265</v>
      </c>
    </row>
    <row r="97" spans="1:36" x14ac:dyDescent="0.25">
      <c r="A97">
        <f t="shared" si="4"/>
        <v>96</v>
      </c>
      <c r="B97">
        <v>6.6747368636884099</v>
      </c>
      <c r="C97">
        <v>9.8670587932362199</v>
      </c>
      <c r="D97">
        <v>0</v>
      </c>
      <c r="E97">
        <v>77.326315789473597</v>
      </c>
      <c r="F97">
        <v>21.40625</v>
      </c>
      <c r="H97" s="5" cm="1">
        <f t="array" ref="H97">INDEX('Building Features'!$C$5:$C$22,COLUMN('Building Features'!A96),1)</f>
        <v>7274</v>
      </c>
      <c r="I97" s="5" cm="1">
        <f t="array" ref="I97">INDEX('Building Features'!$C$5:$C$22,COLUMN('Building Features'!B96),1)</f>
        <v>17.21</v>
      </c>
      <c r="J97">
        <v>0.4</v>
      </c>
      <c r="K97">
        <v>4</v>
      </c>
      <c r="L97" s="11">
        <v>125185.53999999995</v>
      </c>
      <c r="M97" s="11">
        <v>1458.3753999999997</v>
      </c>
      <c r="N97">
        <v>1865.18</v>
      </c>
      <c r="O97" s="5" cm="1">
        <f t="array" ref="O97">INDEX('Building Features'!$C$5:$C$22,COLUMN('Building Features'!H96),1)</f>
        <v>34.340000000000003</v>
      </c>
      <c r="P97" s="5" cm="1">
        <f t="array" ref="P97">INDEX('Building Features'!$C$5:$C$22,COLUMN('Building Features'!I96),1)</f>
        <v>67.12</v>
      </c>
      <c r="Q97" s="5" cm="1">
        <f t="array" ref="Q97">INDEX('Building Features'!$C$5:$C$22,COLUMN('Building Features'!J96),1)</f>
        <v>1.95</v>
      </c>
      <c r="R97" s="11">
        <v>1</v>
      </c>
      <c r="S97" s="11">
        <v>4</v>
      </c>
      <c r="T97" s="11">
        <v>8</v>
      </c>
      <c r="U97">
        <v>2008</v>
      </c>
      <c r="V97" s="5" cm="1">
        <f t="array" ref="V97">INDEX('Building Features'!$C$5:$C$22,COLUMN('Building Features'!O96),1)</f>
        <v>522.32000000000005</v>
      </c>
      <c r="W97">
        <v>1154.6188999999997</v>
      </c>
      <c r="X97" s="5" cm="1">
        <f t="array" ref="X97">INDEX('Building Features'!$C$5:$C$22,COLUMN('Building Features'!Q96),1)</f>
        <v>612.67999999999995</v>
      </c>
      <c r="Y97">
        <v>1356.3200999999995</v>
      </c>
      <c r="AA97">
        <v>384.55740046430498</v>
      </c>
      <c r="AB97">
        <v>9479</v>
      </c>
      <c r="AC97">
        <v>9479</v>
      </c>
      <c r="AD97">
        <v>235.60539351851801</v>
      </c>
      <c r="AE97">
        <v>4860</v>
      </c>
      <c r="AF97">
        <v>4860</v>
      </c>
      <c r="AG97" s="5">
        <f t="shared" si="5"/>
        <v>1.3031344514709926</v>
      </c>
      <c r="AH97">
        <f t="shared" si="6"/>
        <v>0.66813307671157551</v>
      </c>
      <c r="AJ97">
        <f t="shared" si="7"/>
        <v>1.971267528182568</v>
      </c>
    </row>
    <row r="98" spans="1:36" x14ac:dyDescent="0.25">
      <c r="A98">
        <f t="shared" si="4"/>
        <v>97</v>
      </c>
      <c r="B98">
        <v>8.1926315960131202</v>
      </c>
      <c r="C98">
        <v>10.828124990065801</v>
      </c>
      <c r="D98">
        <v>0</v>
      </c>
      <c r="E98">
        <v>73.684210526315795</v>
      </c>
      <c r="F98">
        <v>24.890625</v>
      </c>
      <c r="H98" s="5" cm="1">
        <f t="array" ref="H98">INDEX('Building Features'!$C$5:$C$22,COLUMN('Building Features'!A97),1)</f>
        <v>7274</v>
      </c>
      <c r="I98" s="5" cm="1">
        <f t="array" ref="I98">INDEX('Building Features'!$C$5:$C$22,COLUMN('Building Features'!B97),1)</f>
        <v>17.21</v>
      </c>
      <c r="J98">
        <v>0.4</v>
      </c>
      <c r="K98">
        <v>4</v>
      </c>
      <c r="L98" s="11">
        <v>125185.53999999995</v>
      </c>
      <c r="M98" s="11">
        <v>1458.3753999999997</v>
      </c>
      <c r="N98">
        <v>1865.18</v>
      </c>
      <c r="O98" s="5" cm="1">
        <f t="array" ref="O98">INDEX('Building Features'!$C$5:$C$22,COLUMN('Building Features'!H97),1)</f>
        <v>34.340000000000003</v>
      </c>
      <c r="P98" s="5" cm="1">
        <f t="array" ref="P98">INDEX('Building Features'!$C$5:$C$22,COLUMN('Building Features'!I97),1)</f>
        <v>67.12</v>
      </c>
      <c r="Q98" s="5" cm="1">
        <f t="array" ref="Q98">INDEX('Building Features'!$C$5:$C$22,COLUMN('Building Features'!J97),1)</f>
        <v>1.95</v>
      </c>
      <c r="R98" s="11">
        <v>1</v>
      </c>
      <c r="S98" s="11">
        <v>4</v>
      </c>
      <c r="T98" s="11">
        <v>8</v>
      </c>
      <c r="U98">
        <v>2008</v>
      </c>
      <c r="V98" s="5" cm="1">
        <f t="array" ref="V98">INDEX('Building Features'!$C$5:$C$22,COLUMN('Building Features'!O97),1)</f>
        <v>522.32000000000005</v>
      </c>
      <c r="W98">
        <v>1154.6188999999997</v>
      </c>
      <c r="X98" s="5" cm="1">
        <f t="array" ref="X98">INDEX('Building Features'!$C$5:$C$22,COLUMN('Building Features'!Q97),1)</f>
        <v>612.67999999999995</v>
      </c>
      <c r="Y98">
        <v>1356.3200999999995</v>
      </c>
      <c r="AA98">
        <v>403.15431276709899</v>
      </c>
      <c r="AB98">
        <v>9571</v>
      </c>
      <c r="AC98">
        <v>9571</v>
      </c>
      <c r="AD98">
        <v>207.27603009259201</v>
      </c>
      <c r="AE98">
        <v>5520</v>
      </c>
      <c r="AF98">
        <v>5520</v>
      </c>
      <c r="AG98" s="5">
        <f t="shared" si="5"/>
        <v>1.3157822381083311</v>
      </c>
      <c r="AH98">
        <f t="shared" si="6"/>
        <v>0.75886719824030791</v>
      </c>
      <c r="AJ98">
        <f t="shared" si="7"/>
        <v>2.074649436348639</v>
      </c>
    </row>
    <row r="99" spans="1:36" x14ac:dyDescent="0.25">
      <c r="A99">
        <f t="shared" si="4"/>
        <v>98</v>
      </c>
      <c r="B99">
        <v>6.4642105704859603</v>
      </c>
      <c r="C99">
        <v>11.25416666766</v>
      </c>
      <c r="D99">
        <v>0</v>
      </c>
      <c r="E99">
        <v>84.178947368421007</v>
      </c>
      <c r="F99">
        <v>27.3125</v>
      </c>
      <c r="H99" s="5" cm="1">
        <f t="array" ref="H99">INDEX('Building Features'!$C$5:$C$22,COLUMN('Building Features'!A98),1)</f>
        <v>7274</v>
      </c>
      <c r="I99" s="5" cm="1">
        <f t="array" ref="I99">INDEX('Building Features'!$C$5:$C$22,COLUMN('Building Features'!B98),1)</f>
        <v>17.21</v>
      </c>
      <c r="J99">
        <v>0.4</v>
      </c>
      <c r="K99">
        <v>4</v>
      </c>
      <c r="L99" s="11">
        <v>125185.53999999995</v>
      </c>
      <c r="M99" s="11">
        <v>1458.3753999999997</v>
      </c>
      <c r="N99">
        <v>1865.18</v>
      </c>
      <c r="O99" s="5" cm="1">
        <f t="array" ref="O99">INDEX('Building Features'!$C$5:$C$22,COLUMN('Building Features'!H98),1)</f>
        <v>34.340000000000003</v>
      </c>
      <c r="P99" s="5" cm="1">
        <f t="array" ref="P99">INDEX('Building Features'!$C$5:$C$22,COLUMN('Building Features'!I98),1)</f>
        <v>67.12</v>
      </c>
      <c r="Q99" s="5" cm="1">
        <f t="array" ref="Q99">INDEX('Building Features'!$C$5:$C$22,COLUMN('Building Features'!J98),1)</f>
        <v>1.95</v>
      </c>
      <c r="R99" s="11">
        <v>1</v>
      </c>
      <c r="S99" s="11">
        <v>4</v>
      </c>
      <c r="T99" s="11">
        <v>8</v>
      </c>
      <c r="U99">
        <v>2008</v>
      </c>
      <c r="V99" s="5" cm="1">
        <f t="array" ref="V99">INDEX('Building Features'!$C$5:$C$22,COLUMN('Building Features'!O98),1)</f>
        <v>522.32000000000005</v>
      </c>
      <c r="W99">
        <v>1154.6188999999997</v>
      </c>
      <c r="X99" s="5" cm="1">
        <f t="array" ref="X99">INDEX('Building Features'!$C$5:$C$22,COLUMN('Building Features'!Q98),1)</f>
        <v>612.67999999999995</v>
      </c>
      <c r="Y99">
        <v>1356.3200999999995</v>
      </c>
      <c r="AA99">
        <v>384.46740401056002</v>
      </c>
      <c r="AB99">
        <v>9228</v>
      </c>
      <c r="AC99">
        <v>9228</v>
      </c>
      <c r="AD99">
        <v>224.00984953703599</v>
      </c>
      <c r="AE99">
        <v>5390</v>
      </c>
      <c r="AF99">
        <v>5390</v>
      </c>
      <c r="AG99" s="5">
        <f t="shared" si="5"/>
        <v>1.2686279901017321</v>
      </c>
      <c r="AH99">
        <f t="shared" si="6"/>
        <v>0.74099532581798189</v>
      </c>
      <c r="AJ99">
        <f t="shared" si="7"/>
        <v>2.0096233159197139</v>
      </c>
    </row>
    <row r="100" spans="1:36" x14ac:dyDescent="0.25">
      <c r="A100">
        <f t="shared" si="4"/>
        <v>99</v>
      </c>
      <c r="B100">
        <v>6.7273683748747102</v>
      </c>
      <c r="C100">
        <v>12.2239583432674</v>
      </c>
      <c r="D100">
        <v>0</v>
      </c>
      <c r="E100">
        <v>67.368421052631504</v>
      </c>
      <c r="F100">
        <v>26.890625</v>
      </c>
      <c r="H100" s="5" cm="1">
        <f t="array" ref="H100">INDEX('Building Features'!$C$5:$C$22,COLUMN('Building Features'!A99),1)</f>
        <v>7274</v>
      </c>
      <c r="I100" s="5" cm="1">
        <f t="array" ref="I100">INDEX('Building Features'!$C$5:$C$22,COLUMN('Building Features'!B99),1)</f>
        <v>17.21</v>
      </c>
      <c r="J100">
        <v>0.4</v>
      </c>
      <c r="K100">
        <v>4</v>
      </c>
      <c r="L100" s="11">
        <v>125185.53999999995</v>
      </c>
      <c r="M100" s="11">
        <v>1458.3753999999997</v>
      </c>
      <c r="N100">
        <v>1865.18</v>
      </c>
      <c r="O100" s="5" cm="1">
        <f t="array" ref="O100">INDEX('Building Features'!$C$5:$C$22,COLUMN('Building Features'!H99),1)</f>
        <v>34.340000000000003</v>
      </c>
      <c r="P100" s="5" cm="1">
        <f t="array" ref="P100">INDEX('Building Features'!$C$5:$C$22,COLUMN('Building Features'!I99),1)</f>
        <v>67.12</v>
      </c>
      <c r="Q100" s="5" cm="1">
        <f t="array" ref="Q100">INDEX('Building Features'!$C$5:$C$22,COLUMN('Building Features'!J99),1)</f>
        <v>1.95</v>
      </c>
      <c r="R100" s="11">
        <v>1</v>
      </c>
      <c r="S100" s="11">
        <v>4</v>
      </c>
      <c r="T100" s="11">
        <v>8</v>
      </c>
      <c r="U100">
        <v>2008</v>
      </c>
      <c r="V100" s="5" cm="1">
        <f t="array" ref="V100">INDEX('Building Features'!$C$5:$C$22,COLUMN('Building Features'!O99),1)</f>
        <v>522.32000000000005</v>
      </c>
      <c r="W100">
        <v>1154.6188999999997</v>
      </c>
      <c r="X100" s="5" cm="1">
        <f t="array" ref="X100">INDEX('Building Features'!$C$5:$C$22,COLUMN('Building Features'!Q99),1)</f>
        <v>612.67999999999995</v>
      </c>
      <c r="Y100">
        <v>1356.3200999999995</v>
      </c>
      <c r="AA100">
        <v>390.90636097660803</v>
      </c>
      <c r="AB100">
        <v>9379</v>
      </c>
      <c r="AC100">
        <v>9379</v>
      </c>
      <c r="AD100">
        <v>245.43271990740701</v>
      </c>
      <c r="AE100">
        <v>5900</v>
      </c>
      <c r="AF100">
        <v>5900</v>
      </c>
      <c r="AG100" s="5">
        <f t="shared" si="5"/>
        <v>1.2893868572999725</v>
      </c>
      <c r="AH100">
        <f t="shared" si="6"/>
        <v>0.81110805609018422</v>
      </c>
      <c r="AJ100">
        <f t="shared" si="7"/>
        <v>2.1004949133901567</v>
      </c>
    </row>
    <row r="101" spans="1:36" x14ac:dyDescent="0.25">
      <c r="A101">
        <f t="shared" si="4"/>
        <v>100</v>
      </c>
      <c r="B101">
        <v>5.6852631619101999</v>
      </c>
      <c r="C101">
        <v>12.383333345254201</v>
      </c>
      <c r="D101">
        <v>0</v>
      </c>
      <c r="E101">
        <v>80.505263157894703</v>
      </c>
      <c r="F101">
        <v>22.109375</v>
      </c>
      <c r="H101" s="5" cm="1">
        <f t="array" ref="H101">INDEX('Building Features'!$C$5:$C$22,COLUMN('Building Features'!A100),1)</f>
        <v>7274</v>
      </c>
      <c r="I101" s="5" cm="1">
        <f t="array" ref="I101">INDEX('Building Features'!$C$5:$C$22,COLUMN('Building Features'!B100),1)</f>
        <v>17.21</v>
      </c>
      <c r="J101">
        <v>0.4</v>
      </c>
      <c r="K101">
        <v>4</v>
      </c>
      <c r="L101" s="11">
        <v>125185.53999999995</v>
      </c>
      <c r="M101" s="11">
        <v>1458.3753999999997</v>
      </c>
      <c r="N101">
        <v>1865.18</v>
      </c>
      <c r="O101" s="5" cm="1">
        <f t="array" ref="O101">INDEX('Building Features'!$C$5:$C$22,COLUMN('Building Features'!H100),1)</f>
        <v>34.340000000000003</v>
      </c>
      <c r="P101" s="5" cm="1">
        <f t="array" ref="P101">INDEX('Building Features'!$C$5:$C$22,COLUMN('Building Features'!I100),1)</f>
        <v>67.12</v>
      </c>
      <c r="Q101" s="5" cm="1">
        <f t="array" ref="Q101">INDEX('Building Features'!$C$5:$C$22,COLUMN('Building Features'!J100),1)</f>
        <v>1.95</v>
      </c>
      <c r="R101" s="11">
        <v>1</v>
      </c>
      <c r="S101" s="11">
        <v>4</v>
      </c>
      <c r="T101" s="11">
        <v>8</v>
      </c>
      <c r="U101">
        <v>2008</v>
      </c>
      <c r="V101" s="5" cm="1">
        <f t="array" ref="V101">INDEX('Building Features'!$C$5:$C$22,COLUMN('Building Features'!O100),1)</f>
        <v>522.32000000000005</v>
      </c>
      <c r="W101">
        <v>1154.6188999999997</v>
      </c>
      <c r="X101" s="5" cm="1">
        <f t="array" ref="X101">INDEX('Building Features'!$C$5:$C$22,COLUMN('Building Features'!Q100),1)</f>
        <v>612.67999999999995</v>
      </c>
      <c r="Y101">
        <v>1356.3200999999995</v>
      </c>
      <c r="AA101">
        <v>366.07213522416498</v>
      </c>
      <c r="AB101">
        <v>8780</v>
      </c>
      <c r="AC101">
        <v>8780</v>
      </c>
      <c r="AD101">
        <v>222.453726851851</v>
      </c>
      <c r="AE101">
        <v>5359.5</v>
      </c>
      <c r="AF101">
        <v>5359.5</v>
      </c>
      <c r="AG101" s="5">
        <f t="shared" si="5"/>
        <v>1.2070387682155623</v>
      </c>
      <c r="AH101">
        <f t="shared" si="6"/>
        <v>0.73680230959582071</v>
      </c>
      <c r="AJ101">
        <f t="shared" si="7"/>
        <v>1.943841077811383</v>
      </c>
    </row>
    <row r="102" spans="1:36" x14ac:dyDescent="0.25">
      <c r="A102">
        <f t="shared" si="4"/>
        <v>101</v>
      </c>
      <c r="B102">
        <v>5.5431578836942901</v>
      </c>
      <c r="C102">
        <v>12.236458306511199</v>
      </c>
      <c r="D102">
        <v>0</v>
      </c>
      <c r="E102">
        <v>63.6</v>
      </c>
      <c r="F102">
        <v>19.59375</v>
      </c>
      <c r="H102" s="5" cm="1">
        <f t="array" ref="H102">INDEX('Building Features'!$C$5:$C$22,COLUMN('Building Features'!A101),1)</f>
        <v>7274</v>
      </c>
      <c r="I102" s="5" cm="1">
        <f t="array" ref="I102">INDEX('Building Features'!$C$5:$C$22,COLUMN('Building Features'!B101),1)</f>
        <v>17.21</v>
      </c>
      <c r="J102">
        <v>0.4</v>
      </c>
      <c r="K102">
        <v>4</v>
      </c>
      <c r="L102" s="11">
        <v>125185.53999999995</v>
      </c>
      <c r="M102" s="11">
        <v>1458.3753999999997</v>
      </c>
      <c r="N102">
        <v>1865.18</v>
      </c>
      <c r="O102" s="5" cm="1">
        <f t="array" ref="O102">INDEX('Building Features'!$C$5:$C$22,COLUMN('Building Features'!H101),1)</f>
        <v>34.340000000000003</v>
      </c>
      <c r="P102" s="5" cm="1">
        <f t="array" ref="P102">INDEX('Building Features'!$C$5:$C$22,COLUMN('Building Features'!I101),1)</f>
        <v>67.12</v>
      </c>
      <c r="Q102" s="5" cm="1">
        <f t="array" ref="Q102">INDEX('Building Features'!$C$5:$C$22,COLUMN('Building Features'!J101),1)</f>
        <v>1.95</v>
      </c>
      <c r="R102" s="11">
        <v>1</v>
      </c>
      <c r="S102" s="11">
        <v>4</v>
      </c>
      <c r="T102" s="11">
        <v>8</v>
      </c>
      <c r="U102">
        <v>2008</v>
      </c>
      <c r="V102" s="5" cm="1">
        <f t="array" ref="V102">INDEX('Building Features'!$C$5:$C$22,COLUMN('Building Features'!O101),1)</f>
        <v>522.32000000000005</v>
      </c>
      <c r="W102">
        <v>1154.6188999999997</v>
      </c>
      <c r="X102" s="5" cm="1">
        <f t="array" ref="X102">INDEX('Building Features'!$C$5:$C$22,COLUMN('Building Features'!Q101),1)</f>
        <v>612.67999999999995</v>
      </c>
      <c r="Y102">
        <v>1356.3200999999995</v>
      </c>
      <c r="AA102">
        <v>379.74308125283898</v>
      </c>
      <c r="AB102">
        <v>9114</v>
      </c>
      <c r="AC102">
        <v>9114</v>
      </c>
      <c r="AD102">
        <v>218.917372685185</v>
      </c>
      <c r="AE102">
        <v>5260.5</v>
      </c>
      <c r="AF102">
        <v>5260.5</v>
      </c>
      <c r="AG102" s="5">
        <f t="shared" si="5"/>
        <v>1.2529557327467693</v>
      </c>
      <c r="AH102">
        <f t="shared" si="6"/>
        <v>0.72319219136651081</v>
      </c>
      <c r="AJ102">
        <f t="shared" si="7"/>
        <v>1.9761479241132802</v>
      </c>
    </row>
    <row r="103" spans="1:36" x14ac:dyDescent="0.25">
      <c r="A103">
        <f t="shared" si="4"/>
        <v>102</v>
      </c>
      <c r="B103">
        <v>6.1273684551841301</v>
      </c>
      <c r="C103">
        <v>10.055208335320099</v>
      </c>
      <c r="D103">
        <v>0</v>
      </c>
      <c r="E103">
        <v>73.431578947368394</v>
      </c>
      <c r="F103">
        <v>21.40625</v>
      </c>
      <c r="H103" s="5" cm="1">
        <f t="array" ref="H103">INDEX('Building Features'!$C$5:$C$22,COLUMN('Building Features'!A102),1)</f>
        <v>7274</v>
      </c>
      <c r="I103" s="5" cm="1">
        <f t="array" ref="I103">INDEX('Building Features'!$C$5:$C$22,COLUMN('Building Features'!B102),1)</f>
        <v>17.21</v>
      </c>
      <c r="J103">
        <v>0.4</v>
      </c>
      <c r="K103">
        <v>4</v>
      </c>
      <c r="L103" s="11">
        <v>125185.53999999995</v>
      </c>
      <c r="M103" s="11">
        <v>1458.3753999999997</v>
      </c>
      <c r="N103">
        <v>1865.18</v>
      </c>
      <c r="O103" s="5" cm="1">
        <f t="array" ref="O103">INDEX('Building Features'!$C$5:$C$22,COLUMN('Building Features'!H102),1)</f>
        <v>34.340000000000003</v>
      </c>
      <c r="P103" s="5" cm="1">
        <f t="array" ref="P103">INDEX('Building Features'!$C$5:$C$22,COLUMN('Building Features'!I102),1)</f>
        <v>67.12</v>
      </c>
      <c r="Q103" s="5" cm="1">
        <f t="array" ref="Q103">INDEX('Building Features'!$C$5:$C$22,COLUMN('Building Features'!J102),1)</f>
        <v>1.95</v>
      </c>
      <c r="R103" s="11">
        <v>1</v>
      </c>
      <c r="S103" s="11">
        <v>4</v>
      </c>
      <c r="T103" s="11">
        <v>8</v>
      </c>
      <c r="U103">
        <v>2008</v>
      </c>
      <c r="V103" s="5" cm="1">
        <f t="array" ref="V103">INDEX('Building Features'!$C$5:$C$22,COLUMN('Building Features'!O102),1)</f>
        <v>522.32000000000005</v>
      </c>
      <c r="W103">
        <v>1154.6188999999997</v>
      </c>
      <c r="X103" s="5" cm="1">
        <f t="array" ref="X103">INDEX('Building Features'!$C$5:$C$22,COLUMN('Building Features'!Q102),1)</f>
        <v>612.67999999999995</v>
      </c>
      <c r="Y103">
        <v>1356.3200999999995</v>
      </c>
      <c r="AA103">
        <v>413.75082967228298</v>
      </c>
      <c r="AB103">
        <v>9932</v>
      </c>
      <c r="AC103">
        <v>9932</v>
      </c>
      <c r="AD103">
        <v>230.37274305555499</v>
      </c>
      <c r="AE103">
        <v>5540</v>
      </c>
      <c r="AF103">
        <v>5540</v>
      </c>
      <c r="AG103" s="5">
        <f t="shared" si="5"/>
        <v>1.3654110530657135</v>
      </c>
      <c r="AH103">
        <f t="shared" si="6"/>
        <v>0.76161671707451195</v>
      </c>
      <c r="AJ103">
        <f t="shared" si="7"/>
        <v>2.1270277701402254</v>
      </c>
    </row>
    <row r="104" spans="1:36" x14ac:dyDescent="0.25">
      <c r="A104">
        <f t="shared" si="4"/>
        <v>103</v>
      </c>
      <c r="B104">
        <v>9.0631578997561792</v>
      </c>
      <c r="C104">
        <v>7.8041666398445697</v>
      </c>
      <c r="D104">
        <v>0</v>
      </c>
      <c r="E104">
        <v>59.284210526315697</v>
      </c>
      <c r="F104">
        <v>34.390625</v>
      </c>
      <c r="H104" s="5" cm="1">
        <f t="array" ref="H104">INDEX('Building Features'!$C$5:$C$22,COLUMN('Building Features'!A103),1)</f>
        <v>7274</v>
      </c>
      <c r="I104" s="5" cm="1">
        <f t="array" ref="I104">INDEX('Building Features'!$C$5:$C$22,COLUMN('Building Features'!B103),1)</f>
        <v>17.21</v>
      </c>
      <c r="J104">
        <v>0.4</v>
      </c>
      <c r="K104">
        <v>4</v>
      </c>
      <c r="L104" s="11">
        <v>125185.53999999995</v>
      </c>
      <c r="M104" s="11">
        <v>1458.3753999999997</v>
      </c>
      <c r="N104">
        <v>1865.18</v>
      </c>
      <c r="O104" s="5" cm="1">
        <f t="array" ref="O104">INDEX('Building Features'!$C$5:$C$22,COLUMN('Building Features'!H103),1)</f>
        <v>34.340000000000003</v>
      </c>
      <c r="P104" s="5" cm="1">
        <f t="array" ref="P104">INDEX('Building Features'!$C$5:$C$22,COLUMN('Building Features'!I103),1)</f>
        <v>67.12</v>
      </c>
      <c r="Q104" s="5" cm="1">
        <f t="array" ref="Q104">INDEX('Building Features'!$C$5:$C$22,COLUMN('Building Features'!J103),1)</f>
        <v>1.95</v>
      </c>
      <c r="R104" s="11">
        <v>1</v>
      </c>
      <c r="S104" s="11">
        <v>4</v>
      </c>
      <c r="T104" s="11">
        <v>8</v>
      </c>
      <c r="U104">
        <v>2008</v>
      </c>
      <c r="V104" s="5" cm="1">
        <f t="array" ref="V104">INDEX('Building Features'!$C$5:$C$22,COLUMN('Building Features'!O103),1)</f>
        <v>522.32000000000005</v>
      </c>
      <c r="W104">
        <v>1154.6188999999997</v>
      </c>
      <c r="X104" s="5" cm="1">
        <f t="array" ref="X104">INDEX('Building Features'!$C$5:$C$22,COLUMN('Building Features'!Q103),1)</f>
        <v>612.67999999999995</v>
      </c>
      <c r="Y104">
        <v>1356.3200999999995</v>
      </c>
      <c r="AA104">
        <v>393.43722882765297</v>
      </c>
      <c r="AB104">
        <v>9490</v>
      </c>
      <c r="AC104">
        <v>9490</v>
      </c>
      <c r="AD104">
        <v>169.76895833333299</v>
      </c>
      <c r="AE104">
        <v>4099.5</v>
      </c>
      <c r="AF104">
        <v>4099.5</v>
      </c>
      <c r="AG104" s="5">
        <f t="shared" si="5"/>
        <v>1.3046466868298048</v>
      </c>
      <c r="AH104">
        <f t="shared" si="6"/>
        <v>0.56358262304096785</v>
      </c>
      <c r="AJ104">
        <f t="shared" si="7"/>
        <v>1.8682293098707725</v>
      </c>
    </row>
    <row r="105" spans="1:36" x14ac:dyDescent="0.25">
      <c r="A105">
        <f t="shared" si="4"/>
        <v>104</v>
      </c>
      <c r="B105">
        <v>10.220000061235901</v>
      </c>
      <c r="C105">
        <v>6.9968750079472803</v>
      </c>
      <c r="D105">
        <v>0</v>
      </c>
      <c r="E105">
        <v>61.147368421052597</v>
      </c>
      <c r="F105">
        <v>39.109375</v>
      </c>
      <c r="H105" s="5" cm="1">
        <f t="array" ref="H105">INDEX('Building Features'!$C$5:$C$22,COLUMN('Building Features'!A104),1)</f>
        <v>7274</v>
      </c>
      <c r="I105" s="5" cm="1">
        <f t="array" ref="I105">INDEX('Building Features'!$C$5:$C$22,COLUMN('Building Features'!B104),1)</f>
        <v>17.21</v>
      </c>
      <c r="J105">
        <v>0.4</v>
      </c>
      <c r="K105">
        <v>4</v>
      </c>
      <c r="L105" s="11">
        <v>125185.53999999995</v>
      </c>
      <c r="M105" s="11">
        <v>1458.3753999999997</v>
      </c>
      <c r="N105">
        <v>1865.18</v>
      </c>
      <c r="O105" s="5" cm="1">
        <f t="array" ref="O105">INDEX('Building Features'!$C$5:$C$22,COLUMN('Building Features'!H104),1)</f>
        <v>34.340000000000003</v>
      </c>
      <c r="P105" s="5" cm="1">
        <f t="array" ref="P105">INDEX('Building Features'!$C$5:$C$22,COLUMN('Building Features'!I104),1)</f>
        <v>67.12</v>
      </c>
      <c r="Q105" s="5" cm="1">
        <f t="array" ref="Q105">INDEX('Building Features'!$C$5:$C$22,COLUMN('Building Features'!J104),1)</f>
        <v>1.95</v>
      </c>
      <c r="R105" s="11">
        <v>1</v>
      </c>
      <c r="S105" s="11">
        <v>4</v>
      </c>
      <c r="T105" s="11">
        <v>8</v>
      </c>
      <c r="U105">
        <v>2008</v>
      </c>
      <c r="V105" s="5" cm="1">
        <f t="array" ref="V105">INDEX('Building Features'!$C$5:$C$22,COLUMN('Building Features'!O104),1)</f>
        <v>522.32000000000005</v>
      </c>
      <c r="W105">
        <v>1154.6188999999997</v>
      </c>
      <c r="X105" s="5" cm="1">
        <f t="array" ref="X105">INDEX('Building Features'!$C$5:$C$22,COLUMN('Building Features'!Q104),1)</f>
        <v>612.67999999999995</v>
      </c>
      <c r="Y105">
        <v>1356.3200999999995</v>
      </c>
      <c r="AA105">
        <v>386.236456765421</v>
      </c>
      <c r="AB105">
        <v>9266</v>
      </c>
      <c r="AC105">
        <v>9266</v>
      </c>
      <c r="AD105">
        <v>159.699606481481</v>
      </c>
      <c r="AE105">
        <v>3850</v>
      </c>
      <c r="AF105">
        <v>3850</v>
      </c>
      <c r="AG105" s="5">
        <f t="shared" si="5"/>
        <v>1.2738520758867198</v>
      </c>
      <c r="AH105">
        <f t="shared" si="6"/>
        <v>0.52928237558427271</v>
      </c>
      <c r="AJ105">
        <f t="shared" si="7"/>
        <v>1.8031344514709926</v>
      </c>
    </row>
    <row r="106" spans="1:36" x14ac:dyDescent="0.25">
      <c r="A106">
        <f t="shared" si="4"/>
        <v>105</v>
      </c>
      <c r="B106">
        <v>11.6515789132369</v>
      </c>
      <c r="C106">
        <v>3.20416670044263</v>
      </c>
      <c r="D106">
        <v>0</v>
      </c>
      <c r="E106">
        <v>58.557894736842101</v>
      </c>
      <c r="F106">
        <v>20.1875</v>
      </c>
      <c r="H106" s="5" cm="1">
        <f t="array" ref="H106">INDEX('Building Features'!$C$5:$C$22,COLUMN('Building Features'!A105),1)</f>
        <v>7274</v>
      </c>
      <c r="I106" s="5" cm="1">
        <f t="array" ref="I106">INDEX('Building Features'!$C$5:$C$22,COLUMN('Building Features'!B105),1)</f>
        <v>17.21</v>
      </c>
      <c r="J106">
        <v>0.4</v>
      </c>
      <c r="K106">
        <v>4</v>
      </c>
      <c r="L106" s="11">
        <v>125185.53999999995</v>
      </c>
      <c r="M106" s="11">
        <v>1458.3753999999997</v>
      </c>
      <c r="N106">
        <v>1865.18</v>
      </c>
      <c r="O106" s="5" cm="1">
        <f t="array" ref="O106">INDEX('Building Features'!$C$5:$C$22,COLUMN('Building Features'!H105),1)</f>
        <v>34.340000000000003</v>
      </c>
      <c r="P106" s="5" cm="1">
        <f t="array" ref="P106">INDEX('Building Features'!$C$5:$C$22,COLUMN('Building Features'!I105),1)</f>
        <v>67.12</v>
      </c>
      <c r="Q106" s="5" cm="1">
        <f t="array" ref="Q106">INDEX('Building Features'!$C$5:$C$22,COLUMN('Building Features'!J105),1)</f>
        <v>1.95</v>
      </c>
      <c r="R106" s="11">
        <v>1</v>
      </c>
      <c r="S106" s="11">
        <v>4</v>
      </c>
      <c r="T106" s="11">
        <v>8</v>
      </c>
      <c r="U106">
        <v>2008</v>
      </c>
      <c r="V106" s="5" cm="1">
        <f t="array" ref="V106">INDEX('Building Features'!$C$5:$C$22,COLUMN('Building Features'!O105),1)</f>
        <v>522.32000000000005</v>
      </c>
      <c r="W106">
        <v>1154.6188999999997</v>
      </c>
      <c r="X106" s="5" cm="1">
        <f t="array" ref="X106">INDEX('Building Features'!$C$5:$C$22,COLUMN('Building Features'!Q105),1)</f>
        <v>612.67999999999995</v>
      </c>
      <c r="Y106">
        <v>1356.3200999999995</v>
      </c>
      <c r="AA106">
        <v>390.26211883438901</v>
      </c>
      <c r="AB106">
        <v>9371</v>
      </c>
      <c r="AC106">
        <v>9371</v>
      </c>
      <c r="AD106">
        <v>118.250092592592</v>
      </c>
      <c r="AE106">
        <v>2790.5</v>
      </c>
      <c r="AF106">
        <v>2790.5</v>
      </c>
      <c r="AG106" s="5">
        <f t="shared" si="5"/>
        <v>1.2882870497662908</v>
      </c>
      <c r="AH106">
        <f t="shared" si="6"/>
        <v>0.38362661534231507</v>
      </c>
      <c r="AJ106">
        <f t="shared" si="7"/>
        <v>1.671913665108606</v>
      </c>
    </row>
    <row r="107" spans="1:36" x14ac:dyDescent="0.25">
      <c r="A107">
        <f t="shared" si="4"/>
        <v>106</v>
      </c>
      <c r="B107">
        <v>15.113684182418</v>
      </c>
      <c r="C107">
        <v>2.4270833432674399</v>
      </c>
      <c r="D107">
        <v>0</v>
      </c>
      <c r="E107">
        <v>47.252631578947302</v>
      </c>
      <c r="F107">
        <v>23.90625</v>
      </c>
      <c r="H107" s="5" cm="1">
        <f t="array" ref="H107">INDEX('Building Features'!$C$5:$C$22,COLUMN('Building Features'!A106),1)</f>
        <v>7274</v>
      </c>
      <c r="I107" s="5" cm="1">
        <f t="array" ref="I107">INDEX('Building Features'!$C$5:$C$22,COLUMN('Building Features'!B106),1)</f>
        <v>17.21</v>
      </c>
      <c r="J107">
        <v>0.4</v>
      </c>
      <c r="K107">
        <v>4</v>
      </c>
      <c r="L107" s="11">
        <v>125185.53999999995</v>
      </c>
      <c r="M107" s="11">
        <v>1458.3753999999997</v>
      </c>
      <c r="N107">
        <v>1865.18</v>
      </c>
      <c r="O107" s="5" cm="1">
        <f t="array" ref="O107">INDEX('Building Features'!$C$5:$C$22,COLUMN('Building Features'!H106),1)</f>
        <v>34.340000000000003</v>
      </c>
      <c r="P107" s="5" cm="1">
        <f t="array" ref="P107">INDEX('Building Features'!$C$5:$C$22,COLUMN('Building Features'!I106),1)</f>
        <v>67.12</v>
      </c>
      <c r="Q107" s="5" cm="1">
        <f t="array" ref="Q107">INDEX('Building Features'!$C$5:$C$22,COLUMN('Building Features'!J106),1)</f>
        <v>1.95</v>
      </c>
      <c r="R107" s="11">
        <v>1</v>
      </c>
      <c r="S107" s="11">
        <v>4</v>
      </c>
      <c r="T107" s="11">
        <v>8</v>
      </c>
      <c r="U107">
        <v>2008</v>
      </c>
      <c r="V107" s="5" cm="1">
        <f t="array" ref="V107">INDEX('Building Features'!$C$5:$C$22,COLUMN('Building Features'!O106),1)</f>
        <v>522.32000000000005</v>
      </c>
      <c r="W107">
        <v>1154.6188999999997</v>
      </c>
      <c r="X107" s="5" cm="1">
        <f t="array" ref="X107">INDEX('Building Features'!$C$5:$C$22,COLUMN('Building Features'!Q106),1)</f>
        <v>612.67999999999995</v>
      </c>
      <c r="Y107">
        <v>1356.3200999999995</v>
      </c>
      <c r="AA107">
        <v>404.66358676910301</v>
      </c>
      <c r="AB107">
        <v>9708</v>
      </c>
      <c r="AC107">
        <v>9708</v>
      </c>
      <c r="AD107">
        <v>77.230937499999897</v>
      </c>
      <c r="AE107">
        <v>1870</v>
      </c>
      <c r="AF107">
        <v>1870</v>
      </c>
      <c r="AG107" s="5">
        <f t="shared" si="5"/>
        <v>1.3346164421226285</v>
      </c>
      <c r="AH107">
        <f t="shared" si="6"/>
        <v>0.25708001099807531</v>
      </c>
      <c r="AJ107">
        <f t="shared" si="7"/>
        <v>1.5916964531207038</v>
      </c>
    </row>
    <row r="108" spans="1:36" x14ac:dyDescent="0.25">
      <c r="A108">
        <f t="shared" si="4"/>
        <v>107</v>
      </c>
      <c r="B108">
        <v>15.662105229026301</v>
      </c>
      <c r="C108">
        <v>1.8947916825612301</v>
      </c>
      <c r="D108">
        <v>0</v>
      </c>
      <c r="E108">
        <v>47.863157894736801</v>
      </c>
      <c r="F108">
        <v>25.703125</v>
      </c>
      <c r="H108" s="5" cm="1">
        <f t="array" ref="H108">INDEX('Building Features'!$C$5:$C$22,COLUMN('Building Features'!A107),1)</f>
        <v>7274</v>
      </c>
      <c r="I108" s="5" cm="1">
        <f t="array" ref="I108">INDEX('Building Features'!$C$5:$C$22,COLUMN('Building Features'!B107),1)</f>
        <v>17.21</v>
      </c>
      <c r="J108">
        <v>0.4</v>
      </c>
      <c r="K108">
        <v>4</v>
      </c>
      <c r="L108" s="11">
        <v>125185.53999999995</v>
      </c>
      <c r="M108" s="11">
        <v>1458.3753999999997</v>
      </c>
      <c r="N108">
        <v>1865.18</v>
      </c>
      <c r="O108" s="5" cm="1">
        <f t="array" ref="O108">INDEX('Building Features'!$C$5:$C$22,COLUMN('Building Features'!H107),1)</f>
        <v>34.340000000000003</v>
      </c>
      <c r="P108" s="5" cm="1">
        <f t="array" ref="P108">INDEX('Building Features'!$C$5:$C$22,COLUMN('Building Features'!I107),1)</f>
        <v>67.12</v>
      </c>
      <c r="Q108" s="5" cm="1">
        <f t="array" ref="Q108">INDEX('Building Features'!$C$5:$C$22,COLUMN('Building Features'!J107),1)</f>
        <v>1.95</v>
      </c>
      <c r="R108" s="11">
        <v>1</v>
      </c>
      <c r="S108" s="11">
        <v>4</v>
      </c>
      <c r="T108" s="11">
        <v>8</v>
      </c>
      <c r="U108">
        <v>2008</v>
      </c>
      <c r="V108" s="5" cm="1">
        <f t="array" ref="V108">INDEX('Building Features'!$C$5:$C$22,COLUMN('Building Features'!O107),1)</f>
        <v>522.32000000000005</v>
      </c>
      <c r="W108">
        <v>1154.6188999999997</v>
      </c>
      <c r="X108" s="5" cm="1">
        <f t="array" ref="X108">INDEX('Building Features'!$C$5:$C$22,COLUMN('Building Features'!Q107),1)</f>
        <v>612.67999999999995</v>
      </c>
      <c r="Y108">
        <v>1356.3200999999995</v>
      </c>
      <c r="AA108">
        <v>385.66797697067199</v>
      </c>
      <c r="AB108">
        <v>9248</v>
      </c>
      <c r="AC108">
        <v>9248</v>
      </c>
      <c r="AD108">
        <v>73.948750000000004</v>
      </c>
      <c r="AE108">
        <v>1790</v>
      </c>
      <c r="AF108">
        <v>1790</v>
      </c>
      <c r="AG108" s="5">
        <f t="shared" si="5"/>
        <v>1.2713775089359363</v>
      </c>
      <c r="AH108">
        <f t="shared" si="6"/>
        <v>0.24608193566125927</v>
      </c>
      <c r="AJ108">
        <f t="shared" si="7"/>
        <v>1.5174594445971956</v>
      </c>
    </row>
    <row r="109" spans="1:36" x14ac:dyDescent="0.25">
      <c r="A109">
        <f t="shared" si="4"/>
        <v>108</v>
      </c>
      <c r="B109">
        <v>16.326315779434999</v>
      </c>
      <c r="C109">
        <v>1.85937499006589</v>
      </c>
      <c r="D109">
        <v>0</v>
      </c>
      <c r="E109">
        <v>47.094736842105199</v>
      </c>
      <c r="F109">
        <v>27.203125</v>
      </c>
      <c r="H109" s="5" cm="1">
        <f t="array" ref="H109">INDEX('Building Features'!$C$5:$C$22,COLUMN('Building Features'!A108),1)</f>
        <v>7274</v>
      </c>
      <c r="I109" s="5" cm="1">
        <f t="array" ref="I109">INDEX('Building Features'!$C$5:$C$22,COLUMN('Building Features'!B108),1)</f>
        <v>17.21</v>
      </c>
      <c r="J109">
        <v>0.4</v>
      </c>
      <c r="K109">
        <v>4</v>
      </c>
      <c r="L109" s="11">
        <v>125185.53999999995</v>
      </c>
      <c r="M109" s="11">
        <v>1458.3753999999997</v>
      </c>
      <c r="N109">
        <v>1865.18</v>
      </c>
      <c r="O109" s="5" cm="1">
        <f t="array" ref="O109">INDEX('Building Features'!$C$5:$C$22,COLUMN('Building Features'!H108),1)</f>
        <v>34.340000000000003</v>
      </c>
      <c r="P109" s="5" cm="1">
        <f t="array" ref="P109">INDEX('Building Features'!$C$5:$C$22,COLUMN('Building Features'!I108),1)</f>
        <v>67.12</v>
      </c>
      <c r="Q109" s="5" cm="1">
        <f t="array" ref="Q109">INDEX('Building Features'!$C$5:$C$22,COLUMN('Building Features'!J108),1)</f>
        <v>1.95</v>
      </c>
      <c r="R109" s="11">
        <v>1</v>
      </c>
      <c r="S109" s="11">
        <v>4</v>
      </c>
      <c r="T109" s="11">
        <v>8</v>
      </c>
      <c r="U109">
        <v>2008</v>
      </c>
      <c r="V109" s="5" cm="1">
        <f t="array" ref="V109">INDEX('Building Features'!$C$5:$C$22,COLUMN('Building Features'!O108),1)</f>
        <v>522.32000000000005</v>
      </c>
      <c r="W109">
        <v>1154.6188999999997</v>
      </c>
      <c r="X109" s="5" cm="1">
        <f t="array" ref="X109">INDEX('Building Features'!$C$5:$C$22,COLUMN('Building Features'!Q108),1)</f>
        <v>612.67999999999995</v>
      </c>
      <c r="Y109">
        <v>1356.3200999999995</v>
      </c>
      <c r="AA109">
        <v>394.25744846132</v>
      </c>
      <c r="AB109">
        <v>9458</v>
      </c>
      <c r="AC109">
        <v>9458</v>
      </c>
      <c r="AD109">
        <v>75.296689814814698</v>
      </c>
      <c r="AE109">
        <v>1820</v>
      </c>
      <c r="AF109">
        <v>1820</v>
      </c>
      <c r="AG109" s="5">
        <f t="shared" si="5"/>
        <v>1.3002474566950784</v>
      </c>
      <c r="AH109">
        <f t="shared" si="6"/>
        <v>0.25020621391256531</v>
      </c>
      <c r="AJ109">
        <f t="shared" si="7"/>
        <v>1.5504536706076437</v>
      </c>
    </row>
    <row r="110" spans="1:36" x14ac:dyDescent="0.25">
      <c r="A110">
        <f t="shared" si="4"/>
        <v>109</v>
      </c>
      <c r="B110">
        <v>16.377894732826601</v>
      </c>
      <c r="C110">
        <v>1.71145834525426</v>
      </c>
      <c r="D110">
        <v>0</v>
      </c>
      <c r="E110">
        <v>51.536842105263098</v>
      </c>
      <c r="F110">
        <v>19.796875</v>
      </c>
      <c r="H110" s="5" cm="1">
        <f t="array" ref="H110">INDEX('Building Features'!$C$5:$C$22,COLUMN('Building Features'!A109),1)</f>
        <v>7274</v>
      </c>
      <c r="I110" s="5" cm="1">
        <f t="array" ref="I110">INDEX('Building Features'!$C$5:$C$22,COLUMN('Building Features'!B109),1)</f>
        <v>17.21</v>
      </c>
      <c r="J110">
        <v>0.4</v>
      </c>
      <c r="K110">
        <v>4</v>
      </c>
      <c r="L110" s="11">
        <v>125185.53999999995</v>
      </c>
      <c r="M110" s="11">
        <v>1458.3753999999997</v>
      </c>
      <c r="N110">
        <v>1865.18</v>
      </c>
      <c r="O110" s="5" cm="1">
        <f t="array" ref="O110">INDEX('Building Features'!$C$5:$C$22,COLUMN('Building Features'!H109),1)</f>
        <v>34.340000000000003</v>
      </c>
      <c r="P110" s="5" cm="1">
        <f t="array" ref="P110">INDEX('Building Features'!$C$5:$C$22,COLUMN('Building Features'!I109),1)</f>
        <v>67.12</v>
      </c>
      <c r="Q110" s="5" cm="1">
        <f t="array" ref="Q110">INDEX('Building Features'!$C$5:$C$22,COLUMN('Building Features'!J109),1)</f>
        <v>1.95</v>
      </c>
      <c r="R110" s="11">
        <v>1</v>
      </c>
      <c r="S110" s="11">
        <v>4</v>
      </c>
      <c r="T110" s="11">
        <v>8</v>
      </c>
      <c r="U110">
        <v>2008</v>
      </c>
      <c r="V110" s="5" cm="1">
        <f t="array" ref="V110">INDEX('Building Features'!$C$5:$C$22,COLUMN('Building Features'!O109),1)</f>
        <v>522.32000000000005</v>
      </c>
      <c r="W110">
        <v>1154.6188999999997</v>
      </c>
      <c r="X110" s="5" cm="1">
        <f t="array" ref="X110">INDEX('Building Features'!$C$5:$C$22,COLUMN('Building Features'!Q109),1)</f>
        <v>612.67999999999995</v>
      </c>
      <c r="Y110">
        <v>1356.3200999999995</v>
      </c>
      <c r="AA110">
        <v>388.43666931540798</v>
      </c>
      <c r="AB110">
        <v>9312</v>
      </c>
      <c r="AC110">
        <v>9312</v>
      </c>
      <c r="AD110">
        <v>69.841990740740698</v>
      </c>
      <c r="AE110">
        <v>1680</v>
      </c>
      <c r="AF110">
        <v>1680</v>
      </c>
      <c r="AG110" s="5">
        <f t="shared" si="5"/>
        <v>1.2801759692053891</v>
      </c>
      <c r="AH110">
        <f t="shared" si="6"/>
        <v>0.23095958207313719</v>
      </c>
      <c r="AJ110">
        <f t="shared" si="7"/>
        <v>1.5111355512785263</v>
      </c>
    </row>
    <row r="111" spans="1:36" x14ac:dyDescent="0.25">
      <c r="A111">
        <f t="shared" si="4"/>
        <v>110</v>
      </c>
      <c r="B111">
        <v>15.865263186003</v>
      </c>
      <c r="C111">
        <v>4.6209677111717902</v>
      </c>
      <c r="D111">
        <v>0</v>
      </c>
      <c r="E111">
        <v>37.315789473684198</v>
      </c>
      <c r="F111">
        <v>18.890625</v>
      </c>
      <c r="H111" s="5" cm="1">
        <f t="array" ref="H111">INDEX('Building Features'!$C$5:$C$22,COLUMN('Building Features'!A110),1)</f>
        <v>7274</v>
      </c>
      <c r="I111" s="5" cm="1">
        <f t="array" ref="I111">INDEX('Building Features'!$C$5:$C$22,COLUMN('Building Features'!B110),1)</f>
        <v>17.21</v>
      </c>
      <c r="J111">
        <v>0.4</v>
      </c>
      <c r="K111">
        <v>4</v>
      </c>
      <c r="L111" s="11">
        <v>125185.53999999995</v>
      </c>
      <c r="M111" s="11">
        <v>1458.3753999999997</v>
      </c>
      <c r="N111">
        <v>1865.18</v>
      </c>
      <c r="O111" s="5" cm="1">
        <f t="array" ref="O111">INDEX('Building Features'!$C$5:$C$22,COLUMN('Building Features'!H110),1)</f>
        <v>34.340000000000003</v>
      </c>
      <c r="P111" s="5" cm="1">
        <f t="array" ref="P111">INDEX('Building Features'!$C$5:$C$22,COLUMN('Building Features'!I110),1)</f>
        <v>67.12</v>
      </c>
      <c r="Q111" s="5" cm="1">
        <f t="array" ref="Q111">INDEX('Building Features'!$C$5:$C$22,COLUMN('Building Features'!J110),1)</f>
        <v>1.95</v>
      </c>
      <c r="R111" s="11">
        <v>1</v>
      </c>
      <c r="S111" s="11">
        <v>4</v>
      </c>
      <c r="T111" s="11">
        <v>8</v>
      </c>
      <c r="U111">
        <v>2008</v>
      </c>
      <c r="V111" s="5" cm="1">
        <f t="array" ref="V111">INDEX('Building Features'!$C$5:$C$22,COLUMN('Building Features'!O110),1)</f>
        <v>522.32000000000005</v>
      </c>
      <c r="W111">
        <v>1154.6188999999997</v>
      </c>
      <c r="X111" s="5" cm="1">
        <f t="array" ref="X111">INDEX('Building Features'!$C$5:$C$22,COLUMN('Building Features'!Q110),1)</f>
        <v>612.67999999999995</v>
      </c>
      <c r="Y111">
        <v>1356.3200999999995</v>
      </c>
      <c r="AA111">
        <v>363.35530366915202</v>
      </c>
      <c r="AB111">
        <v>8713</v>
      </c>
      <c r="AC111">
        <v>8713</v>
      </c>
      <c r="AD111">
        <v>79.677974537037002</v>
      </c>
      <c r="AE111">
        <v>1929.5</v>
      </c>
      <c r="AF111">
        <v>1929.5</v>
      </c>
      <c r="AG111" s="5">
        <f t="shared" si="5"/>
        <v>1.1978278801209787</v>
      </c>
      <c r="AH111">
        <f t="shared" si="6"/>
        <v>0.26525982952983229</v>
      </c>
      <c r="AJ111">
        <f t="shared" si="7"/>
        <v>1.463087709650811</v>
      </c>
    </row>
    <row r="112" spans="1:36" x14ac:dyDescent="0.25">
      <c r="A112">
        <f t="shared" si="4"/>
        <v>111</v>
      </c>
      <c r="B112">
        <v>11.5947368320665</v>
      </c>
      <c r="C112">
        <v>5.4208333194255802</v>
      </c>
      <c r="D112">
        <v>0</v>
      </c>
      <c r="E112">
        <v>54.6526315789473</v>
      </c>
      <c r="F112">
        <v>17.3125</v>
      </c>
      <c r="H112" s="5" cm="1">
        <f t="array" ref="H112">INDEX('Building Features'!$C$5:$C$22,COLUMN('Building Features'!A111),1)</f>
        <v>7274</v>
      </c>
      <c r="I112" s="5" cm="1">
        <f t="array" ref="I112">INDEX('Building Features'!$C$5:$C$22,COLUMN('Building Features'!B111),1)</f>
        <v>17.21</v>
      </c>
      <c r="J112">
        <v>0.4</v>
      </c>
      <c r="K112">
        <v>4</v>
      </c>
      <c r="L112" s="11">
        <v>125185.53999999995</v>
      </c>
      <c r="M112" s="11">
        <v>1458.3753999999997</v>
      </c>
      <c r="N112">
        <v>1865.18</v>
      </c>
      <c r="O112" s="5" cm="1">
        <f t="array" ref="O112">INDEX('Building Features'!$C$5:$C$22,COLUMN('Building Features'!H111),1)</f>
        <v>34.340000000000003</v>
      </c>
      <c r="P112" s="5" cm="1">
        <f t="array" ref="P112">INDEX('Building Features'!$C$5:$C$22,COLUMN('Building Features'!I111),1)</f>
        <v>67.12</v>
      </c>
      <c r="Q112" s="5" cm="1">
        <f t="array" ref="Q112">INDEX('Building Features'!$C$5:$C$22,COLUMN('Building Features'!J111),1)</f>
        <v>1.95</v>
      </c>
      <c r="R112" s="11">
        <v>1</v>
      </c>
      <c r="S112" s="11">
        <v>4</v>
      </c>
      <c r="T112" s="11">
        <v>8</v>
      </c>
      <c r="U112">
        <v>2008</v>
      </c>
      <c r="V112" s="5" cm="1">
        <f t="array" ref="V112">INDEX('Building Features'!$C$5:$C$22,COLUMN('Building Features'!O111),1)</f>
        <v>522.32000000000005</v>
      </c>
      <c r="W112">
        <v>1154.6188999999997</v>
      </c>
      <c r="X112" s="5" cm="1">
        <f t="array" ref="X112">INDEX('Building Features'!$C$5:$C$22,COLUMN('Building Features'!Q111),1)</f>
        <v>612.67999999999995</v>
      </c>
      <c r="Y112">
        <v>1356.3200999999995</v>
      </c>
      <c r="AA112">
        <v>341.68332708499997</v>
      </c>
      <c r="AB112">
        <v>8198</v>
      </c>
      <c r="AC112">
        <v>8198</v>
      </c>
      <c r="AD112">
        <v>96.499699074074002</v>
      </c>
      <c r="AE112">
        <v>2330</v>
      </c>
      <c r="AF112">
        <v>2330</v>
      </c>
      <c r="AG112" s="5">
        <f t="shared" si="5"/>
        <v>1.1270277701402254</v>
      </c>
      <c r="AH112">
        <f t="shared" si="6"/>
        <v>0.32031894418476764</v>
      </c>
      <c r="AJ112">
        <f t="shared" si="7"/>
        <v>1.447346714324993</v>
      </c>
    </row>
    <row r="113" spans="1:36" x14ac:dyDescent="0.25">
      <c r="A113">
        <f t="shared" si="4"/>
        <v>112</v>
      </c>
      <c r="B113">
        <v>11.9884210486161</v>
      </c>
      <c r="C113">
        <v>6.3333333333333304</v>
      </c>
      <c r="D113">
        <v>0</v>
      </c>
      <c r="E113">
        <v>80.989473684210495</v>
      </c>
      <c r="F113">
        <v>18</v>
      </c>
      <c r="H113" s="5" cm="1">
        <f t="array" ref="H113">INDEX('Building Features'!$C$5:$C$22,COLUMN('Building Features'!A112),1)</f>
        <v>7274</v>
      </c>
      <c r="I113" s="5" cm="1">
        <f t="array" ref="I113">INDEX('Building Features'!$C$5:$C$22,COLUMN('Building Features'!B112),1)</f>
        <v>17.21</v>
      </c>
      <c r="J113">
        <v>0.4</v>
      </c>
      <c r="K113">
        <v>4</v>
      </c>
      <c r="L113" s="11">
        <v>125185.53999999995</v>
      </c>
      <c r="M113" s="11">
        <v>1458.3753999999997</v>
      </c>
      <c r="N113">
        <v>1865.18</v>
      </c>
      <c r="O113" s="5" cm="1">
        <f t="array" ref="O113">INDEX('Building Features'!$C$5:$C$22,COLUMN('Building Features'!H112),1)</f>
        <v>34.340000000000003</v>
      </c>
      <c r="P113" s="5" cm="1">
        <f t="array" ref="P113">INDEX('Building Features'!$C$5:$C$22,COLUMN('Building Features'!I112),1)</f>
        <v>67.12</v>
      </c>
      <c r="Q113" s="5" cm="1">
        <f t="array" ref="Q113">INDEX('Building Features'!$C$5:$C$22,COLUMN('Building Features'!J112),1)</f>
        <v>1.95</v>
      </c>
      <c r="R113" s="11">
        <v>1</v>
      </c>
      <c r="S113" s="11">
        <v>4</v>
      </c>
      <c r="T113" s="11">
        <v>8</v>
      </c>
      <c r="U113">
        <v>2008</v>
      </c>
      <c r="V113" s="5" cm="1">
        <f t="array" ref="V113">INDEX('Building Features'!$C$5:$C$22,COLUMN('Building Features'!O112),1)</f>
        <v>522.32000000000005</v>
      </c>
      <c r="W113">
        <v>1154.6188999999997</v>
      </c>
      <c r="X113" s="5" cm="1">
        <f t="array" ref="X113">INDEX('Building Features'!$C$5:$C$22,COLUMN('Building Features'!Q112),1)</f>
        <v>612.67999999999995</v>
      </c>
      <c r="Y113">
        <v>1356.3200999999995</v>
      </c>
      <c r="AA113">
        <v>389.2492161719</v>
      </c>
      <c r="AB113">
        <v>9321</v>
      </c>
      <c r="AC113">
        <v>9321</v>
      </c>
      <c r="AD113">
        <v>108.27988425925901</v>
      </c>
      <c r="AE113">
        <v>2600.5</v>
      </c>
      <c r="AF113">
        <v>2600.5</v>
      </c>
      <c r="AG113" s="5">
        <f t="shared" si="5"/>
        <v>1.2814132526807809</v>
      </c>
      <c r="AH113">
        <f t="shared" si="6"/>
        <v>0.35750618641737697</v>
      </c>
      <c r="AJ113">
        <f t="shared" si="7"/>
        <v>1.6389194390981578</v>
      </c>
    </row>
    <row r="114" spans="1:36" x14ac:dyDescent="0.25">
      <c r="A114">
        <f t="shared" si="4"/>
        <v>113</v>
      </c>
      <c r="B114">
        <v>11.7736842306036</v>
      </c>
      <c r="C114">
        <v>6.4687500298023197</v>
      </c>
      <c r="D114">
        <v>0</v>
      </c>
      <c r="E114">
        <v>76.547368421052596</v>
      </c>
      <c r="F114">
        <v>20.796875</v>
      </c>
      <c r="H114" s="5" cm="1">
        <f t="array" ref="H114">INDEX('Building Features'!$C$5:$C$22,COLUMN('Building Features'!A113),1)</f>
        <v>7274</v>
      </c>
      <c r="I114" s="5" cm="1">
        <f t="array" ref="I114">INDEX('Building Features'!$C$5:$C$22,COLUMN('Building Features'!B113),1)</f>
        <v>17.21</v>
      </c>
      <c r="J114">
        <v>0.4</v>
      </c>
      <c r="K114">
        <v>4</v>
      </c>
      <c r="L114" s="11">
        <v>125185.53999999995</v>
      </c>
      <c r="M114" s="11">
        <v>1458.3753999999997</v>
      </c>
      <c r="N114">
        <v>1865.18</v>
      </c>
      <c r="O114" s="5" cm="1">
        <f t="array" ref="O114">INDEX('Building Features'!$C$5:$C$22,COLUMN('Building Features'!H113),1)</f>
        <v>34.340000000000003</v>
      </c>
      <c r="P114" s="5" cm="1">
        <f t="array" ref="P114">INDEX('Building Features'!$C$5:$C$22,COLUMN('Building Features'!I113),1)</f>
        <v>67.12</v>
      </c>
      <c r="Q114" s="5" cm="1">
        <f t="array" ref="Q114">INDEX('Building Features'!$C$5:$C$22,COLUMN('Building Features'!J113),1)</f>
        <v>1.95</v>
      </c>
      <c r="R114" s="11">
        <v>1</v>
      </c>
      <c r="S114" s="11">
        <v>4</v>
      </c>
      <c r="T114" s="11">
        <v>8</v>
      </c>
      <c r="U114">
        <v>2008</v>
      </c>
      <c r="V114" s="5" cm="1">
        <f t="array" ref="V114">INDEX('Building Features'!$C$5:$C$22,COLUMN('Building Features'!O113),1)</f>
        <v>522.32000000000005</v>
      </c>
      <c r="W114">
        <v>1154.6188999999997</v>
      </c>
      <c r="X114" s="5" cm="1">
        <f t="array" ref="X114">INDEX('Building Features'!$C$5:$C$22,COLUMN('Building Features'!Q113),1)</f>
        <v>612.67999999999995</v>
      </c>
      <c r="Y114">
        <v>1356.3200999999995</v>
      </c>
      <c r="AA114">
        <v>429.09738548349401</v>
      </c>
      <c r="AB114">
        <v>10297</v>
      </c>
      <c r="AC114">
        <v>10297</v>
      </c>
      <c r="AD114">
        <v>108.07025462962901</v>
      </c>
      <c r="AE114">
        <v>2609.5</v>
      </c>
      <c r="AF114">
        <v>2609.5</v>
      </c>
      <c r="AG114" s="5">
        <f t="shared" si="5"/>
        <v>1.4155897717899368</v>
      </c>
      <c r="AH114">
        <f t="shared" si="6"/>
        <v>0.35874346989276878</v>
      </c>
      <c r="AJ114">
        <f t="shared" si="7"/>
        <v>1.7743332416827056</v>
      </c>
    </row>
    <row r="115" spans="1:36" x14ac:dyDescent="0.25">
      <c r="A115">
        <f t="shared" si="4"/>
        <v>114</v>
      </c>
      <c r="B115">
        <v>10.7810526094938</v>
      </c>
      <c r="C115">
        <v>8.9364583293596898</v>
      </c>
      <c r="D115">
        <v>0</v>
      </c>
      <c r="E115">
        <v>83.063157894736804</v>
      </c>
      <c r="F115">
        <v>27.390625</v>
      </c>
      <c r="H115" s="5" cm="1">
        <f t="array" ref="H115">INDEX('Building Features'!$C$5:$C$22,COLUMN('Building Features'!A114),1)</f>
        <v>7274</v>
      </c>
      <c r="I115" s="5" cm="1">
        <f t="array" ref="I115">INDEX('Building Features'!$C$5:$C$22,COLUMN('Building Features'!B114),1)</f>
        <v>17.21</v>
      </c>
      <c r="J115">
        <v>0.4</v>
      </c>
      <c r="K115">
        <v>4</v>
      </c>
      <c r="L115" s="11">
        <v>125185.53999999995</v>
      </c>
      <c r="M115" s="11">
        <v>1458.3753999999997</v>
      </c>
      <c r="N115">
        <v>1865.18</v>
      </c>
      <c r="O115" s="5" cm="1">
        <f t="array" ref="O115">INDEX('Building Features'!$C$5:$C$22,COLUMN('Building Features'!H114),1)</f>
        <v>34.340000000000003</v>
      </c>
      <c r="P115" s="5" cm="1">
        <f t="array" ref="P115">INDEX('Building Features'!$C$5:$C$22,COLUMN('Building Features'!I114),1)</f>
        <v>67.12</v>
      </c>
      <c r="Q115" s="5" cm="1">
        <f t="array" ref="Q115">INDEX('Building Features'!$C$5:$C$22,COLUMN('Building Features'!J114),1)</f>
        <v>1.95</v>
      </c>
      <c r="R115" s="11">
        <v>1</v>
      </c>
      <c r="S115" s="11">
        <v>4</v>
      </c>
      <c r="T115" s="11">
        <v>8</v>
      </c>
      <c r="U115">
        <v>2008</v>
      </c>
      <c r="V115" s="5" cm="1">
        <f t="array" ref="V115">INDEX('Building Features'!$C$5:$C$22,COLUMN('Building Features'!O114),1)</f>
        <v>522.32000000000005</v>
      </c>
      <c r="W115">
        <v>1154.6188999999997</v>
      </c>
      <c r="X115" s="5" cm="1">
        <f t="array" ref="X115">INDEX('Building Features'!$C$5:$C$22,COLUMN('Building Features'!Q114),1)</f>
        <v>612.67999999999995</v>
      </c>
      <c r="Y115">
        <v>1356.3200999999995</v>
      </c>
      <c r="AA115">
        <v>382.53278276902603</v>
      </c>
      <c r="AB115">
        <v>9168</v>
      </c>
      <c r="AC115">
        <v>9168</v>
      </c>
      <c r="AD115">
        <v>97.948530092592407</v>
      </c>
      <c r="AE115">
        <v>2350.5</v>
      </c>
      <c r="AF115">
        <v>2350.5</v>
      </c>
      <c r="AG115" s="5">
        <f t="shared" si="5"/>
        <v>1.2603794335991201</v>
      </c>
      <c r="AH115">
        <f t="shared" si="6"/>
        <v>0.32313720098982679</v>
      </c>
      <c r="AJ115">
        <f t="shared" si="7"/>
        <v>1.5835166345889469</v>
      </c>
    </row>
    <row r="116" spans="1:36" x14ac:dyDescent="0.25">
      <c r="A116">
        <f t="shared" si="4"/>
        <v>115</v>
      </c>
      <c r="B116">
        <v>8.6399999819303801</v>
      </c>
      <c r="C116">
        <v>9.2666666706403102</v>
      </c>
      <c r="D116">
        <v>0</v>
      </c>
      <c r="E116">
        <v>93.715789473684197</v>
      </c>
      <c r="F116">
        <v>25.703125</v>
      </c>
      <c r="H116" s="5" cm="1">
        <f t="array" ref="H116">INDEX('Building Features'!$C$5:$C$22,COLUMN('Building Features'!A115),1)</f>
        <v>7274</v>
      </c>
      <c r="I116" s="5" cm="1">
        <f t="array" ref="I116">INDEX('Building Features'!$C$5:$C$22,COLUMN('Building Features'!B115),1)</f>
        <v>17.21</v>
      </c>
      <c r="J116">
        <v>0.4</v>
      </c>
      <c r="K116">
        <v>4</v>
      </c>
      <c r="L116" s="11">
        <v>125185.53999999995</v>
      </c>
      <c r="M116" s="11">
        <v>1458.3753999999997</v>
      </c>
      <c r="N116">
        <v>1865.18</v>
      </c>
      <c r="O116" s="5" cm="1">
        <f t="array" ref="O116">INDEX('Building Features'!$C$5:$C$22,COLUMN('Building Features'!H115),1)</f>
        <v>34.340000000000003</v>
      </c>
      <c r="P116" s="5" cm="1">
        <f t="array" ref="P116">INDEX('Building Features'!$C$5:$C$22,COLUMN('Building Features'!I115),1)</f>
        <v>67.12</v>
      </c>
      <c r="Q116" s="5" cm="1">
        <f t="array" ref="Q116">INDEX('Building Features'!$C$5:$C$22,COLUMN('Building Features'!J115),1)</f>
        <v>1.95</v>
      </c>
      <c r="R116" s="11">
        <v>1</v>
      </c>
      <c r="S116" s="11">
        <v>4</v>
      </c>
      <c r="T116" s="11">
        <v>8</v>
      </c>
      <c r="U116">
        <v>2008</v>
      </c>
      <c r="V116" s="5" cm="1">
        <f t="array" ref="V116">INDEX('Building Features'!$C$5:$C$22,COLUMN('Building Features'!O115),1)</f>
        <v>522.32000000000005</v>
      </c>
      <c r="W116">
        <v>1154.6188999999997</v>
      </c>
      <c r="X116" s="5" cm="1">
        <f t="array" ref="X116">INDEX('Building Features'!$C$5:$C$22,COLUMN('Building Features'!Q115),1)</f>
        <v>612.67999999999995</v>
      </c>
      <c r="Y116">
        <v>1356.3200999999995</v>
      </c>
      <c r="AA116">
        <v>427.29243623168298</v>
      </c>
      <c r="AB116">
        <v>10250</v>
      </c>
      <c r="AC116">
        <v>10250</v>
      </c>
      <c r="AD116">
        <v>124.18920138888799</v>
      </c>
      <c r="AE116">
        <v>2970</v>
      </c>
      <c r="AF116">
        <v>2970</v>
      </c>
      <c r="AG116" s="5">
        <f t="shared" si="5"/>
        <v>1.4091284025295574</v>
      </c>
      <c r="AH116">
        <f t="shared" si="6"/>
        <v>0.4083035468792961</v>
      </c>
      <c r="AJ116">
        <f t="shared" si="7"/>
        <v>1.8174319494088536</v>
      </c>
    </row>
    <row r="117" spans="1:36" x14ac:dyDescent="0.25">
      <c r="A117">
        <f t="shared" si="4"/>
        <v>116</v>
      </c>
      <c r="B117">
        <v>9.3357894696687396</v>
      </c>
      <c r="C117">
        <v>7.2583333253860403</v>
      </c>
      <c r="D117">
        <v>0</v>
      </c>
      <c r="E117">
        <v>91.8</v>
      </c>
      <c r="F117">
        <v>23.703125</v>
      </c>
      <c r="H117" s="5" cm="1">
        <f t="array" ref="H117">INDEX('Building Features'!$C$5:$C$22,COLUMN('Building Features'!A116),1)</f>
        <v>7274</v>
      </c>
      <c r="I117" s="5" cm="1">
        <f t="array" ref="I117">INDEX('Building Features'!$C$5:$C$22,COLUMN('Building Features'!B116),1)</f>
        <v>17.21</v>
      </c>
      <c r="J117">
        <v>0.4</v>
      </c>
      <c r="K117">
        <v>4</v>
      </c>
      <c r="L117" s="11">
        <v>125185.53999999995</v>
      </c>
      <c r="M117" s="11">
        <v>1458.3753999999997</v>
      </c>
      <c r="N117">
        <v>1865.18</v>
      </c>
      <c r="O117" s="5" cm="1">
        <f t="array" ref="O117">INDEX('Building Features'!$C$5:$C$22,COLUMN('Building Features'!H116),1)</f>
        <v>34.340000000000003</v>
      </c>
      <c r="P117" s="5" cm="1">
        <f t="array" ref="P117">INDEX('Building Features'!$C$5:$C$22,COLUMN('Building Features'!I116),1)</f>
        <v>67.12</v>
      </c>
      <c r="Q117" s="5" cm="1">
        <f t="array" ref="Q117">INDEX('Building Features'!$C$5:$C$22,COLUMN('Building Features'!J116),1)</f>
        <v>1.95</v>
      </c>
      <c r="R117" s="11">
        <v>1</v>
      </c>
      <c r="S117" s="11">
        <v>4</v>
      </c>
      <c r="T117" s="11">
        <v>8</v>
      </c>
      <c r="U117">
        <v>2008</v>
      </c>
      <c r="V117" s="5" cm="1">
        <f t="array" ref="V117">INDEX('Building Features'!$C$5:$C$22,COLUMN('Building Features'!O116),1)</f>
        <v>522.32000000000005</v>
      </c>
      <c r="W117">
        <v>1154.6188999999997</v>
      </c>
      <c r="X117" s="5" cm="1">
        <f t="array" ref="X117">INDEX('Building Features'!$C$5:$C$22,COLUMN('Building Features'!Q116),1)</f>
        <v>612.67999999999995</v>
      </c>
      <c r="Y117">
        <v>1356.3200999999995</v>
      </c>
      <c r="AA117">
        <v>445.305180784154</v>
      </c>
      <c r="AB117">
        <v>10684</v>
      </c>
      <c r="AC117">
        <v>10684</v>
      </c>
      <c r="AD117">
        <v>169.32608796296299</v>
      </c>
      <c r="AE117">
        <v>4110</v>
      </c>
      <c r="AF117">
        <v>4110</v>
      </c>
      <c r="AG117" s="5">
        <f t="shared" si="5"/>
        <v>1.4687929612317845</v>
      </c>
      <c r="AH117">
        <f t="shared" si="6"/>
        <v>0.56502612042892497</v>
      </c>
      <c r="AJ117">
        <f t="shared" si="7"/>
        <v>2.0338190816607096</v>
      </c>
    </row>
    <row r="118" spans="1:36" x14ac:dyDescent="0.25">
      <c r="A118">
        <f t="shared" si="4"/>
        <v>117</v>
      </c>
      <c r="B118">
        <v>10.984210556431799</v>
      </c>
      <c r="C118">
        <v>6.7958333392937904</v>
      </c>
      <c r="D118">
        <v>0</v>
      </c>
      <c r="E118">
        <v>81.9157894736842</v>
      </c>
      <c r="F118">
        <v>22.40625</v>
      </c>
      <c r="H118" s="5" cm="1">
        <f t="array" ref="H118">INDEX('Building Features'!$C$5:$C$22,COLUMN('Building Features'!A117),1)</f>
        <v>7274</v>
      </c>
      <c r="I118" s="5" cm="1">
        <f t="array" ref="I118">INDEX('Building Features'!$C$5:$C$22,COLUMN('Building Features'!B117),1)</f>
        <v>17.21</v>
      </c>
      <c r="J118">
        <v>0.4</v>
      </c>
      <c r="K118">
        <v>4</v>
      </c>
      <c r="L118" s="11">
        <v>125185.53999999995</v>
      </c>
      <c r="M118" s="11">
        <v>1458.3753999999997</v>
      </c>
      <c r="N118">
        <v>1865.18</v>
      </c>
      <c r="O118" s="5" cm="1">
        <f t="array" ref="O118">INDEX('Building Features'!$C$5:$C$22,COLUMN('Building Features'!H117),1)</f>
        <v>34.340000000000003</v>
      </c>
      <c r="P118" s="5" cm="1">
        <f t="array" ref="P118">INDEX('Building Features'!$C$5:$C$22,COLUMN('Building Features'!I117),1)</f>
        <v>67.12</v>
      </c>
      <c r="Q118" s="5" cm="1">
        <f t="array" ref="Q118">INDEX('Building Features'!$C$5:$C$22,COLUMN('Building Features'!J117),1)</f>
        <v>1.95</v>
      </c>
      <c r="R118" s="11">
        <v>1</v>
      </c>
      <c r="S118" s="11">
        <v>4</v>
      </c>
      <c r="T118" s="11">
        <v>8</v>
      </c>
      <c r="U118">
        <v>2008</v>
      </c>
      <c r="V118" s="5" cm="1">
        <f t="array" ref="V118">INDEX('Building Features'!$C$5:$C$22,COLUMN('Building Features'!O117),1)</f>
        <v>522.32000000000005</v>
      </c>
      <c r="W118">
        <v>1154.6188999999997</v>
      </c>
      <c r="X118" s="5" cm="1">
        <f t="array" ref="X118">INDEX('Building Features'!$C$5:$C$22,COLUMN('Building Features'!Q117),1)</f>
        <v>612.67999999999995</v>
      </c>
      <c r="Y118">
        <v>1356.3200999999995</v>
      </c>
      <c r="AA118">
        <v>447.042393624341</v>
      </c>
      <c r="AB118">
        <v>10726</v>
      </c>
      <c r="AC118">
        <v>10726</v>
      </c>
      <c r="AD118">
        <v>164.47148148148099</v>
      </c>
      <c r="AE118">
        <v>3989.5</v>
      </c>
      <c r="AF118">
        <v>3989.5</v>
      </c>
      <c r="AG118" s="5">
        <f t="shared" si="5"/>
        <v>1.4745669507836128</v>
      </c>
      <c r="AH118">
        <f t="shared" si="6"/>
        <v>0.54846026945284576</v>
      </c>
      <c r="AJ118">
        <f t="shared" si="7"/>
        <v>2.0230272202364583</v>
      </c>
    </row>
    <row r="119" spans="1:36" x14ac:dyDescent="0.25">
      <c r="A119">
        <f t="shared" si="4"/>
        <v>118</v>
      </c>
      <c r="B119">
        <v>11.5936841964721</v>
      </c>
      <c r="C119">
        <v>7.0291666885217001</v>
      </c>
      <c r="D119">
        <v>0</v>
      </c>
      <c r="E119">
        <v>76.357894736842098</v>
      </c>
      <c r="F119">
        <v>20.59375</v>
      </c>
      <c r="H119" s="5" cm="1">
        <f t="array" ref="H119">INDEX('Building Features'!$C$5:$C$22,COLUMN('Building Features'!A118),1)</f>
        <v>7274</v>
      </c>
      <c r="I119" s="5" cm="1">
        <f t="array" ref="I119">INDEX('Building Features'!$C$5:$C$22,COLUMN('Building Features'!B118),1)</f>
        <v>17.21</v>
      </c>
      <c r="J119">
        <v>0.4</v>
      </c>
      <c r="K119">
        <v>4</v>
      </c>
      <c r="L119" s="11">
        <v>125185.53999999995</v>
      </c>
      <c r="M119" s="11">
        <v>1458.3753999999997</v>
      </c>
      <c r="N119">
        <v>1865.18</v>
      </c>
      <c r="O119" s="5" cm="1">
        <f t="array" ref="O119">INDEX('Building Features'!$C$5:$C$22,COLUMN('Building Features'!H118),1)</f>
        <v>34.340000000000003</v>
      </c>
      <c r="P119" s="5" cm="1">
        <f t="array" ref="P119">INDEX('Building Features'!$C$5:$C$22,COLUMN('Building Features'!I118),1)</f>
        <v>67.12</v>
      </c>
      <c r="Q119" s="5" cm="1">
        <f t="array" ref="Q119">INDEX('Building Features'!$C$5:$C$22,COLUMN('Building Features'!J118),1)</f>
        <v>1.95</v>
      </c>
      <c r="R119" s="11">
        <v>1</v>
      </c>
      <c r="S119" s="11">
        <v>4</v>
      </c>
      <c r="T119" s="11">
        <v>8</v>
      </c>
      <c r="U119">
        <v>2008</v>
      </c>
      <c r="V119" s="5" cm="1">
        <f t="array" ref="V119">INDEX('Building Features'!$C$5:$C$22,COLUMN('Building Features'!O118),1)</f>
        <v>522.32000000000005</v>
      </c>
      <c r="W119">
        <v>1154.6188999999997</v>
      </c>
      <c r="X119" s="5" cm="1">
        <f t="array" ref="X119">INDEX('Building Features'!$C$5:$C$22,COLUMN('Building Features'!Q118),1)</f>
        <v>612.67999999999995</v>
      </c>
      <c r="Y119">
        <v>1356.3200999999995</v>
      </c>
      <c r="AA119">
        <v>457.23448007089098</v>
      </c>
      <c r="AB119">
        <v>10966</v>
      </c>
      <c r="AC119">
        <v>10966</v>
      </c>
      <c r="AD119">
        <v>159.576006944444</v>
      </c>
      <c r="AE119">
        <v>3850</v>
      </c>
      <c r="AF119">
        <v>3850</v>
      </c>
      <c r="AG119" s="5">
        <f t="shared" si="5"/>
        <v>1.5075611767940611</v>
      </c>
      <c r="AH119">
        <f t="shared" si="6"/>
        <v>0.52928237558427271</v>
      </c>
      <c r="AJ119">
        <f t="shared" si="7"/>
        <v>2.0368435523783339</v>
      </c>
    </row>
    <row r="120" spans="1:36" x14ac:dyDescent="0.25">
      <c r="A120">
        <f t="shared" si="4"/>
        <v>119</v>
      </c>
      <c r="B120">
        <v>10.8031578465511</v>
      </c>
      <c r="C120">
        <v>4.6281249920527099</v>
      </c>
      <c r="D120">
        <v>0</v>
      </c>
      <c r="E120">
        <v>86.852631578947296</v>
      </c>
      <c r="F120">
        <v>21.09375</v>
      </c>
      <c r="H120" s="5" cm="1">
        <f t="array" ref="H120">INDEX('Building Features'!$C$5:$C$22,COLUMN('Building Features'!A119),1)</f>
        <v>7274</v>
      </c>
      <c r="I120" s="5" cm="1">
        <f t="array" ref="I120">INDEX('Building Features'!$C$5:$C$22,COLUMN('Building Features'!B119),1)</f>
        <v>17.21</v>
      </c>
      <c r="J120">
        <v>0.4</v>
      </c>
      <c r="K120">
        <v>4</v>
      </c>
      <c r="L120" s="11">
        <v>125185.53999999995</v>
      </c>
      <c r="M120" s="11">
        <v>1458.3753999999997</v>
      </c>
      <c r="N120">
        <v>1865.18</v>
      </c>
      <c r="O120" s="5" cm="1">
        <f t="array" ref="O120">INDEX('Building Features'!$C$5:$C$22,COLUMN('Building Features'!H119),1)</f>
        <v>34.340000000000003</v>
      </c>
      <c r="P120" s="5" cm="1">
        <f t="array" ref="P120">INDEX('Building Features'!$C$5:$C$22,COLUMN('Building Features'!I119),1)</f>
        <v>67.12</v>
      </c>
      <c r="Q120" s="5" cm="1">
        <f t="array" ref="Q120">INDEX('Building Features'!$C$5:$C$22,COLUMN('Building Features'!J119),1)</f>
        <v>1.95</v>
      </c>
      <c r="R120" s="11">
        <v>1</v>
      </c>
      <c r="S120" s="11">
        <v>4</v>
      </c>
      <c r="T120" s="11">
        <v>8</v>
      </c>
      <c r="U120">
        <v>2008</v>
      </c>
      <c r="V120" s="5" cm="1">
        <f t="array" ref="V120">INDEX('Building Features'!$C$5:$C$22,COLUMN('Building Features'!O119),1)</f>
        <v>522.32000000000005</v>
      </c>
      <c r="W120">
        <v>1154.6188999999997</v>
      </c>
      <c r="X120" s="5" cm="1">
        <f t="array" ref="X120">INDEX('Building Features'!$C$5:$C$22,COLUMN('Building Features'!Q119),1)</f>
        <v>612.67999999999995</v>
      </c>
      <c r="Y120">
        <v>1356.3200999999995</v>
      </c>
      <c r="AA120">
        <v>437.00669497454601</v>
      </c>
      <c r="AB120">
        <v>10481</v>
      </c>
      <c r="AC120">
        <v>10481</v>
      </c>
      <c r="AD120">
        <v>130.156793981481</v>
      </c>
      <c r="AE120">
        <v>3130.5</v>
      </c>
      <c r="AF120">
        <v>3130.5</v>
      </c>
      <c r="AG120" s="5">
        <f t="shared" si="5"/>
        <v>1.4408853450646137</v>
      </c>
      <c r="AH120">
        <f t="shared" si="6"/>
        <v>0.43036843552378334</v>
      </c>
      <c r="AJ120">
        <f t="shared" si="7"/>
        <v>1.8712537805883971</v>
      </c>
    </row>
    <row r="121" spans="1:36" x14ac:dyDescent="0.25">
      <c r="A121">
        <f t="shared" si="4"/>
        <v>120</v>
      </c>
      <c r="B121">
        <v>13.5989473945216</v>
      </c>
      <c r="C121">
        <v>5.2770833373069701</v>
      </c>
      <c r="D121">
        <v>0</v>
      </c>
      <c r="E121">
        <v>78.263157894736807</v>
      </c>
      <c r="F121">
        <v>20.3125</v>
      </c>
      <c r="H121" s="5" cm="1">
        <f t="array" ref="H121">INDEX('Building Features'!$C$5:$C$22,COLUMN('Building Features'!A120),1)</f>
        <v>7274</v>
      </c>
      <c r="I121" s="5" cm="1">
        <f t="array" ref="I121">INDEX('Building Features'!$C$5:$C$22,COLUMN('Building Features'!B120),1)</f>
        <v>17.21</v>
      </c>
      <c r="J121">
        <v>0.4</v>
      </c>
      <c r="K121">
        <v>4</v>
      </c>
      <c r="L121" s="11">
        <v>125185.53999999995</v>
      </c>
      <c r="M121" s="11">
        <v>1458.3753999999997</v>
      </c>
      <c r="N121">
        <v>1865.18</v>
      </c>
      <c r="O121" s="5" cm="1">
        <f t="array" ref="O121">INDEX('Building Features'!$C$5:$C$22,COLUMN('Building Features'!H120),1)</f>
        <v>34.340000000000003</v>
      </c>
      <c r="P121" s="5" cm="1">
        <f t="array" ref="P121">INDEX('Building Features'!$C$5:$C$22,COLUMN('Building Features'!I120),1)</f>
        <v>67.12</v>
      </c>
      <c r="Q121" s="5" cm="1">
        <f t="array" ref="Q121">INDEX('Building Features'!$C$5:$C$22,COLUMN('Building Features'!J120),1)</f>
        <v>1.95</v>
      </c>
      <c r="R121" s="11">
        <v>1</v>
      </c>
      <c r="S121" s="11">
        <v>4</v>
      </c>
      <c r="T121" s="11">
        <v>8</v>
      </c>
      <c r="U121">
        <v>2008</v>
      </c>
      <c r="V121" s="5" cm="1">
        <f t="array" ref="V121">INDEX('Building Features'!$C$5:$C$22,COLUMN('Building Features'!O120),1)</f>
        <v>522.32000000000005</v>
      </c>
      <c r="W121">
        <v>1154.6188999999997</v>
      </c>
      <c r="X121" s="5" cm="1">
        <f t="array" ref="X121">INDEX('Building Features'!$C$5:$C$22,COLUMN('Building Features'!Q120),1)</f>
        <v>612.67999999999995</v>
      </c>
      <c r="Y121">
        <v>1356.3200999999995</v>
      </c>
      <c r="AA121">
        <v>447.32041033462201</v>
      </c>
      <c r="AB121">
        <v>10732</v>
      </c>
      <c r="AC121">
        <v>10732</v>
      </c>
      <c r="AD121">
        <v>127.28916666666601</v>
      </c>
      <c r="AE121">
        <v>3070</v>
      </c>
      <c r="AF121">
        <v>3070</v>
      </c>
      <c r="AG121" s="5">
        <f t="shared" si="5"/>
        <v>1.475391806433874</v>
      </c>
      <c r="AH121">
        <f t="shared" si="6"/>
        <v>0.42205114105031621</v>
      </c>
      <c r="AJ121">
        <f t="shared" si="7"/>
        <v>1.8974429474841903</v>
      </c>
    </row>
    <row r="122" spans="1:36" x14ac:dyDescent="0.25">
      <c r="A122">
        <f t="shared" si="4"/>
        <v>121</v>
      </c>
      <c r="B122">
        <v>12.828421070701101</v>
      </c>
      <c r="C122">
        <v>6.1802083055178301</v>
      </c>
      <c r="D122">
        <v>0</v>
      </c>
      <c r="E122">
        <v>80.736842105263094</v>
      </c>
      <c r="F122">
        <v>22.890625</v>
      </c>
      <c r="H122" s="5" cm="1">
        <f t="array" ref="H122">INDEX('Building Features'!$C$5:$C$22,COLUMN('Building Features'!A121),1)</f>
        <v>7274</v>
      </c>
      <c r="I122" s="5" cm="1">
        <f t="array" ref="I122">INDEX('Building Features'!$C$5:$C$22,COLUMN('Building Features'!B121),1)</f>
        <v>17.21</v>
      </c>
      <c r="J122">
        <v>0.4</v>
      </c>
      <c r="K122">
        <v>4</v>
      </c>
      <c r="L122" s="11">
        <v>125185.53999999995</v>
      </c>
      <c r="M122" s="11">
        <v>1458.3753999999997</v>
      </c>
      <c r="N122">
        <v>1865.18</v>
      </c>
      <c r="O122" s="5" cm="1">
        <f t="array" ref="O122">INDEX('Building Features'!$C$5:$C$22,COLUMN('Building Features'!H121),1)</f>
        <v>34.340000000000003</v>
      </c>
      <c r="P122" s="5" cm="1">
        <f t="array" ref="P122">INDEX('Building Features'!$C$5:$C$22,COLUMN('Building Features'!I121),1)</f>
        <v>67.12</v>
      </c>
      <c r="Q122" s="5" cm="1">
        <f t="array" ref="Q122">INDEX('Building Features'!$C$5:$C$22,COLUMN('Building Features'!J121),1)</f>
        <v>1.95</v>
      </c>
      <c r="R122" s="11">
        <v>1</v>
      </c>
      <c r="S122" s="11">
        <v>4</v>
      </c>
      <c r="T122" s="11">
        <v>8</v>
      </c>
      <c r="U122">
        <v>2008</v>
      </c>
      <c r="V122" s="5" cm="1">
        <f t="array" ref="V122">INDEX('Building Features'!$C$5:$C$22,COLUMN('Building Features'!O121),1)</f>
        <v>522.32000000000005</v>
      </c>
      <c r="W122">
        <v>1154.6188999999997</v>
      </c>
      <c r="X122" s="5" cm="1">
        <f t="array" ref="X122">INDEX('Building Features'!$C$5:$C$22,COLUMN('Building Features'!Q121),1)</f>
        <v>612.67999999999995</v>
      </c>
      <c r="Y122">
        <v>1356.3200999999995</v>
      </c>
      <c r="AA122">
        <v>445.91901749081001</v>
      </c>
      <c r="AB122">
        <v>10696</v>
      </c>
      <c r="AC122">
        <v>10696</v>
      </c>
      <c r="AD122">
        <v>130.81596064814801</v>
      </c>
      <c r="AE122">
        <v>3160</v>
      </c>
      <c r="AF122">
        <v>3160</v>
      </c>
      <c r="AG122" s="5">
        <f t="shared" si="5"/>
        <v>1.4704426725323068</v>
      </c>
      <c r="AH122">
        <f t="shared" si="6"/>
        <v>0.43442397580423425</v>
      </c>
      <c r="AJ122">
        <f t="shared" si="7"/>
        <v>1.9048666483365411</v>
      </c>
    </row>
    <row r="123" spans="1:36" x14ac:dyDescent="0.25">
      <c r="A123">
        <f t="shared" si="4"/>
        <v>122</v>
      </c>
      <c r="B123">
        <v>11.105263182991401</v>
      </c>
      <c r="C123">
        <v>7.2927082926034901</v>
      </c>
      <c r="D123">
        <v>0</v>
      </c>
      <c r="E123">
        <v>78.726315789473603</v>
      </c>
      <c r="F123">
        <v>18.296875</v>
      </c>
      <c r="H123" s="5" cm="1">
        <f t="array" ref="H123">INDEX('Building Features'!$C$5:$C$22,COLUMN('Building Features'!A122),1)</f>
        <v>7274</v>
      </c>
      <c r="I123" s="5" cm="1">
        <f t="array" ref="I123">INDEX('Building Features'!$C$5:$C$22,COLUMN('Building Features'!B122),1)</f>
        <v>17.21</v>
      </c>
      <c r="J123">
        <v>0.4</v>
      </c>
      <c r="K123">
        <v>4</v>
      </c>
      <c r="L123" s="11">
        <v>125185.53999999995</v>
      </c>
      <c r="M123" s="11">
        <v>1458.3753999999997</v>
      </c>
      <c r="N123">
        <v>1865.18</v>
      </c>
      <c r="O123" s="5" cm="1">
        <f t="array" ref="O123">INDEX('Building Features'!$C$5:$C$22,COLUMN('Building Features'!H122),1)</f>
        <v>34.340000000000003</v>
      </c>
      <c r="P123" s="5" cm="1">
        <f t="array" ref="P123">INDEX('Building Features'!$C$5:$C$22,COLUMN('Building Features'!I122),1)</f>
        <v>67.12</v>
      </c>
      <c r="Q123" s="5" cm="1">
        <f t="array" ref="Q123">INDEX('Building Features'!$C$5:$C$22,COLUMN('Building Features'!J122),1)</f>
        <v>1.95</v>
      </c>
      <c r="R123" s="11">
        <v>1</v>
      </c>
      <c r="S123" s="11">
        <v>4</v>
      </c>
      <c r="T123" s="11">
        <v>8</v>
      </c>
      <c r="U123">
        <v>2008</v>
      </c>
      <c r="V123" s="5" cm="1">
        <f t="array" ref="V123">INDEX('Building Features'!$C$5:$C$22,COLUMN('Building Features'!O122),1)</f>
        <v>522.32000000000005</v>
      </c>
      <c r="W123">
        <v>1154.6188999999997</v>
      </c>
      <c r="X123" s="5" cm="1">
        <f t="array" ref="X123">INDEX('Building Features'!$C$5:$C$22,COLUMN('Building Features'!Q122),1)</f>
        <v>612.67999999999995</v>
      </c>
      <c r="Y123">
        <v>1356.3200999999995</v>
      </c>
      <c r="AA123">
        <v>428.04361021571702</v>
      </c>
      <c r="AB123">
        <v>10266</v>
      </c>
      <c r="AC123">
        <v>10266</v>
      </c>
      <c r="AD123">
        <v>146.1640625</v>
      </c>
      <c r="AE123">
        <v>3520</v>
      </c>
      <c r="AF123">
        <v>3520</v>
      </c>
      <c r="AG123" s="5">
        <f t="shared" si="5"/>
        <v>1.4113280175969205</v>
      </c>
      <c r="AH123">
        <f t="shared" si="6"/>
        <v>0.48391531481990652</v>
      </c>
      <c r="AJ123">
        <f t="shared" si="7"/>
        <v>1.895243332416827</v>
      </c>
    </row>
    <row r="124" spans="1:36" x14ac:dyDescent="0.25">
      <c r="A124">
        <f t="shared" si="4"/>
        <v>123</v>
      </c>
      <c r="B124">
        <v>11.1021053113435</v>
      </c>
      <c r="C124">
        <v>8.07604162891705</v>
      </c>
      <c r="D124">
        <v>0</v>
      </c>
      <c r="E124">
        <v>76.747368421052599</v>
      </c>
      <c r="F124">
        <v>20.3125</v>
      </c>
      <c r="H124" s="5" cm="1">
        <f t="array" ref="H124">INDEX('Building Features'!$C$5:$C$22,COLUMN('Building Features'!A123),1)</f>
        <v>7274</v>
      </c>
      <c r="I124" s="5" cm="1">
        <f t="array" ref="I124">INDEX('Building Features'!$C$5:$C$22,COLUMN('Building Features'!B123),1)</f>
        <v>17.21</v>
      </c>
      <c r="J124">
        <v>0.4</v>
      </c>
      <c r="K124">
        <v>4</v>
      </c>
      <c r="L124" s="11">
        <v>125185.53999999995</v>
      </c>
      <c r="M124" s="11">
        <v>1458.3753999999997</v>
      </c>
      <c r="N124">
        <v>1865.18</v>
      </c>
      <c r="O124" s="5" cm="1">
        <f t="array" ref="O124">INDEX('Building Features'!$C$5:$C$22,COLUMN('Building Features'!H123),1)</f>
        <v>34.340000000000003</v>
      </c>
      <c r="P124" s="5" cm="1">
        <f t="array" ref="P124">INDEX('Building Features'!$C$5:$C$22,COLUMN('Building Features'!I123),1)</f>
        <v>67.12</v>
      </c>
      <c r="Q124" s="5" cm="1">
        <f t="array" ref="Q124">INDEX('Building Features'!$C$5:$C$22,COLUMN('Building Features'!J123),1)</f>
        <v>1.95</v>
      </c>
      <c r="R124" s="11">
        <v>1</v>
      </c>
      <c r="S124" s="11">
        <v>4</v>
      </c>
      <c r="T124" s="11">
        <v>8</v>
      </c>
      <c r="U124">
        <v>2008</v>
      </c>
      <c r="V124" s="5" cm="1">
        <f t="array" ref="V124">INDEX('Building Features'!$C$5:$C$22,COLUMN('Building Features'!O123),1)</f>
        <v>522.32000000000005</v>
      </c>
      <c r="W124">
        <v>1154.6188999999997</v>
      </c>
      <c r="X124" s="5" cm="1">
        <f t="array" ref="X124">INDEX('Building Features'!$C$5:$C$22,COLUMN('Building Features'!Q123),1)</f>
        <v>612.67999999999995</v>
      </c>
      <c r="Y124">
        <v>1356.3200999999995</v>
      </c>
      <c r="AA124">
        <v>413.15496154891099</v>
      </c>
      <c r="AB124">
        <v>9904</v>
      </c>
      <c r="AC124">
        <v>9904</v>
      </c>
      <c r="AD124">
        <v>156.10138888888801</v>
      </c>
      <c r="AE124">
        <v>3760</v>
      </c>
      <c r="AF124">
        <v>3760</v>
      </c>
      <c r="AG124" s="5">
        <f t="shared" si="5"/>
        <v>1.3615617266978279</v>
      </c>
      <c r="AH124">
        <f t="shared" si="6"/>
        <v>0.51690954083035467</v>
      </c>
      <c r="AJ124">
        <f t="shared" si="7"/>
        <v>1.8784712675281825</v>
      </c>
    </row>
    <row r="125" spans="1:36" x14ac:dyDescent="0.25">
      <c r="A125">
        <f t="shared" si="4"/>
        <v>124</v>
      </c>
      <c r="B125">
        <v>9.9105263559441799</v>
      </c>
      <c r="C125">
        <v>6.1802083154519396</v>
      </c>
      <c r="D125">
        <v>0</v>
      </c>
      <c r="E125">
        <v>89.736842105263094</v>
      </c>
      <c r="F125">
        <v>33</v>
      </c>
      <c r="H125" s="5" cm="1">
        <f t="array" ref="H125">INDEX('Building Features'!$C$5:$C$22,COLUMN('Building Features'!A124),1)</f>
        <v>7274</v>
      </c>
      <c r="I125" s="5" cm="1">
        <f t="array" ref="I125">INDEX('Building Features'!$C$5:$C$22,COLUMN('Building Features'!B124),1)</f>
        <v>17.21</v>
      </c>
      <c r="J125">
        <v>0.4</v>
      </c>
      <c r="K125">
        <v>4</v>
      </c>
      <c r="L125" s="11">
        <v>125185.53999999995</v>
      </c>
      <c r="M125" s="11">
        <v>1458.3753999999997</v>
      </c>
      <c r="N125">
        <v>1865.18</v>
      </c>
      <c r="O125" s="5" cm="1">
        <f t="array" ref="O125">INDEX('Building Features'!$C$5:$C$22,COLUMN('Building Features'!H124),1)</f>
        <v>34.340000000000003</v>
      </c>
      <c r="P125" s="5" cm="1">
        <f t="array" ref="P125">INDEX('Building Features'!$C$5:$C$22,COLUMN('Building Features'!I124),1)</f>
        <v>67.12</v>
      </c>
      <c r="Q125" s="5" cm="1">
        <f t="array" ref="Q125">INDEX('Building Features'!$C$5:$C$22,COLUMN('Building Features'!J124),1)</f>
        <v>1.95</v>
      </c>
      <c r="R125" s="11">
        <v>1</v>
      </c>
      <c r="S125" s="11">
        <v>4</v>
      </c>
      <c r="T125" s="11">
        <v>8</v>
      </c>
      <c r="U125">
        <v>2008</v>
      </c>
      <c r="V125" s="5" cm="1">
        <f t="array" ref="V125">INDEX('Building Features'!$C$5:$C$22,COLUMN('Building Features'!O124),1)</f>
        <v>522.32000000000005</v>
      </c>
      <c r="W125">
        <v>1154.6188999999997</v>
      </c>
      <c r="X125" s="5" cm="1">
        <f t="array" ref="X125">INDEX('Building Features'!$C$5:$C$22,COLUMN('Building Features'!Q124),1)</f>
        <v>612.67999999999995</v>
      </c>
      <c r="Y125">
        <v>1356.3200999999995</v>
      </c>
      <c r="AA125">
        <v>445.20710018228499</v>
      </c>
      <c r="AB125">
        <v>10683</v>
      </c>
      <c r="AC125">
        <v>10683</v>
      </c>
      <c r="AD125">
        <v>128.25685814115701</v>
      </c>
      <c r="AE125">
        <v>3100</v>
      </c>
      <c r="AF125">
        <v>3100</v>
      </c>
      <c r="AG125" s="5">
        <f t="shared" si="5"/>
        <v>1.4686554852900742</v>
      </c>
      <c r="AH125">
        <f t="shared" si="6"/>
        <v>0.42617541930162223</v>
      </c>
      <c r="AJ125">
        <f t="shared" si="7"/>
        <v>1.8948309045916965</v>
      </c>
    </row>
    <row r="126" spans="1:36" x14ac:dyDescent="0.25">
      <c r="A126">
        <f t="shared" si="4"/>
        <v>125</v>
      </c>
      <c r="B126">
        <v>11.895789497777001</v>
      </c>
      <c r="C126">
        <v>6.3354166348775198</v>
      </c>
      <c r="D126">
        <v>0</v>
      </c>
      <c r="E126">
        <v>74.421052631578902</v>
      </c>
      <c r="F126">
        <v>53.09375</v>
      </c>
      <c r="H126" s="5" cm="1">
        <f t="array" ref="H126">INDEX('Building Features'!$C$5:$C$22,COLUMN('Building Features'!A125),1)</f>
        <v>7274</v>
      </c>
      <c r="I126" s="5" cm="1">
        <f t="array" ref="I126">INDEX('Building Features'!$C$5:$C$22,COLUMN('Building Features'!B125),1)</f>
        <v>17.21</v>
      </c>
      <c r="J126">
        <v>0.4</v>
      </c>
      <c r="K126">
        <v>4</v>
      </c>
      <c r="L126" s="11">
        <v>125185.53999999995</v>
      </c>
      <c r="M126" s="11">
        <v>1458.3753999999997</v>
      </c>
      <c r="N126">
        <v>1865.18</v>
      </c>
      <c r="O126" s="5" cm="1">
        <f t="array" ref="O126">INDEX('Building Features'!$C$5:$C$22,COLUMN('Building Features'!H125),1)</f>
        <v>34.340000000000003</v>
      </c>
      <c r="P126" s="5" cm="1">
        <f t="array" ref="P126">INDEX('Building Features'!$C$5:$C$22,COLUMN('Building Features'!I125),1)</f>
        <v>67.12</v>
      </c>
      <c r="Q126" s="5" cm="1">
        <f t="array" ref="Q126">INDEX('Building Features'!$C$5:$C$22,COLUMN('Building Features'!J125),1)</f>
        <v>1.95</v>
      </c>
      <c r="R126" s="11">
        <v>1</v>
      </c>
      <c r="S126" s="11">
        <v>4</v>
      </c>
      <c r="T126" s="11">
        <v>8</v>
      </c>
      <c r="U126">
        <v>2008</v>
      </c>
      <c r="V126" s="5" cm="1">
        <f t="array" ref="V126">INDEX('Building Features'!$C$5:$C$22,COLUMN('Building Features'!O125),1)</f>
        <v>522.32000000000005</v>
      </c>
      <c r="W126">
        <v>1154.6188999999997</v>
      </c>
      <c r="X126" s="5" cm="1">
        <f t="array" ref="X126">INDEX('Building Features'!$C$5:$C$22,COLUMN('Building Features'!Q125),1)</f>
        <v>612.67999999999995</v>
      </c>
      <c r="Y126">
        <v>1356.3200999999995</v>
      </c>
      <c r="AA126">
        <v>420.122658294041</v>
      </c>
      <c r="AB126">
        <v>10073</v>
      </c>
      <c r="AC126">
        <v>10073</v>
      </c>
      <c r="AD126">
        <v>123.09133101851801</v>
      </c>
      <c r="AE126">
        <v>2960</v>
      </c>
      <c r="AF126">
        <v>2960</v>
      </c>
      <c r="AG126" s="5">
        <f t="shared" si="5"/>
        <v>1.3847951608468518</v>
      </c>
      <c r="AH126">
        <f t="shared" si="6"/>
        <v>0.40692878746219413</v>
      </c>
      <c r="AJ126">
        <f t="shared" si="7"/>
        <v>1.7917239483090459</v>
      </c>
    </row>
    <row r="127" spans="1:36" x14ac:dyDescent="0.25">
      <c r="A127">
        <f t="shared" si="4"/>
        <v>126</v>
      </c>
      <c r="B127">
        <v>12.852631588986</v>
      </c>
      <c r="C127">
        <v>4.4093750218550296</v>
      </c>
      <c r="D127">
        <v>0</v>
      </c>
      <c r="E127">
        <v>74.094736842105206</v>
      </c>
      <c r="F127">
        <v>29.703125</v>
      </c>
      <c r="H127" s="5" cm="1">
        <f t="array" ref="H127">INDEX('Building Features'!$C$5:$C$22,COLUMN('Building Features'!A126),1)</f>
        <v>7274</v>
      </c>
      <c r="I127" s="5" cm="1">
        <f t="array" ref="I127">INDEX('Building Features'!$C$5:$C$22,COLUMN('Building Features'!B126),1)</f>
        <v>17.21</v>
      </c>
      <c r="J127">
        <v>0.4</v>
      </c>
      <c r="K127">
        <v>4</v>
      </c>
      <c r="L127" s="11">
        <v>125185.53999999995</v>
      </c>
      <c r="M127" s="11">
        <v>1458.3753999999997</v>
      </c>
      <c r="N127">
        <v>1865.18</v>
      </c>
      <c r="O127" s="5" cm="1">
        <f t="array" ref="O127">INDEX('Building Features'!$C$5:$C$22,COLUMN('Building Features'!H126),1)</f>
        <v>34.340000000000003</v>
      </c>
      <c r="P127" s="5" cm="1">
        <f t="array" ref="P127">INDEX('Building Features'!$C$5:$C$22,COLUMN('Building Features'!I126),1)</f>
        <v>67.12</v>
      </c>
      <c r="Q127" s="5" cm="1">
        <f t="array" ref="Q127">INDEX('Building Features'!$C$5:$C$22,COLUMN('Building Features'!J126),1)</f>
        <v>1.95</v>
      </c>
      <c r="R127" s="11">
        <v>1</v>
      </c>
      <c r="S127" s="11">
        <v>4</v>
      </c>
      <c r="T127" s="11">
        <v>8</v>
      </c>
      <c r="U127">
        <v>2008</v>
      </c>
      <c r="V127" s="5" cm="1">
        <f t="array" ref="V127">INDEX('Building Features'!$C$5:$C$22,COLUMN('Building Features'!O126),1)</f>
        <v>522.32000000000005</v>
      </c>
      <c r="W127">
        <v>1154.6188999999997</v>
      </c>
      <c r="X127" s="5" cm="1">
        <f t="array" ref="X127">INDEX('Building Features'!$C$5:$C$22,COLUMN('Building Features'!Q126),1)</f>
        <v>612.67999999999995</v>
      </c>
      <c r="Y127">
        <v>1356.3200999999995</v>
      </c>
      <c r="AA127">
        <v>425.18456556037597</v>
      </c>
      <c r="AB127">
        <v>9900</v>
      </c>
      <c r="AC127">
        <v>9900</v>
      </c>
      <c r="AD127">
        <v>117.212916666666</v>
      </c>
      <c r="AE127">
        <v>2819.5</v>
      </c>
      <c r="AF127">
        <v>2819.5</v>
      </c>
      <c r="AG127" s="5">
        <f t="shared" si="5"/>
        <v>1.3610118229309871</v>
      </c>
      <c r="AH127">
        <f t="shared" si="6"/>
        <v>0.38761341765191093</v>
      </c>
      <c r="AJ127">
        <f t="shared" si="7"/>
        <v>1.7486252405828981</v>
      </c>
    </row>
    <row r="128" spans="1:36" x14ac:dyDescent="0.25">
      <c r="A128">
        <f t="shared" si="4"/>
        <v>127</v>
      </c>
      <c r="B128">
        <v>12.166315786462</v>
      </c>
      <c r="C128">
        <v>7.7437499711910798</v>
      </c>
      <c r="D128">
        <v>0</v>
      </c>
      <c r="E128">
        <v>69.315789473684205</v>
      </c>
      <c r="F128">
        <v>42.203125</v>
      </c>
      <c r="H128" s="5" cm="1">
        <f t="array" ref="H128">INDEX('Building Features'!$C$5:$C$22,COLUMN('Building Features'!A127),1)</f>
        <v>7274</v>
      </c>
      <c r="I128" s="5" cm="1">
        <f t="array" ref="I128">INDEX('Building Features'!$C$5:$C$22,COLUMN('Building Features'!B127),1)</f>
        <v>17.21</v>
      </c>
      <c r="J128">
        <v>0.4</v>
      </c>
      <c r="K128">
        <v>4</v>
      </c>
      <c r="L128" s="11">
        <v>125185.53999999995</v>
      </c>
      <c r="M128" s="11">
        <v>1458.3753999999997</v>
      </c>
      <c r="N128">
        <v>1865.18</v>
      </c>
      <c r="O128" s="5" cm="1">
        <f t="array" ref="O128">INDEX('Building Features'!$C$5:$C$22,COLUMN('Building Features'!H127),1)</f>
        <v>34.340000000000003</v>
      </c>
      <c r="P128" s="5" cm="1">
        <f t="array" ref="P128">INDEX('Building Features'!$C$5:$C$22,COLUMN('Building Features'!I127),1)</f>
        <v>67.12</v>
      </c>
      <c r="Q128" s="5" cm="1">
        <f t="array" ref="Q128">INDEX('Building Features'!$C$5:$C$22,COLUMN('Building Features'!J127),1)</f>
        <v>1.95</v>
      </c>
      <c r="R128" s="11">
        <v>1</v>
      </c>
      <c r="S128" s="11">
        <v>4</v>
      </c>
      <c r="T128" s="11">
        <v>8</v>
      </c>
      <c r="U128">
        <v>2008</v>
      </c>
      <c r="V128" s="5" cm="1">
        <f t="array" ref="V128">INDEX('Building Features'!$C$5:$C$22,COLUMN('Building Features'!O127),1)</f>
        <v>522.32000000000005</v>
      </c>
      <c r="W128">
        <v>1154.6188999999997</v>
      </c>
      <c r="X128" s="5" cm="1">
        <f t="array" ref="X128">INDEX('Building Features'!$C$5:$C$22,COLUMN('Building Features'!Q127),1)</f>
        <v>612.67999999999995</v>
      </c>
      <c r="Y128">
        <v>1356.3200999999995</v>
      </c>
      <c r="AA128">
        <v>472.210303388878</v>
      </c>
      <c r="AB128">
        <v>11324</v>
      </c>
      <c r="AC128">
        <v>11324</v>
      </c>
      <c r="AD128">
        <v>144.38057870370301</v>
      </c>
      <c r="AE128">
        <v>3480</v>
      </c>
      <c r="AF128">
        <v>3480</v>
      </c>
      <c r="AG128" s="5">
        <f t="shared" si="5"/>
        <v>1.5567775639263128</v>
      </c>
      <c r="AH128">
        <f t="shared" si="6"/>
        <v>0.47841627715149848</v>
      </c>
      <c r="AJ128">
        <f t="shared" si="7"/>
        <v>2.0351938410778114</v>
      </c>
    </row>
    <row r="129" spans="1:36" x14ac:dyDescent="0.25">
      <c r="A129">
        <f t="shared" si="4"/>
        <v>128</v>
      </c>
      <c r="B129">
        <v>10.411578931306501</v>
      </c>
      <c r="C129">
        <v>7.5958333909511504</v>
      </c>
      <c r="D129">
        <v>0</v>
      </c>
      <c r="E129">
        <v>74.978947368421004</v>
      </c>
      <c r="F129">
        <v>54.59375</v>
      </c>
      <c r="H129" s="5" cm="1">
        <f t="array" ref="H129">INDEX('Building Features'!$C$5:$C$22,COLUMN('Building Features'!A128),1)</f>
        <v>7274</v>
      </c>
      <c r="I129" s="5" cm="1">
        <f t="array" ref="I129">INDEX('Building Features'!$C$5:$C$22,COLUMN('Building Features'!B128),1)</f>
        <v>17.21</v>
      </c>
      <c r="J129">
        <v>0.4</v>
      </c>
      <c r="K129">
        <v>4</v>
      </c>
      <c r="L129" s="11">
        <v>125185.53999999995</v>
      </c>
      <c r="M129" s="11">
        <v>1458.3753999999997</v>
      </c>
      <c r="N129">
        <v>1865.18</v>
      </c>
      <c r="O129" s="5" cm="1">
        <f t="array" ref="O129">INDEX('Building Features'!$C$5:$C$22,COLUMN('Building Features'!H128),1)</f>
        <v>34.340000000000003</v>
      </c>
      <c r="P129" s="5" cm="1">
        <f t="array" ref="P129">INDEX('Building Features'!$C$5:$C$22,COLUMN('Building Features'!I128),1)</f>
        <v>67.12</v>
      </c>
      <c r="Q129" s="5" cm="1">
        <f t="array" ref="Q129">INDEX('Building Features'!$C$5:$C$22,COLUMN('Building Features'!J128),1)</f>
        <v>1.95</v>
      </c>
      <c r="R129" s="11">
        <v>1</v>
      </c>
      <c r="S129" s="11">
        <v>4</v>
      </c>
      <c r="T129" s="11">
        <v>8</v>
      </c>
      <c r="U129">
        <v>2008</v>
      </c>
      <c r="V129" s="5" cm="1">
        <f t="array" ref="V129">INDEX('Building Features'!$C$5:$C$22,COLUMN('Building Features'!O128),1)</f>
        <v>522.32000000000005</v>
      </c>
      <c r="W129">
        <v>1154.6188999999997</v>
      </c>
      <c r="X129" s="5" cm="1">
        <f t="array" ref="X129">INDEX('Building Features'!$C$5:$C$22,COLUMN('Building Features'!Q128),1)</f>
        <v>612.67999999999995</v>
      </c>
      <c r="Y129">
        <v>1356.3200999999995</v>
      </c>
      <c r="AA129">
        <v>450.95787287464799</v>
      </c>
      <c r="AB129">
        <v>10817</v>
      </c>
      <c r="AC129">
        <v>10817</v>
      </c>
      <c r="AD129">
        <v>142.64086805555499</v>
      </c>
      <c r="AE129">
        <v>3440</v>
      </c>
      <c r="AF129">
        <v>3440</v>
      </c>
      <c r="AG129" s="5">
        <f t="shared" si="5"/>
        <v>1.4870772614792411</v>
      </c>
      <c r="AH129">
        <f t="shared" si="6"/>
        <v>0.47291723948309045</v>
      </c>
      <c r="AJ129">
        <f t="shared" si="7"/>
        <v>1.9599945009623316</v>
      </c>
    </row>
    <row r="130" spans="1:36" x14ac:dyDescent="0.25">
      <c r="A130">
        <f t="shared" ref="A130:A193" si="8">ROW(AC130) - 1</f>
        <v>129</v>
      </c>
      <c r="B130">
        <v>10.4084209944072</v>
      </c>
      <c r="C130">
        <v>6.7270834048588997</v>
      </c>
      <c r="D130">
        <v>0</v>
      </c>
      <c r="E130">
        <v>73.642105263157902</v>
      </c>
      <c r="F130">
        <v>50.296875</v>
      </c>
      <c r="H130" s="5" cm="1">
        <f t="array" ref="H130">INDEX('Building Features'!$C$5:$C$22,COLUMN('Building Features'!A129),1)</f>
        <v>7274</v>
      </c>
      <c r="I130" s="5" cm="1">
        <f t="array" ref="I130">INDEX('Building Features'!$C$5:$C$22,COLUMN('Building Features'!B129),1)</f>
        <v>17.21</v>
      </c>
      <c r="J130">
        <v>0.4</v>
      </c>
      <c r="K130">
        <v>4</v>
      </c>
      <c r="L130" s="11">
        <v>125185.53999999995</v>
      </c>
      <c r="M130" s="11">
        <v>1458.3753999999997</v>
      </c>
      <c r="N130">
        <v>1865.18</v>
      </c>
      <c r="O130" s="5" cm="1">
        <f t="array" ref="O130">INDEX('Building Features'!$C$5:$C$22,COLUMN('Building Features'!H129),1)</f>
        <v>34.340000000000003</v>
      </c>
      <c r="P130" s="5" cm="1">
        <f t="array" ref="P130">INDEX('Building Features'!$C$5:$C$22,COLUMN('Building Features'!I129),1)</f>
        <v>67.12</v>
      </c>
      <c r="Q130" s="5" cm="1">
        <f t="array" ref="Q130">INDEX('Building Features'!$C$5:$C$22,COLUMN('Building Features'!J129),1)</f>
        <v>1.95</v>
      </c>
      <c r="R130" s="11">
        <v>1</v>
      </c>
      <c r="S130" s="11">
        <v>4</v>
      </c>
      <c r="T130" s="11">
        <v>8</v>
      </c>
      <c r="U130">
        <v>2008</v>
      </c>
      <c r="V130" s="5" cm="1">
        <f t="array" ref="V130">INDEX('Building Features'!$C$5:$C$22,COLUMN('Building Features'!O129),1)</f>
        <v>522.32000000000005</v>
      </c>
      <c r="W130">
        <v>1154.6188999999997</v>
      </c>
      <c r="X130" s="5" cm="1">
        <f t="array" ref="X130">INDEX('Building Features'!$C$5:$C$22,COLUMN('Building Features'!Q129),1)</f>
        <v>612.67999999999995</v>
      </c>
      <c r="Y130">
        <v>1356.3200999999995</v>
      </c>
      <c r="AA130">
        <v>465.93862468366302</v>
      </c>
      <c r="AB130">
        <v>11174</v>
      </c>
      <c r="AC130">
        <v>11174</v>
      </c>
      <c r="AD130">
        <v>126.196087962962</v>
      </c>
      <c r="AE130">
        <v>3040</v>
      </c>
      <c r="AF130">
        <v>3040</v>
      </c>
      <c r="AG130" s="5">
        <f t="shared" ref="AG130:AG193" si="9">AC130/7274</f>
        <v>1.5361561726697828</v>
      </c>
      <c r="AH130">
        <f t="shared" ref="AH130:AH193" si="10">AF130/7274</f>
        <v>0.41792686279901015</v>
      </c>
      <c r="AJ130">
        <f t="shared" ref="AJ130:AJ193" si="11">SUM(AG130,AH130)</f>
        <v>1.954083035468793</v>
      </c>
    </row>
    <row r="131" spans="1:36" x14ac:dyDescent="0.25">
      <c r="A131">
        <f t="shared" si="8"/>
        <v>130</v>
      </c>
      <c r="B131">
        <v>11.404210482145601</v>
      </c>
      <c r="C131">
        <v>6.1062500079472803</v>
      </c>
      <c r="D131">
        <v>0</v>
      </c>
      <c r="E131">
        <v>78.315789473684205</v>
      </c>
      <c r="F131">
        <v>64.109375</v>
      </c>
      <c r="H131" s="5" cm="1">
        <f t="array" ref="H131">INDEX('Building Features'!$C$5:$C$22,COLUMN('Building Features'!A130),1)</f>
        <v>7274</v>
      </c>
      <c r="I131" s="5" cm="1">
        <f t="array" ref="I131">INDEX('Building Features'!$C$5:$C$22,COLUMN('Building Features'!B130),1)</f>
        <v>17.21</v>
      </c>
      <c r="J131">
        <v>0.4</v>
      </c>
      <c r="K131">
        <v>4</v>
      </c>
      <c r="L131" s="11">
        <v>125185.53999999995</v>
      </c>
      <c r="M131" s="11">
        <v>1458.3753999999997</v>
      </c>
      <c r="N131">
        <v>1865.18</v>
      </c>
      <c r="O131" s="5" cm="1">
        <f t="array" ref="O131">INDEX('Building Features'!$C$5:$C$22,COLUMN('Building Features'!H130),1)</f>
        <v>34.340000000000003</v>
      </c>
      <c r="P131" s="5" cm="1">
        <f t="array" ref="P131">INDEX('Building Features'!$C$5:$C$22,COLUMN('Building Features'!I130),1)</f>
        <v>67.12</v>
      </c>
      <c r="Q131" s="5" cm="1">
        <f t="array" ref="Q131">INDEX('Building Features'!$C$5:$C$22,COLUMN('Building Features'!J130),1)</f>
        <v>1.95</v>
      </c>
      <c r="R131" s="11">
        <v>1</v>
      </c>
      <c r="S131" s="11">
        <v>4</v>
      </c>
      <c r="T131" s="11">
        <v>8</v>
      </c>
      <c r="U131">
        <v>2008</v>
      </c>
      <c r="V131" s="5" cm="1">
        <f t="array" ref="V131">INDEX('Building Features'!$C$5:$C$22,COLUMN('Building Features'!O130),1)</f>
        <v>522.32000000000005</v>
      </c>
      <c r="W131">
        <v>1154.6188999999997</v>
      </c>
      <c r="X131" s="5" cm="1">
        <f t="array" ref="X131">INDEX('Building Features'!$C$5:$C$22,COLUMN('Building Features'!Q130),1)</f>
        <v>612.67999999999995</v>
      </c>
      <c r="Y131">
        <v>1356.3200999999995</v>
      </c>
      <c r="AA131">
        <v>477.68088079523199</v>
      </c>
      <c r="AB131">
        <v>11454</v>
      </c>
      <c r="AC131">
        <v>11454</v>
      </c>
      <c r="AD131">
        <v>122.513224186367</v>
      </c>
      <c r="AE131">
        <v>1970.5</v>
      </c>
      <c r="AF131">
        <v>1970.5</v>
      </c>
      <c r="AG131" s="5">
        <f t="shared" si="9"/>
        <v>1.574649436348639</v>
      </c>
      <c r="AH131">
        <f t="shared" si="10"/>
        <v>0.27089634313995054</v>
      </c>
      <c r="AJ131">
        <f t="shared" si="11"/>
        <v>1.8455457794885894</v>
      </c>
    </row>
    <row r="132" spans="1:36" x14ac:dyDescent="0.25">
      <c r="A132">
        <f t="shared" si="8"/>
        <v>131</v>
      </c>
      <c r="B132">
        <v>12.1515789333142</v>
      </c>
      <c r="C132">
        <v>4.8708334167798304</v>
      </c>
      <c r="D132">
        <v>0</v>
      </c>
      <c r="E132">
        <v>75.768421052631496</v>
      </c>
      <c r="F132">
        <v>75.5</v>
      </c>
      <c r="H132" s="5" cm="1">
        <f t="array" ref="H132">INDEX('Building Features'!$C$5:$C$22,COLUMN('Building Features'!A131),1)</f>
        <v>7274</v>
      </c>
      <c r="I132" s="5" cm="1">
        <f t="array" ref="I132">INDEX('Building Features'!$C$5:$C$22,COLUMN('Building Features'!B131),1)</f>
        <v>17.21</v>
      </c>
      <c r="J132">
        <v>0.4</v>
      </c>
      <c r="K132">
        <v>4</v>
      </c>
      <c r="L132" s="11">
        <v>125185.53999999995</v>
      </c>
      <c r="M132" s="11">
        <v>1458.3753999999997</v>
      </c>
      <c r="N132">
        <v>1865.18</v>
      </c>
      <c r="O132" s="5" cm="1">
        <f t="array" ref="O132">INDEX('Building Features'!$C$5:$C$22,COLUMN('Building Features'!H131),1)</f>
        <v>34.340000000000003</v>
      </c>
      <c r="P132" s="5" cm="1">
        <f t="array" ref="P132">INDEX('Building Features'!$C$5:$C$22,COLUMN('Building Features'!I131),1)</f>
        <v>67.12</v>
      </c>
      <c r="Q132" s="5" cm="1">
        <f t="array" ref="Q132">INDEX('Building Features'!$C$5:$C$22,COLUMN('Building Features'!J131),1)</f>
        <v>1.95</v>
      </c>
      <c r="R132" s="11">
        <v>1</v>
      </c>
      <c r="S132" s="11">
        <v>4</v>
      </c>
      <c r="T132" s="11">
        <v>8</v>
      </c>
      <c r="U132">
        <v>2008</v>
      </c>
      <c r="V132" s="5" cm="1">
        <f t="array" ref="V132">INDEX('Building Features'!$C$5:$C$22,COLUMN('Building Features'!O131),1)</f>
        <v>522.32000000000005</v>
      </c>
      <c r="W132">
        <v>1154.6188999999997</v>
      </c>
      <c r="X132" s="5" cm="1">
        <f t="array" ref="X132">INDEX('Building Features'!$C$5:$C$22,COLUMN('Building Features'!Q131),1)</f>
        <v>612.67999999999995</v>
      </c>
      <c r="Y132">
        <v>1356.3200999999995</v>
      </c>
      <c r="AA132">
        <v>447.809066255711</v>
      </c>
      <c r="AB132">
        <v>10745</v>
      </c>
      <c r="AC132">
        <v>10745</v>
      </c>
      <c r="AD132">
        <v>101.43855814139</v>
      </c>
      <c r="AE132">
        <v>3992</v>
      </c>
      <c r="AF132">
        <v>3992</v>
      </c>
      <c r="AG132" s="5">
        <f t="shared" si="9"/>
        <v>1.4771789936761066</v>
      </c>
      <c r="AH132">
        <f t="shared" si="10"/>
        <v>0.54880395930712123</v>
      </c>
      <c r="AJ132">
        <f t="shared" si="11"/>
        <v>2.0259829529832278</v>
      </c>
    </row>
    <row r="133" spans="1:36" x14ac:dyDescent="0.25">
      <c r="A133">
        <f t="shared" si="8"/>
        <v>132</v>
      </c>
      <c r="B133">
        <v>13.8642104299444</v>
      </c>
      <c r="C133">
        <v>4.7281249960263496</v>
      </c>
      <c r="D133">
        <v>0</v>
      </c>
      <c r="E133">
        <v>74.557894736842101</v>
      </c>
      <c r="F133">
        <v>64.796875</v>
      </c>
      <c r="H133" s="5" cm="1">
        <f t="array" ref="H133">INDEX('Building Features'!$C$5:$C$22,COLUMN('Building Features'!A132),1)</f>
        <v>7274</v>
      </c>
      <c r="I133" s="5" cm="1">
        <f t="array" ref="I133">INDEX('Building Features'!$C$5:$C$22,COLUMN('Building Features'!B132),1)</f>
        <v>17.21</v>
      </c>
      <c r="J133">
        <v>0.4</v>
      </c>
      <c r="K133">
        <v>4</v>
      </c>
      <c r="L133" s="11">
        <v>125185.53999999995</v>
      </c>
      <c r="M133" s="11">
        <v>1458.3753999999997</v>
      </c>
      <c r="N133">
        <v>1865.18</v>
      </c>
      <c r="O133" s="5" cm="1">
        <f t="array" ref="O133">INDEX('Building Features'!$C$5:$C$22,COLUMN('Building Features'!H132),1)</f>
        <v>34.340000000000003</v>
      </c>
      <c r="P133" s="5" cm="1">
        <f t="array" ref="P133">INDEX('Building Features'!$C$5:$C$22,COLUMN('Building Features'!I132),1)</f>
        <v>67.12</v>
      </c>
      <c r="Q133" s="5" cm="1">
        <f t="array" ref="Q133">INDEX('Building Features'!$C$5:$C$22,COLUMN('Building Features'!J132),1)</f>
        <v>1.95</v>
      </c>
      <c r="R133" s="11">
        <v>1</v>
      </c>
      <c r="S133" s="11">
        <v>4</v>
      </c>
      <c r="T133" s="11">
        <v>8</v>
      </c>
      <c r="U133">
        <v>2008</v>
      </c>
      <c r="V133" s="5" cm="1">
        <f t="array" ref="V133">INDEX('Building Features'!$C$5:$C$22,COLUMN('Building Features'!O132),1)</f>
        <v>522.32000000000005</v>
      </c>
      <c r="W133">
        <v>1154.6188999999997</v>
      </c>
      <c r="X133" s="5" cm="1">
        <f t="array" ref="X133">INDEX('Building Features'!$C$5:$C$22,COLUMN('Building Features'!Q132),1)</f>
        <v>612.67999999999995</v>
      </c>
      <c r="Y133">
        <v>1356.3200999999995</v>
      </c>
      <c r="AA133">
        <v>426.821214921386</v>
      </c>
      <c r="AB133">
        <v>10237</v>
      </c>
      <c r="AC133">
        <v>10237</v>
      </c>
      <c r="AD133">
        <v>96.531115525740205</v>
      </c>
      <c r="AE133">
        <v>1149.5</v>
      </c>
      <c r="AF133">
        <v>1149.5</v>
      </c>
      <c r="AG133" s="5">
        <f t="shared" si="9"/>
        <v>1.4073412152873248</v>
      </c>
      <c r="AH133">
        <f t="shared" si="10"/>
        <v>0.15802859499587571</v>
      </c>
      <c r="AJ133">
        <f t="shared" si="11"/>
        <v>1.5653698102832005</v>
      </c>
    </row>
    <row r="134" spans="1:36" x14ac:dyDescent="0.25">
      <c r="A134">
        <f t="shared" si="8"/>
        <v>133</v>
      </c>
      <c r="B134">
        <v>13.097894738849799</v>
      </c>
      <c r="C134">
        <v>3.5843750039736402</v>
      </c>
      <c r="D134">
        <v>0</v>
      </c>
      <c r="E134">
        <v>84.473684210526301</v>
      </c>
      <c r="F134">
        <v>65.203125</v>
      </c>
      <c r="H134" s="5" cm="1">
        <f t="array" ref="H134">INDEX('Building Features'!$C$5:$C$22,COLUMN('Building Features'!A133),1)</f>
        <v>7274</v>
      </c>
      <c r="I134" s="5" cm="1">
        <f t="array" ref="I134">INDEX('Building Features'!$C$5:$C$22,COLUMN('Building Features'!B133),1)</f>
        <v>17.21</v>
      </c>
      <c r="J134">
        <v>0.4</v>
      </c>
      <c r="K134">
        <v>4</v>
      </c>
      <c r="L134" s="11">
        <v>125185.53999999995</v>
      </c>
      <c r="M134" s="11">
        <v>1458.3753999999997</v>
      </c>
      <c r="N134">
        <v>1865.18</v>
      </c>
      <c r="O134" s="5" cm="1">
        <f t="array" ref="O134">INDEX('Building Features'!$C$5:$C$22,COLUMN('Building Features'!H133),1)</f>
        <v>34.340000000000003</v>
      </c>
      <c r="P134" s="5" cm="1">
        <f t="array" ref="P134">INDEX('Building Features'!$C$5:$C$22,COLUMN('Building Features'!I133),1)</f>
        <v>67.12</v>
      </c>
      <c r="Q134" s="5" cm="1">
        <f t="array" ref="Q134">INDEX('Building Features'!$C$5:$C$22,COLUMN('Building Features'!J133),1)</f>
        <v>1.95</v>
      </c>
      <c r="R134" s="11">
        <v>1</v>
      </c>
      <c r="S134" s="11">
        <v>4</v>
      </c>
      <c r="T134" s="11">
        <v>8</v>
      </c>
      <c r="U134">
        <v>2008</v>
      </c>
      <c r="V134" s="5" cm="1">
        <f t="array" ref="V134">INDEX('Building Features'!$C$5:$C$22,COLUMN('Building Features'!O133),1)</f>
        <v>522.32000000000005</v>
      </c>
      <c r="W134">
        <v>1154.6188999999997</v>
      </c>
      <c r="X134" s="5" cm="1">
        <f t="array" ref="X134">INDEX('Building Features'!$C$5:$C$22,COLUMN('Building Features'!Q133),1)</f>
        <v>612.67999999999995</v>
      </c>
      <c r="Y134">
        <v>1356.3200999999995</v>
      </c>
      <c r="AA134">
        <v>411.61595230879601</v>
      </c>
      <c r="AB134">
        <v>9865</v>
      </c>
      <c r="AC134">
        <v>9865</v>
      </c>
      <c r="AD134">
        <v>86.242407407407399</v>
      </c>
      <c r="AE134">
        <v>2090.5</v>
      </c>
      <c r="AF134">
        <v>2090.5</v>
      </c>
      <c r="AG134" s="5">
        <f t="shared" si="9"/>
        <v>1.3562001649711302</v>
      </c>
      <c r="AH134">
        <f t="shared" si="10"/>
        <v>0.28739345614517459</v>
      </c>
      <c r="AJ134">
        <f t="shared" si="11"/>
        <v>1.6435936211163047</v>
      </c>
    </row>
    <row r="135" spans="1:36" x14ac:dyDescent="0.25">
      <c r="A135">
        <f t="shared" si="8"/>
        <v>134</v>
      </c>
      <c r="B135">
        <v>14.8705263438977</v>
      </c>
      <c r="C135">
        <v>3.3208332657813999</v>
      </c>
      <c r="D135">
        <v>0</v>
      </c>
      <c r="E135">
        <v>79.926315789473605</v>
      </c>
      <c r="F135">
        <v>58.1875</v>
      </c>
      <c r="H135" s="5" cm="1">
        <f t="array" ref="H135">INDEX('Building Features'!$C$5:$C$22,COLUMN('Building Features'!A134),1)</f>
        <v>7274</v>
      </c>
      <c r="I135" s="5" cm="1">
        <f t="array" ref="I135">INDEX('Building Features'!$C$5:$C$22,COLUMN('Building Features'!B134),1)</f>
        <v>17.21</v>
      </c>
      <c r="J135">
        <v>0.4</v>
      </c>
      <c r="K135">
        <v>4</v>
      </c>
      <c r="L135" s="11">
        <v>125185.53999999995</v>
      </c>
      <c r="M135" s="11">
        <v>1458.3753999999997</v>
      </c>
      <c r="N135">
        <v>1865.18</v>
      </c>
      <c r="O135" s="5" cm="1">
        <f t="array" ref="O135">INDEX('Building Features'!$C$5:$C$22,COLUMN('Building Features'!H134),1)</f>
        <v>34.340000000000003</v>
      </c>
      <c r="P135" s="5" cm="1">
        <f t="array" ref="P135">INDEX('Building Features'!$C$5:$C$22,COLUMN('Building Features'!I134),1)</f>
        <v>67.12</v>
      </c>
      <c r="Q135" s="5" cm="1">
        <f t="array" ref="Q135">INDEX('Building Features'!$C$5:$C$22,COLUMN('Building Features'!J134),1)</f>
        <v>1.95</v>
      </c>
      <c r="R135" s="11">
        <v>1</v>
      </c>
      <c r="S135" s="11">
        <v>4</v>
      </c>
      <c r="T135" s="11">
        <v>8</v>
      </c>
      <c r="U135">
        <v>2008</v>
      </c>
      <c r="V135" s="5" cm="1">
        <f t="array" ref="V135">INDEX('Building Features'!$C$5:$C$22,COLUMN('Building Features'!O134),1)</f>
        <v>522.32000000000005</v>
      </c>
      <c r="W135">
        <v>1154.6188999999997</v>
      </c>
      <c r="X135" s="5" cm="1">
        <f t="array" ref="X135">INDEX('Building Features'!$C$5:$C$22,COLUMN('Building Features'!Q134),1)</f>
        <v>612.67999999999995</v>
      </c>
      <c r="Y135">
        <v>1356.3200999999995</v>
      </c>
      <c r="AA135">
        <v>383.71768953358702</v>
      </c>
      <c r="AB135">
        <v>9197</v>
      </c>
      <c r="AC135">
        <v>9197</v>
      </c>
      <c r="AD135">
        <v>81.577905092592601</v>
      </c>
      <c r="AE135">
        <v>1969.5</v>
      </c>
      <c r="AF135">
        <v>1969.5</v>
      </c>
      <c r="AG135" s="5">
        <f t="shared" si="9"/>
        <v>1.264366235908716</v>
      </c>
      <c r="AH135">
        <f t="shared" si="10"/>
        <v>0.27075886719824033</v>
      </c>
      <c r="AJ135">
        <f t="shared" si="11"/>
        <v>1.5351251031069564</v>
      </c>
    </row>
    <row r="136" spans="1:36" x14ac:dyDescent="0.25">
      <c r="A136">
        <f t="shared" si="8"/>
        <v>135</v>
      </c>
      <c r="B136">
        <v>14.6252632341886</v>
      </c>
      <c r="C136">
        <v>4.1270833214123996</v>
      </c>
      <c r="D136">
        <v>0</v>
      </c>
      <c r="E136">
        <v>82.589473684210503</v>
      </c>
      <c r="F136">
        <v>54.703125</v>
      </c>
      <c r="H136" s="5" cm="1">
        <f t="array" ref="H136">INDEX('Building Features'!$C$5:$C$22,COLUMN('Building Features'!A135),1)</f>
        <v>7274</v>
      </c>
      <c r="I136" s="5" cm="1">
        <f t="array" ref="I136">INDEX('Building Features'!$C$5:$C$22,COLUMN('Building Features'!B135),1)</f>
        <v>17.21</v>
      </c>
      <c r="J136">
        <v>0.4</v>
      </c>
      <c r="K136">
        <v>4</v>
      </c>
      <c r="L136" s="11">
        <v>125185.53999999995</v>
      </c>
      <c r="M136" s="11">
        <v>1458.3753999999997</v>
      </c>
      <c r="N136">
        <v>1865.18</v>
      </c>
      <c r="O136" s="5" cm="1">
        <f t="array" ref="O136">INDEX('Building Features'!$C$5:$C$22,COLUMN('Building Features'!H135),1)</f>
        <v>34.340000000000003</v>
      </c>
      <c r="P136" s="5" cm="1">
        <f t="array" ref="P136">INDEX('Building Features'!$C$5:$C$22,COLUMN('Building Features'!I135),1)</f>
        <v>67.12</v>
      </c>
      <c r="Q136" s="5" cm="1">
        <f t="array" ref="Q136">INDEX('Building Features'!$C$5:$C$22,COLUMN('Building Features'!J135),1)</f>
        <v>1.95</v>
      </c>
      <c r="R136" s="11">
        <v>1</v>
      </c>
      <c r="S136" s="11">
        <v>4</v>
      </c>
      <c r="T136" s="11">
        <v>8</v>
      </c>
      <c r="U136">
        <v>2008</v>
      </c>
      <c r="V136" s="5" cm="1">
        <f t="array" ref="V136">INDEX('Building Features'!$C$5:$C$22,COLUMN('Building Features'!O135),1)</f>
        <v>522.32000000000005</v>
      </c>
      <c r="W136">
        <v>1154.6188999999997</v>
      </c>
      <c r="X136" s="5" cm="1">
        <f t="array" ref="X136">INDEX('Building Features'!$C$5:$C$22,COLUMN('Building Features'!Q135),1)</f>
        <v>612.67999999999995</v>
      </c>
      <c r="Y136">
        <v>1356.3200999999995</v>
      </c>
      <c r="AA136">
        <v>408.543228329199</v>
      </c>
      <c r="AB136">
        <v>9796</v>
      </c>
      <c r="AC136">
        <v>9796</v>
      </c>
      <c r="AD136">
        <v>88.131712962962993</v>
      </c>
      <c r="AE136">
        <v>2130</v>
      </c>
      <c r="AF136">
        <v>2130</v>
      </c>
      <c r="AG136" s="5">
        <f t="shared" si="9"/>
        <v>1.3467143249931262</v>
      </c>
      <c r="AH136">
        <f t="shared" si="10"/>
        <v>0.29282375584272752</v>
      </c>
      <c r="AJ136">
        <f t="shared" si="11"/>
        <v>1.6395380808358537</v>
      </c>
    </row>
    <row r="137" spans="1:36" x14ac:dyDescent="0.25">
      <c r="A137">
        <f t="shared" si="8"/>
        <v>136</v>
      </c>
      <c r="B137">
        <v>14.0557894455759</v>
      </c>
      <c r="C137">
        <v>2.0968750019868199</v>
      </c>
      <c r="D137">
        <v>0</v>
      </c>
      <c r="E137">
        <v>82</v>
      </c>
      <c r="F137">
        <v>51</v>
      </c>
      <c r="H137" s="5" cm="1">
        <f t="array" ref="H137">INDEX('Building Features'!$C$5:$C$22,COLUMN('Building Features'!A136),1)</f>
        <v>7274</v>
      </c>
      <c r="I137" s="5" cm="1">
        <f t="array" ref="I137">INDEX('Building Features'!$C$5:$C$22,COLUMN('Building Features'!B136),1)</f>
        <v>17.21</v>
      </c>
      <c r="J137">
        <v>0.4</v>
      </c>
      <c r="K137">
        <v>4</v>
      </c>
      <c r="L137" s="11">
        <v>125185.53999999995</v>
      </c>
      <c r="M137" s="11">
        <v>1458.3753999999997</v>
      </c>
      <c r="N137">
        <v>1865.18</v>
      </c>
      <c r="O137" s="5" cm="1">
        <f t="array" ref="O137">INDEX('Building Features'!$C$5:$C$22,COLUMN('Building Features'!H136),1)</f>
        <v>34.340000000000003</v>
      </c>
      <c r="P137" s="5" cm="1">
        <f t="array" ref="P137">INDEX('Building Features'!$C$5:$C$22,COLUMN('Building Features'!I136),1)</f>
        <v>67.12</v>
      </c>
      <c r="Q137" s="5" cm="1">
        <f t="array" ref="Q137">INDEX('Building Features'!$C$5:$C$22,COLUMN('Building Features'!J136),1)</f>
        <v>1.95</v>
      </c>
      <c r="R137" s="11">
        <v>1</v>
      </c>
      <c r="S137" s="11">
        <v>4</v>
      </c>
      <c r="T137" s="11">
        <v>8</v>
      </c>
      <c r="U137">
        <v>2008</v>
      </c>
      <c r="V137" s="5" cm="1">
        <f t="array" ref="V137">INDEX('Building Features'!$C$5:$C$22,COLUMN('Building Features'!O136),1)</f>
        <v>522.32000000000005</v>
      </c>
      <c r="W137">
        <v>1154.6188999999997</v>
      </c>
      <c r="X137" s="5" cm="1">
        <f t="array" ref="X137">INDEX('Building Features'!$C$5:$C$22,COLUMN('Building Features'!Q136),1)</f>
        <v>612.67999999999995</v>
      </c>
      <c r="Y137">
        <v>1356.3200999999995</v>
      </c>
      <c r="AA137">
        <v>397.981323603877</v>
      </c>
      <c r="AB137">
        <v>9540</v>
      </c>
      <c r="AC137">
        <v>9540</v>
      </c>
      <c r="AD137">
        <v>74.424212962962898</v>
      </c>
      <c r="AE137">
        <v>1800.5</v>
      </c>
      <c r="AF137">
        <v>1800.5</v>
      </c>
      <c r="AG137" s="5">
        <f t="shared" si="9"/>
        <v>1.3115204839153147</v>
      </c>
      <c r="AH137">
        <f t="shared" si="10"/>
        <v>0.2475254330492164</v>
      </c>
      <c r="AJ137">
        <f t="shared" si="11"/>
        <v>1.5590459169645312</v>
      </c>
    </row>
    <row r="138" spans="1:36" x14ac:dyDescent="0.25">
      <c r="A138">
        <f t="shared" si="8"/>
        <v>137</v>
      </c>
      <c r="B138">
        <v>15.9884210486161</v>
      </c>
      <c r="C138">
        <v>5.0989583532015397</v>
      </c>
      <c r="D138">
        <v>0</v>
      </c>
      <c r="E138">
        <v>76.778947368421001</v>
      </c>
      <c r="F138">
        <v>53.5</v>
      </c>
      <c r="H138" s="5" cm="1">
        <f t="array" ref="H138">INDEX('Building Features'!$C$5:$C$22,COLUMN('Building Features'!A137),1)</f>
        <v>7274</v>
      </c>
      <c r="I138" s="5" cm="1">
        <f t="array" ref="I138">INDEX('Building Features'!$C$5:$C$22,COLUMN('Building Features'!B137),1)</f>
        <v>17.21</v>
      </c>
      <c r="J138">
        <v>0.4</v>
      </c>
      <c r="K138">
        <v>4</v>
      </c>
      <c r="L138" s="11">
        <v>125185.53999999995</v>
      </c>
      <c r="M138" s="11">
        <v>1458.3753999999997</v>
      </c>
      <c r="N138">
        <v>1865.18</v>
      </c>
      <c r="O138" s="5" cm="1">
        <f t="array" ref="O138">INDEX('Building Features'!$C$5:$C$22,COLUMN('Building Features'!H137),1)</f>
        <v>34.340000000000003</v>
      </c>
      <c r="P138" s="5" cm="1">
        <f t="array" ref="P138">INDEX('Building Features'!$C$5:$C$22,COLUMN('Building Features'!I137),1)</f>
        <v>67.12</v>
      </c>
      <c r="Q138" s="5" cm="1">
        <f t="array" ref="Q138">INDEX('Building Features'!$C$5:$C$22,COLUMN('Building Features'!J137),1)</f>
        <v>1.95</v>
      </c>
      <c r="R138" s="11">
        <v>1</v>
      </c>
      <c r="S138" s="11">
        <v>4</v>
      </c>
      <c r="T138" s="11">
        <v>8</v>
      </c>
      <c r="U138">
        <v>2008</v>
      </c>
      <c r="V138" s="5" cm="1">
        <f t="array" ref="V138">INDEX('Building Features'!$C$5:$C$22,COLUMN('Building Features'!O137),1)</f>
        <v>522.32000000000005</v>
      </c>
      <c r="W138">
        <v>1154.6188999999997</v>
      </c>
      <c r="X138" s="5" cm="1">
        <f t="array" ref="X138">INDEX('Building Features'!$C$5:$C$22,COLUMN('Building Features'!Q137),1)</f>
        <v>612.67999999999995</v>
      </c>
      <c r="Y138">
        <v>1356.3200999999995</v>
      </c>
      <c r="AA138">
        <v>437.87206391934899</v>
      </c>
      <c r="AB138">
        <v>10500</v>
      </c>
      <c r="AC138">
        <v>10500</v>
      </c>
      <c r="AD138">
        <v>97.485057870370298</v>
      </c>
      <c r="AE138">
        <v>2350</v>
      </c>
      <c r="AF138">
        <v>2350</v>
      </c>
      <c r="AG138" s="5">
        <f t="shared" si="9"/>
        <v>1.4434973879571076</v>
      </c>
      <c r="AH138">
        <f t="shared" si="10"/>
        <v>0.32306846301897169</v>
      </c>
      <c r="AJ138">
        <f t="shared" si="11"/>
        <v>1.7665658509760793</v>
      </c>
    </row>
    <row r="139" spans="1:36" x14ac:dyDescent="0.25">
      <c r="A139">
        <f t="shared" si="8"/>
        <v>138</v>
      </c>
      <c r="B139">
        <v>12.0210526516563</v>
      </c>
      <c r="C139">
        <v>6.9249999523162797</v>
      </c>
      <c r="D139">
        <v>0</v>
      </c>
      <c r="E139">
        <v>80.757894736842104</v>
      </c>
      <c r="F139">
        <v>57.296875</v>
      </c>
      <c r="H139" s="5" cm="1">
        <f t="array" ref="H139">INDEX('Building Features'!$C$5:$C$22,COLUMN('Building Features'!A138),1)</f>
        <v>7274</v>
      </c>
      <c r="I139" s="5" cm="1">
        <f t="array" ref="I139">INDEX('Building Features'!$C$5:$C$22,COLUMN('Building Features'!B138),1)</f>
        <v>17.21</v>
      </c>
      <c r="J139">
        <v>0.4</v>
      </c>
      <c r="K139">
        <v>4</v>
      </c>
      <c r="L139" s="11">
        <v>125185.53999999995</v>
      </c>
      <c r="M139" s="11">
        <v>1458.3753999999997</v>
      </c>
      <c r="N139">
        <v>1865.18</v>
      </c>
      <c r="O139" s="5" cm="1">
        <f t="array" ref="O139">INDEX('Building Features'!$C$5:$C$22,COLUMN('Building Features'!H138),1)</f>
        <v>34.340000000000003</v>
      </c>
      <c r="P139" s="5" cm="1">
        <f t="array" ref="P139">INDEX('Building Features'!$C$5:$C$22,COLUMN('Building Features'!I138),1)</f>
        <v>67.12</v>
      </c>
      <c r="Q139" s="5" cm="1">
        <f t="array" ref="Q139">INDEX('Building Features'!$C$5:$C$22,COLUMN('Building Features'!J138),1)</f>
        <v>1.95</v>
      </c>
      <c r="R139" s="11">
        <v>1</v>
      </c>
      <c r="S139" s="11">
        <v>4</v>
      </c>
      <c r="T139" s="11">
        <v>8</v>
      </c>
      <c r="U139">
        <v>2008</v>
      </c>
      <c r="V139" s="5" cm="1">
        <f t="array" ref="V139">INDEX('Building Features'!$C$5:$C$22,COLUMN('Building Features'!O138),1)</f>
        <v>522.32000000000005</v>
      </c>
      <c r="W139">
        <v>1154.6188999999997</v>
      </c>
      <c r="X139" s="5" cm="1">
        <f t="array" ref="X139">INDEX('Building Features'!$C$5:$C$22,COLUMN('Building Features'!Q138),1)</f>
        <v>612.67999999999995</v>
      </c>
      <c r="Y139">
        <v>1356.3200999999995</v>
      </c>
      <c r="AA139">
        <v>416.54104213749901</v>
      </c>
      <c r="AB139">
        <v>10001</v>
      </c>
      <c r="AC139">
        <v>10001</v>
      </c>
      <c r="AD139">
        <v>127.73260416666599</v>
      </c>
      <c r="AE139">
        <v>3079.5</v>
      </c>
      <c r="AF139">
        <v>3079.5</v>
      </c>
      <c r="AG139" s="5">
        <f t="shared" si="9"/>
        <v>1.3748968930437173</v>
      </c>
      <c r="AH139">
        <f t="shared" si="10"/>
        <v>0.42335716249656308</v>
      </c>
      <c r="AJ139">
        <f t="shared" si="11"/>
        <v>1.7982540555402804</v>
      </c>
    </row>
    <row r="140" spans="1:36" x14ac:dyDescent="0.25">
      <c r="A140">
        <f t="shared" si="8"/>
        <v>139</v>
      </c>
      <c r="B140">
        <v>10.892631631148401</v>
      </c>
      <c r="C140">
        <v>7.8781250119209201</v>
      </c>
      <c r="D140">
        <v>0</v>
      </c>
      <c r="E140">
        <v>65.6947368421052</v>
      </c>
      <c r="F140">
        <v>57.5</v>
      </c>
      <c r="H140" s="5" cm="1">
        <f t="array" ref="H140">INDEX('Building Features'!$C$5:$C$22,COLUMN('Building Features'!A139),1)</f>
        <v>7274</v>
      </c>
      <c r="I140" s="5" cm="1">
        <f t="array" ref="I140">INDEX('Building Features'!$C$5:$C$22,COLUMN('Building Features'!B139),1)</f>
        <v>17.21</v>
      </c>
      <c r="J140">
        <v>0.4</v>
      </c>
      <c r="K140">
        <v>4</v>
      </c>
      <c r="L140" s="11">
        <v>125185.53999999995</v>
      </c>
      <c r="M140" s="11">
        <v>1458.3753999999997</v>
      </c>
      <c r="N140">
        <v>1865.18</v>
      </c>
      <c r="O140" s="5" cm="1">
        <f t="array" ref="O140">INDEX('Building Features'!$C$5:$C$22,COLUMN('Building Features'!H139),1)</f>
        <v>34.340000000000003</v>
      </c>
      <c r="P140" s="5" cm="1">
        <f t="array" ref="P140">INDEX('Building Features'!$C$5:$C$22,COLUMN('Building Features'!I139),1)</f>
        <v>67.12</v>
      </c>
      <c r="Q140" s="5" cm="1">
        <f t="array" ref="Q140">INDEX('Building Features'!$C$5:$C$22,COLUMN('Building Features'!J139),1)</f>
        <v>1.95</v>
      </c>
      <c r="R140" s="11">
        <v>1</v>
      </c>
      <c r="S140" s="11">
        <v>4</v>
      </c>
      <c r="T140" s="11">
        <v>8</v>
      </c>
      <c r="U140">
        <v>2008</v>
      </c>
      <c r="V140" s="5" cm="1">
        <f t="array" ref="V140">INDEX('Building Features'!$C$5:$C$22,COLUMN('Building Features'!O139),1)</f>
        <v>522.32000000000005</v>
      </c>
      <c r="W140">
        <v>1154.6188999999997</v>
      </c>
      <c r="X140" s="5" cm="1">
        <f t="array" ref="X140">INDEX('Building Features'!$C$5:$C$22,COLUMN('Building Features'!Q139),1)</f>
        <v>612.67999999999995</v>
      </c>
      <c r="Y140">
        <v>1356.3200999999995</v>
      </c>
      <c r="AA140">
        <v>417.63174089043201</v>
      </c>
      <c r="AB140">
        <v>10020</v>
      </c>
      <c r="AC140">
        <v>10020</v>
      </c>
      <c r="AD140">
        <v>129.58725694444399</v>
      </c>
      <c r="AE140">
        <v>3120</v>
      </c>
      <c r="AF140">
        <v>3120</v>
      </c>
      <c r="AG140" s="5">
        <f t="shared" si="9"/>
        <v>1.3775089359362112</v>
      </c>
      <c r="AH140">
        <f t="shared" si="10"/>
        <v>0.42892493813582622</v>
      </c>
      <c r="AJ140">
        <f t="shared" si="11"/>
        <v>1.8064338740720374</v>
      </c>
    </row>
    <row r="141" spans="1:36" x14ac:dyDescent="0.25">
      <c r="A141">
        <f t="shared" si="8"/>
        <v>140</v>
      </c>
      <c r="B141">
        <v>10.225263133801899</v>
      </c>
      <c r="C141">
        <v>5.9916666448116302</v>
      </c>
      <c r="D141">
        <v>0</v>
      </c>
      <c r="E141">
        <v>75.052631578947299</v>
      </c>
      <c r="F141">
        <v>67.109375</v>
      </c>
      <c r="H141" s="5" cm="1">
        <f t="array" ref="H141">INDEX('Building Features'!$C$5:$C$22,COLUMN('Building Features'!A140),1)</f>
        <v>7274</v>
      </c>
      <c r="I141" s="5" cm="1">
        <f t="array" ref="I141">INDEX('Building Features'!$C$5:$C$22,COLUMN('Building Features'!B140),1)</f>
        <v>17.21</v>
      </c>
      <c r="J141">
        <v>0.4</v>
      </c>
      <c r="K141">
        <v>4</v>
      </c>
      <c r="L141" s="11">
        <v>125185.53999999995</v>
      </c>
      <c r="M141" s="11">
        <v>1458.3753999999997</v>
      </c>
      <c r="N141">
        <v>1865.18</v>
      </c>
      <c r="O141" s="5" cm="1">
        <f t="array" ref="O141">INDEX('Building Features'!$C$5:$C$22,COLUMN('Building Features'!H140),1)</f>
        <v>34.340000000000003</v>
      </c>
      <c r="P141" s="5" cm="1">
        <f t="array" ref="P141">INDEX('Building Features'!$C$5:$C$22,COLUMN('Building Features'!I140),1)</f>
        <v>67.12</v>
      </c>
      <c r="Q141" s="5" cm="1">
        <f t="array" ref="Q141">INDEX('Building Features'!$C$5:$C$22,COLUMN('Building Features'!J140),1)</f>
        <v>1.95</v>
      </c>
      <c r="R141" s="11">
        <v>1</v>
      </c>
      <c r="S141" s="11">
        <v>4</v>
      </c>
      <c r="T141" s="11">
        <v>8</v>
      </c>
      <c r="U141">
        <v>2008</v>
      </c>
      <c r="V141" s="5" cm="1">
        <f t="array" ref="V141">INDEX('Building Features'!$C$5:$C$22,COLUMN('Building Features'!O140),1)</f>
        <v>522.32000000000005</v>
      </c>
      <c r="W141">
        <v>1154.6188999999997</v>
      </c>
      <c r="X141" s="5" cm="1">
        <f t="array" ref="X141">INDEX('Building Features'!$C$5:$C$22,COLUMN('Building Features'!Q140),1)</f>
        <v>612.67999999999995</v>
      </c>
      <c r="Y141">
        <v>1356.3200999999995</v>
      </c>
      <c r="AA141">
        <v>412.863642344651</v>
      </c>
      <c r="AB141">
        <v>9898</v>
      </c>
      <c r="AC141">
        <v>9898</v>
      </c>
      <c r="AD141">
        <v>73.489930555555503</v>
      </c>
      <c r="AE141">
        <v>1770</v>
      </c>
      <c r="AF141">
        <v>1770</v>
      </c>
      <c r="AG141" s="5">
        <f t="shared" si="9"/>
        <v>1.3607368710475667</v>
      </c>
      <c r="AH141">
        <f t="shared" si="10"/>
        <v>0.24333241682705525</v>
      </c>
      <c r="AJ141">
        <f t="shared" si="11"/>
        <v>1.6040692878746219</v>
      </c>
    </row>
    <row r="142" spans="1:36" x14ac:dyDescent="0.25">
      <c r="A142">
        <f t="shared" si="8"/>
        <v>141</v>
      </c>
      <c r="B142">
        <v>12.479999993976699</v>
      </c>
      <c r="C142">
        <v>4.4885416726271297</v>
      </c>
      <c r="D142">
        <v>0</v>
      </c>
      <c r="E142">
        <v>74.063157894736804</v>
      </c>
      <c r="F142">
        <v>49.203125</v>
      </c>
      <c r="H142" s="5" cm="1">
        <f t="array" ref="H142">INDEX('Building Features'!$C$5:$C$22,COLUMN('Building Features'!A141),1)</f>
        <v>7274</v>
      </c>
      <c r="I142" s="5" cm="1">
        <f t="array" ref="I142">INDEX('Building Features'!$C$5:$C$22,COLUMN('Building Features'!B141),1)</f>
        <v>17.21</v>
      </c>
      <c r="J142">
        <v>0.4</v>
      </c>
      <c r="K142">
        <v>4</v>
      </c>
      <c r="L142" s="11">
        <v>125185.53999999995</v>
      </c>
      <c r="M142" s="11">
        <v>1458.3753999999997</v>
      </c>
      <c r="N142">
        <v>1865.18</v>
      </c>
      <c r="O142" s="5" cm="1">
        <f t="array" ref="O142">INDEX('Building Features'!$C$5:$C$22,COLUMN('Building Features'!H141),1)</f>
        <v>34.340000000000003</v>
      </c>
      <c r="P142" s="5" cm="1">
        <f t="array" ref="P142">INDEX('Building Features'!$C$5:$C$22,COLUMN('Building Features'!I141),1)</f>
        <v>67.12</v>
      </c>
      <c r="Q142" s="5" cm="1">
        <f t="array" ref="Q142">INDEX('Building Features'!$C$5:$C$22,COLUMN('Building Features'!J141),1)</f>
        <v>1.95</v>
      </c>
      <c r="R142" s="11">
        <v>1</v>
      </c>
      <c r="S142" s="11">
        <v>4</v>
      </c>
      <c r="T142" s="11">
        <v>8</v>
      </c>
      <c r="U142">
        <v>2008</v>
      </c>
      <c r="V142" s="5" cm="1">
        <f t="array" ref="V142">INDEX('Building Features'!$C$5:$C$22,COLUMN('Building Features'!O141),1)</f>
        <v>522.32000000000005</v>
      </c>
      <c r="W142">
        <v>1154.6188999999997</v>
      </c>
      <c r="X142" s="5" cm="1">
        <f t="array" ref="X142">INDEX('Building Features'!$C$5:$C$22,COLUMN('Building Features'!Q141),1)</f>
        <v>612.67999999999995</v>
      </c>
      <c r="Y142">
        <v>1356.3200999999995</v>
      </c>
      <c r="AA142">
        <v>444.57982509507099</v>
      </c>
      <c r="AB142">
        <v>10667</v>
      </c>
      <c r="AC142">
        <v>10667</v>
      </c>
      <c r="AD142">
        <v>114.75398148148101</v>
      </c>
      <c r="AE142">
        <v>2770</v>
      </c>
      <c r="AF142">
        <v>2770</v>
      </c>
      <c r="AG142" s="5">
        <f t="shared" si="9"/>
        <v>1.4664558702227111</v>
      </c>
      <c r="AH142">
        <f t="shared" si="10"/>
        <v>0.38080835853725598</v>
      </c>
      <c r="AJ142">
        <f t="shared" si="11"/>
        <v>1.847264228759967</v>
      </c>
    </row>
    <row r="143" spans="1:36" x14ac:dyDescent="0.25">
      <c r="A143">
        <f t="shared" si="8"/>
        <v>142</v>
      </c>
      <c r="B143">
        <v>13.695789497777</v>
      </c>
      <c r="C143">
        <v>4.0479166209697697</v>
      </c>
      <c r="D143">
        <v>0</v>
      </c>
      <c r="E143">
        <v>72.894736842105203</v>
      </c>
      <c r="F143">
        <v>18.296875</v>
      </c>
      <c r="H143" s="5" cm="1">
        <f t="array" ref="H143">INDEX('Building Features'!$C$5:$C$22,COLUMN('Building Features'!A142),1)</f>
        <v>7274</v>
      </c>
      <c r="I143" s="5" cm="1">
        <f t="array" ref="I143">INDEX('Building Features'!$C$5:$C$22,COLUMN('Building Features'!B142),1)</f>
        <v>17.21</v>
      </c>
      <c r="J143">
        <v>0.4</v>
      </c>
      <c r="K143">
        <v>4</v>
      </c>
      <c r="L143" s="11">
        <v>125185.53999999995</v>
      </c>
      <c r="M143" s="11">
        <v>1458.3753999999997</v>
      </c>
      <c r="N143">
        <v>1865.18</v>
      </c>
      <c r="O143" s="5" cm="1">
        <f t="array" ref="O143">INDEX('Building Features'!$C$5:$C$22,COLUMN('Building Features'!H142),1)</f>
        <v>34.340000000000003</v>
      </c>
      <c r="P143" s="5" cm="1">
        <f t="array" ref="P143">INDEX('Building Features'!$C$5:$C$22,COLUMN('Building Features'!I142),1)</f>
        <v>67.12</v>
      </c>
      <c r="Q143" s="5" cm="1">
        <f t="array" ref="Q143">INDEX('Building Features'!$C$5:$C$22,COLUMN('Building Features'!J142),1)</f>
        <v>1.95</v>
      </c>
      <c r="R143" s="11">
        <v>1</v>
      </c>
      <c r="S143" s="11">
        <v>4</v>
      </c>
      <c r="T143" s="11">
        <v>8</v>
      </c>
      <c r="U143">
        <v>2008</v>
      </c>
      <c r="V143" s="5" cm="1">
        <f t="array" ref="V143">INDEX('Building Features'!$C$5:$C$22,COLUMN('Building Features'!O142),1)</f>
        <v>522.32000000000005</v>
      </c>
      <c r="W143">
        <v>1154.6188999999997</v>
      </c>
      <c r="X143" s="5" cm="1">
        <f t="array" ref="X143">INDEX('Building Features'!$C$5:$C$22,COLUMN('Building Features'!Q142),1)</f>
        <v>612.67999999999995</v>
      </c>
      <c r="Y143">
        <v>1356.3200999999995</v>
      </c>
      <c r="AA143">
        <v>425.81686451205502</v>
      </c>
      <c r="AB143">
        <v>10210</v>
      </c>
      <c r="AC143">
        <v>10210</v>
      </c>
      <c r="AD143">
        <v>97.966307870370301</v>
      </c>
      <c r="AE143">
        <v>2350.5</v>
      </c>
      <c r="AF143">
        <v>2350.5</v>
      </c>
      <c r="AG143" s="5">
        <f t="shared" si="9"/>
        <v>1.4036293648611493</v>
      </c>
      <c r="AH143">
        <f t="shared" si="10"/>
        <v>0.32313720098982679</v>
      </c>
      <c r="AJ143">
        <f t="shared" si="11"/>
        <v>1.7267665658509761</v>
      </c>
    </row>
    <row r="144" spans="1:36" x14ac:dyDescent="0.25">
      <c r="A144">
        <f t="shared" si="8"/>
        <v>143</v>
      </c>
      <c r="B144">
        <v>14.242105283235199</v>
      </c>
      <c r="C144">
        <v>4.5635416209697697</v>
      </c>
      <c r="D144">
        <v>0</v>
      </c>
      <c r="E144">
        <v>77.136842105263099</v>
      </c>
      <c r="F144">
        <v>17.703125</v>
      </c>
      <c r="H144" s="5" cm="1">
        <f t="array" ref="H144">INDEX('Building Features'!$C$5:$C$22,COLUMN('Building Features'!A143),1)</f>
        <v>7274</v>
      </c>
      <c r="I144" s="5" cm="1">
        <f t="array" ref="I144">INDEX('Building Features'!$C$5:$C$22,COLUMN('Building Features'!B143),1)</f>
        <v>17.21</v>
      </c>
      <c r="J144">
        <v>0.4</v>
      </c>
      <c r="K144">
        <v>4</v>
      </c>
      <c r="L144" s="11">
        <v>125185.53999999995</v>
      </c>
      <c r="M144" s="11">
        <v>1458.3753999999997</v>
      </c>
      <c r="N144">
        <v>1865.18</v>
      </c>
      <c r="O144" s="5" cm="1">
        <f t="array" ref="O144">INDEX('Building Features'!$C$5:$C$22,COLUMN('Building Features'!H143),1)</f>
        <v>34.340000000000003</v>
      </c>
      <c r="P144" s="5" cm="1">
        <f t="array" ref="P144">INDEX('Building Features'!$C$5:$C$22,COLUMN('Building Features'!I143),1)</f>
        <v>67.12</v>
      </c>
      <c r="Q144" s="5" cm="1">
        <f t="array" ref="Q144">INDEX('Building Features'!$C$5:$C$22,COLUMN('Building Features'!J143),1)</f>
        <v>1.95</v>
      </c>
      <c r="R144" s="11">
        <v>1</v>
      </c>
      <c r="S144" s="11">
        <v>4</v>
      </c>
      <c r="T144" s="11">
        <v>8</v>
      </c>
      <c r="U144">
        <v>2008</v>
      </c>
      <c r="V144" s="5" cm="1">
        <f t="array" ref="V144">INDEX('Building Features'!$C$5:$C$22,COLUMN('Building Features'!O143),1)</f>
        <v>522.32000000000005</v>
      </c>
      <c r="W144">
        <v>1154.6188999999997</v>
      </c>
      <c r="X144" s="5" cm="1">
        <f t="array" ref="X144">INDEX('Building Features'!$C$5:$C$22,COLUMN('Building Features'!Q143),1)</f>
        <v>612.67999999999995</v>
      </c>
      <c r="Y144">
        <v>1356.3200999999995</v>
      </c>
      <c r="AA144">
        <v>398.27548539656101</v>
      </c>
      <c r="AB144">
        <v>9546</v>
      </c>
      <c r="AC144">
        <v>9546</v>
      </c>
      <c r="AD144">
        <v>95.107453703703598</v>
      </c>
      <c r="AE144">
        <v>2299.5</v>
      </c>
      <c r="AF144">
        <v>2299.5</v>
      </c>
      <c r="AG144" s="5">
        <f t="shared" si="9"/>
        <v>1.312345339565576</v>
      </c>
      <c r="AH144">
        <f t="shared" si="10"/>
        <v>0.31612592796260652</v>
      </c>
      <c r="AJ144">
        <f t="shared" si="11"/>
        <v>1.6284712675281825</v>
      </c>
    </row>
    <row r="145" spans="1:36" x14ac:dyDescent="0.25">
      <c r="A145">
        <f t="shared" si="8"/>
        <v>144</v>
      </c>
      <c r="B145">
        <v>13.1305263619673</v>
      </c>
      <c r="C145">
        <v>6.6625000139077502</v>
      </c>
      <c r="D145">
        <v>0</v>
      </c>
      <c r="E145">
        <v>84.6105263157894</v>
      </c>
      <c r="F145">
        <v>19.6875</v>
      </c>
      <c r="H145" s="5" cm="1">
        <f t="array" ref="H145">INDEX('Building Features'!$C$5:$C$22,COLUMN('Building Features'!A144),1)</f>
        <v>7274</v>
      </c>
      <c r="I145" s="5" cm="1">
        <f t="array" ref="I145">INDEX('Building Features'!$C$5:$C$22,COLUMN('Building Features'!B144),1)</f>
        <v>17.21</v>
      </c>
      <c r="J145">
        <v>0.4</v>
      </c>
      <c r="K145">
        <v>4</v>
      </c>
      <c r="L145" s="11">
        <v>125185.53999999995</v>
      </c>
      <c r="M145" s="11">
        <v>1458.3753999999997</v>
      </c>
      <c r="N145">
        <v>1865.18</v>
      </c>
      <c r="O145" s="5" cm="1">
        <f t="array" ref="O145">INDEX('Building Features'!$C$5:$C$22,COLUMN('Building Features'!H144),1)</f>
        <v>34.340000000000003</v>
      </c>
      <c r="P145" s="5" cm="1">
        <f t="array" ref="P145">INDEX('Building Features'!$C$5:$C$22,COLUMN('Building Features'!I144),1)</f>
        <v>67.12</v>
      </c>
      <c r="Q145" s="5" cm="1">
        <f t="array" ref="Q145">INDEX('Building Features'!$C$5:$C$22,COLUMN('Building Features'!J144),1)</f>
        <v>1.95</v>
      </c>
      <c r="R145" s="11">
        <v>1</v>
      </c>
      <c r="S145" s="11">
        <v>4</v>
      </c>
      <c r="T145" s="11">
        <v>8</v>
      </c>
      <c r="U145">
        <v>2008</v>
      </c>
      <c r="V145" s="5" cm="1">
        <f t="array" ref="V145">INDEX('Building Features'!$C$5:$C$22,COLUMN('Building Features'!O144),1)</f>
        <v>522.32000000000005</v>
      </c>
      <c r="W145">
        <v>1154.6188999999997</v>
      </c>
      <c r="X145" s="5" cm="1">
        <f t="array" ref="X145">INDEX('Building Features'!$C$5:$C$22,COLUMN('Building Features'!Q144),1)</f>
        <v>612.67999999999995</v>
      </c>
      <c r="Y145">
        <v>1356.3200999999995</v>
      </c>
      <c r="AA145">
        <v>419.89751559857899</v>
      </c>
      <c r="AB145">
        <v>10066</v>
      </c>
      <c r="AC145">
        <v>10066</v>
      </c>
      <c r="AD145">
        <v>116.625555555555</v>
      </c>
      <c r="AE145">
        <v>2810</v>
      </c>
      <c r="AF145">
        <v>2810</v>
      </c>
      <c r="AG145" s="5">
        <f t="shared" si="9"/>
        <v>1.3838328292548805</v>
      </c>
      <c r="AH145">
        <f t="shared" si="10"/>
        <v>0.38630739620566401</v>
      </c>
      <c r="AJ145">
        <f t="shared" si="11"/>
        <v>1.7701402254605445</v>
      </c>
    </row>
    <row r="146" spans="1:36" x14ac:dyDescent="0.25">
      <c r="A146">
        <f t="shared" si="8"/>
        <v>145</v>
      </c>
      <c r="B146">
        <v>11.4273684049907</v>
      </c>
      <c r="C146">
        <v>3.8989583353201498</v>
      </c>
      <c r="D146">
        <v>0</v>
      </c>
      <c r="E146">
        <v>94.894736842105203</v>
      </c>
      <c r="F146">
        <v>22.40625</v>
      </c>
      <c r="H146" s="5" cm="1">
        <f t="array" ref="H146">INDEX('Building Features'!$C$5:$C$22,COLUMN('Building Features'!A145),1)</f>
        <v>7274</v>
      </c>
      <c r="I146" s="5" cm="1">
        <f t="array" ref="I146">INDEX('Building Features'!$C$5:$C$22,COLUMN('Building Features'!B145),1)</f>
        <v>17.21</v>
      </c>
      <c r="J146">
        <v>0.4</v>
      </c>
      <c r="K146">
        <v>4</v>
      </c>
      <c r="L146" s="11">
        <v>125185.53999999995</v>
      </c>
      <c r="M146" s="11">
        <v>1458.3753999999997</v>
      </c>
      <c r="N146">
        <v>1865.18</v>
      </c>
      <c r="O146" s="5" cm="1">
        <f t="array" ref="O146">INDEX('Building Features'!$C$5:$C$22,COLUMN('Building Features'!H145),1)</f>
        <v>34.340000000000003</v>
      </c>
      <c r="P146" s="5" cm="1">
        <f t="array" ref="P146">INDEX('Building Features'!$C$5:$C$22,COLUMN('Building Features'!I145),1)</f>
        <v>67.12</v>
      </c>
      <c r="Q146" s="5" cm="1">
        <f t="array" ref="Q146">INDEX('Building Features'!$C$5:$C$22,COLUMN('Building Features'!J145),1)</f>
        <v>1.95</v>
      </c>
      <c r="R146" s="11">
        <v>1</v>
      </c>
      <c r="S146" s="11">
        <v>4</v>
      </c>
      <c r="T146" s="11">
        <v>8</v>
      </c>
      <c r="U146">
        <v>2008</v>
      </c>
      <c r="V146" s="5" cm="1">
        <f t="array" ref="V146">INDEX('Building Features'!$C$5:$C$22,COLUMN('Building Features'!O145),1)</f>
        <v>522.32000000000005</v>
      </c>
      <c r="W146">
        <v>1154.6188999999997</v>
      </c>
      <c r="X146" s="5" cm="1">
        <f t="array" ref="X146">INDEX('Building Features'!$C$5:$C$22,COLUMN('Building Features'!Q145),1)</f>
        <v>612.67999999999995</v>
      </c>
      <c r="Y146">
        <v>1356.3200999999995</v>
      </c>
      <c r="AA146">
        <v>403.18035232720399</v>
      </c>
      <c r="AB146">
        <v>9667</v>
      </c>
      <c r="AC146">
        <v>9667</v>
      </c>
      <c r="AD146">
        <v>102.5828125</v>
      </c>
      <c r="AE146">
        <v>2480</v>
      </c>
      <c r="AF146">
        <v>2480</v>
      </c>
      <c r="AG146" s="5">
        <f t="shared" si="9"/>
        <v>1.3289799285125103</v>
      </c>
      <c r="AH146">
        <f t="shared" si="10"/>
        <v>0.34094033544129776</v>
      </c>
      <c r="AJ146">
        <f t="shared" si="11"/>
        <v>1.669920263953808</v>
      </c>
    </row>
    <row r="147" spans="1:36" x14ac:dyDescent="0.25">
      <c r="A147">
        <f t="shared" si="8"/>
        <v>146</v>
      </c>
      <c r="B147">
        <v>14.201052645633</v>
      </c>
      <c r="C147">
        <v>5.1427082916100799</v>
      </c>
      <c r="D147">
        <v>0</v>
      </c>
      <c r="E147">
        <v>82.147368421052605</v>
      </c>
      <c r="F147">
        <v>21.90625</v>
      </c>
      <c r="H147" s="5" cm="1">
        <f t="array" ref="H147">INDEX('Building Features'!$C$5:$C$22,COLUMN('Building Features'!A146),1)</f>
        <v>7274</v>
      </c>
      <c r="I147" s="5" cm="1">
        <f t="array" ref="I147">INDEX('Building Features'!$C$5:$C$22,COLUMN('Building Features'!B146),1)</f>
        <v>17.21</v>
      </c>
      <c r="J147">
        <v>0.4</v>
      </c>
      <c r="K147">
        <v>4</v>
      </c>
      <c r="L147" s="11">
        <v>125185.53999999995</v>
      </c>
      <c r="M147" s="11">
        <v>1458.3753999999997</v>
      </c>
      <c r="N147">
        <v>1865.18</v>
      </c>
      <c r="O147" s="5" cm="1">
        <f t="array" ref="O147">INDEX('Building Features'!$C$5:$C$22,COLUMN('Building Features'!H146),1)</f>
        <v>34.340000000000003</v>
      </c>
      <c r="P147" s="5" cm="1">
        <f t="array" ref="P147">INDEX('Building Features'!$C$5:$C$22,COLUMN('Building Features'!I146),1)</f>
        <v>67.12</v>
      </c>
      <c r="Q147" s="5" cm="1">
        <f t="array" ref="Q147">INDEX('Building Features'!$C$5:$C$22,COLUMN('Building Features'!J146),1)</f>
        <v>1.95</v>
      </c>
      <c r="R147" s="11">
        <v>1</v>
      </c>
      <c r="S147" s="11">
        <v>4</v>
      </c>
      <c r="T147" s="11">
        <v>8</v>
      </c>
      <c r="U147">
        <v>2008</v>
      </c>
      <c r="V147" s="5" cm="1">
        <f t="array" ref="V147">INDEX('Building Features'!$C$5:$C$22,COLUMN('Building Features'!O146),1)</f>
        <v>522.32000000000005</v>
      </c>
      <c r="W147">
        <v>1154.6188999999997</v>
      </c>
      <c r="X147" s="5" cm="1">
        <f t="array" ref="X147">INDEX('Building Features'!$C$5:$C$22,COLUMN('Building Features'!Q146),1)</f>
        <v>612.67999999999995</v>
      </c>
      <c r="Y147">
        <v>1356.3200999999995</v>
      </c>
      <c r="AA147">
        <v>409.11102023972398</v>
      </c>
      <c r="AB147">
        <v>9804</v>
      </c>
      <c r="AC147">
        <v>9804</v>
      </c>
      <c r="AD147">
        <v>107.978298611111</v>
      </c>
      <c r="AE147">
        <v>2600.5</v>
      </c>
      <c r="AF147">
        <v>2600.5</v>
      </c>
      <c r="AG147" s="5">
        <f t="shared" si="9"/>
        <v>1.3478141325268078</v>
      </c>
      <c r="AH147">
        <f t="shared" si="10"/>
        <v>0.35750618641737697</v>
      </c>
      <c r="AJ147">
        <f t="shared" si="11"/>
        <v>1.7053203189441848</v>
      </c>
    </row>
    <row r="148" spans="1:36" x14ac:dyDescent="0.25">
      <c r="A148">
        <f t="shared" si="8"/>
        <v>147</v>
      </c>
      <c r="B148">
        <v>12.7663158215974</v>
      </c>
      <c r="C148">
        <v>6.1124999920527099</v>
      </c>
      <c r="D148">
        <v>0</v>
      </c>
      <c r="E148">
        <v>73.452631578947305</v>
      </c>
      <c r="F148">
        <v>21</v>
      </c>
      <c r="H148" s="5" cm="1">
        <f t="array" ref="H148">INDEX('Building Features'!$C$5:$C$22,COLUMN('Building Features'!A147),1)</f>
        <v>7274</v>
      </c>
      <c r="I148" s="5" cm="1">
        <f t="array" ref="I148">INDEX('Building Features'!$C$5:$C$22,COLUMN('Building Features'!B147),1)</f>
        <v>17.21</v>
      </c>
      <c r="J148">
        <v>0.4</v>
      </c>
      <c r="K148">
        <v>4</v>
      </c>
      <c r="L148" s="11">
        <v>125185.53999999995</v>
      </c>
      <c r="M148" s="11">
        <v>1458.3753999999997</v>
      </c>
      <c r="N148">
        <v>1865.18</v>
      </c>
      <c r="O148" s="5" cm="1">
        <f t="array" ref="O148">INDEX('Building Features'!$C$5:$C$22,COLUMN('Building Features'!H147),1)</f>
        <v>34.340000000000003</v>
      </c>
      <c r="P148" s="5" cm="1">
        <f t="array" ref="P148">INDEX('Building Features'!$C$5:$C$22,COLUMN('Building Features'!I147),1)</f>
        <v>67.12</v>
      </c>
      <c r="Q148" s="5" cm="1">
        <f t="array" ref="Q148">INDEX('Building Features'!$C$5:$C$22,COLUMN('Building Features'!J147),1)</f>
        <v>1.95</v>
      </c>
      <c r="R148" s="11">
        <v>1</v>
      </c>
      <c r="S148" s="11">
        <v>4</v>
      </c>
      <c r="T148" s="11">
        <v>8</v>
      </c>
      <c r="U148">
        <v>2008</v>
      </c>
      <c r="V148" s="5" cm="1">
        <f t="array" ref="V148">INDEX('Building Features'!$C$5:$C$22,COLUMN('Building Features'!O147),1)</f>
        <v>522.32000000000005</v>
      </c>
      <c r="W148">
        <v>1154.6188999999997</v>
      </c>
      <c r="X148" s="5" cm="1">
        <f t="array" ref="X148">INDEX('Building Features'!$C$5:$C$22,COLUMN('Building Features'!Q147),1)</f>
        <v>612.67999999999995</v>
      </c>
      <c r="Y148">
        <v>1356.3200999999995</v>
      </c>
      <c r="AA148">
        <v>390.88734643936101</v>
      </c>
      <c r="AB148">
        <v>9369</v>
      </c>
      <c r="AC148">
        <v>9369</v>
      </c>
      <c r="AD148">
        <v>129.67636574074001</v>
      </c>
      <c r="AE148">
        <v>3129.5</v>
      </c>
      <c r="AF148">
        <v>3129.5</v>
      </c>
      <c r="AG148" s="5">
        <f t="shared" si="9"/>
        <v>1.2880120978828704</v>
      </c>
      <c r="AH148">
        <f t="shared" si="10"/>
        <v>0.43023095958207314</v>
      </c>
      <c r="AJ148">
        <f t="shared" si="11"/>
        <v>1.7182430574649437</v>
      </c>
    </row>
    <row r="149" spans="1:36" x14ac:dyDescent="0.25">
      <c r="A149">
        <f t="shared" si="8"/>
        <v>148</v>
      </c>
      <c r="B149">
        <v>11.772631584970499</v>
      </c>
      <c r="C149">
        <v>5.3802083929379698</v>
      </c>
      <c r="D149">
        <v>0</v>
      </c>
      <c r="E149">
        <v>88.063157894736804</v>
      </c>
      <c r="F149">
        <v>22.1875</v>
      </c>
      <c r="H149" s="5" cm="1">
        <f t="array" ref="H149">INDEX('Building Features'!$C$5:$C$22,COLUMN('Building Features'!A148),1)</f>
        <v>7274</v>
      </c>
      <c r="I149" s="5" cm="1">
        <f t="array" ref="I149">INDEX('Building Features'!$C$5:$C$22,COLUMN('Building Features'!B148),1)</f>
        <v>17.21</v>
      </c>
      <c r="J149">
        <v>0.4</v>
      </c>
      <c r="K149">
        <v>4</v>
      </c>
      <c r="L149" s="11">
        <v>125185.53999999995</v>
      </c>
      <c r="M149" s="11">
        <v>1458.3753999999997</v>
      </c>
      <c r="N149">
        <v>1865.18</v>
      </c>
      <c r="O149" s="5" cm="1">
        <f t="array" ref="O149">INDEX('Building Features'!$C$5:$C$22,COLUMN('Building Features'!H148),1)</f>
        <v>34.340000000000003</v>
      </c>
      <c r="P149" s="5" cm="1">
        <f t="array" ref="P149">INDEX('Building Features'!$C$5:$C$22,COLUMN('Building Features'!I148),1)</f>
        <v>67.12</v>
      </c>
      <c r="Q149" s="5" cm="1">
        <f t="array" ref="Q149">INDEX('Building Features'!$C$5:$C$22,COLUMN('Building Features'!J148),1)</f>
        <v>1.95</v>
      </c>
      <c r="R149" s="11">
        <v>1</v>
      </c>
      <c r="S149" s="11">
        <v>4</v>
      </c>
      <c r="T149" s="11">
        <v>8</v>
      </c>
      <c r="U149">
        <v>2008</v>
      </c>
      <c r="V149" s="5" cm="1">
        <f t="array" ref="V149">INDEX('Building Features'!$C$5:$C$22,COLUMN('Building Features'!O148),1)</f>
        <v>522.32000000000005</v>
      </c>
      <c r="W149">
        <v>1154.6188999999997</v>
      </c>
      <c r="X149" s="5" cm="1">
        <f t="array" ref="X149">INDEX('Building Features'!$C$5:$C$22,COLUMN('Building Features'!Q148),1)</f>
        <v>612.67999999999995</v>
      </c>
      <c r="Y149">
        <v>1356.3200999999995</v>
      </c>
      <c r="AA149">
        <v>413.61836285838302</v>
      </c>
      <c r="AB149">
        <v>9918</v>
      </c>
      <c r="AC149">
        <v>9918</v>
      </c>
      <c r="AD149">
        <v>77.217106481481395</v>
      </c>
      <c r="AE149">
        <v>1860.5</v>
      </c>
      <c r="AF149">
        <v>1860.5</v>
      </c>
      <c r="AG149" s="5">
        <f t="shared" si="9"/>
        <v>1.3634863898817706</v>
      </c>
      <c r="AH149">
        <f t="shared" si="10"/>
        <v>0.25577398955182845</v>
      </c>
      <c r="AJ149">
        <f t="shared" si="11"/>
        <v>1.6192603794335991</v>
      </c>
    </row>
    <row r="150" spans="1:36" x14ac:dyDescent="0.25">
      <c r="A150">
        <f t="shared" si="8"/>
        <v>149</v>
      </c>
      <c r="B150">
        <v>12.658947322243099</v>
      </c>
      <c r="C150">
        <v>4.5989583730697596</v>
      </c>
      <c r="D150">
        <v>0</v>
      </c>
      <c r="E150">
        <v>76.768421052631496</v>
      </c>
      <c r="F150">
        <v>17.5</v>
      </c>
      <c r="H150" s="5" cm="1">
        <f t="array" ref="H150">INDEX('Building Features'!$C$5:$C$22,COLUMN('Building Features'!A149),1)</f>
        <v>7274</v>
      </c>
      <c r="I150" s="5" cm="1">
        <f t="array" ref="I150">INDEX('Building Features'!$C$5:$C$22,COLUMN('Building Features'!B149),1)</f>
        <v>17.21</v>
      </c>
      <c r="J150">
        <v>0.4</v>
      </c>
      <c r="K150">
        <v>4</v>
      </c>
      <c r="L150" s="11">
        <v>125185.53999999995</v>
      </c>
      <c r="M150" s="11">
        <v>1458.3753999999997</v>
      </c>
      <c r="N150">
        <v>1865.18</v>
      </c>
      <c r="O150" s="5" cm="1">
        <f t="array" ref="O150">INDEX('Building Features'!$C$5:$C$22,COLUMN('Building Features'!H149),1)</f>
        <v>34.340000000000003</v>
      </c>
      <c r="P150" s="5" cm="1">
        <f t="array" ref="P150">INDEX('Building Features'!$C$5:$C$22,COLUMN('Building Features'!I149),1)</f>
        <v>67.12</v>
      </c>
      <c r="Q150" s="5" cm="1">
        <f t="array" ref="Q150">INDEX('Building Features'!$C$5:$C$22,COLUMN('Building Features'!J149),1)</f>
        <v>1.95</v>
      </c>
      <c r="R150" s="11">
        <v>1</v>
      </c>
      <c r="S150" s="11">
        <v>4</v>
      </c>
      <c r="T150" s="11">
        <v>8</v>
      </c>
      <c r="U150">
        <v>2008</v>
      </c>
      <c r="V150" s="5" cm="1">
        <f t="array" ref="V150">INDEX('Building Features'!$C$5:$C$22,COLUMN('Building Features'!O149),1)</f>
        <v>522.32000000000005</v>
      </c>
      <c r="W150">
        <v>1154.6188999999997</v>
      </c>
      <c r="X150" s="5" cm="1">
        <f t="array" ref="X150">INDEX('Building Features'!$C$5:$C$22,COLUMN('Building Features'!Q149),1)</f>
        <v>612.67999999999995</v>
      </c>
      <c r="Y150">
        <v>1356.3200999999995</v>
      </c>
      <c r="AA150">
        <v>370.38762276790698</v>
      </c>
      <c r="AB150">
        <v>8875</v>
      </c>
      <c r="AC150">
        <v>8875</v>
      </c>
      <c r="AD150">
        <v>0</v>
      </c>
      <c r="AE150">
        <v>0</v>
      </c>
      <c r="AF150">
        <v>0</v>
      </c>
      <c r="AG150" s="5">
        <f t="shared" si="9"/>
        <v>1.2200989826780313</v>
      </c>
      <c r="AH150">
        <f t="shared" si="10"/>
        <v>0</v>
      </c>
      <c r="AJ150">
        <f t="shared" si="11"/>
        <v>1.2200989826780313</v>
      </c>
    </row>
    <row r="151" spans="1:36" x14ac:dyDescent="0.25">
      <c r="A151">
        <f t="shared" si="8"/>
        <v>150</v>
      </c>
      <c r="B151">
        <v>13.9126315267462</v>
      </c>
      <c r="C151">
        <v>3.3260417083899099</v>
      </c>
      <c r="D151">
        <v>0</v>
      </c>
      <c r="E151">
        <v>76.536842105263105</v>
      </c>
      <c r="F151">
        <v>16.40625</v>
      </c>
      <c r="H151" s="5" cm="1">
        <f t="array" ref="H151">INDEX('Building Features'!$C$5:$C$22,COLUMN('Building Features'!A150),1)</f>
        <v>7274</v>
      </c>
      <c r="I151" s="5" cm="1">
        <f t="array" ref="I151">INDEX('Building Features'!$C$5:$C$22,COLUMN('Building Features'!B150),1)</f>
        <v>17.21</v>
      </c>
      <c r="J151">
        <v>0.4</v>
      </c>
      <c r="K151">
        <v>4</v>
      </c>
      <c r="L151" s="11">
        <v>125185.53999999995</v>
      </c>
      <c r="M151" s="11">
        <v>1458.3753999999997</v>
      </c>
      <c r="N151">
        <v>1865.18</v>
      </c>
      <c r="O151" s="5" cm="1">
        <f t="array" ref="O151">INDEX('Building Features'!$C$5:$C$22,COLUMN('Building Features'!H150),1)</f>
        <v>34.340000000000003</v>
      </c>
      <c r="P151" s="5" cm="1">
        <f t="array" ref="P151">INDEX('Building Features'!$C$5:$C$22,COLUMN('Building Features'!I150),1)</f>
        <v>67.12</v>
      </c>
      <c r="Q151" s="5" cm="1">
        <f t="array" ref="Q151">INDEX('Building Features'!$C$5:$C$22,COLUMN('Building Features'!J150),1)</f>
        <v>1.95</v>
      </c>
      <c r="R151" s="11">
        <v>1</v>
      </c>
      <c r="S151" s="11">
        <v>4</v>
      </c>
      <c r="T151" s="11">
        <v>8</v>
      </c>
      <c r="U151">
        <v>2008</v>
      </c>
      <c r="V151" s="5" cm="1">
        <f t="array" ref="V151">INDEX('Building Features'!$C$5:$C$22,COLUMN('Building Features'!O150),1)</f>
        <v>522.32000000000005</v>
      </c>
      <c r="W151">
        <v>1154.6188999999997</v>
      </c>
      <c r="X151" s="5" cm="1">
        <f t="array" ref="X151">INDEX('Building Features'!$C$5:$C$22,COLUMN('Building Features'!Q150),1)</f>
        <v>612.67999999999995</v>
      </c>
      <c r="Y151">
        <v>1356.3200999999995</v>
      </c>
      <c r="AA151">
        <v>349.00600289168102</v>
      </c>
      <c r="AB151">
        <v>8357</v>
      </c>
      <c r="AC151">
        <v>8357</v>
      </c>
      <c r="AD151">
        <v>102.295289351851</v>
      </c>
      <c r="AE151">
        <v>2469.5</v>
      </c>
      <c r="AF151">
        <v>2469.5</v>
      </c>
      <c r="AG151" s="5">
        <f t="shared" si="9"/>
        <v>1.1488864448721474</v>
      </c>
      <c r="AH151">
        <f t="shared" si="10"/>
        <v>0.33949683805334069</v>
      </c>
      <c r="AJ151">
        <f t="shared" si="11"/>
        <v>1.4883832829254882</v>
      </c>
    </row>
    <row r="152" spans="1:36" x14ac:dyDescent="0.25">
      <c r="A152">
        <f t="shared" si="8"/>
        <v>151</v>
      </c>
      <c r="B152">
        <v>14.7978947087338</v>
      </c>
      <c r="C152">
        <v>0.76562498013178604</v>
      </c>
      <c r="D152">
        <v>0</v>
      </c>
      <c r="E152">
        <v>74.463157894736796</v>
      </c>
      <c r="F152">
        <v>28.90625</v>
      </c>
      <c r="H152" s="5" cm="1">
        <f t="array" ref="H152">INDEX('Building Features'!$C$5:$C$22,COLUMN('Building Features'!A151),1)</f>
        <v>7274</v>
      </c>
      <c r="I152" s="5" cm="1">
        <f t="array" ref="I152">INDEX('Building Features'!$C$5:$C$22,COLUMN('Building Features'!B151),1)</f>
        <v>17.21</v>
      </c>
      <c r="J152">
        <v>0.4</v>
      </c>
      <c r="K152">
        <v>4</v>
      </c>
      <c r="L152" s="11">
        <v>125185.53999999995</v>
      </c>
      <c r="M152" s="11">
        <v>1458.3753999999997</v>
      </c>
      <c r="N152">
        <v>1865.18</v>
      </c>
      <c r="O152" s="5" cm="1">
        <f t="array" ref="O152">INDEX('Building Features'!$C$5:$C$22,COLUMN('Building Features'!H151),1)</f>
        <v>34.340000000000003</v>
      </c>
      <c r="P152" s="5" cm="1">
        <f t="array" ref="P152">INDEX('Building Features'!$C$5:$C$22,COLUMN('Building Features'!I151),1)</f>
        <v>67.12</v>
      </c>
      <c r="Q152" s="5" cm="1">
        <f t="array" ref="Q152">INDEX('Building Features'!$C$5:$C$22,COLUMN('Building Features'!J151),1)</f>
        <v>1.95</v>
      </c>
      <c r="R152" s="11">
        <v>1</v>
      </c>
      <c r="S152" s="11">
        <v>4</v>
      </c>
      <c r="T152" s="11">
        <v>8</v>
      </c>
      <c r="U152">
        <v>2008</v>
      </c>
      <c r="V152" s="5" cm="1">
        <f t="array" ref="V152">INDEX('Building Features'!$C$5:$C$22,COLUMN('Building Features'!O151),1)</f>
        <v>522.32000000000005</v>
      </c>
      <c r="W152">
        <v>1154.6188999999997</v>
      </c>
      <c r="X152" s="5" cm="1">
        <f t="array" ref="X152">INDEX('Building Features'!$C$5:$C$22,COLUMN('Building Features'!Q151),1)</f>
        <v>612.67999999999995</v>
      </c>
      <c r="Y152">
        <v>1356.3200999999995</v>
      </c>
      <c r="AA152">
        <v>392.65007642145503</v>
      </c>
      <c r="AB152">
        <v>9406</v>
      </c>
      <c r="AC152">
        <v>9406</v>
      </c>
      <c r="AD152">
        <v>79.885219907407404</v>
      </c>
      <c r="AE152">
        <v>1930.5</v>
      </c>
      <c r="AF152">
        <v>1930.5</v>
      </c>
      <c r="AG152" s="5">
        <f t="shared" si="9"/>
        <v>1.293098707726148</v>
      </c>
      <c r="AH152">
        <f t="shared" si="10"/>
        <v>0.2653973054715425</v>
      </c>
      <c r="AJ152">
        <f t="shared" si="11"/>
        <v>1.5584960131976904</v>
      </c>
    </row>
    <row r="153" spans="1:36" x14ac:dyDescent="0.25">
      <c r="A153">
        <f t="shared" si="8"/>
        <v>152</v>
      </c>
      <c r="B153">
        <v>17.5021052812275</v>
      </c>
      <c r="C153">
        <v>0</v>
      </c>
      <c r="D153">
        <v>2.4270834326744</v>
      </c>
      <c r="E153">
        <v>73.410526315789397</v>
      </c>
      <c r="F153">
        <v>25.796875</v>
      </c>
      <c r="H153" s="5" cm="1">
        <f t="array" ref="H153">INDEX('Building Features'!$C$5:$C$22,COLUMN('Building Features'!A152),1)</f>
        <v>7274</v>
      </c>
      <c r="I153" s="5" cm="1">
        <f t="array" ref="I153">INDEX('Building Features'!$C$5:$C$22,COLUMN('Building Features'!B152),1)</f>
        <v>17.21</v>
      </c>
      <c r="J153">
        <v>0.4</v>
      </c>
      <c r="K153">
        <v>4</v>
      </c>
      <c r="L153" s="11">
        <v>125185.53999999995</v>
      </c>
      <c r="M153" s="11">
        <v>1458.3753999999997</v>
      </c>
      <c r="N153">
        <v>1865.18</v>
      </c>
      <c r="O153" s="5" cm="1">
        <f t="array" ref="O153">INDEX('Building Features'!$C$5:$C$22,COLUMN('Building Features'!H152),1)</f>
        <v>34.340000000000003</v>
      </c>
      <c r="P153" s="5" cm="1">
        <f t="array" ref="P153">INDEX('Building Features'!$C$5:$C$22,COLUMN('Building Features'!I152),1)</f>
        <v>67.12</v>
      </c>
      <c r="Q153" s="5" cm="1">
        <f t="array" ref="Q153">INDEX('Building Features'!$C$5:$C$22,COLUMN('Building Features'!J152),1)</f>
        <v>1.95</v>
      </c>
      <c r="R153" s="11">
        <v>1</v>
      </c>
      <c r="S153" s="11">
        <v>4</v>
      </c>
      <c r="T153" s="11">
        <v>8</v>
      </c>
      <c r="U153">
        <v>2008</v>
      </c>
      <c r="V153" s="5" cm="1">
        <f t="array" ref="V153">INDEX('Building Features'!$C$5:$C$22,COLUMN('Building Features'!O152),1)</f>
        <v>522.32000000000005</v>
      </c>
      <c r="W153">
        <v>1154.6188999999997</v>
      </c>
      <c r="X153" s="5" cm="1">
        <f t="array" ref="X153">INDEX('Building Features'!$C$5:$C$22,COLUMN('Building Features'!Q152),1)</f>
        <v>612.67999999999995</v>
      </c>
      <c r="Y153">
        <v>1356.3200999999995</v>
      </c>
      <c r="AA153">
        <v>370.99142458350502</v>
      </c>
      <c r="AB153">
        <v>8874</v>
      </c>
      <c r="AC153">
        <v>8874</v>
      </c>
      <c r="AD153">
        <v>38.844690701873098</v>
      </c>
      <c r="AE153">
        <v>940</v>
      </c>
      <c r="AF153">
        <v>940</v>
      </c>
      <c r="AG153" s="5">
        <f t="shared" si="9"/>
        <v>1.2199615067363212</v>
      </c>
      <c r="AH153">
        <f t="shared" si="10"/>
        <v>0.12922738520758867</v>
      </c>
      <c r="AJ153">
        <f t="shared" si="11"/>
        <v>1.3491888919439099</v>
      </c>
    </row>
    <row r="154" spans="1:36" x14ac:dyDescent="0.25">
      <c r="A154">
        <f t="shared" si="8"/>
        <v>153</v>
      </c>
      <c r="B154">
        <v>20.741052727950201</v>
      </c>
      <c r="C154">
        <v>0</v>
      </c>
      <c r="D154">
        <v>4.3428570883614599</v>
      </c>
      <c r="E154">
        <v>65.505263157894703</v>
      </c>
      <c r="F154">
        <v>23.796875</v>
      </c>
      <c r="H154" s="5" cm="1">
        <f t="array" ref="H154">INDEX('Building Features'!$C$5:$C$22,COLUMN('Building Features'!A153),1)</f>
        <v>7274</v>
      </c>
      <c r="I154" s="5" cm="1">
        <f t="array" ref="I154">INDEX('Building Features'!$C$5:$C$22,COLUMN('Building Features'!B153),1)</f>
        <v>17.21</v>
      </c>
      <c r="J154">
        <v>0.4</v>
      </c>
      <c r="K154">
        <v>4</v>
      </c>
      <c r="L154" s="11">
        <v>125185.53999999995</v>
      </c>
      <c r="M154" s="11">
        <v>1458.3753999999997</v>
      </c>
      <c r="N154">
        <v>1865.18</v>
      </c>
      <c r="O154" s="5" cm="1">
        <f t="array" ref="O154">INDEX('Building Features'!$C$5:$C$22,COLUMN('Building Features'!H153),1)</f>
        <v>34.340000000000003</v>
      </c>
      <c r="P154" s="5" cm="1">
        <f t="array" ref="P154">INDEX('Building Features'!$C$5:$C$22,COLUMN('Building Features'!I153),1)</f>
        <v>67.12</v>
      </c>
      <c r="Q154" s="5" cm="1">
        <f t="array" ref="Q154">INDEX('Building Features'!$C$5:$C$22,COLUMN('Building Features'!J153),1)</f>
        <v>1.95</v>
      </c>
      <c r="R154" s="11">
        <v>1</v>
      </c>
      <c r="S154" s="11">
        <v>4</v>
      </c>
      <c r="T154" s="11">
        <v>8</v>
      </c>
      <c r="U154">
        <v>2008</v>
      </c>
      <c r="V154" s="5" cm="1">
        <f t="array" ref="V154">INDEX('Building Features'!$C$5:$C$22,COLUMN('Building Features'!O153),1)</f>
        <v>522.32000000000005</v>
      </c>
      <c r="W154">
        <v>1154.6188999999997</v>
      </c>
      <c r="X154" s="5" cm="1">
        <f t="array" ref="X154">INDEX('Building Features'!$C$5:$C$22,COLUMN('Building Features'!Q153),1)</f>
        <v>612.67999999999995</v>
      </c>
      <c r="Y154">
        <v>1356.3200999999995</v>
      </c>
      <c r="AA154">
        <v>362.44584287184199</v>
      </c>
      <c r="AB154">
        <v>8681</v>
      </c>
      <c r="AC154">
        <v>8681</v>
      </c>
      <c r="AD154">
        <v>32.153506944444402</v>
      </c>
      <c r="AE154">
        <v>779.5</v>
      </c>
      <c r="AF154">
        <v>779.5</v>
      </c>
      <c r="AG154" s="5">
        <f t="shared" si="9"/>
        <v>1.1934286499862523</v>
      </c>
      <c r="AH154">
        <f t="shared" si="10"/>
        <v>0.10716249656310145</v>
      </c>
      <c r="AJ154">
        <f t="shared" si="11"/>
        <v>1.3005911465493538</v>
      </c>
    </row>
    <row r="155" spans="1:36" x14ac:dyDescent="0.25">
      <c r="A155">
        <f t="shared" si="8"/>
        <v>154</v>
      </c>
      <c r="B155">
        <v>19.378947348343601</v>
      </c>
      <c r="C155">
        <v>0</v>
      </c>
      <c r="D155">
        <v>1.0302083690961099</v>
      </c>
      <c r="E155">
        <v>62.5684210526315</v>
      </c>
      <c r="F155">
        <v>23.703125</v>
      </c>
      <c r="H155" s="5" cm="1">
        <f t="array" ref="H155">INDEX('Building Features'!$C$5:$C$22,COLUMN('Building Features'!A154),1)</f>
        <v>7274</v>
      </c>
      <c r="I155" s="5" cm="1">
        <f t="array" ref="I155">INDEX('Building Features'!$C$5:$C$22,COLUMN('Building Features'!B154),1)</f>
        <v>17.21</v>
      </c>
      <c r="J155">
        <v>0.4</v>
      </c>
      <c r="K155">
        <v>4</v>
      </c>
      <c r="L155" s="11">
        <v>125185.53999999995</v>
      </c>
      <c r="M155" s="11">
        <v>1458.3753999999997</v>
      </c>
      <c r="N155">
        <v>1865.18</v>
      </c>
      <c r="O155" s="5" cm="1">
        <f t="array" ref="O155">INDEX('Building Features'!$C$5:$C$22,COLUMN('Building Features'!H154),1)</f>
        <v>34.340000000000003</v>
      </c>
      <c r="P155" s="5" cm="1">
        <f t="array" ref="P155">INDEX('Building Features'!$C$5:$C$22,COLUMN('Building Features'!I154),1)</f>
        <v>67.12</v>
      </c>
      <c r="Q155" s="5" cm="1">
        <f t="array" ref="Q155">INDEX('Building Features'!$C$5:$C$22,COLUMN('Building Features'!J154),1)</f>
        <v>1.95</v>
      </c>
      <c r="R155" s="11">
        <v>1</v>
      </c>
      <c r="S155" s="11">
        <v>4</v>
      </c>
      <c r="T155" s="11">
        <v>8</v>
      </c>
      <c r="U155">
        <v>2008</v>
      </c>
      <c r="V155" s="5" cm="1">
        <f t="array" ref="V155">INDEX('Building Features'!$C$5:$C$22,COLUMN('Building Features'!O154),1)</f>
        <v>522.32000000000005</v>
      </c>
      <c r="W155">
        <v>1154.6188999999997</v>
      </c>
      <c r="X155" s="5" cm="1">
        <f t="array" ref="X155">INDEX('Building Features'!$C$5:$C$22,COLUMN('Building Features'!Q154),1)</f>
        <v>612.67999999999995</v>
      </c>
      <c r="Y155">
        <v>1356.3200999999995</v>
      </c>
      <c r="AA155">
        <v>339.12363142402103</v>
      </c>
      <c r="AB155">
        <v>8120</v>
      </c>
      <c r="AC155">
        <v>8120</v>
      </c>
      <c r="AD155">
        <v>40.147349537036902</v>
      </c>
      <c r="AE155">
        <v>980</v>
      </c>
      <c r="AF155">
        <v>980</v>
      </c>
      <c r="AG155" s="5">
        <f t="shared" si="9"/>
        <v>1.1163046466868298</v>
      </c>
      <c r="AH155">
        <f t="shared" si="10"/>
        <v>0.1347264228759967</v>
      </c>
      <c r="AJ155">
        <f t="shared" si="11"/>
        <v>1.2510310695628266</v>
      </c>
    </row>
    <row r="156" spans="1:36" x14ac:dyDescent="0.25">
      <c r="A156">
        <f t="shared" si="8"/>
        <v>155</v>
      </c>
      <c r="B156">
        <v>17.855789505807898</v>
      </c>
      <c r="C156">
        <v>3.8802083432674399</v>
      </c>
      <c r="D156">
        <v>0</v>
      </c>
      <c r="E156">
        <v>71.863157894736801</v>
      </c>
      <c r="F156">
        <v>17.390625</v>
      </c>
      <c r="H156" s="5" cm="1">
        <f t="array" ref="H156">INDEX('Building Features'!$C$5:$C$22,COLUMN('Building Features'!A155),1)</f>
        <v>7274</v>
      </c>
      <c r="I156" s="5" cm="1">
        <f t="array" ref="I156">INDEX('Building Features'!$C$5:$C$22,COLUMN('Building Features'!B155),1)</f>
        <v>17.21</v>
      </c>
      <c r="J156">
        <v>0.4</v>
      </c>
      <c r="K156">
        <v>4</v>
      </c>
      <c r="L156" s="11">
        <v>125185.53999999995</v>
      </c>
      <c r="M156" s="11">
        <v>1458.3753999999997</v>
      </c>
      <c r="N156">
        <v>1865.18</v>
      </c>
      <c r="O156" s="5" cm="1">
        <f t="array" ref="O156">INDEX('Building Features'!$C$5:$C$22,COLUMN('Building Features'!H155),1)</f>
        <v>34.340000000000003</v>
      </c>
      <c r="P156" s="5" cm="1">
        <f t="array" ref="P156">INDEX('Building Features'!$C$5:$C$22,COLUMN('Building Features'!I155),1)</f>
        <v>67.12</v>
      </c>
      <c r="Q156" s="5" cm="1">
        <f t="array" ref="Q156">INDEX('Building Features'!$C$5:$C$22,COLUMN('Building Features'!J155),1)</f>
        <v>1.95</v>
      </c>
      <c r="R156" s="11">
        <v>1</v>
      </c>
      <c r="S156" s="11">
        <v>4</v>
      </c>
      <c r="T156" s="11">
        <v>8</v>
      </c>
      <c r="U156">
        <v>2008</v>
      </c>
      <c r="V156" s="5" cm="1">
        <f t="array" ref="V156">INDEX('Building Features'!$C$5:$C$22,COLUMN('Building Features'!O155),1)</f>
        <v>522.32000000000005</v>
      </c>
      <c r="W156">
        <v>1154.6188999999997</v>
      </c>
      <c r="X156" s="5" cm="1">
        <f t="array" ref="X156">INDEX('Building Features'!$C$5:$C$22,COLUMN('Building Features'!Q155),1)</f>
        <v>612.67999999999995</v>
      </c>
      <c r="Y156">
        <v>1356.3200999999995</v>
      </c>
      <c r="AA156">
        <v>310.11221289546302</v>
      </c>
      <c r="AB156">
        <v>7421</v>
      </c>
      <c r="AC156">
        <v>7421</v>
      </c>
      <c r="AD156">
        <v>69.340092592592597</v>
      </c>
      <c r="AE156">
        <v>1680.5</v>
      </c>
      <c r="AF156">
        <v>1680.5</v>
      </c>
      <c r="AG156" s="5">
        <f t="shared" si="9"/>
        <v>1.0202089634313996</v>
      </c>
      <c r="AH156">
        <f t="shared" si="10"/>
        <v>0.23102832004399229</v>
      </c>
      <c r="AJ156">
        <f t="shared" si="11"/>
        <v>1.2512372834753918</v>
      </c>
    </row>
    <row r="157" spans="1:36" x14ac:dyDescent="0.25">
      <c r="A157">
        <f t="shared" si="8"/>
        <v>156</v>
      </c>
      <c r="B157">
        <v>13.7442105142693</v>
      </c>
      <c r="C157">
        <v>4.8000000218550296</v>
      </c>
      <c r="D157">
        <v>0</v>
      </c>
      <c r="E157">
        <v>77.968421052631498</v>
      </c>
      <c r="F157">
        <v>10.40625</v>
      </c>
      <c r="H157" s="5" cm="1">
        <f t="array" ref="H157">INDEX('Building Features'!$C$5:$C$22,COLUMN('Building Features'!A156),1)</f>
        <v>7274</v>
      </c>
      <c r="I157" s="5" cm="1">
        <f t="array" ref="I157">INDEX('Building Features'!$C$5:$C$22,COLUMN('Building Features'!B156),1)</f>
        <v>17.21</v>
      </c>
      <c r="J157">
        <v>0.4</v>
      </c>
      <c r="K157">
        <v>4</v>
      </c>
      <c r="L157" s="11">
        <v>125185.53999999995</v>
      </c>
      <c r="M157" s="11">
        <v>1458.3753999999997</v>
      </c>
      <c r="N157">
        <v>1865.18</v>
      </c>
      <c r="O157" s="5" cm="1">
        <f t="array" ref="O157">INDEX('Building Features'!$C$5:$C$22,COLUMN('Building Features'!H156),1)</f>
        <v>34.340000000000003</v>
      </c>
      <c r="P157" s="5" cm="1">
        <f t="array" ref="P157">INDEX('Building Features'!$C$5:$C$22,COLUMN('Building Features'!I156),1)</f>
        <v>67.12</v>
      </c>
      <c r="Q157" s="5" cm="1">
        <f t="array" ref="Q157">INDEX('Building Features'!$C$5:$C$22,COLUMN('Building Features'!J156),1)</f>
        <v>1.95</v>
      </c>
      <c r="R157" s="11">
        <v>1</v>
      </c>
      <c r="S157" s="11">
        <v>4</v>
      </c>
      <c r="T157" s="11">
        <v>8</v>
      </c>
      <c r="U157">
        <v>2008</v>
      </c>
      <c r="V157" s="5" cm="1">
        <f t="array" ref="V157">INDEX('Building Features'!$C$5:$C$22,COLUMN('Building Features'!O156),1)</f>
        <v>522.32000000000005</v>
      </c>
      <c r="W157">
        <v>1154.6188999999997</v>
      </c>
      <c r="X157" s="5" cm="1">
        <f t="array" ref="X157">INDEX('Building Features'!$C$5:$C$22,COLUMN('Building Features'!Q156),1)</f>
        <v>612.67999999999995</v>
      </c>
      <c r="Y157">
        <v>1356.3200999999995</v>
      </c>
      <c r="AA157">
        <v>192.04523228097801</v>
      </c>
      <c r="AB157">
        <v>3995</v>
      </c>
      <c r="AC157">
        <v>3995</v>
      </c>
      <c r="AD157">
        <v>58.473999717853602</v>
      </c>
      <c r="AE157">
        <v>1399.5</v>
      </c>
      <c r="AF157">
        <v>1399.5</v>
      </c>
      <c r="AG157" s="5">
        <f t="shared" si="9"/>
        <v>0.54921638713225185</v>
      </c>
      <c r="AH157">
        <f t="shared" si="10"/>
        <v>0.19239758042342589</v>
      </c>
      <c r="AJ157">
        <f t="shared" si="11"/>
        <v>0.74161396755567777</v>
      </c>
    </row>
    <row r="158" spans="1:36" x14ac:dyDescent="0.25">
      <c r="A158">
        <f t="shared" si="8"/>
        <v>157</v>
      </c>
      <c r="B158">
        <v>13.1157894335295</v>
      </c>
      <c r="C158">
        <v>7.8760416607061998</v>
      </c>
      <c r="D158">
        <v>0</v>
      </c>
      <c r="E158">
        <v>77.031578947368402</v>
      </c>
      <c r="F158">
        <v>14.796875</v>
      </c>
      <c r="H158" s="5" cm="1">
        <f t="array" ref="H158">INDEX('Building Features'!$C$5:$C$22,COLUMN('Building Features'!A157),1)</f>
        <v>7274</v>
      </c>
      <c r="I158" s="5" cm="1">
        <f t="array" ref="I158">INDEX('Building Features'!$C$5:$C$22,COLUMN('Building Features'!B157),1)</f>
        <v>17.21</v>
      </c>
      <c r="J158">
        <v>0.4</v>
      </c>
      <c r="K158">
        <v>4</v>
      </c>
      <c r="L158" s="11">
        <v>125185.53999999995</v>
      </c>
      <c r="M158" s="11">
        <v>1458.3753999999997</v>
      </c>
      <c r="N158">
        <v>1865.18</v>
      </c>
      <c r="O158" s="5" cm="1">
        <f t="array" ref="O158">INDEX('Building Features'!$C$5:$C$22,COLUMN('Building Features'!H157),1)</f>
        <v>34.340000000000003</v>
      </c>
      <c r="P158" s="5" cm="1">
        <f t="array" ref="P158">INDEX('Building Features'!$C$5:$C$22,COLUMN('Building Features'!I157),1)</f>
        <v>67.12</v>
      </c>
      <c r="Q158" s="5" cm="1">
        <f t="array" ref="Q158">INDEX('Building Features'!$C$5:$C$22,COLUMN('Building Features'!J157),1)</f>
        <v>1.95</v>
      </c>
      <c r="R158" s="11">
        <v>1</v>
      </c>
      <c r="S158" s="11">
        <v>4</v>
      </c>
      <c r="T158" s="11">
        <v>8</v>
      </c>
      <c r="U158">
        <v>2008</v>
      </c>
      <c r="V158" s="5" cm="1">
        <f t="array" ref="V158">INDEX('Building Features'!$C$5:$C$22,COLUMN('Building Features'!O157),1)</f>
        <v>522.32000000000005</v>
      </c>
      <c r="W158">
        <v>1154.6188999999997</v>
      </c>
      <c r="X158" s="5" cm="1">
        <f t="array" ref="X158">INDEX('Building Features'!$C$5:$C$22,COLUMN('Building Features'!Q157),1)</f>
        <v>612.67999999999995</v>
      </c>
      <c r="Y158">
        <v>1356.3200999999995</v>
      </c>
      <c r="AA158">
        <v>331.03247020368201</v>
      </c>
      <c r="AB158">
        <v>7921</v>
      </c>
      <c r="AC158">
        <v>7921</v>
      </c>
      <c r="AD158">
        <v>103.50729166666601</v>
      </c>
      <c r="AE158">
        <v>2500</v>
      </c>
      <c r="AF158">
        <v>2500</v>
      </c>
      <c r="AG158" s="5">
        <f t="shared" si="9"/>
        <v>1.0889469342864999</v>
      </c>
      <c r="AH158">
        <f t="shared" si="10"/>
        <v>0.3436898542755018</v>
      </c>
      <c r="AJ158">
        <f t="shared" si="11"/>
        <v>1.4326367885620017</v>
      </c>
    </row>
    <row r="159" spans="1:36" x14ac:dyDescent="0.25">
      <c r="A159">
        <f t="shared" si="8"/>
        <v>158</v>
      </c>
      <c r="B159">
        <v>9.6684210626702498</v>
      </c>
      <c r="C159">
        <v>6.7281249960263496</v>
      </c>
      <c r="D159">
        <v>0</v>
      </c>
      <c r="E159">
        <v>88.147368421052605</v>
      </c>
      <c r="F159">
        <v>22.296875</v>
      </c>
      <c r="H159" s="5" cm="1">
        <f t="array" ref="H159">INDEX('Building Features'!$C$5:$C$22,COLUMN('Building Features'!A158),1)</f>
        <v>7274</v>
      </c>
      <c r="I159" s="5" cm="1">
        <f t="array" ref="I159">INDEX('Building Features'!$C$5:$C$22,COLUMN('Building Features'!B158),1)</f>
        <v>17.21</v>
      </c>
      <c r="J159">
        <v>0.4</v>
      </c>
      <c r="K159">
        <v>4</v>
      </c>
      <c r="L159" s="11">
        <v>125185.53999999995</v>
      </c>
      <c r="M159" s="11">
        <v>1458.3753999999997</v>
      </c>
      <c r="N159">
        <v>1865.18</v>
      </c>
      <c r="O159" s="5" cm="1">
        <f t="array" ref="O159">INDEX('Building Features'!$C$5:$C$22,COLUMN('Building Features'!H158),1)</f>
        <v>34.340000000000003</v>
      </c>
      <c r="P159" s="5" cm="1">
        <f t="array" ref="P159">INDEX('Building Features'!$C$5:$C$22,COLUMN('Building Features'!I158),1)</f>
        <v>67.12</v>
      </c>
      <c r="Q159" s="5" cm="1">
        <f t="array" ref="Q159">INDEX('Building Features'!$C$5:$C$22,COLUMN('Building Features'!J158),1)</f>
        <v>1.95</v>
      </c>
      <c r="R159" s="11">
        <v>1</v>
      </c>
      <c r="S159" s="11">
        <v>4</v>
      </c>
      <c r="T159" s="11">
        <v>8</v>
      </c>
      <c r="U159">
        <v>2008</v>
      </c>
      <c r="V159" s="5" cm="1">
        <f t="array" ref="V159">INDEX('Building Features'!$C$5:$C$22,COLUMN('Building Features'!O158),1)</f>
        <v>522.32000000000005</v>
      </c>
      <c r="W159">
        <v>1154.6188999999997</v>
      </c>
      <c r="X159" s="5" cm="1">
        <f t="array" ref="X159">INDEX('Building Features'!$C$5:$C$22,COLUMN('Building Features'!Q158),1)</f>
        <v>612.67999999999995</v>
      </c>
      <c r="Y159">
        <v>1356.3200999999995</v>
      </c>
      <c r="AA159">
        <v>378.99352125415101</v>
      </c>
      <c r="AB159">
        <v>9082</v>
      </c>
      <c r="AC159">
        <v>9082</v>
      </c>
      <c r="AD159">
        <v>99.248310185185005</v>
      </c>
      <c r="AE159">
        <v>2400</v>
      </c>
      <c r="AF159">
        <v>2400</v>
      </c>
      <c r="AG159" s="5">
        <f t="shared" si="9"/>
        <v>1.2485565026120429</v>
      </c>
      <c r="AH159">
        <f t="shared" si="10"/>
        <v>0.32994226010448169</v>
      </c>
      <c r="AJ159">
        <f t="shared" si="11"/>
        <v>1.5784987627165246</v>
      </c>
    </row>
    <row r="160" spans="1:36" x14ac:dyDescent="0.25">
      <c r="A160">
        <f t="shared" si="8"/>
        <v>159</v>
      </c>
      <c r="B160">
        <v>11.6147368481284</v>
      </c>
      <c r="C160">
        <v>4.8041666150092999</v>
      </c>
      <c r="D160">
        <v>0</v>
      </c>
      <c r="E160">
        <v>76.599999999999994</v>
      </c>
      <c r="F160">
        <v>23.703125</v>
      </c>
      <c r="H160" s="5" cm="1">
        <f t="array" ref="H160">INDEX('Building Features'!$C$5:$C$22,COLUMN('Building Features'!A159),1)</f>
        <v>7274</v>
      </c>
      <c r="I160" s="5" cm="1">
        <f t="array" ref="I160">INDEX('Building Features'!$C$5:$C$22,COLUMN('Building Features'!B159),1)</f>
        <v>17.21</v>
      </c>
      <c r="J160">
        <v>0.4</v>
      </c>
      <c r="K160">
        <v>4</v>
      </c>
      <c r="L160" s="11">
        <v>125185.53999999995</v>
      </c>
      <c r="M160" s="11">
        <v>1458.3753999999997</v>
      </c>
      <c r="N160">
        <v>1865.18</v>
      </c>
      <c r="O160" s="5" cm="1">
        <f t="array" ref="O160">INDEX('Building Features'!$C$5:$C$22,COLUMN('Building Features'!H159),1)</f>
        <v>34.340000000000003</v>
      </c>
      <c r="P160" s="5" cm="1">
        <f t="array" ref="P160">INDEX('Building Features'!$C$5:$C$22,COLUMN('Building Features'!I159),1)</f>
        <v>67.12</v>
      </c>
      <c r="Q160" s="5" cm="1">
        <f t="array" ref="Q160">INDEX('Building Features'!$C$5:$C$22,COLUMN('Building Features'!J159),1)</f>
        <v>1.95</v>
      </c>
      <c r="R160" s="11">
        <v>1</v>
      </c>
      <c r="S160" s="11">
        <v>4</v>
      </c>
      <c r="T160" s="11">
        <v>8</v>
      </c>
      <c r="U160">
        <v>2008</v>
      </c>
      <c r="V160" s="5" cm="1">
        <f t="array" ref="V160">INDEX('Building Features'!$C$5:$C$22,COLUMN('Building Features'!O159),1)</f>
        <v>522.32000000000005</v>
      </c>
      <c r="W160">
        <v>1154.6188999999997</v>
      </c>
      <c r="X160" s="5" cm="1">
        <f t="array" ref="X160">INDEX('Building Features'!$C$5:$C$22,COLUMN('Building Features'!Q159),1)</f>
        <v>612.67999999999995</v>
      </c>
      <c r="Y160">
        <v>1356.3200999999995</v>
      </c>
      <c r="AA160">
        <v>392.02914606412202</v>
      </c>
      <c r="AB160">
        <v>9401</v>
      </c>
      <c r="AC160">
        <v>9401</v>
      </c>
      <c r="AD160">
        <v>80.116377314814798</v>
      </c>
      <c r="AE160">
        <v>1940.5</v>
      </c>
      <c r="AF160">
        <v>1940.5</v>
      </c>
      <c r="AG160" s="5">
        <f t="shared" si="9"/>
        <v>1.2924113280175968</v>
      </c>
      <c r="AH160">
        <f t="shared" si="10"/>
        <v>0.26677206488864447</v>
      </c>
      <c r="AJ160">
        <f t="shared" si="11"/>
        <v>1.5591833929062413</v>
      </c>
    </row>
    <row r="161" spans="1:36" x14ac:dyDescent="0.25">
      <c r="A161">
        <f t="shared" si="8"/>
        <v>160</v>
      </c>
      <c r="B161">
        <v>13.6831579609921</v>
      </c>
      <c r="C161">
        <v>4.4239582916100799</v>
      </c>
      <c r="D161">
        <v>0</v>
      </c>
      <c r="E161">
        <v>76.905263157894694</v>
      </c>
      <c r="F161">
        <v>22.296875</v>
      </c>
      <c r="H161" s="5" cm="1">
        <f t="array" ref="H161">INDEX('Building Features'!$C$5:$C$22,COLUMN('Building Features'!A160),1)</f>
        <v>7274</v>
      </c>
      <c r="I161" s="5" cm="1">
        <f t="array" ref="I161">INDEX('Building Features'!$C$5:$C$22,COLUMN('Building Features'!B160),1)</f>
        <v>17.21</v>
      </c>
      <c r="J161">
        <v>0.4</v>
      </c>
      <c r="K161">
        <v>4</v>
      </c>
      <c r="L161" s="11">
        <v>125185.53999999995</v>
      </c>
      <c r="M161" s="11">
        <v>1458.3753999999997</v>
      </c>
      <c r="N161">
        <v>1865.18</v>
      </c>
      <c r="O161" s="5" cm="1">
        <f t="array" ref="O161">INDEX('Building Features'!$C$5:$C$22,COLUMN('Building Features'!H160),1)</f>
        <v>34.340000000000003</v>
      </c>
      <c r="P161" s="5" cm="1">
        <f t="array" ref="P161">INDEX('Building Features'!$C$5:$C$22,COLUMN('Building Features'!I160),1)</f>
        <v>67.12</v>
      </c>
      <c r="Q161" s="5" cm="1">
        <f t="array" ref="Q161">INDEX('Building Features'!$C$5:$C$22,COLUMN('Building Features'!J160),1)</f>
        <v>1.95</v>
      </c>
      <c r="R161" s="11">
        <v>1</v>
      </c>
      <c r="S161" s="11">
        <v>4</v>
      </c>
      <c r="T161" s="11">
        <v>8</v>
      </c>
      <c r="U161">
        <v>2008</v>
      </c>
      <c r="V161" s="5" cm="1">
        <f t="array" ref="V161">INDEX('Building Features'!$C$5:$C$22,COLUMN('Building Features'!O160),1)</f>
        <v>522.32000000000005</v>
      </c>
      <c r="W161">
        <v>1154.6188999999997</v>
      </c>
      <c r="X161" s="5" cm="1">
        <f t="array" ref="X161">INDEX('Building Features'!$C$5:$C$22,COLUMN('Building Features'!Q160),1)</f>
        <v>612.67999999999995</v>
      </c>
      <c r="Y161">
        <v>1356.3200999999995</v>
      </c>
      <c r="AA161">
        <v>389.79462572203698</v>
      </c>
      <c r="AB161">
        <v>9330</v>
      </c>
      <c r="AC161">
        <v>9330</v>
      </c>
      <c r="AD161">
        <v>78.784166666666593</v>
      </c>
      <c r="AE161">
        <v>1900</v>
      </c>
      <c r="AF161">
        <v>1900</v>
      </c>
      <c r="AG161" s="5">
        <f t="shared" si="9"/>
        <v>1.2826505361561726</v>
      </c>
      <c r="AH161">
        <f t="shared" si="10"/>
        <v>0.26120428924938138</v>
      </c>
      <c r="AJ161">
        <f t="shared" si="11"/>
        <v>1.543854825405554</v>
      </c>
    </row>
    <row r="162" spans="1:36" x14ac:dyDescent="0.25">
      <c r="A162">
        <f t="shared" si="8"/>
        <v>161</v>
      </c>
      <c r="B162">
        <v>13.542105293273901</v>
      </c>
      <c r="C162">
        <v>4.3416666885217001</v>
      </c>
      <c r="D162">
        <v>0</v>
      </c>
      <c r="E162">
        <v>75.021052631578897</v>
      </c>
      <c r="F162">
        <v>28.703125</v>
      </c>
      <c r="H162" s="5" cm="1">
        <f t="array" ref="H162">INDEX('Building Features'!$C$5:$C$22,COLUMN('Building Features'!A161),1)</f>
        <v>7274</v>
      </c>
      <c r="I162" s="5" cm="1">
        <f t="array" ref="I162">INDEX('Building Features'!$C$5:$C$22,COLUMN('Building Features'!B161),1)</f>
        <v>17.21</v>
      </c>
      <c r="J162">
        <v>0.4</v>
      </c>
      <c r="K162">
        <v>4</v>
      </c>
      <c r="L162" s="11">
        <v>125185.53999999995</v>
      </c>
      <c r="M162" s="11">
        <v>1458.3753999999997</v>
      </c>
      <c r="N162">
        <v>1865.18</v>
      </c>
      <c r="O162" s="5" cm="1">
        <f t="array" ref="O162">INDEX('Building Features'!$C$5:$C$22,COLUMN('Building Features'!H161),1)</f>
        <v>34.340000000000003</v>
      </c>
      <c r="P162" s="5" cm="1">
        <f t="array" ref="P162">INDEX('Building Features'!$C$5:$C$22,COLUMN('Building Features'!I161),1)</f>
        <v>67.12</v>
      </c>
      <c r="Q162" s="5" cm="1">
        <f t="array" ref="Q162">INDEX('Building Features'!$C$5:$C$22,COLUMN('Building Features'!J161),1)</f>
        <v>1.95</v>
      </c>
      <c r="R162" s="11">
        <v>1</v>
      </c>
      <c r="S162" s="11">
        <v>4</v>
      </c>
      <c r="T162" s="11">
        <v>8</v>
      </c>
      <c r="U162">
        <v>2008</v>
      </c>
      <c r="V162" s="5" cm="1">
        <f t="array" ref="V162">INDEX('Building Features'!$C$5:$C$22,COLUMN('Building Features'!O161),1)</f>
        <v>522.32000000000005</v>
      </c>
      <c r="W162">
        <v>1154.6188999999997</v>
      </c>
      <c r="X162" s="5" cm="1">
        <f t="array" ref="X162">INDEX('Building Features'!$C$5:$C$22,COLUMN('Building Features'!Q161),1)</f>
        <v>612.67999999999995</v>
      </c>
      <c r="Y162">
        <v>1356.3200999999995</v>
      </c>
      <c r="AA162">
        <v>387.86833434811302</v>
      </c>
      <c r="AB162">
        <v>9300</v>
      </c>
      <c r="AC162">
        <v>9300</v>
      </c>
      <c r="AD162">
        <v>76.047534722222196</v>
      </c>
      <c r="AE162">
        <v>1840</v>
      </c>
      <c r="AF162">
        <v>1840</v>
      </c>
      <c r="AG162" s="5">
        <f t="shared" si="9"/>
        <v>1.2785262579048666</v>
      </c>
      <c r="AH162">
        <f t="shared" si="10"/>
        <v>0.2529557327467693</v>
      </c>
      <c r="AJ162">
        <f t="shared" si="11"/>
        <v>1.5314819906516359</v>
      </c>
    </row>
    <row r="163" spans="1:36" x14ac:dyDescent="0.25">
      <c r="A163">
        <f t="shared" si="8"/>
        <v>162</v>
      </c>
      <c r="B163">
        <v>13.898947334289501</v>
      </c>
      <c r="C163">
        <v>4.6229166587193804</v>
      </c>
      <c r="D163">
        <v>0</v>
      </c>
      <c r="E163">
        <v>67.705263157894706</v>
      </c>
      <c r="F163">
        <v>24.796875</v>
      </c>
      <c r="H163" s="5" cm="1">
        <f t="array" ref="H163">INDEX('Building Features'!$C$5:$C$22,COLUMN('Building Features'!A162),1)</f>
        <v>7274</v>
      </c>
      <c r="I163" s="5" cm="1">
        <f t="array" ref="I163">INDEX('Building Features'!$C$5:$C$22,COLUMN('Building Features'!B162),1)</f>
        <v>17.21</v>
      </c>
      <c r="J163">
        <v>0.4</v>
      </c>
      <c r="K163">
        <v>4</v>
      </c>
      <c r="L163" s="11">
        <v>125185.53999999995</v>
      </c>
      <c r="M163" s="11">
        <v>1458.3753999999997</v>
      </c>
      <c r="N163">
        <v>1865.18</v>
      </c>
      <c r="O163" s="5" cm="1">
        <f t="array" ref="O163">INDEX('Building Features'!$C$5:$C$22,COLUMN('Building Features'!H162),1)</f>
        <v>34.340000000000003</v>
      </c>
      <c r="P163" s="5" cm="1">
        <f t="array" ref="P163">INDEX('Building Features'!$C$5:$C$22,COLUMN('Building Features'!I162),1)</f>
        <v>67.12</v>
      </c>
      <c r="Q163" s="5" cm="1">
        <f t="array" ref="Q163">INDEX('Building Features'!$C$5:$C$22,COLUMN('Building Features'!J162),1)</f>
        <v>1.95</v>
      </c>
      <c r="R163" s="11">
        <v>1</v>
      </c>
      <c r="S163" s="11">
        <v>4</v>
      </c>
      <c r="T163" s="11">
        <v>8</v>
      </c>
      <c r="U163">
        <v>2008</v>
      </c>
      <c r="V163" s="5" cm="1">
        <f t="array" ref="V163">INDEX('Building Features'!$C$5:$C$22,COLUMN('Building Features'!O162),1)</f>
        <v>522.32000000000005</v>
      </c>
      <c r="W163">
        <v>1154.6188999999997</v>
      </c>
      <c r="X163" s="5" cm="1">
        <f t="array" ref="X163">INDEX('Building Features'!$C$5:$C$22,COLUMN('Building Features'!Q162),1)</f>
        <v>612.67999999999995</v>
      </c>
      <c r="Y163">
        <v>1356.3200999999995</v>
      </c>
      <c r="AA163">
        <v>392.345041083936</v>
      </c>
      <c r="AB163">
        <v>9396</v>
      </c>
      <c r="AC163">
        <v>9396</v>
      </c>
      <c r="AD163">
        <v>75.776469907407403</v>
      </c>
      <c r="AE163">
        <v>1839.5</v>
      </c>
      <c r="AF163">
        <v>1839.5</v>
      </c>
      <c r="AG163" s="5">
        <f t="shared" si="9"/>
        <v>1.2917239483090459</v>
      </c>
      <c r="AH163">
        <f t="shared" si="10"/>
        <v>0.2528869947759142</v>
      </c>
      <c r="AJ163">
        <f t="shared" si="11"/>
        <v>1.5446109430849602</v>
      </c>
    </row>
    <row r="164" spans="1:36" x14ac:dyDescent="0.25">
      <c r="A164">
        <f t="shared" si="8"/>
        <v>163</v>
      </c>
      <c r="B164">
        <v>13.348421066685701</v>
      </c>
      <c r="C164">
        <v>2.5479166110356601</v>
      </c>
      <c r="D164">
        <v>0</v>
      </c>
      <c r="E164">
        <v>76.442105263157899</v>
      </c>
      <c r="F164">
        <v>17.40625</v>
      </c>
      <c r="H164" s="5" cm="1">
        <f t="array" ref="H164">INDEX('Building Features'!$C$5:$C$22,COLUMN('Building Features'!A163),1)</f>
        <v>7274</v>
      </c>
      <c r="I164" s="5" cm="1">
        <f t="array" ref="I164">INDEX('Building Features'!$C$5:$C$22,COLUMN('Building Features'!B163),1)</f>
        <v>17.21</v>
      </c>
      <c r="J164">
        <v>0.4</v>
      </c>
      <c r="K164">
        <v>4</v>
      </c>
      <c r="L164" s="11">
        <v>125185.53999999995</v>
      </c>
      <c r="M164" s="11">
        <v>1458.3753999999997</v>
      </c>
      <c r="N164">
        <v>1865.18</v>
      </c>
      <c r="O164" s="5" cm="1">
        <f t="array" ref="O164">INDEX('Building Features'!$C$5:$C$22,COLUMN('Building Features'!H163),1)</f>
        <v>34.340000000000003</v>
      </c>
      <c r="P164" s="5" cm="1">
        <f t="array" ref="P164">INDEX('Building Features'!$C$5:$C$22,COLUMN('Building Features'!I163),1)</f>
        <v>67.12</v>
      </c>
      <c r="Q164" s="5" cm="1">
        <f t="array" ref="Q164">INDEX('Building Features'!$C$5:$C$22,COLUMN('Building Features'!J163),1)</f>
        <v>1.95</v>
      </c>
      <c r="R164" s="11">
        <v>1</v>
      </c>
      <c r="S164" s="11">
        <v>4</v>
      </c>
      <c r="T164" s="11">
        <v>8</v>
      </c>
      <c r="U164">
        <v>2008</v>
      </c>
      <c r="V164" s="5" cm="1">
        <f t="array" ref="V164">INDEX('Building Features'!$C$5:$C$22,COLUMN('Building Features'!O163),1)</f>
        <v>522.32000000000005</v>
      </c>
      <c r="W164">
        <v>1154.6188999999997</v>
      </c>
      <c r="X164" s="5" cm="1">
        <f t="array" ref="X164">INDEX('Building Features'!$C$5:$C$22,COLUMN('Building Features'!Q163),1)</f>
        <v>612.67999999999995</v>
      </c>
      <c r="Y164">
        <v>1356.3200999999995</v>
      </c>
      <c r="AA164">
        <v>365.88993042521997</v>
      </c>
      <c r="AB164">
        <v>8761</v>
      </c>
      <c r="AC164">
        <v>8761</v>
      </c>
      <c r="AD164">
        <v>74.726780143667099</v>
      </c>
      <c r="AE164">
        <v>1790</v>
      </c>
      <c r="AF164">
        <v>1790</v>
      </c>
      <c r="AG164" s="5">
        <f t="shared" si="9"/>
        <v>1.2044267253230685</v>
      </c>
      <c r="AH164">
        <f t="shared" si="10"/>
        <v>0.24608193566125927</v>
      </c>
      <c r="AJ164">
        <f t="shared" si="11"/>
        <v>1.4505086609843278</v>
      </c>
    </row>
    <row r="165" spans="1:36" x14ac:dyDescent="0.25">
      <c r="A165">
        <f t="shared" si="8"/>
        <v>164</v>
      </c>
      <c r="B165">
        <v>15.807368469238201</v>
      </c>
      <c r="C165">
        <v>2.6968750754992099</v>
      </c>
      <c r="D165">
        <v>0</v>
      </c>
      <c r="E165">
        <v>76.842105263157805</v>
      </c>
      <c r="F165">
        <v>15.59375</v>
      </c>
      <c r="H165" s="5" cm="1">
        <f t="array" ref="H165">INDEX('Building Features'!$C$5:$C$22,COLUMN('Building Features'!A164),1)</f>
        <v>7274</v>
      </c>
      <c r="I165" s="5" cm="1">
        <f t="array" ref="I165">INDEX('Building Features'!$C$5:$C$22,COLUMN('Building Features'!B164),1)</f>
        <v>17.21</v>
      </c>
      <c r="J165">
        <v>0.4</v>
      </c>
      <c r="K165">
        <v>4</v>
      </c>
      <c r="L165" s="11">
        <v>125185.53999999995</v>
      </c>
      <c r="M165" s="11">
        <v>1458.3753999999997</v>
      </c>
      <c r="N165">
        <v>1865.18</v>
      </c>
      <c r="O165" s="5" cm="1">
        <f t="array" ref="O165">INDEX('Building Features'!$C$5:$C$22,COLUMN('Building Features'!H164),1)</f>
        <v>34.340000000000003</v>
      </c>
      <c r="P165" s="5" cm="1">
        <f t="array" ref="P165">INDEX('Building Features'!$C$5:$C$22,COLUMN('Building Features'!I164),1)</f>
        <v>67.12</v>
      </c>
      <c r="Q165" s="5" cm="1">
        <f t="array" ref="Q165">INDEX('Building Features'!$C$5:$C$22,COLUMN('Building Features'!J164),1)</f>
        <v>1.95</v>
      </c>
      <c r="R165" s="11">
        <v>1</v>
      </c>
      <c r="S165" s="11">
        <v>4</v>
      </c>
      <c r="T165" s="11">
        <v>8</v>
      </c>
      <c r="U165">
        <v>2008</v>
      </c>
      <c r="V165" s="5" cm="1">
        <f t="array" ref="V165">INDEX('Building Features'!$C$5:$C$22,COLUMN('Building Features'!O164),1)</f>
        <v>522.32000000000005</v>
      </c>
      <c r="W165">
        <v>1154.6188999999997</v>
      </c>
      <c r="X165" s="5" cm="1">
        <f t="array" ref="X165">INDEX('Building Features'!$C$5:$C$22,COLUMN('Building Features'!Q164),1)</f>
        <v>612.67999999999995</v>
      </c>
      <c r="Y165">
        <v>1356.3200999999995</v>
      </c>
      <c r="AA165">
        <v>372.36262778140798</v>
      </c>
      <c r="AB165">
        <v>8929</v>
      </c>
      <c r="AC165">
        <v>8929</v>
      </c>
      <c r="AD165">
        <v>72.241921296296297</v>
      </c>
      <c r="AE165">
        <v>1750</v>
      </c>
      <c r="AF165">
        <v>1750</v>
      </c>
      <c r="AG165" s="5">
        <f t="shared" si="9"/>
        <v>1.2275226835303821</v>
      </c>
      <c r="AH165">
        <f t="shared" si="10"/>
        <v>0.24058289799285126</v>
      </c>
      <c r="AJ165">
        <f t="shared" si="11"/>
        <v>1.4681055815232333</v>
      </c>
    </row>
    <row r="166" spans="1:36" x14ac:dyDescent="0.25">
      <c r="A166">
        <f t="shared" si="8"/>
        <v>165</v>
      </c>
      <c r="B166">
        <v>15.4557894054212</v>
      </c>
      <c r="C166">
        <v>1.7041666507720901</v>
      </c>
      <c r="D166">
        <v>0</v>
      </c>
      <c r="E166">
        <v>94.589473684210503</v>
      </c>
      <c r="F166">
        <v>24.40625</v>
      </c>
      <c r="H166" s="5" cm="1">
        <f t="array" ref="H166">INDEX('Building Features'!$C$5:$C$22,COLUMN('Building Features'!A165),1)</f>
        <v>7274</v>
      </c>
      <c r="I166" s="5" cm="1">
        <f t="array" ref="I166">INDEX('Building Features'!$C$5:$C$22,COLUMN('Building Features'!B165),1)</f>
        <v>17.21</v>
      </c>
      <c r="J166">
        <v>0.4</v>
      </c>
      <c r="K166">
        <v>4</v>
      </c>
      <c r="L166" s="11">
        <v>125185.53999999995</v>
      </c>
      <c r="M166" s="11">
        <v>1458.3753999999997</v>
      </c>
      <c r="N166">
        <v>1865.18</v>
      </c>
      <c r="O166" s="5" cm="1">
        <f t="array" ref="O166">INDEX('Building Features'!$C$5:$C$22,COLUMN('Building Features'!H165),1)</f>
        <v>34.340000000000003</v>
      </c>
      <c r="P166" s="5" cm="1">
        <f t="array" ref="P166">INDEX('Building Features'!$C$5:$C$22,COLUMN('Building Features'!I165),1)</f>
        <v>67.12</v>
      </c>
      <c r="Q166" s="5" cm="1">
        <f t="array" ref="Q166">INDEX('Building Features'!$C$5:$C$22,COLUMN('Building Features'!J165),1)</f>
        <v>1.95</v>
      </c>
      <c r="R166" s="11">
        <v>1</v>
      </c>
      <c r="S166" s="11">
        <v>4</v>
      </c>
      <c r="T166" s="11">
        <v>8</v>
      </c>
      <c r="U166">
        <v>2008</v>
      </c>
      <c r="V166" s="5" cm="1">
        <f t="array" ref="V166">INDEX('Building Features'!$C$5:$C$22,COLUMN('Building Features'!O165),1)</f>
        <v>522.32000000000005</v>
      </c>
      <c r="W166">
        <v>1154.6188999999997</v>
      </c>
      <c r="X166" s="5" cm="1">
        <f t="array" ref="X166">INDEX('Building Features'!$C$5:$C$22,COLUMN('Building Features'!Q165),1)</f>
        <v>612.67999999999995</v>
      </c>
      <c r="Y166">
        <v>1356.3200999999995</v>
      </c>
      <c r="AA166">
        <v>375.07659964949897</v>
      </c>
      <c r="AB166">
        <v>8985</v>
      </c>
      <c r="AC166">
        <v>8985</v>
      </c>
      <c r="AD166">
        <v>65.305258968847696</v>
      </c>
      <c r="AE166">
        <v>1580</v>
      </c>
      <c r="AF166">
        <v>1580</v>
      </c>
      <c r="AG166" s="5">
        <f t="shared" si="9"/>
        <v>1.2352213362661535</v>
      </c>
      <c r="AH166">
        <f t="shared" si="10"/>
        <v>0.21721198790211713</v>
      </c>
      <c r="AJ166">
        <f t="shared" si="11"/>
        <v>1.4524333241682705</v>
      </c>
    </row>
    <row r="167" spans="1:36" x14ac:dyDescent="0.25">
      <c r="A167">
        <f t="shared" si="8"/>
        <v>166</v>
      </c>
      <c r="B167">
        <v>16.217894744873</v>
      </c>
      <c r="C167">
        <v>2.63854164878527</v>
      </c>
      <c r="D167">
        <v>0</v>
      </c>
      <c r="E167">
        <v>85.947368421052602</v>
      </c>
      <c r="F167">
        <v>25.296875</v>
      </c>
      <c r="H167" s="5" cm="1">
        <f t="array" ref="H167">INDEX('Building Features'!$C$5:$C$22,COLUMN('Building Features'!A166),1)</f>
        <v>7274</v>
      </c>
      <c r="I167" s="5" cm="1">
        <f t="array" ref="I167">INDEX('Building Features'!$C$5:$C$22,COLUMN('Building Features'!B166),1)</f>
        <v>17.21</v>
      </c>
      <c r="J167">
        <v>0.4</v>
      </c>
      <c r="K167">
        <v>4</v>
      </c>
      <c r="L167" s="11">
        <v>125185.53999999995</v>
      </c>
      <c r="M167" s="11">
        <v>1458.3753999999997</v>
      </c>
      <c r="N167">
        <v>1865.18</v>
      </c>
      <c r="O167" s="5" cm="1">
        <f t="array" ref="O167">INDEX('Building Features'!$C$5:$C$22,COLUMN('Building Features'!H166),1)</f>
        <v>34.340000000000003</v>
      </c>
      <c r="P167" s="5" cm="1">
        <f t="array" ref="P167">INDEX('Building Features'!$C$5:$C$22,COLUMN('Building Features'!I166),1)</f>
        <v>67.12</v>
      </c>
      <c r="Q167" s="5" cm="1">
        <f t="array" ref="Q167">INDEX('Building Features'!$C$5:$C$22,COLUMN('Building Features'!J166),1)</f>
        <v>1.95</v>
      </c>
      <c r="R167" s="11">
        <v>1</v>
      </c>
      <c r="S167" s="11">
        <v>4</v>
      </c>
      <c r="T167" s="11">
        <v>8</v>
      </c>
      <c r="U167">
        <v>2008</v>
      </c>
      <c r="V167" s="5" cm="1">
        <f t="array" ref="V167">INDEX('Building Features'!$C$5:$C$22,COLUMN('Building Features'!O166),1)</f>
        <v>522.32000000000005</v>
      </c>
      <c r="W167">
        <v>1154.6188999999997</v>
      </c>
      <c r="X167" s="5" cm="1">
        <f t="array" ref="X167">INDEX('Building Features'!$C$5:$C$22,COLUMN('Building Features'!Q166),1)</f>
        <v>612.67999999999995</v>
      </c>
      <c r="Y167">
        <v>1356.3200999999995</v>
      </c>
      <c r="AA167">
        <v>350.94337063647998</v>
      </c>
      <c r="AB167">
        <v>8396</v>
      </c>
      <c r="AC167">
        <v>8396</v>
      </c>
      <c r="AD167">
        <v>65.282928240740702</v>
      </c>
      <c r="AE167">
        <v>1580.5</v>
      </c>
      <c r="AF167">
        <v>1580.5</v>
      </c>
      <c r="AG167" s="5">
        <f t="shared" si="9"/>
        <v>1.1542480065988452</v>
      </c>
      <c r="AH167">
        <f t="shared" si="10"/>
        <v>0.21728072587297223</v>
      </c>
      <c r="AJ167">
        <f t="shared" si="11"/>
        <v>1.3715287324718175</v>
      </c>
    </row>
    <row r="168" spans="1:36" x14ac:dyDescent="0.25">
      <c r="A168">
        <f t="shared" si="8"/>
        <v>167</v>
      </c>
      <c r="B168">
        <v>15.3452631900185</v>
      </c>
      <c r="C168">
        <v>1.91354178388913</v>
      </c>
      <c r="D168">
        <v>0</v>
      </c>
      <c r="E168">
        <v>81.768421052631496</v>
      </c>
      <c r="F168">
        <v>23.890625</v>
      </c>
      <c r="H168" s="5" cm="1">
        <f t="array" ref="H168">INDEX('Building Features'!$C$5:$C$22,COLUMN('Building Features'!A167),1)</f>
        <v>7274</v>
      </c>
      <c r="I168" s="5" cm="1">
        <f t="array" ref="I168">INDEX('Building Features'!$C$5:$C$22,COLUMN('Building Features'!B167),1)</f>
        <v>17.21</v>
      </c>
      <c r="J168">
        <v>0.4</v>
      </c>
      <c r="K168">
        <v>4</v>
      </c>
      <c r="L168" s="11">
        <v>125185.53999999995</v>
      </c>
      <c r="M168" s="11">
        <v>1458.3753999999997</v>
      </c>
      <c r="N168">
        <v>1865.18</v>
      </c>
      <c r="O168" s="5" cm="1">
        <f t="array" ref="O168">INDEX('Building Features'!$C$5:$C$22,COLUMN('Building Features'!H167),1)</f>
        <v>34.340000000000003</v>
      </c>
      <c r="P168" s="5" cm="1">
        <f t="array" ref="P168">INDEX('Building Features'!$C$5:$C$22,COLUMN('Building Features'!I167),1)</f>
        <v>67.12</v>
      </c>
      <c r="Q168" s="5" cm="1">
        <f t="array" ref="Q168">INDEX('Building Features'!$C$5:$C$22,COLUMN('Building Features'!J167),1)</f>
        <v>1.95</v>
      </c>
      <c r="R168" s="11">
        <v>1</v>
      </c>
      <c r="S168" s="11">
        <v>4</v>
      </c>
      <c r="T168" s="11">
        <v>8</v>
      </c>
      <c r="U168">
        <v>2008</v>
      </c>
      <c r="V168" s="5" cm="1">
        <f t="array" ref="V168">INDEX('Building Features'!$C$5:$C$22,COLUMN('Building Features'!O167),1)</f>
        <v>522.32000000000005</v>
      </c>
      <c r="W168">
        <v>1154.6188999999997</v>
      </c>
      <c r="X168" s="5" cm="1">
        <f t="array" ref="X168">INDEX('Building Features'!$C$5:$C$22,COLUMN('Building Features'!Q167),1)</f>
        <v>612.67999999999995</v>
      </c>
      <c r="Y168">
        <v>1356.3200999999995</v>
      </c>
      <c r="AA168">
        <v>360.65253891026498</v>
      </c>
      <c r="AB168">
        <v>8645</v>
      </c>
      <c r="AC168">
        <v>8645</v>
      </c>
      <c r="AD168">
        <v>62.993715277777703</v>
      </c>
      <c r="AE168">
        <v>1529.5</v>
      </c>
      <c r="AF168">
        <v>1529.5</v>
      </c>
      <c r="AG168" s="5">
        <f t="shared" si="9"/>
        <v>1.1884795160846853</v>
      </c>
      <c r="AH168">
        <f t="shared" si="10"/>
        <v>0.21026945284575199</v>
      </c>
      <c r="AJ168">
        <f t="shared" si="11"/>
        <v>1.3987489689304373</v>
      </c>
    </row>
    <row r="169" spans="1:36" x14ac:dyDescent="0.25">
      <c r="A169">
        <f t="shared" si="8"/>
        <v>168</v>
      </c>
      <c r="B169">
        <v>16.185263021368701</v>
      </c>
      <c r="C169">
        <v>0</v>
      </c>
      <c r="D169">
        <v>0.17187506953875301</v>
      </c>
      <c r="E169">
        <v>74.421052631578902</v>
      </c>
      <c r="F169">
        <v>24.40625</v>
      </c>
      <c r="H169" s="5" cm="1">
        <f t="array" ref="H169">INDEX('Building Features'!$C$5:$C$22,COLUMN('Building Features'!A168),1)</f>
        <v>7274</v>
      </c>
      <c r="I169" s="5" cm="1">
        <f t="array" ref="I169">INDEX('Building Features'!$C$5:$C$22,COLUMN('Building Features'!B168),1)</f>
        <v>17.21</v>
      </c>
      <c r="J169">
        <v>0.4</v>
      </c>
      <c r="K169">
        <v>4</v>
      </c>
      <c r="L169" s="11">
        <v>125185.53999999995</v>
      </c>
      <c r="M169" s="11">
        <v>1458.3753999999997</v>
      </c>
      <c r="N169">
        <v>1865.18</v>
      </c>
      <c r="O169" s="5" cm="1">
        <f t="array" ref="O169">INDEX('Building Features'!$C$5:$C$22,COLUMN('Building Features'!H168),1)</f>
        <v>34.340000000000003</v>
      </c>
      <c r="P169" s="5" cm="1">
        <f t="array" ref="P169">INDEX('Building Features'!$C$5:$C$22,COLUMN('Building Features'!I168),1)</f>
        <v>67.12</v>
      </c>
      <c r="Q169" s="5" cm="1">
        <f t="array" ref="Q169">INDEX('Building Features'!$C$5:$C$22,COLUMN('Building Features'!J168),1)</f>
        <v>1.95</v>
      </c>
      <c r="R169" s="11">
        <v>1</v>
      </c>
      <c r="S169" s="11">
        <v>4</v>
      </c>
      <c r="T169" s="11">
        <v>8</v>
      </c>
      <c r="U169">
        <v>2008</v>
      </c>
      <c r="V169" s="5" cm="1">
        <f t="array" ref="V169">INDEX('Building Features'!$C$5:$C$22,COLUMN('Building Features'!O168),1)</f>
        <v>522.32000000000005</v>
      </c>
      <c r="W169">
        <v>1154.6188999999997</v>
      </c>
      <c r="X169" s="5" cm="1">
        <f t="array" ref="X169">INDEX('Building Features'!$C$5:$C$22,COLUMN('Building Features'!Q168),1)</f>
        <v>612.67999999999995</v>
      </c>
      <c r="Y169">
        <v>1356.3200999999995</v>
      </c>
      <c r="AA169">
        <v>362.68943080125001</v>
      </c>
      <c r="AB169">
        <v>8684</v>
      </c>
      <c r="AC169">
        <v>8684</v>
      </c>
      <c r="AD169">
        <v>39.777824074073997</v>
      </c>
      <c r="AE169">
        <v>960.5</v>
      </c>
      <c r="AF169">
        <v>960.5</v>
      </c>
      <c r="AG169" s="5">
        <f t="shared" si="9"/>
        <v>1.193841077811383</v>
      </c>
      <c r="AH169">
        <f t="shared" si="10"/>
        <v>0.13204564201264779</v>
      </c>
      <c r="AJ169">
        <f t="shared" si="11"/>
        <v>1.3258867198240307</v>
      </c>
    </row>
    <row r="170" spans="1:36" x14ac:dyDescent="0.25">
      <c r="A170">
        <f t="shared" si="8"/>
        <v>169</v>
      </c>
      <c r="B170">
        <v>18.5168421695106</v>
      </c>
      <c r="C170">
        <v>0.84166667858759603</v>
      </c>
      <c r="D170">
        <v>0</v>
      </c>
      <c r="E170">
        <v>63.473684210526301</v>
      </c>
      <c r="F170">
        <v>27.09375</v>
      </c>
      <c r="H170" s="5" cm="1">
        <f t="array" ref="H170">INDEX('Building Features'!$C$5:$C$22,COLUMN('Building Features'!A169),1)</f>
        <v>7274</v>
      </c>
      <c r="I170" s="5" cm="1">
        <f t="array" ref="I170">INDEX('Building Features'!$C$5:$C$22,COLUMN('Building Features'!B169),1)</f>
        <v>17.21</v>
      </c>
      <c r="J170">
        <v>0.4</v>
      </c>
      <c r="K170">
        <v>4</v>
      </c>
      <c r="L170" s="11">
        <v>125185.53999999995</v>
      </c>
      <c r="M170" s="11">
        <v>1458.3753999999997</v>
      </c>
      <c r="N170">
        <v>1865.18</v>
      </c>
      <c r="O170" s="5" cm="1">
        <f t="array" ref="O170">INDEX('Building Features'!$C$5:$C$22,COLUMN('Building Features'!H169),1)</f>
        <v>34.340000000000003</v>
      </c>
      <c r="P170" s="5" cm="1">
        <f t="array" ref="P170">INDEX('Building Features'!$C$5:$C$22,COLUMN('Building Features'!I169),1)</f>
        <v>67.12</v>
      </c>
      <c r="Q170" s="5" cm="1">
        <f t="array" ref="Q170">INDEX('Building Features'!$C$5:$C$22,COLUMN('Building Features'!J169),1)</f>
        <v>1.95</v>
      </c>
      <c r="R170" s="11">
        <v>1</v>
      </c>
      <c r="S170" s="11">
        <v>4</v>
      </c>
      <c r="T170" s="11">
        <v>8</v>
      </c>
      <c r="U170">
        <v>2008</v>
      </c>
      <c r="V170" s="5" cm="1">
        <f t="array" ref="V170">INDEX('Building Features'!$C$5:$C$22,COLUMN('Building Features'!O169),1)</f>
        <v>522.32000000000005</v>
      </c>
      <c r="W170">
        <v>1154.6188999999997</v>
      </c>
      <c r="X170" s="5" cm="1">
        <f t="array" ref="X170">INDEX('Building Features'!$C$5:$C$22,COLUMN('Building Features'!Q169),1)</f>
        <v>612.67999999999995</v>
      </c>
      <c r="Y170">
        <v>1356.3200999999995</v>
      </c>
      <c r="AA170">
        <v>350.29391426969403</v>
      </c>
      <c r="AB170">
        <v>8386</v>
      </c>
      <c r="AC170">
        <v>8386</v>
      </c>
      <c r="AD170">
        <v>9.0658564814814806</v>
      </c>
      <c r="AE170">
        <v>230</v>
      </c>
      <c r="AF170">
        <v>230</v>
      </c>
      <c r="AG170" s="5">
        <f t="shared" si="9"/>
        <v>1.1528732471817431</v>
      </c>
      <c r="AH170">
        <f t="shared" si="10"/>
        <v>3.1619466593346163E-2</v>
      </c>
      <c r="AJ170">
        <f t="shared" si="11"/>
        <v>1.1844927137750894</v>
      </c>
    </row>
    <row r="171" spans="1:36" x14ac:dyDescent="0.25">
      <c r="A171">
        <f t="shared" si="8"/>
        <v>170</v>
      </c>
      <c r="B171">
        <v>16.977894742865299</v>
      </c>
      <c r="C171">
        <v>1.5520833532015399</v>
      </c>
      <c r="D171">
        <v>0</v>
      </c>
      <c r="E171">
        <v>78.810526315789403</v>
      </c>
      <c r="F171">
        <v>27.609375</v>
      </c>
      <c r="H171" s="5" cm="1">
        <f t="array" ref="H171">INDEX('Building Features'!$C$5:$C$22,COLUMN('Building Features'!A170),1)</f>
        <v>7274</v>
      </c>
      <c r="I171" s="5" cm="1">
        <f t="array" ref="I171">INDEX('Building Features'!$C$5:$C$22,COLUMN('Building Features'!B170),1)</f>
        <v>17.21</v>
      </c>
      <c r="J171">
        <v>0.4</v>
      </c>
      <c r="K171">
        <v>4</v>
      </c>
      <c r="L171" s="11">
        <v>125185.53999999995</v>
      </c>
      <c r="M171" s="11">
        <v>1458.3753999999997</v>
      </c>
      <c r="N171">
        <v>1865.18</v>
      </c>
      <c r="O171" s="5" cm="1">
        <f t="array" ref="O171">INDEX('Building Features'!$C$5:$C$22,COLUMN('Building Features'!H170),1)</f>
        <v>34.340000000000003</v>
      </c>
      <c r="P171" s="5" cm="1">
        <f t="array" ref="P171">INDEX('Building Features'!$C$5:$C$22,COLUMN('Building Features'!I170),1)</f>
        <v>67.12</v>
      </c>
      <c r="Q171" s="5" cm="1">
        <f t="array" ref="Q171">INDEX('Building Features'!$C$5:$C$22,COLUMN('Building Features'!J170),1)</f>
        <v>1.95</v>
      </c>
      <c r="R171" s="11">
        <v>1</v>
      </c>
      <c r="S171" s="11">
        <v>4</v>
      </c>
      <c r="T171" s="11">
        <v>8</v>
      </c>
      <c r="U171">
        <v>2008</v>
      </c>
      <c r="V171" s="5" cm="1">
        <f t="array" ref="V171">INDEX('Building Features'!$C$5:$C$22,COLUMN('Building Features'!O170),1)</f>
        <v>522.32000000000005</v>
      </c>
      <c r="W171">
        <v>1154.6188999999997</v>
      </c>
      <c r="X171" s="5" cm="1">
        <f t="array" ref="X171">INDEX('Building Features'!$C$5:$C$22,COLUMN('Building Features'!Q170),1)</f>
        <v>612.67999999999995</v>
      </c>
      <c r="Y171">
        <v>1356.3200999999995</v>
      </c>
      <c r="AA171">
        <v>342.218879265608</v>
      </c>
      <c r="AB171">
        <v>8196</v>
      </c>
      <c r="AC171">
        <v>8196</v>
      </c>
      <c r="AD171">
        <v>10.0343055555555</v>
      </c>
      <c r="AE171">
        <v>250</v>
      </c>
      <c r="AF171">
        <v>250</v>
      </c>
      <c r="AG171" s="5">
        <f t="shared" si="9"/>
        <v>1.126752818256805</v>
      </c>
      <c r="AH171">
        <f t="shared" si="10"/>
        <v>3.436898542755018E-2</v>
      </c>
      <c r="AJ171">
        <f t="shared" si="11"/>
        <v>1.1611218036843551</v>
      </c>
    </row>
    <row r="172" spans="1:36" x14ac:dyDescent="0.25">
      <c r="A172">
        <f t="shared" si="8"/>
        <v>171</v>
      </c>
      <c r="B172">
        <v>16.4936841563174</v>
      </c>
      <c r="C172">
        <v>0</v>
      </c>
      <c r="D172">
        <v>0.77187491456667701</v>
      </c>
      <c r="E172">
        <v>80.852631578947296</v>
      </c>
      <c r="F172">
        <v>22.09375</v>
      </c>
      <c r="H172" s="5" cm="1">
        <f t="array" ref="H172">INDEX('Building Features'!$C$5:$C$22,COLUMN('Building Features'!A171),1)</f>
        <v>7274</v>
      </c>
      <c r="I172" s="5" cm="1">
        <f t="array" ref="I172">INDEX('Building Features'!$C$5:$C$22,COLUMN('Building Features'!B171),1)</f>
        <v>17.21</v>
      </c>
      <c r="J172">
        <v>0.4</v>
      </c>
      <c r="K172">
        <v>4</v>
      </c>
      <c r="L172" s="11">
        <v>125185.53999999995</v>
      </c>
      <c r="M172" s="11">
        <v>1458.3753999999997</v>
      </c>
      <c r="N172">
        <v>1865.18</v>
      </c>
      <c r="O172" s="5" cm="1">
        <f t="array" ref="O172">INDEX('Building Features'!$C$5:$C$22,COLUMN('Building Features'!H171),1)</f>
        <v>34.340000000000003</v>
      </c>
      <c r="P172" s="5" cm="1">
        <f t="array" ref="P172">INDEX('Building Features'!$C$5:$C$22,COLUMN('Building Features'!I171),1)</f>
        <v>67.12</v>
      </c>
      <c r="Q172" s="5" cm="1">
        <f t="array" ref="Q172">INDEX('Building Features'!$C$5:$C$22,COLUMN('Building Features'!J171),1)</f>
        <v>1.95</v>
      </c>
      <c r="R172" s="11">
        <v>1</v>
      </c>
      <c r="S172" s="11">
        <v>4</v>
      </c>
      <c r="T172" s="11">
        <v>8</v>
      </c>
      <c r="U172">
        <v>2008</v>
      </c>
      <c r="V172" s="5" cm="1">
        <f t="array" ref="V172">INDEX('Building Features'!$C$5:$C$22,COLUMN('Building Features'!O171),1)</f>
        <v>522.32000000000005</v>
      </c>
      <c r="W172">
        <v>1154.6188999999997</v>
      </c>
      <c r="X172" s="5" cm="1">
        <f t="array" ref="X172">INDEX('Building Features'!$C$5:$C$22,COLUMN('Building Features'!Q171),1)</f>
        <v>612.67999999999995</v>
      </c>
      <c r="Y172">
        <v>1356.3200999999995</v>
      </c>
      <c r="AA172">
        <v>332.62494782377098</v>
      </c>
      <c r="AB172">
        <v>7967</v>
      </c>
      <c r="AC172">
        <v>7967</v>
      </c>
      <c r="AD172">
        <v>7.1195254629629696</v>
      </c>
      <c r="AE172">
        <v>179.5</v>
      </c>
      <c r="AF172">
        <v>179.5</v>
      </c>
      <c r="AG172" s="5">
        <f t="shared" si="9"/>
        <v>1.095270827605169</v>
      </c>
      <c r="AH172">
        <f t="shared" si="10"/>
        <v>2.4676931536981028E-2</v>
      </c>
      <c r="AJ172">
        <f t="shared" si="11"/>
        <v>1.1199477591421501</v>
      </c>
    </row>
    <row r="173" spans="1:36" x14ac:dyDescent="0.25">
      <c r="A173">
        <f t="shared" si="8"/>
        <v>172</v>
      </c>
      <c r="B173">
        <v>19.175789411444399</v>
      </c>
      <c r="C173">
        <v>0</v>
      </c>
      <c r="D173">
        <v>2.3000001311302101</v>
      </c>
      <c r="E173">
        <v>75.810526315789403</v>
      </c>
      <c r="F173">
        <v>22.5</v>
      </c>
      <c r="H173" s="5" cm="1">
        <f t="array" ref="H173">INDEX('Building Features'!$C$5:$C$22,COLUMN('Building Features'!A172),1)</f>
        <v>7274</v>
      </c>
      <c r="I173" s="5" cm="1">
        <f t="array" ref="I173">INDEX('Building Features'!$C$5:$C$22,COLUMN('Building Features'!B172),1)</f>
        <v>17.21</v>
      </c>
      <c r="J173">
        <v>0.4</v>
      </c>
      <c r="K173">
        <v>4</v>
      </c>
      <c r="L173" s="11">
        <v>125185.53999999995</v>
      </c>
      <c r="M173" s="11">
        <v>1458.3753999999997</v>
      </c>
      <c r="N173">
        <v>1865.18</v>
      </c>
      <c r="O173" s="5" cm="1">
        <f t="array" ref="O173">INDEX('Building Features'!$C$5:$C$22,COLUMN('Building Features'!H172),1)</f>
        <v>34.340000000000003</v>
      </c>
      <c r="P173" s="5" cm="1">
        <f t="array" ref="P173">INDEX('Building Features'!$C$5:$C$22,COLUMN('Building Features'!I172),1)</f>
        <v>67.12</v>
      </c>
      <c r="Q173" s="5" cm="1">
        <f t="array" ref="Q173">INDEX('Building Features'!$C$5:$C$22,COLUMN('Building Features'!J172),1)</f>
        <v>1.95</v>
      </c>
      <c r="R173" s="11">
        <v>1</v>
      </c>
      <c r="S173" s="11">
        <v>4</v>
      </c>
      <c r="T173" s="11">
        <v>8</v>
      </c>
      <c r="U173">
        <v>2008</v>
      </c>
      <c r="V173" s="5" cm="1">
        <f t="array" ref="V173">INDEX('Building Features'!$C$5:$C$22,COLUMN('Building Features'!O172),1)</f>
        <v>522.32000000000005</v>
      </c>
      <c r="W173">
        <v>1154.6188999999997</v>
      </c>
      <c r="X173" s="5" cm="1">
        <f t="array" ref="X173">INDEX('Building Features'!$C$5:$C$22,COLUMN('Building Features'!Q172),1)</f>
        <v>612.67999999999995</v>
      </c>
      <c r="Y173">
        <v>1356.3200999999995</v>
      </c>
      <c r="AA173">
        <v>359.265638435151</v>
      </c>
      <c r="AB173">
        <v>8610</v>
      </c>
      <c r="AC173">
        <v>8610</v>
      </c>
      <c r="AD173">
        <v>9.9754398148148304</v>
      </c>
      <c r="AE173">
        <v>260.5</v>
      </c>
      <c r="AF173">
        <v>260.5</v>
      </c>
      <c r="AG173" s="5">
        <f t="shared" si="9"/>
        <v>1.1836678581248281</v>
      </c>
      <c r="AH173">
        <f t="shared" si="10"/>
        <v>3.5812482815507286E-2</v>
      </c>
      <c r="AJ173">
        <f t="shared" si="11"/>
        <v>1.2194803409403354</v>
      </c>
    </row>
    <row r="174" spans="1:36" x14ac:dyDescent="0.25">
      <c r="A174">
        <f t="shared" si="8"/>
        <v>173</v>
      </c>
      <c r="B174">
        <v>20.2410527681049</v>
      </c>
      <c r="C174">
        <v>0</v>
      </c>
      <c r="D174">
        <v>2.3364583055178301</v>
      </c>
      <c r="E174">
        <v>73.989473684210495</v>
      </c>
      <c r="F174">
        <v>22.796875</v>
      </c>
      <c r="H174" s="5" cm="1">
        <f t="array" ref="H174">INDEX('Building Features'!$C$5:$C$22,COLUMN('Building Features'!A173),1)</f>
        <v>7274</v>
      </c>
      <c r="I174" s="5" cm="1">
        <f t="array" ref="I174">INDEX('Building Features'!$C$5:$C$22,COLUMN('Building Features'!B173),1)</f>
        <v>17.21</v>
      </c>
      <c r="J174">
        <v>0.4</v>
      </c>
      <c r="K174">
        <v>4</v>
      </c>
      <c r="L174" s="11">
        <v>125185.53999999995</v>
      </c>
      <c r="M174" s="11">
        <v>1458.3753999999997</v>
      </c>
      <c r="N174">
        <v>1865.18</v>
      </c>
      <c r="O174" s="5" cm="1">
        <f t="array" ref="O174">INDEX('Building Features'!$C$5:$C$22,COLUMN('Building Features'!H173),1)</f>
        <v>34.340000000000003</v>
      </c>
      <c r="P174" s="5" cm="1">
        <f t="array" ref="P174">INDEX('Building Features'!$C$5:$C$22,COLUMN('Building Features'!I173),1)</f>
        <v>67.12</v>
      </c>
      <c r="Q174" s="5" cm="1">
        <f t="array" ref="Q174">INDEX('Building Features'!$C$5:$C$22,COLUMN('Building Features'!J173),1)</f>
        <v>1.95</v>
      </c>
      <c r="R174" s="11">
        <v>1</v>
      </c>
      <c r="S174" s="11">
        <v>4</v>
      </c>
      <c r="T174" s="11">
        <v>8</v>
      </c>
      <c r="U174">
        <v>2008</v>
      </c>
      <c r="V174" s="5" cm="1">
        <f t="array" ref="V174">INDEX('Building Features'!$C$5:$C$22,COLUMN('Building Features'!O173),1)</f>
        <v>522.32000000000005</v>
      </c>
      <c r="W174">
        <v>1154.6188999999997</v>
      </c>
      <c r="X174" s="5" cm="1">
        <f t="array" ref="X174">INDEX('Building Features'!$C$5:$C$22,COLUMN('Building Features'!Q173),1)</f>
        <v>612.67999999999995</v>
      </c>
      <c r="Y174">
        <v>1356.3200999999995</v>
      </c>
      <c r="AA174">
        <v>374.277360116463</v>
      </c>
      <c r="AB174">
        <v>8972</v>
      </c>
      <c r="AC174">
        <v>8972</v>
      </c>
      <c r="AD174">
        <v>10.825902777777699</v>
      </c>
      <c r="AE174">
        <v>270</v>
      </c>
      <c r="AF174">
        <v>270</v>
      </c>
      <c r="AG174" s="5">
        <f t="shared" si="9"/>
        <v>1.2334341490239209</v>
      </c>
      <c r="AH174">
        <f t="shared" si="10"/>
        <v>3.7118504261754191E-2</v>
      </c>
      <c r="AJ174">
        <f t="shared" si="11"/>
        <v>1.270552653285675</v>
      </c>
    </row>
    <row r="175" spans="1:36" x14ac:dyDescent="0.25">
      <c r="A175">
        <f t="shared" si="8"/>
        <v>174</v>
      </c>
      <c r="B175">
        <v>20.226315769396301</v>
      </c>
      <c r="C175">
        <v>2.7083396911621E-2</v>
      </c>
      <c r="D175">
        <v>0</v>
      </c>
      <c r="E175">
        <v>75.978947368421004</v>
      </c>
      <c r="F175">
        <v>25</v>
      </c>
      <c r="H175" s="5" cm="1">
        <f t="array" ref="H175">INDEX('Building Features'!$C$5:$C$22,COLUMN('Building Features'!A174),1)</f>
        <v>7274</v>
      </c>
      <c r="I175" s="5" cm="1">
        <f t="array" ref="I175">INDEX('Building Features'!$C$5:$C$22,COLUMN('Building Features'!B174),1)</f>
        <v>17.21</v>
      </c>
      <c r="J175">
        <v>0.4</v>
      </c>
      <c r="K175">
        <v>4</v>
      </c>
      <c r="L175" s="11">
        <v>125185.53999999995</v>
      </c>
      <c r="M175" s="11">
        <v>1458.3753999999997</v>
      </c>
      <c r="N175">
        <v>1865.18</v>
      </c>
      <c r="O175" s="5" cm="1">
        <f t="array" ref="O175">INDEX('Building Features'!$C$5:$C$22,COLUMN('Building Features'!H174),1)</f>
        <v>34.340000000000003</v>
      </c>
      <c r="P175" s="5" cm="1">
        <f t="array" ref="P175">INDEX('Building Features'!$C$5:$C$22,COLUMN('Building Features'!I174),1)</f>
        <v>67.12</v>
      </c>
      <c r="Q175" s="5" cm="1">
        <f t="array" ref="Q175">INDEX('Building Features'!$C$5:$C$22,COLUMN('Building Features'!J174),1)</f>
        <v>1.95</v>
      </c>
      <c r="R175" s="11">
        <v>1</v>
      </c>
      <c r="S175" s="11">
        <v>4</v>
      </c>
      <c r="T175" s="11">
        <v>8</v>
      </c>
      <c r="U175">
        <v>2008</v>
      </c>
      <c r="V175" s="5" cm="1">
        <f t="array" ref="V175">INDEX('Building Features'!$C$5:$C$22,COLUMN('Building Features'!O174),1)</f>
        <v>522.32000000000005</v>
      </c>
      <c r="W175">
        <v>1154.6188999999997</v>
      </c>
      <c r="X175" s="5" cm="1">
        <f t="array" ref="X175">INDEX('Building Features'!$C$5:$C$22,COLUMN('Building Features'!Q174),1)</f>
        <v>612.67999999999995</v>
      </c>
      <c r="Y175">
        <v>1356.3200999999995</v>
      </c>
      <c r="AA175">
        <v>377.11782214835802</v>
      </c>
      <c r="AB175">
        <v>9042</v>
      </c>
      <c r="AC175">
        <v>9042</v>
      </c>
      <c r="AD175">
        <v>9.5521643518518609</v>
      </c>
      <c r="AE175">
        <v>239.5</v>
      </c>
      <c r="AF175">
        <v>239.5</v>
      </c>
      <c r="AG175" s="5">
        <f t="shared" si="9"/>
        <v>1.2430574649436348</v>
      </c>
      <c r="AH175">
        <f t="shared" si="10"/>
        <v>3.2925488039593075E-2</v>
      </c>
      <c r="AJ175">
        <f t="shared" si="11"/>
        <v>1.2759829529832278</v>
      </c>
    </row>
    <row r="176" spans="1:36" x14ac:dyDescent="0.25">
      <c r="A176">
        <f t="shared" si="8"/>
        <v>175</v>
      </c>
      <c r="B176">
        <v>17.988420968306599</v>
      </c>
      <c r="C176">
        <v>0</v>
      </c>
      <c r="D176">
        <v>1.1697915792465201</v>
      </c>
      <c r="E176">
        <v>79.505263157894703</v>
      </c>
      <c r="F176">
        <v>28.40625</v>
      </c>
      <c r="H176" s="5" cm="1">
        <f t="array" ref="H176">INDEX('Building Features'!$C$5:$C$22,COLUMN('Building Features'!A175),1)</f>
        <v>7274</v>
      </c>
      <c r="I176" s="5" cm="1">
        <f t="array" ref="I176">INDEX('Building Features'!$C$5:$C$22,COLUMN('Building Features'!B175),1)</f>
        <v>17.21</v>
      </c>
      <c r="J176">
        <v>0.4</v>
      </c>
      <c r="K176">
        <v>4</v>
      </c>
      <c r="L176" s="11">
        <v>125185.53999999995</v>
      </c>
      <c r="M176" s="11">
        <v>1458.3753999999997</v>
      </c>
      <c r="N176">
        <v>1865.18</v>
      </c>
      <c r="O176" s="5" cm="1">
        <f t="array" ref="O176">INDEX('Building Features'!$C$5:$C$22,COLUMN('Building Features'!H175),1)</f>
        <v>34.340000000000003</v>
      </c>
      <c r="P176" s="5" cm="1">
        <f t="array" ref="P176">INDEX('Building Features'!$C$5:$C$22,COLUMN('Building Features'!I175),1)</f>
        <v>67.12</v>
      </c>
      <c r="Q176" s="5" cm="1">
        <f t="array" ref="Q176">INDEX('Building Features'!$C$5:$C$22,COLUMN('Building Features'!J175),1)</f>
        <v>1.95</v>
      </c>
      <c r="R176" s="11">
        <v>1</v>
      </c>
      <c r="S176" s="11">
        <v>4</v>
      </c>
      <c r="T176" s="11">
        <v>8</v>
      </c>
      <c r="U176">
        <v>2008</v>
      </c>
      <c r="V176" s="5" cm="1">
        <f t="array" ref="V176">INDEX('Building Features'!$C$5:$C$22,COLUMN('Building Features'!O175),1)</f>
        <v>522.32000000000005</v>
      </c>
      <c r="W176">
        <v>1154.6188999999997</v>
      </c>
      <c r="X176" s="5" cm="1">
        <f t="array" ref="X176">INDEX('Building Features'!$C$5:$C$22,COLUMN('Building Features'!Q175),1)</f>
        <v>612.67999999999995</v>
      </c>
      <c r="Y176">
        <v>1356.3200999999995</v>
      </c>
      <c r="AA176">
        <v>359.09522932653101</v>
      </c>
      <c r="AB176">
        <v>8611</v>
      </c>
      <c r="AC176">
        <v>8611</v>
      </c>
      <c r="AD176">
        <v>9.0899305555555596</v>
      </c>
      <c r="AE176">
        <v>230</v>
      </c>
      <c r="AF176">
        <v>230</v>
      </c>
      <c r="AG176" s="5">
        <f t="shared" si="9"/>
        <v>1.1838053340665384</v>
      </c>
      <c r="AH176">
        <f t="shared" si="10"/>
        <v>3.1619466593346163E-2</v>
      </c>
      <c r="AJ176">
        <f t="shared" si="11"/>
        <v>1.2154248006598847</v>
      </c>
    </row>
    <row r="177" spans="1:36" x14ac:dyDescent="0.25">
      <c r="A177">
        <f t="shared" si="8"/>
        <v>176</v>
      </c>
      <c r="B177">
        <v>19.284210446006298</v>
      </c>
      <c r="C177">
        <v>0</v>
      </c>
      <c r="D177">
        <v>3.6760416626930201</v>
      </c>
      <c r="E177">
        <v>80.842105263157805</v>
      </c>
      <c r="F177">
        <v>25.09375</v>
      </c>
      <c r="H177" s="5" cm="1">
        <f t="array" ref="H177">INDEX('Building Features'!$C$5:$C$22,COLUMN('Building Features'!A176),1)</f>
        <v>7274</v>
      </c>
      <c r="I177" s="5" cm="1">
        <f t="array" ref="I177">INDEX('Building Features'!$C$5:$C$22,COLUMN('Building Features'!B176),1)</f>
        <v>17.21</v>
      </c>
      <c r="J177">
        <v>0.4</v>
      </c>
      <c r="K177">
        <v>4</v>
      </c>
      <c r="L177" s="11">
        <v>125185.53999999995</v>
      </c>
      <c r="M177" s="11">
        <v>1458.3753999999997</v>
      </c>
      <c r="N177">
        <v>1865.18</v>
      </c>
      <c r="O177" s="5" cm="1">
        <f t="array" ref="O177">INDEX('Building Features'!$C$5:$C$22,COLUMN('Building Features'!H176),1)</f>
        <v>34.340000000000003</v>
      </c>
      <c r="P177" s="5" cm="1">
        <f t="array" ref="P177">INDEX('Building Features'!$C$5:$C$22,COLUMN('Building Features'!I176),1)</f>
        <v>67.12</v>
      </c>
      <c r="Q177" s="5" cm="1">
        <f t="array" ref="Q177">INDEX('Building Features'!$C$5:$C$22,COLUMN('Building Features'!J176),1)</f>
        <v>1.95</v>
      </c>
      <c r="R177" s="11">
        <v>1</v>
      </c>
      <c r="S177" s="11">
        <v>4</v>
      </c>
      <c r="T177" s="11">
        <v>8</v>
      </c>
      <c r="U177">
        <v>2008</v>
      </c>
      <c r="V177" s="5" cm="1">
        <f t="array" ref="V177">INDEX('Building Features'!$C$5:$C$22,COLUMN('Building Features'!O176),1)</f>
        <v>522.32000000000005</v>
      </c>
      <c r="W177">
        <v>1154.6188999999997</v>
      </c>
      <c r="X177" s="5" cm="1">
        <f t="array" ref="X177">INDEX('Building Features'!$C$5:$C$22,COLUMN('Building Features'!Q176),1)</f>
        <v>612.67999999999995</v>
      </c>
      <c r="Y177">
        <v>1356.3200999999995</v>
      </c>
      <c r="AA177">
        <v>397.746082972068</v>
      </c>
      <c r="AB177">
        <v>9532</v>
      </c>
      <c r="AC177">
        <v>9532</v>
      </c>
      <c r="AD177">
        <v>9.4445254629629698</v>
      </c>
      <c r="AE177">
        <v>240.5</v>
      </c>
      <c r="AF177">
        <v>240.5</v>
      </c>
      <c r="AG177" s="5">
        <f t="shared" si="9"/>
        <v>1.3104206763816333</v>
      </c>
      <c r="AH177">
        <f t="shared" si="10"/>
        <v>3.3062963981303269E-2</v>
      </c>
      <c r="AJ177">
        <f t="shared" si="11"/>
        <v>1.3434836403629367</v>
      </c>
    </row>
    <row r="178" spans="1:36" x14ac:dyDescent="0.25">
      <c r="A178">
        <f t="shared" si="8"/>
        <v>177</v>
      </c>
      <c r="B178">
        <v>21.945263149863699</v>
      </c>
      <c r="C178">
        <v>0</v>
      </c>
      <c r="D178">
        <v>10.798958281675899</v>
      </c>
      <c r="E178">
        <v>73.578947368420998</v>
      </c>
      <c r="F178">
        <v>33.40625</v>
      </c>
      <c r="H178" s="5" cm="1">
        <f t="array" ref="H178">INDEX('Building Features'!$C$5:$C$22,COLUMN('Building Features'!A177),1)</f>
        <v>7274</v>
      </c>
      <c r="I178" s="5" cm="1">
        <f t="array" ref="I178">INDEX('Building Features'!$C$5:$C$22,COLUMN('Building Features'!B177),1)</f>
        <v>17.21</v>
      </c>
      <c r="J178">
        <v>0.4</v>
      </c>
      <c r="K178">
        <v>4</v>
      </c>
      <c r="L178" s="11">
        <v>125185.53999999995</v>
      </c>
      <c r="M178" s="11">
        <v>1458.3753999999997</v>
      </c>
      <c r="N178">
        <v>1865.18</v>
      </c>
      <c r="O178" s="5" cm="1">
        <f t="array" ref="O178">INDEX('Building Features'!$C$5:$C$22,COLUMN('Building Features'!H177),1)</f>
        <v>34.340000000000003</v>
      </c>
      <c r="P178" s="5" cm="1">
        <f t="array" ref="P178">INDEX('Building Features'!$C$5:$C$22,COLUMN('Building Features'!I177),1)</f>
        <v>67.12</v>
      </c>
      <c r="Q178" s="5" cm="1">
        <f t="array" ref="Q178">INDEX('Building Features'!$C$5:$C$22,COLUMN('Building Features'!J177),1)</f>
        <v>1.95</v>
      </c>
      <c r="R178" s="11">
        <v>1</v>
      </c>
      <c r="S178" s="11">
        <v>4</v>
      </c>
      <c r="T178" s="11">
        <v>8</v>
      </c>
      <c r="U178">
        <v>2008</v>
      </c>
      <c r="V178" s="5" cm="1">
        <f t="array" ref="V178">INDEX('Building Features'!$C$5:$C$22,COLUMN('Building Features'!O177),1)</f>
        <v>522.32000000000005</v>
      </c>
      <c r="W178">
        <v>1154.6188999999997</v>
      </c>
      <c r="X178" s="5" cm="1">
        <f t="array" ref="X178">INDEX('Building Features'!$C$5:$C$22,COLUMN('Building Features'!Q177),1)</f>
        <v>612.67999999999995</v>
      </c>
      <c r="Y178">
        <v>1356.3200999999995</v>
      </c>
      <c r="AA178">
        <v>374.45458665035301</v>
      </c>
      <c r="AB178">
        <v>8967</v>
      </c>
      <c r="AC178">
        <v>8967</v>
      </c>
      <c r="AD178">
        <v>9.2600231481481501</v>
      </c>
      <c r="AE178">
        <v>230</v>
      </c>
      <c r="AF178">
        <v>230</v>
      </c>
      <c r="AG178" s="5">
        <f t="shared" si="9"/>
        <v>1.2327467693153698</v>
      </c>
      <c r="AH178">
        <f t="shared" si="10"/>
        <v>3.1619466593346163E-2</v>
      </c>
      <c r="AJ178">
        <f t="shared" si="11"/>
        <v>1.264366235908716</v>
      </c>
    </row>
    <row r="179" spans="1:36" x14ac:dyDescent="0.25">
      <c r="A179">
        <f t="shared" si="8"/>
        <v>178</v>
      </c>
      <c r="B179">
        <v>28.928421020507798</v>
      </c>
      <c r="C179">
        <v>0</v>
      </c>
      <c r="D179">
        <v>11.230208237965901</v>
      </c>
      <c r="E179">
        <v>48.452631578947297</v>
      </c>
      <c r="F179">
        <v>37.90625</v>
      </c>
      <c r="H179" s="5" cm="1">
        <f t="array" ref="H179">INDEX('Building Features'!$C$5:$C$22,COLUMN('Building Features'!A178),1)</f>
        <v>7274</v>
      </c>
      <c r="I179" s="5" cm="1">
        <f t="array" ref="I179">INDEX('Building Features'!$C$5:$C$22,COLUMN('Building Features'!B178),1)</f>
        <v>17.21</v>
      </c>
      <c r="J179">
        <v>0.4</v>
      </c>
      <c r="K179">
        <v>4</v>
      </c>
      <c r="L179" s="11">
        <v>125185.53999999995</v>
      </c>
      <c r="M179" s="11">
        <v>1458.3753999999997</v>
      </c>
      <c r="N179">
        <v>1865.18</v>
      </c>
      <c r="O179" s="5" cm="1">
        <f t="array" ref="O179">INDEX('Building Features'!$C$5:$C$22,COLUMN('Building Features'!H178),1)</f>
        <v>34.340000000000003</v>
      </c>
      <c r="P179" s="5" cm="1">
        <f t="array" ref="P179">INDEX('Building Features'!$C$5:$C$22,COLUMN('Building Features'!I178),1)</f>
        <v>67.12</v>
      </c>
      <c r="Q179" s="5" cm="1">
        <f t="array" ref="Q179">INDEX('Building Features'!$C$5:$C$22,COLUMN('Building Features'!J178),1)</f>
        <v>1.95</v>
      </c>
      <c r="R179" s="11">
        <v>1</v>
      </c>
      <c r="S179" s="11">
        <v>4</v>
      </c>
      <c r="T179" s="11">
        <v>8</v>
      </c>
      <c r="U179">
        <v>2008</v>
      </c>
      <c r="V179" s="5" cm="1">
        <f t="array" ref="V179">INDEX('Building Features'!$C$5:$C$22,COLUMN('Building Features'!O178),1)</f>
        <v>522.32000000000005</v>
      </c>
      <c r="W179">
        <v>1154.6188999999997</v>
      </c>
      <c r="X179" s="5" cm="1">
        <f t="array" ref="X179">INDEX('Building Features'!$C$5:$C$22,COLUMN('Building Features'!Q178),1)</f>
        <v>612.67999999999995</v>
      </c>
      <c r="Y179">
        <v>1356.3200999999995</v>
      </c>
      <c r="AA179">
        <v>368.25107727333301</v>
      </c>
      <c r="AB179">
        <v>8830</v>
      </c>
      <c r="AC179">
        <v>8830</v>
      </c>
      <c r="AD179">
        <v>6.9342245370370401</v>
      </c>
      <c r="AE179">
        <v>179.5</v>
      </c>
      <c r="AF179">
        <v>179.5</v>
      </c>
      <c r="AG179" s="5">
        <f t="shared" si="9"/>
        <v>1.2139125653010723</v>
      </c>
      <c r="AH179">
        <f t="shared" si="10"/>
        <v>2.4676931536981028E-2</v>
      </c>
      <c r="AJ179">
        <f t="shared" si="11"/>
        <v>1.2385894968380533</v>
      </c>
    </row>
    <row r="180" spans="1:36" x14ac:dyDescent="0.25">
      <c r="A180">
        <f t="shared" si="8"/>
        <v>179</v>
      </c>
      <c r="B180">
        <v>29.253684094077599</v>
      </c>
      <c r="C180">
        <v>0</v>
      </c>
      <c r="D180">
        <v>12.938541571299201</v>
      </c>
      <c r="E180">
        <v>48.978947368420997</v>
      </c>
      <c r="F180">
        <v>40.5</v>
      </c>
      <c r="H180" s="5" cm="1">
        <f t="array" ref="H180">INDEX('Building Features'!$C$5:$C$22,COLUMN('Building Features'!A179),1)</f>
        <v>7274</v>
      </c>
      <c r="I180" s="5" cm="1">
        <f t="array" ref="I180">INDEX('Building Features'!$C$5:$C$22,COLUMN('Building Features'!B179),1)</f>
        <v>17.21</v>
      </c>
      <c r="J180">
        <v>0.4</v>
      </c>
      <c r="K180">
        <v>4</v>
      </c>
      <c r="L180" s="11">
        <v>125185.53999999995</v>
      </c>
      <c r="M180" s="11">
        <v>1458.3753999999997</v>
      </c>
      <c r="N180">
        <v>1865.18</v>
      </c>
      <c r="O180" s="5" cm="1">
        <f t="array" ref="O180">INDEX('Building Features'!$C$5:$C$22,COLUMN('Building Features'!H179),1)</f>
        <v>34.340000000000003</v>
      </c>
      <c r="P180" s="5" cm="1">
        <f t="array" ref="P180">INDEX('Building Features'!$C$5:$C$22,COLUMN('Building Features'!I179),1)</f>
        <v>67.12</v>
      </c>
      <c r="Q180" s="5" cm="1">
        <f t="array" ref="Q180">INDEX('Building Features'!$C$5:$C$22,COLUMN('Building Features'!J179),1)</f>
        <v>1.95</v>
      </c>
      <c r="R180" s="11">
        <v>1</v>
      </c>
      <c r="S180" s="11">
        <v>4</v>
      </c>
      <c r="T180" s="11">
        <v>8</v>
      </c>
      <c r="U180">
        <v>2008</v>
      </c>
      <c r="V180" s="5" cm="1">
        <f t="array" ref="V180">INDEX('Building Features'!$C$5:$C$22,COLUMN('Building Features'!O179),1)</f>
        <v>522.32000000000005</v>
      </c>
      <c r="W180">
        <v>1154.6188999999997</v>
      </c>
      <c r="X180" s="5" cm="1">
        <f t="array" ref="X180">INDEX('Building Features'!$C$5:$C$22,COLUMN('Building Features'!Q179),1)</f>
        <v>612.67999999999995</v>
      </c>
      <c r="Y180">
        <v>1356.3200999999995</v>
      </c>
      <c r="AA180">
        <v>402.81719020278302</v>
      </c>
      <c r="AB180">
        <v>9664</v>
      </c>
      <c r="AC180">
        <v>9664</v>
      </c>
      <c r="AD180">
        <v>8.4209837962962997</v>
      </c>
      <c r="AE180">
        <v>210</v>
      </c>
      <c r="AF180">
        <v>210</v>
      </c>
      <c r="AG180" s="5">
        <f t="shared" si="9"/>
        <v>1.3285675006873796</v>
      </c>
      <c r="AH180">
        <f t="shared" si="10"/>
        <v>2.8869947759142148E-2</v>
      </c>
      <c r="AJ180">
        <f t="shared" si="11"/>
        <v>1.3574374484465217</v>
      </c>
    </row>
    <row r="181" spans="1:36" x14ac:dyDescent="0.25">
      <c r="A181">
        <f t="shared" si="8"/>
        <v>180</v>
      </c>
      <c r="B181">
        <v>30.9263157091642</v>
      </c>
      <c r="C181">
        <v>0</v>
      </c>
      <c r="D181">
        <v>9.8656249841054198</v>
      </c>
      <c r="E181">
        <v>43.336842105263102</v>
      </c>
      <c r="F181">
        <v>37.09375</v>
      </c>
      <c r="H181" s="5" cm="1">
        <f t="array" ref="H181">INDEX('Building Features'!$C$5:$C$22,COLUMN('Building Features'!A180),1)</f>
        <v>7274</v>
      </c>
      <c r="I181" s="5" cm="1">
        <f t="array" ref="I181">INDEX('Building Features'!$C$5:$C$22,COLUMN('Building Features'!B180),1)</f>
        <v>17.21</v>
      </c>
      <c r="J181">
        <v>0.4</v>
      </c>
      <c r="K181">
        <v>4</v>
      </c>
      <c r="L181" s="11">
        <v>125185.53999999995</v>
      </c>
      <c r="M181" s="11">
        <v>1458.3753999999997</v>
      </c>
      <c r="N181">
        <v>1865.18</v>
      </c>
      <c r="O181" s="5" cm="1">
        <f t="array" ref="O181">INDEX('Building Features'!$C$5:$C$22,COLUMN('Building Features'!H180),1)</f>
        <v>34.340000000000003</v>
      </c>
      <c r="P181" s="5" cm="1">
        <f t="array" ref="P181">INDEX('Building Features'!$C$5:$C$22,COLUMN('Building Features'!I180),1)</f>
        <v>67.12</v>
      </c>
      <c r="Q181" s="5" cm="1">
        <f t="array" ref="Q181">INDEX('Building Features'!$C$5:$C$22,COLUMN('Building Features'!J180),1)</f>
        <v>1.95</v>
      </c>
      <c r="R181" s="11">
        <v>1</v>
      </c>
      <c r="S181" s="11">
        <v>4</v>
      </c>
      <c r="T181" s="11">
        <v>8</v>
      </c>
      <c r="U181">
        <v>2008</v>
      </c>
      <c r="V181" s="5" cm="1">
        <f t="array" ref="V181">INDEX('Building Features'!$C$5:$C$22,COLUMN('Building Features'!O180),1)</f>
        <v>522.32000000000005</v>
      </c>
      <c r="W181">
        <v>1154.6188999999997</v>
      </c>
      <c r="X181" s="5" cm="1">
        <f t="array" ref="X181">INDEX('Building Features'!$C$5:$C$22,COLUMN('Building Features'!Q180),1)</f>
        <v>612.67999999999995</v>
      </c>
      <c r="Y181">
        <v>1356.3200999999995</v>
      </c>
      <c r="AA181">
        <v>430.01378717387098</v>
      </c>
      <c r="AB181">
        <v>10316</v>
      </c>
      <c r="AC181">
        <v>10316</v>
      </c>
      <c r="AD181">
        <v>8.4760532407407503</v>
      </c>
      <c r="AE181">
        <v>220.5</v>
      </c>
      <c r="AF181">
        <v>220.5</v>
      </c>
      <c r="AG181" s="5">
        <f t="shared" si="9"/>
        <v>1.4182018146824307</v>
      </c>
      <c r="AH181">
        <f t="shared" si="10"/>
        <v>3.0313445147099258E-2</v>
      </c>
      <c r="AJ181">
        <f t="shared" si="11"/>
        <v>1.4485152598295299</v>
      </c>
    </row>
    <row r="182" spans="1:36" x14ac:dyDescent="0.25">
      <c r="A182">
        <f t="shared" si="8"/>
        <v>181</v>
      </c>
      <c r="B182">
        <v>27.8421052430805</v>
      </c>
      <c r="C182">
        <v>0</v>
      </c>
      <c r="D182">
        <v>3.04479163885116</v>
      </c>
      <c r="E182">
        <v>56.6</v>
      </c>
      <c r="F182">
        <v>23</v>
      </c>
      <c r="H182" s="5" cm="1">
        <f t="array" ref="H182">INDEX('Building Features'!$C$5:$C$22,COLUMN('Building Features'!A181),1)</f>
        <v>7274</v>
      </c>
      <c r="I182" s="5" cm="1">
        <f t="array" ref="I182">INDEX('Building Features'!$C$5:$C$22,COLUMN('Building Features'!B181),1)</f>
        <v>17.21</v>
      </c>
      <c r="J182">
        <v>0.4</v>
      </c>
      <c r="K182">
        <v>4</v>
      </c>
      <c r="L182" s="11">
        <v>125185.53999999995</v>
      </c>
      <c r="M182" s="11">
        <v>1458.3753999999997</v>
      </c>
      <c r="N182">
        <v>1865.18</v>
      </c>
      <c r="O182" s="5" cm="1">
        <f t="array" ref="O182">INDEX('Building Features'!$C$5:$C$22,COLUMN('Building Features'!H181),1)</f>
        <v>34.340000000000003</v>
      </c>
      <c r="P182" s="5" cm="1">
        <f t="array" ref="P182">INDEX('Building Features'!$C$5:$C$22,COLUMN('Building Features'!I181),1)</f>
        <v>67.12</v>
      </c>
      <c r="Q182" s="5" cm="1">
        <f t="array" ref="Q182">INDEX('Building Features'!$C$5:$C$22,COLUMN('Building Features'!J181),1)</f>
        <v>1.95</v>
      </c>
      <c r="R182" s="11">
        <v>1</v>
      </c>
      <c r="S182" s="11">
        <v>4</v>
      </c>
      <c r="T182" s="11">
        <v>8</v>
      </c>
      <c r="U182">
        <v>2008</v>
      </c>
      <c r="V182" s="5" cm="1">
        <f t="array" ref="V182">INDEX('Building Features'!$C$5:$C$22,COLUMN('Building Features'!O181),1)</f>
        <v>522.32000000000005</v>
      </c>
      <c r="W182">
        <v>1154.6188999999997</v>
      </c>
      <c r="X182" s="5" cm="1">
        <f t="array" ref="X182">INDEX('Building Features'!$C$5:$C$22,COLUMN('Building Features'!Q181),1)</f>
        <v>612.67999999999995</v>
      </c>
      <c r="Y182">
        <v>1356.3200999999995</v>
      </c>
      <c r="AA182">
        <v>391.71798412746801</v>
      </c>
      <c r="AB182">
        <v>9388</v>
      </c>
      <c r="AC182">
        <v>9388</v>
      </c>
      <c r="AD182">
        <v>7.9290509259259396</v>
      </c>
      <c r="AE182">
        <v>200</v>
      </c>
      <c r="AF182">
        <v>200</v>
      </c>
      <c r="AG182" s="5">
        <f t="shared" si="9"/>
        <v>1.2906241407753642</v>
      </c>
      <c r="AH182">
        <f t="shared" si="10"/>
        <v>2.7495188342040143E-2</v>
      </c>
      <c r="AJ182">
        <f t="shared" si="11"/>
        <v>1.3181193291174045</v>
      </c>
    </row>
    <row r="183" spans="1:36" x14ac:dyDescent="0.25">
      <c r="A183">
        <f t="shared" si="8"/>
        <v>182</v>
      </c>
      <c r="B183">
        <v>21.056842081170299</v>
      </c>
      <c r="C183">
        <v>0</v>
      </c>
      <c r="D183">
        <v>1.5562500953674301</v>
      </c>
      <c r="E183">
        <v>71.410526315789397</v>
      </c>
      <c r="F183">
        <v>18.5</v>
      </c>
      <c r="H183" s="5" cm="1">
        <f t="array" ref="H183">INDEX('Building Features'!$C$5:$C$22,COLUMN('Building Features'!A182),1)</f>
        <v>7274</v>
      </c>
      <c r="I183" s="5" cm="1">
        <f t="array" ref="I183">INDEX('Building Features'!$C$5:$C$22,COLUMN('Building Features'!B182),1)</f>
        <v>17.21</v>
      </c>
      <c r="J183">
        <v>0.4</v>
      </c>
      <c r="K183">
        <v>4</v>
      </c>
      <c r="L183" s="11">
        <v>125185.53999999995</v>
      </c>
      <c r="M183" s="11">
        <v>1458.3753999999997</v>
      </c>
      <c r="N183">
        <v>1865.18</v>
      </c>
      <c r="O183" s="5" cm="1">
        <f t="array" ref="O183">INDEX('Building Features'!$C$5:$C$22,COLUMN('Building Features'!H182),1)</f>
        <v>34.340000000000003</v>
      </c>
      <c r="P183" s="5" cm="1">
        <f t="array" ref="P183">INDEX('Building Features'!$C$5:$C$22,COLUMN('Building Features'!I182),1)</f>
        <v>67.12</v>
      </c>
      <c r="Q183" s="5" cm="1">
        <f t="array" ref="Q183">INDEX('Building Features'!$C$5:$C$22,COLUMN('Building Features'!J182),1)</f>
        <v>1.95</v>
      </c>
      <c r="R183" s="11">
        <v>1</v>
      </c>
      <c r="S183" s="11">
        <v>4</v>
      </c>
      <c r="T183" s="11">
        <v>8</v>
      </c>
      <c r="U183">
        <v>2008</v>
      </c>
      <c r="V183" s="5" cm="1">
        <f t="array" ref="V183">INDEX('Building Features'!$C$5:$C$22,COLUMN('Building Features'!O182),1)</f>
        <v>522.32000000000005</v>
      </c>
      <c r="W183">
        <v>1154.6188999999997</v>
      </c>
      <c r="X183" s="5" cm="1">
        <f t="array" ref="X183">INDEX('Building Features'!$C$5:$C$22,COLUMN('Building Features'!Q182),1)</f>
        <v>612.67999999999995</v>
      </c>
      <c r="Y183">
        <v>1356.3200999999995</v>
      </c>
      <c r="AA183">
        <v>353.54566029901798</v>
      </c>
      <c r="AB183">
        <v>8471</v>
      </c>
      <c r="AC183">
        <v>8471</v>
      </c>
      <c r="AD183">
        <v>7.13028935185186</v>
      </c>
      <c r="AE183">
        <v>179.5</v>
      </c>
      <c r="AF183">
        <v>179.5</v>
      </c>
      <c r="AG183" s="5">
        <f t="shared" si="9"/>
        <v>1.1645587022271102</v>
      </c>
      <c r="AH183">
        <f t="shared" si="10"/>
        <v>2.4676931536981028E-2</v>
      </c>
      <c r="AJ183">
        <f t="shared" si="11"/>
        <v>1.1892356337640912</v>
      </c>
    </row>
    <row r="184" spans="1:36" x14ac:dyDescent="0.25">
      <c r="A184">
        <f t="shared" si="8"/>
        <v>183</v>
      </c>
      <c r="B184">
        <v>19.5726316753186</v>
      </c>
      <c r="C184">
        <v>0</v>
      </c>
      <c r="D184">
        <v>0.81249996026356897</v>
      </c>
      <c r="E184">
        <v>77.136842105263099</v>
      </c>
      <c r="F184">
        <v>19.703125</v>
      </c>
      <c r="H184" s="5" cm="1">
        <f t="array" ref="H184">INDEX('Building Features'!$C$5:$C$22,COLUMN('Building Features'!A183),1)</f>
        <v>7274</v>
      </c>
      <c r="I184" s="5" cm="1">
        <f t="array" ref="I184">INDEX('Building Features'!$C$5:$C$22,COLUMN('Building Features'!B183),1)</f>
        <v>17.21</v>
      </c>
      <c r="J184">
        <v>0.4</v>
      </c>
      <c r="K184">
        <v>4</v>
      </c>
      <c r="L184" s="11">
        <v>125185.53999999995</v>
      </c>
      <c r="M184" s="11">
        <v>1458.3753999999997</v>
      </c>
      <c r="N184">
        <v>1865.18</v>
      </c>
      <c r="O184" s="5" cm="1">
        <f t="array" ref="O184">INDEX('Building Features'!$C$5:$C$22,COLUMN('Building Features'!H183),1)</f>
        <v>34.340000000000003</v>
      </c>
      <c r="P184" s="5" cm="1">
        <f t="array" ref="P184">INDEX('Building Features'!$C$5:$C$22,COLUMN('Building Features'!I183),1)</f>
        <v>67.12</v>
      </c>
      <c r="Q184" s="5" cm="1">
        <f t="array" ref="Q184">INDEX('Building Features'!$C$5:$C$22,COLUMN('Building Features'!J183),1)</f>
        <v>1.95</v>
      </c>
      <c r="R184" s="11">
        <v>1</v>
      </c>
      <c r="S184" s="11">
        <v>4</v>
      </c>
      <c r="T184" s="11">
        <v>8</v>
      </c>
      <c r="U184">
        <v>2008</v>
      </c>
      <c r="V184" s="5" cm="1">
        <f t="array" ref="V184">INDEX('Building Features'!$C$5:$C$22,COLUMN('Building Features'!O183),1)</f>
        <v>522.32000000000005</v>
      </c>
      <c r="W184">
        <v>1154.6188999999997</v>
      </c>
      <c r="X184" s="5" cm="1">
        <f t="array" ref="X184">INDEX('Building Features'!$C$5:$C$22,COLUMN('Building Features'!Q183),1)</f>
        <v>612.67999999999995</v>
      </c>
      <c r="Y184">
        <v>1356.3200999999995</v>
      </c>
      <c r="AA184">
        <v>358.90776467535198</v>
      </c>
      <c r="AB184">
        <v>8597</v>
      </c>
      <c r="AC184">
        <v>8597</v>
      </c>
      <c r="AD184">
        <v>10.1220949074074</v>
      </c>
      <c r="AE184">
        <v>250</v>
      </c>
      <c r="AF184">
        <v>250</v>
      </c>
      <c r="AG184" s="5">
        <f t="shared" si="9"/>
        <v>1.1818806708825955</v>
      </c>
      <c r="AH184">
        <f t="shared" si="10"/>
        <v>3.436898542755018E-2</v>
      </c>
      <c r="AJ184">
        <f t="shared" si="11"/>
        <v>1.2162496563101457</v>
      </c>
    </row>
    <row r="185" spans="1:36" x14ac:dyDescent="0.25">
      <c r="A185">
        <f t="shared" si="8"/>
        <v>184</v>
      </c>
      <c r="B185">
        <v>18.7978947087338</v>
      </c>
      <c r="C185">
        <v>0</v>
      </c>
      <c r="D185">
        <v>0.81770847241083899</v>
      </c>
      <c r="E185">
        <v>80.884210526315698</v>
      </c>
      <c r="F185">
        <v>17.796875</v>
      </c>
      <c r="H185" s="5" cm="1">
        <f t="array" ref="H185">INDEX('Building Features'!$C$5:$C$22,COLUMN('Building Features'!A184),1)</f>
        <v>7274</v>
      </c>
      <c r="I185" s="5" cm="1">
        <f t="array" ref="I185">INDEX('Building Features'!$C$5:$C$22,COLUMN('Building Features'!B184),1)</f>
        <v>17.21</v>
      </c>
      <c r="J185">
        <v>0.4</v>
      </c>
      <c r="K185">
        <v>4</v>
      </c>
      <c r="L185" s="11">
        <v>125185.53999999995</v>
      </c>
      <c r="M185" s="11">
        <v>1458.3753999999997</v>
      </c>
      <c r="N185">
        <v>1865.18</v>
      </c>
      <c r="O185" s="5" cm="1">
        <f t="array" ref="O185">INDEX('Building Features'!$C$5:$C$22,COLUMN('Building Features'!H184),1)</f>
        <v>34.340000000000003</v>
      </c>
      <c r="P185" s="5" cm="1">
        <f t="array" ref="P185">INDEX('Building Features'!$C$5:$C$22,COLUMN('Building Features'!I184),1)</f>
        <v>67.12</v>
      </c>
      <c r="Q185" s="5" cm="1">
        <f t="array" ref="Q185">INDEX('Building Features'!$C$5:$C$22,COLUMN('Building Features'!J184),1)</f>
        <v>1.95</v>
      </c>
      <c r="R185" s="11">
        <v>1</v>
      </c>
      <c r="S185" s="11">
        <v>4</v>
      </c>
      <c r="T185" s="11">
        <v>8</v>
      </c>
      <c r="U185">
        <v>2008</v>
      </c>
      <c r="V185" s="5" cm="1">
        <f t="array" ref="V185">INDEX('Building Features'!$C$5:$C$22,COLUMN('Building Features'!O184),1)</f>
        <v>522.32000000000005</v>
      </c>
      <c r="W185">
        <v>1154.6188999999997</v>
      </c>
      <c r="X185" s="5" cm="1">
        <f t="array" ref="X185">INDEX('Building Features'!$C$5:$C$22,COLUMN('Building Features'!Q184),1)</f>
        <v>612.67999999999995</v>
      </c>
      <c r="Y185">
        <v>1356.3200999999995</v>
      </c>
      <c r="AA185">
        <v>336.03771085244603</v>
      </c>
      <c r="AB185">
        <v>8037</v>
      </c>
      <c r="AC185">
        <v>8037</v>
      </c>
      <c r="AD185">
        <v>7.0961805555555504</v>
      </c>
      <c r="AE185">
        <v>180.5</v>
      </c>
      <c r="AF185">
        <v>180.5</v>
      </c>
      <c r="AG185" s="5">
        <f t="shared" si="9"/>
        <v>1.1048941435248831</v>
      </c>
      <c r="AH185">
        <f t="shared" si="10"/>
        <v>2.4814407478691229E-2</v>
      </c>
      <c r="AJ185">
        <f t="shared" si="11"/>
        <v>1.1297085510035743</v>
      </c>
    </row>
    <row r="186" spans="1:36" x14ac:dyDescent="0.25">
      <c r="A186">
        <f t="shared" si="8"/>
        <v>185</v>
      </c>
      <c r="B186">
        <v>18.789473824752001</v>
      </c>
      <c r="C186">
        <v>0</v>
      </c>
      <c r="D186">
        <v>1.98229153951009</v>
      </c>
      <c r="E186">
        <v>81.505263157894703</v>
      </c>
      <c r="F186">
        <v>19.5</v>
      </c>
      <c r="H186" s="5" cm="1">
        <f t="array" ref="H186">INDEX('Building Features'!$C$5:$C$22,COLUMN('Building Features'!A185),1)</f>
        <v>7274</v>
      </c>
      <c r="I186" s="5" cm="1">
        <f t="array" ref="I186">INDEX('Building Features'!$C$5:$C$22,COLUMN('Building Features'!B185),1)</f>
        <v>17.21</v>
      </c>
      <c r="J186">
        <v>0.4</v>
      </c>
      <c r="K186">
        <v>4</v>
      </c>
      <c r="L186" s="11">
        <v>125185.53999999995</v>
      </c>
      <c r="M186" s="11">
        <v>1458.3753999999997</v>
      </c>
      <c r="N186">
        <v>1865.18</v>
      </c>
      <c r="O186" s="5" cm="1">
        <f t="array" ref="O186">INDEX('Building Features'!$C$5:$C$22,COLUMN('Building Features'!H185),1)</f>
        <v>34.340000000000003</v>
      </c>
      <c r="P186" s="5" cm="1">
        <f t="array" ref="P186">INDEX('Building Features'!$C$5:$C$22,COLUMN('Building Features'!I185),1)</f>
        <v>67.12</v>
      </c>
      <c r="Q186" s="5" cm="1">
        <f t="array" ref="Q186">INDEX('Building Features'!$C$5:$C$22,COLUMN('Building Features'!J185),1)</f>
        <v>1.95</v>
      </c>
      <c r="R186" s="11">
        <v>1</v>
      </c>
      <c r="S186" s="11">
        <v>4</v>
      </c>
      <c r="T186" s="11">
        <v>8</v>
      </c>
      <c r="U186">
        <v>2008</v>
      </c>
      <c r="V186" s="5" cm="1">
        <f t="array" ref="V186">INDEX('Building Features'!$C$5:$C$22,COLUMN('Building Features'!O185),1)</f>
        <v>522.32000000000005</v>
      </c>
      <c r="W186">
        <v>1154.6188999999997</v>
      </c>
      <c r="X186" s="5" cm="1">
        <f t="array" ref="X186">INDEX('Building Features'!$C$5:$C$22,COLUMN('Building Features'!Q185),1)</f>
        <v>612.67999999999995</v>
      </c>
      <c r="Y186">
        <v>1356.3200999999995</v>
      </c>
      <c r="AA186">
        <v>368.57633546793897</v>
      </c>
      <c r="AB186">
        <v>8837</v>
      </c>
      <c r="AC186">
        <v>8837</v>
      </c>
      <c r="AD186">
        <v>9.4361226851852003</v>
      </c>
      <c r="AE186">
        <v>239.5</v>
      </c>
      <c r="AF186">
        <v>239.5</v>
      </c>
      <c r="AG186" s="5">
        <f t="shared" si="9"/>
        <v>1.2148748968930436</v>
      </c>
      <c r="AH186">
        <f t="shared" si="10"/>
        <v>3.2925488039593075E-2</v>
      </c>
      <c r="AJ186">
        <f t="shared" si="11"/>
        <v>1.2478003849326367</v>
      </c>
    </row>
    <row r="187" spans="1:36" x14ac:dyDescent="0.25">
      <c r="A187">
        <f t="shared" si="8"/>
        <v>186</v>
      </c>
      <c r="B187">
        <v>20.1294735557154</v>
      </c>
      <c r="C187">
        <v>0</v>
      </c>
      <c r="D187">
        <v>1.9760417143503799</v>
      </c>
      <c r="E187">
        <v>74.936842105263096</v>
      </c>
      <c r="F187">
        <v>30.203125</v>
      </c>
      <c r="H187" s="5" cm="1">
        <f t="array" ref="H187">INDEX('Building Features'!$C$5:$C$22,COLUMN('Building Features'!A186),1)</f>
        <v>7274</v>
      </c>
      <c r="I187" s="5" cm="1">
        <f t="array" ref="I187">INDEX('Building Features'!$C$5:$C$22,COLUMN('Building Features'!B186),1)</f>
        <v>17.21</v>
      </c>
      <c r="J187">
        <v>0.4</v>
      </c>
      <c r="K187">
        <v>4</v>
      </c>
      <c r="L187" s="11">
        <v>125185.53999999995</v>
      </c>
      <c r="M187" s="11">
        <v>1458.3753999999997</v>
      </c>
      <c r="N187">
        <v>1865.18</v>
      </c>
      <c r="O187" s="5" cm="1">
        <f t="array" ref="O187">INDEX('Building Features'!$C$5:$C$22,COLUMN('Building Features'!H186),1)</f>
        <v>34.340000000000003</v>
      </c>
      <c r="P187" s="5" cm="1">
        <f t="array" ref="P187">INDEX('Building Features'!$C$5:$C$22,COLUMN('Building Features'!I186),1)</f>
        <v>67.12</v>
      </c>
      <c r="Q187" s="5" cm="1">
        <f t="array" ref="Q187">INDEX('Building Features'!$C$5:$C$22,COLUMN('Building Features'!J186),1)</f>
        <v>1.95</v>
      </c>
      <c r="R187" s="11">
        <v>1</v>
      </c>
      <c r="S187" s="11">
        <v>4</v>
      </c>
      <c r="T187" s="11">
        <v>8</v>
      </c>
      <c r="U187">
        <v>2008</v>
      </c>
      <c r="V187" s="5" cm="1">
        <f t="array" ref="V187">INDEX('Building Features'!$C$5:$C$22,COLUMN('Building Features'!O186),1)</f>
        <v>522.32000000000005</v>
      </c>
      <c r="W187">
        <v>1154.6188999999997</v>
      </c>
      <c r="X187" s="5" cm="1">
        <f t="array" ref="X187">INDEX('Building Features'!$C$5:$C$22,COLUMN('Building Features'!Q186),1)</f>
        <v>612.67999999999995</v>
      </c>
      <c r="Y187">
        <v>1356.3200999999995</v>
      </c>
      <c r="AA187">
        <v>386.291151011784</v>
      </c>
      <c r="AB187">
        <v>9246</v>
      </c>
      <c r="AC187">
        <v>9246</v>
      </c>
      <c r="AD187">
        <v>7.79991898148148</v>
      </c>
      <c r="AE187">
        <v>190.5</v>
      </c>
      <c r="AF187">
        <v>190.5</v>
      </c>
      <c r="AG187" s="5">
        <f t="shared" si="9"/>
        <v>1.2711025570525158</v>
      </c>
      <c r="AH187">
        <f t="shared" si="10"/>
        <v>2.6189166895793235E-2</v>
      </c>
      <c r="AJ187">
        <f t="shared" si="11"/>
        <v>1.2972917239483091</v>
      </c>
    </row>
    <row r="188" spans="1:36" x14ac:dyDescent="0.25">
      <c r="A188">
        <f t="shared" si="8"/>
        <v>187</v>
      </c>
      <c r="B188">
        <v>20.064210570485901</v>
      </c>
      <c r="C188">
        <v>0</v>
      </c>
      <c r="D188">
        <v>2.3072916269302302</v>
      </c>
      <c r="E188">
        <v>72.778947368421001</v>
      </c>
      <c r="F188">
        <v>36.203125</v>
      </c>
      <c r="H188" s="5" cm="1">
        <f t="array" ref="H188">INDEX('Building Features'!$C$5:$C$22,COLUMN('Building Features'!A187),1)</f>
        <v>7274</v>
      </c>
      <c r="I188" s="5" cm="1">
        <f t="array" ref="I188">INDEX('Building Features'!$C$5:$C$22,COLUMN('Building Features'!B187),1)</f>
        <v>17.21</v>
      </c>
      <c r="J188">
        <v>0.4</v>
      </c>
      <c r="K188">
        <v>4</v>
      </c>
      <c r="L188" s="11">
        <v>125185.53999999995</v>
      </c>
      <c r="M188" s="11">
        <v>1458.3753999999997</v>
      </c>
      <c r="N188">
        <v>1865.18</v>
      </c>
      <c r="O188" s="5" cm="1">
        <f t="array" ref="O188">INDEX('Building Features'!$C$5:$C$22,COLUMN('Building Features'!H187),1)</f>
        <v>34.340000000000003</v>
      </c>
      <c r="P188" s="5" cm="1">
        <f t="array" ref="P188">INDEX('Building Features'!$C$5:$C$22,COLUMN('Building Features'!I187),1)</f>
        <v>67.12</v>
      </c>
      <c r="Q188" s="5" cm="1">
        <f t="array" ref="Q188">INDEX('Building Features'!$C$5:$C$22,COLUMN('Building Features'!J187),1)</f>
        <v>1.95</v>
      </c>
      <c r="R188" s="11">
        <v>1</v>
      </c>
      <c r="S188" s="11">
        <v>4</v>
      </c>
      <c r="T188" s="11">
        <v>8</v>
      </c>
      <c r="U188">
        <v>2008</v>
      </c>
      <c r="V188" s="5" cm="1">
        <f t="array" ref="V188">INDEX('Building Features'!$C$5:$C$22,COLUMN('Building Features'!O187),1)</f>
        <v>522.32000000000005</v>
      </c>
      <c r="W188">
        <v>1154.6188999999997</v>
      </c>
      <c r="X188" s="5" cm="1">
        <f t="array" ref="X188">INDEX('Building Features'!$C$5:$C$22,COLUMN('Building Features'!Q187),1)</f>
        <v>612.67999999999995</v>
      </c>
      <c r="Y188">
        <v>1356.3200999999995</v>
      </c>
      <c r="AA188">
        <v>389.61447132605099</v>
      </c>
      <c r="AB188">
        <v>9076</v>
      </c>
      <c r="AC188">
        <v>9076</v>
      </c>
      <c r="AD188">
        <v>7.3473034076006396</v>
      </c>
      <c r="AE188">
        <v>190</v>
      </c>
      <c r="AF188">
        <v>190</v>
      </c>
      <c r="AG188" s="5">
        <f t="shared" si="9"/>
        <v>1.2477316469617816</v>
      </c>
      <c r="AH188">
        <f t="shared" si="10"/>
        <v>2.6120428924938134E-2</v>
      </c>
      <c r="AJ188">
        <f t="shared" si="11"/>
        <v>1.2738520758867198</v>
      </c>
    </row>
    <row r="189" spans="1:36" x14ac:dyDescent="0.25">
      <c r="A189">
        <f t="shared" si="8"/>
        <v>188</v>
      </c>
      <c r="B189">
        <v>20.1831578304893</v>
      </c>
      <c r="C189">
        <v>0.12500007947285799</v>
      </c>
      <c r="D189">
        <v>0</v>
      </c>
      <c r="E189">
        <v>74.778947368421001</v>
      </c>
      <c r="F189">
        <v>27.796875</v>
      </c>
      <c r="H189" s="5" cm="1">
        <f t="array" ref="H189">INDEX('Building Features'!$C$5:$C$22,COLUMN('Building Features'!A188),1)</f>
        <v>7274</v>
      </c>
      <c r="I189" s="5" cm="1">
        <f t="array" ref="I189">INDEX('Building Features'!$C$5:$C$22,COLUMN('Building Features'!B188),1)</f>
        <v>17.21</v>
      </c>
      <c r="J189">
        <v>0.4</v>
      </c>
      <c r="K189">
        <v>4</v>
      </c>
      <c r="L189" s="11">
        <v>125185.53999999995</v>
      </c>
      <c r="M189" s="11">
        <v>1458.3753999999997</v>
      </c>
      <c r="N189">
        <v>1865.18</v>
      </c>
      <c r="O189" s="5" cm="1">
        <f t="array" ref="O189">INDEX('Building Features'!$C$5:$C$22,COLUMN('Building Features'!H188),1)</f>
        <v>34.340000000000003</v>
      </c>
      <c r="P189" s="5" cm="1">
        <f t="array" ref="P189">INDEX('Building Features'!$C$5:$C$22,COLUMN('Building Features'!I188),1)</f>
        <v>67.12</v>
      </c>
      <c r="Q189" s="5" cm="1">
        <f t="array" ref="Q189">INDEX('Building Features'!$C$5:$C$22,COLUMN('Building Features'!J188),1)</f>
        <v>1.95</v>
      </c>
      <c r="R189" s="11">
        <v>1</v>
      </c>
      <c r="S189" s="11">
        <v>4</v>
      </c>
      <c r="T189" s="11">
        <v>8</v>
      </c>
      <c r="U189">
        <v>2008</v>
      </c>
      <c r="V189" s="5" cm="1">
        <f t="array" ref="V189">INDEX('Building Features'!$C$5:$C$22,COLUMN('Building Features'!O188),1)</f>
        <v>522.32000000000005</v>
      </c>
      <c r="W189">
        <v>1154.6188999999997</v>
      </c>
      <c r="X189" s="5" cm="1">
        <f t="array" ref="X189">INDEX('Building Features'!$C$5:$C$22,COLUMN('Building Features'!Q188),1)</f>
        <v>612.67999999999995</v>
      </c>
      <c r="Y189">
        <v>1356.3200999999995</v>
      </c>
      <c r="AA189">
        <v>390.47535607126002</v>
      </c>
      <c r="AB189">
        <v>9110</v>
      </c>
      <c r="AC189">
        <v>9110</v>
      </c>
      <c r="AD189">
        <v>7.27202962086709</v>
      </c>
      <c r="AE189">
        <v>179.5</v>
      </c>
      <c r="AF189">
        <v>179.5</v>
      </c>
      <c r="AG189" s="5">
        <f t="shared" si="9"/>
        <v>1.2524058289799285</v>
      </c>
      <c r="AH189">
        <f t="shared" si="10"/>
        <v>2.4676931536981028E-2</v>
      </c>
      <c r="AJ189">
        <f t="shared" si="11"/>
        <v>1.2770827605169095</v>
      </c>
    </row>
    <row r="190" spans="1:36" x14ac:dyDescent="0.25">
      <c r="A190">
        <f t="shared" si="8"/>
        <v>189</v>
      </c>
      <c r="B190">
        <v>18.2389472760652</v>
      </c>
      <c r="C190">
        <v>0.47395828366279602</v>
      </c>
      <c r="D190">
        <v>0</v>
      </c>
      <c r="E190">
        <v>78.747368421052599</v>
      </c>
      <c r="F190">
        <v>31.09375</v>
      </c>
      <c r="H190" s="5" cm="1">
        <f t="array" ref="H190">INDEX('Building Features'!$C$5:$C$22,COLUMN('Building Features'!A189),1)</f>
        <v>7274</v>
      </c>
      <c r="I190" s="5" cm="1">
        <f t="array" ref="I190">INDEX('Building Features'!$C$5:$C$22,COLUMN('Building Features'!B189),1)</f>
        <v>17.21</v>
      </c>
      <c r="J190">
        <v>0.4</v>
      </c>
      <c r="K190">
        <v>4</v>
      </c>
      <c r="L190" s="11">
        <v>125185.53999999995</v>
      </c>
      <c r="M190" s="11">
        <v>1458.3753999999997</v>
      </c>
      <c r="N190">
        <v>1865.18</v>
      </c>
      <c r="O190" s="5" cm="1">
        <f t="array" ref="O190">INDEX('Building Features'!$C$5:$C$22,COLUMN('Building Features'!H189),1)</f>
        <v>34.340000000000003</v>
      </c>
      <c r="P190" s="5" cm="1">
        <f t="array" ref="P190">INDEX('Building Features'!$C$5:$C$22,COLUMN('Building Features'!I189),1)</f>
        <v>67.12</v>
      </c>
      <c r="Q190" s="5" cm="1">
        <f t="array" ref="Q190">INDEX('Building Features'!$C$5:$C$22,COLUMN('Building Features'!J189),1)</f>
        <v>1.95</v>
      </c>
      <c r="R190" s="11">
        <v>1</v>
      </c>
      <c r="S190" s="11">
        <v>4</v>
      </c>
      <c r="T190" s="11">
        <v>8</v>
      </c>
      <c r="U190">
        <v>2008</v>
      </c>
      <c r="V190" s="5" cm="1">
        <f t="array" ref="V190">INDEX('Building Features'!$C$5:$C$22,COLUMN('Building Features'!O189),1)</f>
        <v>522.32000000000005</v>
      </c>
      <c r="W190">
        <v>1154.6188999999997</v>
      </c>
      <c r="X190" s="5" cm="1">
        <f t="array" ref="X190">INDEX('Building Features'!$C$5:$C$22,COLUMN('Building Features'!Q189),1)</f>
        <v>612.67999999999995</v>
      </c>
      <c r="Y190">
        <v>1356.3200999999995</v>
      </c>
      <c r="AA190">
        <v>394.30352078932299</v>
      </c>
      <c r="AB190">
        <v>9460</v>
      </c>
      <c r="AC190">
        <v>9460</v>
      </c>
      <c r="AD190">
        <v>9.2670717592592595</v>
      </c>
      <c r="AE190">
        <v>240.5</v>
      </c>
      <c r="AF190">
        <v>240.5</v>
      </c>
      <c r="AG190" s="5">
        <f t="shared" si="9"/>
        <v>1.3005224085784988</v>
      </c>
      <c r="AH190">
        <f t="shared" si="10"/>
        <v>3.3062963981303269E-2</v>
      </c>
      <c r="AJ190">
        <f t="shared" si="11"/>
        <v>1.3335853725598021</v>
      </c>
    </row>
    <row r="191" spans="1:36" x14ac:dyDescent="0.25">
      <c r="A191">
        <f t="shared" si="8"/>
        <v>190</v>
      </c>
      <c r="B191">
        <v>17.3294737263729</v>
      </c>
      <c r="C191">
        <v>0</v>
      </c>
      <c r="D191">
        <v>2.00729167461395</v>
      </c>
      <c r="E191">
        <v>78.663157894736798</v>
      </c>
      <c r="F191">
        <v>27.203125</v>
      </c>
      <c r="H191" s="5" cm="1">
        <f t="array" ref="H191">INDEX('Building Features'!$C$5:$C$22,COLUMN('Building Features'!A190),1)</f>
        <v>7274</v>
      </c>
      <c r="I191" s="5" cm="1">
        <f t="array" ref="I191">INDEX('Building Features'!$C$5:$C$22,COLUMN('Building Features'!B190),1)</f>
        <v>17.21</v>
      </c>
      <c r="J191">
        <v>0.4</v>
      </c>
      <c r="K191">
        <v>4</v>
      </c>
      <c r="L191" s="11">
        <v>125185.53999999995</v>
      </c>
      <c r="M191" s="11">
        <v>1458.3753999999997</v>
      </c>
      <c r="N191">
        <v>1865.18</v>
      </c>
      <c r="O191" s="5" cm="1">
        <f t="array" ref="O191">INDEX('Building Features'!$C$5:$C$22,COLUMN('Building Features'!H190),1)</f>
        <v>34.340000000000003</v>
      </c>
      <c r="P191" s="5" cm="1">
        <f t="array" ref="P191">INDEX('Building Features'!$C$5:$C$22,COLUMN('Building Features'!I190),1)</f>
        <v>67.12</v>
      </c>
      <c r="Q191" s="5" cm="1">
        <f t="array" ref="Q191">INDEX('Building Features'!$C$5:$C$22,COLUMN('Building Features'!J190),1)</f>
        <v>1.95</v>
      </c>
      <c r="R191" s="11">
        <v>1</v>
      </c>
      <c r="S191" s="11">
        <v>4</v>
      </c>
      <c r="T191" s="11">
        <v>8</v>
      </c>
      <c r="U191">
        <v>2008</v>
      </c>
      <c r="V191" s="5" cm="1">
        <f t="array" ref="V191">INDEX('Building Features'!$C$5:$C$22,COLUMN('Building Features'!O190),1)</f>
        <v>522.32000000000005</v>
      </c>
      <c r="W191">
        <v>1154.6188999999997</v>
      </c>
      <c r="X191" s="5" cm="1">
        <f t="array" ref="X191">INDEX('Building Features'!$C$5:$C$22,COLUMN('Building Features'!Q190),1)</f>
        <v>612.67999999999995</v>
      </c>
      <c r="Y191">
        <v>1356.3200999999995</v>
      </c>
      <c r="AA191">
        <v>384.277727829615</v>
      </c>
      <c r="AB191">
        <v>9212</v>
      </c>
      <c r="AC191">
        <v>9212</v>
      </c>
      <c r="AD191">
        <v>8.9910995370370692</v>
      </c>
      <c r="AE191">
        <v>219.5</v>
      </c>
      <c r="AF191">
        <v>219.5</v>
      </c>
      <c r="AG191" s="5">
        <f t="shared" si="9"/>
        <v>1.266428375034369</v>
      </c>
      <c r="AH191">
        <f t="shared" si="10"/>
        <v>3.0175969205389057E-2</v>
      </c>
      <c r="AJ191">
        <f t="shared" si="11"/>
        <v>1.2966043442397581</v>
      </c>
    </row>
    <row r="192" spans="1:36" x14ac:dyDescent="0.25">
      <c r="A192">
        <f t="shared" si="8"/>
        <v>191</v>
      </c>
      <c r="B192">
        <v>19.777894772981298</v>
      </c>
      <c r="C192">
        <v>0</v>
      </c>
      <c r="D192">
        <v>1.64895834525426</v>
      </c>
      <c r="E192">
        <v>71.863157894736801</v>
      </c>
      <c r="F192">
        <v>22.09375</v>
      </c>
      <c r="H192" s="5" cm="1">
        <f t="array" ref="H192">INDEX('Building Features'!$C$5:$C$22,COLUMN('Building Features'!A191),1)</f>
        <v>7274</v>
      </c>
      <c r="I192" s="5" cm="1">
        <f t="array" ref="I192">INDEX('Building Features'!$C$5:$C$22,COLUMN('Building Features'!B191),1)</f>
        <v>17.21</v>
      </c>
      <c r="J192">
        <v>0.4</v>
      </c>
      <c r="K192">
        <v>4</v>
      </c>
      <c r="L192" s="11">
        <v>125185.53999999995</v>
      </c>
      <c r="M192" s="11">
        <v>1458.3753999999997</v>
      </c>
      <c r="N192">
        <v>1865.18</v>
      </c>
      <c r="O192" s="5" cm="1">
        <f t="array" ref="O192">INDEX('Building Features'!$C$5:$C$22,COLUMN('Building Features'!H191),1)</f>
        <v>34.340000000000003</v>
      </c>
      <c r="P192" s="5" cm="1">
        <f t="array" ref="P192">INDEX('Building Features'!$C$5:$C$22,COLUMN('Building Features'!I191),1)</f>
        <v>67.12</v>
      </c>
      <c r="Q192" s="5" cm="1">
        <f t="array" ref="Q192">INDEX('Building Features'!$C$5:$C$22,COLUMN('Building Features'!J191),1)</f>
        <v>1.95</v>
      </c>
      <c r="R192" s="11">
        <v>1</v>
      </c>
      <c r="S192" s="11">
        <v>4</v>
      </c>
      <c r="T192" s="11">
        <v>8</v>
      </c>
      <c r="U192">
        <v>2008</v>
      </c>
      <c r="V192" s="5" cm="1">
        <f t="array" ref="V192">INDEX('Building Features'!$C$5:$C$22,COLUMN('Building Features'!O191),1)</f>
        <v>522.32000000000005</v>
      </c>
      <c r="W192">
        <v>1154.6188999999997</v>
      </c>
      <c r="X192" s="5" cm="1">
        <f t="array" ref="X192">INDEX('Building Features'!$C$5:$C$22,COLUMN('Building Features'!Q191),1)</f>
        <v>612.67999999999995</v>
      </c>
      <c r="Y192">
        <v>1356.3200999999995</v>
      </c>
      <c r="AA192">
        <v>351.06426645596798</v>
      </c>
      <c r="AB192">
        <v>8413</v>
      </c>
      <c r="AC192">
        <v>8413</v>
      </c>
      <c r="AD192">
        <v>9.5713194444444607</v>
      </c>
      <c r="AE192">
        <v>250</v>
      </c>
      <c r="AF192">
        <v>250</v>
      </c>
      <c r="AG192" s="5">
        <f t="shared" si="9"/>
        <v>1.1565850976079186</v>
      </c>
      <c r="AH192">
        <f t="shared" si="10"/>
        <v>3.436898542755018E-2</v>
      </c>
      <c r="AJ192">
        <f t="shared" si="11"/>
        <v>1.1909540830354688</v>
      </c>
    </row>
    <row r="193" spans="1:36" x14ac:dyDescent="0.25">
      <c r="A193">
        <f t="shared" si="8"/>
        <v>192</v>
      </c>
      <c r="B193">
        <v>19.791578995554001</v>
      </c>
      <c r="C193">
        <v>0</v>
      </c>
      <c r="D193">
        <v>0.91770830750465304</v>
      </c>
      <c r="E193">
        <v>74.515789473684194</v>
      </c>
      <c r="F193">
        <v>17.609375</v>
      </c>
      <c r="H193" s="5" cm="1">
        <f t="array" ref="H193">INDEX('Building Features'!$C$5:$C$22,COLUMN('Building Features'!A192),1)</f>
        <v>7274</v>
      </c>
      <c r="I193" s="5" cm="1">
        <f t="array" ref="I193">INDEX('Building Features'!$C$5:$C$22,COLUMN('Building Features'!B192),1)</f>
        <v>17.21</v>
      </c>
      <c r="J193">
        <v>0.4</v>
      </c>
      <c r="K193">
        <v>4</v>
      </c>
      <c r="L193" s="11">
        <v>125185.53999999995</v>
      </c>
      <c r="M193" s="11">
        <v>1458.3753999999997</v>
      </c>
      <c r="N193">
        <v>1865.18</v>
      </c>
      <c r="O193" s="5" cm="1">
        <f t="array" ref="O193">INDEX('Building Features'!$C$5:$C$22,COLUMN('Building Features'!H192),1)</f>
        <v>34.340000000000003</v>
      </c>
      <c r="P193" s="5" cm="1">
        <f t="array" ref="P193">INDEX('Building Features'!$C$5:$C$22,COLUMN('Building Features'!I192),1)</f>
        <v>67.12</v>
      </c>
      <c r="Q193" s="5" cm="1">
        <f t="array" ref="Q193">INDEX('Building Features'!$C$5:$C$22,COLUMN('Building Features'!J192),1)</f>
        <v>1.95</v>
      </c>
      <c r="R193" s="11">
        <v>1</v>
      </c>
      <c r="S193" s="11">
        <v>4</v>
      </c>
      <c r="T193" s="11">
        <v>8</v>
      </c>
      <c r="U193">
        <v>2008</v>
      </c>
      <c r="V193" s="5" cm="1">
        <f t="array" ref="V193">INDEX('Building Features'!$C$5:$C$22,COLUMN('Building Features'!O192),1)</f>
        <v>522.32000000000005</v>
      </c>
      <c r="W193">
        <v>1154.6188999999997</v>
      </c>
      <c r="X193" s="5" cm="1">
        <f t="array" ref="X193">INDEX('Building Features'!$C$5:$C$22,COLUMN('Building Features'!Q192),1)</f>
        <v>612.67999999999995</v>
      </c>
      <c r="Y193">
        <v>1356.3200999999995</v>
      </c>
      <c r="AA193">
        <v>316.35936839739401</v>
      </c>
      <c r="AB193">
        <v>7568</v>
      </c>
      <c r="AC193">
        <v>7568</v>
      </c>
      <c r="AD193">
        <v>5.2080671296296304</v>
      </c>
      <c r="AE193">
        <v>130.5</v>
      </c>
      <c r="AF193">
        <v>130.5</v>
      </c>
      <c r="AG193" s="5">
        <f t="shared" si="9"/>
        <v>1.0404179268627991</v>
      </c>
      <c r="AH193">
        <f t="shared" si="10"/>
        <v>1.7940610393181192E-2</v>
      </c>
      <c r="AJ193">
        <f t="shared" si="11"/>
        <v>1.0583585372559803</v>
      </c>
    </row>
    <row r="194" spans="1:36" x14ac:dyDescent="0.25">
      <c r="A194">
        <f t="shared" ref="A194:A257" si="12">ROW(AC194) - 1</f>
        <v>193</v>
      </c>
      <c r="B194">
        <v>19.031578877097601</v>
      </c>
      <c r="C194">
        <v>0</v>
      </c>
      <c r="D194">
        <v>2.0062501033147102</v>
      </c>
      <c r="E194">
        <v>76.210526315789394</v>
      </c>
      <c r="F194">
        <v>22.296875</v>
      </c>
      <c r="H194" s="5" cm="1">
        <f t="array" ref="H194">INDEX('Building Features'!$C$5:$C$22,COLUMN('Building Features'!A193),1)</f>
        <v>7274</v>
      </c>
      <c r="I194" s="5" cm="1">
        <f t="array" ref="I194">INDEX('Building Features'!$C$5:$C$22,COLUMN('Building Features'!B193),1)</f>
        <v>17.21</v>
      </c>
      <c r="J194">
        <v>0.4</v>
      </c>
      <c r="K194">
        <v>4</v>
      </c>
      <c r="L194" s="11">
        <v>125185.53999999995</v>
      </c>
      <c r="M194" s="11">
        <v>1458.3753999999997</v>
      </c>
      <c r="N194">
        <v>1865.18</v>
      </c>
      <c r="O194" s="5" cm="1">
        <f t="array" ref="O194">INDEX('Building Features'!$C$5:$C$22,COLUMN('Building Features'!H193),1)</f>
        <v>34.340000000000003</v>
      </c>
      <c r="P194" s="5" cm="1">
        <f t="array" ref="P194">INDEX('Building Features'!$C$5:$C$22,COLUMN('Building Features'!I193),1)</f>
        <v>67.12</v>
      </c>
      <c r="Q194" s="5" cm="1">
        <f t="array" ref="Q194">INDEX('Building Features'!$C$5:$C$22,COLUMN('Building Features'!J193),1)</f>
        <v>1.95</v>
      </c>
      <c r="R194" s="11">
        <v>1</v>
      </c>
      <c r="S194" s="11">
        <v>4</v>
      </c>
      <c r="T194" s="11">
        <v>8</v>
      </c>
      <c r="U194">
        <v>2008</v>
      </c>
      <c r="V194" s="5" cm="1">
        <f t="array" ref="V194">INDEX('Building Features'!$C$5:$C$22,COLUMN('Building Features'!O193),1)</f>
        <v>522.32000000000005</v>
      </c>
      <c r="W194">
        <v>1154.6188999999997</v>
      </c>
      <c r="X194" s="5" cm="1">
        <f t="array" ref="X194">INDEX('Building Features'!$C$5:$C$22,COLUMN('Building Features'!Q193),1)</f>
        <v>612.67999999999995</v>
      </c>
      <c r="Y194">
        <v>1356.3200999999995</v>
      </c>
      <c r="AA194">
        <v>363.63044483078801</v>
      </c>
      <c r="AB194">
        <v>8710</v>
      </c>
      <c r="AC194">
        <v>8710</v>
      </c>
      <c r="AD194">
        <v>9.0212030307672801</v>
      </c>
      <c r="AE194">
        <v>230</v>
      </c>
      <c r="AF194">
        <v>230</v>
      </c>
      <c r="AG194" s="5">
        <f t="shared" ref="AG194:AG257" si="13">AC194/7274</f>
        <v>1.1974154522958482</v>
      </c>
      <c r="AH194">
        <f t="shared" ref="AH194:AH257" si="14">AF194/7274</f>
        <v>3.1619466593346163E-2</v>
      </c>
      <c r="AJ194">
        <f t="shared" ref="AJ194:AJ257" si="15">SUM(AG194,AH194)</f>
        <v>1.2290349188891945</v>
      </c>
    </row>
    <row r="195" spans="1:36" x14ac:dyDescent="0.25">
      <c r="A195">
        <f t="shared" si="12"/>
        <v>194</v>
      </c>
      <c r="B195">
        <v>19.892631691380501</v>
      </c>
      <c r="C195">
        <v>0</v>
      </c>
      <c r="D195">
        <v>1.9708333114782901</v>
      </c>
      <c r="E195">
        <v>75.126315789473594</v>
      </c>
      <c r="F195">
        <v>23.09375</v>
      </c>
      <c r="H195" s="5" cm="1">
        <f t="array" ref="H195">INDEX('Building Features'!$C$5:$C$22,COLUMN('Building Features'!A194),1)</f>
        <v>7274</v>
      </c>
      <c r="I195" s="5" cm="1">
        <f t="array" ref="I195">INDEX('Building Features'!$C$5:$C$22,COLUMN('Building Features'!B194),1)</f>
        <v>17.21</v>
      </c>
      <c r="J195">
        <v>0.4</v>
      </c>
      <c r="K195">
        <v>4</v>
      </c>
      <c r="L195" s="11">
        <v>125185.53999999995</v>
      </c>
      <c r="M195" s="11">
        <v>1458.3753999999997</v>
      </c>
      <c r="N195">
        <v>1865.18</v>
      </c>
      <c r="O195" s="5" cm="1">
        <f t="array" ref="O195">INDEX('Building Features'!$C$5:$C$22,COLUMN('Building Features'!H194),1)</f>
        <v>34.340000000000003</v>
      </c>
      <c r="P195" s="5" cm="1">
        <f t="array" ref="P195">INDEX('Building Features'!$C$5:$C$22,COLUMN('Building Features'!I194),1)</f>
        <v>67.12</v>
      </c>
      <c r="Q195" s="5" cm="1">
        <f t="array" ref="Q195">INDEX('Building Features'!$C$5:$C$22,COLUMN('Building Features'!J194),1)</f>
        <v>1.95</v>
      </c>
      <c r="R195" s="11">
        <v>1</v>
      </c>
      <c r="S195" s="11">
        <v>4</v>
      </c>
      <c r="T195" s="11">
        <v>8</v>
      </c>
      <c r="U195">
        <v>2008</v>
      </c>
      <c r="V195" s="5" cm="1">
        <f t="array" ref="V195">INDEX('Building Features'!$C$5:$C$22,COLUMN('Building Features'!O194),1)</f>
        <v>522.32000000000005</v>
      </c>
      <c r="W195">
        <v>1154.6188999999997</v>
      </c>
      <c r="X195" s="5" cm="1">
        <f t="array" ref="X195">INDEX('Building Features'!$C$5:$C$22,COLUMN('Building Features'!Q194),1)</f>
        <v>612.67999999999995</v>
      </c>
      <c r="Y195">
        <v>1356.3200999999995</v>
      </c>
      <c r="AA195">
        <v>371.40530157124499</v>
      </c>
      <c r="AB195">
        <v>8896</v>
      </c>
      <c r="AC195">
        <v>8896</v>
      </c>
      <c r="AD195">
        <v>10.4936458333333</v>
      </c>
      <c r="AE195">
        <v>259.5</v>
      </c>
      <c r="AF195">
        <v>259.5</v>
      </c>
      <c r="AG195" s="5">
        <f t="shared" si="13"/>
        <v>1.2229859774539455</v>
      </c>
      <c r="AH195">
        <f t="shared" si="14"/>
        <v>3.5675006873797085E-2</v>
      </c>
      <c r="AJ195">
        <f t="shared" si="15"/>
        <v>1.2586609843277425</v>
      </c>
    </row>
    <row r="196" spans="1:36" x14ac:dyDescent="0.25">
      <c r="A196">
        <f t="shared" si="12"/>
        <v>195</v>
      </c>
      <c r="B196">
        <v>20.0800000140541</v>
      </c>
      <c r="C196">
        <v>0</v>
      </c>
      <c r="D196">
        <v>0.25624994436899901</v>
      </c>
      <c r="E196">
        <v>72.021052631578897</v>
      </c>
      <c r="F196">
        <v>27.703125</v>
      </c>
      <c r="H196" s="5" cm="1">
        <f t="array" ref="H196">INDEX('Building Features'!$C$5:$C$22,COLUMN('Building Features'!A195),1)</f>
        <v>7274</v>
      </c>
      <c r="I196" s="5" cm="1">
        <f t="array" ref="I196">INDEX('Building Features'!$C$5:$C$22,COLUMN('Building Features'!B195),1)</f>
        <v>17.21</v>
      </c>
      <c r="J196">
        <v>0.4</v>
      </c>
      <c r="K196">
        <v>4</v>
      </c>
      <c r="L196" s="11">
        <v>125185.53999999995</v>
      </c>
      <c r="M196" s="11">
        <v>1458.3753999999997</v>
      </c>
      <c r="N196">
        <v>1865.18</v>
      </c>
      <c r="O196" s="5" cm="1">
        <f t="array" ref="O196">INDEX('Building Features'!$C$5:$C$22,COLUMN('Building Features'!H195),1)</f>
        <v>34.340000000000003</v>
      </c>
      <c r="P196" s="5" cm="1">
        <f t="array" ref="P196">INDEX('Building Features'!$C$5:$C$22,COLUMN('Building Features'!I195),1)</f>
        <v>67.12</v>
      </c>
      <c r="Q196" s="5" cm="1">
        <f t="array" ref="Q196">INDEX('Building Features'!$C$5:$C$22,COLUMN('Building Features'!J195),1)</f>
        <v>1.95</v>
      </c>
      <c r="R196" s="11">
        <v>1</v>
      </c>
      <c r="S196" s="11">
        <v>4</v>
      </c>
      <c r="T196" s="11">
        <v>8</v>
      </c>
      <c r="U196">
        <v>2008</v>
      </c>
      <c r="V196" s="5" cm="1">
        <f t="array" ref="V196">INDEX('Building Features'!$C$5:$C$22,COLUMN('Building Features'!O195),1)</f>
        <v>522.32000000000005</v>
      </c>
      <c r="W196">
        <v>1154.6188999999997</v>
      </c>
      <c r="X196" s="5" cm="1">
        <f t="array" ref="X196">INDEX('Building Features'!$C$5:$C$22,COLUMN('Building Features'!Q195),1)</f>
        <v>612.67999999999995</v>
      </c>
      <c r="Y196">
        <v>1356.3200999999995</v>
      </c>
      <c r="AA196">
        <v>395.18172136624599</v>
      </c>
      <c r="AB196">
        <v>9474</v>
      </c>
      <c r="AC196">
        <v>9474</v>
      </c>
      <c r="AD196">
        <v>39.785281722965003</v>
      </c>
      <c r="AE196">
        <v>970.5</v>
      </c>
      <c r="AF196">
        <v>970.5</v>
      </c>
      <c r="AG196" s="5">
        <f t="shared" si="13"/>
        <v>1.3024470717624417</v>
      </c>
      <c r="AH196">
        <f t="shared" si="14"/>
        <v>0.13342040142974979</v>
      </c>
      <c r="AJ196">
        <f t="shared" si="15"/>
        <v>1.4358674731921914</v>
      </c>
    </row>
    <row r="197" spans="1:36" x14ac:dyDescent="0.25">
      <c r="A197">
        <f t="shared" si="12"/>
        <v>196</v>
      </c>
      <c r="B197">
        <v>18.473684110139502</v>
      </c>
      <c r="C197">
        <v>1.3104166785875899</v>
      </c>
      <c r="D197">
        <v>0</v>
      </c>
      <c r="E197">
        <v>76.810526315789403</v>
      </c>
      <c r="F197">
        <v>32.5</v>
      </c>
      <c r="H197" s="5" cm="1">
        <f t="array" ref="H197">INDEX('Building Features'!$C$5:$C$22,COLUMN('Building Features'!A196),1)</f>
        <v>7274</v>
      </c>
      <c r="I197" s="5" cm="1">
        <f t="array" ref="I197">INDEX('Building Features'!$C$5:$C$22,COLUMN('Building Features'!B196),1)</f>
        <v>17.21</v>
      </c>
      <c r="J197">
        <v>0.4</v>
      </c>
      <c r="K197">
        <v>4</v>
      </c>
      <c r="L197" s="11">
        <v>125185.53999999995</v>
      </c>
      <c r="M197" s="11">
        <v>1458.3753999999997</v>
      </c>
      <c r="N197">
        <v>1865.18</v>
      </c>
      <c r="O197" s="5" cm="1">
        <f t="array" ref="O197">INDEX('Building Features'!$C$5:$C$22,COLUMN('Building Features'!H196),1)</f>
        <v>34.340000000000003</v>
      </c>
      <c r="P197" s="5" cm="1">
        <f t="array" ref="P197">INDEX('Building Features'!$C$5:$C$22,COLUMN('Building Features'!I196),1)</f>
        <v>67.12</v>
      </c>
      <c r="Q197" s="5" cm="1">
        <f t="array" ref="Q197">INDEX('Building Features'!$C$5:$C$22,COLUMN('Building Features'!J196),1)</f>
        <v>1.95</v>
      </c>
      <c r="R197" s="11">
        <v>1</v>
      </c>
      <c r="S197" s="11">
        <v>4</v>
      </c>
      <c r="T197" s="11">
        <v>8</v>
      </c>
      <c r="U197">
        <v>2008</v>
      </c>
      <c r="V197" s="5" cm="1">
        <f t="array" ref="V197">INDEX('Building Features'!$C$5:$C$22,COLUMN('Building Features'!O196),1)</f>
        <v>522.32000000000005</v>
      </c>
      <c r="W197">
        <v>1154.6188999999997</v>
      </c>
      <c r="X197" s="5" cm="1">
        <f t="array" ref="X197">INDEX('Building Features'!$C$5:$C$22,COLUMN('Building Features'!Q196),1)</f>
        <v>612.67999999999995</v>
      </c>
      <c r="Y197">
        <v>1356.3200999999995</v>
      </c>
      <c r="AA197">
        <v>434.88526516702399</v>
      </c>
      <c r="AB197">
        <v>10434</v>
      </c>
      <c r="AC197">
        <v>10434</v>
      </c>
      <c r="AD197">
        <v>53.249895833333397</v>
      </c>
      <c r="AE197">
        <v>1290</v>
      </c>
      <c r="AF197">
        <v>1290</v>
      </c>
      <c r="AG197" s="5">
        <f t="shared" si="13"/>
        <v>1.4344239758042343</v>
      </c>
      <c r="AH197">
        <f t="shared" si="14"/>
        <v>0.17734396480615891</v>
      </c>
      <c r="AJ197">
        <f t="shared" si="15"/>
        <v>1.6117679406103933</v>
      </c>
    </row>
    <row r="198" spans="1:36" x14ac:dyDescent="0.25">
      <c r="A198">
        <f t="shared" si="12"/>
        <v>197</v>
      </c>
      <c r="B198">
        <v>17.1947368320665</v>
      </c>
      <c r="C198">
        <v>1.75833334525426</v>
      </c>
      <c r="D198">
        <v>0</v>
      </c>
      <c r="E198">
        <v>77.747368421052599</v>
      </c>
      <c r="F198">
        <v>33.703125</v>
      </c>
      <c r="H198" s="5" cm="1">
        <f t="array" ref="H198">INDEX('Building Features'!$C$5:$C$22,COLUMN('Building Features'!A197),1)</f>
        <v>7274</v>
      </c>
      <c r="I198" s="5" cm="1">
        <f t="array" ref="I198">INDEX('Building Features'!$C$5:$C$22,COLUMN('Building Features'!B197),1)</f>
        <v>17.21</v>
      </c>
      <c r="J198">
        <v>0.4</v>
      </c>
      <c r="K198">
        <v>4</v>
      </c>
      <c r="L198" s="11">
        <v>125185.53999999995</v>
      </c>
      <c r="M198" s="11">
        <v>1458.3753999999997</v>
      </c>
      <c r="N198">
        <v>1865.18</v>
      </c>
      <c r="O198" s="5" cm="1">
        <f t="array" ref="O198">INDEX('Building Features'!$C$5:$C$22,COLUMN('Building Features'!H197),1)</f>
        <v>34.340000000000003</v>
      </c>
      <c r="P198" s="5" cm="1">
        <f t="array" ref="P198">INDEX('Building Features'!$C$5:$C$22,COLUMN('Building Features'!I197),1)</f>
        <v>67.12</v>
      </c>
      <c r="Q198" s="5" cm="1">
        <f t="array" ref="Q198">INDEX('Building Features'!$C$5:$C$22,COLUMN('Building Features'!J197),1)</f>
        <v>1.95</v>
      </c>
      <c r="R198" s="11">
        <v>1</v>
      </c>
      <c r="S198" s="11">
        <v>4</v>
      </c>
      <c r="T198" s="11">
        <v>8</v>
      </c>
      <c r="U198">
        <v>2008</v>
      </c>
      <c r="V198" s="5" cm="1">
        <f t="array" ref="V198">INDEX('Building Features'!$C$5:$C$22,COLUMN('Building Features'!O197),1)</f>
        <v>522.32000000000005</v>
      </c>
      <c r="W198">
        <v>1154.6188999999997</v>
      </c>
      <c r="X198" s="5" cm="1">
        <f t="array" ref="X198">INDEX('Building Features'!$C$5:$C$22,COLUMN('Building Features'!Q197),1)</f>
        <v>612.67999999999995</v>
      </c>
      <c r="Y198">
        <v>1356.3200999999995</v>
      </c>
      <c r="AA198">
        <v>416.65217010144801</v>
      </c>
      <c r="AB198">
        <v>9995</v>
      </c>
      <c r="AC198">
        <v>9995</v>
      </c>
      <c r="AD198">
        <v>50.150983796296302</v>
      </c>
      <c r="AE198">
        <v>1219.5</v>
      </c>
      <c r="AF198">
        <v>1219.5</v>
      </c>
      <c r="AG198" s="5">
        <f t="shared" si="13"/>
        <v>1.3740720373934561</v>
      </c>
      <c r="AH198">
        <f t="shared" si="14"/>
        <v>0.16765191091558976</v>
      </c>
      <c r="AJ198">
        <f t="shared" si="15"/>
        <v>1.5417239483090459</v>
      </c>
    </row>
    <row r="199" spans="1:36" x14ac:dyDescent="0.25">
      <c r="A199">
        <f t="shared" si="12"/>
        <v>198</v>
      </c>
      <c r="B199">
        <v>16.096842083178</v>
      </c>
      <c r="C199">
        <v>0</v>
      </c>
      <c r="D199">
        <v>0.212499936421711</v>
      </c>
      <c r="E199">
        <v>78.136842105263099</v>
      </c>
      <c r="F199">
        <v>17.90625</v>
      </c>
      <c r="H199" s="5" cm="1">
        <f t="array" ref="H199">INDEX('Building Features'!$C$5:$C$22,COLUMN('Building Features'!A198),1)</f>
        <v>7274</v>
      </c>
      <c r="I199" s="5" cm="1">
        <f t="array" ref="I199">INDEX('Building Features'!$C$5:$C$22,COLUMN('Building Features'!B198),1)</f>
        <v>17.21</v>
      </c>
      <c r="J199">
        <v>0.4</v>
      </c>
      <c r="K199">
        <v>4</v>
      </c>
      <c r="L199" s="11">
        <v>125185.53999999995</v>
      </c>
      <c r="M199" s="11">
        <v>1458.3753999999997</v>
      </c>
      <c r="N199">
        <v>1865.18</v>
      </c>
      <c r="O199" s="5" cm="1">
        <f t="array" ref="O199">INDEX('Building Features'!$C$5:$C$22,COLUMN('Building Features'!H198),1)</f>
        <v>34.340000000000003</v>
      </c>
      <c r="P199" s="5" cm="1">
        <f t="array" ref="P199">INDEX('Building Features'!$C$5:$C$22,COLUMN('Building Features'!I198),1)</f>
        <v>67.12</v>
      </c>
      <c r="Q199" s="5" cm="1">
        <f t="array" ref="Q199">INDEX('Building Features'!$C$5:$C$22,COLUMN('Building Features'!J198),1)</f>
        <v>1.95</v>
      </c>
      <c r="R199" s="11">
        <v>1</v>
      </c>
      <c r="S199" s="11">
        <v>4</v>
      </c>
      <c r="T199" s="11">
        <v>8</v>
      </c>
      <c r="U199">
        <v>2008</v>
      </c>
      <c r="V199" s="5" cm="1">
        <f t="array" ref="V199">INDEX('Building Features'!$C$5:$C$22,COLUMN('Building Features'!O198),1)</f>
        <v>522.32000000000005</v>
      </c>
      <c r="W199">
        <v>1154.6188999999997</v>
      </c>
      <c r="X199" s="5" cm="1">
        <f t="array" ref="X199">INDEX('Building Features'!$C$5:$C$22,COLUMN('Building Features'!Q198),1)</f>
        <v>612.67999999999995</v>
      </c>
      <c r="Y199">
        <v>1356.3200999999995</v>
      </c>
      <c r="AA199">
        <v>372.92979360297801</v>
      </c>
      <c r="AB199">
        <v>8942</v>
      </c>
      <c r="AC199">
        <v>8942</v>
      </c>
      <c r="AD199">
        <v>39.625844907407398</v>
      </c>
      <c r="AE199">
        <v>970.5</v>
      </c>
      <c r="AF199">
        <v>970.5</v>
      </c>
      <c r="AG199" s="5">
        <f t="shared" si="13"/>
        <v>1.2293098707726149</v>
      </c>
      <c r="AH199">
        <f t="shared" si="14"/>
        <v>0.13342040142974979</v>
      </c>
      <c r="AJ199">
        <f t="shared" si="15"/>
        <v>1.3627302722023646</v>
      </c>
    </row>
    <row r="200" spans="1:36" x14ac:dyDescent="0.25">
      <c r="A200">
        <f t="shared" si="12"/>
        <v>199</v>
      </c>
      <c r="B200">
        <v>18.034736793919599</v>
      </c>
      <c r="C200">
        <v>0</v>
      </c>
      <c r="D200">
        <v>0.66874996821085697</v>
      </c>
      <c r="E200">
        <v>77.063157894736804</v>
      </c>
      <c r="F200">
        <v>18.09375</v>
      </c>
      <c r="H200" s="5" cm="1">
        <f t="array" ref="H200">INDEX('Building Features'!$C$5:$C$22,COLUMN('Building Features'!A199),1)</f>
        <v>7274</v>
      </c>
      <c r="I200" s="5" cm="1">
        <f t="array" ref="I200">INDEX('Building Features'!$C$5:$C$22,COLUMN('Building Features'!B199),1)</f>
        <v>17.21</v>
      </c>
      <c r="J200">
        <v>0.4</v>
      </c>
      <c r="K200">
        <v>4</v>
      </c>
      <c r="L200" s="11">
        <v>125185.53999999995</v>
      </c>
      <c r="M200" s="11">
        <v>1458.3753999999997</v>
      </c>
      <c r="N200">
        <v>1865.18</v>
      </c>
      <c r="O200" s="5" cm="1">
        <f t="array" ref="O200">INDEX('Building Features'!$C$5:$C$22,COLUMN('Building Features'!H199),1)</f>
        <v>34.340000000000003</v>
      </c>
      <c r="P200" s="5" cm="1">
        <f t="array" ref="P200">INDEX('Building Features'!$C$5:$C$22,COLUMN('Building Features'!I199),1)</f>
        <v>67.12</v>
      </c>
      <c r="Q200" s="5" cm="1">
        <f t="array" ref="Q200">INDEX('Building Features'!$C$5:$C$22,COLUMN('Building Features'!J199),1)</f>
        <v>1.95</v>
      </c>
      <c r="R200" s="11">
        <v>1</v>
      </c>
      <c r="S200" s="11">
        <v>4</v>
      </c>
      <c r="T200" s="11">
        <v>8</v>
      </c>
      <c r="U200">
        <v>2008</v>
      </c>
      <c r="V200" s="5" cm="1">
        <f t="array" ref="V200">INDEX('Building Features'!$C$5:$C$22,COLUMN('Building Features'!O199),1)</f>
        <v>522.32000000000005</v>
      </c>
      <c r="W200">
        <v>1154.6188999999997</v>
      </c>
      <c r="X200" s="5" cm="1">
        <f t="array" ref="X200">INDEX('Building Features'!$C$5:$C$22,COLUMN('Building Features'!Q199),1)</f>
        <v>612.67999999999995</v>
      </c>
      <c r="Y200">
        <v>1356.3200999999995</v>
      </c>
      <c r="AA200">
        <v>357.77040701548202</v>
      </c>
      <c r="AB200">
        <v>8573</v>
      </c>
      <c r="AC200">
        <v>8573</v>
      </c>
      <c r="AD200">
        <v>46.3379861111111</v>
      </c>
      <c r="AE200">
        <v>1120</v>
      </c>
      <c r="AF200">
        <v>1120</v>
      </c>
      <c r="AG200" s="5">
        <f t="shared" si="13"/>
        <v>1.1785812482815508</v>
      </c>
      <c r="AH200">
        <f t="shared" si="14"/>
        <v>0.1539730547154248</v>
      </c>
      <c r="AJ200">
        <f t="shared" si="15"/>
        <v>1.3325543029969755</v>
      </c>
    </row>
    <row r="201" spans="1:36" x14ac:dyDescent="0.25">
      <c r="A201">
        <f t="shared" si="12"/>
        <v>200</v>
      </c>
      <c r="B201">
        <v>18.4199999759071</v>
      </c>
      <c r="C201">
        <v>0</v>
      </c>
      <c r="D201">
        <v>2.78333334128062</v>
      </c>
      <c r="E201">
        <v>73.484210526315707</v>
      </c>
      <c r="F201">
        <v>27.5</v>
      </c>
      <c r="H201" s="5" cm="1">
        <f t="array" ref="H201">INDEX('Building Features'!$C$5:$C$22,COLUMN('Building Features'!A200),1)</f>
        <v>7274</v>
      </c>
      <c r="I201" s="5" cm="1">
        <f t="array" ref="I201">INDEX('Building Features'!$C$5:$C$22,COLUMN('Building Features'!B200),1)</f>
        <v>17.21</v>
      </c>
      <c r="J201">
        <v>0.4</v>
      </c>
      <c r="K201">
        <v>4</v>
      </c>
      <c r="L201" s="11">
        <v>125185.53999999995</v>
      </c>
      <c r="M201" s="11">
        <v>1458.3753999999997</v>
      </c>
      <c r="N201">
        <v>1865.18</v>
      </c>
      <c r="O201" s="5" cm="1">
        <f t="array" ref="O201">INDEX('Building Features'!$C$5:$C$22,COLUMN('Building Features'!H200),1)</f>
        <v>34.340000000000003</v>
      </c>
      <c r="P201" s="5" cm="1">
        <f t="array" ref="P201">INDEX('Building Features'!$C$5:$C$22,COLUMN('Building Features'!I200),1)</f>
        <v>67.12</v>
      </c>
      <c r="Q201" s="5" cm="1">
        <f t="array" ref="Q201">INDEX('Building Features'!$C$5:$C$22,COLUMN('Building Features'!J200),1)</f>
        <v>1.95</v>
      </c>
      <c r="R201" s="11">
        <v>1</v>
      </c>
      <c r="S201" s="11">
        <v>4</v>
      </c>
      <c r="T201" s="11">
        <v>8</v>
      </c>
      <c r="U201">
        <v>2008</v>
      </c>
      <c r="V201" s="5" cm="1">
        <f t="array" ref="V201">INDEX('Building Features'!$C$5:$C$22,COLUMN('Building Features'!O200),1)</f>
        <v>522.32000000000005</v>
      </c>
      <c r="W201">
        <v>1154.6188999999997</v>
      </c>
      <c r="X201" s="5" cm="1">
        <f t="array" ref="X201">INDEX('Building Features'!$C$5:$C$22,COLUMN('Building Features'!Q200),1)</f>
        <v>612.67999999999995</v>
      </c>
      <c r="Y201">
        <v>1356.3200999999995</v>
      </c>
      <c r="AA201">
        <v>383.42239180141001</v>
      </c>
      <c r="AB201">
        <v>9198</v>
      </c>
      <c r="AC201">
        <v>9198</v>
      </c>
      <c r="AD201">
        <v>33.7985300925926</v>
      </c>
      <c r="AE201">
        <v>809.5</v>
      </c>
      <c r="AF201">
        <v>809.5</v>
      </c>
      <c r="AG201" s="5">
        <f t="shared" si="13"/>
        <v>1.2645037118504261</v>
      </c>
      <c r="AH201">
        <f t="shared" si="14"/>
        <v>0.11128677481440748</v>
      </c>
      <c r="AJ201">
        <f t="shared" si="15"/>
        <v>1.3757904866648336</v>
      </c>
    </row>
    <row r="202" spans="1:36" x14ac:dyDescent="0.25">
      <c r="A202">
        <f t="shared" si="12"/>
        <v>201</v>
      </c>
      <c r="B202">
        <v>20.7105262957121</v>
      </c>
      <c r="C202">
        <v>0</v>
      </c>
      <c r="D202">
        <v>0.89374999205271499</v>
      </c>
      <c r="E202">
        <v>73.3052631578947</v>
      </c>
      <c r="F202">
        <v>34.703125</v>
      </c>
      <c r="H202" s="5" cm="1">
        <f t="array" ref="H202">INDEX('Building Features'!$C$5:$C$22,COLUMN('Building Features'!A201),1)</f>
        <v>7274</v>
      </c>
      <c r="I202" s="5" cm="1">
        <f t="array" ref="I202">INDEX('Building Features'!$C$5:$C$22,COLUMN('Building Features'!B201),1)</f>
        <v>17.21</v>
      </c>
      <c r="J202">
        <v>0.4</v>
      </c>
      <c r="K202">
        <v>4</v>
      </c>
      <c r="L202" s="11">
        <v>125185.53999999995</v>
      </c>
      <c r="M202" s="11">
        <v>1458.3753999999997</v>
      </c>
      <c r="N202">
        <v>1865.18</v>
      </c>
      <c r="O202" s="5" cm="1">
        <f t="array" ref="O202">INDEX('Building Features'!$C$5:$C$22,COLUMN('Building Features'!H201),1)</f>
        <v>34.340000000000003</v>
      </c>
      <c r="P202" s="5" cm="1">
        <f t="array" ref="P202">INDEX('Building Features'!$C$5:$C$22,COLUMN('Building Features'!I201),1)</f>
        <v>67.12</v>
      </c>
      <c r="Q202" s="5" cm="1">
        <f t="array" ref="Q202">INDEX('Building Features'!$C$5:$C$22,COLUMN('Building Features'!J201),1)</f>
        <v>1.95</v>
      </c>
      <c r="R202" s="11">
        <v>1</v>
      </c>
      <c r="S202" s="11">
        <v>4</v>
      </c>
      <c r="T202" s="11">
        <v>8</v>
      </c>
      <c r="U202">
        <v>2008</v>
      </c>
      <c r="V202" s="5" cm="1">
        <f t="array" ref="V202">INDEX('Building Features'!$C$5:$C$22,COLUMN('Building Features'!O201),1)</f>
        <v>522.32000000000005</v>
      </c>
      <c r="W202">
        <v>1154.6188999999997</v>
      </c>
      <c r="X202" s="5" cm="1">
        <f t="array" ref="X202">INDEX('Building Features'!$C$5:$C$22,COLUMN('Building Features'!Q201),1)</f>
        <v>612.67999999999995</v>
      </c>
      <c r="Y202">
        <v>1356.3200999999995</v>
      </c>
      <c r="AA202">
        <v>406.18370453940503</v>
      </c>
      <c r="AB202">
        <v>9739</v>
      </c>
      <c r="AC202">
        <v>9739</v>
      </c>
      <c r="AD202">
        <v>35.336296296296297</v>
      </c>
      <c r="AE202">
        <v>860.5</v>
      </c>
      <c r="AF202">
        <v>860.5</v>
      </c>
      <c r="AG202" s="5">
        <f t="shared" si="13"/>
        <v>1.3388781963156449</v>
      </c>
      <c r="AH202">
        <f t="shared" si="14"/>
        <v>0.11829804784162772</v>
      </c>
      <c r="AJ202">
        <f t="shared" si="15"/>
        <v>1.4571762441572726</v>
      </c>
    </row>
    <row r="203" spans="1:36" x14ac:dyDescent="0.25">
      <c r="A203">
        <f t="shared" si="12"/>
        <v>202</v>
      </c>
      <c r="B203">
        <v>19.367368477269199</v>
      </c>
      <c r="C203">
        <v>0.96458331743876202</v>
      </c>
      <c r="D203">
        <v>0</v>
      </c>
      <c r="E203">
        <v>67.947368421052602</v>
      </c>
      <c r="F203">
        <v>38.09375</v>
      </c>
      <c r="H203" s="5" cm="1">
        <f t="array" ref="H203">INDEX('Building Features'!$C$5:$C$22,COLUMN('Building Features'!A202),1)</f>
        <v>7274</v>
      </c>
      <c r="I203" s="5" cm="1">
        <f t="array" ref="I203">INDEX('Building Features'!$C$5:$C$22,COLUMN('Building Features'!B202),1)</f>
        <v>17.21</v>
      </c>
      <c r="J203">
        <v>0.4</v>
      </c>
      <c r="K203">
        <v>4</v>
      </c>
      <c r="L203" s="11">
        <v>125185.53999999995</v>
      </c>
      <c r="M203" s="11">
        <v>1458.3753999999997</v>
      </c>
      <c r="N203">
        <v>1865.18</v>
      </c>
      <c r="O203" s="5" cm="1">
        <f t="array" ref="O203">INDEX('Building Features'!$C$5:$C$22,COLUMN('Building Features'!H202),1)</f>
        <v>34.340000000000003</v>
      </c>
      <c r="P203" s="5" cm="1">
        <f t="array" ref="P203">INDEX('Building Features'!$C$5:$C$22,COLUMN('Building Features'!I202),1)</f>
        <v>67.12</v>
      </c>
      <c r="Q203" s="5" cm="1">
        <f t="array" ref="Q203">INDEX('Building Features'!$C$5:$C$22,COLUMN('Building Features'!J202),1)</f>
        <v>1.95</v>
      </c>
      <c r="R203" s="11">
        <v>1</v>
      </c>
      <c r="S203" s="11">
        <v>4</v>
      </c>
      <c r="T203" s="11">
        <v>8</v>
      </c>
      <c r="U203">
        <v>2008</v>
      </c>
      <c r="V203" s="5" cm="1">
        <f t="array" ref="V203">INDEX('Building Features'!$C$5:$C$22,COLUMN('Building Features'!O202),1)</f>
        <v>522.32000000000005</v>
      </c>
      <c r="W203">
        <v>1154.6188999999997</v>
      </c>
      <c r="X203" s="5" cm="1">
        <f t="array" ref="X203">INDEX('Building Features'!$C$5:$C$22,COLUMN('Building Features'!Q202),1)</f>
        <v>612.67999999999995</v>
      </c>
      <c r="Y203">
        <v>1356.3200999999995</v>
      </c>
      <c r="AA203">
        <v>424.97403830598802</v>
      </c>
      <c r="AB203">
        <v>10188</v>
      </c>
      <c r="AC203">
        <v>10188</v>
      </c>
      <c r="AD203">
        <v>48.775879629629699</v>
      </c>
      <c r="AE203">
        <v>1190</v>
      </c>
      <c r="AF203">
        <v>1190</v>
      </c>
      <c r="AG203" s="5">
        <f t="shared" si="13"/>
        <v>1.400604894143525</v>
      </c>
      <c r="AH203">
        <f t="shared" si="14"/>
        <v>0.16359637063513885</v>
      </c>
      <c r="AJ203">
        <f t="shared" si="15"/>
        <v>1.5642012647786638</v>
      </c>
    </row>
    <row r="204" spans="1:36" x14ac:dyDescent="0.25">
      <c r="A204">
        <f t="shared" si="12"/>
        <v>203</v>
      </c>
      <c r="B204">
        <v>17.243157868636199</v>
      </c>
      <c r="C204">
        <v>0.102083325386047</v>
      </c>
      <c r="D204">
        <v>0</v>
      </c>
      <c r="E204">
        <v>69.936842105263096</v>
      </c>
      <c r="F204">
        <v>38.796875</v>
      </c>
      <c r="H204" s="5" cm="1">
        <f t="array" ref="H204">INDEX('Building Features'!$C$5:$C$22,COLUMN('Building Features'!A203),1)</f>
        <v>7274</v>
      </c>
      <c r="I204" s="5" cm="1">
        <f t="array" ref="I204">INDEX('Building Features'!$C$5:$C$22,COLUMN('Building Features'!B203),1)</f>
        <v>17.21</v>
      </c>
      <c r="J204">
        <v>0.4</v>
      </c>
      <c r="K204">
        <v>4</v>
      </c>
      <c r="L204" s="11">
        <v>125185.53999999995</v>
      </c>
      <c r="M204" s="11">
        <v>1458.3753999999997</v>
      </c>
      <c r="N204">
        <v>1865.18</v>
      </c>
      <c r="O204" s="5" cm="1">
        <f t="array" ref="O204">INDEX('Building Features'!$C$5:$C$22,COLUMN('Building Features'!H203),1)</f>
        <v>34.340000000000003</v>
      </c>
      <c r="P204" s="5" cm="1">
        <f t="array" ref="P204">INDEX('Building Features'!$C$5:$C$22,COLUMN('Building Features'!I203),1)</f>
        <v>67.12</v>
      </c>
      <c r="Q204" s="5" cm="1">
        <f t="array" ref="Q204">INDEX('Building Features'!$C$5:$C$22,COLUMN('Building Features'!J203),1)</f>
        <v>1.95</v>
      </c>
      <c r="R204" s="11">
        <v>1</v>
      </c>
      <c r="S204" s="11">
        <v>4</v>
      </c>
      <c r="T204" s="11">
        <v>8</v>
      </c>
      <c r="U204">
        <v>2008</v>
      </c>
      <c r="V204" s="5" cm="1">
        <f t="array" ref="V204">INDEX('Building Features'!$C$5:$C$22,COLUMN('Building Features'!O203),1)</f>
        <v>522.32000000000005</v>
      </c>
      <c r="W204">
        <v>1154.6188999999997</v>
      </c>
      <c r="X204" s="5" cm="1">
        <f t="array" ref="X204">INDEX('Building Features'!$C$5:$C$22,COLUMN('Building Features'!Q203),1)</f>
        <v>612.67999999999995</v>
      </c>
      <c r="Y204">
        <v>1356.3200999999995</v>
      </c>
      <c r="AA204">
        <v>477.99490328400202</v>
      </c>
      <c r="AB204">
        <v>11461</v>
      </c>
      <c r="AC204">
        <v>11461</v>
      </c>
      <c r="AD204">
        <v>36.471134259259202</v>
      </c>
      <c r="AE204">
        <v>880</v>
      </c>
      <c r="AF204">
        <v>880</v>
      </c>
      <c r="AG204" s="5">
        <f t="shared" si="13"/>
        <v>1.5756117679406103</v>
      </c>
      <c r="AH204">
        <f t="shared" si="14"/>
        <v>0.12097882870497663</v>
      </c>
      <c r="AJ204">
        <f t="shared" si="15"/>
        <v>1.696590596645587</v>
      </c>
    </row>
    <row r="205" spans="1:36" x14ac:dyDescent="0.25">
      <c r="A205">
        <f t="shared" si="12"/>
        <v>204</v>
      </c>
      <c r="B205">
        <v>17.5821052852429</v>
      </c>
      <c r="C205">
        <v>0</v>
      </c>
      <c r="D205">
        <v>1.2354167401790599</v>
      </c>
      <c r="E205">
        <v>66.263157894736807</v>
      </c>
      <c r="F205">
        <v>32.40625</v>
      </c>
      <c r="H205" s="5" cm="1">
        <f t="array" ref="H205">INDEX('Building Features'!$C$5:$C$22,COLUMN('Building Features'!A204),1)</f>
        <v>7274</v>
      </c>
      <c r="I205" s="5" cm="1">
        <f t="array" ref="I205">INDEX('Building Features'!$C$5:$C$22,COLUMN('Building Features'!B204),1)</f>
        <v>17.21</v>
      </c>
      <c r="J205">
        <v>0.4</v>
      </c>
      <c r="K205">
        <v>4</v>
      </c>
      <c r="L205" s="11">
        <v>125185.53999999995</v>
      </c>
      <c r="M205" s="11">
        <v>1458.3753999999997</v>
      </c>
      <c r="N205">
        <v>1865.18</v>
      </c>
      <c r="O205" s="5" cm="1">
        <f t="array" ref="O205">INDEX('Building Features'!$C$5:$C$22,COLUMN('Building Features'!H204),1)</f>
        <v>34.340000000000003</v>
      </c>
      <c r="P205" s="5" cm="1">
        <f t="array" ref="P205">INDEX('Building Features'!$C$5:$C$22,COLUMN('Building Features'!I204),1)</f>
        <v>67.12</v>
      </c>
      <c r="Q205" s="5" cm="1">
        <f t="array" ref="Q205">INDEX('Building Features'!$C$5:$C$22,COLUMN('Building Features'!J204),1)</f>
        <v>1.95</v>
      </c>
      <c r="R205" s="11">
        <v>1</v>
      </c>
      <c r="S205" s="11">
        <v>4</v>
      </c>
      <c r="T205" s="11">
        <v>8</v>
      </c>
      <c r="U205">
        <v>2008</v>
      </c>
      <c r="V205" s="5" cm="1">
        <f t="array" ref="V205">INDEX('Building Features'!$C$5:$C$22,COLUMN('Building Features'!O204),1)</f>
        <v>522.32000000000005</v>
      </c>
      <c r="W205">
        <v>1154.6188999999997</v>
      </c>
      <c r="X205" s="5" cm="1">
        <f t="array" ref="X205">INDEX('Building Features'!$C$5:$C$22,COLUMN('Building Features'!Q204),1)</f>
        <v>612.67999999999995</v>
      </c>
      <c r="Y205">
        <v>1356.3200999999995</v>
      </c>
      <c r="AA205">
        <v>465.62561734164098</v>
      </c>
      <c r="AB205">
        <v>11166</v>
      </c>
      <c r="AC205">
        <v>11166</v>
      </c>
      <c r="AD205">
        <v>32.3274074074073</v>
      </c>
      <c r="AE205">
        <v>790</v>
      </c>
      <c r="AF205">
        <v>790</v>
      </c>
      <c r="AG205" s="5">
        <f t="shared" si="13"/>
        <v>1.5350563651361011</v>
      </c>
      <c r="AH205">
        <f t="shared" si="14"/>
        <v>0.10860599395105856</v>
      </c>
      <c r="AJ205">
        <f t="shared" si="15"/>
        <v>1.6436623590871597</v>
      </c>
    </row>
    <row r="206" spans="1:36" x14ac:dyDescent="0.25">
      <c r="A206">
        <f t="shared" si="12"/>
        <v>205</v>
      </c>
      <c r="B206">
        <v>18.974736876236701</v>
      </c>
      <c r="C206">
        <v>0</v>
      </c>
      <c r="D206">
        <v>3.1666666467984501</v>
      </c>
      <c r="E206">
        <v>64.315789473684205</v>
      </c>
      <c r="F206">
        <v>20.703125</v>
      </c>
      <c r="H206" s="5" cm="1">
        <f t="array" ref="H206">INDEX('Building Features'!$C$5:$C$22,COLUMN('Building Features'!A205),1)</f>
        <v>7274</v>
      </c>
      <c r="I206" s="5" cm="1">
        <f t="array" ref="I206">INDEX('Building Features'!$C$5:$C$22,COLUMN('Building Features'!B205),1)</f>
        <v>17.21</v>
      </c>
      <c r="J206">
        <v>0.4</v>
      </c>
      <c r="K206">
        <v>4</v>
      </c>
      <c r="L206" s="11">
        <v>125185.53999999995</v>
      </c>
      <c r="M206" s="11">
        <v>1458.3753999999997</v>
      </c>
      <c r="N206">
        <v>1865.18</v>
      </c>
      <c r="O206" s="5" cm="1">
        <f t="array" ref="O206">INDEX('Building Features'!$C$5:$C$22,COLUMN('Building Features'!H205),1)</f>
        <v>34.340000000000003</v>
      </c>
      <c r="P206" s="5" cm="1">
        <f t="array" ref="P206">INDEX('Building Features'!$C$5:$C$22,COLUMN('Building Features'!I205),1)</f>
        <v>67.12</v>
      </c>
      <c r="Q206" s="5" cm="1">
        <f t="array" ref="Q206">INDEX('Building Features'!$C$5:$C$22,COLUMN('Building Features'!J205),1)</f>
        <v>1.95</v>
      </c>
      <c r="R206" s="11">
        <v>1</v>
      </c>
      <c r="S206" s="11">
        <v>4</v>
      </c>
      <c r="T206" s="11">
        <v>8</v>
      </c>
      <c r="U206">
        <v>2008</v>
      </c>
      <c r="V206" s="5" cm="1">
        <f t="array" ref="V206">INDEX('Building Features'!$C$5:$C$22,COLUMN('Building Features'!O205),1)</f>
        <v>522.32000000000005</v>
      </c>
      <c r="W206">
        <v>1154.6188999999997</v>
      </c>
      <c r="X206" s="5" cm="1">
        <f t="array" ref="X206">INDEX('Building Features'!$C$5:$C$22,COLUMN('Building Features'!Q205),1)</f>
        <v>612.67999999999995</v>
      </c>
      <c r="Y206">
        <v>1356.3200999999995</v>
      </c>
      <c r="AA206">
        <v>415.95905456260402</v>
      </c>
      <c r="AB206">
        <v>9971</v>
      </c>
      <c r="AC206">
        <v>9971</v>
      </c>
      <c r="AD206">
        <v>32.355439814814801</v>
      </c>
      <c r="AE206">
        <v>790</v>
      </c>
      <c r="AF206">
        <v>790</v>
      </c>
      <c r="AG206" s="5">
        <f t="shared" si="13"/>
        <v>1.3707726147924113</v>
      </c>
      <c r="AH206">
        <f t="shared" si="14"/>
        <v>0.10860599395105856</v>
      </c>
      <c r="AJ206">
        <f t="shared" si="15"/>
        <v>1.4793786087434699</v>
      </c>
    </row>
    <row r="207" spans="1:36" x14ac:dyDescent="0.25">
      <c r="A207">
        <f t="shared" si="12"/>
        <v>206</v>
      </c>
      <c r="B207">
        <v>20.630526372005999</v>
      </c>
      <c r="C207">
        <v>0</v>
      </c>
      <c r="D207">
        <v>2.86354174216588</v>
      </c>
      <c r="E207">
        <v>60.052631578947299</v>
      </c>
      <c r="F207">
        <v>20.796875</v>
      </c>
      <c r="H207" s="5" cm="1">
        <f t="array" ref="H207">INDEX('Building Features'!$C$5:$C$22,COLUMN('Building Features'!A206),1)</f>
        <v>7274</v>
      </c>
      <c r="I207" s="5" cm="1">
        <f t="array" ref="I207">INDEX('Building Features'!$C$5:$C$22,COLUMN('Building Features'!B206),1)</f>
        <v>17.21</v>
      </c>
      <c r="J207">
        <v>0.4</v>
      </c>
      <c r="K207">
        <v>4</v>
      </c>
      <c r="L207" s="11">
        <v>125185.53999999995</v>
      </c>
      <c r="M207" s="11">
        <v>1458.3753999999997</v>
      </c>
      <c r="N207">
        <v>1865.18</v>
      </c>
      <c r="O207" s="5" cm="1">
        <f t="array" ref="O207">INDEX('Building Features'!$C$5:$C$22,COLUMN('Building Features'!H206),1)</f>
        <v>34.340000000000003</v>
      </c>
      <c r="P207" s="5" cm="1">
        <f t="array" ref="P207">INDEX('Building Features'!$C$5:$C$22,COLUMN('Building Features'!I206),1)</f>
        <v>67.12</v>
      </c>
      <c r="Q207" s="5" cm="1">
        <f t="array" ref="Q207">INDEX('Building Features'!$C$5:$C$22,COLUMN('Building Features'!J206),1)</f>
        <v>1.95</v>
      </c>
      <c r="R207" s="11">
        <v>1</v>
      </c>
      <c r="S207" s="11">
        <v>4</v>
      </c>
      <c r="T207" s="11">
        <v>8</v>
      </c>
      <c r="U207">
        <v>2008</v>
      </c>
      <c r="V207" s="5" cm="1">
        <f t="array" ref="V207">INDEX('Building Features'!$C$5:$C$22,COLUMN('Building Features'!O206),1)</f>
        <v>522.32000000000005</v>
      </c>
      <c r="W207">
        <v>1154.6188999999997</v>
      </c>
      <c r="X207" s="5" cm="1">
        <f t="array" ref="X207">INDEX('Building Features'!$C$5:$C$22,COLUMN('Building Features'!Q206),1)</f>
        <v>612.67999999999995</v>
      </c>
      <c r="Y207">
        <v>1356.3200999999995</v>
      </c>
      <c r="AA207">
        <v>446.01462931597598</v>
      </c>
      <c r="AB207">
        <v>10685</v>
      </c>
      <c r="AC207">
        <v>10685</v>
      </c>
      <c r="AD207">
        <v>8.4047106481481499</v>
      </c>
      <c r="AE207">
        <v>199.5</v>
      </c>
      <c r="AF207">
        <v>199.5</v>
      </c>
      <c r="AG207" s="5">
        <f t="shared" si="13"/>
        <v>1.4689304371734946</v>
      </c>
      <c r="AH207">
        <f t="shared" si="14"/>
        <v>2.7426450371185043E-2</v>
      </c>
      <c r="AJ207">
        <f t="shared" si="15"/>
        <v>1.4963568875446795</v>
      </c>
    </row>
    <row r="208" spans="1:36" x14ac:dyDescent="0.25">
      <c r="A208">
        <f t="shared" si="12"/>
        <v>207</v>
      </c>
      <c r="B208">
        <v>20.944210554424</v>
      </c>
      <c r="C208">
        <v>0</v>
      </c>
      <c r="D208">
        <v>2.2854166726271301</v>
      </c>
      <c r="E208">
        <v>70.778947368421001</v>
      </c>
      <c r="F208">
        <v>25.5</v>
      </c>
      <c r="H208" s="5" cm="1">
        <f t="array" ref="H208">INDEX('Building Features'!$C$5:$C$22,COLUMN('Building Features'!A207),1)</f>
        <v>7274</v>
      </c>
      <c r="I208" s="5" cm="1">
        <f t="array" ref="I208">INDEX('Building Features'!$C$5:$C$22,COLUMN('Building Features'!B207),1)</f>
        <v>17.21</v>
      </c>
      <c r="J208">
        <v>0.4</v>
      </c>
      <c r="K208">
        <v>4</v>
      </c>
      <c r="L208" s="11">
        <v>125185.53999999995</v>
      </c>
      <c r="M208" s="11">
        <v>1458.3753999999997</v>
      </c>
      <c r="N208">
        <v>1865.18</v>
      </c>
      <c r="O208" s="5" cm="1">
        <f t="array" ref="O208">INDEX('Building Features'!$C$5:$C$22,COLUMN('Building Features'!H207),1)</f>
        <v>34.340000000000003</v>
      </c>
      <c r="P208" s="5" cm="1">
        <f t="array" ref="P208">INDEX('Building Features'!$C$5:$C$22,COLUMN('Building Features'!I207),1)</f>
        <v>67.12</v>
      </c>
      <c r="Q208" s="5" cm="1">
        <f t="array" ref="Q208">INDEX('Building Features'!$C$5:$C$22,COLUMN('Building Features'!J207),1)</f>
        <v>1.95</v>
      </c>
      <c r="R208" s="11">
        <v>1</v>
      </c>
      <c r="S208" s="11">
        <v>4</v>
      </c>
      <c r="T208" s="11">
        <v>8</v>
      </c>
      <c r="U208">
        <v>2008</v>
      </c>
      <c r="V208" s="5" cm="1">
        <f t="array" ref="V208">INDEX('Building Features'!$C$5:$C$22,COLUMN('Building Features'!O207),1)</f>
        <v>522.32000000000005</v>
      </c>
      <c r="W208">
        <v>1154.6188999999997</v>
      </c>
      <c r="X208" s="5" cm="1">
        <f t="array" ref="X208">INDEX('Building Features'!$C$5:$C$22,COLUMN('Building Features'!Q207),1)</f>
        <v>612.67999999999995</v>
      </c>
      <c r="Y208">
        <v>1356.3200999999995</v>
      </c>
      <c r="AA208">
        <v>462.92686528099802</v>
      </c>
      <c r="AB208">
        <v>11098</v>
      </c>
      <c r="AC208">
        <v>11098</v>
      </c>
      <c r="AD208">
        <v>32.555046296296297</v>
      </c>
      <c r="AE208">
        <v>800.5</v>
      </c>
      <c r="AF208">
        <v>800.5</v>
      </c>
      <c r="AG208" s="5">
        <f t="shared" si="13"/>
        <v>1.5257080010998076</v>
      </c>
      <c r="AH208">
        <f t="shared" si="14"/>
        <v>0.11004949133901568</v>
      </c>
      <c r="AJ208">
        <f t="shared" si="15"/>
        <v>1.6357574924388234</v>
      </c>
    </row>
    <row r="209" spans="1:36" x14ac:dyDescent="0.25">
      <c r="A209">
        <f t="shared" si="12"/>
        <v>208</v>
      </c>
      <c r="B209">
        <v>20.1547368601748</v>
      </c>
      <c r="C209">
        <v>0</v>
      </c>
      <c r="D209">
        <v>2.61979172627131</v>
      </c>
      <c r="E209">
        <v>73.242105263157896</v>
      </c>
      <c r="F209">
        <v>27.796875</v>
      </c>
      <c r="H209" s="5" cm="1">
        <f t="array" ref="H209">INDEX('Building Features'!$C$5:$C$22,COLUMN('Building Features'!A208),1)</f>
        <v>7274</v>
      </c>
      <c r="I209" s="5" cm="1">
        <f t="array" ref="I209">INDEX('Building Features'!$C$5:$C$22,COLUMN('Building Features'!B208),1)</f>
        <v>17.21</v>
      </c>
      <c r="J209">
        <v>0.4</v>
      </c>
      <c r="K209">
        <v>4</v>
      </c>
      <c r="L209" s="11">
        <v>125185.53999999995</v>
      </c>
      <c r="M209" s="11">
        <v>1458.3753999999997</v>
      </c>
      <c r="N209">
        <v>1865.18</v>
      </c>
      <c r="O209" s="5" cm="1">
        <f t="array" ref="O209">INDEX('Building Features'!$C$5:$C$22,COLUMN('Building Features'!H208),1)</f>
        <v>34.340000000000003</v>
      </c>
      <c r="P209" s="5" cm="1">
        <f t="array" ref="P209">INDEX('Building Features'!$C$5:$C$22,COLUMN('Building Features'!I208),1)</f>
        <v>67.12</v>
      </c>
      <c r="Q209" s="5" cm="1">
        <f t="array" ref="Q209">INDEX('Building Features'!$C$5:$C$22,COLUMN('Building Features'!J208),1)</f>
        <v>1.95</v>
      </c>
      <c r="R209" s="11">
        <v>1</v>
      </c>
      <c r="S209" s="11">
        <v>4</v>
      </c>
      <c r="T209" s="11">
        <v>8</v>
      </c>
      <c r="U209">
        <v>2008</v>
      </c>
      <c r="V209" s="5" cm="1">
        <f t="array" ref="V209">INDEX('Building Features'!$C$5:$C$22,COLUMN('Building Features'!O208),1)</f>
        <v>522.32000000000005</v>
      </c>
      <c r="W209">
        <v>1154.6188999999997</v>
      </c>
      <c r="X209" s="5" cm="1">
        <f t="array" ref="X209">INDEX('Building Features'!$C$5:$C$22,COLUMN('Building Features'!Q208),1)</f>
        <v>612.67999999999995</v>
      </c>
      <c r="Y209">
        <v>1356.3200999999995</v>
      </c>
      <c r="AA209">
        <v>462.40537361498201</v>
      </c>
      <c r="AB209">
        <v>11092</v>
      </c>
      <c r="AC209">
        <v>11092</v>
      </c>
      <c r="AD209">
        <v>27.442453703703698</v>
      </c>
      <c r="AE209">
        <v>660</v>
      </c>
      <c r="AF209">
        <v>660</v>
      </c>
      <c r="AG209" s="5">
        <f t="shared" si="13"/>
        <v>1.5248831454495464</v>
      </c>
      <c r="AH209">
        <f t="shared" si="14"/>
        <v>9.0734121528732475E-2</v>
      </c>
      <c r="AJ209">
        <f t="shared" si="15"/>
        <v>1.6156172669782789</v>
      </c>
    </row>
    <row r="210" spans="1:36" x14ac:dyDescent="0.25">
      <c r="A210">
        <f t="shared" si="12"/>
        <v>209</v>
      </c>
      <c r="B210">
        <v>20.678947368420999</v>
      </c>
      <c r="C210">
        <v>0</v>
      </c>
      <c r="D210">
        <v>3.7156250278154999</v>
      </c>
      <c r="E210">
        <v>74.642105263157902</v>
      </c>
      <c r="F210">
        <v>26.703125</v>
      </c>
      <c r="H210" s="5" cm="1">
        <f t="array" ref="H210">INDEX('Building Features'!$C$5:$C$22,COLUMN('Building Features'!A209),1)</f>
        <v>7274</v>
      </c>
      <c r="I210" s="5" cm="1">
        <f t="array" ref="I210">INDEX('Building Features'!$C$5:$C$22,COLUMN('Building Features'!B209),1)</f>
        <v>17.21</v>
      </c>
      <c r="J210">
        <v>0.4</v>
      </c>
      <c r="K210">
        <v>4</v>
      </c>
      <c r="L210" s="11">
        <v>125185.53999999995</v>
      </c>
      <c r="M210" s="11">
        <v>1458.3753999999997</v>
      </c>
      <c r="N210">
        <v>1865.18</v>
      </c>
      <c r="O210" s="5" cm="1">
        <f t="array" ref="O210">INDEX('Building Features'!$C$5:$C$22,COLUMN('Building Features'!H209),1)</f>
        <v>34.340000000000003</v>
      </c>
      <c r="P210" s="5" cm="1">
        <f t="array" ref="P210">INDEX('Building Features'!$C$5:$C$22,COLUMN('Building Features'!I209),1)</f>
        <v>67.12</v>
      </c>
      <c r="Q210" s="5" cm="1">
        <f t="array" ref="Q210">INDEX('Building Features'!$C$5:$C$22,COLUMN('Building Features'!J209),1)</f>
        <v>1.95</v>
      </c>
      <c r="R210" s="11">
        <v>1</v>
      </c>
      <c r="S210" s="11">
        <v>4</v>
      </c>
      <c r="T210" s="11">
        <v>8</v>
      </c>
      <c r="U210">
        <v>2008</v>
      </c>
      <c r="V210" s="5" cm="1">
        <f t="array" ref="V210">INDEX('Building Features'!$C$5:$C$22,COLUMN('Building Features'!O209),1)</f>
        <v>522.32000000000005</v>
      </c>
      <c r="W210">
        <v>1154.6188999999997</v>
      </c>
      <c r="X210" s="5" cm="1">
        <f t="array" ref="X210">INDEX('Building Features'!$C$5:$C$22,COLUMN('Building Features'!Q209),1)</f>
        <v>612.67999999999995</v>
      </c>
      <c r="Y210">
        <v>1356.3200999999995</v>
      </c>
      <c r="AA210">
        <v>462.92025364451803</v>
      </c>
      <c r="AB210">
        <v>11107</v>
      </c>
      <c r="AC210">
        <v>11107</v>
      </c>
      <c r="AD210">
        <v>21.108680555555502</v>
      </c>
      <c r="AE210">
        <v>520</v>
      </c>
      <c r="AF210">
        <v>520</v>
      </c>
      <c r="AG210" s="5">
        <f t="shared" si="13"/>
        <v>1.5269452845751994</v>
      </c>
      <c r="AH210">
        <f t="shared" si="14"/>
        <v>7.1487489689304365E-2</v>
      </c>
      <c r="AJ210">
        <f t="shared" si="15"/>
        <v>1.5984327742645037</v>
      </c>
    </row>
    <row r="211" spans="1:36" x14ac:dyDescent="0.25">
      <c r="A211">
        <f t="shared" si="12"/>
        <v>210</v>
      </c>
      <c r="B211">
        <v>21.252631619102001</v>
      </c>
      <c r="C211">
        <v>0</v>
      </c>
      <c r="D211">
        <v>4.7333334485689802</v>
      </c>
      <c r="E211">
        <v>65.021052631578897</v>
      </c>
      <c r="F211">
        <v>29.296875</v>
      </c>
      <c r="H211" s="5" cm="1">
        <f t="array" ref="H211">INDEX('Building Features'!$C$5:$C$22,COLUMN('Building Features'!A210),1)</f>
        <v>7274</v>
      </c>
      <c r="I211" s="5" cm="1">
        <f t="array" ref="I211">INDEX('Building Features'!$C$5:$C$22,COLUMN('Building Features'!B210),1)</f>
        <v>17.21</v>
      </c>
      <c r="J211">
        <v>0.4</v>
      </c>
      <c r="K211">
        <v>4</v>
      </c>
      <c r="L211" s="11">
        <v>125185.53999999995</v>
      </c>
      <c r="M211" s="11">
        <v>1458.3753999999997</v>
      </c>
      <c r="N211">
        <v>1865.18</v>
      </c>
      <c r="O211" s="5" cm="1">
        <f t="array" ref="O211">INDEX('Building Features'!$C$5:$C$22,COLUMN('Building Features'!H210),1)</f>
        <v>34.340000000000003</v>
      </c>
      <c r="P211" s="5" cm="1">
        <f t="array" ref="P211">INDEX('Building Features'!$C$5:$C$22,COLUMN('Building Features'!I210),1)</f>
        <v>67.12</v>
      </c>
      <c r="Q211" s="5" cm="1">
        <f t="array" ref="Q211">INDEX('Building Features'!$C$5:$C$22,COLUMN('Building Features'!J210),1)</f>
        <v>1.95</v>
      </c>
      <c r="R211" s="11">
        <v>1</v>
      </c>
      <c r="S211" s="11">
        <v>4</v>
      </c>
      <c r="T211" s="11">
        <v>8</v>
      </c>
      <c r="U211">
        <v>2008</v>
      </c>
      <c r="V211" s="5" cm="1">
        <f t="array" ref="V211">INDEX('Building Features'!$C$5:$C$22,COLUMN('Building Features'!O210),1)</f>
        <v>522.32000000000005</v>
      </c>
      <c r="W211">
        <v>1154.6188999999997</v>
      </c>
      <c r="X211" s="5" cm="1">
        <f t="array" ref="X211">INDEX('Building Features'!$C$5:$C$22,COLUMN('Building Features'!Q210),1)</f>
        <v>612.67999999999995</v>
      </c>
      <c r="Y211">
        <v>1356.3200999999995</v>
      </c>
      <c r="AA211">
        <v>447.72138340949999</v>
      </c>
      <c r="AB211">
        <v>10732</v>
      </c>
      <c r="AC211">
        <v>10732</v>
      </c>
      <c r="AD211">
        <v>19.205998467339398</v>
      </c>
      <c r="AE211">
        <v>550</v>
      </c>
      <c r="AF211">
        <v>550</v>
      </c>
      <c r="AG211" s="5">
        <f t="shared" si="13"/>
        <v>1.475391806433874</v>
      </c>
      <c r="AH211">
        <f t="shared" si="14"/>
        <v>7.5611767940610392E-2</v>
      </c>
      <c r="AJ211">
        <f t="shared" si="15"/>
        <v>1.5510035743744843</v>
      </c>
    </row>
    <row r="212" spans="1:36" x14ac:dyDescent="0.25">
      <c r="A212">
        <f t="shared" si="12"/>
        <v>211</v>
      </c>
      <c r="B212">
        <v>22.6936843269749</v>
      </c>
      <c r="C212">
        <v>0</v>
      </c>
      <c r="D212">
        <v>5.8385416467984497</v>
      </c>
      <c r="E212">
        <v>61.126315789473601</v>
      </c>
      <c r="F212">
        <v>27</v>
      </c>
      <c r="H212" s="5" cm="1">
        <f t="array" ref="H212">INDEX('Building Features'!$C$5:$C$22,COLUMN('Building Features'!A211),1)</f>
        <v>7274</v>
      </c>
      <c r="I212" s="5" cm="1">
        <f t="array" ref="I212">INDEX('Building Features'!$C$5:$C$22,COLUMN('Building Features'!B211),1)</f>
        <v>17.21</v>
      </c>
      <c r="J212">
        <v>0.4</v>
      </c>
      <c r="K212">
        <v>4</v>
      </c>
      <c r="L212" s="11">
        <v>125185.53999999995</v>
      </c>
      <c r="M212" s="11">
        <v>1458.3753999999997</v>
      </c>
      <c r="N212">
        <v>1865.18</v>
      </c>
      <c r="O212" s="5" cm="1">
        <f t="array" ref="O212">INDEX('Building Features'!$C$5:$C$22,COLUMN('Building Features'!H211),1)</f>
        <v>34.340000000000003</v>
      </c>
      <c r="P212" s="5" cm="1">
        <f t="array" ref="P212">INDEX('Building Features'!$C$5:$C$22,COLUMN('Building Features'!I211),1)</f>
        <v>67.12</v>
      </c>
      <c r="Q212" s="5" cm="1">
        <f t="array" ref="Q212">INDEX('Building Features'!$C$5:$C$22,COLUMN('Building Features'!J211),1)</f>
        <v>1.95</v>
      </c>
      <c r="R212" s="11">
        <v>1</v>
      </c>
      <c r="S212" s="11">
        <v>4</v>
      </c>
      <c r="T212" s="11">
        <v>8</v>
      </c>
      <c r="U212">
        <v>2008</v>
      </c>
      <c r="V212" s="5" cm="1">
        <f t="array" ref="V212">INDEX('Building Features'!$C$5:$C$22,COLUMN('Building Features'!O211),1)</f>
        <v>522.32000000000005</v>
      </c>
      <c r="W212">
        <v>1154.6188999999997</v>
      </c>
      <c r="X212" s="5" cm="1">
        <f t="array" ref="X212">INDEX('Building Features'!$C$5:$C$22,COLUMN('Building Features'!Q211),1)</f>
        <v>612.67999999999995</v>
      </c>
      <c r="Y212">
        <v>1356.3200999999995</v>
      </c>
      <c r="AA212">
        <v>459.20460841320198</v>
      </c>
      <c r="AB212">
        <v>11006</v>
      </c>
      <c r="AC212">
        <v>11006</v>
      </c>
      <c r="AD212">
        <v>8.3259606481481505</v>
      </c>
      <c r="AE212">
        <v>210</v>
      </c>
      <c r="AF212">
        <v>210</v>
      </c>
      <c r="AG212" s="5">
        <f t="shared" si="13"/>
        <v>1.513060214462469</v>
      </c>
      <c r="AH212">
        <f t="shared" si="14"/>
        <v>2.8869947759142148E-2</v>
      </c>
      <c r="AJ212">
        <f t="shared" si="15"/>
        <v>1.5419301622216111</v>
      </c>
    </row>
    <row r="213" spans="1:36" x14ac:dyDescent="0.25">
      <c r="A213">
        <f t="shared" si="12"/>
        <v>212</v>
      </c>
      <c r="B213">
        <v>23.266315821597399</v>
      </c>
      <c r="C213">
        <v>0</v>
      </c>
      <c r="D213">
        <v>5.3718749284744201</v>
      </c>
      <c r="E213">
        <v>66.978947368421004</v>
      </c>
      <c r="F213">
        <v>25</v>
      </c>
      <c r="H213" s="5" cm="1">
        <f t="array" ref="H213">INDEX('Building Features'!$C$5:$C$22,COLUMN('Building Features'!A212),1)</f>
        <v>7274</v>
      </c>
      <c r="I213" s="5" cm="1">
        <f t="array" ref="I213">INDEX('Building Features'!$C$5:$C$22,COLUMN('Building Features'!B212),1)</f>
        <v>17.21</v>
      </c>
      <c r="J213">
        <v>0.4</v>
      </c>
      <c r="K213">
        <v>4</v>
      </c>
      <c r="L213" s="11">
        <v>125185.53999999995</v>
      </c>
      <c r="M213" s="11">
        <v>1458.3753999999997</v>
      </c>
      <c r="N213">
        <v>1865.18</v>
      </c>
      <c r="O213" s="5" cm="1">
        <f t="array" ref="O213">INDEX('Building Features'!$C$5:$C$22,COLUMN('Building Features'!H212),1)</f>
        <v>34.340000000000003</v>
      </c>
      <c r="P213" s="5" cm="1">
        <f t="array" ref="P213">INDEX('Building Features'!$C$5:$C$22,COLUMN('Building Features'!I212),1)</f>
        <v>67.12</v>
      </c>
      <c r="Q213" s="5" cm="1">
        <f t="array" ref="Q213">INDEX('Building Features'!$C$5:$C$22,COLUMN('Building Features'!J212),1)</f>
        <v>1.95</v>
      </c>
      <c r="R213" s="11">
        <v>1</v>
      </c>
      <c r="S213" s="11">
        <v>4</v>
      </c>
      <c r="T213" s="11">
        <v>8</v>
      </c>
      <c r="U213">
        <v>2008</v>
      </c>
      <c r="V213" s="5" cm="1">
        <f t="array" ref="V213">INDEX('Building Features'!$C$5:$C$22,COLUMN('Building Features'!O212),1)</f>
        <v>522.32000000000005</v>
      </c>
      <c r="W213">
        <v>1154.6188999999997</v>
      </c>
      <c r="X213" s="5" cm="1">
        <f t="array" ref="X213">INDEX('Building Features'!$C$5:$C$22,COLUMN('Building Features'!Q212),1)</f>
        <v>612.67999999999995</v>
      </c>
      <c r="Y213">
        <v>1356.3200999999995</v>
      </c>
      <c r="AA213">
        <v>465.76537078786703</v>
      </c>
      <c r="AB213">
        <v>11162</v>
      </c>
      <c r="AC213">
        <v>11162</v>
      </c>
      <c r="AD213">
        <v>8.11909722222223</v>
      </c>
      <c r="AE213">
        <v>200</v>
      </c>
      <c r="AF213">
        <v>200</v>
      </c>
      <c r="AG213" s="5">
        <f t="shared" si="13"/>
        <v>1.5345064613692603</v>
      </c>
      <c r="AH213">
        <f t="shared" si="14"/>
        <v>2.7495188342040143E-2</v>
      </c>
      <c r="AJ213">
        <f t="shared" si="15"/>
        <v>1.5620016497113005</v>
      </c>
    </row>
    <row r="214" spans="1:36" x14ac:dyDescent="0.25">
      <c r="A214">
        <f t="shared" si="12"/>
        <v>213</v>
      </c>
      <c r="B214">
        <v>24.1252630534924</v>
      </c>
      <c r="C214">
        <v>0</v>
      </c>
      <c r="D214">
        <v>4.0208332737286803</v>
      </c>
      <c r="E214">
        <v>71.684210526315795</v>
      </c>
      <c r="F214">
        <v>24.40625</v>
      </c>
      <c r="H214" s="5" cm="1">
        <f t="array" ref="H214">INDEX('Building Features'!$C$5:$C$22,COLUMN('Building Features'!A213),1)</f>
        <v>7274</v>
      </c>
      <c r="I214" s="5" cm="1">
        <f t="array" ref="I214">INDEX('Building Features'!$C$5:$C$22,COLUMN('Building Features'!B213),1)</f>
        <v>17.21</v>
      </c>
      <c r="J214">
        <v>0.4</v>
      </c>
      <c r="K214">
        <v>4</v>
      </c>
      <c r="L214" s="11">
        <v>125185.53999999995</v>
      </c>
      <c r="M214" s="11">
        <v>1458.3753999999997</v>
      </c>
      <c r="N214">
        <v>1865.18</v>
      </c>
      <c r="O214" s="5" cm="1">
        <f t="array" ref="O214">INDEX('Building Features'!$C$5:$C$22,COLUMN('Building Features'!H213),1)</f>
        <v>34.340000000000003</v>
      </c>
      <c r="P214" s="5" cm="1">
        <f t="array" ref="P214">INDEX('Building Features'!$C$5:$C$22,COLUMN('Building Features'!I213),1)</f>
        <v>67.12</v>
      </c>
      <c r="Q214" s="5" cm="1">
        <f t="array" ref="Q214">INDEX('Building Features'!$C$5:$C$22,COLUMN('Building Features'!J213),1)</f>
        <v>1.95</v>
      </c>
      <c r="R214" s="11">
        <v>1</v>
      </c>
      <c r="S214" s="11">
        <v>4</v>
      </c>
      <c r="T214" s="11">
        <v>8</v>
      </c>
      <c r="U214">
        <v>2008</v>
      </c>
      <c r="V214" s="5" cm="1">
        <f t="array" ref="V214">INDEX('Building Features'!$C$5:$C$22,COLUMN('Building Features'!O213),1)</f>
        <v>522.32000000000005</v>
      </c>
      <c r="W214">
        <v>1154.6188999999997</v>
      </c>
      <c r="X214" s="5" cm="1">
        <f t="array" ref="X214">INDEX('Building Features'!$C$5:$C$22,COLUMN('Building Features'!Q213),1)</f>
        <v>612.67999999999995</v>
      </c>
      <c r="Y214">
        <v>1356.3200999999995</v>
      </c>
      <c r="AA214">
        <v>451.30161408742202</v>
      </c>
      <c r="AB214">
        <v>10817</v>
      </c>
      <c r="AC214">
        <v>10817</v>
      </c>
      <c r="AD214">
        <v>6.6655902777777802</v>
      </c>
      <c r="AE214">
        <v>179.5</v>
      </c>
      <c r="AF214">
        <v>179.5</v>
      </c>
      <c r="AG214" s="5">
        <f t="shared" si="13"/>
        <v>1.4870772614792411</v>
      </c>
      <c r="AH214">
        <f t="shared" si="14"/>
        <v>2.4676931536981028E-2</v>
      </c>
      <c r="AJ214">
        <f t="shared" si="15"/>
        <v>1.5117541930162222</v>
      </c>
    </row>
    <row r="215" spans="1:36" x14ac:dyDescent="0.25">
      <c r="A215">
        <f t="shared" si="12"/>
        <v>214</v>
      </c>
      <c r="B215">
        <v>22.376842077154802</v>
      </c>
      <c r="C215">
        <v>0</v>
      </c>
      <c r="D215">
        <v>3.0427083373069701</v>
      </c>
      <c r="E215">
        <v>71.863157894736801</v>
      </c>
      <c r="F215">
        <v>23.890625</v>
      </c>
      <c r="H215" s="5" cm="1">
        <f t="array" ref="H215">INDEX('Building Features'!$C$5:$C$22,COLUMN('Building Features'!A214),1)</f>
        <v>7274</v>
      </c>
      <c r="I215" s="5" cm="1">
        <f t="array" ref="I215">INDEX('Building Features'!$C$5:$C$22,COLUMN('Building Features'!B214),1)</f>
        <v>17.21</v>
      </c>
      <c r="J215">
        <v>0.4</v>
      </c>
      <c r="K215">
        <v>4</v>
      </c>
      <c r="L215" s="11">
        <v>125185.53999999995</v>
      </c>
      <c r="M215" s="11">
        <v>1458.3753999999997</v>
      </c>
      <c r="N215">
        <v>1865.18</v>
      </c>
      <c r="O215" s="5" cm="1">
        <f t="array" ref="O215">INDEX('Building Features'!$C$5:$C$22,COLUMN('Building Features'!H214),1)</f>
        <v>34.340000000000003</v>
      </c>
      <c r="P215" s="5" cm="1">
        <f t="array" ref="P215">INDEX('Building Features'!$C$5:$C$22,COLUMN('Building Features'!I214),1)</f>
        <v>67.12</v>
      </c>
      <c r="Q215" s="5" cm="1">
        <f t="array" ref="Q215">INDEX('Building Features'!$C$5:$C$22,COLUMN('Building Features'!J214),1)</f>
        <v>1.95</v>
      </c>
      <c r="R215" s="11">
        <v>1</v>
      </c>
      <c r="S215" s="11">
        <v>4</v>
      </c>
      <c r="T215" s="11">
        <v>8</v>
      </c>
      <c r="U215">
        <v>2008</v>
      </c>
      <c r="V215" s="5" cm="1">
        <f t="array" ref="V215">INDEX('Building Features'!$C$5:$C$22,COLUMN('Building Features'!O214),1)</f>
        <v>522.32000000000005</v>
      </c>
      <c r="W215">
        <v>1154.6188999999997</v>
      </c>
      <c r="X215" s="5" cm="1">
        <f t="array" ref="X215">INDEX('Building Features'!$C$5:$C$22,COLUMN('Building Features'!Q214),1)</f>
        <v>612.67999999999995</v>
      </c>
      <c r="Y215">
        <v>1356.3200999999995</v>
      </c>
      <c r="AA215">
        <v>446.008449294125</v>
      </c>
      <c r="AB215">
        <v>10696</v>
      </c>
      <c r="AC215">
        <v>10696</v>
      </c>
      <c r="AD215">
        <v>6.9209143518518497</v>
      </c>
      <c r="AE215">
        <v>170</v>
      </c>
      <c r="AF215">
        <v>170</v>
      </c>
      <c r="AG215" s="5">
        <f t="shared" si="13"/>
        <v>1.4704426725323068</v>
      </c>
      <c r="AH215">
        <f t="shared" si="14"/>
        <v>2.337091009073412E-2</v>
      </c>
      <c r="AJ215">
        <f t="shared" si="15"/>
        <v>1.493813582623041</v>
      </c>
    </row>
    <row r="216" spans="1:36" x14ac:dyDescent="0.25">
      <c r="A216">
        <f t="shared" si="12"/>
        <v>215</v>
      </c>
      <c r="B216">
        <v>21.150526327835799</v>
      </c>
      <c r="C216">
        <v>0</v>
      </c>
      <c r="D216">
        <v>3.1302082935968998</v>
      </c>
      <c r="E216">
        <v>73.736842105263094</v>
      </c>
      <c r="F216">
        <v>27.90625</v>
      </c>
      <c r="H216" s="5" cm="1">
        <f t="array" ref="H216">INDEX('Building Features'!$C$5:$C$22,COLUMN('Building Features'!A215),1)</f>
        <v>7274</v>
      </c>
      <c r="I216" s="5" cm="1">
        <f t="array" ref="I216">INDEX('Building Features'!$C$5:$C$22,COLUMN('Building Features'!B215),1)</f>
        <v>17.21</v>
      </c>
      <c r="J216">
        <v>0.4</v>
      </c>
      <c r="K216">
        <v>4</v>
      </c>
      <c r="L216" s="11">
        <v>125185.53999999995</v>
      </c>
      <c r="M216" s="11">
        <v>1458.3753999999997</v>
      </c>
      <c r="N216">
        <v>1865.18</v>
      </c>
      <c r="O216" s="5" cm="1">
        <f t="array" ref="O216">INDEX('Building Features'!$C$5:$C$22,COLUMN('Building Features'!H215),1)</f>
        <v>34.340000000000003</v>
      </c>
      <c r="P216" s="5" cm="1">
        <f t="array" ref="P216">INDEX('Building Features'!$C$5:$C$22,COLUMN('Building Features'!I215),1)</f>
        <v>67.12</v>
      </c>
      <c r="Q216" s="5" cm="1">
        <f t="array" ref="Q216">INDEX('Building Features'!$C$5:$C$22,COLUMN('Building Features'!J215),1)</f>
        <v>1.95</v>
      </c>
      <c r="R216" s="11">
        <v>1</v>
      </c>
      <c r="S216" s="11">
        <v>4</v>
      </c>
      <c r="T216" s="11">
        <v>8</v>
      </c>
      <c r="U216">
        <v>2008</v>
      </c>
      <c r="V216" s="5" cm="1">
        <f t="array" ref="V216">INDEX('Building Features'!$C$5:$C$22,COLUMN('Building Features'!O215),1)</f>
        <v>522.32000000000005</v>
      </c>
      <c r="W216">
        <v>1154.6188999999997</v>
      </c>
      <c r="X216" s="5" cm="1">
        <f t="array" ref="X216">INDEX('Building Features'!$C$5:$C$22,COLUMN('Building Features'!Q215),1)</f>
        <v>612.67999999999995</v>
      </c>
      <c r="Y216">
        <v>1356.3200999999995</v>
      </c>
      <c r="AA216">
        <v>503.85006145547902</v>
      </c>
      <c r="AB216">
        <v>12081</v>
      </c>
      <c r="AC216">
        <v>12081</v>
      </c>
      <c r="AD216">
        <v>10.209793566112101</v>
      </c>
      <c r="AE216">
        <v>260.5</v>
      </c>
      <c r="AF216">
        <v>260.5</v>
      </c>
      <c r="AG216" s="5">
        <f t="shared" si="13"/>
        <v>1.6608468518009349</v>
      </c>
      <c r="AH216">
        <f t="shared" si="14"/>
        <v>3.5812482815507286E-2</v>
      </c>
      <c r="AJ216">
        <f t="shared" si="15"/>
        <v>1.6966593346164422</v>
      </c>
    </row>
    <row r="217" spans="1:36" x14ac:dyDescent="0.25">
      <c r="A217">
        <f t="shared" si="12"/>
        <v>216</v>
      </c>
      <c r="B217">
        <v>21.1052631378173</v>
      </c>
      <c r="C217">
        <v>0</v>
      </c>
      <c r="D217">
        <v>4.07708340883255</v>
      </c>
      <c r="E217">
        <v>82.884210526315698</v>
      </c>
      <c r="F217">
        <v>27.59375</v>
      </c>
      <c r="H217" s="5" cm="1">
        <f t="array" ref="H217">INDEX('Building Features'!$C$5:$C$22,COLUMN('Building Features'!A216),1)</f>
        <v>7274</v>
      </c>
      <c r="I217" s="5" cm="1">
        <f t="array" ref="I217">INDEX('Building Features'!$C$5:$C$22,COLUMN('Building Features'!B216),1)</f>
        <v>17.21</v>
      </c>
      <c r="J217">
        <v>0.4</v>
      </c>
      <c r="K217">
        <v>4</v>
      </c>
      <c r="L217" s="11">
        <v>125185.53999999995</v>
      </c>
      <c r="M217" s="11">
        <v>1458.3753999999997</v>
      </c>
      <c r="N217">
        <v>1865.18</v>
      </c>
      <c r="O217" s="5" cm="1">
        <f t="array" ref="O217">INDEX('Building Features'!$C$5:$C$22,COLUMN('Building Features'!H216),1)</f>
        <v>34.340000000000003</v>
      </c>
      <c r="P217" s="5" cm="1">
        <f t="array" ref="P217">INDEX('Building Features'!$C$5:$C$22,COLUMN('Building Features'!I216),1)</f>
        <v>67.12</v>
      </c>
      <c r="Q217" s="5" cm="1">
        <f t="array" ref="Q217">INDEX('Building Features'!$C$5:$C$22,COLUMN('Building Features'!J216),1)</f>
        <v>1.95</v>
      </c>
      <c r="R217" s="11">
        <v>1</v>
      </c>
      <c r="S217" s="11">
        <v>4</v>
      </c>
      <c r="T217" s="11">
        <v>8</v>
      </c>
      <c r="U217">
        <v>2008</v>
      </c>
      <c r="V217" s="5" cm="1">
        <f t="array" ref="V217">INDEX('Building Features'!$C$5:$C$22,COLUMN('Building Features'!O216),1)</f>
        <v>522.32000000000005</v>
      </c>
      <c r="W217">
        <v>1154.6188999999997</v>
      </c>
      <c r="X217" s="5" cm="1">
        <f t="array" ref="X217">INDEX('Building Features'!$C$5:$C$22,COLUMN('Building Features'!Q216),1)</f>
        <v>612.67999999999995</v>
      </c>
      <c r="Y217">
        <v>1356.3200999999995</v>
      </c>
      <c r="AA217">
        <v>476.927385713435</v>
      </c>
      <c r="AB217">
        <v>11435</v>
      </c>
      <c r="AC217">
        <v>11435</v>
      </c>
      <c r="AD217">
        <v>23.530995370370299</v>
      </c>
      <c r="AE217">
        <v>569.5</v>
      </c>
      <c r="AF217">
        <v>569.5</v>
      </c>
      <c r="AG217" s="5">
        <f t="shared" si="13"/>
        <v>1.5720373934561451</v>
      </c>
      <c r="AH217">
        <f t="shared" si="14"/>
        <v>7.8292548803959305E-2</v>
      </c>
      <c r="AJ217">
        <f t="shared" si="15"/>
        <v>1.6503299422601043</v>
      </c>
    </row>
    <row r="218" spans="1:36" x14ac:dyDescent="0.25">
      <c r="A218">
        <f t="shared" si="12"/>
        <v>217</v>
      </c>
      <c r="B218">
        <v>21.3021052711888</v>
      </c>
      <c r="C218">
        <v>0</v>
      </c>
      <c r="D218">
        <v>4.3854166269302297</v>
      </c>
      <c r="E218">
        <v>73.284210526315704</v>
      </c>
      <c r="F218">
        <v>28.8125</v>
      </c>
      <c r="H218" s="5" cm="1">
        <f t="array" ref="H218">INDEX('Building Features'!$C$5:$C$22,COLUMN('Building Features'!A217),1)</f>
        <v>7274</v>
      </c>
      <c r="I218" s="5" cm="1">
        <f t="array" ref="I218">INDEX('Building Features'!$C$5:$C$22,COLUMN('Building Features'!B217),1)</f>
        <v>17.21</v>
      </c>
      <c r="J218">
        <v>0.4</v>
      </c>
      <c r="K218">
        <v>4</v>
      </c>
      <c r="L218" s="11">
        <v>125185.53999999995</v>
      </c>
      <c r="M218" s="11">
        <v>1458.3753999999997</v>
      </c>
      <c r="N218">
        <v>1865.18</v>
      </c>
      <c r="O218" s="5" cm="1">
        <f t="array" ref="O218">INDEX('Building Features'!$C$5:$C$22,COLUMN('Building Features'!H217),1)</f>
        <v>34.340000000000003</v>
      </c>
      <c r="P218" s="5" cm="1">
        <f t="array" ref="P218">INDEX('Building Features'!$C$5:$C$22,COLUMN('Building Features'!I217),1)</f>
        <v>67.12</v>
      </c>
      <c r="Q218" s="5" cm="1">
        <f t="array" ref="Q218">INDEX('Building Features'!$C$5:$C$22,COLUMN('Building Features'!J217),1)</f>
        <v>1.95</v>
      </c>
      <c r="R218" s="11">
        <v>1</v>
      </c>
      <c r="S218" s="11">
        <v>4</v>
      </c>
      <c r="T218" s="11">
        <v>8</v>
      </c>
      <c r="U218">
        <v>2008</v>
      </c>
      <c r="V218" s="5" cm="1">
        <f t="array" ref="V218">INDEX('Building Features'!$C$5:$C$22,COLUMN('Building Features'!O217),1)</f>
        <v>522.32000000000005</v>
      </c>
      <c r="W218">
        <v>1154.6188999999997</v>
      </c>
      <c r="X218" s="5" cm="1">
        <f t="array" ref="X218">INDEX('Building Features'!$C$5:$C$22,COLUMN('Building Features'!Q217),1)</f>
        <v>612.67999999999995</v>
      </c>
      <c r="Y218">
        <v>1356.3200999999995</v>
      </c>
      <c r="AA218">
        <v>497.73729936423001</v>
      </c>
      <c r="AB218">
        <v>11934</v>
      </c>
      <c r="AC218">
        <v>11934</v>
      </c>
      <c r="AD218">
        <v>22.322627314814799</v>
      </c>
      <c r="AE218">
        <v>550.5</v>
      </c>
      <c r="AF218">
        <v>550.5</v>
      </c>
      <c r="AG218" s="5">
        <f t="shared" si="13"/>
        <v>1.6406378883695354</v>
      </c>
      <c r="AH218">
        <f t="shared" si="14"/>
        <v>7.5680505911465495E-2</v>
      </c>
      <c r="AJ218">
        <f t="shared" si="15"/>
        <v>1.716318394281001</v>
      </c>
    </row>
    <row r="219" spans="1:36" x14ac:dyDescent="0.25">
      <c r="A219">
        <f t="shared" si="12"/>
        <v>218</v>
      </c>
      <c r="B219">
        <v>23.144210554423999</v>
      </c>
      <c r="C219">
        <v>0</v>
      </c>
      <c r="D219">
        <v>1.70520826180775</v>
      </c>
      <c r="E219">
        <v>64.536842105263105</v>
      </c>
      <c r="F219">
        <v>26</v>
      </c>
      <c r="H219" s="5" cm="1">
        <f t="array" ref="H219">INDEX('Building Features'!$C$5:$C$22,COLUMN('Building Features'!A218),1)</f>
        <v>7274</v>
      </c>
      <c r="I219" s="5" cm="1">
        <f t="array" ref="I219">INDEX('Building Features'!$C$5:$C$22,COLUMN('Building Features'!B218),1)</f>
        <v>17.21</v>
      </c>
      <c r="J219">
        <v>0.4</v>
      </c>
      <c r="K219">
        <v>4</v>
      </c>
      <c r="L219" s="11">
        <v>125185.53999999995</v>
      </c>
      <c r="M219" s="11">
        <v>1458.3753999999997</v>
      </c>
      <c r="N219">
        <v>1865.18</v>
      </c>
      <c r="O219" s="5" cm="1">
        <f t="array" ref="O219">INDEX('Building Features'!$C$5:$C$22,COLUMN('Building Features'!H218),1)</f>
        <v>34.340000000000003</v>
      </c>
      <c r="P219" s="5" cm="1">
        <f t="array" ref="P219">INDEX('Building Features'!$C$5:$C$22,COLUMN('Building Features'!I218),1)</f>
        <v>67.12</v>
      </c>
      <c r="Q219" s="5" cm="1">
        <f t="array" ref="Q219">INDEX('Building Features'!$C$5:$C$22,COLUMN('Building Features'!J218),1)</f>
        <v>1.95</v>
      </c>
      <c r="R219" s="11">
        <v>1</v>
      </c>
      <c r="S219" s="11">
        <v>4</v>
      </c>
      <c r="T219" s="11">
        <v>8</v>
      </c>
      <c r="U219">
        <v>2008</v>
      </c>
      <c r="V219" s="5" cm="1">
        <f t="array" ref="V219">INDEX('Building Features'!$C$5:$C$22,COLUMN('Building Features'!O218),1)</f>
        <v>522.32000000000005</v>
      </c>
      <c r="W219">
        <v>1154.6188999999997</v>
      </c>
      <c r="X219" s="5" cm="1">
        <f t="array" ref="X219">INDEX('Building Features'!$C$5:$C$22,COLUMN('Building Features'!Q218),1)</f>
        <v>612.67999999999995</v>
      </c>
      <c r="Y219">
        <v>1356.3200999999995</v>
      </c>
      <c r="AA219">
        <v>485.233131213364</v>
      </c>
      <c r="AB219">
        <v>11641</v>
      </c>
      <c r="AC219">
        <v>11641</v>
      </c>
      <c r="AD219">
        <v>22.467650462962901</v>
      </c>
      <c r="AE219">
        <v>550</v>
      </c>
      <c r="AF219">
        <v>550</v>
      </c>
      <c r="AG219" s="5">
        <f t="shared" si="13"/>
        <v>1.6003574374484466</v>
      </c>
      <c r="AH219">
        <f t="shared" si="14"/>
        <v>7.5611767940610392E-2</v>
      </c>
      <c r="AJ219">
        <f t="shared" si="15"/>
        <v>1.6759692053890569</v>
      </c>
    </row>
    <row r="220" spans="1:36" x14ac:dyDescent="0.25">
      <c r="A220">
        <f t="shared" si="12"/>
        <v>219</v>
      </c>
      <c r="B220">
        <v>20.812631486591499</v>
      </c>
      <c r="C220">
        <v>1.88333334525426</v>
      </c>
      <c r="D220">
        <v>0</v>
      </c>
      <c r="E220">
        <v>78.273684210526298</v>
      </c>
      <c r="F220">
        <v>18.390625</v>
      </c>
      <c r="H220" s="5" cm="1">
        <f t="array" ref="H220">INDEX('Building Features'!$C$5:$C$22,COLUMN('Building Features'!A219),1)</f>
        <v>7274</v>
      </c>
      <c r="I220" s="5" cm="1">
        <f t="array" ref="I220">INDEX('Building Features'!$C$5:$C$22,COLUMN('Building Features'!B219),1)</f>
        <v>17.21</v>
      </c>
      <c r="J220">
        <v>0.4</v>
      </c>
      <c r="K220">
        <v>4</v>
      </c>
      <c r="L220" s="11">
        <v>125185.53999999995</v>
      </c>
      <c r="M220" s="11">
        <v>1458.3753999999997</v>
      </c>
      <c r="N220">
        <v>1865.18</v>
      </c>
      <c r="O220" s="5" cm="1">
        <f t="array" ref="O220">INDEX('Building Features'!$C$5:$C$22,COLUMN('Building Features'!H219),1)</f>
        <v>34.340000000000003</v>
      </c>
      <c r="P220" s="5" cm="1">
        <f t="array" ref="P220">INDEX('Building Features'!$C$5:$C$22,COLUMN('Building Features'!I219),1)</f>
        <v>67.12</v>
      </c>
      <c r="Q220" s="5" cm="1">
        <f t="array" ref="Q220">INDEX('Building Features'!$C$5:$C$22,COLUMN('Building Features'!J219),1)</f>
        <v>1.95</v>
      </c>
      <c r="R220" s="11">
        <v>1</v>
      </c>
      <c r="S220" s="11">
        <v>4</v>
      </c>
      <c r="T220" s="11">
        <v>8</v>
      </c>
      <c r="U220">
        <v>2008</v>
      </c>
      <c r="V220" s="5" cm="1">
        <f t="array" ref="V220">INDEX('Building Features'!$C$5:$C$22,COLUMN('Building Features'!O219),1)</f>
        <v>522.32000000000005</v>
      </c>
      <c r="W220">
        <v>1154.6188999999997</v>
      </c>
      <c r="X220" s="5" cm="1">
        <f t="array" ref="X220">INDEX('Building Features'!$C$5:$C$22,COLUMN('Building Features'!Q219),1)</f>
        <v>612.67999999999995</v>
      </c>
      <c r="Y220">
        <v>1356.3200999999995</v>
      </c>
      <c r="AA220">
        <v>437.31392694084701</v>
      </c>
      <c r="AB220">
        <v>10485</v>
      </c>
      <c r="AC220">
        <v>10485</v>
      </c>
      <c r="AD220">
        <v>56.425902777777601</v>
      </c>
      <c r="AE220">
        <v>1359.5</v>
      </c>
      <c r="AF220">
        <v>1359.5</v>
      </c>
      <c r="AG220" s="5">
        <f t="shared" si="13"/>
        <v>1.4414352488314546</v>
      </c>
      <c r="AH220">
        <f t="shared" si="14"/>
        <v>0.18689854275501788</v>
      </c>
      <c r="AJ220">
        <f t="shared" si="15"/>
        <v>1.6283337915864724</v>
      </c>
    </row>
    <row r="221" spans="1:36" x14ac:dyDescent="0.25">
      <c r="A221">
        <f t="shared" si="12"/>
        <v>220</v>
      </c>
      <c r="B221">
        <v>16.4715789192601</v>
      </c>
      <c r="C221">
        <v>0.69270833333333204</v>
      </c>
      <c r="D221">
        <v>0</v>
      </c>
      <c r="E221">
        <v>86.863157894736801</v>
      </c>
      <c r="F221">
        <v>18.296875</v>
      </c>
      <c r="H221" s="5" cm="1">
        <f t="array" ref="H221">INDEX('Building Features'!$C$5:$C$22,COLUMN('Building Features'!A220),1)</f>
        <v>7274</v>
      </c>
      <c r="I221" s="5" cm="1">
        <f t="array" ref="I221">INDEX('Building Features'!$C$5:$C$22,COLUMN('Building Features'!B220),1)</f>
        <v>17.21</v>
      </c>
      <c r="J221">
        <v>0.4</v>
      </c>
      <c r="K221">
        <v>4</v>
      </c>
      <c r="L221" s="11">
        <v>125185.53999999995</v>
      </c>
      <c r="M221" s="11">
        <v>1458.3753999999997</v>
      </c>
      <c r="N221">
        <v>1865.18</v>
      </c>
      <c r="O221" s="5" cm="1">
        <f t="array" ref="O221">INDEX('Building Features'!$C$5:$C$22,COLUMN('Building Features'!H220),1)</f>
        <v>34.340000000000003</v>
      </c>
      <c r="P221" s="5" cm="1">
        <f t="array" ref="P221">INDEX('Building Features'!$C$5:$C$22,COLUMN('Building Features'!I220),1)</f>
        <v>67.12</v>
      </c>
      <c r="Q221" s="5" cm="1">
        <f t="array" ref="Q221">INDEX('Building Features'!$C$5:$C$22,COLUMN('Building Features'!J220),1)</f>
        <v>1.95</v>
      </c>
      <c r="R221" s="11">
        <v>1</v>
      </c>
      <c r="S221" s="11">
        <v>4</v>
      </c>
      <c r="T221" s="11">
        <v>8</v>
      </c>
      <c r="U221">
        <v>2008</v>
      </c>
      <c r="V221" s="5" cm="1">
        <f t="array" ref="V221">INDEX('Building Features'!$C$5:$C$22,COLUMN('Building Features'!O220),1)</f>
        <v>522.32000000000005</v>
      </c>
      <c r="W221">
        <v>1154.6188999999997</v>
      </c>
      <c r="X221" s="5" cm="1">
        <f t="array" ref="X221">INDEX('Building Features'!$C$5:$C$22,COLUMN('Building Features'!Q220),1)</f>
        <v>612.67999999999995</v>
      </c>
      <c r="Y221">
        <v>1356.3200999999995</v>
      </c>
      <c r="AA221">
        <v>414.21346624868897</v>
      </c>
      <c r="AB221">
        <v>9939</v>
      </c>
      <c r="AC221">
        <v>9939</v>
      </c>
      <c r="AD221">
        <v>35.8594560185185</v>
      </c>
      <c r="AE221">
        <v>870.5</v>
      </c>
      <c r="AF221">
        <v>870.5</v>
      </c>
      <c r="AG221" s="5">
        <f t="shared" si="13"/>
        <v>1.3663733846576849</v>
      </c>
      <c r="AH221">
        <f t="shared" si="14"/>
        <v>0.11967280725872972</v>
      </c>
      <c r="AJ221">
        <f t="shared" si="15"/>
        <v>1.4860461919164145</v>
      </c>
    </row>
    <row r="222" spans="1:36" x14ac:dyDescent="0.25">
      <c r="A222">
        <f t="shared" si="12"/>
        <v>221</v>
      </c>
      <c r="B222">
        <v>17.022105227018599</v>
      </c>
      <c r="C222">
        <v>0</v>
      </c>
      <c r="D222">
        <v>0.625</v>
      </c>
      <c r="E222">
        <v>85.505263157894703</v>
      </c>
      <c r="F222">
        <v>24.203125</v>
      </c>
      <c r="H222" s="5" cm="1">
        <f t="array" ref="H222">INDEX('Building Features'!$C$5:$C$22,COLUMN('Building Features'!A221),1)</f>
        <v>7274</v>
      </c>
      <c r="I222" s="5" cm="1">
        <f t="array" ref="I222">INDEX('Building Features'!$C$5:$C$22,COLUMN('Building Features'!B221),1)</f>
        <v>17.21</v>
      </c>
      <c r="J222">
        <v>0.4</v>
      </c>
      <c r="K222">
        <v>4</v>
      </c>
      <c r="L222" s="11">
        <v>125185.53999999995</v>
      </c>
      <c r="M222" s="11">
        <v>1458.3753999999997</v>
      </c>
      <c r="N222">
        <v>1865.18</v>
      </c>
      <c r="O222" s="5" cm="1">
        <f t="array" ref="O222">INDEX('Building Features'!$C$5:$C$22,COLUMN('Building Features'!H221),1)</f>
        <v>34.340000000000003</v>
      </c>
      <c r="P222" s="5" cm="1">
        <f t="array" ref="P222">INDEX('Building Features'!$C$5:$C$22,COLUMN('Building Features'!I221),1)</f>
        <v>67.12</v>
      </c>
      <c r="Q222" s="5" cm="1">
        <f t="array" ref="Q222">INDEX('Building Features'!$C$5:$C$22,COLUMN('Building Features'!J221),1)</f>
        <v>1.95</v>
      </c>
      <c r="R222" s="11">
        <v>1</v>
      </c>
      <c r="S222" s="11">
        <v>4</v>
      </c>
      <c r="T222" s="11">
        <v>8</v>
      </c>
      <c r="U222">
        <v>2008</v>
      </c>
      <c r="V222" s="5" cm="1">
        <f t="array" ref="V222">INDEX('Building Features'!$C$5:$C$22,COLUMN('Building Features'!O221),1)</f>
        <v>522.32000000000005</v>
      </c>
      <c r="W222">
        <v>1154.6188999999997</v>
      </c>
      <c r="X222" s="5" cm="1">
        <f t="array" ref="X222">INDEX('Building Features'!$C$5:$C$22,COLUMN('Building Features'!Q221),1)</f>
        <v>612.67999999999995</v>
      </c>
      <c r="Y222">
        <v>1356.3200999999995</v>
      </c>
      <c r="AA222">
        <v>428.88331510508402</v>
      </c>
      <c r="AB222">
        <v>10285</v>
      </c>
      <c r="AC222">
        <v>10285</v>
      </c>
      <c r="AD222">
        <v>25.455914351851799</v>
      </c>
      <c r="AE222">
        <v>620</v>
      </c>
      <c r="AF222">
        <v>620</v>
      </c>
      <c r="AG222" s="5">
        <f t="shared" si="13"/>
        <v>1.4139400604894143</v>
      </c>
      <c r="AH222">
        <f t="shared" si="14"/>
        <v>8.523508386032444E-2</v>
      </c>
      <c r="AJ222">
        <f t="shared" si="15"/>
        <v>1.4991751443497388</v>
      </c>
    </row>
    <row r="223" spans="1:36" x14ac:dyDescent="0.25">
      <c r="A223">
        <f t="shared" si="12"/>
        <v>222</v>
      </c>
      <c r="B223">
        <v>18.381052659687199</v>
      </c>
      <c r="C223">
        <v>0</v>
      </c>
      <c r="D223">
        <v>2.27291667461395</v>
      </c>
      <c r="E223">
        <v>77.821052631578894</v>
      </c>
      <c r="F223">
        <v>22.5</v>
      </c>
      <c r="H223" s="5" cm="1">
        <f t="array" ref="H223">INDEX('Building Features'!$C$5:$C$22,COLUMN('Building Features'!A222),1)</f>
        <v>7274</v>
      </c>
      <c r="I223" s="5" cm="1">
        <f t="array" ref="I223">INDEX('Building Features'!$C$5:$C$22,COLUMN('Building Features'!B222),1)</f>
        <v>17.21</v>
      </c>
      <c r="J223">
        <v>0.4</v>
      </c>
      <c r="K223">
        <v>4</v>
      </c>
      <c r="L223" s="11">
        <v>125185.53999999995</v>
      </c>
      <c r="M223" s="11">
        <v>1458.3753999999997</v>
      </c>
      <c r="N223">
        <v>1865.18</v>
      </c>
      <c r="O223" s="5" cm="1">
        <f t="array" ref="O223">INDEX('Building Features'!$C$5:$C$22,COLUMN('Building Features'!H222),1)</f>
        <v>34.340000000000003</v>
      </c>
      <c r="P223" s="5" cm="1">
        <f t="array" ref="P223">INDEX('Building Features'!$C$5:$C$22,COLUMN('Building Features'!I222),1)</f>
        <v>67.12</v>
      </c>
      <c r="Q223" s="5" cm="1">
        <f t="array" ref="Q223">INDEX('Building Features'!$C$5:$C$22,COLUMN('Building Features'!J222),1)</f>
        <v>1.95</v>
      </c>
      <c r="R223" s="11">
        <v>1</v>
      </c>
      <c r="S223" s="11">
        <v>4</v>
      </c>
      <c r="T223" s="11">
        <v>8</v>
      </c>
      <c r="U223">
        <v>2008</v>
      </c>
      <c r="V223" s="5" cm="1">
        <f t="array" ref="V223">INDEX('Building Features'!$C$5:$C$22,COLUMN('Building Features'!O222),1)</f>
        <v>522.32000000000005</v>
      </c>
      <c r="W223">
        <v>1154.6188999999997</v>
      </c>
      <c r="X223" s="5" cm="1">
        <f t="array" ref="X223">INDEX('Building Features'!$C$5:$C$22,COLUMN('Building Features'!Q222),1)</f>
        <v>612.67999999999995</v>
      </c>
      <c r="Y223">
        <v>1356.3200999999995</v>
      </c>
      <c r="AA223">
        <v>416.97623305885799</v>
      </c>
      <c r="AB223">
        <v>9994</v>
      </c>
      <c r="AC223">
        <v>9994</v>
      </c>
      <c r="AD223">
        <v>26.7012268518518</v>
      </c>
      <c r="AE223">
        <v>650</v>
      </c>
      <c r="AF223">
        <v>650</v>
      </c>
      <c r="AG223" s="5">
        <f t="shared" si="13"/>
        <v>1.373934561451746</v>
      </c>
      <c r="AH223">
        <f t="shared" si="14"/>
        <v>8.9359362111630466E-2</v>
      </c>
      <c r="AJ223">
        <f t="shared" si="15"/>
        <v>1.4632939235633764</v>
      </c>
    </row>
    <row r="224" spans="1:36" x14ac:dyDescent="0.25">
      <c r="A224">
        <f t="shared" si="12"/>
        <v>223</v>
      </c>
      <c r="B224">
        <v>19.334736874229002</v>
      </c>
      <c r="C224">
        <v>0</v>
      </c>
      <c r="D224">
        <v>3.4229166706403</v>
      </c>
      <c r="E224">
        <v>79.147368421052605</v>
      </c>
      <c r="F224">
        <v>36.5</v>
      </c>
      <c r="H224" s="5" cm="1">
        <f t="array" ref="H224">INDEX('Building Features'!$C$5:$C$22,COLUMN('Building Features'!A223),1)</f>
        <v>7274</v>
      </c>
      <c r="I224" s="5" cm="1">
        <f t="array" ref="I224">INDEX('Building Features'!$C$5:$C$22,COLUMN('Building Features'!B223),1)</f>
        <v>17.21</v>
      </c>
      <c r="J224">
        <v>0.4</v>
      </c>
      <c r="K224">
        <v>4</v>
      </c>
      <c r="L224" s="11">
        <v>125185.53999999995</v>
      </c>
      <c r="M224" s="11">
        <v>1458.3753999999997</v>
      </c>
      <c r="N224">
        <v>1865.18</v>
      </c>
      <c r="O224" s="5" cm="1">
        <f t="array" ref="O224">INDEX('Building Features'!$C$5:$C$22,COLUMN('Building Features'!H223),1)</f>
        <v>34.340000000000003</v>
      </c>
      <c r="P224" s="5" cm="1">
        <f t="array" ref="P224">INDEX('Building Features'!$C$5:$C$22,COLUMN('Building Features'!I223),1)</f>
        <v>67.12</v>
      </c>
      <c r="Q224" s="5" cm="1">
        <f t="array" ref="Q224">INDEX('Building Features'!$C$5:$C$22,COLUMN('Building Features'!J223),1)</f>
        <v>1.95</v>
      </c>
      <c r="R224" s="11">
        <v>1</v>
      </c>
      <c r="S224" s="11">
        <v>4</v>
      </c>
      <c r="T224" s="11">
        <v>8</v>
      </c>
      <c r="U224">
        <v>2008</v>
      </c>
      <c r="V224" s="5" cm="1">
        <f t="array" ref="V224">INDEX('Building Features'!$C$5:$C$22,COLUMN('Building Features'!O223),1)</f>
        <v>522.32000000000005</v>
      </c>
      <c r="W224">
        <v>1154.6188999999997</v>
      </c>
      <c r="X224" s="5" cm="1">
        <f t="array" ref="X224">INDEX('Building Features'!$C$5:$C$22,COLUMN('Building Features'!Q223),1)</f>
        <v>612.67999999999995</v>
      </c>
      <c r="Y224">
        <v>1356.3200999999995</v>
      </c>
      <c r="AA224">
        <v>429.03159001032498</v>
      </c>
      <c r="AB224">
        <v>10291</v>
      </c>
      <c r="AC224">
        <v>10291</v>
      </c>
      <c r="AD224">
        <v>9.5703356481481698</v>
      </c>
      <c r="AE224">
        <v>240</v>
      </c>
      <c r="AF224">
        <v>240</v>
      </c>
      <c r="AG224" s="5">
        <f t="shared" si="13"/>
        <v>1.4147649161396756</v>
      </c>
      <c r="AH224">
        <f t="shared" si="14"/>
        <v>3.2994226010448172E-2</v>
      </c>
      <c r="AJ224">
        <f t="shared" si="15"/>
        <v>1.4477591421501237</v>
      </c>
    </row>
    <row r="225" spans="1:36" x14ac:dyDescent="0.25">
      <c r="A225">
        <f t="shared" si="12"/>
        <v>224</v>
      </c>
      <c r="B225">
        <v>21.1431578987523</v>
      </c>
      <c r="C225">
        <v>0</v>
      </c>
      <c r="D225">
        <v>5.8333333134651104</v>
      </c>
      <c r="E225">
        <v>76.6105263157894</v>
      </c>
      <c r="F225">
        <v>28.109375</v>
      </c>
      <c r="H225" s="5" cm="1">
        <f t="array" ref="H225">INDEX('Building Features'!$C$5:$C$22,COLUMN('Building Features'!A224),1)</f>
        <v>7274</v>
      </c>
      <c r="I225" s="5" cm="1">
        <f t="array" ref="I225">INDEX('Building Features'!$C$5:$C$22,COLUMN('Building Features'!B224),1)</f>
        <v>17.21</v>
      </c>
      <c r="J225">
        <v>0.4</v>
      </c>
      <c r="K225">
        <v>4</v>
      </c>
      <c r="L225" s="11">
        <v>125185.53999999995</v>
      </c>
      <c r="M225" s="11">
        <v>1458.3753999999997</v>
      </c>
      <c r="N225">
        <v>1865.18</v>
      </c>
      <c r="O225" s="5" cm="1">
        <f t="array" ref="O225">INDEX('Building Features'!$C$5:$C$22,COLUMN('Building Features'!H224),1)</f>
        <v>34.340000000000003</v>
      </c>
      <c r="P225" s="5" cm="1">
        <f t="array" ref="P225">INDEX('Building Features'!$C$5:$C$22,COLUMN('Building Features'!I224),1)</f>
        <v>67.12</v>
      </c>
      <c r="Q225" s="5" cm="1">
        <f t="array" ref="Q225">INDEX('Building Features'!$C$5:$C$22,COLUMN('Building Features'!J224),1)</f>
        <v>1.95</v>
      </c>
      <c r="R225" s="11">
        <v>1</v>
      </c>
      <c r="S225" s="11">
        <v>4</v>
      </c>
      <c r="T225" s="11">
        <v>8</v>
      </c>
      <c r="U225">
        <v>2008</v>
      </c>
      <c r="V225" s="5" cm="1">
        <f t="array" ref="V225">INDEX('Building Features'!$C$5:$C$22,COLUMN('Building Features'!O224),1)</f>
        <v>522.32000000000005</v>
      </c>
      <c r="W225">
        <v>1154.6188999999997</v>
      </c>
      <c r="X225" s="5" cm="1">
        <f t="array" ref="X225">INDEX('Building Features'!$C$5:$C$22,COLUMN('Building Features'!Q224),1)</f>
        <v>612.67999999999995</v>
      </c>
      <c r="Y225">
        <v>1356.3200999999995</v>
      </c>
      <c r="AA225">
        <v>433.18033559905098</v>
      </c>
      <c r="AB225">
        <v>10408</v>
      </c>
      <c r="AC225">
        <v>10408</v>
      </c>
      <c r="AD225">
        <v>9.0343634259259193</v>
      </c>
      <c r="AE225">
        <v>230</v>
      </c>
      <c r="AF225">
        <v>230</v>
      </c>
      <c r="AG225" s="5">
        <f t="shared" si="13"/>
        <v>1.4308496013197691</v>
      </c>
      <c r="AH225">
        <f t="shared" si="14"/>
        <v>3.1619466593346163E-2</v>
      </c>
      <c r="AJ225">
        <f t="shared" si="15"/>
        <v>1.4624690679131154</v>
      </c>
    </row>
    <row r="226" spans="1:36" x14ac:dyDescent="0.25">
      <c r="A226">
        <f t="shared" si="12"/>
        <v>225</v>
      </c>
      <c r="B226">
        <v>21.395789437544899</v>
      </c>
      <c r="C226">
        <v>0</v>
      </c>
      <c r="D226">
        <v>9.5406249562899195</v>
      </c>
      <c r="E226">
        <v>78.747368421052599</v>
      </c>
      <c r="F226">
        <v>30.390625</v>
      </c>
      <c r="H226" s="5" cm="1">
        <f t="array" ref="H226">INDEX('Building Features'!$C$5:$C$22,COLUMN('Building Features'!A225),1)</f>
        <v>7274</v>
      </c>
      <c r="I226" s="5" cm="1">
        <f t="array" ref="I226">INDEX('Building Features'!$C$5:$C$22,COLUMN('Building Features'!B225),1)</f>
        <v>17.21</v>
      </c>
      <c r="J226">
        <v>0.4</v>
      </c>
      <c r="K226">
        <v>4</v>
      </c>
      <c r="L226" s="11">
        <v>125185.53999999995</v>
      </c>
      <c r="M226" s="11">
        <v>1458.3753999999997</v>
      </c>
      <c r="N226">
        <v>1865.18</v>
      </c>
      <c r="O226" s="5" cm="1">
        <f t="array" ref="O226">INDEX('Building Features'!$C$5:$C$22,COLUMN('Building Features'!H225),1)</f>
        <v>34.340000000000003</v>
      </c>
      <c r="P226" s="5" cm="1">
        <f t="array" ref="P226">INDEX('Building Features'!$C$5:$C$22,COLUMN('Building Features'!I225),1)</f>
        <v>67.12</v>
      </c>
      <c r="Q226" s="5" cm="1">
        <f t="array" ref="Q226">INDEX('Building Features'!$C$5:$C$22,COLUMN('Building Features'!J225),1)</f>
        <v>1.95</v>
      </c>
      <c r="R226" s="11">
        <v>1</v>
      </c>
      <c r="S226" s="11">
        <v>4</v>
      </c>
      <c r="T226" s="11">
        <v>8</v>
      </c>
      <c r="U226">
        <v>2008</v>
      </c>
      <c r="V226" s="5" cm="1">
        <f t="array" ref="V226">INDEX('Building Features'!$C$5:$C$22,COLUMN('Building Features'!O225),1)</f>
        <v>522.32000000000005</v>
      </c>
      <c r="W226">
        <v>1154.6188999999997</v>
      </c>
      <c r="X226" s="5" cm="1">
        <f t="array" ref="X226">INDEX('Building Features'!$C$5:$C$22,COLUMN('Building Features'!Q225),1)</f>
        <v>612.67999999999995</v>
      </c>
      <c r="Y226">
        <v>1356.3200999999995</v>
      </c>
      <c r="AA226">
        <v>452.45409812609302</v>
      </c>
      <c r="AB226">
        <v>10860</v>
      </c>
      <c r="AC226">
        <v>10860</v>
      </c>
      <c r="AD226">
        <v>7.4055902777777902</v>
      </c>
      <c r="AE226">
        <v>190</v>
      </c>
      <c r="AF226">
        <v>190</v>
      </c>
      <c r="AG226" s="5">
        <f t="shared" si="13"/>
        <v>1.4929887269727797</v>
      </c>
      <c r="AH226">
        <f t="shared" si="14"/>
        <v>2.6120428924938134E-2</v>
      </c>
      <c r="AJ226">
        <f t="shared" si="15"/>
        <v>1.5191091558977179</v>
      </c>
    </row>
    <row r="227" spans="1:36" x14ac:dyDescent="0.25">
      <c r="A227">
        <f t="shared" si="12"/>
        <v>226</v>
      </c>
      <c r="B227">
        <v>27.4599999678762</v>
      </c>
      <c r="C227">
        <v>0</v>
      </c>
      <c r="D227">
        <v>5.9614584644635498</v>
      </c>
      <c r="E227">
        <v>46.494736842105198</v>
      </c>
      <c r="F227">
        <v>22.796875</v>
      </c>
      <c r="H227" s="5" cm="1">
        <f t="array" ref="H227">INDEX('Building Features'!$C$5:$C$22,COLUMN('Building Features'!A226),1)</f>
        <v>7274</v>
      </c>
      <c r="I227" s="5" cm="1">
        <f t="array" ref="I227">INDEX('Building Features'!$C$5:$C$22,COLUMN('Building Features'!B226),1)</f>
        <v>17.21</v>
      </c>
      <c r="J227">
        <v>0.4</v>
      </c>
      <c r="K227">
        <v>4</v>
      </c>
      <c r="L227" s="11">
        <v>125185.53999999995</v>
      </c>
      <c r="M227" s="11">
        <v>1458.3753999999997</v>
      </c>
      <c r="N227">
        <v>1865.18</v>
      </c>
      <c r="O227" s="5" cm="1">
        <f t="array" ref="O227">INDEX('Building Features'!$C$5:$C$22,COLUMN('Building Features'!H226),1)</f>
        <v>34.340000000000003</v>
      </c>
      <c r="P227" s="5" cm="1">
        <f t="array" ref="P227">INDEX('Building Features'!$C$5:$C$22,COLUMN('Building Features'!I226),1)</f>
        <v>67.12</v>
      </c>
      <c r="Q227" s="5" cm="1">
        <f t="array" ref="Q227">INDEX('Building Features'!$C$5:$C$22,COLUMN('Building Features'!J226),1)</f>
        <v>1.95</v>
      </c>
      <c r="R227" s="11">
        <v>1</v>
      </c>
      <c r="S227" s="11">
        <v>4</v>
      </c>
      <c r="T227" s="11">
        <v>8</v>
      </c>
      <c r="U227">
        <v>2008</v>
      </c>
      <c r="V227" s="5" cm="1">
        <f t="array" ref="V227">INDEX('Building Features'!$C$5:$C$22,COLUMN('Building Features'!O226),1)</f>
        <v>522.32000000000005</v>
      </c>
      <c r="W227">
        <v>1154.6188999999997</v>
      </c>
      <c r="X227" s="5" cm="1">
        <f t="array" ref="X227">INDEX('Building Features'!$C$5:$C$22,COLUMN('Building Features'!Q226),1)</f>
        <v>612.67999999999995</v>
      </c>
      <c r="Y227">
        <v>1356.3200999999995</v>
      </c>
      <c r="AA227">
        <v>432.34976412843702</v>
      </c>
      <c r="AB227">
        <v>10375</v>
      </c>
      <c r="AC227">
        <v>10375</v>
      </c>
      <c r="AD227">
        <v>6.4750115740740704</v>
      </c>
      <c r="AE227">
        <v>159.5</v>
      </c>
      <c r="AF227">
        <v>159.5</v>
      </c>
      <c r="AG227" s="5">
        <f t="shared" si="13"/>
        <v>1.4263128952433324</v>
      </c>
      <c r="AH227">
        <f t="shared" si="14"/>
        <v>2.1927412702777014E-2</v>
      </c>
      <c r="AJ227">
        <f t="shared" si="15"/>
        <v>1.4482403079461095</v>
      </c>
    </row>
    <row r="228" spans="1:36" x14ac:dyDescent="0.25">
      <c r="A228">
        <f t="shared" si="12"/>
        <v>227</v>
      </c>
      <c r="B228">
        <v>25.614736898321802</v>
      </c>
      <c r="C228">
        <v>0</v>
      </c>
      <c r="D228">
        <v>3.3229166865348798</v>
      </c>
      <c r="E228">
        <v>55.010526315789399</v>
      </c>
      <c r="F228">
        <v>21.8125</v>
      </c>
      <c r="H228" s="5" cm="1">
        <f t="array" ref="H228">INDEX('Building Features'!$C$5:$C$22,COLUMN('Building Features'!A227),1)</f>
        <v>7274</v>
      </c>
      <c r="I228" s="5" cm="1">
        <f t="array" ref="I228">INDEX('Building Features'!$C$5:$C$22,COLUMN('Building Features'!B227),1)</f>
        <v>17.21</v>
      </c>
      <c r="J228">
        <v>0.4</v>
      </c>
      <c r="K228">
        <v>4</v>
      </c>
      <c r="L228" s="11">
        <v>125185.53999999995</v>
      </c>
      <c r="M228" s="11">
        <v>1458.3753999999997</v>
      </c>
      <c r="N228">
        <v>1865.18</v>
      </c>
      <c r="O228" s="5" cm="1">
        <f t="array" ref="O228">INDEX('Building Features'!$C$5:$C$22,COLUMN('Building Features'!H227),1)</f>
        <v>34.340000000000003</v>
      </c>
      <c r="P228" s="5" cm="1">
        <f t="array" ref="P228">INDEX('Building Features'!$C$5:$C$22,COLUMN('Building Features'!I227),1)</f>
        <v>67.12</v>
      </c>
      <c r="Q228" s="5" cm="1">
        <f t="array" ref="Q228">INDEX('Building Features'!$C$5:$C$22,COLUMN('Building Features'!J227),1)</f>
        <v>1.95</v>
      </c>
      <c r="R228" s="11">
        <v>1</v>
      </c>
      <c r="S228" s="11">
        <v>4</v>
      </c>
      <c r="T228" s="11">
        <v>8</v>
      </c>
      <c r="U228">
        <v>2008</v>
      </c>
      <c r="V228" s="5" cm="1">
        <f t="array" ref="V228">INDEX('Building Features'!$C$5:$C$22,COLUMN('Building Features'!O227),1)</f>
        <v>522.32000000000005</v>
      </c>
      <c r="W228">
        <v>1154.6188999999997</v>
      </c>
      <c r="X228" s="5" cm="1">
        <f t="array" ref="X228">INDEX('Building Features'!$C$5:$C$22,COLUMN('Building Features'!Q227),1)</f>
        <v>612.67999999999995</v>
      </c>
      <c r="Y228">
        <v>1356.3200999999995</v>
      </c>
      <c r="AA228">
        <v>435.313555817073</v>
      </c>
      <c r="AB228">
        <v>10433</v>
      </c>
      <c r="AC228">
        <v>10433</v>
      </c>
      <c r="AD228">
        <v>5.9760185185185204</v>
      </c>
      <c r="AE228">
        <v>150.5</v>
      </c>
      <c r="AF228">
        <v>150.5</v>
      </c>
      <c r="AG228" s="5">
        <f t="shared" si="13"/>
        <v>1.434286499862524</v>
      </c>
      <c r="AH228">
        <f t="shared" si="14"/>
        <v>2.0690129227385206E-2</v>
      </c>
      <c r="AJ228">
        <f t="shared" si="15"/>
        <v>1.4549766290899091</v>
      </c>
    </row>
    <row r="229" spans="1:36" x14ac:dyDescent="0.25">
      <c r="A229">
        <f t="shared" si="12"/>
        <v>228</v>
      </c>
      <c r="B229">
        <v>22.754736850136201</v>
      </c>
      <c r="C229">
        <v>0.51770826180775797</v>
      </c>
      <c r="D229">
        <v>0</v>
      </c>
      <c r="E229">
        <v>70.768421052631496</v>
      </c>
      <c r="F229">
        <v>25.59375</v>
      </c>
      <c r="H229" s="5" cm="1">
        <f t="array" ref="H229">INDEX('Building Features'!$C$5:$C$22,COLUMN('Building Features'!A228),1)</f>
        <v>7274</v>
      </c>
      <c r="I229" s="5" cm="1">
        <f t="array" ref="I229">INDEX('Building Features'!$C$5:$C$22,COLUMN('Building Features'!B228),1)</f>
        <v>17.21</v>
      </c>
      <c r="J229">
        <v>0.4</v>
      </c>
      <c r="K229">
        <v>4</v>
      </c>
      <c r="L229" s="11">
        <v>125185.53999999995</v>
      </c>
      <c r="M229" s="11">
        <v>1458.3753999999997</v>
      </c>
      <c r="N229">
        <v>1865.18</v>
      </c>
      <c r="O229" s="5" cm="1">
        <f t="array" ref="O229">INDEX('Building Features'!$C$5:$C$22,COLUMN('Building Features'!H228),1)</f>
        <v>34.340000000000003</v>
      </c>
      <c r="P229" s="5" cm="1">
        <f t="array" ref="P229">INDEX('Building Features'!$C$5:$C$22,COLUMN('Building Features'!I228),1)</f>
        <v>67.12</v>
      </c>
      <c r="Q229" s="5" cm="1">
        <f t="array" ref="Q229">INDEX('Building Features'!$C$5:$C$22,COLUMN('Building Features'!J228),1)</f>
        <v>1.95</v>
      </c>
      <c r="R229" s="11">
        <v>1</v>
      </c>
      <c r="S229" s="11">
        <v>4</v>
      </c>
      <c r="T229" s="11">
        <v>8</v>
      </c>
      <c r="U229">
        <v>2008</v>
      </c>
      <c r="V229" s="5" cm="1">
        <f t="array" ref="V229">INDEX('Building Features'!$C$5:$C$22,COLUMN('Building Features'!O228),1)</f>
        <v>522.32000000000005</v>
      </c>
      <c r="W229">
        <v>1154.6188999999997</v>
      </c>
      <c r="X229" s="5" cm="1">
        <f t="array" ref="X229">INDEX('Building Features'!$C$5:$C$22,COLUMN('Building Features'!Q228),1)</f>
        <v>612.67999999999995</v>
      </c>
      <c r="Y229">
        <v>1356.3200999999995</v>
      </c>
      <c r="AA229">
        <v>440.917828430952</v>
      </c>
      <c r="AB229">
        <v>10573</v>
      </c>
      <c r="AC229">
        <v>10573</v>
      </c>
      <c r="AD229">
        <v>9.6731597222222394</v>
      </c>
      <c r="AE229">
        <v>250</v>
      </c>
      <c r="AF229">
        <v>250</v>
      </c>
      <c r="AG229" s="5">
        <f t="shared" si="13"/>
        <v>1.4535331317019522</v>
      </c>
      <c r="AH229">
        <f t="shared" si="14"/>
        <v>3.436898542755018E-2</v>
      </c>
      <c r="AJ229">
        <f t="shared" si="15"/>
        <v>1.4879021171295024</v>
      </c>
    </row>
    <row r="230" spans="1:36" x14ac:dyDescent="0.25">
      <c r="A230">
        <f t="shared" si="12"/>
        <v>229</v>
      </c>
      <c r="B230">
        <v>19.5989474647923</v>
      </c>
      <c r="C230">
        <v>0.96666667858759603</v>
      </c>
      <c r="D230">
        <v>0</v>
      </c>
      <c r="E230">
        <v>82.463157894736796</v>
      </c>
      <c r="F230">
        <v>23.296875</v>
      </c>
      <c r="H230" s="5" cm="1">
        <f t="array" ref="H230">INDEX('Building Features'!$C$5:$C$22,COLUMN('Building Features'!A229),1)</f>
        <v>7274</v>
      </c>
      <c r="I230" s="5" cm="1">
        <f t="array" ref="I230">INDEX('Building Features'!$C$5:$C$22,COLUMN('Building Features'!B229),1)</f>
        <v>17.21</v>
      </c>
      <c r="J230">
        <v>0.4</v>
      </c>
      <c r="K230">
        <v>4</v>
      </c>
      <c r="L230" s="11">
        <v>125185.53999999995</v>
      </c>
      <c r="M230" s="11">
        <v>1458.3753999999997</v>
      </c>
      <c r="N230">
        <v>1865.18</v>
      </c>
      <c r="O230" s="5" cm="1">
        <f t="array" ref="O230">INDEX('Building Features'!$C$5:$C$22,COLUMN('Building Features'!H229),1)</f>
        <v>34.340000000000003</v>
      </c>
      <c r="P230" s="5" cm="1">
        <f t="array" ref="P230">INDEX('Building Features'!$C$5:$C$22,COLUMN('Building Features'!I229),1)</f>
        <v>67.12</v>
      </c>
      <c r="Q230" s="5" cm="1">
        <f t="array" ref="Q230">INDEX('Building Features'!$C$5:$C$22,COLUMN('Building Features'!J229),1)</f>
        <v>1.95</v>
      </c>
      <c r="R230" s="11">
        <v>1</v>
      </c>
      <c r="S230" s="11">
        <v>4</v>
      </c>
      <c r="T230" s="11">
        <v>8</v>
      </c>
      <c r="U230">
        <v>2008</v>
      </c>
      <c r="V230" s="5" cm="1">
        <f t="array" ref="V230">INDEX('Building Features'!$C$5:$C$22,COLUMN('Building Features'!O229),1)</f>
        <v>522.32000000000005</v>
      </c>
      <c r="W230">
        <v>1154.6188999999997</v>
      </c>
      <c r="X230" s="5" cm="1">
        <f t="array" ref="X230">INDEX('Building Features'!$C$5:$C$22,COLUMN('Building Features'!Q229),1)</f>
        <v>612.67999999999995</v>
      </c>
      <c r="Y230">
        <v>1356.3200999999995</v>
      </c>
      <c r="AA230">
        <v>478.24684352026998</v>
      </c>
      <c r="AB230">
        <v>11473</v>
      </c>
      <c r="AC230">
        <v>11473</v>
      </c>
      <c r="AD230">
        <v>9.16181712962962</v>
      </c>
      <c r="AE230">
        <v>230</v>
      </c>
      <c r="AF230">
        <v>230</v>
      </c>
      <c r="AG230" s="5">
        <f t="shared" si="13"/>
        <v>1.5772614792411328</v>
      </c>
      <c r="AH230">
        <f t="shared" si="14"/>
        <v>3.1619466593346163E-2</v>
      </c>
      <c r="AJ230">
        <f t="shared" si="15"/>
        <v>1.608880945834479</v>
      </c>
    </row>
    <row r="231" spans="1:36" x14ac:dyDescent="0.25">
      <c r="A231">
        <f t="shared" si="12"/>
        <v>230</v>
      </c>
      <c r="B231">
        <v>16.537894740857499</v>
      </c>
      <c r="C231">
        <v>0.500000059604644</v>
      </c>
      <c r="D231">
        <v>0</v>
      </c>
      <c r="E231">
        <v>89.673684210526304</v>
      </c>
      <c r="F231">
        <v>26.109375</v>
      </c>
      <c r="H231" s="5" cm="1">
        <f t="array" ref="H231">INDEX('Building Features'!$C$5:$C$22,COLUMN('Building Features'!A230),1)</f>
        <v>7274</v>
      </c>
      <c r="I231" s="5" cm="1">
        <f t="array" ref="I231">INDEX('Building Features'!$C$5:$C$22,COLUMN('Building Features'!B230),1)</f>
        <v>17.21</v>
      </c>
      <c r="J231">
        <v>0.4</v>
      </c>
      <c r="K231">
        <v>4</v>
      </c>
      <c r="L231" s="11">
        <v>125185.53999999995</v>
      </c>
      <c r="M231" s="11">
        <v>1458.3753999999997</v>
      </c>
      <c r="N231">
        <v>1865.18</v>
      </c>
      <c r="O231" s="5" cm="1">
        <f t="array" ref="O231">INDEX('Building Features'!$C$5:$C$22,COLUMN('Building Features'!H230),1)</f>
        <v>34.340000000000003</v>
      </c>
      <c r="P231" s="5" cm="1">
        <f t="array" ref="P231">INDEX('Building Features'!$C$5:$C$22,COLUMN('Building Features'!I230),1)</f>
        <v>67.12</v>
      </c>
      <c r="Q231" s="5" cm="1">
        <f t="array" ref="Q231">INDEX('Building Features'!$C$5:$C$22,COLUMN('Building Features'!J230),1)</f>
        <v>1.95</v>
      </c>
      <c r="R231" s="11">
        <v>1</v>
      </c>
      <c r="S231" s="11">
        <v>4</v>
      </c>
      <c r="T231" s="11">
        <v>8</v>
      </c>
      <c r="U231">
        <v>2008</v>
      </c>
      <c r="V231" s="5" cm="1">
        <f t="array" ref="V231">INDEX('Building Features'!$C$5:$C$22,COLUMN('Building Features'!O230),1)</f>
        <v>522.32000000000005</v>
      </c>
      <c r="W231">
        <v>1154.6188999999997</v>
      </c>
      <c r="X231" s="5" cm="1">
        <f t="array" ref="X231">INDEX('Building Features'!$C$5:$C$22,COLUMN('Building Features'!Q230),1)</f>
        <v>612.67999999999995</v>
      </c>
      <c r="Y231">
        <v>1356.3200999999995</v>
      </c>
      <c r="AA231">
        <v>494.10604852958897</v>
      </c>
      <c r="AB231">
        <v>11851</v>
      </c>
      <c r="AC231">
        <v>11851</v>
      </c>
      <c r="AD231">
        <v>10.815208333333301</v>
      </c>
      <c r="AE231">
        <v>270</v>
      </c>
      <c r="AF231">
        <v>270</v>
      </c>
      <c r="AG231" s="5">
        <f t="shared" si="13"/>
        <v>1.6292273852075887</v>
      </c>
      <c r="AH231">
        <f t="shared" si="14"/>
        <v>3.7118504261754191E-2</v>
      </c>
      <c r="AJ231">
        <f t="shared" si="15"/>
        <v>1.6663458894693428</v>
      </c>
    </row>
    <row r="232" spans="1:36" x14ac:dyDescent="0.25">
      <c r="A232">
        <f t="shared" si="12"/>
        <v>231</v>
      </c>
      <c r="B232">
        <v>17.349473652086701</v>
      </c>
      <c r="C232">
        <v>0</v>
      </c>
      <c r="D232">
        <v>0.69166662295659198</v>
      </c>
      <c r="E232">
        <v>80.242105263157896</v>
      </c>
      <c r="F232">
        <v>24.59375</v>
      </c>
      <c r="H232" s="5" cm="1">
        <f t="array" ref="H232">INDEX('Building Features'!$C$5:$C$22,COLUMN('Building Features'!A231),1)</f>
        <v>7274</v>
      </c>
      <c r="I232" s="5" cm="1">
        <f t="array" ref="I232">INDEX('Building Features'!$C$5:$C$22,COLUMN('Building Features'!B231),1)</f>
        <v>17.21</v>
      </c>
      <c r="J232">
        <v>0.4</v>
      </c>
      <c r="K232">
        <v>4</v>
      </c>
      <c r="L232" s="11">
        <v>125185.53999999995</v>
      </c>
      <c r="M232" s="11">
        <v>1458.3753999999997</v>
      </c>
      <c r="N232">
        <v>1865.18</v>
      </c>
      <c r="O232" s="5" cm="1">
        <f t="array" ref="O232">INDEX('Building Features'!$C$5:$C$22,COLUMN('Building Features'!H231),1)</f>
        <v>34.340000000000003</v>
      </c>
      <c r="P232" s="5" cm="1">
        <f t="array" ref="P232">INDEX('Building Features'!$C$5:$C$22,COLUMN('Building Features'!I231),1)</f>
        <v>67.12</v>
      </c>
      <c r="Q232" s="5" cm="1">
        <f t="array" ref="Q232">INDEX('Building Features'!$C$5:$C$22,COLUMN('Building Features'!J231),1)</f>
        <v>1.95</v>
      </c>
      <c r="R232" s="11">
        <v>1</v>
      </c>
      <c r="S232" s="11">
        <v>4</v>
      </c>
      <c r="T232" s="11">
        <v>8</v>
      </c>
      <c r="U232">
        <v>2008</v>
      </c>
      <c r="V232" s="5" cm="1">
        <f t="array" ref="V232">INDEX('Building Features'!$C$5:$C$22,COLUMN('Building Features'!O231),1)</f>
        <v>522.32000000000005</v>
      </c>
      <c r="W232">
        <v>1154.6188999999997</v>
      </c>
      <c r="X232" s="5" cm="1">
        <f t="array" ref="X232">INDEX('Building Features'!$C$5:$C$22,COLUMN('Building Features'!Q231),1)</f>
        <v>612.67999999999995</v>
      </c>
      <c r="Y232">
        <v>1356.3200999999995</v>
      </c>
      <c r="AA232">
        <v>480.20187879173801</v>
      </c>
      <c r="AB232">
        <v>11523</v>
      </c>
      <c r="AC232">
        <v>11523</v>
      </c>
      <c r="AD232">
        <v>9.1416319444444394</v>
      </c>
      <c r="AE232">
        <v>219.5</v>
      </c>
      <c r="AF232">
        <v>219.5</v>
      </c>
      <c r="AG232" s="5">
        <f t="shared" si="13"/>
        <v>1.5841352763266427</v>
      </c>
      <c r="AH232">
        <f t="shared" si="14"/>
        <v>3.0175969205389057E-2</v>
      </c>
      <c r="AJ232">
        <f t="shared" si="15"/>
        <v>1.6143112455320319</v>
      </c>
    </row>
    <row r="233" spans="1:36" x14ac:dyDescent="0.25">
      <c r="A233">
        <f t="shared" si="12"/>
        <v>232</v>
      </c>
      <c r="B233">
        <v>18.093684166356098</v>
      </c>
      <c r="C233">
        <v>1.4385416607062</v>
      </c>
      <c r="D233">
        <v>0</v>
      </c>
      <c r="E233">
        <v>80.599999999999994</v>
      </c>
      <c r="F233">
        <v>23.296875</v>
      </c>
      <c r="H233" s="5" cm="1">
        <f t="array" ref="H233">INDEX('Building Features'!$C$5:$C$22,COLUMN('Building Features'!A232),1)</f>
        <v>7274</v>
      </c>
      <c r="I233" s="5" cm="1">
        <f t="array" ref="I233">INDEX('Building Features'!$C$5:$C$22,COLUMN('Building Features'!B232),1)</f>
        <v>17.21</v>
      </c>
      <c r="J233">
        <v>0.4</v>
      </c>
      <c r="K233">
        <v>4</v>
      </c>
      <c r="L233" s="11">
        <v>125185.53999999995</v>
      </c>
      <c r="M233" s="11">
        <v>1458.3753999999997</v>
      </c>
      <c r="N233">
        <v>1865.18</v>
      </c>
      <c r="O233" s="5" cm="1">
        <f t="array" ref="O233">INDEX('Building Features'!$C$5:$C$22,COLUMN('Building Features'!H232),1)</f>
        <v>34.340000000000003</v>
      </c>
      <c r="P233" s="5" cm="1">
        <f t="array" ref="P233">INDEX('Building Features'!$C$5:$C$22,COLUMN('Building Features'!I232),1)</f>
        <v>67.12</v>
      </c>
      <c r="Q233" s="5" cm="1">
        <f t="array" ref="Q233">INDEX('Building Features'!$C$5:$C$22,COLUMN('Building Features'!J232),1)</f>
        <v>1.95</v>
      </c>
      <c r="R233" s="11">
        <v>1</v>
      </c>
      <c r="S233" s="11">
        <v>4</v>
      </c>
      <c r="T233" s="11">
        <v>8</v>
      </c>
      <c r="U233">
        <v>2008</v>
      </c>
      <c r="V233" s="5" cm="1">
        <f t="array" ref="V233">INDEX('Building Features'!$C$5:$C$22,COLUMN('Building Features'!O232),1)</f>
        <v>522.32000000000005</v>
      </c>
      <c r="W233">
        <v>1154.6188999999997</v>
      </c>
      <c r="X233" s="5" cm="1">
        <f t="array" ref="X233">INDEX('Building Features'!$C$5:$C$22,COLUMN('Building Features'!Q232),1)</f>
        <v>612.67999999999995</v>
      </c>
      <c r="Y233">
        <v>1356.3200999999995</v>
      </c>
      <c r="AA233">
        <v>459.48293270817402</v>
      </c>
      <c r="AB233">
        <v>11018</v>
      </c>
      <c r="AC233">
        <v>11018</v>
      </c>
      <c r="AD233">
        <v>24.669675925925901</v>
      </c>
      <c r="AE233">
        <v>610</v>
      </c>
      <c r="AF233">
        <v>610</v>
      </c>
      <c r="AG233" s="5">
        <f t="shared" si="13"/>
        <v>1.5147099257629915</v>
      </c>
      <c r="AH233">
        <f t="shared" si="14"/>
        <v>8.3860324443222431E-2</v>
      </c>
      <c r="AJ233">
        <f t="shared" si="15"/>
        <v>1.5985702502062138</v>
      </c>
    </row>
    <row r="234" spans="1:36" x14ac:dyDescent="0.25">
      <c r="A234">
        <f t="shared" si="12"/>
        <v>233</v>
      </c>
      <c r="B234">
        <v>18.458947372436501</v>
      </c>
      <c r="C234">
        <v>0.96562494834264001</v>
      </c>
      <c r="D234">
        <v>0</v>
      </c>
      <c r="E234">
        <v>83.484210526315707</v>
      </c>
      <c r="F234">
        <v>22.203125</v>
      </c>
      <c r="H234" s="5" cm="1">
        <f t="array" ref="H234">INDEX('Building Features'!$C$5:$C$22,COLUMN('Building Features'!A233),1)</f>
        <v>7274</v>
      </c>
      <c r="I234" s="5" cm="1">
        <f t="array" ref="I234">INDEX('Building Features'!$C$5:$C$22,COLUMN('Building Features'!B233),1)</f>
        <v>17.21</v>
      </c>
      <c r="J234">
        <v>0.4</v>
      </c>
      <c r="K234">
        <v>4</v>
      </c>
      <c r="L234" s="11">
        <v>125185.53999999995</v>
      </c>
      <c r="M234" s="11">
        <v>1458.3753999999997</v>
      </c>
      <c r="N234">
        <v>1865.18</v>
      </c>
      <c r="O234" s="5" cm="1">
        <f t="array" ref="O234">INDEX('Building Features'!$C$5:$C$22,COLUMN('Building Features'!H233),1)</f>
        <v>34.340000000000003</v>
      </c>
      <c r="P234" s="5" cm="1">
        <f t="array" ref="P234">INDEX('Building Features'!$C$5:$C$22,COLUMN('Building Features'!I233),1)</f>
        <v>67.12</v>
      </c>
      <c r="Q234" s="5" cm="1">
        <f t="array" ref="Q234">INDEX('Building Features'!$C$5:$C$22,COLUMN('Building Features'!J233),1)</f>
        <v>1.95</v>
      </c>
      <c r="R234" s="11">
        <v>1</v>
      </c>
      <c r="S234" s="11">
        <v>4</v>
      </c>
      <c r="T234" s="11">
        <v>8</v>
      </c>
      <c r="U234">
        <v>2008</v>
      </c>
      <c r="V234" s="5" cm="1">
        <f t="array" ref="V234">INDEX('Building Features'!$C$5:$C$22,COLUMN('Building Features'!O233),1)</f>
        <v>522.32000000000005</v>
      </c>
      <c r="W234">
        <v>1154.6188999999997</v>
      </c>
      <c r="X234" s="5" cm="1">
        <f t="array" ref="X234">INDEX('Building Features'!$C$5:$C$22,COLUMN('Building Features'!Q233),1)</f>
        <v>612.67999999999995</v>
      </c>
      <c r="Y234">
        <v>1356.3200999999995</v>
      </c>
      <c r="AA234">
        <v>448.07249496353899</v>
      </c>
      <c r="AB234">
        <v>10749</v>
      </c>
      <c r="AC234">
        <v>10749</v>
      </c>
      <c r="AD234">
        <v>8.42399305555554</v>
      </c>
      <c r="AE234">
        <v>210.5</v>
      </c>
      <c r="AF234">
        <v>210.5</v>
      </c>
      <c r="AG234" s="5">
        <f t="shared" si="13"/>
        <v>1.4777288974429474</v>
      </c>
      <c r="AH234">
        <f t="shared" si="14"/>
        <v>2.8938685729997249E-2</v>
      </c>
      <c r="AJ234">
        <f t="shared" si="15"/>
        <v>1.5066675831729448</v>
      </c>
    </row>
    <row r="235" spans="1:36" x14ac:dyDescent="0.25">
      <c r="A235">
        <f t="shared" si="12"/>
        <v>234</v>
      </c>
      <c r="B235">
        <v>16.321052681772301</v>
      </c>
      <c r="C235">
        <v>1.8635416428248099</v>
      </c>
      <c r="D235">
        <v>0</v>
      </c>
      <c r="E235">
        <v>91.410526315789397</v>
      </c>
      <c r="F235">
        <v>23.5</v>
      </c>
      <c r="H235" s="5" cm="1">
        <f t="array" ref="H235">INDEX('Building Features'!$C$5:$C$22,COLUMN('Building Features'!A234),1)</f>
        <v>7274</v>
      </c>
      <c r="I235" s="5" cm="1">
        <f t="array" ref="I235">INDEX('Building Features'!$C$5:$C$22,COLUMN('Building Features'!B234),1)</f>
        <v>17.21</v>
      </c>
      <c r="J235">
        <v>0.4</v>
      </c>
      <c r="K235">
        <v>4</v>
      </c>
      <c r="L235" s="11">
        <v>125185.53999999995</v>
      </c>
      <c r="M235" s="11">
        <v>1458.3753999999997</v>
      </c>
      <c r="N235">
        <v>1865.18</v>
      </c>
      <c r="O235" s="5" cm="1">
        <f t="array" ref="O235">INDEX('Building Features'!$C$5:$C$22,COLUMN('Building Features'!H234),1)</f>
        <v>34.340000000000003</v>
      </c>
      <c r="P235" s="5" cm="1">
        <f t="array" ref="P235">INDEX('Building Features'!$C$5:$C$22,COLUMN('Building Features'!I234),1)</f>
        <v>67.12</v>
      </c>
      <c r="Q235" s="5" cm="1">
        <f t="array" ref="Q235">INDEX('Building Features'!$C$5:$C$22,COLUMN('Building Features'!J234),1)</f>
        <v>1.95</v>
      </c>
      <c r="R235" s="11">
        <v>1</v>
      </c>
      <c r="S235" s="11">
        <v>4</v>
      </c>
      <c r="T235" s="11">
        <v>8</v>
      </c>
      <c r="U235">
        <v>2008</v>
      </c>
      <c r="V235" s="5" cm="1">
        <f t="array" ref="V235">INDEX('Building Features'!$C$5:$C$22,COLUMN('Building Features'!O234),1)</f>
        <v>522.32000000000005</v>
      </c>
      <c r="W235">
        <v>1154.6188999999997</v>
      </c>
      <c r="X235" s="5" cm="1">
        <f t="array" ref="X235">INDEX('Building Features'!$C$5:$C$22,COLUMN('Building Features'!Q234),1)</f>
        <v>612.67999999999995</v>
      </c>
      <c r="Y235">
        <v>1356.3200999999995</v>
      </c>
      <c r="AA235">
        <v>341.227300415922</v>
      </c>
      <c r="AB235">
        <v>8176</v>
      </c>
      <c r="AC235">
        <v>8176</v>
      </c>
      <c r="AD235">
        <v>10.0760879629629</v>
      </c>
      <c r="AE235">
        <v>250</v>
      </c>
      <c r="AF235">
        <v>250</v>
      </c>
      <c r="AG235" s="5">
        <f t="shared" si="13"/>
        <v>1.124003299422601</v>
      </c>
      <c r="AH235">
        <f t="shared" si="14"/>
        <v>3.436898542755018E-2</v>
      </c>
      <c r="AJ235">
        <f t="shared" si="15"/>
        <v>1.1583722848501512</v>
      </c>
    </row>
    <row r="236" spans="1:36" x14ac:dyDescent="0.25">
      <c r="A236">
        <f t="shared" si="12"/>
        <v>235</v>
      </c>
      <c r="B236">
        <v>16.611578961422499</v>
      </c>
      <c r="C236">
        <v>2.1614583035310102</v>
      </c>
      <c r="D236">
        <v>0</v>
      </c>
      <c r="E236">
        <v>80.873684210526307</v>
      </c>
      <c r="F236">
        <v>29.5</v>
      </c>
      <c r="H236" s="5" cm="1">
        <f t="array" ref="H236">INDEX('Building Features'!$C$5:$C$22,COLUMN('Building Features'!A235),1)</f>
        <v>7274</v>
      </c>
      <c r="I236" s="5" cm="1">
        <f t="array" ref="I236">INDEX('Building Features'!$C$5:$C$22,COLUMN('Building Features'!B235),1)</f>
        <v>17.21</v>
      </c>
      <c r="J236">
        <v>0.4</v>
      </c>
      <c r="K236">
        <v>4</v>
      </c>
      <c r="L236" s="11">
        <v>125185.53999999995</v>
      </c>
      <c r="M236" s="11">
        <v>1458.3753999999997</v>
      </c>
      <c r="N236">
        <v>1865.18</v>
      </c>
      <c r="O236" s="5" cm="1">
        <f t="array" ref="O236">INDEX('Building Features'!$C$5:$C$22,COLUMN('Building Features'!H235),1)</f>
        <v>34.340000000000003</v>
      </c>
      <c r="P236" s="5" cm="1">
        <f t="array" ref="P236">INDEX('Building Features'!$C$5:$C$22,COLUMN('Building Features'!I235),1)</f>
        <v>67.12</v>
      </c>
      <c r="Q236" s="5" cm="1">
        <f t="array" ref="Q236">INDEX('Building Features'!$C$5:$C$22,COLUMN('Building Features'!J235),1)</f>
        <v>1.95</v>
      </c>
      <c r="R236" s="11">
        <v>1</v>
      </c>
      <c r="S236" s="11">
        <v>4</v>
      </c>
      <c r="T236" s="11">
        <v>8</v>
      </c>
      <c r="U236">
        <v>2008</v>
      </c>
      <c r="V236" s="5" cm="1">
        <f t="array" ref="V236">INDEX('Building Features'!$C$5:$C$22,COLUMN('Building Features'!O235),1)</f>
        <v>522.32000000000005</v>
      </c>
      <c r="W236">
        <v>1154.6188999999997</v>
      </c>
      <c r="X236" s="5" cm="1">
        <f t="array" ref="X236">INDEX('Building Features'!$C$5:$C$22,COLUMN('Building Features'!Q235),1)</f>
        <v>612.67999999999995</v>
      </c>
      <c r="Y236">
        <v>1356.3200999999995</v>
      </c>
      <c r="AA236">
        <v>391.54073409610299</v>
      </c>
      <c r="AB236">
        <v>9388</v>
      </c>
      <c r="AC236">
        <v>9388</v>
      </c>
      <c r="AD236">
        <v>10.390787037037001</v>
      </c>
      <c r="AE236">
        <v>260</v>
      </c>
      <c r="AF236">
        <v>260</v>
      </c>
      <c r="AG236" s="5">
        <f t="shared" si="13"/>
        <v>1.2906241407753642</v>
      </c>
      <c r="AH236">
        <f t="shared" si="14"/>
        <v>3.5743744844652182E-2</v>
      </c>
      <c r="AJ236">
        <f t="shared" si="15"/>
        <v>1.3263678856200165</v>
      </c>
    </row>
    <row r="237" spans="1:36" x14ac:dyDescent="0.25">
      <c r="A237">
        <f t="shared" si="12"/>
        <v>236</v>
      </c>
      <c r="B237">
        <v>15.564210560447201</v>
      </c>
      <c r="C237">
        <v>0.45104162891705701</v>
      </c>
      <c r="D237">
        <v>0</v>
      </c>
      <c r="E237">
        <v>73.147368421052605</v>
      </c>
      <c r="F237">
        <v>27</v>
      </c>
      <c r="H237" s="5" cm="1">
        <f t="array" ref="H237">INDEX('Building Features'!$C$5:$C$22,COLUMN('Building Features'!A236),1)</f>
        <v>7274</v>
      </c>
      <c r="I237" s="5" cm="1">
        <f t="array" ref="I237">INDEX('Building Features'!$C$5:$C$22,COLUMN('Building Features'!B236),1)</f>
        <v>17.21</v>
      </c>
      <c r="J237">
        <v>0.4</v>
      </c>
      <c r="K237">
        <v>4</v>
      </c>
      <c r="L237" s="11">
        <v>125185.53999999995</v>
      </c>
      <c r="M237" s="11">
        <v>1458.3753999999997</v>
      </c>
      <c r="N237">
        <v>1865.18</v>
      </c>
      <c r="O237" s="5" cm="1">
        <f t="array" ref="O237">INDEX('Building Features'!$C$5:$C$22,COLUMN('Building Features'!H236),1)</f>
        <v>34.340000000000003</v>
      </c>
      <c r="P237" s="5" cm="1">
        <f t="array" ref="P237">INDEX('Building Features'!$C$5:$C$22,COLUMN('Building Features'!I236),1)</f>
        <v>67.12</v>
      </c>
      <c r="Q237" s="5" cm="1">
        <f t="array" ref="Q237">INDEX('Building Features'!$C$5:$C$22,COLUMN('Building Features'!J236),1)</f>
        <v>1.95</v>
      </c>
      <c r="R237" s="11">
        <v>1</v>
      </c>
      <c r="S237" s="11">
        <v>4</v>
      </c>
      <c r="T237" s="11">
        <v>8</v>
      </c>
      <c r="U237">
        <v>2008</v>
      </c>
      <c r="V237" s="5" cm="1">
        <f t="array" ref="V237">INDEX('Building Features'!$C$5:$C$22,COLUMN('Building Features'!O236),1)</f>
        <v>522.32000000000005</v>
      </c>
      <c r="W237">
        <v>1154.6188999999997</v>
      </c>
      <c r="X237" s="5" cm="1">
        <f t="array" ref="X237">INDEX('Building Features'!$C$5:$C$22,COLUMN('Building Features'!Q236),1)</f>
        <v>612.67999999999995</v>
      </c>
      <c r="Y237">
        <v>1356.3200999999995</v>
      </c>
      <c r="AA237">
        <v>447.60646206255302</v>
      </c>
      <c r="AB237">
        <v>10739</v>
      </c>
      <c r="AC237">
        <v>10739</v>
      </c>
      <c r="AD237">
        <v>30.528518518518499</v>
      </c>
      <c r="AE237">
        <v>750</v>
      </c>
      <c r="AF237">
        <v>750</v>
      </c>
      <c r="AG237" s="5">
        <f t="shared" si="13"/>
        <v>1.4763541380258456</v>
      </c>
      <c r="AH237">
        <f t="shared" si="14"/>
        <v>0.10310695628265054</v>
      </c>
      <c r="AJ237">
        <f t="shared" si="15"/>
        <v>1.5794610943084961</v>
      </c>
    </row>
    <row r="238" spans="1:36" x14ac:dyDescent="0.25">
      <c r="A238">
        <f t="shared" si="12"/>
        <v>237</v>
      </c>
      <c r="B238">
        <v>16.688421088770799</v>
      </c>
      <c r="C238">
        <v>0</v>
      </c>
      <c r="D238">
        <v>1.18854170044263</v>
      </c>
      <c r="E238">
        <v>76.968421052631498</v>
      </c>
      <c r="F238">
        <v>28</v>
      </c>
      <c r="H238" s="5" cm="1">
        <f t="array" ref="H238">INDEX('Building Features'!$C$5:$C$22,COLUMN('Building Features'!A237),1)</f>
        <v>7274</v>
      </c>
      <c r="I238" s="5" cm="1">
        <f t="array" ref="I238">INDEX('Building Features'!$C$5:$C$22,COLUMN('Building Features'!B237),1)</f>
        <v>17.21</v>
      </c>
      <c r="J238">
        <v>0.4</v>
      </c>
      <c r="K238">
        <v>4</v>
      </c>
      <c r="L238" s="11">
        <v>125185.53999999995</v>
      </c>
      <c r="M238" s="11">
        <v>1458.3753999999997</v>
      </c>
      <c r="N238">
        <v>1865.18</v>
      </c>
      <c r="O238" s="5" cm="1">
        <f t="array" ref="O238">INDEX('Building Features'!$C$5:$C$22,COLUMN('Building Features'!H237),1)</f>
        <v>34.340000000000003</v>
      </c>
      <c r="P238" s="5" cm="1">
        <f t="array" ref="P238">INDEX('Building Features'!$C$5:$C$22,COLUMN('Building Features'!I237),1)</f>
        <v>67.12</v>
      </c>
      <c r="Q238" s="5" cm="1">
        <f t="array" ref="Q238">INDEX('Building Features'!$C$5:$C$22,COLUMN('Building Features'!J237),1)</f>
        <v>1.95</v>
      </c>
      <c r="R238" s="11">
        <v>1</v>
      </c>
      <c r="S238" s="11">
        <v>4</v>
      </c>
      <c r="T238" s="11">
        <v>8</v>
      </c>
      <c r="U238">
        <v>2008</v>
      </c>
      <c r="V238" s="5" cm="1">
        <f t="array" ref="V238">INDEX('Building Features'!$C$5:$C$22,COLUMN('Building Features'!O237),1)</f>
        <v>522.32000000000005</v>
      </c>
      <c r="W238">
        <v>1154.6188999999997</v>
      </c>
      <c r="X238" s="5" cm="1">
        <f t="array" ref="X238">INDEX('Building Features'!$C$5:$C$22,COLUMN('Building Features'!Q237),1)</f>
        <v>612.67999999999995</v>
      </c>
      <c r="Y238">
        <v>1356.3200999999995</v>
      </c>
      <c r="AA238">
        <v>427.32445109367302</v>
      </c>
      <c r="AB238">
        <v>10246</v>
      </c>
      <c r="AC238">
        <v>10246</v>
      </c>
      <c r="AD238">
        <v>43.784942129629599</v>
      </c>
      <c r="AE238">
        <v>1060</v>
      </c>
      <c r="AF238">
        <v>1060</v>
      </c>
      <c r="AG238" s="5">
        <f t="shared" si="13"/>
        <v>1.4085784987627166</v>
      </c>
      <c r="AH238">
        <f t="shared" si="14"/>
        <v>0.14572449821281275</v>
      </c>
      <c r="AJ238">
        <f t="shared" si="15"/>
        <v>1.5543029969755293</v>
      </c>
    </row>
    <row r="239" spans="1:36" x14ac:dyDescent="0.25">
      <c r="A239">
        <f t="shared" si="12"/>
        <v>238</v>
      </c>
      <c r="B239">
        <v>18.372631645202599</v>
      </c>
      <c r="C239">
        <v>2.58541666467984</v>
      </c>
      <c r="D239">
        <v>0</v>
      </c>
      <c r="E239">
        <v>63.9157894736842</v>
      </c>
      <c r="F239">
        <v>26.40625</v>
      </c>
      <c r="H239" s="5" cm="1">
        <f t="array" ref="H239">INDEX('Building Features'!$C$5:$C$22,COLUMN('Building Features'!A238),1)</f>
        <v>7274</v>
      </c>
      <c r="I239" s="5" cm="1">
        <f t="array" ref="I239">INDEX('Building Features'!$C$5:$C$22,COLUMN('Building Features'!B238),1)</f>
        <v>17.21</v>
      </c>
      <c r="J239">
        <v>0.4</v>
      </c>
      <c r="K239">
        <v>4</v>
      </c>
      <c r="L239" s="11">
        <v>125185.53999999995</v>
      </c>
      <c r="M239" s="11">
        <v>1458.3753999999997</v>
      </c>
      <c r="N239">
        <v>1865.18</v>
      </c>
      <c r="O239" s="5" cm="1">
        <f t="array" ref="O239">INDEX('Building Features'!$C$5:$C$22,COLUMN('Building Features'!H238),1)</f>
        <v>34.340000000000003</v>
      </c>
      <c r="P239" s="5" cm="1">
        <f t="array" ref="P239">INDEX('Building Features'!$C$5:$C$22,COLUMN('Building Features'!I238),1)</f>
        <v>67.12</v>
      </c>
      <c r="Q239" s="5" cm="1">
        <f t="array" ref="Q239">INDEX('Building Features'!$C$5:$C$22,COLUMN('Building Features'!J238),1)</f>
        <v>1.95</v>
      </c>
      <c r="R239" s="11">
        <v>1</v>
      </c>
      <c r="S239" s="11">
        <v>4</v>
      </c>
      <c r="T239" s="11">
        <v>8</v>
      </c>
      <c r="U239">
        <v>2008</v>
      </c>
      <c r="V239" s="5" cm="1">
        <f t="array" ref="V239">INDEX('Building Features'!$C$5:$C$22,COLUMN('Building Features'!O238),1)</f>
        <v>522.32000000000005</v>
      </c>
      <c r="W239">
        <v>1154.6188999999997</v>
      </c>
      <c r="X239" s="5" cm="1">
        <f t="array" ref="X239">INDEX('Building Features'!$C$5:$C$22,COLUMN('Building Features'!Q238),1)</f>
        <v>612.67999999999995</v>
      </c>
      <c r="Y239">
        <v>1356.3200999999995</v>
      </c>
      <c r="AA239">
        <v>428.63199329128901</v>
      </c>
      <c r="AB239">
        <v>10271</v>
      </c>
      <c r="AC239">
        <v>10271</v>
      </c>
      <c r="AD239">
        <v>53.319756944444499</v>
      </c>
      <c r="AE239">
        <v>1299.5</v>
      </c>
      <c r="AF239">
        <v>1299.5</v>
      </c>
      <c r="AG239" s="5">
        <f t="shared" si="13"/>
        <v>1.4120153973054717</v>
      </c>
      <c r="AH239">
        <f t="shared" si="14"/>
        <v>0.17864998625240583</v>
      </c>
      <c r="AJ239">
        <f t="shared" si="15"/>
        <v>1.5906653835578775</v>
      </c>
    </row>
    <row r="240" spans="1:36" x14ac:dyDescent="0.25">
      <c r="A240">
        <f t="shared" si="12"/>
        <v>239</v>
      </c>
      <c r="B240">
        <v>18.4631578545821</v>
      </c>
      <c r="C240">
        <v>1.8447916309038801</v>
      </c>
      <c r="D240">
        <v>0</v>
      </c>
      <c r="E240">
        <v>67.5263157894736</v>
      </c>
      <c r="F240">
        <v>26.796875</v>
      </c>
      <c r="H240" s="5" cm="1">
        <f t="array" ref="H240">INDEX('Building Features'!$C$5:$C$22,COLUMN('Building Features'!A239),1)</f>
        <v>7274</v>
      </c>
      <c r="I240" s="5" cm="1">
        <f t="array" ref="I240">INDEX('Building Features'!$C$5:$C$22,COLUMN('Building Features'!B239),1)</f>
        <v>17.21</v>
      </c>
      <c r="J240">
        <v>0.4</v>
      </c>
      <c r="K240">
        <v>4</v>
      </c>
      <c r="L240" s="11">
        <v>125185.53999999995</v>
      </c>
      <c r="M240" s="11">
        <v>1458.3753999999997</v>
      </c>
      <c r="N240">
        <v>1865.18</v>
      </c>
      <c r="O240" s="5" cm="1">
        <f t="array" ref="O240">INDEX('Building Features'!$C$5:$C$22,COLUMN('Building Features'!H239),1)</f>
        <v>34.340000000000003</v>
      </c>
      <c r="P240" s="5" cm="1">
        <f t="array" ref="P240">INDEX('Building Features'!$C$5:$C$22,COLUMN('Building Features'!I239),1)</f>
        <v>67.12</v>
      </c>
      <c r="Q240" s="5" cm="1">
        <f t="array" ref="Q240">INDEX('Building Features'!$C$5:$C$22,COLUMN('Building Features'!J239),1)</f>
        <v>1.95</v>
      </c>
      <c r="R240" s="11">
        <v>1</v>
      </c>
      <c r="S240" s="11">
        <v>4</v>
      </c>
      <c r="T240" s="11">
        <v>8</v>
      </c>
      <c r="U240">
        <v>2008</v>
      </c>
      <c r="V240" s="5" cm="1">
        <f t="array" ref="V240">INDEX('Building Features'!$C$5:$C$22,COLUMN('Building Features'!O239),1)</f>
        <v>522.32000000000005</v>
      </c>
      <c r="W240">
        <v>1154.6188999999997</v>
      </c>
      <c r="X240" s="5" cm="1">
        <f t="array" ref="X240">INDEX('Building Features'!$C$5:$C$22,COLUMN('Building Features'!Q239),1)</f>
        <v>612.67999999999995</v>
      </c>
      <c r="Y240">
        <v>1356.3200999999995</v>
      </c>
      <c r="AA240">
        <v>416.979012911761</v>
      </c>
      <c r="AB240">
        <v>9999</v>
      </c>
      <c r="AC240">
        <v>9999</v>
      </c>
      <c r="AD240">
        <v>53.826226851851899</v>
      </c>
      <c r="AE240">
        <v>1310</v>
      </c>
      <c r="AF240">
        <v>1310</v>
      </c>
      <c r="AG240" s="5">
        <f t="shared" si="13"/>
        <v>1.3746219411602969</v>
      </c>
      <c r="AH240">
        <f t="shared" si="14"/>
        <v>0.18009348364036293</v>
      </c>
      <c r="AJ240">
        <f t="shared" si="15"/>
        <v>1.5547154248006598</v>
      </c>
    </row>
    <row r="241" spans="1:36" x14ac:dyDescent="0.25">
      <c r="A241">
        <f t="shared" si="12"/>
        <v>240</v>
      </c>
      <c r="B241">
        <v>14.8915789855153</v>
      </c>
      <c r="C241">
        <v>0.94895836710929804</v>
      </c>
      <c r="D241">
        <v>0</v>
      </c>
      <c r="E241">
        <v>94.621052631578905</v>
      </c>
      <c r="F241">
        <v>24.5</v>
      </c>
      <c r="H241" s="5" cm="1">
        <f t="array" ref="H241">INDEX('Building Features'!$C$5:$C$22,COLUMN('Building Features'!A240),1)</f>
        <v>7274</v>
      </c>
      <c r="I241" s="5" cm="1">
        <f t="array" ref="I241">INDEX('Building Features'!$C$5:$C$22,COLUMN('Building Features'!B240),1)</f>
        <v>17.21</v>
      </c>
      <c r="J241">
        <v>0.4</v>
      </c>
      <c r="K241">
        <v>4</v>
      </c>
      <c r="L241" s="11">
        <v>125185.53999999995</v>
      </c>
      <c r="M241" s="11">
        <v>1458.3753999999997</v>
      </c>
      <c r="N241">
        <v>1865.18</v>
      </c>
      <c r="O241" s="5" cm="1">
        <f t="array" ref="O241">INDEX('Building Features'!$C$5:$C$22,COLUMN('Building Features'!H240),1)</f>
        <v>34.340000000000003</v>
      </c>
      <c r="P241" s="5" cm="1">
        <f t="array" ref="P241">INDEX('Building Features'!$C$5:$C$22,COLUMN('Building Features'!I240),1)</f>
        <v>67.12</v>
      </c>
      <c r="Q241" s="5" cm="1">
        <f t="array" ref="Q241">INDEX('Building Features'!$C$5:$C$22,COLUMN('Building Features'!J240),1)</f>
        <v>1.95</v>
      </c>
      <c r="R241" s="11">
        <v>1</v>
      </c>
      <c r="S241" s="11">
        <v>4</v>
      </c>
      <c r="T241" s="11">
        <v>8</v>
      </c>
      <c r="U241">
        <v>2008</v>
      </c>
      <c r="V241" s="5" cm="1">
        <f t="array" ref="V241">INDEX('Building Features'!$C$5:$C$22,COLUMN('Building Features'!O240),1)</f>
        <v>522.32000000000005</v>
      </c>
      <c r="W241">
        <v>1154.6188999999997</v>
      </c>
      <c r="X241" s="5" cm="1">
        <f t="array" ref="X241">INDEX('Building Features'!$C$5:$C$22,COLUMN('Building Features'!Q240),1)</f>
        <v>612.67999999999995</v>
      </c>
      <c r="Y241">
        <v>1356.3200999999995</v>
      </c>
      <c r="AA241">
        <v>375.47605996131801</v>
      </c>
      <c r="AB241">
        <v>9002</v>
      </c>
      <c r="AC241">
        <v>9002</v>
      </c>
      <c r="AD241">
        <v>56.688576388888798</v>
      </c>
      <c r="AE241">
        <v>1370.5</v>
      </c>
      <c r="AF241">
        <v>1370.5</v>
      </c>
      <c r="AG241" s="5">
        <f t="shared" si="13"/>
        <v>1.2375584272752269</v>
      </c>
      <c r="AH241">
        <f t="shared" si="14"/>
        <v>0.18841077811383009</v>
      </c>
      <c r="AJ241">
        <f t="shared" si="15"/>
        <v>1.4259692053890569</v>
      </c>
    </row>
    <row r="242" spans="1:36" x14ac:dyDescent="0.25">
      <c r="A242">
        <f t="shared" si="12"/>
        <v>241</v>
      </c>
      <c r="B242">
        <v>16.324210548400799</v>
      </c>
      <c r="C242">
        <v>0.23125001788139299</v>
      </c>
      <c r="D242">
        <v>0</v>
      </c>
      <c r="E242">
        <v>81.442105263157899</v>
      </c>
      <c r="F242">
        <v>23.703125</v>
      </c>
      <c r="H242" s="5" cm="1">
        <f t="array" ref="H242">INDEX('Building Features'!$C$5:$C$22,COLUMN('Building Features'!A241),1)</f>
        <v>7274</v>
      </c>
      <c r="I242" s="5" cm="1">
        <f t="array" ref="I242">INDEX('Building Features'!$C$5:$C$22,COLUMN('Building Features'!B241),1)</f>
        <v>17.21</v>
      </c>
      <c r="J242">
        <v>0.4</v>
      </c>
      <c r="K242">
        <v>4</v>
      </c>
      <c r="L242" s="11">
        <v>125185.53999999995</v>
      </c>
      <c r="M242" s="11">
        <v>1458.3753999999997</v>
      </c>
      <c r="N242">
        <v>1865.18</v>
      </c>
      <c r="O242" s="5" cm="1">
        <f t="array" ref="O242">INDEX('Building Features'!$C$5:$C$22,COLUMN('Building Features'!H241),1)</f>
        <v>34.340000000000003</v>
      </c>
      <c r="P242" s="5" cm="1">
        <f t="array" ref="P242">INDEX('Building Features'!$C$5:$C$22,COLUMN('Building Features'!I241),1)</f>
        <v>67.12</v>
      </c>
      <c r="Q242" s="5" cm="1">
        <f t="array" ref="Q242">INDEX('Building Features'!$C$5:$C$22,COLUMN('Building Features'!J241),1)</f>
        <v>1.95</v>
      </c>
      <c r="R242" s="11">
        <v>1</v>
      </c>
      <c r="S242" s="11">
        <v>4</v>
      </c>
      <c r="T242" s="11">
        <v>8</v>
      </c>
      <c r="U242">
        <v>2008</v>
      </c>
      <c r="V242" s="5" cm="1">
        <f t="array" ref="V242">INDEX('Building Features'!$C$5:$C$22,COLUMN('Building Features'!O241),1)</f>
        <v>522.32000000000005</v>
      </c>
      <c r="W242">
        <v>1154.6188999999997</v>
      </c>
      <c r="X242" s="5" cm="1">
        <f t="array" ref="X242">INDEX('Building Features'!$C$5:$C$22,COLUMN('Building Features'!Q241),1)</f>
        <v>612.67999999999995</v>
      </c>
      <c r="Y242">
        <v>1356.3200999999995</v>
      </c>
      <c r="AA242">
        <v>374.36156830045798</v>
      </c>
      <c r="AB242">
        <v>8963</v>
      </c>
      <c r="AC242">
        <v>8963</v>
      </c>
      <c r="AD242">
        <v>52.021805555555503</v>
      </c>
      <c r="AE242">
        <v>1259.5</v>
      </c>
      <c r="AF242">
        <v>1259.5</v>
      </c>
      <c r="AG242" s="5">
        <f t="shared" si="13"/>
        <v>1.2321968655485289</v>
      </c>
      <c r="AH242">
        <f t="shared" si="14"/>
        <v>0.17315094858399779</v>
      </c>
      <c r="AJ242">
        <f t="shared" si="15"/>
        <v>1.4053478141325266</v>
      </c>
    </row>
    <row r="243" spans="1:36" x14ac:dyDescent="0.25">
      <c r="A243">
        <f t="shared" si="12"/>
        <v>242</v>
      </c>
      <c r="B243">
        <v>17.6684209823608</v>
      </c>
      <c r="C243">
        <v>3.06354168057441</v>
      </c>
      <c r="D243">
        <v>0</v>
      </c>
      <c r="E243">
        <v>79.715789473684197</v>
      </c>
      <c r="F243">
        <v>21.5</v>
      </c>
      <c r="H243" s="5" cm="1">
        <f t="array" ref="H243">INDEX('Building Features'!$C$5:$C$22,COLUMN('Building Features'!A242),1)</f>
        <v>7274</v>
      </c>
      <c r="I243" s="5" cm="1">
        <f t="array" ref="I243">INDEX('Building Features'!$C$5:$C$22,COLUMN('Building Features'!B242),1)</f>
        <v>17.21</v>
      </c>
      <c r="J243">
        <v>0.4</v>
      </c>
      <c r="K243">
        <v>4</v>
      </c>
      <c r="L243" s="11">
        <v>125185.53999999995</v>
      </c>
      <c r="M243" s="11">
        <v>1458.3753999999997</v>
      </c>
      <c r="N243">
        <v>1865.18</v>
      </c>
      <c r="O243" s="5" cm="1">
        <f t="array" ref="O243">INDEX('Building Features'!$C$5:$C$22,COLUMN('Building Features'!H242),1)</f>
        <v>34.340000000000003</v>
      </c>
      <c r="P243" s="5" cm="1">
        <f t="array" ref="P243">INDEX('Building Features'!$C$5:$C$22,COLUMN('Building Features'!I242),1)</f>
        <v>67.12</v>
      </c>
      <c r="Q243" s="5" cm="1">
        <f t="array" ref="Q243">INDEX('Building Features'!$C$5:$C$22,COLUMN('Building Features'!J242),1)</f>
        <v>1.95</v>
      </c>
      <c r="R243" s="11">
        <v>1</v>
      </c>
      <c r="S243" s="11">
        <v>4</v>
      </c>
      <c r="T243" s="11">
        <v>8</v>
      </c>
      <c r="U243">
        <v>2008</v>
      </c>
      <c r="V243" s="5" cm="1">
        <f t="array" ref="V243">INDEX('Building Features'!$C$5:$C$22,COLUMN('Building Features'!O242),1)</f>
        <v>522.32000000000005</v>
      </c>
      <c r="W243">
        <v>1154.6188999999997</v>
      </c>
      <c r="X243" s="5" cm="1">
        <f t="array" ref="X243">INDEX('Building Features'!$C$5:$C$22,COLUMN('Building Features'!Q242),1)</f>
        <v>612.67999999999995</v>
      </c>
      <c r="Y243">
        <v>1356.3200999999995</v>
      </c>
      <c r="AA243">
        <v>389.96664890854402</v>
      </c>
      <c r="AB243">
        <v>9277.8251953125</v>
      </c>
      <c r="AC243">
        <v>9277.8251953125</v>
      </c>
      <c r="AD243">
        <v>59.275729166666601</v>
      </c>
      <c r="AE243">
        <v>1440.5</v>
      </c>
      <c r="AF243">
        <v>1440.5</v>
      </c>
      <c r="AG243" s="5">
        <f t="shared" si="13"/>
        <v>1.2754777557482129</v>
      </c>
      <c r="AH243">
        <f t="shared" si="14"/>
        <v>0.19803409403354413</v>
      </c>
      <c r="AJ243">
        <f t="shared" si="15"/>
        <v>1.473511849781757</v>
      </c>
    </row>
    <row r="244" spans="1:36" x14ac:dyDescent="0.25">
      <c r="A244">
        <f t="shared" si="12"/>
        <v>243</v>
      </c>
      <c r="B244">
        <v>17.1031578666285</v>
      </c>
      <c r="C244">
        <v>3.8604166706403098</v>
      </c>
      <c r="D244">
        <v>0</v>
      </c>
      <c r="E244">
        <v>82.263157894736807</v>
      </c>
      <c r="F244">
        <v>22.5</v>
      </c>
      <c r="H244" s="5" cm="1">
        <f t="array" ref="H244">INDEX('Building Features'!$C$5:$C$22,COLUMN('Building Features'!A243),1)</f>
        <v>7274</v>
      </c>
      <c r="I244" s="5" cm="1">
        <f t="array" ref="I244">INDEX('Building Features'!$C$5:$C$22,COLUMN('Building Features'!B243),1)</f>
        <v>17.21</v>
      </c>
      <c r="J244">
        <v>0.4</v>
      </c>
      <c r="K244">
        <v>4</v>
      </c>
      <c r="L244" s="11">
        <v>125185.53999999995</v>
      </c>
      <c r="M244" s="11">
        <v>1458.3753999999997</v>
      </c>
      <c r="N244">
        <v>1865.18</v>
      </c>
      <c r="O244" s="5" cm="1">
        <f t="array" ref="O244">INDEX('Building Features'!$C$5:$C$22,COLUMN('Building Features'!H243),1)</f>
        <v>34.340000000000003</v>
      </c>
      <c r="P244" s="5" cm="1">
        <f t="array" ref="P244">INDEX('Building Features'!$C$5:$C$22,COLUMN('Building Features'!I243),1)</f>
        <v>67.12</v>
      </c>
      <c r="Q244" s="5" cm="1">
        <f t="array" ref="Q244">INDEX('Building Features'!$C$5:$C$22,COLUMN('Building Features'!J243),1)</f>
        <v>1.95</v>
      </c>
      <c r="R244" s="11">
        <v>1</v>
      </c>
      <c r="S244" s="11">
        <v>4</v>
      </c>
      <c r="T244" s="11">
        <v>8</v>
      </c>
      <c r="U244">
        <v>2008</v>
      </c>
      <c r="V244" s="5" cm="1">
        <f t="array" ref="V244">INDEX('Building Features'!$C$5:$C$22,COLUMN('Building Features'!O243),1)</f>
        <v>522.32000000000005</v>
      </c>
      <c r="W244">
        <v>1154.6188999999997</v>
      </c>
      <c r="X244" s="5" cm="1">
        <f t="array" ref="X244">INDEX('Building Features'!$C$5:$C$22,COLUMN('Building Features'!Q243),1)</f>
        <v>612.67999999999995</v>
      </c>
      <c r="Y244">
        <v>1356.3200999999995</v>
      </c>
      <c r="AA244">
        <v>408.452157530607</v>
      </c>
      <c r="AB244">
        <v>9793.7294921875</v>
      </c>
      <c r="AC244">
        <v>9793.7294921875</v>
      </c>
      <c r="AD244">
        <v>68.705972222222201</v>
      </c>
      <c r="AE244">
        <v>1659.5</v>
      </c>
      <c r="AF244">
        <v>1659.5</v>
      </c>
      <c r="AG244" s="5">
        <f t="shared" si="13"/>
        <v>1.3464021847934424</v>
      </c>
      <c r="AH244">
        <f t="shared" si="14"/>
        <v>0.22814132526807809</v>
      </c>
      <c r="AJ244">
        <f t="shared" si="15"/>
        <v>1.5745435100615206</v>
      </c>
    </row>
    <row r="245" spans="1:36" x14ac:dyDescent="0.25">
      <c r="A245">
        <f t="shared" si="12"/>
        <v>244</v>
      </c>
      <c r="B245">
        <v>14.284210536354401</v>
      </c>
      <c r="C245">
        <v>3.52187496423721</v>
      </c>
      <c r="D245">
        <v>0</v>
      </c>
      <c r="E245">
        <v>77.884210526315698</v>
      </c>
      <c r="F245">
        <v>22.59375</v>
      </c>
      <c r="H245" s="5" cm="1">
        <f t="array" ref="H245">INDEX('Building Features'!$C$5:$C$22,COLUMN('Building Features'!A244),1)</f>
        <v>7274</v>
      </c>
      <c r="I245" s="5" cm="1">
        <f t="array" ref="I245">INDEX('Building Features'!$C$5:$C$22,COLUMN('Building Features'!B244),1)</f>
        <v>17.21</v>
      </c>
      <c r="J245">
        <v>0.4</v>
      </c>
      <c r="K245">
        <v>4</v>
      </c>
      <c r="L245" s="11">
        <v>125185.53999999995</v>
      </c>
      <c r="M245" s="11">
        <v>1458.3753999999997</v>
      </c>
      <c r="N245">
        <v>1865.18</v>
      </c>
      <c r="O245" s="5" cm="1">
        <f t="array" ref="O245">INDEX('Building Features'!$C$5:$C$22,COLUMN('Building Features'!H244),1)</f>
        <v>34.340000000000003</v>
      </c>
      <c r="P245" s="5" cm="1">
        <f t="array" ref="P245">INDEX('Building Features'!$C$5:$C$22,COLUMN('Building Features'!I244),1)</f>
        <v>67.12</v>
      </c>
      <c r="Q245" s="5" cm="1">
        <f t="array" ref="Q245">INDEX('Building Features'!$C$5:$C$22,COLUMN('Building Features'!J244),1)</f>
        <v>1.95</v>
      </c>
      <c r="R245" s="11">
        <v>1</v>
      </c>
      <c r="S245" s="11">
        <v>4</v>
      </c>
      <c r="T245" s="11">
        <v>8</v>
      </c>
      <c r="U245">
        <v>2008</v>
      </c>
      <c r="V245" s="5" cm="1">
        <f t="array" ref="V245">INDEX('Building Features'!$C$5:$C$22,COLUMN('Building Features'!O244),1)</f>
        <v>522.32000000000005</v>
      </c>
      <c r="W245">
        <v>1154.6188999999997</v>
      </c>
      <c r="X245" s="5" cm="1">
        <f t="array" ref="X245">INDEX('Building Features'!$C$5:$C$22,COLUMN('Building Features'!Q244),1)</f>
        <v>612.67999999999995</v>
      </c>
      <c r="Y245">
        <v>1356.3200999999995</v>
      </c>
      <c r="AA245">
        <v>410.80651875884399</v>
      </c>
      <c r="AB245">
        <v>9863.01953125</v>
      </c>
      <c r="AC245">
        <v>9863.01953125</v>
      </c>
      <c r="AD245">
        <v>70.422939814814697</v>
      </c>
      <c r="AE245">
        <v>1690</v>
      </c>
      <c r="AF245">
        <v>1690</v>
      </c>
      <c r="AG245" s="5">
        <f t="shared" si="13"/>
        <v>1.3559278981646963</v>
      </c>
      <c r="AH245">
        <f t="shared" si="14"/>
        <v>0.23233434149023921</v>
      </c>
      <c r="AJ245">
        <f t="shared" si="15"/>
        <v>1.5882622396549355</v>
      </c>
    </row>
    <row r="246" spans="1:36" x14ac:dyDescent="0.25">
      <c r="A246">
        <f t="shared" si="12"/>
        <v>245</v>
      </c>
      <c r="B246">
        <v>13.963157924852799</v>
      </c>
      <c r="C246">
        <v>0.29583336909611901</v>
      </c>
      <c r="D246">
        <v>0</v>
      </c>
      <c r="E246">
        <v>75.989473684210495</v>
      </c>
      <c r="F246">
        <v>20.703125</v>
      </c>
      <c r="H246" s="5" cm="1">
        <f t="array" ref="H246">INDEX('Building Features'!$C$5:$C$22,COLUMN('Building Features'!A245),1)</f>
        <v>7274</v>
      </c>
      <c r="I246" s="5" cm="1">
        <f t="array" ref="I246">INDEX('Building Features'!$C$5:$C$22,COLUMN('Building Features'!B245),1)</f>
        <v>17.21</v>
      </c>
      <c r="J246">
        <v>0.4</v>
      </c>
      <c r="K246">
        <v>4</v>
      </c>
      <c r="L246" s="11">
        <v>125185.53999999995</v>
      </c>
      <c r="M246" s="11">
        <v>1458.3753999999997</v>
      </c>
      <c r="N246">
        <v>1865.18</v>
      </c>
      <c r="O246" s="5" cm="1">
        <f t="array" ref="O246">INDEX('Building Features'!$C$5:$C$22,COLUMN('Building Features'!H245),1)</f>
        <v>34.340000000000003</v>
      </c>
      <c r="P246" s="5" cm="1">
        <f t="array" ref="P246">INDEX('Building Features'!$C$5:$C$22,COLUMN('Building Features'!I245),1)</f>
        <v>67.12</v>
      </c>
      <c r="Q246" s="5" cm="1">
        <f t="array" ref="Q246">INDEX('Building Features'!$C$5:$C$22,COLUMN('Building Features'!J245),1)</f>
        <v>1.95</v>
      </c>
      <c r="R246" s="11">
        <v>1</v>
      </c>
      <c r="S246" s="11">
        <v>4</v>
      </c>
      <c r="T246" s="11">
        <v>8</v>
      </c>
      <c r="U246">
        <v>2008</v>
      </c>
      <c r="V246" s="5" cm="1">
        <f t="array" ref="V246">INDEX('Building Features'!$C$5:$C$22,COLUMN('Building Features'!O245),1)</f>
        <v>522.32000000000005</v>
      </c>
      <c r="W246">
        <v>1154.6188999999997</v>
      </c>
      <c r="X246" s="5" cm="1">
        <f t="array" ref="X246">INDEX('Building Features'!$C$5:$C$22,COLUMN('Building Features'!Q245),1)</f>
        <v>612.67999999999995</v>
      </c>
      <c r="Y246">
        <v>1356.3200999999995</v>
      </c>
      <c r="AA246">
        <v>416.83535107753897</v>
      </c>
      <c r="AB246">
        <v>10041.5546875</v>
      </c>
      <c r="AC246">
        <v>10041.5546875</v>
      </c>
      <c r="AD246">
        <v>59.797398621439903</v>
      </c>
      <c r="AE246">
        <v>1430.5</v>
      </c>
      <c r="AF246">
        <v>1430.5</v>
      </c>
      <c r="AG246" s="5">
        <f t="shared" si="13"/>
        <v>1.3804721868985428</v>
      </c>
      <c r="AH246">
        <f t="shared" si="14"/>
        <v>0.19665933461644211</v>
      </c>
      <c r="AJ246">
        <f t="shared" si="15"/>
        <v>1.5771315215149848</v>
      </c>
    </row>
    <row r="247" spans="1:36" x14ac:dyDescent="0.25">
      <c r="A247">
        <f t="shared" si="12"/>
        <v>246</v>
      </c>
      <c r="B247">
        <v>15.665263186002999</v>
      </c>
      <c r="C247">
        <v>0.22187499205271499</v>
      </c>
      <c r="D247">
        <v>0</v>
      </c>
      <c r="E247">
        <v>79.6947368421052</v>
      </c>
      <c r="F247">
        <v>20.390625</v>
      </c>
      <c r="H247" s="5" cm="1">
        <f t="array" ref="H247">INDEX('Building Features'!$C$5:$C$22,COLUMN('Building Features'!A246),1)</f>
        <v>7274</v>
      </c>
      <c r="I247" s="5" cm="1">
        <f t="array" ref="I247">INDEX('Building Features'!$C$5:$C$22,COLUMN('Building Features'!B246),1)</f>
        <v>17.21</v>
      </c>
      <c r="J247">
        <v>0.4</v>
      </c>
      <c r="K247">
        <v>4</v>
      </c>
      <c r="L247" s="11">
        <v>125185.53999999995</v>
      </c>
      <c r="M247" s="11">
        <v>1458.3753999999997</v>
      </c>
      <c r="N247">
        <v>1865.18</v>
      </c>
      <c r="O247" s="5" cm="1">
        <f t="array" ref="O247">INDEX('Building Features'!$C$5:$C$22,COLUMN('Building Features'!H246),1)</f>
        <v>34.340000000000003</v>
      </c>
      <c r="P247" s="5" cm="1">
        <f t="array" ref="P247">INDEX('Building Features'!$C$5:$C$22,COLUMN('Building Features'!I246),1)</f>
        <v>67.12</v>
      </c>
      <c r="Q247" s="5" cm="1">
        <f t="array" ref="Q247">INDEX('Building Features'!$C$5:$C$22,COLUMN('Building Features'!J246),1)</f>
        <v>1.95</v>
      </c>
      <c r="R247" s="11">
        <v>1</v>
      </c>
      <c r="S247" s="11">
        <v>4</v>
      </c>
      <c r="T247" s="11">
        <v>8</v>
      </c>
      <c r="U247">
        <v>2008</v>
      </c>
      <c r="V247" s="5" cm="1">
        <f t="array" ref="V247">INDEX('Building Features'!$C$5:$C$22,COLUMN('Building Features'!O246),1)</f>
        <v>522.32000000000005</v>
      </c>
      <c r="W247">
        <v>1154.6188999999997</v>
      </c>
      <c r="X247" s="5" cm="1">
        <f t="array" ref="X247">INDEX('Building Features'!$C$5:$C$22,COLUMN('Building Features'!Q246),1)</f>
        <v>612.67999999999995</v>
      </c>
      <c r="Y247">
        <v>1356.3200999999995</v>
      </c>
      <c r="AA247">
        <v>437.63186289787302</v>
      </c>
      <c r="AB247">
        <v>10494.24609375</v>
      </c>
      <c r="AC247">
        <v>10494.24609375</v>
      </c>
      <c r="AD247">
        <v>52.835983796296198</v>
      </c>
      <c r="AE247">
        <v>1279.5</v>
      </c>
      <c r="AF247">
        <v>1279.5</v>
      </c>
      <c r="AG247" s="5">
        <f t="shared" si="13"/>
        <v>1.4427063642768765</v>
      </c>
      <c r="AH247">
        <f t="shared" si="14"/>
        <v>0.17590046741820181</v>
      </c>
      <c r="AJ247">
        <f t="shared" si="15"/>
        <v>1.6186068316950784</v>
      </c>
    </row>
    <row r="248" spans="1:36" x14ac:dyDescent="0.25">
      <c r="A248">
        <f t="shared" si="12"/>
        <v>247</v>
      </c>
      <c r="B248">
        <v>18.404210492184198</v>
      </c>
      <c r="C248">
        <v>1.90416664878527</v>
      </c>
      <c r="D248">
        <v>0</v>
      </c>
      <c r="E248">
        <v>60.9157894736842</v>
      </c>
      <c r="F248">
        <v>15.90625</v>
      </c>
      <c r="H248" s="5" cm="1">
        <f t="array" ref="H248">INDEX('Building Features'!$C$5:$C$22,COLUMN('Building Features'!A247),1)</f>
        <v>7274</v>
      </c>
      <c r="I248" s="5" cm="1">
        <f t="array" ref="I248">INDEX('Building Features'!$C$5:$C$22,COLUMN('Building Features'!B247),1)</f>
        <v>17.21</v>
      </c>
      <c r="J248">
        <v>0.4</v>
      </c>
      <c r="K248">
        <v>4</v>
      </c>
      <c r="L248" s="11">
        <v>125185.53999999995</v>
      </c>
      <c r="M248" s="11">
        <v>1458.3753999999997</v>
      </c>
      <c r="N248">
        <v>1865.18</v>
      </c>
      <c r="O248" s="5" cm="1">
        <f t="array" ref="O248">INDEX('Building Features'!$C$5:$C$22,COLUMN('Building Features'!H247),1)</f>
        <v>34.340000000000003</v>
      </c>
      <c r="P248" s="5" cm="1">
        <f t="array" ref="P248">INDEX('Building Features'!$C$5:$C$22,COLUMN('Building Features'!I247),1)</f>
        <v>67.12</v>
      </c>
      <c r="Q248" s="5" cm="1">
        <f t="array" ref="Q248">INDEX('Building Features'!$C$5:$C$22,COLUMN('Building Features'!J247),1)</f>
        <v>1.95</v>
      </c>
      <c r="R248" s="11">
        <v>1</v>
      </c>
      <c r="S248" s="11">
        <v>4</v>
      </c>
      <c r="T248" s="11">
        <v>8</v>
      </c>
      <c r="U248">
        <v>2008</v>
      </c>
      <c r="V248" s="5" cm="1">
        <f t="array" ref="V248">INDEX('Building Features'!$C$5:$C$22,COLUMN('Building Features'!O247),1)</f>
        <v>522.32000000000005</v>
      </c>
      <c r="W248">
        <v>1154.6188999999997</v>
      </c>
      <c r="X248" s="5" cm="1">
        <f t="array" ref="X248">INDEX('Building Features'!$C$5:$C$22,COLUMN('Building Features'!Q247),1)</f>
        <v>612.67999999999995</v>
      </c>
      <c r="Y248">
        <v>1356.3200999999995</v>
      </c>
      <c r="AA248">
        <v>414.83723475809398</v>
      </c>
      <c r="AB248">
        <v>9947.1171875</v>
      </c>
      <c r="AC248">
        <v>9947.1171875</v>
      </c>
      <c r="AD248">
        <v>63.744525462962898</v>
      </c>
      <c r="AE248">
        <v>1540</v>
      </c>
      <c r="AF248">
        <v>1540</v>
      </c>
      <c r="AG248" s="5">
        <f t="shared" si="13"/>
        <v>1.3674893026532857</v>
      </c>
      <c r="AH248">
        <f t="shared" si="14"/>
        <v>0.21171295023370909</v>
      </c>
      <c r="AJ248">
        <f t="shared" si="15"/>
        <v>1.5792022528869949</v>
      </c>
    </row>
    <row r="249" spans="1:36" x14ac:dyDescent="0.25">
      <c r="A249">
        <f t="shared" si="12"/>
        <v>248</v>
      </c>
      <c r="B249">
        <v>17.622105287250701</v>
      </c>
      <c r="C249">
        <v>1.2843749821185999</v>
      </c>
      <c r="D249">
        <v>0</v>
      </c>
      <c r="E249">
        <v>68.115789473684202</v>
      </c>
      <c r="F249">
        <v>17.796875</v>
      </c>
      <c r="H249" s="5" cm="1">
        <f t="array" ref="H249">INDEX('Building Features'!$C$5:$C$22,COLUMN('Building Features'!A248),1)</f>
        <v>7274</v>
      </c>
      <c r="I249" s="5" cm="1">
        <f t="array" ref="I249">INDEX('Building Features'!$C$5:$C$22,COLUMN('Building Features'!B248),1)</f>
        <v>17.21</v>
      </c>
      <c r="J249">
        <v>0.4</v>
      </c>
      <c r="K249">
        <v>4</v>
      </c>
      <c r="L249" s="11">
        <v>125185.53999999995</v>
      </c>
      <c r="M249" s="11">
        <v>1458.3753999999997</v>
      </c>
      <c r="N249">
        <v>1865.18</v>
      </c>
      <c r="O249" s="5" cm="1">
        <f t="array" ref="O249">INDEX('Building Features'!$C$5:$C$22,COLUMN('Building Features'!H248),1)</f>
        <v>34.340000000000003</v>
      </c>
      <c r="P249" s="5" cm="1">
        <f t="array" ref="P249">INDEX('Building Features'!$C$5:$C$22,COLUMN('Building Features'!I248),1)</f>
        <v>67.12</v>
      </c>
      <c r="Q249" s="5" cm="1">
        <f t="array" ref="Q249">INDEX('Building Features'!$C$5:$C$22,COLUMN('Building Features'!J248),1)</f>
        <v>1.95</v>
      </c>
      <c r="R249" s="11">
        <v>1</v>
      </c>
      <c r="S249" s="11">
        <v>4</v>
      </c>
      <c r="T249" s="11">
        <v>8</v>
      </c>
      <c r="U249">
        <v>2008</v>
      </c>
      <c r="V249" s="5" cm="1">
        <f t="array" ref="V249">INDEX('Building Features'!$C$5:$C$22,COLUMN('Building Features'!O248),1)</f>
        <v>522.32000000000005</v>
      </c>
      <c r="W249">
        <v>1154.6188999999997</v>
      </c>
      <c r="X249" s="5" cm="1">
        <f t="array" ref="X249">INDEX('Building Features'!$C$5:$C$22,COLUMN('Building Features'!Q248),1)</f>
        <v>612.67999999999995</v>
      </c>
      <c r="Y249">
        <v>1356.3200999999995</v>
      </c>
      <c r="AA249">
        <v>389.63617984983603</v>
      </c>
      <c r="AB249">
        <v>9343.48046875</v>
      </c>
      <c r="AC249">
        <v>9343.48046875</v>
      </c>
      <c r="AD249">
        <v>57.559305555555497</v>
      </c>
      <c r="AE249">
        <v>1390.5</v>
      </c>
      <c r="AF249">
        <v>1390.5</v>
      </c>
      <c r="AG249" s="5">
        <f t="shared" si="13"/>
        <v>1.2845037762922737</v>
      </c>
      <c r="AH249">
        <f t="shared" si="14"/>
        <v>0.1911602969480341</v>
      </c>
      <c r="AJ249">
        <f t="shared" si="15"/>
        <v>1.4756640732403079</v>
      </c>
    </row>
    <row r="250" spans="1:36" x14ac:dyDescent="0.25">
      <c r="A250">
        <f t="shared" si="12"/>
        <v>249</v>
      </c>
      <c r="B250">
        <v>15.711578971461201</v>
      </c>
      <c r="C250">
        <v>0.70520835121472503</v>
      </c>
      <c r="D250">
        <v>0</v>
      </c>
      <c r="E250">
        <v>88.515789473684194</v>
      </c>
      <c r="F250">
        <v>23.203125</v>
      </c>
      <c r="H250" s="5" cm="1">
        <f t="array" ref="H250">INDEX('Building Features'!$C$5:$C$22,COLUMN('Building Features'!A249),1)</f>
        <v>7274</v>
      </c>
      <c r="I250" s="5" cm="1">
        <f t="array" ref="I250">INDEX('Building Features'!$C$5:$C$22,COLUMN('Building Features'!B249),1)</f>
        <v>17.21</v>
      </c>
      <c r="J250">
        <v>0.4</v>
      </c>
      <c r="K250">
        <v>4</v>
      </c>
      <c r="L250" s="11">
        <v>125185.53999999995</v>
      </c>
      <c r="M250" s="11">
        <v>1458.3753999999997</v>
      </c>
      <c r="N250">
        <v>1865.18</v>
      </c>
      <c r="O250" s="5" cm="1">
        <f t="array" ref="O250">INDEX('Building Features'!$C$5:$C$22,COLUMN('Building Features'!H249),1)</f>
        <v>34.340000000000003</v>
      </c>
      <c r="P250" s="5" cm="1">
        <f t="array" ref="P250">INDEX('Building Features'!$C$5:$C$22,COLUMN('Building Features'!I249),1)</f>
        <v>67.12</v>
      </c>
      <c r="Q250" s="5" cm="1">
        <f t="array" ref="Q250">INDEX('Building Features'!$C$5:$C$22,COLUMN('Building Features'!J249),1)</f>
        <v>1.95</v>
      </c>
      <c r="R250" s="11">
        <v>1</v>
      </c>
      <c r="S250" s="11">
        <v>4</v>
      </c>
      <c r="T250" s="11">
        <v>8</v>
      </c>
      <c r="U250">
        <v>2008</v>
      </c>
      <c r="V250" s="5" cm="1">
        <f t="array" ref="V250">INDEX('Building Features'!$C$5:$C$22,COLUMN('Building Features'!O249),1)</f>
        <v>522.32000000000005</v>
      </c>
      <c r="W250">
        <v>1154.6188999999997</v>
      </c>
      <c r="X250" s="5" cm="1">
        <f t="array" ref="X250">INDEX('Building Features'!$C$5:$C$22,COLUMN('Building Features'!Q249),1)</f>
        <v>612.67999999999995</v>
      </c>
      <c r="Y250">
        <v>1356.3200999999995</v>
      </c>
      <c r="AA250">
        <v>393.62891454307999</v>
      </c>
      <c r="AB250">
        <v>9441.5703125</v>
      </c>
      <c r="AC250">
        <v>9441.5703125</v>
      </c>
      <c r="AD250">
        <v>58.8036574074073</v>
      </c>
      <c r="AE250">
        <v>1430</v>
      </c>
      <c r="AF250">
        <v>1430</v>
      </c>
      <c r="AG250" s="5">
        <f t="shared" si="13"/>
        <v>1.2979887699340116</v>
      </c>
      <c r="AH250">
        <f t="shared" si="14"/>
        <v>0.19659059664558703</v>
      </c>
      <c r="AJ250">
        <f t="shared" si="15"/>
        <v>1.4945793665795986</v>
      </c>
    </row>
    <row r="251" spans="1:36" x14ac:dyDescent="0.25">
      <c r="A251">
        <f t="shared" si="12"/>
        <v>250</v>
      </c>
      <c r="B251">
        <v>16.6873683929443</v>
      </c>
      <c r="C251">
        <v>0</v>
      </c>
      <c r="D251">
        <v>0.30416659514109401</v>
      </c>
      <c r="E251">
        <v>90.189473684210498</v>
      </c>
      <c r="F251">
        <v>29.40625</v>
      </c>
      <c r="H251" s="5" cm="1">
        <f t="array" ref="H251">INDEX('Building Features'!$C$5:$C$22,COLUMN('Building Features'!A250),1)</f>
        <v>7274</v>
      </c>
      <c r="I251" s="5" cm="1">
        <f t="array" ref="I251">INDEX('Building Features'!$C$5:$C$22,COLUMN('Building Features'!B250),1)</f>
        <v>17.21</v>
      </c>
      <c r="J251">
        <v>0.4</v>
      </c>
      <c r="K251">
        <v>4</v>
      </c>
      <c r="L251" s="11">
        <v>125185.53999999995</v>
      </c>
      <c r="M251" s="11">
        <v>1458.3753999999997</v>
      </c>
      <c r="N251">
        <v>1865.18</v>
      </c>
      <c r="O251" s="5" cm="1">
        <f t="array" ref="O251">INDEX('Building Features'!$C$5:$C$22,COLUMN('Building Features'!H250),1)</f>
        <v>34.340000000000003</v>
      </c>
      <c r="P251" s="5" cm="1">
        <f t="array" ref="P251">INDEX('Building Features'!$C$5:$C$22,COLUMN('Building Features'!I250),1)</f>
        <v>67.12</v>
      </c>
      <c r="Q251" s="5" cm="1">
        <f t="array" ref="Q251">INDEX('Building Features'!$C$5:$C$22,COLUMN('Building Features'!J250),1)</f>
        <v>1.95</v>
      </c>
      <c r="R251" s="11">
        <v>1</v>
      </c>
      <c r="S251" s="11">
        <v>4</v>
      </c>
      <c r="T251" s="11">
        <v>8</v>
      </c>
      <c r="U251">
        <v>2008</v>
      </c>
      <c r="V251" s="5" cm="1">
        <f t="array" ref="V251">INDEX('Building Features'!$C$5:$C$22,COLUMN('Building Features'!O250),1)</f>
        <v>522.32000000000005</v>
      </c>
      <c r="W251">
        <v>1154.6188999999997</v>
      </c>
      <c r="X251" s="5" cm="1">
        <f t="array" ref="X251">INDEX('Building Features'!$C$5:$C$22,COLUMN('Building Features'!Q250),1)</f>
        <v>612.67999999999995</v>
      </c>
      <c r="Y251">
        <v>1356.3200999999995</v>
      </c>
      <c r="AA251">
        <v>442.02906945475797</v>
      </c>
      <c r="AB251">
        <v>10603.3671875</v>
      </c>
      <c r="AC251">
        <v>10603.3671875</v>
      </c>
      <c r="AD251">
        <v>52.598743850743297</v>
      </c>
      <c r="AE251">
        <v>1259.5</v>
      </c>
      <c r="AF251">
        <v>1259.5</v>
      </c>
      <c r="AG251" s="5">
        <f t="shared" si="13"/>
        <v>1.4577078894006048</v>
      </c>
      <c r="AH251">
        <f t="shared" si="14"/>
        <v>0.17315094858399779</v>
      </c>
      <c r="AJ251">
        <f t="shared" si="15"/>
        <v>1.6308588379846025</v>
      </c>
    </row>
    <row r="252" spans="1:36" x14ac:dyDescent="0.25">
      <c r="A252">
        <f t="shared" si="12"/>
        <v>251</v>
      </c>
      <c r="B252">
        <v>17.6063157633731</v>
      </c>
      <c r="C252">
        <v>0</v>
      </c>
      <c r="D252">
        <v>2.0083333055178301</v>
      </c>
      <c r="E252">
        <v>79.442105263157899</v>
      </c>
      <c r="F252">
        <v>37.890625</v>
      </c>
      <c r="H252" s="5" cm="1">
        <f t="array" ref="H252">INDEX('Building Features'!$C$5:$C$22,COLUMN('Building Features'!A251),1)</f>
        <v>7274</v>
      </c>
      <c r="I252" s="5" cm="1">
        <f t="array" ref="I252">INDEX('Building Features'!$C$5:$C$22,COLUMN('Building Features'!B251),1)</f>
        <v>17.21</v>
      </c>
      <c r="J252">
        <v>0.4</v>
      </c>
      <c r="K252">
        <v>4</v>
      </c>
      <c r="L252" s="11">
        <v>125185.53999999995</v>
      </c>
      <c r="M252" s="11">
        <v>1458.3753999999997</v>
      </c>
      <c r="N252">
        <v>1865.18</v>
      </c>
      <c r="O252" s="5" cm="1">
        <f t="array" ref="O252">INDEX('Building Features'!$C$5:$C$22,COLUMN('Building Features'!H251),1)</f>
        <v>34.340000000000003</v>
      </c>
      <c r="P252" s="5" cm="1">
        <f t="array" ref="P252">INDEX('Building Features'!$C$5:$C$22,COLUMN('Building Features'!I251),1)</f>
        <v>67.12</v>
      </c>
      <c r="Q252" s="5" cm="1">
        <f t="array" ref="Q252">INDEX('Building Features'!$C$5:$C$22,COLUMN('Building Features'!J251),1)</f>
        <v>1.95</v>
      </c>
      <c r="R252" s="11">
        <v>1</v>
      </c>
      <c r="S252" s="11">
        <v>4</v>
      </c>
      <c r="T252" s="11">
        <v>8</v>
      </c>
      <c r="U252">
        <v>2008</v>
      </c>
      <c r="V252" s="5" cm="1">
        <f t="array" ref="V252">INDEX('Building Features'!$C$5:$C$22,COLUMN('Building Features'!O251),1)</f>
        <v>522.32000000000005</v>
      </c>
      <c r="W252">
        <v>1154.6188999999997</v>
      </c>
      <c r="X252" s="5" cm="1">
        <f t="array" ref="X252">INDEX('Building Features'!$C$5:$C$22,COLUMN('Building Features'!Q251),1)</f>
        <v>612.67999999999995</v>
      </c>
      <c r="Y252">
        <v>1356.3200999999995</v>
      </c>
      <c r="AA252">
        <v>472.52381684020702</v>
      </c>
      <c r="AB252">
        <v>11338.5390625</v>
      </c>
      <c r="AC252">
        <v>11338.5390625</v>
      </c>
      <c r="AD252">
        <v>28.474247685185102</v>
      </c>
      <c r="AE252">
        <v>690</v>
      </c>
      <c r="AF252">
        <v>690</v>
      </c>
      <c r="AG252" s="5">
        <f t="shared" si="13"/>
        <v>1.5587763352350839</v>
      </c>
      <c r="AH252">
        <f t="shared" si="14"/>
        <v>9.4858399780038488E-2</v>
      </c>
      <c r="AJ252">
        <f t="shared" si="15"/>
        <v>1.6536347350151224</v>
      </c>
    </row>
    <row r="253" spans="1:36" x14ac:dyDescent="0.25">
      <c r="A253">
        <f t="shared" si="12"/>
        <v>252</v>
      </c>
      <c r="B253">
        <v>19.1599999678762</v>
      </c>
      <c r="C253">
        <v>0</v>
      </c>
      <c r="D253">
        <v>2.4406249920527099</v>
      </c>
      <c r="E253">
        <v>74.821052631578894</v>
      </c>
      <c r="F253">
        <v>44.5</v>
      </c>
      <c r="H253" s="5" cm="1">
        <f t="array" ref="H253">INDEX('Building Features'!$C$5:$C$22,COLUMN('Building Features'!A252),1)</f>
        <v>7274</v>
      </c>
      <c r="I253" s="5" cm="1">
        <f t="array" ref="I253">INDEX('Building Features'!$C$5:$C$22,COLUMN('Building Features'!B252),1)</f>
        <v>17.21</v>
      </c>
      <c r="J253">
        <v>0.4</v>
      </c>
      <c r="K253">
        <v>4</v>
      </c>
      <c r="L253" s="11">
        <v>125185.53999999995</v>
      </c>
      <c r="M253" s="11">
        <v>1458.3753999999997</v>
      </c>
      <c r="N253">
        <v>1865.18</v>
      </c>
      <c r="O253" s="5" cm="1">
        <f t="array" ref="O253">INDEX('Building Features'!$C$5:$C$22,COLUMN('Building Features'!H252),1)</f>
        <v>34.340000000000003</v>
      </c>
      <c r="P253" s="5" cm="1">
        <f t="array" ref="P253">INDEX('Building Features'!$C$5:$C$22,COLUMN('Building Features'!I252),1)</f>
        <v>67.12</v>
      </c>
      <c r="Q253" s="5" cm="1">
        <f t="array" ref="Q253">INDEX('Building Features'!$C$5:$C$22,COLUMN('Building Features'!J252),1)</f>
        <v>1.95</v>
      </c>
      <c r="R253" s="11">
        <v>1</v>
      </c>
      <c r="S253" s="11">
        <v>4</v>
      </c>
      <c r="T253" s="11">
        <v>8</v>
      </c>
      <c r="U253">
        <v>2008</v>
      </c>
      <c r="V253" s="5" cm="1">
        <f t="array" ref="V253">INDEX('Building Features'!$C$5:$C$22,COLUMN('Building Features'!O252),1)</f>
        <v>522.32000000000005</v>
      </c>
      <c r="W253">
        <v>1154.6188999999997</v>
      </c>
      <c r="X253" s="5" cm="1">
        <f t="array" ref="X253">INDEX('Building Features'!$C$5:$C$22,COLUMN('Building Features'!Q252),1)</f>
        <v>612.67999999999995</v>
      </c>
      <c r="Y253">
        <v>1356.3200999999995</v>
      </c>
      <c r="AA253">
        <v>478.83085816771899</v>
      </c>
      <c r="AB253">
        <v>11483.7265625</v>
      </c>
      <c r="AC253">
        <v>11483.7265625</v>
      </c>
      <c r="AD253">
        <v>49.933530092592498</v>
      </c>
      <c r="AE253">
        <v>1200.5</v>
      </c>
      <c r="AF253">
        <v>1200.5</v>
      </c>
      <c r="AG253" s="5">
        <f t="shared" si="13"/>
        <v>1.5787361235221335</v>
      </c>
      <c r="AH253">
        <f t="shared" si="14"/>
        <v>0.16503986802309595</v>
      </c>
      <c r="AJ253">
        <f t="shared" si="15"/>
        <v>1.7437759915452296</v>
      </c>
    </row>
    <row r="254" spans="1:36" x14ac:dyDescent="0.25">
      <c r="A254">
        <f t="shared" si="12"/>
        <v>253</v>
      </c>
      <c r="B254">
        <v>20.0273684049907</v>
      </c>
      <c r="C254">
        <v>0</v>
      </c>
      <c r="D254">
        <v>0.22812510530154001</v>
      </c>
      <c r="E254">
        <v>74.810526315789403</v>
      </c>
      <c r="F254">
        <v>31.609375</v>
      </c>
      <c r="H254" s="5" cm="1">
        <f t="array" ref="H254">INDEX('Building Features'!$C$5:$C$22,COLUMN('Building Features'!A253),1)</f>
        <v>7274</v>
      </c>
      <c r="I254" s="5" cm="1">
        <f t="array" ref="I254">INDEX('Building Features'!$C$5:$C$22,COLUMN('Building Features'!B253),1)</f>
        <v>17.21</v>
      </c>
      <c r="J254">
        <v>0.4</v>
      </c>
      <c r="K254">
        <v>4</v>
      </c>
      <c r="L254" s="11">
        <v>125185.53999999995</v>
      </c>
      <c r="M254" s="11">
        <v>1458.3753999999997</v>
      </c>
      <c r="N254">
        <v>1865.18</v>
      </c>
      <c r="O254" s="5" cm="1">
        <f t="array" ref="O254">INDEX('Building Features'!$C$5:$C$22,COLUMN('Building Features'!H253),1)</f>
        <v>34.340000000000003</v>
      </c>
      <c r="P254" s="5" cm="1">
        <f t="array" ref="P254">INDEX('Building Features'!$C$5:$C$22,COLUMN('Building Features'!I253),1)</f>
        <v>67.12</v>
      </c>
      <c r="Q254" s="5" cm="1">
        <f t="array" ref="Q254">INDEX('Building Features'!$C$5:$C$22,COLUMN('Building Features'!J253),1)</f>
        <v>1.95</v>
      </c>
      <c r="R254" s="11">
        <v>1</v>
      </c>
      <c r="S254" s="11">
        <v>4</v>
      </c>
      <c r="T254" s="11">
        <v>8</v>
      </c>
      <c r="U254">
        <v>2008</v>
      </c>
      <c r="V254" s="5" cm="1">
        <f t="array" ref="V254">INDEX('Building Features'!$C$5:$C$22,COLUMN('Building Features'!O253),1)</f>
        <v>522.32000000000005</v>
      </c>
      <c r="W254">
        <v>1154.6188999999997</v>
      </c>
      <c r="X254" s="5" cm="1">
        <f t="array" ref="X254">INDEX('Building Features'!$C$5:$C$22,COLUMN('Building Features'!Q253),1)</f>
        <v>612.67999999999995</v>
      </c>
      <c r="Y254">
        <v>1356.3200999999995</v>
      </c>
      <c r="AA254">
        <v>471.00483311653102</v>
      </c>
      <c r="AB254">
        <v>11285.6484375</v>
      </c>
      <c r="AC254">
        <v>11285.6484375</v>
      </c>
      <c r="AD254">
        <v>47.401481481481397</v>
      </c>
      <c r="AE254">
        <v>1140</v>
      </c>
      <c r="AF254">
        <v>1140</v>
      </c>
      <c r="AG254" s="5">
        <f t="shared" si="13"/>
        <v>1.5515051467555678</v>
      </c>
      <c r="AH254">
        <f t="shared" si="14"/>
        <v>0.15672257354962882</v>
      </c>
      <c r="AJ254">
        <f t="shared" si="15"/>
        <v>1.7082277203051968</v>
      </c>
    </row>
    <row r="255" spans="1:36" x14ac:dyDescent="0.25">
      <c r="A255">
        <f t="shared" si="12"/>
        <v>254</v>
      </c>
      <c r="B255">
        <v>20.105263157894701</v>
      </c>
      <c r="C255">
        <v>2.7593749562899199</v>
      </c>
      <c r="D255">
        <v>0</v>
      </c>
      <c r="E255">
        <v>77.757894736842104</v>
      </c>
      <c r="F255">
        <v>21.796875</v>
      </c>
      <c r="H255" s="5" cm="1">
        <f t="array" ref="H255">INDEX('Building Features'!$C$5:$C$22,COLUMN('Building Features'!A254),1)</f>
        <v>7274</v>
      </c>
      <c r="I255" s="5" cm="1">
        <f t="array" ref="I255">INDEX('Building Features'!$C$5:$C$22,COLUMN('Building Features'!B254),1)</f>
        <v>17.21</v>
      </c>
      <c r="J255">
        <v>0.4</v>
      </c>
      <c r="K255">
        <v>4</v>
      </c>
      <c r="L255" s="11">
        <v>125185.53999999995</v>
      </c>
      <c r="M255" s="11">
        <v>1458.3753999999997</v>
      </c>
      <c r="N255">
        <v>1865.18</v>
      </c>
      <c r="O255" s="5" cm="1">
        <f t="array" ref="O255">INDEX('Building Features'!$C$5:$C$22,COLUMN('Building Features'!H254),1)</f>
        <v>34.340000000000003</v>
      </c>
      <c r="P255" s="5" cm="1">
        <f t="array" ref="P255">INDEX('Building Features'!$C$5:$C$22,COLUMN('Building Features'!I254),1)</f>
        <v>67.12</v>
      </c>
      <c r="Q255" s="5" cm="1">
        <f t="array" ref="Q255">INDEX('Building Features'!$C$5:$C$22,COLUMN('Building Features'!J254),1)</f>
        <v>1.95</v>
      </c>
      <c r="R255" s="11">
        <v>1</v>
      </c>
      <c r="S255" s="11">
        <v>4</v>
      </c>
      <c r="T255" s="11">
        <v>8</v>
      </c>
      <c r="U255">
        <v>2008</v>
      </c>
      <c r="V255" s="5" cm="1">
        <f t="array" ref="V255">INDEX('Building Features'!$C$5:$C$22,COLUMN('Building Features'!O254),1)</f>
        <v>522.32000000000005</v>
      </c>
      <c r="W255">
        <v>1154.6188999999997</v>
      </c>
      <c r="X255" s="5" cm="1">
        <f t="array" ref="X255">INDEX('Building Features'!$C$5:$C$22,COLUMN('Building Features'!Q254),1)</f>
        <v>612.67999999999995</v>
      </c>
      <c r="Y255">
        <v>1356.3200999999995</v>
      </c>
      <c r="AA255">
        <v>418.95854981810902</v>
      </c>
      <c r="AB255">
        <v>10035.09375</v>
      </c>
      <c r="AC255">
        <v>10035.09375</v>
      </c>
      <c r="AD255">
        <v>55.5777199074073</v>
      </c>
      <c r="AE255">
        <v>1349.5</v>
      </c>
      <c r="AF255">
        <v>1349.5</v>
      </c>
      <c r="AG255" s="5">
        <f t="shared" si="13"/>
        <v>1.3795839634313996</v>
      </c>
      <c r="AH255">
        <f t="shared" si="14"/>
        <v>0.18552378333791586</v>
      </c>
      <c r="AJ255">
        <f t="shared" si="15"/>
        <v>1.5651077467693155</v>
      </c>
    </row>
    <row r="256" spans="1:36" x14ac:dyDescent="0.25">
      <c r="A256">
        <f t="shared" si="12"/>
        <v>255</v>
      </c>
      <c r="B256">
        <v>17.7115790116159</v>
      </c>
      <c r="C256">
        <v>2.7885416348775198</v>
      </c>
      <c r="D256">
        <v>0</v>
      </c>
      <c r="E256">
        <v>81.631578947368396</v>
      </c>
      <c r="F256">
        <v>15.390625</v>
      </c>
      <c r="H256" s="5" cm="1">
        <f t="array" ref="H256">INDEX('Building Features'!$C$5:$C$22,COLUMN('Building Features'!A255),1)</f>
        <v>7274</v>
      </c>
      <c r="I256" s="5" cm="1">
        <f t="array" ref="I256">INDEX('Building Features'!$C$5:$C$22,COLUMN('Building Features'!B255),1)</f>
        <v>17.21</v>
      </c>
      <c r="J256">
        <v>0.4</v>
      </c>
      <c r="K256">
        <v>4</v>
      </c>
      <c r="L256" s="11">
        <v>125185.53999999995</v>
      </c>
      <c r="M256" s="11">
        <v>1458.3753999999997</v>
      </c>
      <c r="N256">
        <v>1865.18</v>
      </c>
      <c r="O256" s="5" cm="1">
        <f t="array" ref="O256">INDEX('Building Features'!$C$5:$C$22,COLUMN('Building Features'!H255),1)</f>
        <v>34.340000000000003</v>
      </c>
      <c r="P256" s="5" cm="1">
        <f t="array" ref="P256">INDEX('Building Features'!$C$5:$C$22,COLUMN('Building Features'!I255),1)</f>
        <v>67.12</v>
      </c>
      <c r="Q256" s="5" cm="1">
        <f t="array" ref="Q256">INDEX('Building Features'!$C$5:$C$22,COLUMN('Building Features'!J255),1)</f>
        <v>1.95</v>
      </c>
      <c r="R256" s="11">
        <v>1</v>
      </c>
      <c r="S256" s="11">
        <v>4</v>
      </c>
      <c r="T256" s="11">
        <v>8</v>
      </c>
      <c r="U256">
        <v>2008</v>
      </c>
      <c r="V256" s="5" cm="1">
        <f t="array" ref="V256">INDEX('Building Features'!$C$5:$C$22,COLUMN('Building Features'!O255),1)</f>
        <v>522.32000000000005</v>
      </c>
      <c r="W256">
        <v>1154.6188999999997</v>
      </c>
      <c r="X256" s="5" cm="1">
        <f t="array" ref="X256">INDEX('Building Features'!$C$5:$C$22,COLUMN('Building Features'!Q255),1)</f>
        <v>612.67999999999995</v>
      </c>
      <c r="Y256">
        <v>1356.3200999999995</v>
      </c>
      <c r="AA256">
        <v>372.14882218360901</v>
      </c>
      <c r="AB256">
        <v>8919.515625</v>
      </c>
      <c r="AC256">
        <v>8919.515625</v>
      </c>
      <c r="AD256">
        <v>65.462696759259302</v>
      </c>
      <c r="AE256">
        <v>1590.5</v>
      </c>
      <c r="AF256">
        <v>1590.5</v>
      </c>
      <c r="AG256" s="5">
        <f t="shared" si="13"/>
        <v>1.2262188101457245</v>
      </c>
      <c r="AH256">
        <f t="shared" si="14"/>
        <v>0.21865548529007423</v>
      </c>
      <c r="AJ256">
        <f t="shared" si="15"/>
        <v>1.4448742954357987</v>
      </c>
    </row>
    <row r="257" spans="1:36" x14ac:dyDescent="0.25">
      <c r="A257">
        <f t="shared" si="12"/>
        <v>256</v>
      </c>
      <c r="B257">
        <v>14.9800000642475</v>
      </c>
      <c r="C257">
        <v>3.3708332379659001</v>
      </c>
      <c r="D257">
        <v>0</v>
      </c>
      <c r="E257">
        <v>92.652631578947293</v>
      </c>
      <c r="F257">
        <v>23.609375</v>
      </c>
      <c r="H257" s="5" cm="1">
        <f t="array" ref="H257">INDEX('Building Features'!$C$5:$C$22,COLUMN('Building Features'!A256),1)</f>
        <v>7274</v>
      </c>
      <c r="I257" s="5" cm="1">
        <f t="array" ref="I257">INDEX('Building Features'!$C$5:$C$22,COLUMN('Building Features'!B256),1)</f>
        <v>17.21</v>
      </c>
      <c r="J257">
        <v>0.4</v>
      </c>
      <c r="K257">
        <v>4</v>
      </c>
      <c r="L257" s="11">
        <v>125185.53999999995</v>
      </c>
      <c r="M257" s="11">
        <v>1458.3753999999997</v>
      </c>
      <c r="N257">
        <v>1865.18</v>
      </c>
      <c r="O257" s="5" cm="1">
        <f t="array" ref="O257">INDEX('Building Features'!$C$5:$C$22,COLUMN('Building Features'!H256),1)</f>
        <v>34.340000000000003</v>
      </c>
      <c r="P257" s="5" cm="1">
        <f t="array" ref="P257">INDEX('Building Features'!$C$5:$C$22,COLUMN('Building Features'!I256),1)</f>
        <v>67.12</v>
      </c>
      <c r="Q257" s="5" cm="1">
        <f t="array" ref="Q257">INDEX('Building Features'!$C$5:$C$22,COLUMN('Building Features'!J256),1)</f>
        <v>1.95</v>
      </c>
      <c r="R257" s="11">
        <v>1</v>
      </c>
      <c r="S257" s="11">
        <v>4</v>
      </c>
      <c r="T257" s="11">
        <v>8</v>
      </c>
      <c r="U257">
        <v>2008</v>
      </c>
      <c r="V257" s="5" cm="1">
        <f t="array" ref="V257">INDEX('Building Features'!$C$5:$C$22,COLUMN('Building Features'!O256),1)</f>
        <v>522.32000000000005</v>
      </c>
      <c r="W257">
        <v>1154.6188999999997</v>
      </c>
      <c r="X257" s="5" cm="1">
        <f t="array" ref="X257">INDEX('Building Features'!$C$5:$C$22,COLUMN('Building Features'!Q256),1)</f>
        <v>612.67999999999995</v>
      </c>
      <c r="Y257">
        <v>1356.3200999999995</v>
      </c>
      <c r="AA257">
        <v>390.33548759213198</v>
      </c>
      <c r="AB257">
        <v>9362.640625</v>
      </c>
      <c r="AC257">
        <v>9362.640625</v>
      </c>
      <c r="AD257">
        <v>71.4930555555556</v>
      </c>
      <c r="AE257">
        <v>1719.5</v>
      </c>
      <c r="AF257">
        <v>1719.5</v>
      </c>
      <c r="AG257" s="5">
        <f t="shared" si="13"/>
        <v>1.2871378368160571</v>
      </c>
      <c r="AH257">
        <f t="shared" si="14"/>
        <v>0.23638988177069012</v>
      </c>
      <c r="AJ257">
        <f t="shared" si="15"/>
        <v>1.5235277185867473</v>
      </c>
    </row>
    <row r="258" spans="1:36" x14ac:dyDescent="0.25">
      <c r="A258">
        <f t="shared" ref="A258:A321" si="16">ROW(AC258) - 1</f>
        <v>257</v>
      </c>
      <c r="B258">
        <v>14.6778947930586</v>
      </c>
      <c r="C258">
        <v>4.5614583293596898</v>
      </c>
      <c r="D258">
        <v>0</v>
      </c>
      <c r="E258">
        <v>85.852631578947296</v>
      </c>
      <c r="F258">
        <v>19.703125</v>
      </c>
      <c r="H258" s="5" cm="1">
        <f t="array" ref="H258">INDEX('Building Features'!$C$5:$C$22,COLUMN('Building Features'!A257),1)</f>
        <v>7274</v>
      </c>
      <c r="I258" s="5" cm="1">
        <f t="array" ref="I258">INDEX('Building Features'!$C$5:$C$22,COLUMN('Building Features'!B257),1)</f>
        <v>17.21</v>
      </c>
      <c r="J258">
        <v>0.4</v>
      </c>
      <c r="K258">
        <v>4</v>
      </c>
      <c r="L258" s="11">
        <v>125185.53999999995</v>
      </c>
      <c r="M258" s="11">
        <v>1458.3753999999997</v>
      </c>
      <c r="N258">
        <v>1865.18</v>
      </c>
      <c r="O258" s="5" cm="1">
        <f t="array" ref="O258">INDEX('Building Features'!$C$5:$C$22,COLUMN('Building Features'!H257),1)</f>
        <v>34.340000000000003</v>
      </c>
      <c r="P258" s="5" cm="1">
        <f t="array" ref="P258">INDEX('Building Features'!$C$5:$C$22,COLUMN('Building Features'!I257),1)</f>
        <v>67.12</v>
      </c>
      <c r="Q258" s="5" cm="1">
        <f t="array" ref="Q258">INDEX('Building Features'!$C$5:$C$22,COLUMN('Building Features'!J257),1)</f>
        <v>1.95</v>
      </c>
      <c r="R258" s="11">
        <v>1</v>
      </c>
      <c r="S258" s="11">
        <v>4</v>
      </c>
      <c r="T258" s="11">
        <v>8</v>
      </c>
      <c r="U258">
        <v>2008</v>
      </c>
      <c r="V258" s="5" cm="1">
        <f t="array" ref="V258">INDEX('Building Features'!$C$5:$C$22,COLUMN('Building Features'!O257),1)</f>
        <v>522.32000000000005</v>
      </c>
      <c r="W258">
        <v>1154.6188999999997</v>
      </c>
      <c r="X258" s="5" cm="1">
        <f t="array" ref="X258">INDEX('Building Features'!$C$5:$C$22,COLUMN('Building Features'!Q257),1)</f>
        <v>612.67999999999995</v>
      </c>
      <c r="Y258">
        <v>1356.3200999999995</v>
      </c>
      <c r="AA258">
        <v>392.98532992928</v>
      </c>
      <c r="AB258">
        <v>9420.125</v>
      </c>
      <c r="AC258">
        <v>9420.125</v>
      </c>
      <c r="AD258">
        <v>91.995162037036906</v>
      </c>
      <c r="AE258">
        <v>2220.5</v>
      </c>
      <c r="AF258">
        <v>2220.5</v>
      </c>
      <c r="AG258" s="5">
        <f t="shared" ref="AG258:AG321" si="17">AC258/7274</f>
        <v>1.2950405554028046</v>
      </c>
      <c r="AH258">
        <f t="shared" ref="AH258:AH321" si="18">AF258/7274</f>
        <v>0.30526532856750066</v>
      </c>
      <c r="AJ258">
        <f t="shared" ref="AJ258:AJ321" si="19">SUM(AG258,AH258)</f>
        <v>1.6003058839703053</v>
      </c>
    </row>
    <row r="259" spans="1:36" x14ac:dyDescent="0.25">
      <c r="A259">
        <f t="shared" si="16"/>
        <v>258</v>
      </c>
      <c r="B259">
        <v>14.9957895479704</v>
      </c>
      <c r="C259">
        <v>4.5520833035310098</v>
      </c>
      <c r="D259">
        <v>0</v>
      </c>
      <c r="E259">
        <v>82.294736842105195</v>
      </c>
      <c r="F259">
        <v>21.1875</v>
      </c>
      <c r="H259" s="5" cm="1">
        <f t="array" ref="H259">INDEX('Building Features'!$C$5:$C$22,COLUMN('Building Features'!A258),1)</f>
        <v>7274</v>
      </c>
      <c r="I259" s="5" cm="1">
        <f t="array" ref="I259">INDEX('Building Features'!$C$5:$C$22,COLUMN('Building Features'!B258),1)</f>
        <v>17.21</v>
      </c>
      <c r="J259">
        <v>0.4</v>
      </c>
      <c r="K259">
        <v>4</v>
      </c>
      <c r="L259" s="11">
        <v>125185.53999999995</v>
      </c>
      <c r="M259" s="11">
        <v>1458.3753999999997</v>
      </c>
      <c r="N259">
        <v>1865.18</v>
      </c>
      <c r="O259" s="5" cm="1">
        <f t="array" ref="O259">INDEX('Building Features'!$C$5:$C$22,COLUMN('Building Features'!H258),1)</f>
        <v>34.340000000000003</v>
      </c>
      <c r="P259" s="5" cm="1">
        <f t="array" ref="P259">INDEX('Building Features'!$C$5:$C$22,COLUMN('Building Features'!I258),1)</f>
        <v>67.12</v>
      </c>
      <c r="Q259" s="5" cm="1">
        <f t="array" ref="Q259">INDEX('Building Features'!$C$5:$C$22,COLUMN('Building Features'!J258),1)</f>
        <v>1.95</v>
      </c>
      <c r="R259" s="11">
        <v>1</v>
      </c>
      <c r="S259" s="11">
        <v>4</v>
      </c>
      <c r="T259" s="11">
        <v>8</v>
      </c>
      <c r="U259">
        <v>2008</v>
      </c>
      <c r="V259" s="5" cm="1">
        <f t="array" ref="V259">INDEX('Building Features'!$C$5:$C$22,COLUMN('Building Features'!O258),1)</f>
        <v>522.32000000000005</v>
      </c>
      <c r="W259">
        <v>1154.6188999999997</v>
      </c>
      <c r="X259" s="5" cm="1">
        <f t="array" ref="X259">INDEX('Building Features'!$C$5:$C$22,COLUMN('Building Features'!Q258),1)</f>
        <v>612.67999999999995</v>
      </c>
      <c r="Y259">
        <v>1356.3200999999995</v>
      </c>
      <c r="AA259">
        <v>421.82478467905997</v>
      </c>
      <c r="AB259">
        <v>10115.09375</v>
      </c>
      <c r="AC259">
        <v>10115.09375</v>
      </c>
      <c r="AD259">
        <v>92.124432870370399</v>
      </c>
      <c r="AE259">
        <v>2219.5</v>
      </c>
      <c r="AF259">
        <v>2219.5</v>
      </c>
      <c r="AG259" s="5">
        <f t="shared" si="17"/>
        <v>1.3905820387682155</v>
      </c>
      <c r="AH259">
        <f t="shared" si="18"/>
        <v>0.30512785262579051</v>
      </c>
      <c r="AJ259">
        <f t="shared" si="19"/>
        <v>1.6957098913940061</v>
      </c>
    </row>
    <row r="260" spans="1:36" x14ac:dyDescent="0.25">
      <c r="A260">
        <f t="shared" si="16"/>
        <v>259</v>
      </c>
      <c r="B260">
        <v>13.1336842285959</v>
      </c>
      <c r="C260">
        <v>5.1708333293596898</v>
      </c>
      <c r="D260">
        <v>0</v>
      </c>
      <c r="E260">
        <v>92.052631578947299</v>
      </c>
      <c r="F260">
        <v>19.8125</v>
      </c>
      <c r="H260" s="5" cm="1">
        <f t="array" ref="H260">INDEX('Building Features'!$C$5:$C$22,COLUMN('Building Features'!A259),1)</f>
        <v>7274</v>
      </c>
      <c r="I260" s="5" cm="1">
        <f t="array" ref="I260">INDEX('Building Features'!$C$5:$C$22,COLUMN('Building Features'!B259),1)</f>
        <v>17.21</v>
      </c>
      <c r="J260">
        <v>0.4</v>
      </c>
      <c r="K260">
        <v>4</v>
      </c>
      <c r="L260" s="11">
        <v>125185.53999999995</v>
      </c>
      <c r="M260" s="11">
        <v>1458.3753999999997</v>
      </c>
      <c r="N260">
        <v>1865.18</v>
      </c>
      <c r="O260" s="5" cm="1">
        <f t="array" ref="O260">INDEX('Building Features'!$C$5:$C$22,COLUMN('Building Features'!H259),1)</f>
        <v>34.340000000000003</v>
      </c>
      <c r="P260" s="5" cm="1">
        <f t="array" ref="P260">INDEX('Building Features'!$C$5:$C$22,COLUMN('Building Features'!I259),1)</f>
        <v>67.12</v>
      </c>
      <c r="Q260" s="5" cm="1">
        <f t="array" ref="Q260">INDEX('Building Features'!$C$5:$C$22,COLUMN('Building Features'!J259),1)</f>
        <v>1.95</v>
      </c>
      <c r="R260" s="11">
        <v>1</v>
      </c>
      <c r="S260" s="11">
        <v>4</v>
      </c>
      <c r="T260" s="11">
        <v>8</v>
      </c>
      <c r="U260">
        <v>2008</v>
      </c>
      <c r="V260" s="5" cm="1">
        <f t="array" ref="V260">INDEX('Building Features'!$C$5:$C$22,COLUMN('Building Features'!O259),1)</f>
        <v>522.32000000000005</v>
      </c>
      <c r="W260">
        <v>1154.6188999999997</v>
      </c>
      <c r="X260" s="5" cm="1">
        <f t="array" ref="X260">INDEX('Building Features'!$C$5:$C$22,COLUMN('Building Features'!Q259),1)</f>
        <v>612.67999999999995</v>
      </c>
      <c r="Y260">
        <v>1356.3200999999995</v>
      </c>
      <c r="AA260">
        <v>411.71749941931699</v>
      </c>
      <c r="AB260">
        <v>9871.5625</v>
      </c>
      <c r="AC260">
        <v>9871.5625</v>
      </c>
      <c r="AD260">
        <v>85.237141203703601</v>
      </c>
      <c r="AE260">
        <v>2050.5</v>
      </c>
      <c r="AF260">
        <v>2050.5</v>
      </c>
      <c r="AG260" s="5">
        <f t="shared" si="17"/>
        <v>1.3571023508386033</v>
      </c>
      <c r="AH260">
        <f t="shared" si="18"/>
        <v>0.28189441847676655</v>
      </c>
      <c r="AJ260">
        <f t="shared" si="19"/>
        <v>1.6389967693153698</v>
      </c>
    </row>
    <row r="261" spans="1:36" x14ac:dyDescent="0.25">
      <c r="A261">
        <f t="shared" si="16"/>
        <v>260</v>
      </c>
      <c r="B261">
        <v>13.1084210446006</v>
      </c>
      <c r="C261">
        <v>6.0593749980131699</v>
      </c>
      <c r="D261">
        <v>0</v>
      </c>
      <c r="E261">
        <v>76.789473684210506</v>
      </c>
      <c r="F261">
        <v>18.796875</v>
      </c>
      <c r="H261" s="5" cm="1">
        <f t="array" ref="H261">INDEX('Building Features'!$C$5:$C$22,COLUMN('Building Features'!A260),1)</f>
        <v>7274</v>
      </c>
      <c r="I261" s="5" cm="1">
        <f t="array" ref="I261">INDEX('Building Features'!$C$5:$C$22,COLUMN('Building Features'!B260),1)</f>
        <v>17.21</v>
      </c>
      <c r="J261">
        <v>0.4</v>
      </c>
      <c r="K261">
        <v>4</v>
      </c>
      <c r="L261" s="11">
        <v>125185.53999999995</v>
      </c>
      <c r="M261" s="11">
        <v>1458.3753999999997</v>
      </c>
      <c r="N261">
        <v>1865.18</v>
      </c>
      <c r="O261" s="5" cm="1">
        <f t="array" ref="O261">INDEX('Building Features'!$C$5:$C$22,COLUMN('Building Features'!H260),1)</f>
        <v>34.340000000000003</v>
      </c>
      <c r="P261" s="5" cm="1">
        <f t="array" ref="P261">INDEX('Building Features'!$C$5:$C$22,COLUMN('Building Features'!I260),1)</f>
        <v>67.12</v>
      </c>
      <c r="Q261" s="5" cm="1">
        <f t="array" ref="Q261">INDEX('Building Features'!$C$5:$C$22,COLUMN('Building Features'!J260),1)</f>
        <v>1.95</v>
      </c>
      <c r="R261" s="11">
        <v>1</v>
      </c>
      <c r="S261" s="11">
        <v>4</v>
      </c>
      <c r="T261" s="11">
        <v>8</v>
      </c>
      <c r="U261">
        <v>2008</v>
      </c>
      <c r="V261" s="5" cm="1">
        <f t="array" ref="V261">INDEX('Building Features'!$C$5:$C$22,COLUMN('Building Features'!O260),1)</f>
        <v>522.32000000000005</v>
      </c>
      <c r="W261">
        <v>1154.6188999999997</v>
      </c>
      <c r="X261" s="5" cm="1">
        <f t="array" ref="X261">INDEX('Building Features'!$C$5:$C$22,COLUMN('Building Features'!Q260),1)</f>
        <v>612.67999999999995</v>
      </c>
      <c r="Y261">
        <v>1356.3200999999995</v>
      </c>
      <c r="AA261">
        <v>401.46314866030599</v>
      </c>
      <c r="AB261">
        <v>9626.640625</v>
      </c>
      <c r="AC261">
        <v>9626.640625</v>
      </c>
      <c r="AD261">
        <v>114.444016203703</v>
      </c>
      <c r="AE261">
        <v>2750</v>
      </c>
      <c r="AF261">
        <v>2750</v>
      </c>
      <c r="AG261" s="5">
        <f t="shared" si="17"/>
        <v>1.3234314854275502</v>
      </c>
      <c r="AH261">
        <f t="shared" si="18"/>
        <v>0.37805883970305199</v>
      </c>
      <c r="AJ261">
        <f t="shared" si="19"/>
        <v>1.7014903251306022</v>
      </c>
    </row>
    <row r="262" spans="1:36" x14ac:dyDescent="0.25">
      <c r="A262">
        <f t="shared" si="16"/>
        <v>261</v>
      </c>
      <c r="B262">
        <v>13.2863158075433</v>
      </c>
      <c r="C262">
        <v>4.03854167461395</v>
      </c>
      <c r="D262">
        <v>0</v>
      </c>
      <c r="E262">
        <v>75.400000000000006</v>
      </c>
      <c r="F262">
        <v>17.296875</v>
      </c>
      <c r="H262" s="5" cm="1">
        <f t="array" ref="H262">INDEX('Building Features'!$C$5:$C$22,COLUMN('Building Features'!A261),1)</f>
        <v>7274</v>
      </c>
      <c r="I262" s="5" cm="1">
        <f t="array" ref="I262">INDEX('Building Features'!$C$5:$C$22,COLUMN('Building Features'!B261),1)</f>
        <v>17.21</v>
      </c>
      <c r="J262">
        <v>0.4</v>
      </c>
      <c r="K262">
        <v>4</v>
      </c>
      <c r="L262" s="11">
        <v>125185.53999999995</v>
      </c>
      <c r="M262" s="11">
        <v>1458.3753999999997</v>
      </c>
      <c r="N262">
        <v>1865.18</v>
      </c>
      <c r="O262" s="5" cm="1">
        <f t="array" ref="O262">INDEX('Building Features'!$C$5:$C$22,COLUMN('Building Features'!H261),1)</f>
        <v>34.340000000000003</v>
      </c>
      <c r="P262" s="5" cm="1">
        <f t="array" ref="P262">INDEX('Building Features'!$C$5:$C$22,COLUMN('Building Features'!I261),1)</f>
        <v>67.12</v>
      </c>
      <c r="Q262" s="5" cm="1">
        <f t="array" ref="Q262">INDEX('Building Features'!$C$5:$C$22,COLUMN('Building Features'!J261),1)</f>
        <v>1.95</v>
      </c>
      <c r="R262" s="11">
        <v>1</v>
      </c>
      <c r="S262" s="11">
        <v>4</v>
      </c>
      <c r="T262" s="11">
        <v>8</v>
      </c>
      <c r="U262">
        <v>2008</v>
      </c>
      <c r="V262" s="5" cm="1">
        <f t="array" ref="V262">INDEX('Building Features'!$C$5:$C$22,COLUMN('Building Features'!O261),1)</f>
        <v>522.32000000000005</v>
      </c>
      <c r="W262">
        <v>1154.6188999999997</v>
      </c>
      <c r="X262" s="5" cm="1">
        <f t="array" ref="X262">INDEX('Building Features'!$C$5:$C$22,COLUMN('Building Features'!Q261),1)</f>
        <v>612.67999999999995</v>
      </c>
      <c r="Y262">
        <v>1356.3200999999995</v>
      </c>
      <c r="AA262">
        <v>366.38379166567802</v>
      </c>
      <c r="AB262">
        <v>8777.515625</v>
      </c>
      <c r="AC262">
        <v>8777.515625</v>
      </c>
      <c r="AD262">
        <v>93.335787037036994</v>
      </c>
      <c r="AE262">
        <v>2239.5</v>
      </c>
      <c r="AF262">
        <v>2239.5</v>
      </c>
      <c r="AG262" s="5">
        <f t="shared" si="17"/>
        <v>1.2066972264228759</v>
      </c>
      <c r="AH262">
        <f t="shared" si="18"/>
        <v>0.3078773714599945</v>
      </c>
      <c r="AJ262">
        <f t="shared" si="19"/>
        <v>1.5145745978828704</v>
      </c>
    </row>
    <row r="263" spans="1:36" x14ac:dyDescent="0.25">
      <c r="A263">
        <f t="shared" si="16"/>
        <v>262</v>
      </c>
      <c r="B263">
        <v>12.097894708733801</v>
      </c>
      <c r="C263">
        <v>5.1395833591620104</v>
      </c>
      <c r="D263">
        <v>0</v>
      </c>
      <c r="E263">
        <v>95.684210526315795</v>
      </c>
      <c r="F263">
        <v>15.203125</v>
      </c>
      <c r="H263" s="5" cm="1">
        <f t="array" ref="H263">INDEX('Building Features'!$C$5:$C$22,COLUMN('Building Features'!A262),1)</f>
        <v>7274</v>
      </c>
      <c r="I263" s="5" cm="1">
        <f t="array" ref="I263">INDEX('Building Features'!$C$5:$C$22,COLUMN('Building Features'!B262),1)</f>
        <v>17.21</v>
      </c>
      <c r="J263">
        <v>0.4</v>
      </c>
      <c r="K263">
        <v>4</v>
      </c>
      <c r="L263" s="11">
        <v>125185.53999999995</v>
      </c>
      <c r="M263" s="11">
        <v>1458.3753999999997</v>
      </c>
      <c r="N263">
        <v>1865.18</v>
      </c>
      <c r="O263" s="5" cm="1">
        <f t="array" ref="O263">INDEX('Building Features'!$C$5:$C$22,COLUMN('Building Features'!H262),1)</f>
        <v>34.340000000000003</v>
      </c>
      <c r="P263" s="5" cm="1">
        <f t="array" ref="P263">INDEX('Building Features'!$C$5:$C$22,COLUMN('Building Features'!I262),1)</f>
        <v>67.12</v>
      </c>
      <c r="Q263" s="5" cm="1">
        <f t="array" ref="Q263">INDEX('Building Features'!$C$5:$C$22,COLUMN('Building Features'!J262),1)</f>
        <v>1.95</v>
      </c>
      <c r="R263" s="11">
        <v>1</v>
      </c>
      <c r="S263" s="11">
        <v>4</v>
      </c>
      <c r="T263" s="11">
        <v>8</v>
      </c>
      <c r="U263">
        <v>2008</v>
      </c>
      <c r="V263" s="5" cm="1">
        <f t="array" ref="V263">INDEX('Building Features'!$C$5:$C$22,COLUMN('Building Features'!O262),1)</f>
        <v>522.32000000000005</v>
      </c>
      <c r="W263">
        <v>1154.6188999999997</v>
      </c>
      <c r="X263" s="5" cm="1">
        <f t="array" ref="X263">INDEX('Building Features'!$C$5:$C$22,COLUMN('Building Features'!Q262),1)</f>
        <v>612.67999999999995</v>
      </c>
      <c r="Y263">
        <v>1356.3200999999995</v>
      </c>
      <c r="AA263">
        <v>366.93930045339698</v>
      </c>
      <c r="AB263">
        <v>8791.8125</v>
      </c>
      <c r="AC263">
        <v>8791.8125</v>
      </c>
      <c r="AD263">
        <v>104.494687499999</v>
      </c>
      <c r="AE263">
        <v>2520</v>
      </c>
      <c r="AF263">
        <v>2520</v>
      </c>
      <c r="AG263" s="5">
        <f t="shared" si="17"/>
        <v>1.208662702777014</v>
      </c>
      <c r="AH263">
        <f t="shared" si="18"/>
        <v>0.34643937310970579</v>
      </c>
      <c r="AJ263">
        <f t="shared" si="19"/>
        <v>1.5551020758867198</v>
      </c>
    </row>
    <row r="264" spans="1:36" x14ac:dyDescent="0.25">
      <c r="A264">
        <f t="shared" si="16"/>
        <v>263</v>
      </c>
      <c r="B264">
        <v>13.5410526175248</v>
      </c>
      <c r="C264">
        <v>4.1697916785875897</v>
      </c>
      <c r="D264">
        <v>0</v>
      </c>
      <c r="E264">
        <v>87.168421052631501</v>
      </c>
      <c r="F264">
        <v>20.09375</v>
      </c>
      <c r="H264" s="5" cm="1">
        <f t="array" ref="H264">INDEX('Building Features'!$C$5:$C$22,COLUMN('Building Features'!A263),1)</f>
        <v>7274</v>
      </c>
      <c r="I264" s="5" cm="1">
        <f t="array" ref="I264">INDEX('Building Features'!$C$5:$C$22,COLUMN('Building Features'!B263),1)</f>
        <v>17.21</v>
      </c>
      <c r="J264">
        <v>0.4</v>
      </c>
      <c r="K264">
        <v>4</v>
      </c>
      <c r="L264" s="11">
        <v>125185.53999999995</v>
      </c>
      <c r="M264" s="11">
        <v>1458.3753999999997</v>
      </c>
      <c r="N264">
        <v>1865.18</v>
      </c>
      <c r="O264" s="5" cm="1">
        <f t="array" ref="O264">INDEX('Building Features'!$C$5:$C$22,COLUMN('Building Features'!H263),1)</f>
        <v>34.340000000000003</v>
      </c>
      <c r="P264" s="5" cm="1">
        <f t="array" ref="P264">INDEX('Building Features'!$C$5:$C$22,COLUMN('Building Features'!I263),1)</f>
        <v>67.12</v>
      </c>
      <c r="Q264" s="5" cm="1">
        <f t="array" ref="Q264">INDEX('Building Features'!$C$5:$C$22,COLUMN('Building Features'!J263),1)</f>
        <v>1.95</v>
      </c>
      <c r="R264" s="11">
        <v>1</v>
      </c>
      <c r="S264" s="11">
        <v>4</v>
      </c>
      <c r="T264" s="11">
        <v>8</v>
      </c>
      <c r="U264">
        <v>2008</v>
      </c>
      <c r="V264" s="5" cm="1">
        <f t="array" ref="V264">INDEX('Building Features'!$C$5:$C$22,COLUMN('Building Features'!O263),1)</f>
        <v>522.32000000000005</v>
      </c>
      <c r="W264">
        <v>1154.6188999999997</v>
      </c>
      <c r="X264" s="5" cm="1">
        <f t="array" ref="X264">INDEX('Building Features'!$C$5:$C$22,COLUMN('Building Features'!Q263),1)</f>
        <v>612.67999999999995</v>
      </c>
      <c r="Y264">
        <v>1356.3200999999995</v>
      </c>
      <c r="AA264">
        <v>375.28768998463897</v>
      </c>
      <c r="AB264">
        <v>8990.484375</v>
      </c>
      <c r="AC264">
        <v>8990.484375</v>
      </c>
      <c r="AD264">
        <v>85.616168981481493</v>
      </c>
      <c r="AE264">
        <v>2050.5</v>
      </c>
      <c r="AF264">
        <v>2050.5</v>
      </c>
      <c r="AG264" s="5">
        <f t="shared" si="17"/>
        <v>1.2359753058839702</v>
      </c>
      <c r="AH264">
        <f t="shared" si="18"/>
        <v>0.28189441847676655</v>
      </c>
      <c r="AJ264">
        <f t="shared" si="19"/>
        <v>1.5178697243607369</v>
      </c>
    </row>
    <row r="265" spans="1:36" x14ac:dyDescent="0.25">
      <c r="A265">
        <f t="shared" si="16"/>
        <v>264</v>
      </c>
      <c r="B265">
        <v>12.983157880682599</v>
      </c>
      <c r="C265">
        <v>3.5395833452542602</v>
      </c>
      <c r="D265">
        <v>0</v>
      </c>
      <c r="E265">
        <v>92.757894736842104</v>
      </c>
      <c r="F265">
        <v>23.609375</v>
      </c>
      <c r="H265" s="5" cm="1">
        <f t="array" ref="H265">INDEX('Building Features'!$C$5:$C$22,COLUMN('Building Features'!A264),1)</f>
        <v>7274</v>
      </c>
      <c r="I265" s="5" cm="1">
        <f t="array" ref="I265">INDEX('Building Features'!$C$5:$C$22,COLUMN('Building Features'!B264),1)</f>
        <v>17.21</v>
      </c>
      <c r="J265">
        <v>0.4</v>
      </c>
      <c r="K265">
        <v>4</v>
      </c>
      <c r="L265" s="11">
        <v>125185.53999999995</v>
      </c>
      <c r="M265" s="11">
        <v>1458.3753999999997</v>
      </c>
      <c r="N265">
        <v>1865.18</v>
      </c>
      <c r="O265" s="5" cm="1">
        <f t="array" ref="O265">INDEX('Building Features'!$C$5:$C$22,COLUMN('Building Features'!H264),1)</f>
        <v>34.340000000000003</v>
      </c>
      <c r="P265" s="5" cm="1">
        <f t="array" ref="P265">INDEX('Building Features'!$C$5:$C$22,COLUMN('Building Features'!I264),1)</f>
        <v>67.12</v>
      </c>
      <c r="Q265" s="5" cm="1">
        <f t="array" ref="Q265">INDEX('Building Features'!$C$5:$C$22,COLUMN('Building Features'!J264),1)</f>
        <v>1.95</v>
      </c>
      <c r="R265" s="11">
        <v>1</v>
      </c>
      <c r="S265" s="11">
        <v>4</v>
      </c>
      <c r="T265" s="11">
        <v>8</v>
      </c>
      <c r="U265">
        <v>2008</v>
      </c>
      <c r="V265" s="5" cm="1">
        <f t="array" ref="V265">INDEX('Building Features'!$C$5:$C$22,COLUMN('Building Features'!O264),1)</f>
        <v>522.32000000000005</v>
      </c>
      <c r="W265">
        <v>1154.6188999999997</v>
      </c>
      <c r="X265" s="5" cm="1">
        <f t="array" ref="X265">INDEX('Building Features'!$C$5:$C$22,COLUMN('Building Features'!Q264),1)</f>
        <v>612.67999999999995</v>
      </c>
      <c r="Y265">
        <v>1356.3200999999995</v>
      </c>
      <c r="AA265">
        <v>408.56241923579398</v>
      </c>
      <c r="AB265">
        <v>9797.609375</v>
      </c>
      <c r="AC265">
        <v>9797.609375</v>
      </c>
      <c r="AD265">
        <v>87.104282407407396</v>
      </c>
      <c r="AE265">
        <v>2090</v>
      </c>
      <c r="AF265">
        <v>2090</v>
      </c>
      <c r="AG265" s="5">
        <f t="shared" si="17"/>
        <v>1.346935575336816</v>
      </c>
      <c r="AH265">
        <f t="shared" si="18"/>
        <v>0.28732471817431948</v>
      </c>
      <c r="AJ265">
        <f t="shared" si="19"/>
        <v>1.6342602935111354</v>
      </c>
    </row>
    <row r="266" spans="1:36" x14ac:dyDescent="0.25">
      <c r="A266">
        <f t="shared" si="16"/>
        <v>265</v>
      </c>
      <c r="B266">
        <v>13.951578933314201</v>
      </c>
      <c r="C266">
        <v>3.4718749920527099</v>
      </c>
      <c r="D266">
        <v>0</v>
      </c>
      <c r="E266">
        <v>83.9157894736842</v>
      </c>
      <c r="F266">
        <v>19.09375</v>
      </c>
      <c r="H266" s="5" cm="1">
        <f t="array" ref="H266">INDEX('Building Features'!$C$5:$C$22,COLUMN('Building Features'!A265),1)</f>
        <v>7274</v>
      </c>
      <c r="I266" s="5" cm="1">
        <f t="array" ref="I266">INDEX('Building Features'!$C$5:$C$22,COLUMN('Building Features'!B265),1)</f>
        <v>17.21</v>
      </c>
      <c r="J266">
        <v>0.4</v>
      </c>
      <c r="K266">
        <v>4</v>
      </c>
      <c r="L266" s="11">
        <v>125185.53999999995</v>
      </c>
      <c r="M266" s="11">
        <v>1458.3753999999997</v>
      </c>
      <c r="N266">
        <v>1865.18</v>
      </c>
      <c r="O266" s="5" cm="1">
        <f t="array" ref="O266">INDEX('Building Features'!$C$5:$C$22,COLUMN('Building Features'!H265),1)</f>
        <v>34.340000000000003</v>
      </c>
      <c r="P266" s="5" cm="1">
        <f t="array" ref="P266">INDEX('Building Features'!$C$5:$C$22,COLUMN('Building Features'!I265),1)</f>
        <v>67.12</v>
      </c>
      <c r="Q266" s="5" cm="1">
        <f t="array" ref="Q266">INDEX('Building Features'!$C$5:$C$22,COLUMN('Building Features'!J265),1)</f>
        <v>1.95</v>
      </c>
      <c r="R266" s="11">
        <v>1</v>
      </c>
      <c r="S266" s="11">
        <v>4</v>
      </c>
      <c r="T266" s="11">
        <v>8</v>
      </c>
      <c r="U266">
        <v>2008</v>
      </c>
      <c r="V266" s="5" cm="1">
        <f t="array" ref="V266">INDEX('Building Features'!$C$5:$C$22,COLUMN('Building Features'!O265),1)</f>
        <v>522.32000000000005</v>
      </c>
      <c r="W266">
        <v>1154.6188999999997</v>
      </c>
      <c r="X266" s="5" cm="1">
        <f t="array" ref="X266">INDEX('Building Features'!$C$5:$C$22,COLUMN('Building Features'!Q265),1)</f>
        <v>612.67999999999995</v>
      </c>
      <c r="Y266">
        <v>1356.3200999999995</v>
      </c>
      <c r="AA266">
        <v>419.50356074651</v>
      </c>
      <c r="AB266">
        <v>10063.171875</v>
      </c>
      <c r="AC266">
        <v>10063.171875</v>
      </c>
      <c r="AD266">
        <v>76.9469675925926</v>
      </c>
      <c r="AE266">
        <v>1859.5</v>
      </c>
      <c r="AF266">
        <v>1859.5</v>
      </c>
      <c r="AG266" s="5">
        <f t="shared" si="17"/>
        <v>1.3834440301072313</v>
      </c>
      <c r="AH266">
        <f t="shared" si="18"/>
        <v>0.25563651361011824</v>
      </c>
      <c r="AJ266">
        <f t="shared" si="19"/>
        <v>1.6390805437173495</v>
      </c>
    </row>
    <row r="267" spans="1:36" x14ac:dyDescent="0.25">
      <c r="A267">
        <f t="shared" si="16"/>
        <v>266</v>
      </c>
      <c r="B267">
        <v>15.143157908790901</v>
      </c>
      <c r="C267">
        <v>3.6041666567325499</v>
      </c>
      <c r="D267">
        <v>0</v>
      </c>
      <c r="E267">
        <v>82.831578947368399</v>
      </c>
      <c r="F267">
        <v>22.09375</v>
      </c>
      <c r="H267" s="5" cm="1">
        <f t="array" ref="H267">INDEX('Building Features'!$C$5:$C$22,COLUMN('Building Features'!A266),1)</f>
        <v>7274</v>
      </c>
      <c r="I267" s="5" cm="1">
        <f t="array" ref="I267">INDEX('Building Features'!$C$5:$C$22,COLUMN('Building Features'!B266),1)</f>
        <v>17.21</v>
      </c>
      <c r="J267">
        <v>0.4</v>
      </c>
      <c r="K267">
        <v>4</v>
      </c>
      <c r="L267" s="11">
        <v>125185.53999999995</v>
      </c>
      <c r="M267" s="11">
        <v>1458.3753999999997</v>
      </c>
      <c r="N267">
        <v>1865.18</v>
      </c>
      <c r="O267" s="5" cm="1">
        <f t="array" ref="O267">INDEX('Building Features'!$C$5:$C$22,COLUMN('Building Features'!H266),1)</f>
        <v>34.340000000000003</v>
      </c>
      <c r="P267" s="5" cm="1">
        <f t="array" ref="P267">INDEX('Building Features'!$C$5:$C$22,COLUMN('Building Features'!I266),1)</f>
        <v>67.12</v>
      </c>
      <c r="Q267" s="5" cm="1">
        <f t="array" ref="Q267">INDEX('Building Features'!$C$5:$C$22,COLUMN('Building Features'!J266),1)</f>
        <v>1.95</v>
      </c>
      <c r="R267" s="11">
        <v>1</v>
      </c>
      <c r="S267" s="11">
        <v>4</v>
      </c>
      <c r="T267" s="11">
        <v>8</v>
      </c>
      <c r="U267">
        <v>2008</v>
      </c>
      <c r="V267" s="5" cm="1">
        <f t="array" ref="V267">INDEX('Building Features'!$C$5:$C$22,COLUMN('Building Features'!O266),1)</f>
        <v>522.32000000000005</v>
      </c>
      <c r="W267">
        <v>1154.6188999999997</v>
      </c>
      <c r="X267" s="5" cm="1">
        <f t="array" ref="X267">INDEX('Building Features'!$C$5:$C$22,COLUMN('Building Features'!Q266),1)</f>
        <v>612.67999999999995</v>
      </c>
      <c r="Y267">
        <v>1356.3200999999995</v>
      </c>
      <c r="AA267">
        <v>447.21760740350697</v>
      </c>
      <c r="AB267">
        <v>10723.609375</v>
      </c>
      <c r="AC267">
        <v>10723.609375</v>
      </c>
      <c r="AD267">
        <v>73.817453703703606</v>
      </c>
      <c r="AE267">
        <v>1770</v>
      </c>
      <c r="AF267">
        <v>1770</v>
      </c>
      <c r="AG267" s="5">
        <f t="shared" si="17"/>
        <v>1.474238297360462</v>
      </c>
      <c r="AH267">
        <f t="shared" si="18"/>
        <v>0.24333241682705525</v>
      </c>
      <c r="AJ267">
        <f t="shared" si="19"/>
        <v>1.7175707141875172</v>
      </c>
    </row>
    <row r="268" spans="1:36" x14ac:dyDescent="0.25">
      <c r="A268">
        <f t="shared" si="16"/>
        <v>267</v>
      </c>
      <c r="B268">
        <v>14.289473704287801</v>
      </c>
      <c r="C268">
        <v>2.53020833929379</v>
      </c>
      <c r="D268">
        <v>0</v>
      </c>
      <c r="E268">
        <v>90.947368421052602</v>
      </c>
      <c r="F268">
        <v>20.109375</v>
      </c>
      <c r="H268" s="5" cm="1">
        <f t="array" ref="H268">INDEX('Building Features'!$C$5:$C$22,COLUMN('Building Features'!A267),1)</f>
        <v>7274</v>
      </c>
      <c r="I268" s="5" cm="1">
        <f t="array" ref="I268">INDEX('Building Features'!$C$5:$C$22,COLUMN('Building Features'!B267),1)</f>
        <v>17.21</v>
      </c>
      <c r="J268">
        <v>0.4</v>
      </c>
      <c r="K268">
        <v>4</v>
      </c>
      <c r="L268" s="11">
        <v>125185.53999999995</v>
      </c>
      <c r="M268" s="11">
        <v>1458.3753999999997</v>
      </c>
      <c r="N268">
        <v>1865.18</v>
      </c>
      <c r="O268" s="5" cm="1">
        <f t="array" ref="O268">INDEX('Building Features'!$C$5:$C$22,COLUMN('Building Features'!H267),1)</f>
        <v>34.340000000000003</v>
      </c>
      <c r="P268" s="5" cm="1">
        <f t="array" ref="P268">INDEX('Building Features'!$C$5:$C$22,COLUMN('Building Features'!I267),1)</f>
        <v>67.12</v>
      </c>
      <c r="Q268" s="5" cm="1">
        <f t="array" ref="Q268">INDEX('Building Features'!$C$5:$C$22,COLUMN('Building Features'!J267),1)</f>
        <v>1.95</v>
      </c>
      <c r="R268" s="11">
        <v>1</v>
      </c>
      <c r="S268" s="11">
        <v>4</v>
      </c>
      <c r="T268" s="11">
        <v>8</v>
      </c>
      <c r="U268">
        <v>2008</v>
      </c>
      <c r="V268" s="5" cm="1">
        <f t="array" ref="V268">INDEX('Building Features'!$C$5:$C$22,COLUMN('Building Features'!O267),1)</f>
        <v>522.32000000000005</v>
      </c>
      <c r="W268">
        <v>1154.6188999999997</v>
      </c>
      <c r="X268" s="5" cm="1">
        <f t="array" ref="X268">INDEX('Building Features'!$C$5:$C$22,COLUMN('Building Features'!Q267),1)</f>
        <v>612.67999999999995</v>
      </c>
      <c r="Y268">
        <v>1356.3200999999995</v>
      </c>
      <c r="AA268">
        <v>484.34528184149002</v>
      </c>
      <c r="AB268">
        <v>11616.0625</v>
      </c>
      <c r="AC268">
        <v>11616.0625</v>
      </c>
      <c r="AD268">
        <v>72.588078703703601</v>
      </c>
      <c r="AE268">
        <v>1750</v>
      </c>
      <c r="AF268">
        <v>1750</v>
      </c>
      <c r="AG268" s="5">
        <f t="shared" si="17"/>
        <v>1.5969291311520484</v>
      </c>
      <c r="AH268">
        <f t="shared" si="18"/>
        <v>0.24058289799285126</v>
      </c>
      <c r="AJ268">
        <f t="shared" si="19"/>
        <v>1.8375120291448996</v>
      </c>
    </row>
    <row r="269" spans="1:36" x14ac:dyDescent="0.25">
      <c r="A269">
        <f t="shared" si="16"/>
        <v>268</v>
      </c>
      <c r="B269">
        <v>14.3452631398251</v>
      </c>
      <c r="C269">
        <v>0.23020837704340699</v>
      </c>
      <c r="D269">
        <v>0</v>
      </c>
      <c r="E269">
        <v>87.652631578947293</v>
      </c>
      <c r="F269">
        <v>20.390625</v>
      </c>
      <c r="H269" s="5" cm="1">
        <f t="array" ref="H269">INDEX('Building Features'!$C$5:$C$22,COLUMN('Building Features'!A268),1)</f>
        <v>7274</v>
      </c>
      <c r="I269" s="5" cm="1">
        <f t="array" ref="I269">INDEX('Building Features'!$C$5:$C$22,COLUMN('Building Features'!B268),1)</f>
        <v>17.21</v>
      </c>
      <c r="J269">
        <v>0.4</v>
      </c>
      <c r="K269">
        <v>4</v>
      </c>
      <c r="L269" s="11">
        <v>125185.53999999995</v>
      </c>
      <c r="M269" s="11">
        <v>1458.3753999999997</v>
      </c>
      <c r="N269">
        <v>1865.18</v>
      </c>
      <c r="O269" s="5" cm="1">
        <f t="array" ref="O269">INDEX('Building Features'!$C$5:$C$22,COLUMN('Building Features'!H268),1)</f>
        <v>34.340000000000003</v>
      </c>
      <c r="P269" s="5" cm="1">
        <f t="array" ref="P269">INDEX('Building Features'!$C$5:$C$22,COLUMN('Building Features'!I268),1)</f>
        <v>67.12</v>
      </c>
      <c r="Q269" s="5" cm="1">
        <f t="array" ref="Q269">INDEX('Building Features'!$C$5:$C$22,COLUMN('Building Features'!J268),1)</f>
        <v>1.95</v>
      </c>
      <c r="R269" s="11">
        <v>1</v>
      </c>
      <c r="S269" s="11">
        <v>4</v>
      </c>
      <c r="T269" s="11">
        <v>8</v>
      </c>
      <c r="U269">
        <v>2008</v>
      </c>
      <c r="V269" s="5" cm="1">
        <f t="array" ref="V269">INDEX('Building Features'!$C$5:$C$22,COLUMN('Building Features'!O268),1)</f>
        <v>522.32000000000005</v>
      </c>
      <c r="W269">
        <v>1154.6188999999997</v>
      </c>
      <c r="X269" s="5" cm="1">
        <f t="array" ref="X269">INDEX('Building Features'!$C$5:$C$22,COLUMN('Building Features'!Q268),1)</f>
        <v>612.67999999999995</v>
      </c>
      <c r="Y269">
        <v>1356.3200999999995</v>
      </c>
      <c r="AA269">
        <v>420.722785249639</v>
      </c>
      <c r="AB269">
        <v>10096.609375</v>
      </c>
      <c r="AC269">
        <v>10096.609375</v>
      </c>
      <c r="AD269">
        <v>64.950127314814793</v>
      </c>
      <c r="AE269">
        <v>1570.5</v>
      </c>
      <c r="AF269">
        <v>1570.5</v>
      </c>
      <c r="AG269" s="5">
        <f t="shared" si="17"/>
        <v>1.388040881908166</v>
      </c>
      <c r="AH269">
        <f t="shared" si="18"/>
        <v>0.21590596645587024</v>
      </c>
      <c r="AJ269">
        <f t="shared" si="19"/>
        <v>1.6039468483640362</v>
      </c>
    </row>
    <row r="270" spans="1:36" x14ac:dyDescent="0.25">
      <c r="A270">
        <f t="shared" si="16"/>
        <v>269</v>
      </c>
      <c r="B270">
        <v>15.9042105223003</v>
      </c>
      <c r="C270">
        <v>4.8083332876364304</v>
      </c>
      <c r="D270">
        <v>0</v>
      </c>
      <c r="E270">
        <v>81.768421052631496</v>
      </c>
      <c r="F270">
        <v>17.90625</v>
      </c>
      <c r="H270" s="5" cm="1">
        <f t="array" ref="H270">INDEX('Building Features'!$C$5:$C$22,COLUMN('Building Features'!A269),1)</f>
        <v>7274</v>
      </c>
      <c r="I270" s="5" cm="1">
        <f t="array" ref="I270">INDEX('Building Features'!$C$5:$C$22,COLUMN('Building Features'!B269),1)</f>
        <v>17.21</v>
      </c>
      <c r="J270">
        <v>0.4</v>
      </c>
      <c r="K270">
        <v>4</v>
      </c>
      <c r="L270" s="11">
        <v>125185.53999999995</v>
      </c>
      <c r="M270" s="11">
        <v>1458.3753999999997</v>
      </c>
      <c r="N270">
        <v>1865.18</v>
      </c>
      <c r="O270" s="5" cm="1">
        <f t="array" ref="O270">INDEX('Building Features'!$C$5:$C$22,COLUMN('Building Features'!H269),1)</f>
        <v>34.340000000000003</v>
      </c>
      <c r="P270" s="5" cm="1">
        <f t="array" ref="P270">INDEX('Building Features'!$C$5:$C$22,COLUMN('Building Features'!I269),1)</f>
        <v>67.12</v>
      </c>
      <c r="Q270" s="5" cm="1">
        <f t="array" ref="Q270">INDEX('Building Features'!$C$5:$C$22,COLUMN('Building Features'!J269),1)</f>
        <v>1.95</v>
      </c>
      <c r="R270" s="11">
        <v>1</v>
      </c>
      <c r="S270" s="11">
        <v>4</v>
      </c>
      <c r="T270" s="11">
        <v>8</v>
      </c>
      <c r="U270">
        <v>2008</v>
      </c>
      <c r="V270" s="5" cm="1">
        <f t="array" ref="V270">INDEX('Building Features'!$C$5:$C$22,COLUMN('Building Features'!O269),1)</f>
        <v>522.32000000000005</v>
      </c>
      <c r="W270">
        <v>1154.6188999999997</v>
      </c>
      <c r="X270" s="5" cm="1">
        <f t="array" ref="X270">INDEX('Building Features'!$C$5:$C$22,COLUMN('Building Features'!Q269),1)</f>
        <v>612.67999999999995</v>
      </c>
      <c r="Y270">
        <v>1356.3200999999995</v>
      </c>
      <c r="AA270">
        <v>399.95870821529002</v>
      </c>
      <c r="AB270">
        <v>9594.71875</v>
      </c>
      <c r="AC270">
        <v>9594.71875</v>
      </c>
      <c r="AD270">
        <v>106.67490740740701</v>
      </c>
      <c r="AE270">
        <v>2559.5</v>
      </c>
      <c r="AF270">
        <v>2559.5</v>
      </c>
      <c r="AG270" s="5">
        <f t="shared" si="17"/>
        <v>1.3190429956007699</v>
      </c>
      <c r="AH270">
        <f t="shared" si="18"/>
        <v>0.35186967280725873</v>
      </c>
      <c r="AJ270">
        <f t="shared" si="19"/>
        <v>1.6709126684080287</v>
      </c>
    </row>
    <row r="271" spans="1:36" x14ac:dyDescent="0.25">
      <c r="A271">
        <f t="shared" si="16"/>
        <v>270</v>
      </c>
      <c r="B271">
        <v>17.649473642048001</v>
      </c>
      <c r="C271">
        <v>4.7854166527589097</v>
      </c>
      <c r="D271">
        <v>0</v>
      </c>
      <c r="E271">
        <v>73.347368421052593</v>
      </c>
      <c r="F271">
        <v>23.390625</v>
      </c>
      <c r="H271" s="5" cm="1">
        <f t="array" ref="H271">INDEX('Building Features'!$C$5:$C$22,COLUMN('Building Features'!A270),1)</f>
        <v>7274</v>
      </c>
      <c r="I271" s="5" cm="1">
        <f t="array" ref="I271">INDEX('Building Features'!$C$5:$C$22,COLUMN('Building Features'!B270),1)</f>
        <v>17.21</v>
      </c>
      <c r="J271">
        <v>0.4</v>
      </c>
      <c r="K271">
        <v>4</v>
      </c>
      <c r="L271" s="11">
        <v>125185.53999999995</v>
      </c>
      <c r="M271" s="11">
        <v>1458.3753999999997</v>
      </c>
      <c r="N271">
        <v>1865.18</v>
      </c>
      <c r="O271" s="5" cm="1">
        <f t="array" ref="O271">INDEX('Building Features'!$C$5:$C$22,COLUMN('Building Features'!H270),1)</f>
        <v>34.340000000000003</v>
      </c>
      <c r="P271" s="5" cm="1">
        <f t="array" ref="P271">INDEX('Building Features'!$C$5:$C$22,COLUMN('Building Features'!I270),1)</f>
        <v>67.12</v>
      </c>
      <c r="Q271" s="5" cm="1">
        <f t="array" ref="Q271">INDEX('Building Features'!$C$5:$C$22,COLUMN('Building Features'!J270),1)</f>
        <v>1.95</v>
      </c>
      <c r="R271" s="11">
        <v>1</v>
      </c>
      <c r="S271" s="11">
        <v>4</v>
      </c>
      <c r="T271" s="11">
        <v>8</v>
      </c>
      <c r="U271">
        <v>2008</v>
      </c>
      <c r="V271" s="5" cm="1">
        <f t="array" ref="V271">INDEX('Building Features'!$C$5:$C$22,COLUMN('Building Features'!O270),1)</f>
        <v>522.32000000000005</v>
      </c>
      <c r="W271">
        <v>1154.6188999999997</v>
      </c>
      <c r="X271" s="5" cm="1">
        <f t="array" ref="X271">INDEX('Building Features'!$C$5:$C$22,COLUMN('Building Features'!Q270),1)</f>
        <v>612.67999999999995</v>
      </c>
      <c r="Y271">
        <v>1356.3200999999995</v>
      </c>
      <c r="AA271">
        <v>445.49636672337903</v>
      </c>
      <c r="AB271">
        <v>10704.75</v>
      </c>
      <c r="AC271">
        <v>10704.75</v>
      </c>
      <c r="AD271">
        <v>99.556840277777695</v>
      </c>
      <c r="AE271">
        <v>2390</v>
      </c>
      <c r="AF271">
        <v>2390</v>
      </c>
      <c r="AG271" s="5">
        <f t="shared" si="17"/>
        <v>1.4716455870222711</v>
      </c>
      <c r="AH271">
        <f t="shared" si="18"/>
        <v>0.32856750068737972</v>
      </c>
      <c r="AJ271">
        <f t="shared" si="19"/>
        <v>1.8002130877096509</v>
      </c>
    </row>
    <row r="272" spans="1:36" x14ac:dyDescent="0.25">
      <c r="A272">
        <f t="shared" si="16"/>
        <v>271</v>
      </c>
      <c r="B272">
        <v>12.974736866198</v>
      </c>
      <c r="C272">
        <v>4.9093749821186004</v>
      </c>
      <c r="D272">
        <v>0</v>
      </c>
      <c r="E272">
        <v>93.2210526315789</v>
      </c>
      <c r="F272">
        <v>24.921875</v>
      </c>
      <c r="H272" s="5" cm="1">
        <f t="array" ref="H272">INDEX('Building Features'!$C$5:$C$22,COLUMN('Building Features'!A271),1)</f>
        <v>7274</v>
      </c>
      <c r="I272" s="5" cm="1">
        <f t="array" ref="I272">INDEX('Building Features'!$C$5:$C$22,COLUMN('Building Features'!B271),1)</f>
        <v>17.21</v>
      </c>
      <c r="J272">
        <v>0.4</v>
      </c>
      <c r="K272">
        <v>4</v>
      </c>
      <c r="L272" s="11">
        <v>125185.53999999995</v>
      </c>
      <c r="M272" s="11">
        <v>1458.3753999999997</v>
      </c>
      <c r="N272">
        <v>1865.18</v>
      </c>
      <c r="O272" s="5" cm="1">
        <f t="array" ref="O272">INDEX('Building Features'!$C$5:$C$22,COLUMN('Building Features'!H271),1)</f>
        <v>34.340000000000003</v>
      </c>
      <c r="P272" s="5" cm="1">
        <f t="array" ref="P272">INDEX('Building Features'!$C$5:$C$22,COLUMN('Building Features'!I271),1)</f>
        <v>67.12</v>
      </c>
      <c r="Q272" s="5" cm="1">
        <f t="array" ref="Q272">INDEX('Building Features'!$C$5:$C$22,COLUMN('Building Features'!J271),1)</f>
        <v>1.95</v>
      </c>
      <c r="R272" s="11">
        <v>1</v>
      </c>
      <c r="S272" s="11">
        <v>4</v>
      </c>
      <c r="T272" s="11">
        <v>8</v>
      </c>
      <c r="U272">
        <v>2008</v>
      </c>
      <c r="V272" s="5" cm="1">
        <f t="array" ref="V272">INDEX('Building Features'!$C$5:$C$22,COLUMN('Building Features'!O271),1)</f>
        <v>522.32000000000005</v>
      </c>
      <c r="W272">
        <v>1154.6188999999997</v>
      </c>
      <c r="X272" s="5" cm="1">
        <f t="array" ref="X272">INDEX('Building Features'!$C$5:$C$22,COLUMN('Building Features'!Q271),1)</f>
        <v>612.67999999999995</v>
      </c>
      <c r="Y272">
        <v>1356.3200999999995</v>
      </c>
      <c r="AA272">
        <v>449.79652620915903</v>
      </c>
      <c r="AB272">
        <v>10833.09375</v>
      </c>
      <c r="AC272">
        <v>10833.09375</v>
      </c>
      <c r="AD272">
        <v>110.05199074074</v>
      </c>
      <c r="AE272">
        <v>2650</v>
      </c>
      <c r="AF272">
        <v>2650</v>
      </c>
      <c r="AG272" s="5">
        <f t="shared" si="17"/>
        <v>1.4892897649161396</v>
      </c>
      <c r="AH272">
        <f t="shared" si="18"/>
        <v>0.36431124553203187</v>
      </c>
      <c r="AJ272">
        <f t="shared" si="19"/>
        <v>1.8536010104481715</v>
      </c>
    </row>
    <row r="273" spans="1:36" x14ac:dyDescent="0.25">
      <c r="A273">
        <f t="shared" si="16"/>
        <v>272</v>
      </c>
      <c r="B273">
        <v>12.8168421393946</v>
      </c>
      <c r="C273">
        <v>7.3072916766007703</v>
      </c>
      <c r="D273">
        <v>0</v>
      </c>
      <c r="E273">
        <v>90.789473684210506</v>
      </c>
      <c r="F273">
        <v>24.1875</v>
      </c>
      <c r="H273" s="5" cm="1">
        <f t="array" ref="H273">INDEX('Building Features'!$C$5:$C$22,COLUMN('Building Features'!A272),1)</f>
        <v>7274</v>
      </c>
      <c r="I273" s="5" cm="1">
        <f t="array" ref="I273">INDEX('Building Features'!$C$5:$C$22,COLUMN('Building Features'!B272),1)</f>
        <v>17.21</v>
      </c>
      <c r="J273">
        <v>0.4</v>
      </c>
      <c r="K273">
        <v>4</v>
      </c>
      <c r="L273" s="11">
        <v>125185.53999999995</v>
      </c>
      <c r="M273" s="11">
        <v>1458.3753999999997</v>
      </c>
      <c r="N273">
        <v>1865.18</v>
      </c>
      <c r="O273" s="5" cm="1">
        <f t="array" ref="O273">INDEX('Building Features'!$C$5:$C$22,COLUMN('Building Features'!H272),1)</f>
        <v>34.340000000000003</v>
      </c>
      <c r="P273" s="5" cm="1">
        <f t="array" ref="P273">INDEX('Building Features'!$C$5:$C$22,COLUMN('Building Features'!I272),1)</f>
        <v>67.12</v>
      </c>
      <c r="Q273" s="5" cm="1">
        <f t="array" ref="Q273">INDEX('Building Features'!$C$5:$C$22,COLUMN('Building Features'!J272),1)</f>
        <v>1.95</v>
      </c>
      <c r="R273" s="11">
        <v>1</v>
      </c>
      <c r="S273" s="11">
        <v>4</v>
      </c>
      <c r="T273" s="11">
        <v>8</v>
      </c>
      <c r="U273">
        <v>2008</v>
      </c>
      <c r="V273" s="5" cm="1">
        <f t="array" ref="V273">INDEX('Building Features'!$C$5:$C$22,COLUMN('Building Features'!O272),1)</f>
        <v>522.32000000000005</v>
      </c>
      <c r="W273">
        <v>1154.6188999999997</v>
      </c>
      <c r="X273" s="5" cm="1">
        <f t="array" ref="X273">INDEX('Building Features'!$C$5:$C$22,COLUMN('Building Features'!Q272),1)</f>
        <v>612.67999999999995</v>
      </c>
      <c r="Y273">
        <v>1356.3200999999995</v>
      </c>
      <c r="AA273">
        <v>442.07452087119702</v>
      </c>
      <c r="AB273">
        <v>10629.5</v>
      </c>
      <c r="AC273">
        <v>10629.5</v>
      </c>
      <c r="AD273">
        <v>135.23535585897901</v>
      </c>
      <c r="AE273">
        <v>3250</v>
      </c>
      <c r="AF273">
        <v>3250</v>
      </c>
      <c r="AG273" s="5">
        <f t="shared" si="17"/>
        <v>1.4613005224085784</v>
      </c>
      <c r="AH273">
        <f t="shared" si="18"/>
        <v>0.44679681055815235</v>
      </c>
      <c r="AJ273">
        <f t="shared" si="19"/>
        <v>1.9080973329667308</v>
      </c>
    </row>
    <row r="274" spans="1:36" x14ac:dyDescent="0.25">
      <c r="A274">
        <f t="shared" si="16"/>
        <v>273</v>
      </c>
      <c r="B274">
        <v>12.9673684571918</v>
      </c>
      <c r="C274">
        <v>5.2937500178813899</v>
      </c>
      <c r="D274">
        <v>0</v>
      </c>
      <c r="E274">
        <v>82.673684210526304</v>
      </c>
      <c r="F274">
        <v>22.8125</v>
      </c>
      <c r="H274" s="5" cm="1">
        <f t="array" ref="H274">INDEX('Building Features'!$C$5:$C$22,COLUMN('Building Features'!A273),1)</f>
        <v>7274</v>
      </c>
      <c r="I274" s="5" cm="1">
        <f t="array" ref="I274">INDEX('Building Features'!$C$5:$C$22,COLUMN('Building Features'!B273),1)</f>
        <v>17.21</v>
      </c>
      <c r="J274">
        <v>0.4</v>
      </c>
      <c r="K274">
        <v>4</v>
      </c>
      <c r="L274" s="11">
        <v>125185.53999999995</v>
      </c>
      <c r="M274" s="11">
        <v>1458.3753999999997</v>
      </c>
      <c r="N274">
        <v>1865.18</v>
      </c>
      <c r="O274" s="5" cm="1">
        <f t="array" ref="O274">INDEX('Building Features'!$C$5:$C$22,COLUMN('Building Features'!H273),1)</f>
        <v>34.340000000000003</v>
      </c>
      <c r="P274" s="5" cm="1">
        <f t="array" ref="P274">INDEX('Building Features'!$C$5:$C$22,COLUMN('Building Features'!I273),1)</f>
        <v>67.12</v>
      </c>
      <c r="Q274" s="5" cm="1">
        <f t="array" ref="Q274">INDEX('Building Features'!$C$5:$C$22,COLUMN('Building Features'!J273),1)</f>
        <v>1.95</v>
      </c>
      <c r="R274" s="11">
        <v>1</v>
      </c>
      <c r="S274" s="11">
        <v>4</v>
      </c>
      <c r="T274" s="11">
        <v>8</v>
      </c>
      <c r="U274">
        <v>2008</v>
      </c>
      <c r="V274" s="5" cm="1">
        <f t="array" ref="V274">INDEX('Building Features'!$C$5:$C$22,COLUMN('Building Features'!O273),1)</f>
        <v>522.32000000000005</v>
      </c>
      <c r="W274">
        <v>1154.6188999999997</v>
      </c>
      <c r="X274" s="5" cm="1">
        <f t="array" ref="X274">INDEX('Building Features'!$C$5:$C$22,COLUMN('Building Features'!Q273),1)</f>
        <v>612.67999999999995</v>
      </c>
      <c r="Y274">
        <v>1356.3200999999995</v>
      </c>
      <c r="AA274">
        <v>431.211845016479</v>
      </c>
      <c r="AB274">
        <v>10335.625</v>
      </c>
      <c r="AC274">
        <v>10335.625</v>
      </c>
      <c r="AD274">
        <v>129.10928240740699</v>
      </c>
      <c r="AE274">
        <v>3100</v>
      </c>
      <c r="AF274">
        <v>3100</v>
      </c>
      <c r="AG274" s="5">
        <f t="shared" si="17"/>
        <v>1.4208997800384933</v>
      </c>
      <c r="AH274">
        <f t="shared" si="18"/>
        <v>0.42617541930162223</v>
      </c>
      <c r="AJ274">
        <f t="shared" si="19"/>
        <v>1.8470751993401155</v>
      </c>
    </row>
    <row r="275" spans="1:36" x14ac:dyDescent="0.25">
      <c r="A275">
        <f t="shared" si="16"/>
        <v>274</v>
      </c>
      <c r="B275">
        <v>11.053684194464401</v>
      </c>
      <c r="C275">
        <v>6.13854162891705</v>
      </c>
      <c r="D275">
        <v>0</v>
      </c>
      <c r="E275">
        <v>93.242105263157896</v>
      </c>
      <c r="F275">
        <v>22.796875</v>
      </c>
      <c r="H275" s="5" cm="1">
        <f t="array" ref="H275">INDEX('Building Features'!$C$5:$C$22,COLUMN('Building Features'!A274),1)</f>
        <v>7274</v>
      </c>
      <c r="I275" s="5" cm="1">
        <f t="array" ref="I275">INDEX('Building Features'!$C$5:$C$22,COLUMN('Building Features'!B274),1)</f>
        <v>17.21</v>
      </c>
      <c r="J275">
        <v>0.4</v>
      </c>
      <c r="K275">
        <v>4</v>
      </c>
      <c r="L275" s="11">
        <v>125185.53999999995</v>
      </c>
      <c r="M275" s="11">
        <v>1458.3753999999997</v>
      </c>
      <c r="N275">
        <v>1865.18</v>
      </c>
      <c r="O275" s="5" cm="1">
        <f t="array" ref="O275">INDEX('Building Features'!$C$5:$C$22,COLUMN('Building Features'!H274),1)</f>
        <v>34.340000000000003</v>
      </c>
      <c r="P275" s="5" cm="1">
        <f t="array" ref="P275">INDEX('Building Features'!$C$5:$C$22,COLUMN('Building Features'!I274),1)</f>
        <v>67.12</v>
      </c>
      <c r="Q275" s="5" cm="1">
        <f t="array" ref="Q275">INDEX('Building Features'!$C$5:$C$22,COLUMN('Building Features'!J274),1)</f>
        <v>1.95</v>
      </c>
      <c r="R275" s="11">
        <v>1</v>
      </c>
      <c r="S275" s="11">
        <v>4</v>
      </c>
      <c r="T275" s="11">
        <v>8</v>
      </c>
      <c r="U275">
        <v>2008</v>
      </c>
      <c r="V275" s="5" cm="1">
        <f t="array" ref="V275">INDEX('Building Features'!$C$5:$C$22,COLUMN('Building Features'!O274),1)</f>
        <v>522.32000000000005</v>
      </c>
      <c r="W275">
        <v>1154.6188999999997</v>
      </c>
      <c r="X275" s="5" cm="1">
        <f t="array" ref="X275">INDEX('Building Features'!$C$5:$C$22,COLUMN('Building Features'!Q274),1)</f>
        <v>612.67999999999995</v>
      </c>
      <c r="Y275">
        <v>1356.3200999999995</v>
      </c>
      <c r="AA275">
        <v>442.04772929438798</v>
      </c>
      <c r="AB275">
        <v>10599.65625</v>
      </c>
      <c r="AC275">
        <v>10599.65625</v>
      </c>
      <c r="AD275">
        <v>116.23458333333301</v>
      </c>
      <c r="AE275">
        <v>2790.5</v>
      </c>
      <c r="AF275">
        <v>2790.5</v>
      </c>
      <c r="AG275" s="5">
        <f t="shared" si="17"/>
        <v>1.4571977247731647</v>
      </c>
      <c r="AH275">
        <f t="shared" si="18"/>
        <v>0.38362661534231507</v>
      </c>
      <c r="AJ275">
        <f t="shared" si="19"/>
        <v>1.8408243401154798</v>
      </c>
    </row>
    <row r="276" spans="1:36" x14ac:dyDescent="0.25">
      <c r="A276">
        <f t="shared" si="16"/>
        <v>275</v>
      </c>
      <c r="B276">
        <v>12.441052627563399</v>
      </c>
      <c r="C276">
        <v>5.6250000397364204</v>
      </c>
      <c r="D276">
        <v>0</v>
      </c>
      <c r="E276">
        <v>95.231578947368405</v>
      </c>
      <c r="F276">
        <v>21.59375</v>
      </c>
      <c r="H276" s="5" cm="1">
        <f t="array" ref="H276">INDEX('Building Features'!$C$5:$C$22,COLUMN('Building Features'!A275),1)</f>
        <v>7274</v>
      </c>
      <c r="I276" s="5" cm="1">
        <f t="array" ref="I276">INDEX('Building Features'!$C$5:$C$22,COLUMN('Building Features'!B275),1)</f>
        <v>17.21</v>
      </c>
      <c r="J276">
        <v>0.4</v>
      </c>
      <c r="K276">
        <v>4</v>
      </c>
      <c r="L276" s="11">
        <v>125185.53999999995</v>
      </c>
      <c r="M276" s="11">
        <v>1458.3753999999997</v>
      </c>
      <c r="N276">
        <v>1865.18</v>
      </c>
      <c r="O276" s="5" cm="1">
        <f t="array" ref="O276">INDEX('Building Features'!$C$5:$C$22,COLUMN('Building Features'!H275),1)</f>
        <v>34.340000000000003</v>
      </c>
      <c r="P276" s="5" cm="1">
        <f t="array" ref="P276">INDEX('Building Features'!$C$5:$C$22,COLUMN('Building Features'!I275),1)</f>
        <v>67.12</v>
      </c>
      <c r="Q276" s="5" cm="1">
        <f t="array" ref="Q276">INDEX('Building Features'!$C$5:$C$22,COLUMN('Building Features'!J275),1)</f>
        <v>1.95</v>
      </c>
      <c r="R276" s="11">
        <v>1</v>
      </c>
      <c r="S276" s="11">
        <v>4</v>
      </c>
      <c r="T276" s="11">
        <v>8</v>
      </c>
      <c r="U276">
        <v>2008</v>
      </c>
      <c r="V276" s="5" cm="1">
        <f t="array" ref="V276">INDEX('Building Features'!$C$5:$C$22,COLUMN('Building Features'!O275),1)</f>
        <v>522.32000000000005</v>
      </c>
      <c r="W276">
        <v>1154.6188999999997</v>
      </c>
      <c r="X276" s="5" cm="1">
        <f t="array" ref="X276">INDEX('Building Features'!$C$5:$C$22,COLUMN('Building Features'!Q275),1)</f>
        <v>612.67999999999995</v>
      </c>
      <c r="Y276">
        <v>1356.3200999999995</v>
      </c>
      <c r="AA276">
        <v>442.01955654356198</v>
      </c>
      <c r="AB276">
        <v>10602.28125</v>
      </c>
      <c r="AC276">
        <v>10602.28125</v>
      </c>
      <c r="AD276">
        <v>127.357638888888</v>
      </c>
      <c r="AE276">
        <v>3060</v>
      </c>
      <c r="AF276">
        <v>3060</v>
      </c>
      <c r="AG276" s="5">
        <f t="shared" si="17"/>
        <v>1.4575585991201541</v>
      </c>
      <c r="AH276">
        <f t="shared" si="18"/>
        <v>0.42067638163321419</v>
      </c>
      <c r="AJ276">
        <f t="shared" si="19"/>
        <v>1.8782349807533683</v>
      </c>
    </row>
    <row r="277" spans="1:36" x14ac:dyDescent="0.25">
      <c r="A277">
        <f t="shared" si="16"/>
        <v>276</v>
      </c>
      <c r="B277">
        <v>11.882105295281599</v>
      </c>
      <c r="C277">
        <v>6.14270827174186</v>
      </c>
      <c r="D277">
        <v>0</v>
      </c>
      <c r="E277">
        <v>89.705263157894706</v>
      </c>
      <c r="F277">
        <v>20.703125</v>
      </c>
      <c r="H277" s="5" cm="1">
        <f t="array" ref="H277">INDEX('Building Features'!$C$5:$C$22,COLUMN('Building Features'!A276),1)</f>
        <v>7274</v>
      </c>
      <c r="I277" s="5" cm="1">
        <f t="array" ref="I277">INDEX('Building Features'!$C$5:$C$22,COLUMN('Building Features'!B276),1)</f>
        <v>17.21</v>
      </c>
      <c r="J277">
        <v>0.4</v>
      </c>
      <c r="K277">
        <v>4</v>
      </c>
      <c r="L277" s="11">
        <v>125185.53999999995</v>
      </c>
      <c r="M277" s="11">
        <v>1458.3753999999997</v>
      </c>
      <c r="N277">
        <v>1865.18</v>
      </c>
      <c r="O277" s="5" cm="1">
        <f t="array" ref="O277">INDEX('Building Features'!$C$5:$C$22,COLUMN('Building Features'!H276),1)</f>
        <v>34.340000000000003</v>
      </c>
      <c r="P277" s="5" cm="1">
        <f t="array" ref="P277">INDEX('Building Features'!$C$5:$C$22,COLUMN('Building Features'!I276),1)</f>
        <v>67.12</v>
      </c>
      <c r="Q277" s="5" cm="1">
        <f t="array" ref="Q277">INDEX('Building Features'!$C$5:$C$22,COLUMN('Building Features'!J276),1)</f>
        <v>1.95</v>
      </c>
      <c r="R277" s="11">
        <v>1</v>
      </c>
      <c r="S277" s="11">
        <v>4</v>
      </c>
      <c r="T277" s="11">
        <v>8</v>
      </c>
      <c r="U277">
        <v>2008</v>
      </c>
      <c r="V277" s="5" cm="1">
        <f t="array" ref="V277">INDEX('Building Features'!$C$5:$C$22,COLUMN('Building Features'!O276),1)</f>
        <v>522.32000000000005</v>
      </c>
      <c r="W277">
        <v>1154.6188999999997</v>
      </c>
      <c r="X277" s="5" cm="1">
        <f t="array" ref="X277">INDEX('Building Features'!$C$5:$C$22,COLUMN('Building Features'!Q276),1)</f>
        <v>612.67999999999995</v>
      </c>
      <c r="Y277">
        <v>1356.3200999999995</v>
      </c>
      <c r="AA277">
        <v>406.68603642993497</v>
      </c>
      <c r="AB277">
        <v>9756.34375</v>
      </c>
      <c r="AC277">
        <v>9756.34375</v>
      </c>
      <c r="AD277">
        <v>130.59872685185101</v>
      </c>
      <c r="AE277">
        <v>3140</v>
      </c>
      <c r="AF277">
        <v>3140</v>
      </c>
      <c r="AG277" s="5">
        <f t="shared" si="17"/>
        <v>1.3412625446796811</v>
      </c>
      <c r="AH277">
        <f t="shared" si="18"/>
        <v>0.43167445697003026</v>
      </c>
      <c r="AJ277">
        <f t="shared" si="19"/>
        <v>1.7729370016497112</v>
      </c>
    </row>
    <row r="278" spans="1:36" x14ac:dyDescent="0.25">
      <c r="A278">
        <f t="shared" si="16"/>
        <v>277</v>
      </c>
      <c r="B278">
        <v>12.3852630916394</v>
      </c>
      <c r="C278">
        <v>6.4520833591620104</v>
      </c>
      <c r="D278">
        <v>0</v>
      </c>
      <c r="E278">
        <v>85.284210526315704</v>
      </c>
      <c r="F278">
        <v>27.90625</v>
      </c>
      <c r="H278" s="5" cm="1">
        <f t="array" ref="H278">INDEX('Building Features'!$C$5:$C$22,COLUMN('Building Features'!A277),1)</f>
        <v>7274</v>
      </c>
      <c r="I278" s="5" cm="1">
        <f t="array" ref="I278">INDEX('Building Features'!$C$5:$C$22,COLUMN('Building Features'!B277),1)</f>
        <v>17.21</v>
      </c>
      <c r="J278">
        <v>0.4</v>
      </c>
      <c r="K278">
        <v>4</v>
      </c>
      <c r="L278" s="11">
        <v>125185.53999999995</v>
      </c>
      <c r="M278" s="11">
        <v>1458.3753999999997</v>
      </c>
      <c r="N278">
        <v>1865.18</v>
      </c>
      <c r="O278" s="5" cm="1">
        <f t="array" ref="O278">INDEX('Building Features'!$C$5:$C$22,COLUMN('Building Features'!H277),1)</f>
        <v>34.340000000000003</v>
      </c>
      <c r="P278" s="5" cm="1">
        <f t="array" ref="P278">INDEX('Building Features'!$C$5:$C$22,COLUMN('Building Features'!I277),1)</f>
        <v>67.12</v>
      </c>
      <c r="Q278" s="5" cm="1">
        <f t="array" ref="Q278">INDEX('Building Features'!$C$5:$C$22,COLUMN('Building Features'!J277),1)</f>
        <v>1.95</v>
      </c>
      <c r="R278" s="11">
        <v>1</v>
      </c>
      <c r="S278" s="11">
        <v>4</v>
      </c>
      <c r="T278" s="11">
        <v>8</v>
      </c>
      <c r="U278">
        <v>2008</v>
      </c>
      <c r="V278" s="5" cm="1">
        <f t="array" ref="V278">INDEX('Building Features'!$C$5:$C$22,COLUMN('Building Features'!O277),1)</f>
        <v>522.32000000000005</v>
      </c>
      <c r="W278">
        <v>1154.6188999999997</v>
      </c>
      <c r="X278" s="5" cm="1">
        <f t="array" ref="X278">INDEX('Building Features'!$C$5:$C$22,COLUMN('Building Features'!Q277),1)</f>
        <v>612.67999999999995</v>
      </c>
      <c r="Y278">
        <v>1356.3200999999995</v>
      </c>
      <c r="AA278">
        <v>408.96941823111598</v>
      </c>
      <c r="AB278">
        <v>9806.375</v>
      </c>
      <c r="AC278">
        <v>9806.375</v>
      </c>
      <c r="AD278">
        <v>86.243020833333205</v>
      </c>
      <c r="AE278">
        <v>2060</v>
      </c>
      <c r="AF278">
        <v>2060</v>
      </c>
      <c r="AG278" s="5">
        <f t="shared" si="17"/>
        <v>1.3481406378883696</v>
      </c>
      <c r="AH278">
        <f t="shared" si="18"/>
        <v>0.28320043992301347</v>
      </c>
      <c r="AJ278">
        <f t="shared" si="19"/>
        <v>1.631341077811383</v>
      </c>
    </row>
    <row r="279" spans="1:36" x14ac:dyDescent="0.25">
      <c r="A279">
        <f t="shared" si="16"/>
        <v>278</v>
      </c>
      <c r="B279">
        <v>11.8631579850849</v>
      </c>
      <c r="C279">
        <v>6.47812500596046</v>
      </c>
      <c r="D279">
        <v>0</v>
      </c>
      <c r="E279">
        <v>86.368421052631504</v>
      </c>
      <c r="F279">
        <v>28</v>
      </c>
      <c r="H279" s="5" cm="1">
        <f t="array" ref="H279">INDEX('Building Features'!$C$5:$C$22,COLUMN('Building Features'!A278),1)</f>
        <v>7274</v>
      </c>
      <c r="I279" s="5" cm="1">
        <f t="array" ref="I279">INDEX('Building Features'!$C$5:$C$22,COLUMN('Building Features'!B278),1)</f>
        <v>17.21</v>
      </c>
      <c r="J279">
        <v>0.4</v>
      </c>
      <c r="K279">
        <v>4</v>
      </c>
      <c r="L279" s="11">
        <v>125185.53999999995</v>
      </c>
      <c r="M279" s="11">
        <v>1458.3753999999997</v>
      </c>
      <c r="N279">
        <v>1865.18</v>
      </c>
      <c r="O279" s="5" cm="1">
        <f t="array" ref="O279">INDEX('Building Features'!$C$5:$C$22,COLUMN('Building Features'!H278),1)</f>
        <v>34.340000000000003</v>
      </c>
      <c r="P279" s="5" cm="1">
        <f t="array" ref="P279">INDEX('Building Features'!$C$5:$C$22,COLUMN('Building Features'!I278),1)</f>
        <v>67.12</v>
      </c>
      <c r="Q279" s="5" cm="1">
        <f t="array" ref="Q279">INDEX('Building Features'!$C$5:$C$22,COLUMN('Building Features'!J278),1)</f>
        <v>1.95</v>
      </c>
      <c r="R279" s="11">
        <v>1</v>
      </c>
      <c r="S279" s="11">
        <v>4</v>
      </c>
      <c r="T279" s="11">
        <v>8</v>
      </c>
      <c r="U279">
        <v>2008</v>
      </c>
      <c r="V279" s="5" cm="1">
        <f t="array" ref="V279">INDEX('Building Features'!$C$5:$C$22,COLUMN('Building Features'!O278),1)</f>
        <v>522.32000000000005</v>
      </c>
      <c r="W279">
        <v>1154.6188999999997</v>
      </c>
      <c r="X279" s="5" cm="1">
        <f t="array" ref="X279">INDEX('Building Features'!$C$5:$C$22,COLUMN('Building Features'!Q278),1)</f>
        <v>612.67999999999995</v>
      </c>
      <c r="Y279">
        <v>1356.3200999999995</v>
      </c>
      <c r="AA279">
        <v>434.96720289406898</v>
      </c>
      <c r="AB279">
        <v>10161.75</v>
      </c>
      <c r="AC279">
        <v>10161.75</v>
      </c>
      <c r="AD279">
        <v>117.88688738151799</v>
      </c>
      <c r="AE279">
        <v>2840</v>
      </c>
      <c r="AF279">
        <v>2840</v>
      </c>
      <c r="AG279" s="5">
        <f t="shared" si="17"/>
        <v>1.3969961506736321</v>
      </c>
      <c r="AH279">
        <f t="shared" si="18"/>
        <v>0.39043167445697002</v>
      </c>
      <c r="AJ279">
        <f t="shared" si="19"/>
        <v>1.7874278251306022</v>
      </c>
    </row>
    <row r="280" spans="1:36" x14ac:dyDescent="0.25">
      <c r="A280">
        <f t="shared" si="16"/>
        <v>279</v>
      </c>
      <c r="B280">
        <v>11.5547367899041</v>
      </c>
      <c r="C280">
        <v>8.2729166249434094</v>
      </c>
      <c r="D280">
        <v>0</v>
      </c>
      <c r="E280">
        <v>88.957894736842107</v>
      </c>
      <c r="F280">
        <v>17.09375</v>
      </c>
      <c r="H280" s="5" cm="1">
        <f t="array" ref="H280">INDEX('Building Features'!$C$5:$C$22,COLUMN('Building Features'!A279),1)</f>
        <v>7274</v>
      </c>
      <c r="I280" s="5" cm="1">
        <f t="array" ref="I280">INDEX('Building Features'!$C$5:$C$22,COLUMN('Building Features'!B279),1)</f>
        <v>17.21</v>
      </c>
      <c r="J280">
        <v>0.4</v>
      </c>
      <c r="K280">
        <v>4</v>
      </c>
      <c r="L280" s="11">
        <v>125185.53999999995</v>
      </c>
      <c r="M280" s="11">
        <v>1458.3753999999997</v>
      </c>
      <c r="N280">
        <v>1865.18</v>
      </c>
      <c r="O280" s="5" cm="1">
        <f t="array" ref="O280">INDEX('Building Features'!$C$5:$C$22,COLUMN('Building Features'!H279),1)</f>
        <v>34.340000000000003</v>
      </c>
      <c r="P280" s="5" cm="1">
        <f t="array" ref="P280">INDEX('Building Features'!$C$5:$C$22,COLUMN('Building Features'!I279),1)</f>
        <v>67.12</v>
      </c>
      <c r="Q280" s="5" cm="1">
        <f t="array" ref="Q280">INDEX('Building Features'!$C$5:$C$22,COLUMN('Building Features'!J279),1)</f>
        <v>1.95</v>
      </c>
      <c r="R280" s="11">
        <v>1</v>
      </c>
      <c r="S280" s="11">
        <v>4</v>
      </c>
      <c r="T280" s="11">
        <v>8</v>
      </c>
      <c r="U280">
        <v>2008</v>
      </c>
      <c r="V280" s="5" cm="1">
        <f t="array" ref="V280">INDEX('Building Features'!$C$5:$C$22,COLUMN('Building Features'!O279),1)</f>
        <v>522.32000000000005</v>
      </c>
      <c r="W280">
        <v>1154.6188999999997</v>
      </c>
      <c r="X280" s="5" cm="1">
        <f t="array" ref="X280">INDEX('Building Features'!$C$5:$C$22,COLUMN('Building Features'!Q279),1)</f>
        <v>612.67999999999995</v>
      </c>
      <c r="Y280">
        <v>1356.3200999999995</v>
      </c>
      <c r="AA280">
        <v>434.60171969872903</v>
      </c>
      <c r="AB280">
        <v>10420.90625</v>
      </c>
      <c r="AC280">
        <v>10420.90625</v>
      </c>
      <c r="AD280">
        <v>77.046053240740704</v>
      </c>
      <c r="AE280">
        <v>1859.5</v>
      </c>
      <c r="AF280">
        <v>1859.5</v>
      </c>
      <c r="AG280" s="5">
        <f t="shared" si="17"/>
        <v>1.4326239001924663</v>
      </c>
      <c r="AH280">
        <f t="shared" si="18"/>
        <v>0.25563651361011824</v>
      </c>
      <c r="AJ280">
        <f t="shared" si="19"/>
        <v>1.6882604138025845</v>
      </c>
    </row>
    <row r="281" spans="1:36" x14ac:dyDescent="0.25">
      <c r="A281">
        <f t="shared" si="16"/>
        <v>280</v>
      </c>
      <c r="B281">
        <v>11.2631579047755</v>
      </c>
      <c r="C281">
        <v>8.5833333432674408</v>
      </c>
      <c r="D281">
        <v>0</v>
      </c>
      <c r="E281">
        <v>84.9157894736842</v>
      </c>
      <c r="F281">
        <v>19.59375</v>
      </c>
      <c r="H281" s="5" cm="1">
        <f t="array" ref="H281">INDEX('Building Features'!$C$5:$C$22,COLUMN('Building Features'!A280),1)</f>
        <v>7274</v>
      </c>
      <c r="I281" s="5" cm="1">
        <f t="array" ref="I281">INDEX('Building Features'!$C$5:$C$22,COLUMN('Building Features'!B280),1)</f>
        <v>17.21</v>
      </c>
      <c r="J281">
        <v>0.4</v>
      </c>
      <c r="K281">
        <v>4</v>
      </c>
      <c r="L281" s="11">
        <v>125185.53999999995</v>
      </c>
      <c r="M281" s="11">
        <v>1458.3753999999997</v>
      </c>
      <c r="N281">
        <v>1865.18</v>
      </c>
      <c r="O281" s="5" cm="1">
        <f t="array" ref="O281">INDEX('Building Features'!$C$5:$C$22,COLUMN('Building Features'!H280),1)</f>
        <v>34.340000000000003</v>
      </c>
      <c r="P281" s="5" cm="1">
        <f t="array" ref="P281">INDEX('Building Features'!$C$5:$C$22,COLUMN('Building Features'!I280),1)</f>
        <v>67.12</v>
      </c>
      <c r="Q281" s="5" cm="1">
        <f t="array" ref="Q281">INDEX('Building Features'!$C$5:$C$22,COLUMN('Building Features'!J280),1)</f>
        <v>1.95</v>
      </c>
      <c r="R281" s="11">
        <v>1</v>
      </c>
      <c r="S281" s="11">
        <v>4</v>
      </c>
      <c r="T281" s="11">
        <v>8</v>
      </c>
      <c r="U281">
        <v>2008</v>
      </c>
      <c r="V281" s="5" cm="1">
        <f t="array" ref="V281">INDEX('Building Features'!$C$5:$C$22,COLUMN('Building Features'!O280),1)</f>
        <v>522.32000000000005</v>
      </c>
      <c r="W281">
        <v>1154.6188999999997</v>
      </c>
      <c r="X281" s="5" cm="1">
        <f t="array" ref="X281">INDEX('Building Features'!$C$5:$C$22,COLUMN('Building Features'!Q280),1)</f>
        <v>612.67999999999995</v>
      </c>
      <c r="Y281">
        <v>1356.3200999999995</v>
      </c>
      <c r="AA281">
        <v>459.20744904835999</v>
      </c>
      <c r="AB281">
        <v>11020</v>
      </c>
      <c r="AC281">
        <v>11020</v>
      </c>
      <c r="AD281">
        <v>11.901701388888799</v>
      </c>
      <c r="AE281">
        <v>280.5</v>
      </c>
      <c r="AF281">
        <v>280.5</v>
      </c>
      <c r="AG281" s="5">
        <f t="shared" si="17"/>
        <v>1.5149848776464119</v>
      </c>
      <c r="AH281">
        <f t="shared" si="18"/>
        <v>3.8562001649711297E-2</v>
      </c>
      <c r="AJ281">
        <f t="shared" si="19"/>
        <v>1.5535468792961231</v>
      </c>
    </row>
    <row r="282" spans="1:36" x14ac:dyDescent="0.25">
      <c r="A282">
        <f t="shared" si="16"/>
        <v>281</v>
      </c>
      <c r="B282">
        <v>9.6926316110711301</v>
      </c>
      <c r="C282">
        <v>8.5125000079472795</v>
      </c>
      <c r="D282">
        <v>0</v>
      </c>
      <c r="E282">
        <v>83.884210526315698</v>
      </c>
      <c r="F282">
        <v>19.609375</v>
      </c>
      <c r="H282" s="5" cm="1">
        <f t="array" ref="H282">INDEX('Building Features'!$C$5:$C$22,COLUMN('Building Features'!A281),1)</f>
        <v>7274</v>
      </c>
      <c r="I282" s="5" cm="1">
        <f t="array" ref="I282">INDEX('Building Features'!$C$5:$C$22,COLUMN('Building Features'!B281),1)</f>
        <v>17.21</v>
      </c>
      <c r="J282">
        <v>0.4</v>
      </c>
      <c r="K282">
        <v>4</v>
      </c>
      <c r="L282" s="11">
        <v>125185.53999999995</v>
      </c>
      <c r="M282" s="11">
        <v>1458.3753999999997</v>
      </c>
      <c r="N282">
        <v>1865.18</v>
      </c>
      <c r="O282" s="5" cm="1">
        <f t="array" ref="O282">INDEX('Building Features'!$C$5:$C$22,COLUMN('Building Features'!H281),1)</f>
        <v>34.340000000000003</v>
      </c>
      <c r="P282" s="5" cm="1">
        <f t="array" ref="P282">INDEX('Building Features'!$C$5:$C$22,COLUMN('Building Features'!I281),1)</f>
        <v>67.12</v>
      </c>
      <c r="Q282" s="5" cm="1">
        <f t="array" ref="Q282">INDEX('Building Features'!$C$5:$C$22,COLUMN('Building Features'!J281),1)</f>
        <v>1.95</v>
      </c>
      <c r="R282" s="11">
        <v>1</v>
      </c>
      <c r="S282" s="11">
        <v>4</v>
      </c>
      <c r="T282" s="11">
        <v>8</v>
      </c>
      <c r="U282">
        <v>2008</v>
      </c>
      <c r="V282" s="5" cm="1">
        <f t="array" ref="V282">INDEX('Building Features'!$C$5:$C$22,COLUMN('Building Features'!O281),1)</f>
        <v>522.32000000000005</v>
      </c>
      <c r="W282">
        <v>1154.6188999999997</v>
      </c>
      <c r="X282" s="5" cm="1">
        <f t="array" ref="X282">INDEX('Building Features'!$C$5:$C$22,COLUMN('Building Features'!Q281),1)</f>
        <v>612.67999999999995</v>
      </c>
      <c r="Y282">
        <v>1356.3200999999995</v>
      </c>
      <c r="AA282">
        <v>487.40312620692703</v>
      </c>
      <c r="AB282">
        <v>11688.4375</v>
      </c>
      <c r="AC282">
        <v>11688.4375</v>
      </c>
      <c r="AD282">
        <v>7.75906249999999</v>
      </c>
      <c r="AE282">
        <v>190</v>
      </c>
      <c r="AF282">
        <v>190</v>
      </c>
      <c r="AG282" s="5">
        <f t="shared" si="17"/>
        <v>1.6068789524333242</v>
      </c>
      <c r="AH282">
        <f t="shared" si="18"/>
        <v>2.6120428924938134E-2</v>
      </c>
      <c r="AJ282">
        <f t="shared" si="19"/>
        <v>1.6329993813582624</v>
      </c>
    </row>
    <row r="283" spans="1:36" x14ac:dyDescent="0.25">
      <c r="A283">
        <f t="shared" si="16"/>
        <v>282</v>
      </c>
      <c r="B283">
        <v>9.4557894756919403</v>
      </c>
      <c r="C283">
        <v>8.5562499165534902</v>
      </c>
      <c r="D283">
        <v>0</v>
      </c>
      <c r="E283">
        <v>82.515789473684194</v>
      </c>
      <c r="F283">
        <v>12.796875</v>
      </c>
      <c r="H283" s="5" cm="1">
        <f t="array" ref="H283">INDEX('Building Features'!$C$5:$C$22,COLUMN('Building Features'!A282),1)</f>
        <v>7274</v>
      </c>
      <c r="I283" s="5" cm="1">
        <f t="array" ref="I283">INDEX('Building Features'!$C$5:$C$22,COLUMN('Building Features'!B282),1)</f>
        <v>17.21</v>
      </c>
      <c r="J283">
        <v>0.4</v>
      </c>
      <c r="K283">
        <v>4</v>
      </c>
      <c r="L283" s="11">
        <v>125185.53999999995</v>
      </c>
      <c r="M283" s="11">
        <v>1458.3753999999997</v>
      </c>
      <c r="N283">
        <v>1865.18</v>
      </c>
      <c r="O283" s="5" cm="1">
        <f t="array" ref="O283">INDEX('Building Features'!$C$5:$C$22,COLUMN('Building Features'!H282),1)</f>
        <v>34.340000000000003</v>
      </c>
      <c r="P283" s="5" cm="1">
        <f t="array" ref="P283">INDEX('Building Features'!$C$5:$C$22,COLUMN('Building Features'!I282),1)</f>
        <v>67.12</v>
      </c>
      <c r="Q283" s="5" cm="1">
        <f t="array" ref="Q283">INDEX('Building Features'!$C$5:$C$22,COLUMN('Building Features'!J282),1)</f>
        <v>1.95</v>
      </c>
      <c r="R283" s="11">
        <v>1</v>
      </c>
      <c r="S283" s="11">
        <v>4</v>
      </c>
      <c r="T283" s="11">
        <v>8</v>
      </c>
      <c r="U283">
        <v>2008</v>
      </c>
      <c r="V283" s="5" cm="1">
        <f t="array" ref="V283">INDEX('Building Features'!$C$5:$C$22,COLUMN('Building Features'!O282),1)</f>
        <v>522.32000000000005</v>
      </c>
      <c r="W283">
        <v>1154.6188999999997</v>
      </c>
      <c r="X283" s="5" cm="1">
        <f t="array" ref="X283">INDEX('Building Features'!$C$5:$C$22,COLUMN('Building Features'!Q282),1)</f>
        <v>612.67999999999995</v>
      </c>
      <c r="Y283">
        <v>1356.3200999999995</v>
      </c>
      <c r="AA283">
        <v>461.14994316560302</v>
      </c>
      <c r="AB283">
        <v>11053.9375</v>
      </c>
      <c r="AC283">
        <v>11053.9375</v>
      </c>
      <c r="AD283">
        <v>18.098692129629601</v>
      </c>
      <c r="AE283">
        <v>440</v>
      </c>
      <c r="AF283">
        <v>440</v>
      </c>
      <c r="AG283" s="5">
        <f t="shared" si="17"/>
        <v>1.5196504674182019</v>
      </c>
      <c r="AH283">
        <f t="shared" si="18"/>
        <v>6.0489414352488315E-2</v>
      </c>
      <c r="AJ283">
        <f t="shared" si="19"/>
        <v>1.5801398817706902</v>
      </c>
    </row>
    <row r="284" spans="1:36" x14ac:dyDescent="0.25">
      <c r="A284">
        <f t="shared" si="16"/>
        <v>283</v>
      </c>
      <c r="B284">
        <v>9.52210523705733</v>
      </c>
      <c r="C284">
        <v>7.8927083512147203</v>
      </c>
      <c r="D284">
        <v>0</v>
      </c>
      <c r="E284">
        <v>82.631578947368396</v>
      </c>
      <c r="F284">
        <v>18.703125</v>
      </c>
      <c r="H284" s="5" cm="1">
        <f t="array" ref="H284">INDEX('Building Features'!$C$5:$C$22,COLUMN('Building Features'!A283),1)</f>
        <v>7274</v>
      </c>
      <c r="I284" s="5" cm="1">
        <f t="array" ref="I284">INDEX('Building Features'!$C$5:$C$22,COLUMN('Building Features'!B283),1)</f>
        <v>17.21</v>
      </c>
      <c r="J284">
        <v>0.4</v>
      </c>
      <c r="K284">
        <v>4</v>
      </c>
      <c r="L284" s="11">
        <v>125185.53999999995</v>
      </c>
      <c r="M284" s="11">
        <v>1458.3753999999997</v>
      </c>
      <c r="N284">
        <v>1865.18</v>
      </c>
      <c r="O284" s="5" cm="1">
        <f t="array" ref="O284">INDEX('Building Features'!$C$5:$C$22,COLUMN('Building Features'!H283),1)</f>
        <v>34.340000000000003</v>
      </c>
      <c r="P284" s="5" cm="1">
        <f t="array" ref="P284">INDEX('Building Features'!$C$5:$C$22,COLUMN('Building Features'!I283),1)</f>
        <v>67.12</v>
      </c>
      <c r="Q284" s="5" cm="1">
        <f t="array" ref="Q284">INDEX('Building Features'!$C$5:$C$22,COLUMN('Building Features'!J283),1)</f>
        <v>1.95</v>
      </c>
      <c r="R284" s="11">
        <v>1</v>
      </c>
      <c r="S284" s="11">
        <v>4</v>
      </c>
      <c r="T284" s="11">
        <v>8</v>
      </c>
      <c r="U284">
        <v>2008</v>
      </c>
      <c r="V284" s="5" cm="1">
        <f t="array" ref="V284">INDEX('Building Features'!$C$5:$C$22,COLUMN('Building Features'!O283),1)</f>
        <v>522.32000000000005</v>
      </c>
      <c r="W284">
        <v>1154.6188999999997</v>
      </c>
      <c r="X284" s="5" cm="1">
        <f t="array" ref="X284">INDEX('Building Features'!$C$5:$C$22,COLUMN('Building Features'!Q283),1)</f>
        <v>612.67999999999995</v>
      </c>
      <c r="Y284">
        <v>1356.3200999999995</v>
      </c>
      <c r="AA284">
        <v>405.02799022639198</v>
      </c>
      <c r="AB284">
        <v>9712.03125</v>
      </c>
      <c r="AC284">
        <v>9712.03125</v>
      </c>
      <c r="AD284">
        <v>20.4030902777777</v>
      </c>
      <c r="AE284">
        <v>489.5</v>
      </c>
      <c r="AF284">
        <v>489.5</v>
      </c>
      <c r="AG284" s="5">
        <f t="shared" si="17"/>
        <v>1.3351706420126477</v>
      </c>
      <c r="AH284">
        <f t="shared" si="18"/>
        <v>6.7294473467143248E-2</v>
      </c>
      <c r="AJ284">
        <f t="shared" si="19"/>
        <v>1.4024651154797909</v>
      </c>
    </row>
    <row r="285" spans="1:36" x14ac:dyDescent="0.25">
      <c r="A285">
        <f t="shared" si="16"/>
        <v>284</v>
      </c>
      <c r="B285">
        <v>9.5894737845972902</v>
      </c>
      <c r="C285">
        <v>9.7885416597127897</v>
      </c>
      <c r="D285">
        <v>0</v>
      </c>
      <c r="E285">
        <v>89.6105263157894</v>
      </c>
      <c r="F285">
        <v>16.796875</v>
      </c>
      <c r="H285" s="5" cm="1">
        <f t="array" ref="H285">INDEX('Building Features'!$C$5:$C$22,COLUMN('Building Features'!A284),1)</f>
        <v>7274</v>
      </c>
      <c r="I285" s="5" cm="1">
        <f t="array" ref="I285">INDEX('Building Features'!$C$5:$C$22,COLUMN('Building Features'!B284),1)</f>
        <v>17.21</v>
      </c>
      <c r="J285">
        <v>0.4</v>
      </c>
      <c r="K285">
        <v>4</v>
      </c>
      <c r="L285" s="11">
        <v>125185.53999999995</v>
      </c>
      <c r="M285" s="11">
        <v>1458.3753999999997</v>
      </c>
      <c r="N285">
        <v>1865.18</v>
      </c>
      <c r="O285" s="5" cm="1">
        <f t="array" ref="O285">INDEX('Building Features'!$C$5:$C$22,COLUMN('Building Features'!H284),1)</f>
        <v>34.340000000000003</v>
      </c>
      <c r="P285" s="5" cm="1">
        <f t="array" ref="P285">INDEX('Building Features'!$C$5:$C$22,COLUMN('Building Features'!I284),1)</f>
        <v>67.12</v>
      </c>
      <c r="Q285" s="5" cm="1">
        <f t="array" ref="Q285">INDEX('Building Features'!$C$5:$C$22,COLUMN('Building Features'!J284),1)</f>
        <v>1.95</v>
      </c>
      <c r="R285" s="11">
        <v>1</v>
      </c>
      <c r="S285" s="11">
        <v>4</v>
      </c>
      <c r="T285" s="11">
        <v>8</v>
      </c>
      <c r="U285">
        <v>2008</v>
      </c>
      <c r="V285" s="5" cm="1">
        <f t="array" ref="V285">INDEX('Building Features'!$C$5:$C$22,COLUMN('Building Features'!O284),1)</f>
        <v>522.32000000000005</v>
      </c>
      <c r="W285">
        <v>1154.6188999999997</v>
      </c>
      <c r="X285" s="5" cm="1">
        <f t="array" ref="X285">INDEX('Building Features'!$C$5:$C$22,COLUMN('Building Features'!Q284),1)</f>
        <v>612.67999999999995</v>
      </c>
      <c r="Y285">
        <v>1356.3200999999995</v>
      </c>
      <c r="AA285">
        <v>388.62866547337302</v>
      </c>
      <c r="AB285">
        <v>9318.21875</v>
      </c>
      <c r="AC285">
        <v>9318.21875</v>
      </c>
      <c r="AD285">
        <v>35.293043981481397</v>
      </c>
      <c r="AE285">
        <v>860.5</v>
      </c>
      <c r="AF285">
        <v>860.5</v>
      </c>
      <c r="AG285" s="5">
        <f t="shared" si="17"/>
        <v>1.2810308977178995</v>
      </c>
      <c r="AH285">
        <f t="shared" si="18"/>
        <v>0.11829804784162772</v>
      </c>
      <c r="AJ285">
        <f t="shared" si="19"/>
        <v>1.3993289455595272</v>
      </c>
    </row>
    <row r="286" spans="1:36" x14ac:dyDescent="0.25">
      <c r="A286">
        <f t="shared" si="16"/>
        <v>285</v>
      </c>
      <c r="B286">
        <v>9.9652631358096393</v>
      </c>
      <c r="C286">
        <v>11.435416678587501</v>
      </c>
      <c r="D286">
        <v>0</v>
      </c>
      <c r="E286">
        <v>79.6947368421052</v>
      </c>
      <c r="F286">
        <v>20.296875</v>
      </c>
      <c r="H286" s="5" cm="1">
        <f t="array" ref="H286">INDEX('Building Features'!$C$5:$C$22,COLUMN('Building Features'!A285),1)</f>
        <v>7274</v>
      </c>
      <c r="I286" s="5" cm="1">
        <f t="array" ref="I286">INDEX('Building Features'!$C$5:$C$22,COLUMN('Building Features'!B285),1)</f>
        <v>17.21</v>
      </c>
      <c r="J286">
        <v>0.4</v>
      </c>
      <c r="K286">
        <v>4</v>
      </c>
      <c r="L286" s="11">
        <v>125185.53999999995</v>
      </c>
      <c r="M286" s="11">
        <v>1458.3753999999997</v>
      </c>
      <c r="N286">
        <v>1865.18</v>
      </c>
      <c r="O286" s="5" cm="1">
        <f t="array" ref="O286">INDEX('Building Features'!$C$5:$C$22,COLUMN('Building Features'!H285),1)</f>
        <v>34.340000000000003</v>
      </c>
      <c r="P286" s="5" cm="1">
        <f t="array" ref="P286">INDEX('Building Features'!$C$5:$C$22,COLUMN('Building Features'!I285),1)</f>
        <v>67.12</v>
      </c>
      <c r="Q286" s="5" cm="1">
        <f t="array" ref="Q286">INDEX('Building Features'!$C$5:$C$22,COLUMN('Building Features'!J285),1)</f>
        <v>1.95</v>
      </c>
      <c r="R286" s="11">
        <v>1</v>
      </c>
      <c r="S286" s="11">
        <v>4</v>
      </c>
      <c r="T286" s="11">
        <v>8</v>
      </c>
      <c r="U286">
        <v>2008</v>
      </c>
      <c r="V286" s="5" cm="1">
        <f t="array" ref="V286">INDEX('Building Features'!$C$5:$C$22,COLUMN('Building Features'!O285),1)</f>
        <v>522.32000000000005</v>
      </c>
      <c r="W286">
        <v>1154.6188999999997</v>
      </c>
      <c r="X286" s="5" cm="1">
        <f t="array" ref="X286">INDEX('Building Features'!$C$5:$C$22,COLUMN('Building Features'!Q285),1)</f>
        <v>612.67999999999995</v>
      </c>
      <c r="Y286">
        <v>1356.3200999999995</v>
      </c>
      <c r="AA286">
        <v>443.76586255214801</v>
      </c>
      <c r="AB286">
        <v>10632.71875</v>
      </c>
      <c r="AC286">
        <v>10632.71875</v>
      </c>
      <c r="AD286">
        <v>24.048796296296299</v>
      </c>
      <c r="AE286">
        <v>580</v>
      </c>
      <c r="AF286">
        <v>580</v>
      </c>
      <c r="AG286" s="5">
        <f t="shared" si="17"/>
        <v>1.4617430230959583</v>
      </c>
      <c r="AH286">
        <f t="shared" si="18"/>
        <v>7.9736046191916418E-2</v>
      </c>
      <c r="AJ286">
        <f t="shared" si="19"/>
        <v>1.5414790692878746</v>
      </c>
    </row>
    <row r="287" spans="1:36" x14ac:dyDescent="0.25">
      <c r="A287">
        <f t="shared" si="16"/>
        <v>286</v>
      </c>
      <c r="B287">
        <v>8.1747368511400698</v>
      </c>
      <c r="C287">
        <v>10.819791659712701</v>
      </c>
      <c r="D287">
        <v>0</v>
      </c>
      <c r="E287">
        <v>83.621052631578905</v>
      </c>
      <c r="F287">
        <v>23</v>
      </c>
      <c r="H287" s="5" cm="1">
        <f t="array" ref="H287">INDEX('Building Features'!$C$5:$C$22,COLUMN('Building Features'!A286),1)</f>
        <v>7274</v>
      </c>
      <c r="I287" s="5" cm="1">
        <f t="array" ref="I287">INDEX('Building Features'!$C$5:$C$22,COLUMN('Building Features'!B286),1)</f>
        <v>17.21</v>
      </c>
      <c r="J287">
        <v>0.4</v>
      </c>
      <c r="K287">
        <v>4</v>
      </c>
      <c r="L287" s="11">
        <v>125185.53999999995</v>
      </c>
      <c r="M287" s="11">
        <v>1458.3753999999997</v>
      </c>
      <c r="N287">
        <v>1865.18</v>
      </c>
      <c r="O287" s="5" cm="1">
        <f t="array" ref="O287">INDEX('Building Features'!$C$5:$C$22,COLUMN('Building Features'!H286),1)</f>
        <v>34.340000000000003</v>
      </c>
      <c r="P287" s="5" cm="1">
        <f t="array" ref="P287">INDEX('Building Features'!$C$5:$C$22,COLUMN('Building Features'!I286),1)</f>
        <v>67.12</v>
      </c>
      <c r="Q287" s="5" cm="1">
        <f t="array" ref="Q287">INDEX('Building Features'!$C$5:$C$22,COLUMN('Building Features'!J286),1)</f>
        <v>1.95</v>
      </c>
      <c r="R287" s="11">
        <v>1</v>
      </c>
      <c r="S287" s="11">
        <v>4</v>
      </c>
      <c r="T287" s="11">
        <v>8</v>
      </c>
      <c r="U287">
        <v>2008</v>
      </c>
      <c r="V287" s="5" cm="1">
        <f t="array" ref="V287">INDEX('Building Features'!$C$5:$C$22,COLUMN('Building Features'!O286),1)</f>
        <v>522.32000000000005</v>
      </c>
      <c r="W287">
        <v>1154.6188999999997</v>
      </c>
      <c r="X287" s="5" cm="1">
        <f t="array" ref="X287">INDEX('Building Features'!$C$5:$C$22,COLUMN('Building Features'!Q286),1)</f>
        <v>612.67999999999995</v>
      </c>
      <c r="Y287">
        <v>1356.3200999999995</v>
      </c>
      <c r="AA287">
        <v>466.26952654697197</v>
      </c>
      <c r="AB287">
        <v>11169.96875</v>
      </c>
      <c r="AC287">
        <v>11169.96875</v>
      </c>
      <c r="AD287">
        <v>26.6059027777777</v>
      </c>
      <c r="AE287">
        <v>650</v>
      </c>
      <c r="AF287">
        <v>650</v>
      </c>
      <c r="AG287" s="5">
        <f t="shared" si="17"/>
        <v>1.5356019727797636</v>
      </c>
      <c r="AH287">
        <f t="shared" si="18"/>
        <v>8.9359362111630466E-2</v>
      </c>
      <c r="AJ287">
        <f t="shared" si="19"/>
        <v>1.624961334891394</v>
      </c>
    </row>
    <row r="288" spans="1:36" x14ac:dyDescent="0.25">
      <c r="A288">
        <f t="shared" si="16"/>
        <v>287</v>
      </c>
      <c r="B288">
        <v>6.5263157794350004</v>
      </c>
      <c r="C288">
        <v>10.115625008940601</v>
      </c>
      <c r="D288">
        <v>0</v>
      </c>
      <c r="E288">
        <v>87.884210526315698</v>
      </c>
      <c r="F288">
        <v>21.5</v>
      </c>
      <c r="H288" s="5" cm="1">
        <f t="array" ref="H288">INDEX('Building Features'!$C$5:$C$22,COLUMN('Building Features'!A287),1)</f>
        <v>7274</v>
      </c>
      <c r="I288" s="5" cm="1">
        <f t="array" ref="I288">INDEX('Building Features'!$C$5:$C$22,COLUMN('Building Features'!B287),1)</f>
        <v>17.21</v>
      </c>
      <c r="J288">
        <v>0.4</v>
      </c>
      <c r="K288">
        <v>4</v>
      </c>
      <c r="L288" s="11">
        <v>125185.53999999995</v>
      </c>
      <c r="M288" s="11">
        <v>1458.3753999999997</v>
      </c>
      <c r="N288">
        <v>1865.18</v>
      </c>
      <c r="O288" s="5" cm="1">
        <f t="array" ref="O288">INDEX('Building Features'!$C$5:$C$22,COLUMN('Building Features'!H287),1)</f>
        <v>34.340000000000003</v>
      </c>
      <c r="P288" s="5" cm="1">
        <f t="array" ref="P288">INDEX('Building Features'!$C$5:$C$22,COLUMN('Building Features'!I287),1)</f>
        <v>67.12</v>
      </c>
      <c r="Q288" s="5" cm="1">
        <f t="array" ref="Q288">INDEX('Building Features'!$C$5:$C$22,COLUMN('Building Features'!J287),1)</f>
        <v>1.95</v>
      </c>
      <c r="R288" s="11">
        <v>1</v>
      </c>
      <c r="S288" s="11">
        <v>4</v>
      </c>
      <c r="T288" s="11">
        <v>8</v>
      </c>
      <c r="U288">
        <v>2008</v>
      </c>
      <c r="V288" s="5" cm="1">
        <f t="array" ref="V288">INDEX('Building Features'!$C$5:$C$22,COLUMN('Building Features'!O287),1)</f>
        <v>522.32000000000005</v>
      </c>
      <c r="W288">
        <v>1154.6188999999997</v>
      </c>
      <c r="X288" s="5" cm="1">
        <f t="array" ref="X288">INDEX('Building Features'!$C$5:$C$22,COLUMN('Building Features'!Q287),1)</f>
        <v>612.67999999999995</v>
      </c>
      <c r="Y288">
        <v>1356.3200999999995</v>
      </c>
      <c r="AA288">
        <v>454.502163931528</v>
      </c>
      <c r="AB288">
        <v>10895.21875</v>
      </c>
      <c r="AC288">
        <v>10895.21875</v>
      </c>
      <c r="AD288">
        <v>22.2448263888888</v>
      </c>
      <c r="AE288">
        <v>550</v>
      </c>
      <c r="AF288">
        <v>550</v>
      </c>
      <c r="AG288" s="5">
        <f t="shared" si="17"/>
        <v>1.497830457794886</v>
      </c>
      <c r="AH288">
        <f t="shared" si="18"/>
        <v>7.5611767940610392E-2</v>
      </c>
      <c r="AJ288">
        <f t="shared" si="19"/>
        <v>1.5734422257354963</v>
      </c>
    </row>
    <row r="289" spans="1:36" x14ac:dyDescent="0.25">
      <c r="A289">
        <f t="shared" si="16"/>
        <v>288</v>
      </c>
      <c r="B289">
        <v>7.2136842125340497</v>
      </c>
      <c r="C289">
        <v>7.2760416169961299</v>
      </c>
      <c r="D289">
        <v>0</v>
      </c>
      <c r="E289">
        <v>91.505263157894703</v>
      </c>
      <c r="F289">
        <v>19.59375</v>
      </c>
      <c r="H289" s="5" cm="1">
        <f t="array" ref="H289">INDEX('Building Features'!$C$5:$C$22,COLUMN('Building Features'!A288),1)</f>
        <v>7274</v>
      </c>
      <c r="I289" s="5" cm="1">
        <f t="array" ref="I289">INDEX('Building Features'!$C$5:$C$22,COLUMN('Building Features'!B288),1)</f>
        <v>17.21</v>
      </c>
      <c r="J289">
        <v>0.4</v>
      </c>
      <c r="K289">
        <v>4</v>
      </c>
      <c r="L289" s="11">
        <v>125185.53999999995</v>
      </c>
      <c r="M289" s="11">
        <v>1458.3753999999997</v>
      </c>
      <c r="N289">
        <v>1865.18</v>
      </c>
      <c r="O289" s="5" cm="1">
        <f t="array" ref="O289">INDEX('Building Features'!$C$5:$C$22,COLUMN('Building Features'!H288),1)</f>
        <v>34.340000000000003</v>
      </c>
      <c r="P289" s="5" cm="1">
        <f t="array" ref="P289">INDEX('Building Features'!$C$5:$C$22,COLUMN('Building Features'!I288),1)</f>
        <v>67.12</v>
      </c>
      <c r="Q289" s="5" cm="1">
        <f t="array" ref="Q289">INDEX('Building Features'!$C$5:$C$22,COLUMN('Building Features'!J288),1)</f>
        <v>1.95</v>
      </c>
      <c r="R289" s="11">
        <v>1</v>
      </c>
      <c r="S289" s="11">
        <v>4</v>
      </c>
      <c r="T289" s="11">
        <v>8</v>
      </c>
      <c r="U289">
        <v>2008</v>
      </c>
      <c r="V289" s="5" cm="1">
        <f t="array" ref="V289">INDEX('Building Features'!$C$5:$C$22,COLUMN('Building Features'!O288),1)</f>
        <v>522.32000000000005</v>
      </c>
      <c r="W289">
        <v>1154.6188999999997</v>
      </c>
      <c r="X289" s="5" cm="1">
        <f t="array" ref="X289">INDEX('Building Features'!$C$5:$C$22,COLUMN('Building Features'!Q288),1)</f>
        <v>612.67999999999995</v>
      </c>
      <c r="Y289">
        <v>1356.3200999999995</v>
      </c>
      <c r="AA289">
        <v>446.02434637069598</v>
      </c>
      <c r="AB289">
        <v>10697</v>
      </c>
      <c r="AC289">
        <v>10697</v>
      </c>
      <c r="AD289">
        <v>12.968287037036999</v>
      </c>
      <c r="AE289">
        <v>319.5</v>
      </c>
      <c r="AF289">
        <v>319.5</v>
      </c>
      <c r="AG289" s="5">
        <f t="shared" si="17"/>
        <v>1.4705801484740171</v>
      </c>
      <c r="AH289">
        <f t="shared" si="18"/>
        <v>4.3923563376409132E-2</v>
      </c>
      <c r="AJ289">
        <f t="shared" si="19"/>
        <v>1.5145037118504263</v>
      </c>
    </row>
    <row r="290" spans="1:36" x14ac:dyDescent="0.25">
      <c r="A290">
        <f t="shared" si="16"/>
        <v>289</v>
      </c>
      <c r="B290">
        <v>7.8978947288111598</v>
      </c>
      <c r="C290">
        <v>6.5802082816759704</v>
      </c>
      <c r="D290">
        <v>0</v>
      </c>
      <c r="E290">
        <v>95.505263157894703</v>
      </c>
      <c r="F290">
        <v>13.609375</v>
      </c>
      <c r="H290" s="5" cm="1">
        <f t="array" ref="H290">INDEX('Building Features'!$C$5:$C$22,COLUMN('Building Features'!A289),1)</f>
        <v>7274</v>
      </c>
      <c r="I290" s="5" cm="1">
        <f t="array" ref="I290">INDEX('Building Features'!$C$5:$C$22,COLUMN('Building Features'!B289),1)</f>
        <v>17.21</v>
      </c>
      <c r="J290">
        <v>0.4</v>
      </c>
      <c r="K290">
        <v>4</v>
      </c>
      <c r="L290" s="11">
        <v>125185.53999999995</v>
      </c>
      <c r="M290" s="11">
        <v>1458.3753999999997</v>
      </c>
      <c r="N290">
        <v>1865.18</v>
      </c>
      <c r="O290" s="5" cm="1">
        <f t="array" ref="O290">INDEX('Building Features'!$C$5:$C$22,COLUMN('Building Features'!H289),1)</f>
        <v>34.340000000000003</v>
      </c>
      <c r="P290" s="5" cm="1">
        <f t="array" ref="P290">INDEX('Building Features'!$C$5:$C$22,COLUMN('Building Features'!I289),1)</f>
        <v>67.12</v>
      </c>
      <c r="Q290" s="5" cm="1">
        <f t="array" ref="Q290">INDEX('Building Features'!$C$5:$C$22,COLUMN('Building Features'!J289),1)</f>
        <v>1.95</v>
      </c>
      <c r="R290" s="11">
        <v>1</v>
      </c>
      <c r="S290" s="11">
        <v>4</v>
      </c>
      <c r="T290" s="11">
        <v>8</v>
      </c>
      <c r="U290">
        <v>2008</v>
      </c>
      <c r="V290" s="5" cm="1">
        <f t="array" ref="V290">INDEX('Building Features'!$C$5:$C$22,COLUMN('Building Features'!O289),1)</f>
        <v>522.32000000000005</v>
      </c>
      <c r="W290">
        <v>1154.6188999999997</v>
      </c>
      <c r="X290" s="5" cm="1">
        <f t="array" ref="X290">INDEX('Building Features'!$C$5:$C$22,COLUMN('Building Features'!Q289),1)</f>
        <v>612.67999999999995</v>
      </c>
      <c r="Y290">
        <v>1356.3200999999995</v>
      </c>
      <c r="AA290">
        <v>444.05050436090499</v>
      </c>
      <c r="AB290">
        <v>10661.3125</v>
      </c>
      <c r="AC290">
        <v>10661.3125</v>
      </c>
      <c r="AD290">
        <v>15.9247916666666</v>
      </c>
      <c r="AE290">
        <v>380.5</v>
      </c>
      <c r="AF290">
        <v>380.5</v>
      </c>
      <c r="AG290" s="5">
        <f t="shared" si="17"/>
        <v>1.4656739758042343</v>
      </c>
      <c r="AH290">
        <f t="shared" si="18"/>
        <v>5.2309595820731372E-2</v>
      </c>
      <c r="AJ290">
        <f t="shared" si="19"/>
        <v>1.5179835716249657</v>
      </c>
    </row>
    <row r="291" spans="1:36" x14ac:dyDescent="0.25">
      <c r="A291">
        <f t="shared" si="16"/>
        <v>290</v>
      </c>
      <c r="B291">
        <v>10.720000046177899</v>
      </c>
      <c r="C291">
        <v>7.6239583194255802</v>
      </c>
      <c r="D291">
        <v>0</v>
      </c>
      <c r="E291">
        <v>96.926315789473605</v>
      </c>
      <c r="F291">
        <v>13</v>
      </c>
      <c r="H291" s="5" cm="1">
        <f t="array" ref="H291">INDEX('Building Features'!$C$5:$C$22,COLUMN('Building Features'!A290),1)</f>
        <v>7274</v>
      </c>
      <c r="I291" s="5" cm="1">
        <f t="array" ref="I291">INDEX('Building Features'!$C$5:$C$22,COLUMN('Building Features'!B290),1)</f>
        <v>17.21</v>
      </c>
      <c r="J291">
        <v>0.4</v>
      </c>
      <c r="K291">
        <v>4</v>
      </c>
      <c r="L291" s="11">
        <v>125185.53999999995</v>
      </c>
      <c r="M291" s="11">
        <v>1458.3753999999997</v>
      </c>
      <c r="N291">
        <v>1865.18</v>
      </c>
      <c r="O291" s="5" cm="1">
        <f t="array" ref="O291">INDEX('Building Features'!$C$5:$C$22,COLUMN('Building Features'!H290),1)</f>
        <v>34.340000000000003</v>
      </c>
      <c r="P291" s="5" cm="1">
        <f t="array" ref="P291">INDEX('Building Features'!$C$5:$C$22,COLUMN('Building Features'!I290),1)</f>
        <v>67.12</v>
      </c>
      <c r="Q291" s="5" cm="1">
        <f t="array" ref="Q291">INDEX('Building Features'!$C$5:$C$22,COLUMN('Building Features'!J290),1)</f>
        <v>1.95</v>
      </c>
      <c r="R291" s="11">
        <v>1</v>
      </c>
      <c r="S291" s="11">
        <v>4</v>
      </c>
      <c r="T291" s="11">
        <v>8</v>
      </c>
      <c r="U291">
        <v>2008</v>
      </c>
      <c r="V291" s="5" cm="1">
        <f t="array" ref="V291">INDEX('Building Features'!$C$5:$C$22,COLUMN('Building Features'!O290),1)</f>
        <v>522.32000000000005</v>
      </c>
      <c r="W291">
        <v>1154.6188999999997</v>
      </c>
      <c r="X291" s="5" cm="1">
        <f t="array" ref="X291">INDEX('Building Features'!$C$5:$C$22,COLUMN('Building Features'!Q290),1)</f>
        <v>612.67999999999995</v>
      </c>
      <c r="Y291">
        <v>1356.3200999999995</v>
      </c>
      <c r="AA291">
        <v>433.78398261988502</v>
      </c>
      <c r="AB291">
        <v>10406.125</v>
      </c>
      <c r="AC291">
        <v>10406.125</v>
      </c>
      <c r="AD291">
        <v>7.2687037037037001</v>
      </c>
      <c r="AE291">
        <v>179.5</v>
      </c>
      <c r="AF291">
        <v>179.5</v>
      </c>
      <c r="AG291" s="5">
        <f t="shared" si="17"/>
        <v>1.4305918339290624</v>
      </c>
      <c r="AH291">
        <f t="shared" si="18"/>
        <v>2.4676931536981028E-2</v>
      </c>
      <c r="AJ291">
        <f t="shared" si="19"/>
        <v>1.4552687654660434</v>
      </c>
    </row>
    <row r="292" spans="1:36" x14ac:dyDescent="0.25">
      <c r="A292">
        <f t="shared" si="16"/>
        <v>291</v>
      </c>
      <c r="B292">
        <v>11.423157942922399</v>
      </c>
      <c r="C292">
        <v>8.7718750238418508</v>
      </c>
      <c r="D292">
        <v>0</v>
      </c>
      <c r="E292">
        <v>96.673684210526304</v>
      </c>
      <c r="F292">
        <v>17.5</v>
      </c>
      <c r="H292" s="5" cm="1">
        <f t="array" ref="H292">INDEX('Building Features'!$C$5:$C$22,COLUMN('Building Features'!A291),1)</f>
        <v>7274</v>
      </c>
      <c r="I292" s="5" cm="1">
        <f t="array" ref="I292">INDEX('Building Features'!$C$5:$C$22,COLUMN('Building Features'!B291),1)</f>
        <v>17.21</v>
      </c>
      <c r="J292">
        <v>0.4</v>
      </c>
      <c r="K292">
        <v>4</v>
      </c>
      <c r="L292" s="11">
        <v>125185.53999999995</v>
      </c>
      <c r="M292" s="11">
        <v>1458.3753999999997</v>
      </c>
      <c r="N292">
        <v>1865.18</v>
      </c>
      <c r="O292" s="5" cm="1">
        <f t="array" ref="O292">INDEX('Building Features'!$C$5:$C$22,COLUMN('Building Features'!H291),1)</f>
        <v>34.340000000000003</v>
      </c>
      <c r="P292" s="5" cm="1">
        <f t="array" ref="P292">INDEX('Building Features'!$C$5:$C$22,COLUMN('Building Features'!I291),1)</f>
        <v>67.12</v>
      </c>
      <c r="Q292" s="5" cm="1">
        <f t="array" ref="Q292">INDEX('Building Features'!$C$5:$C$22,COLUMN('Building Features'!J291),1)</f>
        <v>1.95</v>
      </c>
      <c r="R292" s="11">
        <v>1</v>
      </c>
      <c r="S292" s="11">
        <v>4</v>
      </c>
      <c r="T292" s="11">
        <v>8</v>
      </c>
      <c r="U292">
        <v>2008</v>
      </c>
      <c r="V292" s="5" cm="1">
        <f t="array" ref="V292">INDEX('Building Features'!$C$5:$C$22,COLUMN('Building Features'!O291),1)</f>
        <v>522.32000000000005</v>
      </c>
      <c r="W292">
        <v>1154.6188999999997</v>
      </c>
      <c r="X292" s="5" cm="1">
        <f t="array" ref="X292">INDEX('Building Features'!$C$5:$C$22,COLUMN('Building Features'!Q291),1)</f>
        <v>612.67999999999995</v>
      </c>
      <c r="Y292">
        <v>1356.3200999999995</v>
      </c>
      <c r="AA292">
        <v>451.25430265426598</v>
      </c>
      <c r="AB292">
        <v>10834</v>
      </c>
      <c r="AC292">
        <v>10834</v>
      </c>
      <c r="AD292">
        <v>11.965949074074</v>
      </c>
      <c r="AE292">
        <v>290</v>
      </c>
      <c r="AF292">
        <v>290</v>
      </c>
      <c r="AG292" s="5">
        <f t="shared" si="17"/>
        <v>1.4894143524883146</v>
      </c>
      <c r="AH292">
        <f t="shared" si="18"/>
        <v>3.9868023095958209E-2</v>
      </c>
      <c r="AJ292">
        <f t="shared" si="19"/>
        <v>1.5292823755842728</v>
      </c>
    </row>
    <row r="293" spans="1:36" x14ac:dyDescent="0.25">
      <c r="A293">
        <f t="shared" si="16"/>
        <v>292</v>
      </c>
      <c r="B293">
        <v>10.4368421353791</v>
      </c>
      <c r="C293">
        <v>8.3750000496705308</v>
      </c>
      <c r="D293">
        <v>0</v>
      </c>
      <c r="E293">
        <v>96.768421052631496</v>
      </c>
      <c r="F293">
        <v>22.5</v>
      </c>
      <c r="H293" s="5" cm="1">
        <f t="array" ref="H293">INDEX('Building Features'!$C$5:$C$22,COLUMN('Building Features'!A292),1)</f>
        <v>7274</v>
      </c>
      <c r="I293" s="5" cm="1">
        <f t="array" ref="I293">INDEX('Building Features'!$C$5:$C$22,COLUMN('Building Features'!B292),1)</f>
        <v>17.21</v>
      </c>
      <c r="J293">
        <v>0.4</v>
      </c>
      <c r="K293">
        <v>4</v>
      </c>
      <c r="L293" s="11">
        <v>125185.53999999995</v>
      </c>
      <c r="M293" s="11">
        <v>1458.3753999999997</v>
      </c>
      <c r="N293">
        <v>1865.18</v>
      </c>
      <c r="O293" s="5" cm="1">
        <f t="array" ref="O293">INDEX('Building Features'!$C$5:$C$22,COLUMN('Building Features'!H292),1)</f>
        <v>34.340000000000003</v>
      </c>
      <c r="P293" s="5" cm="1">
        <f t="array" ref="P293">INDEX('Building Features'!$C$5:$C$22,COLUMN('Building Features'!I292),1)</f>
        <v>67.12</v>
      </c>
      <c r="Q293" s="5" cm="1">
        <f t="array" ref="Q293">INDEX('Building Features'!$C$5:$C$22,COLUMN('Building Features'!J292),1)</f>
        <v>1.95</v>
      </c>
      <c r="R293" s="11">
        <v>1</v>
      </c>
      <c r="S293" s="11">
        <v>4</v>
      </c>
      <c r="T293" s="11">
        <v>8</v>
      </c>
      <c r="U293">
        <v>2008</v>
      </c>
      <c r="V293" s="5" cm="1">
        <f t="array" ref="V293">INDEX('Building Features'!$C$5:$C$22,COLUMN('Building Features'!O292),1)</f>
        <v>522.32000000000005</v>
      </c>
      <c r="W293">
        <v>1154.6188999999997</v>
      </c>
      <c r="X293" s="5" cm="1">
        <f t="array" ref="X293">INDEX('Building Features'!$C$5:$C$22,COLUMN('Building Features'!Q292),1)</f>
        <v>612.67999999999995</v>
      </c>
      <c r="Y293">
        <v>1356.3200999999995</v>
      </c>
      <c r="AA293">
        <v>475.183969423505</v>
      </c>
      <c r="AB293">
        <v>11397.59375</v>
      </c>
      <c r="AC293">
        <v>11397.59375</v>
      </c>
      <c r="AD293">
        <v>23.9082638888889</v>
      </c>
      <c r="AE293">
        <v>580.5</v>
      </c>
      <c r="AF293">
        <v>580.5</v>
      </c>
      <c r="AG293" s="5">
        <f t="shared" si="17"/>
        <v>1.5668949340115479</v>
      </c>
      <c r="AH293">
        <f t="shared" si="18"/>
        <v>7.9804784162771508E-2</v>
      </c>
      <c r="AJ293">
        <f t="shared" si="19"/>
        <v>1.6466997181743195</v>
      </c>
    </row>
    <row r="294" spans="1:36" x14ac:dyDescent="0.25">
      <c r="A294">
        <f t="shared" si="16"/>
        <v>293</v>
      </c>
      <c r="B294">
        <v>9.2610526034706506</v>
      </c>
      <c r="C294">
        <v>6.8052083253860403</v>
      </c>
      <c r="D294">
        <v>0</v>
      </c>
      <c r="E294">
        <v>90.768421052631496</v>
      </c>
      <c r="F294">
        <v>23.796875</v>
      </c>
      <c r="H294" s="5" cm="1">
        <f t="array" ref="H294">INDEX('Building Features'!$C$5:$C$22,COLUMN('Building Features'!A293),1)</f>
        <v>7274</v>
      </c>
      <c r="I294" s="5" cm="1">
        <f t="array" ref="I294">INDEX('Building Features'!$C$5:$C$22,COLUMN('Building Features'!B293),1)</f>
        <v>17.21</v>
      </c>
      <c r="J294">
        <v>0.4</v>
      </c>
      <c r="K294">
        <v>4</v>
      </c>
      <c r="L294" s="11">
        <v>125185.53999999995</v>
      </c>
      <c r="M294" s="11">
        <v>1458.3753999999997</v>
      </c>
      <c r="N294">
        <v>1865.18</v>
      </c>
      <c r="O294" s="5" cm="1">
        <f t="array" ref="O294">INDEX('Building Features'!$C$5:$C$22,COLUMN('Building Features'!H293),1)</f>
        <v>34.340000000000003</v>
      </c>
      <c r="P294" s="5" cm="1">
        <f t="array" ref="P294">INDEX('Building Features'!$C$5:$C$22,COLUMN('Building Features'!I293),1)</f>
        <v>67.12</v>
      </c>
      <c r="Q294" s="5" cm="1">
        <f t="array" ref="Q294">INDEX('Building Features'!$C$5:$C$22,COLUMN('Building Features'!J293),1)</f>
        <v>1.95</v>
      </c>
      <c r="R294" s="11">
        <v>1</v>
      </c>
      <c r="S294" s="11">
        <v>4</v>
      </c>
      <c r="T294" s="11">
        <v>8</v>
      </c>
      <c r="U294">
        <v>2008</v>
      </c>
      <c r="V294" s="5" cm="1">
        <f t="array" ref="V294">INDEX('Building Features'!$C$5:$C$22,COLUMN('Building Features'!O293),1)</f>
        <v>522.32000000000005</v>
      </c>
      <c r="W294">
        <v>1154.6188999999997</v>
      </c>
      <c r="X294" s="5" cm="1">
        <f t="array" ref="X294">INDEX('Building Features'!$C$5:$C$22,COLUMN('Building Features'!Q293),1)</f>
        <v>612.67999999999995</v>
      </c>
      <c r="Y294">
        <v>1356.3200999999995</v>
      </c>
      <c r="AA294">
        <v>463.73907639927302</v>
      </c>
      <c r="AB294">
        <v>11127.28125</v>
      </c>
      <c r="AC294">
        <v>11127.28125</v>
      </c>
      <c r="AD294">
        <v>20.296377314814801</v>
      </c>
      <c r="AE294">
        <v>500</v>
      </c>
      <c r="AF294">
        <v>500</v>
      </c>
      <c r="AG294" s="5">
        <f t="shared" si="17"/>
        <v>1.5297334685180093</v>
      </c>
      <c r="AH294">
        <f t="shared" si="18"/>
        <v>6.8737970855100361E-2</v>
      </c>
      <c r="AJ294">
        <f t="shared" si="19"/>
        <v>1.5984714393731096</v>
      </c>
    </row>
    <row r="295" spans="1:36" x14ac:dyDescent="0.25">
      <c r="A295">
        <f t="shared" si="16"/>
        <v>294</v>
      </c>
      <c r="B295">
        <v>9.6357894295140305</v>
      </c>
      <c r="C295">
        <v>4.0177082618077602</v>
      </c>
      <c r="D295">
        <v>0</v>
      </c>
      <c r="E295">
        <v>86.315789473684205</v>
      </c>
      <c r="F295">
        <v>20</v>
      </c>
      <c r="H295" s="5" cm="1">
        <f t="array" ref="H295">INDEX('Building Features'!$C$5:$C$22,COLUMN('Building Features'!A294),1)</f>
        <v>7274</v>
      </c>
      <c r="I295" s="5" cm="1">
        <f t="array" ref="I295">INDEX('Building Features'!$C$5:$C$22,COLUMN('Building Features'!B294),1)</f>
        <v>17.21</v>
      </c>
      <c r="J295">
        <v>0.4</v>
      </c>
      <c r="K295">
        <v>4</v>
      </c>
      <c r="L295" s="11">
        <v>125185.53999999995</v>
      </c>
      <c r="M295" s="11">
        <v>1458.3753999999997</v>
      </c>
      <c r="N295">
        <v>1865.18</v>
      </c>
      <c r="O295" s="5" cm="1">
        <f t="array" ref="O295">INDEX('Building Features'!$C$5:$C$22,COLUMN('Building Features'!H294),1)</f>
        <v>34.340000000000003</v>
      </c>
      <c r="P295" s="5" cm="1">
        <f t="array" ref="P295">INDEX('Building Features'!$C$5:$C$22,COLUMN('Building Features'!I294),1)</f>
        <v>67.12</v>
      </c>
      <c r="Q295" s="5" cm="1">
        <f t="array" ref="Q295">INDEX('Building Features'!$C$5:$C$22,COLUMN('Building Features'!J294),1)</f>
        <v>1.95</v>
      </c>
      <c r="R295" s="11">
        <v>1</v>
      </c>
      <c r="S295" s="11">
        <v>4</v>
      </c>
      <c r="T295" s="11">
        <v>8</v>
      </c>
      <c r="U295">
        <v>2008</v>
      </c>
      <c r="V295" s="5" cm="1">
        <f t="array" ref="V295">INDEX('Building Features'!$C$5:$C$22,COLUMN('Building Features'!O294),1)</f>
        <v>522.32000000000005</v>
      </c>
      <c r="W295">
        <v>1154.6188999999997</v>
      </c>
      <c r="X295" s="5" cm="1">
        <f t="array" ref="X295">INDEX('Building Features'!$C$5:$C$22,COLUMN('Building Features'!Q294),1)</f>
        <v>612.67999999999995</v>
      </c>
      <c r="Y295">
        <v>1356.3200999999995</v>
      </c>
      <c r="AA295">
        <v>425.67847930802202</v>
      </c>
      <c r="AB295">
        <v>10207.5</v>
      </c>
      <c r="AC295">
        <v>10207.5</v>
      </c>
      <c r="AD295">
        <v>14.034178240740699</v>
      </c>
      <c r="AE295">
        <v>339.5</v>
      </c>
      <c r="AF295">
        <v>339.5</v>
      </c>
      <c r="AG295" s="5">
        <f t="shared" si="17"/>
        <v>1.4032856750068738</v>
      </c>
      <c r="AH295">
        <f t="shared" si="18"/>
        <v>4.6673082210613143E-2</v>
      </c>
      <c r="AJ295">
        <f t="shared" si="19"/>
        <v>1.449958757217487</v>
      </c>
    </row>
    <row r="296" spans="1:36" x14ac:dyDescent="0.25">
      <c r="A296">
        <f t="shared" si="16"/>
        <v>295</v>
      </c>
      <c r="B296">
        <v>11.1210526315789</v>
      </c>
      <c r="C296">
        <v>6.6208333571751901</v>
      </c>
      <c r="D296">
        <v>0</v>
      </c>
      <c r="E296">
        <v>89.673684210526304</v>
      </c>
      <c r="F296">
        <v>15.890625</v>
      </c>
      <c r="H296" s="5" cm="1">
        <f t="array" ref="H296">INDEX('Building Features'!$C$5:$C$22,COLUMN('Building Features'!A295),1)</f>
        <v>7274</v>
      </c>
      <c r="I296" s="5" cm="1">
        <f t="array" ref="I296">INDEX('Building Features'!$C$5:$C$22,COLUMN('Building Features'!B295),1)</f>
        <v>17.21</v>
      </c>
      <c r="J296">
        <v>0.4</v>
      </c>
      <c r="K296">
        <v>4</v>
      </c>
      <c r="L296" s="11">
        <v>125185.53999999995</v>
      </c>
      <c r="M296" s="11">
        <v>1458.3753999999997</v>
      </c>
      <c r="N296">
        <v>1865.18</v>
      </c>
      <c r="O296" s="5" cm="1">
        <f t="array" ref="O296">INDEX('Building Features'!$C$5:$C$22,COLUMN('Building Features'!H295),1)</f>
        <v>34.340000000000003</v>
      </c>
      <c r="P296" s="5" cm="1">
        <f t="array" ref="P296">INDEX('Building Features'!$C$5:$C$22,COLUMN('Building Features'!I295),1)</f>
        <v>67.12</v>
      </c>
      <c r="Q296" s="5" cm="1">
        <f t="array" ref="Q296">INDEX('Building Features'!$C$5:$C$22,COLUMN('Building Features'!J295),1)</f>
        <v>1.95</v>
      </c>
      <c r="R296" s="11">
        <v>1</v>
      </c>
      <c r="S296" s="11">
        <v>4</v>
      </c>
      <c r="T296" s="11">
        <v>8</v>
      </c>
      <c r="U296">
        <v>2008</v>
      </c>
      <c r="V296" s="5" cm="1">
        <f t="array" ref="V296">INDEX('Building Features'!$C$5:$C$22,COLUMN('Building Features'!O295),1)</f>
        <v>522.32000000000005</v>
      </c>
      <c r="W296">
        <v>1154.6188999999997</v>
      </c>
      <c r="X296" s="5" cm="1">
        <f t="array" ref="X296">INDEX('Building Features'!$C$5:$C$22,COLUMN('Building Features'!Q295),1)</f>
        <v>612.67999999999995</v>
      </c>
      <c r="Y296">
        <v>1356.3200999999995</v>
      </c>
      <c r="AA296">
        <v>439.79827428640999</v>
      </c>
      <c r="AB296">
        <v>10558.8125</v>
      </c>
      <c r="AC296">
        <v>10558.8125</v>
      </c>
      <c r="AD296">
        <v>9.8332407407407292</v>
      </c>
      <c r="AE296">
        <v>260.5</v>
      </c>
      <c r="AF296">
        <v>260.5</v>
      </c>
      <c r="AG296" s="5">
        <f t="shared" si="17"/>
        <v>1.4515826917789387</v>
      </c>
      <c r="AH296">
        <f t="shared" si="18"/>
        <v>3.5812482815507286E-2</v>
      </c>
      <c r="AJ296">
        <f t="shared" si="19"/>
        <v>1.487395174594446</v>
      </c>
    </row>
    <row r="297" spans="1:36" x14ac:dyDescent="0.25">
      <c r="A297">
        <f t="shared" si="16"/>
        <v>296</v>
      </c>
      <c r="B297">
        <v>14.1252632341886</v>
      </c>
      <c r="C297">
        <v>8.0822916328906995</v>
      </c>
      <c r="D297">
        <v>0</v>
      </c>
      <c r="E297">
        <v>72.536842105263105</v>
      </c>
      <c r="F297">
        <v>9.703125</v>
      </c>
      <c r="H297" s="5" cm="1">
        <f t="array" ref="H297">INDEX('Building Features'!$C$5:$C$22,COLUMN('Building Features'!A296),1)</f>
        <v>7274</v>
      </c>
      <c r="I297" s="5" cm="1">
        <f t="array" ref="I297">INDEX('Building Features'!$C$5:$C$22,COLUMN('Building Features'!B296),1)</f>
        <v>17.21</v>
      </c>
      <c r="J297">
        <v>0.4</v>
      </c>
      <c r="K297">
        <v>4</v>
      </c>
      <c r="L297" s="11">
        <v>125185.53999999995</v>
      </c>
      <c r="M297" s="11">
        <v>1458.3753999999997</v>
      </c>
      <c r="N297">
        <v>1865.18</v>
      </c>
      <c r="O297" s="5" cm="1">
        <f t="array" ref="O297">INDEX('Building Features'!$C$5:$C$22,COLUMN('Building Features'!H296),1)</f>
        <v>34.340000000000003</v>
      </c>
      <c r="P297" s="5" cm="1">
        <f t="array" ref="P297">INDEX('Building Features'!$C$5:$C$22,COLUMN('Building Features'!I296),1)</f>
        <v>67.12</v>
      </c>
      <c r="Q297" s="5" cm="1">
        <f t="array" ref="Q297">INDEX('Building Features'!$C$5:$C$22,COLUMN('Building Features'!J296),1)</f>
        <v>1.95</v>
      </c>
      <c r="R297" s="11">
        <v>1</v>
      </c>
      <c r="S297" s="11">
        <v>4</v>
      </c>
      <c r="T297" s="11">
        <v>8</v>
      </c>
      <c r="U297">
        <v>2008</v>
      </c>
      <c r="V297" s="5" cm="1">
        <f t="array" ref="V297">INDEX('Building Features'!$C$5:$C$22,COLUMN('Building Features'!O296),1)</f>
        <v>522.32000000000005</v>
      </c>
      <c r="W297">
        <v>1154.6188999999997</v>
      </c>
      <c r="X297" s="5" cm="1">
        <f t="array" ref="X297">INDEX('Building Features'!$C$5:$C$22,COLUMN('Building Features'!Q296),1)</f>
        <v>612.67999999999995</v>
      </c>
      <c r="Y297">
        <v>1356.3200999999995</v>
      </c>
      <c r="AA297">
        <v>414.12622695392997</v>
      </c>
      <c r="AB297">
        <v>9939.6875</v>
      </c>
      <c r="AC297">
        <v>9939.6875</v>
      </c>
      <c r="AD297">
        <v>9.7810995370370293</v>
      </c>
      <c r="AE297">
        <v>230</v>
      </c>
      <c r="AF297">
        <v>230</v>
      </c>
      <c r="AG297" s="5">
        <f t="shared" si="17"/>
        <v>1.3664678993676107</v>
      </c>
      <c r="AH297">
        <f t="shared" si="18"/>
        <v>3.1619466593346163E-2</v>
      </c>
      <c r="AJ297">
        <f t="shared" si="19"/>
        <v>1.398087365960957</v>
      </c>
    </row>
    <row r="298" spans="1:36" x14ac:dyDescent="0.25">
      <c r="A298">
        <f t="shared" si="16"/>
        <v>297</v>
      </c>
      <c r="B298">
        <v>11.515789443568099</v>
      </c>
      <c r="C298">
        <v>6.30312497417132</v>
      </c>
      <c r="D298">
        <v>0</v>
      </c>
      <c r="E298">
        <v>95.168421052631501</v>
      </c>
      <c r="F298">
        <v>10.90625</v>
      </c>
      <c r="H298" s="5" cm="1">
        <f t="array" ref="H298">INDEX('Building Features'!$C$5:$C$22,COLUMN('Building Features'!A297),1)</f>
        <v>7274</v>
      </c>
      <c r="I298" s="5" cm="1">
        <f t="array" ref="I298">INDEX('Building Features'!$C$5:$C$22,COLUMN('Building Features'!B297),1)</f>
        <v>17.21</v>
      </c>
      <c r="J298">
        <v>0.4</v>
      </c>
      <c r="K298">
        <v>4</v>
      </c>
      <c r="L298" s="11">
        <v>125185.53999999995</v>
      </c>
      <c r="M298" s="11">
        <v>1458.3753999999997</v>
      </c>
      <c r="N298">
        <v>1865.18</v>
      </c>
      <c r="O298" s="5" cm="1">
        <f t="array" ref="O298">INDEX('Building Features'!$C$5:$C$22,COLUMN('Building Features'!H297),1)</f>
        <v>34.340000000000003</v>
      </c>
      <c r="P298" s="5" cm="1">
        <f t="array" ref="P298">INDEX('Building Features'!$C$5:$C$22,COLUMN('Building Features'!I297),1)</f>
        <v>67.12</v>
      </c>
      <c r="Q298" s="5" cm="1">
        <f t="array" ref="Q298">INDEX('Building Features'!$C$5:$C$22,COLUMN('Building Features'!J297),1)</f>
        <v>1.95</v>
      </c>
      <c r="R298" s="11">
        <v>1</v>
      </c>
      <c r="S298" s="11">
        <v>4</v>
      </c>
      <c r="T298" s="11">
        <v>8</v>
      </c>
      <c r="U298">
        <v>2008</v>
      </c>
      <c r="V298" s="5" cm="1">
        <f t="array" ref="V298">INDEX('Building Features'!$C$5:$C$22,COLUMN('Building Features'!O297),1)</f>
        <v>522.32000000000005</v>
      </c>
      <c r="W298">
        <v>1154.6188999999997</v>
      </c>
      <c r="X298" s="5" cm="1">
        <f t="array" ref="X298">INDEX('Building Features'!$C$5:$C$22,COLUMN('Building Features'!Q297),1)</f>
        <v>612.67999999999995</v>
      </c>
      <c r="Y298">
        <v>1356.3200999999995</v>
      </c>
      <c r="AA298">
        <v>425.46730126486801</v>
      </c>
      <c r="AB298">
        <v>10202.5</v>
      </c>
      <c r="AC298">
        <v>10202.5</v>
      </c>
      <c r="AD298">
        <v>6.9405671296296303</v>
      </c>
      <c r="AE298">
        <v>170</v>
      </c>
      <c r="AF298">
        <v>170</v>
      </c>
      <c r="AG298" s="5">
        <f t="shared" si="17"/>
        <v>1.4025982952983227</v>
      </c>
      <c r="AH298">
        <f t="shared" si="18"/>
        <v>2.337091009073412E-2</v>
      </c>
      <c r="AJ298">
        <f t="shared" si="19"/>
        <v>1.4259692053890569</v>
      </c>
    </row>
    <row r="299" spans="1:36" x14ac:dyDescent="0.25">
      <c r="A299">
        <f t="shared" si="16"/>
        <v>298</v>
      </c>
      <c r="B299">
        <v>9.8778947629426597</v>
      </c>
      <c r="C299">
        <v>6.9760416448116302</v>
      </c>
      <c r="D299">
        <v>0</v>
      </c>
      <c r="E299">
        <v>91.905263157894694</v>
      </c>
      <c r="F299">
        <v>17</v>
      </c>
      <c r="H299" s="5" cm="1">
        <f t="array" ref="H299">INDEX('Building Features'!$C$5:$C$22,COLUMN('Building Features'!A298),1)</f>
        <v>7274</v>
      </c>
      <c r="I299" s="5" cm="1">
        <f t="array" ref="I299">INDEX('Building Features'!$C$5:$C$22,COLUMN('Building Features'!B298),1)</f>
        <v>17.21</v>
      </c>
      <c r="J299">
        <v>0.4</v>
      </c>
      <c r="K299">
        <v>4</v>
      </c>
      <c r="L299" s="11">
        <v>125185.53999999995</v>
      </c>
      <c r="M299" s="11">
        <v>1458.3753999999997</v>
      </c>
      <c r="N299">
        <v>1865.18</v>
      </c>
      <c r="O299" s="5" cm="1">
        <f t="array" ref="O299">INDEX('Building Features'!$C$5:$C$22,COLUMN('Building Features'!H298),1)</f>
        <v>34.340000000000003</v>
      </c>
      <c r="P299" s="5" cm="1">
        <f t="array" ref="P299">INDEX('Building Features'!$C$5:$C$22,COLUMN('Building Features'!I298),1)</f>
        <v>67.12</v>
      </c>
      <c r="Q299" s="5" cm="1">
        <f t="array" ref="Q299">INDEX('Building Features'!$C$5:$C$22,COLUMN('Building Features'!J298),1)</f>
        <v>1.95</v>
      </c>
      <c r="R299" s="11">
        <v>1</v>
      </c>
      <c r="S299" s="11">
        <v>4</v>
      </c>
      <c r="T299" s="11">
        <v>8</v>
      </c>
      <c r="U299">
        <v>2008</v>
      </c>
      <c r="V299" s="5" cm="1">
        <f t="array" ref="V299">INDEX('Building Features'!$C$5:$C$22,COLUMN('Building Features'!O298),1)</f>
        <v>522.32000000000005</v>
      </c>
      <c r="W299">
        <v>1154.6188999999997</v>
      </c>
      <c r="X299" s="5" cm="1">
        <f t="array" ref="X299">INDEX('Building Features'!$C$5:$C$22,COLUMN('Building Features'!Q298),1)</f>
        <v>612.67999999999995</v>
      </c>
      <c r="Y299">
        <v>1356.3200999999995</v>
      </c>
      <c r="AA299">
        <v>483.41302480344399</v>
      </c>
      <c r="AB299">
        <v>11598.4375</v>
      </c>
      <c r="AC299">
        <v>11598.4375</v>
      </c>
      <c r="AD299">
        <v>5.72284722222222</v>
      </c>
      <c r="AE299">
        <v>149.5</v>
      </c>
      <c r="AF299">
        <v>149.5</v>
      </c>
      <c r="AG299" s="5">
        <f t="shared" si="17"/>
        <v>1.5945061176794062</v>
      </c>
      <c r="AH299">
        <f t="shared" si="18"/>
        <v>2.0552653285675009E-2</v>
      </c>
      <c r="AJ299">
        <f t="shared" si="19"/>
        <v>1.6150587709650812</v>
      </c>
    </row>
    <row r="300" spans="1:36" x14ac:dyDescent="0.25">
      <c r="A300">
        <f t="shared" si="16"/>
        <v>299</v>
      </c>
      <c r="B300">
        <v>11.528421090778499</v>
      </c>
      <c r="C300">
        <v>7.8864583174387599</v>
      </c>
      <c r="D300">
        <v>0</v>
      </c>
      <c r="E300">
        <v>79.336842105263102</v>
      </c>
      <c r="F300">
        <v>22.390625</v>
      </c>
      <c r="H300" s="5" cm="1">
        <f t="array" ref="H300">INDEX('Building Features'!$C$5:$C$22,COLUMN('Building Features'!A299),1)</f>
        <v>7274</v>
      </c>
      <c r="I300" s="5" cm="1">
        <f t="array" ref="I300">INDEX('Building Features'!$C$5:$C$22,COLUMN('Building Features'!B299),1)</f>
        <v>17.21</v>
      </c>
      <c r="J300">
        <v>0.4</v>
      </c>
      <c r="K300">
        <v>4</v>
      </c>
      <c r="L300" s="11">
        <v>125185.53999999995</v>
      </c>
      <c r="M300" s="11">
        <v>1458.3753999999997</v>
      </c>
      <c r="N300">
        <v>1865.18</v>
      </c>
      <c r="O300" s="5" cm="1">
        <f t="array" ref="O300">INDEX('Building Features'!$C$5:$C$22,COLUMN('Building Features'!H299),1)</f>
        <v>34.340000000000003</v>
      </c>
      <c r="P300" s="5" cm="1">
        <f t="array" ref="P300">INDEX('Building Features'!$C$5:$C$22,COLUMN('Building Features'!I299),1)</f>
        <v>67.12</v>
      </c>
      <c r="Q300" s="5" cm="1">
        <f t="array" ref="Q300">INDEX('Building Features'!$C$5:$C$22,COLUMN('Building Features'!J299),1)</f>
        <v>1.95</v>
      </c>
      <c r="R300" s="11">
        <v>1</v>
      </c>
      <c r="S300" s="11">
        <v>4</v>
      </c>
      <c r="T300" s="11">
        <v>8</v>
      </c>
      <c r="U300">
        <v>2008</v>
      </c>
      <c r="V300" s="5" cm="1">
        <f t="array" ref="V300">INDEX('Building Features'!$C$5:$C$22,COLUMN('Building Features'!O299),1)</f>
        <v>522.32000000000005</v>
      </c>
      <c r="W300">
        <v>1154.6188999999997</v>
      </c>
      <c r="X300" s="5" cm="1">
        <f t="array" ref="X300">INDEX('Building Features'!$C$5:$C$22,COLUMN('Building Features'!Q299),1)</f>
        <v>612.67999999999995</v>
      </c>
      <c r="Y300">
        <v>1356.3200999999995</v>
      </c>
      <c r="AA300">
        <v>481.547158307676</v>
      </c>
      <c r="AB300">
        <v>11557.3125</v>
      </c>
      <c r="AC300">
        <v>11557.3125</v>
      </c>
      <c r="AD300">
        <v>12.8619305057878</v>
      </c>
      <c r="AE300">
        <v>320.5</v>
      </c>
      <c r="AF300">
        <v>320.5</v>
      </c>
      <c r="AG300" s="5">
        <f t="shared" si="17"/>
        <v>1.5888524195765741</v>
      </c>
      <c r="AH300">
        <f t="shared" si="18"/>
        <v>4.4061039318119326E-2</v>
      </c>
      <c r="AJ300">
        <f t="shared" si="19"/>
        <v>1.6329134588946934</v>
      </c>
    </row>
    <row r="301" spans="1:36" x14ac:dyDescent="0.25">
      <c r="A301">
        <f t="shared" si="16"/>
        <v>300</v>
      </c>
      <c r="B301">
        <v>11.1852631619102</v>
      </c>
      <c r="C301">
        <v>7.86666667461395</v>
      </c>
      <c r="D301">
        <v>0</v>
      </c>
      <c r="E301">
        <v>78.705263157894706</v>
      </c>
      <c r="F301">
        <v>31.703125</v>
      </c>
      <c r="H301" s="5" cm="1">
        <f t="array" ref="H301">INDEX('Building Features'!$C$5:$C$22,COLUMN('Building Features'!A300),1)</f>
        <v>7274</v>
      </c>
      <c r="I301" s="5" cm="1">
        <f t="array" ref="I301">INDEX('Building Features'!$C$5:$C$22,COLUMN('Building Features'!B300),1)</f>
        <v>17.21</v>
      </c>
      <c r="J301">
        <v>0.4</v>
      </c>
      <c r="K301">
        <v>4</v>
      </c>
      <c r="L301" s="11">
        <v>125185.53999999995</v>
      </c>
      <c r="M301" s="11">
        <v>1458.3753999999997</v>
      </c>
      <c r="N301">
        <v>1865.18</v>
      </c>
      <c r="O301" s="5" cm="1">
        <f t="array" ref="O301">INDEX('Building Features'!$C$5:$C$22,COLUMN('Building Features'!H300),1)</f>
        <v>34.340000000000003</v>
      </c>
      <c r="P301" s="5" cm="1">
        <f t="array" ref="P301">INDEX('Building Features'!$C$5:$C$22,COLUMN('Building Features'!I300),1)</f>
        <v>67.12</v>
      </c>
      <c r="Q301" s="5" cm="1">
        <f t="array" ref="Q301">INDEX('Building Features'!$C$5:$C$22,COLUMN('Building Features'!J300),1)</f>
        <v>1.95</v>
      </c>
      <c r="R301" s="11">
        <v>1</v>
      </c>
      <c r="S301" s="11">
        <v>4</v>
      </c>
      <c r="T301" s="11">
        <v>8</v>
      </c>
      <c r="U301">
        <v>2008</v>
      </c>
      <c r="V301" s="5" cm="1">
        <f t="array" ref="V301">INDEX('Building Features'!$C$5:$C$22,COLUMN('Building Features'!O300),1)</f>
        <v>522.32000000000005</v>
      </c>
      <c r="W301">
        <v>1154.6188999999997</v>
      </c>
      <c r="X301" s="5" cm="1">
        <f t="array" ref="X301">INDEX('Building Features'!$C$5:$C$22,COLUMN('Building Features'!Q300),1)</f>
        <v>612.67999999999995</v>
      </c>
      <c r="Y301">
        <v>1356.3200999999995</v>
      </c>
      <c r="AA301">
        <v>455.58595955989898</v>
      </c>
      <c r="AB301">
        <v>10926.9375</v>
      </c>
      <c r="AC301">
        <v>10926.9375</v>
      </c>
      <c r="AD301">
        <v>8.9415162037036993</v>
      </c>
      <c r="AE301">
        <v>219.5</v>
      </c>
      <c r="AF301">
        <v>219.5</v>
      </c>
      <c r="AG301" s="5">
        <f t="shared" si="17"/>
        <v>1.5021910228210062</v>
      </c>
      <c r="AH301">
        <f t="shared" si="18"/>
        <v>3.0175969205389057E-2</v>
      </c>
      <c r="AJ301">
        <f t="shared" si="19"/>
        <v>1.5323669920263954</v>
      </c>
    </row>
    <row r="302" spans="1:36" x14ac:dyDescent="0.25">
      <c r="A302">
        <f t="shared" si="16"/>
        <v>301</v>
      </c>
      <c r="B302">
        <v>10.162105289258401</v>
      </c>
      <c r="C302">
        <v>9.4447916448116302</v>
      </c>
      <c r="D302">
        <v>0</v>
      </c>
      <c r="E302">
        <v>89.431578947368394</v>
      </c>
      <c r="F302">
        <v>30.5</v>
      </c>
      <c r="H302" s="5" cm="1">
        <f t="array" ref="H302">INDEX('Building Features'!$C$5:$C$22,COLUMN('Building Features'!A301),1)</f>
        <v>7274</v>
      </c>
      <c r="I302" s="5" cm="1">
        <f t="array" ref="I302">INDEX('Building Features'!$C$5:$C$22,COLUMN('Building Features'!B301),1)</f>
        <v>17.21</v>
      </c>
      <c r="J302">
        <v>0.4</v>
      </c>
      <c r="K302">
        <v>4</v>
      </c>
      <c r="L302" s="11">
        <v>125185.53999999995</v>
      </c>
      <c r="M302" s="11">
        <v>1458.3753999999997</v>
      </c>
      <c r="N302">
        <v>1865.18</v>
      </c>
      <c r="O302" s="5" cm="1">
        <f t="array" ref="O302">INDEX('Building Features'!$C$5:$C$22,COLUMN('Building Features'!H301),1)</f>
        <v>34.340000000000003</v>
      </c>
      <c r="P302" s="5" cm="1">
        <f t="array" ref="P302">INDEX('Building Features'!$C$5:$C$22,COLUMN('Building Features'!I301),1)</f>
        <v>67.12</v>
      </c>
      <c r="Q302" s="5" cm="1">
        <f t="array" ref="Q302">INDEX('Building Features'!$C$5:$C$22,COLUMN('Building Features'!J301),1)</f>
        <v>1.95</v>
      </c>
      <c r="R302" s="11">
        <v>1</v>
      </c>
      <c r="S302" s="11">
        <v>4</v>
      </c>
      <c r="T302" s="11">
        <v>8</v>
      </c>
      <c r="U302">
        <v>2008</v>
      </c>
      <c r="V302" s="5" cm="1">
        <f t="array" ref="V302">INDEX('Building Features'!$C$5:$C$22,COLUMN('Building Features'!O301),1)</f>
        <v>522.32000000000005</v>
      </c>
      <c r="W302">
        <v>1154.6188999999997</v>
      </c>
      <c r="X302" s="5" cm="1">
        <f t="array" ref="X302">INDEX('Building Features'!$C$5:$C$22,COLUMN('Building Features'!Q301),1)</f>
        <v>612.67999999999995</v>
      </c>
      <c r="Y302">
        <v>1356.3200999999995</v>
      </c>
      <c r="AA302">
        <v>468.43888119203001</v>
      </c>
      <c r="AB302">
        <v>11241.625</v>
      </c>
      <c r="AC302">
        <v>11241.625</v>
      </c>
      <c r="AD302">
        <v>23.336215277777701</v>
      </c>
      <c r="AE302">
        <v>560.5</v>
      </c>
      <c r="AF302">
        <v>560.5</v>
      </c>
      <c r="AG302" s="5">
        <f t="shared" si="17"/>
        <v>1.5454529832279351</v>
      </c>
      <c r="AH302">
        <f t="shared" si="18"/>
        <v>7.7055265328567504E-2</v>
      </c>
      <c r="AJ302">
        <f t="shared" si="19"/>
        <v>1.6225082485565026</v>
      </c>
    </row>
    <row r="303" spans="1:36" x14ac:dyDescent="0.25">
      <c r="A303">
        <f t="shared" si="16"/>
        <v>302</v>
      </c>
      <c r="B303">
        <v>9.9968420831780591</v>
      </c>
      <c r="C303">
        <v>9.9354166487852709</v>
      </c>
      <c r="D303">
        <v>0</v>
      </c>
      <c r="E303">
        <v>86.263157894736807</v>
      </c>
      <c r="F303">
        <v>29.40625</v>
      </c>
      <c r="H303" s="5" cm="1">
        <f t="array" ref="H303">INDEX('Building Features'!$C$5:$C$22,COLUMN('Building Features'!A302),1)</f>
        <v>7274</v>
      </c>
      <c r="I303" s="5" cm="1">
        <f t="array" ref="I303">INDEX('Building Features'!$C$5:$C$22,COLUMN('Building Features'!B302),1)</f>
        <v>17.21</v>
      </c>
      <c r="J303">
        <v>0.4</v>
      </c>
      <c r="K303">
        <v>4</v>
      </c>
      <c r="L303" s="11">
        <v>125185.53999999995</v>
      </c>
      <c r="M303" s="11">
        <v>1458.3753999999997</v>
      </c>
      <c r="N303">
        <v>1865.18</v>
      </c>
      <c r="O303" s="5" cm="1">
        <f t="array" ref="O303">INDEX('Building Features'!$C$5:$C$22,COLUMN('Building Features'!H302),1)</f>
        <v>34.340000000000003</v>
      </c>
      <c r="P303" s="5" cm="1">
        <f t="array" ref="P303">INDEX('Building Features'!$C$5:$C$22,COLUMN('Building Features'!I302),1)</f>
        <v>67.12</v>
      </c>
      <c r="Q303" s="5" cm="1">
        <f t="array" ref="Q303">INDEX('Building Features'!$C$5:$C$22,COLUMN('Building Features'!J302),1)</f>
        <v>1.95</v>
      </c>
      <c r="R303" s="11">
        <v>1</v>
      </c>
      <c r="S303" s="11">
        <v>4</v>
      </c>
      <c r="T303" s="11">
        <v>8</v>
      </c>
      <c r="U303">
        <v>2008</v>
      </c>
      <c r="V303" s="5" cm="1">
        <f t="array" ref="V303">INDEX('Building Features'!$C$5:$C$22,COLUMN('Building Features'!O302),1)</f>
        <v>522.32000000000005</v>
      </c>
      <c r="W303">
        <v>1154.6188999999997</v>
      </c>
      <c r="X303" s="5" cm="1">
        <f t="array" ref="X303">INDEX('Building Features'!$C$5:$C$22,COLUMN('Building Features'!Q302),1)</f>
        <v>612.67999999999995</v>
      </c>
      <c r="Y303">
        <v>1356.3200999999995</v>
      </c>
      <c r="AA303">
        <v>426.88739252796802</v>
      </c>
      <c r="AB303">
        <v>10238.3125</v>
      </c>
      <c r="AC303">
        <v>10238.3125</v>
      </c>
      <c r="AD303">
        <v>22.707685185185099</v>
      </c>
      <c r="AE303">
        <v>550</v>
      </c>
      <c r="AF303">
        <v>550</v>
      </c>
      <c r="AG303" s="5">
        <f t="shared" si="17"/>
        <v>1.4075216524608194</v>
      </c>
      <c r="AH303">
        <f t="shared" si="18"/>
        <v>7.5611767940610392E-2</v>
      </c>
      <c r="AJ303">
        <f t="shared" si="19"/>
        <v>1.4831334204014297</v>
      </c>
    </row>
    <row r="304" spans="1:36" x14ac:dyDescent="0.25">
      <c r="A304">
        <f t="shared" si="16"/>
        <v>303</v>
      </c>
      <c r="B304">
        <v>8.9957895128350494</v>
      </c>
      <c r="C304">
        <v>10.4583333184321</v>
      </c>
      <c r="D304">
        <v>0</v>
      </c>
      <c r="E304">
        <v>90.831578947368399</v>
      </c>
      <c r="F304">
        <v>25</v>
      </c>
      <c r="H304" s="5" cm="1">
        <f t="array" ref="H304">INDEX('Building Features'!$C$5:$C$22,COLUMN('Building Features'!A303),1)</f>
        <v>7274</v>
      </c>
      <c r="I304" s="5" cm="1">
        <f t="array" ref="I304">INDEX('Building Features'!$C$5:$C$22,COLUMN('Building Features'!B303),1)</f>
        <v>17.21</v>
      </c>
      <c r="J304">
        <v>0.4</v>
      </c>
      <c r="K304">
        <v>4</v>
      </c>
      <c r="L304" s="11">
        <v>125185.53999999995</v>
      </c>
      <c r="M304" s="11">
        <v>1458.3753999999997</v>
      </c>
      <c r="N304">
        <v>1865.18</v>
      </c>
      <c r="O304" s="5" cm="1">
        <f t="array" ref="O304">INDEX('Building Features'!$C$5:$C$22,COLUMN('Building Features'!H303),1)</f>
        <v>34.340000000000003</v>
      </c>
      <c r="P304" s="5" cm="1">
        <f t="array" ref="P304">INDEX('Building Features'!$C$5:$C$22,COLUMN('Building Features'!I303),1)</f>
        <v>67.12</v>
      </c>
      <c r="Q304" s="5" cm="1">
        <f t="array" ref="Q304">INDEX('Building Features'!$C$5:$C$22,COLUMN('Building Features'!J303),1)</f>
        <v>1.95</v>
      </c>
      <c r="R304" s="11">
        <v>1</v>
      </c>
      <c r="S304" s="11">
        <v>4</v>
      </c>
      <c r="T304" s="11">
        <v>8</v>
      </c>
      <c r="U304">
        <v>2008</v>
      </c>
      <c r="V304" s="5" cm="1">
        <f t="array" ref="V304">INDEX('Building Features'!$C$5:$C$22,COLUMN('Building Features'!O303),1)</f>
        <v>522.32000000000005</v>
      </c>
      <c r="W304">
        <v>1154.6188999999997</v>
      </c>
      <c r="X304" s="5" cm="1">
        <f t="array" ref="X304">INDEX('Building Features'!$C$5:$C$22,COLUMN('Building Features'!Q303),1)</f>
        <v>612.67999999999995</v>
      </c>
      <c r="Y304">
        <v>1356.3200999999995</v>
      </c>
      <c r="AA304">
        <v>361.56014979962902</v>
      </c>
      <c r="AB304">
        <v>8668.375</v>
      </c>
      <c r="AC304">
        <v>8668.375</v>
      </c>
      <c r="AD304">
        <v>29.3234259259259</v>
      </c>
      <c r="AE304">
        <v>710</v>
      </c>
      <c r="AF304">
        <v>710</v>
      </c>
      <c r="AG304" s="5">
        <f t="shared" si="17"/>
        <v>1.1916930162221611</v>
      </c>
      <c r="AH304">
        <f t="shared" si="18"/>
        <v>9.7607918614242506E-2</v>
      </c>
      <c r="AJ304">
        <f t="shared" si="19"/>
        <v>1.2893009348364035</v>
      </c>
    </row>
    <row r="305" spans="1:36" x14ac:dyDescent="0.25">
      <c r="A305">
        <f t="shared" si="16"/>
        <v>304</v>
      </c>
      <c r="B305">
        <v>7.8642105453892697</v>
      </c>
      <c r="C305">
        <v>9.6447916527589097</v>
      </c>
      <c r="D305">
        <v>0</v>
      </c>
      <c r="E305">
        <v>91.757894736842104</v>
      </c>
      <c r="F305">
        <v>27</v>
      </c>
      <c r="H305" s="5" cm="1">
        <f t="array" ref="H305">INDEX('Building Features'!$C$5:$C$22,COLUMN('Building Features'!A304),1)</f>
        <v>7274</v>
      </c>
      <c r="I305" s="5" cm="1">
        <f t="array" ref="I305">INDEX('Building Features'!$C$5:$C$22,COLUMN('Building Features'!B304),1)</f>
        <v>17.21</v>
      </c>
      <c r="J305">
        <v>0.4</v>
      </c>
      <c r="K305">
        <v>4</v>
      </c>
      <c r="L305" s="11">
        <v>125185.53999999995</v>
      </c>
      <c r="M305" s="11">
        <v>1458.3753999999997</v>
      </c>
      <c r="N305">
        <v>1865.18</v>
      </c>
      <c r="O305" s="5" cm="1">
        <f t="array" ref="O305">INDEX('Building Features'!$C$5:$C$22,COLUMN('Building Features'!H304),1)</f>
        <v>34.340000000000003</v>
      </c>
      <c r="P305" s="5" cm="1">
        <f t="array" ref="P305">INDEX('Building Features'!$C$5:$C$22,COLUMN('Building Features'!I304),1)</f>
        <v>67.12</v>
      </c>
      <c r="Q305" s="5" cm="1">
        <f t="array" ref="Q305">INDEX('Building Features'!$C$5:$C$22,COLUMN('Building Features'!J304),1)</f>
        <v>1.95</v>
      </c>
      <c r="R305" s="11">
        <v>1</v>
      </c>
      <c r="S305" s="11">
        <v>4</v>
      </c>
      <c r="T305" s="11">
        <v>8</v>
      </c>
      <c r="U305">
        <v>2008</v>
      </c>
      <c r="V305" s="5" cm="1">
        <f t="array" ref="V305">INDEX('Building Features'!$C$5:$C$22,COLUMN('Building Features'!O304),1)</f>
        <v>522.32000000000005</v>
      </c>
      <c r="W305">
        <v>1154.6188999999997</v>
      </c>
      <c r="X305" s="5" cm="1">
        <f t="array" ref="X305">INDEX('Building Features'!$C$5:$C$22,COLUMN('Building Features'!Q304),1)</f>
        <v>612.67999999999995</v>
      </c>
      <c r="Y305">
        <v>1356.3200999999995</v>
      </c>
      <c r="AA305">
        <v>382.57437053256501</v>
      </c>
      <c r="AB305">
        <v>9180.9375</v>
      </c>
      <c r="AC305">
        <v>9180.9375</v>
      </c>
      <c r="AD305">
        <v>27.519062499999901</v>
      </c>
      <c r="AE305">
        <v>670</v>
      </c>
      <c r="AF305">
        <v>670</v>
      </c>
      <c r="AG305" s="5">
        <f t="shared" si="17"/>
        <v>1.2621580285949958</v>
      </c>
      <c r="AH305">
        <f t="shared" si="18"/>
        <v>9.2108880945834484E-2</v>
      </c>
      <c r="AJ305">
        <f t="shared" si="19"/>
        <v>1.3542669095408304</v>
      </c>
    </row>
    <row r="306" spans="1:36" x14ac:dyDescent="0.25">
      <c r="A306">
        <f t="shared" si="16"/>
        <v>305</v>
      </c>
      <c r="B306">
        <v>7.6578947268034199</v>
      </c>
      <c r="C306">
        <v>9.7104166199763604</v>
      </c>
      <c r="D306">
        <v>0</v>
      </c>
      <c r="E306">
        <v>81.505263157894703</v>
      </c>
      <c r="F306">
        <v>35.703125</v>
      </c>
      <c r="H306" s="5" cm="1">
        <f t="array" ref="H306">INDEX('Building Features'!$C$5:$C$22,COLUMN('Building Features'!A305),1)</f>
        <v>7274</v>
      </c>
      <c r="I306" s="5" cm="1">
        <f t="array" ref="I306">INDEX('Building Features'!$C$5:$C$22,COLUMN('Building Features'!B305),1)</f>
        <v>17.21</v>
      </c>
      <c r="J306">
        <v>0.4</v>
      </c>
      <c r="K306">
        <v>4</v>
      </c>
      <c r="L306" s="11">
        <v>125185.53999999995</v>
      </c>
      <c r="M306" s="11">
        <v>1458.3753999999997</v>
      </c>
      <c r="N306">
        <v>1865.18</v>
      </c>
      <c r="O306" s="5" cm="1">
        <f t="array" ref="O306">INDEX('Building Features'!$C$5:$C$22,COLUMN('Building Features'!H305),1)</f>
        <v>34.340000000000003</v>
      </c>
      <c r="P306" s="5" cm="1">
        <f t="array" ref="P306">INDEX('Building Features'!$C$5:$C$22,COLUMN('Building Features'!I305),1)</f>
        <v>67.12</v>
      </c>
      <c r="Q306" s="5" cm="1">
        <f t="array" ref="Q306">INDEX('Building Features'!$C$5:$C$22,COLUMN('Building Features'!J305),1)</f>
        <v>1.95</v>
      </c>
      <c r="R306" s="11">
        <v>1</v>
      </c>
      <c r="S306" s="11">
        <v>4</v>
      </c>
      <c r="T306" s="11">
        <v>8</v>
      </c>
      <c r="U306">
        <v>2008</v>
      </c>
      <c r="V306" s="5" cm="1">
        <f t="array" ref="V306">INDEX('Building Features'!$C$5:$C$22,COLUMN('Building Features'!O305),1)</f>
        <v>522.32000000000005</v>
      </c>
      <c r="W306">
        <v>1154.6188999999997</v>
      </c>
      <c r="X306" s="5" cm="1">
        <f t="array" ref="X306">INDEX('Building Features'!$C$5:$C$22,COLUMN('Building Features'!Q305),1)</f>
        <v>612.67999999999995</v>
      </c>
      <c r="Y306">
        <v>1356.3200999999995</v>
      </c>
      <c r="AA306">
        <v>456.20449812041301</v>
      </c>
      <c r="AB306">
        <v>10948.0625</v>
      </c>
      <c r="AC306">
        <v>10948.0625</v>
      </c>
      <c r="AD306">
        <v>21.653229166666598</v>
      </c>
      <c r="AE306">
        <v>529.5</v>
      </c>
      <c r="AF306">
        <v>529.5</v>
      </c>
      <c r="AG306" s="5">
        <f t="shared" si="17"/>
        <v>1.5050952020896342</v>
      </c>
      <c r="AH306">
        <f t="shared" si="18"/>
        <v>7.2793511135551284E-2</v>
      </c>
      <c r="AJ306">
        <f t="shared" si="19"/>
        <v>1.5778887132251855</v>
      </c>
    </row>
    <row r="307" spans="1:36" x14ac:dyDescent="0.25">
      <c r="A307">
        <f t="shared" si="16"/>
        <v>306</v>
      </c>
      <c r="B307">
        <v>8.1400000170657503</v>
      </c>
      <c r="C307">
        <v>8.5729166716337204</v>
      </c>
      <c r="D307">
        <v>0</v>
      </c>
      <c r="E307">
        <v>68.894736842105203</v>
      </c>
      <c r="F307">
        <v>28.703125</v>
      </c>
      <c r="H307" s="5" cm="1">
        <f t="array" ref="H307">INDEX('Building Features'!$C$5:$C$22,COLUMN('Building Features'!A306),1)</f>
        <v>7274</v>
      </c>
      <c r="I307" s="5" cm="1">
        <f t="array" ref="I307">INDEX('Building Features'!$C$5:$C$22,COLUMN('Building Features'!B306),1)</f>
        <v>17.21</v>
      </c>
      <c r="J307">
        <v>0.4</v>
      </c>
      <c r="K307">
        <v>4</v>
      </c>
      <c r="L307" s="11">
        <v>125185.53999999995</v>
      </c>
      <c r="M307" s="11">
        <v>1458.3753999999997</v>
      </c>
      <c r="N307">
        <v>1865.18</v>
      </c>
      <c r="O307" s="5" cm="1">
        <f t="array" ref="O307">INDEX('Building Features'!$C$5:$C$22,COLUMN('Building Features'!H306),1)</f>
        <v>34.340000000000003</v>
      </c>
      <c r="P307" s="5" cm="1">
        <f t="array" ref="P307">INDEX('Building Features'!$C$5:$C$22,COLUMN('Building Features'!I306),1)</f>
        <v>67.12</v>
      </c>
      <c r="Q307" s="5" cm="1">
        <f t="array" ref="Q307">INDEX('Building Features'!$C$5:$C$22,COLUMN('Building Features'!J306),1)</f>
        <v>1.95</v>
      </c>
      <c r="R307" s="11">
        <v>1</v>
      </c>
      <c r="S307" s="11">
        <v>4</v>
      </c>
      <c r="T307" s="11">
        <v>8</v>
      </c>
      <c r="U307">
        <v>2008</v>
      </c>
      <c r="V307" s="5" cm="1">
        <f t="array" ref="V307">INDEX('Building Features'!$C$5:$C$22,COLUMN('Building Features'!O306),1)</f>
        <v>522.32000000000005</v>
      </c>
      <c r="W307">
        <v>1154.6188999999997</v>
      </c>
      <c r="X307" s="5" cm="1">
        <f t="array" ref="X307">INDEX('Building Features'!$C$5:$C$22,COLUMN('Building Features'!Q306),1)</f>
        <v>612.67999999999995</v>
      </c>
      <c r="Y307">
        <v>1356.3200999999995</v>
      </c>
      <c r="AA307">
        <v>455.15684790328601</v>
      </c>
      <c r="AB307">
        <v>10903.0625</v>
      </c>
      <c r="AC307">
        <v>10903.0625</v>
      </c>
      <c r="AD307">
        <v>17.918935241677101</v>
      </c>
      <c r="AE307">
        <v>430.5</v>
      </c>
      <c r="AF307">
        <v>430.5</v>
      </c>
      <c r="AG307" s="5">
        <f t="shared" si="17"/>
        <v>1.4989087847126752</v>
      </c>
      <c r="AH307">
        <f t="shared" si="18"/>
        <v>5.918339290624141E-2</v>
      </c>
      <c r="AJ307">
        <f t="shared" si="19"/>
        <v>1.5580921776189165</v>
      </c>
    </row>
    <row r="308" spans="1:36" x14ac:dyDescent="0.25">
      <c r="A308">
        <f t="shared" si="16"/>
        <v>307</v>
      </c>
      <c r="B308">
        <v>8.3063158436825404</v>
      </c>
      <c r="C308">
        <v>7.1197917362054097</v>
      </c>
      <c r="D308">
        <v>0</v>
      </c>
      <c r="E308">
        <v>64.968421052631498</v>
      </c>
      <c r="F308">
        <v>19.796875</v>
      </c>
      <c r="H308" s="5" cm="1">
        <f t="array" ref="H308">INDEX('Building Features'!$C$5:$C$22,COLUMN('Building Features'!A307),1)</f>
        <v>7274</v>
      </c>
      <c r="I308" s="5" cm="1">
        <f t="array" ref="I308">INDEX('Building Features'!$C$5:$C$22,COLUMN('Building Features'!B307),1)</f>
        <v>17.21</v>
      </c>
      <c r="J308">
        <v>0.4</v>
      </c>
      <c r="K308">
        <v>4</v>
      </c>
      <c r="L308" s="11">
        <v>125185.53999999995</v>
      </c>
      <c r="M308" s="11">
        <v>1458.3753999999997</v>
      </c>
      <c r="N308">
        <v>1865.18</v>
      </c>
      <c r="O308" s="5" cm="1">
        <f t="array" ref="O308">INDEX('Building Features'!$C$5:$C$22,COLUMN('Building Features'!H307),1)</f>
        <v>34.340000000000003</v>
      </c>
      <c r="P308" s="5" cm="1">
        <f t="array" ref="P308">INDEX('Building Features'!$C$5:$C$22,COLUMN('Building Features'!I307),1)</f>
        <v>67.12</v>
      </c>
      <c r="Q308" s="5" cm="1">
        <f t="array" ref="Q308">INDEX('Building Features'!$C$5:$C$22,COLUMN('Building Features'!J307),1)</f>
        <v>1.95</v>
      </c>
      <c r="R308" s="11">
        <v>1</v>
      </c>
      <c r="S308" s="11">
        <v>4</v>
      </c>
      <c r="T308" s="11">
        <v>8</v>
      </c>
      <c r="U308">
        <v>2008</v>
      </c>
      <c r="V308" s="5" cm="1">
        <f t="array" ref="V308">INDEX('Building Features'!$C$5:$C$22,COLUMN('Building Features'!O307),1)</f>
        <v>522.32000000000005</v>
      </c>
      <c r="W308">
        <v>1154.6188999999997</v>
      </c>
      <c r="X308" s="5" cm="1">
        <f t="array" ref="X308">INDEX('Building Features'!$C$5:$C$22,COLUMN('Building Features'!Q307),1)</f>
        <v>612.67999999999995</v>
      </c>
      <c r="Y308">
        <v>1356.3200999999995</v>
      </c>
      <c r="AA308">
        <v>483.122760302225</v>
      </c>
      <c r="AB308">
        <v>11589.3125</v>
      </c>
      <c r="AC308">
        <v>11589.3125</v>
      </c>
      <c r="AD308">
        <v>21.229999999999901</v>
      </c>
      <c r="AE308">
        <v>509.5</v>
      </c>
      <c r="AF308">
        <v>509.5</v>
      </c>
      <c r="AG308" s="5">
        <f t="shared" si="17"/>
        <v>1.5932516497113005</v>
      </c>
      <c r="AH308">
        <f t="shared" si="18"/>
        <v>7.0043992301347266E-2</v>
      </c>
      <c r="AJ308">
        <f t="shared" si="19"/>
        <v>1.6632956420126477</v>
      </c>
    </row>
    <row r="309" spans="1:36" x14ac:dyDescent="0.25">
      <c r="A309">
        <f t="shared" si="16"/>
        <v>308</v>
      </c>
      <c r="B309">
        <v>9.2389473864906702</v>
      </c>
      <c r="C309">
        <v>5.9385416408379799</v>
      </c>
      <c r="D309">
        <v>0</v>
      </c>
      <c r="E309">
        <v>88.736842105263094</v>
      </c>
      <c r="F309">
        <v>26.40625</v>
      </c>
      <c r="H309" s="5" cm="1">
        <f t="array" ref="H309">INDEX('Building Features'!$C$5:$C$22,COLUMN('Building Features'!A308),1)</f>
        <v>7274</v>
      </c>
      <c r="I309" s="5" cm="1">
        <f t="array" ref="I309">INDEX('Building Features'!$C$5:$C$22,COLUMN('Building Features'!B308),1)</f>
        <v>17.21</v>
      </c>
      <c r="J309">
        <v>0.4</v>
      </c>
      <c r="K309">
        <v>4</v>
      </c>
      <c r="L309" s="11">
        <v>125185.53999999995</v>
      </c>
      <c r="M309" s="11">
        <v>1458.3753999999997</v>
      </c>
      <c r="N309">
        <v>1865.18</v>
      </c>
      <c r="O309" s="5" cm="1">
        <f t="array" ref="O309">INDEX('Building Features'!$C$5:$C$22,COLUMN('Building Features'!H308),1)</f>
        <v>34.340000000000003</v>
      </c>
      <c r="P309" s="5" cm="1">
        <f t="array" ref="P309">INDEX('Building Features'!$C$5:$C$22,COLUMN('Building Features'!I308),1)</f>
        <v>67.12</v>
      </c>
      <c r="Q309" s="5" cm="1">
        <f t="array" ref="Q309">INDEX('Building Features'!$C$5:$C$22,COLUMN('Building Features'!J308),1)</f>
        <v>1.95</v>
      </c>
      <c r="R309" s="11">
        <v>1</v>
      </c>
      <c r="S309" s="11">
        <v>4</v>
      </c>
      <c r="T309" s="11">
        <v>8</v>
      </c>
      <c r="U309">
        <v>2008</v>
      </c>
      <c r="V309" s="5" cm="1">
        <f t="array" ref="V309">INDEX('Building Features'!$C$5:$C$22,COLUMN('Building Features'!O308),1)</f>
        <v>522.32000000000005</v>
      </c>
      <c r="W309">
        <v>1154.6188999999997</v>
      </c>
      <c r="X309" s="5" cm="1">
        <f t="array" ref="X309">INDEX('Building Features'!$C$5:$C$22,COLUMN('Building Features'!Q308),1)</f>
        <v>612.67999999999995</v>
      </c>
      <c r="Y309">
        <v>1356.3200999999995</v>
      </c>
      <c r="AA309">
        <v>531.32723459384999</v>
      </c>
      <c r="AB309">
        <v>12744.8125</v>
      </c>
      <c r="AC309">
        <v>12744.8125</v>
      </c>
      <c r="AD309">
        <v>12.0905092592592</v>
      </c>
      <c r="AE309">
        <v>290</v>
      </c>
      <c r="AF309">
        <v>290</v>
      </c>
      <c r="AG309" s="5">
        <f t="shared" si="17"/>
        <v>1.7521051003574375</v>
      </c>
      <c r="AH309">
        <f t="shared" si="18"/>
        <v>3.9868023095958209E-2</v>
      </c>
      <c r="AJ309">
        <f t="shared" si="19"/>
        <v>1.7919731234533958</v>
      </c>
    </row>
    <row r="310" spans="1:36" x14ac:dyDescent="0.25">
      <c r="A310">
        <f t="shared" si="16"/>
        <v>309</v>
      </c>
      <c r="B310">
        <v>10.6273683547973</v>
      </c>
      <c r="C310">
        <v>8.5458333194255793</v>
      </c>
      <c r="D310">
        <v>0</v>
      </c>
      <c r="E310">
        <v>90.126315789473594</v>
      </c>
      <c r="F310">
        <v>27.203125</v>
      </c>
      <c r="H310" s="5" cm="1">
        <f t="array" ref="H310">INDEX('Building Features'!$C$5:$C$22,COLUMN('Building Features'!A309),1)</f>
        <v>7274</v>
      </c>
      <c r="I310" s="5" cm="1">
        <f t="array" ref="I310">INDEX('Building Features'!$C$5:$C$22,COLUMN('Building Features'!B309),1)</f>
        <v>17.21</v>
      </c>
      <c r="J310">
        <v>0.4</v>
      </c>
      <c r="K310">
        <v>4</v>
      </c>
      <c r="L310" s="11">
        <v>125185.53999999995</v>
      </c>
      <c r="M310" s="11">
        <v>1458.3753999999997</v>
      </c>
      <c r="N310">
        <v>1865.18</v>
      </c>
      <c r="O310" s="5" cm="1">
        <f t="array" ref="O310">INDEX('Building Features'!$C$5:$C$22,COLUMN('Building Features'!H309),1)</f>
        <v>34.340000000000003</v>
      </c>
      <c r="P310" s="5" cm="1">
        <f t="array" ref="P310">INDEX('Building Features'!$C$5:$C$22,COLUMN('Building Features'!I309),1)</f>
        <v>67.12</v>
      </c>
      <c r="Q310" s="5" cm="1">
        <f t="array" ref="Q310">INDEX('Building Features'!$C$5:$C$22,COLUMN('Building Features'!J309),1)</f>
        <v>1.95</v>
      </c>
      <c r="R310" s="11">
        <v>1</v>
      </c>
      <c r="S310" s="11">
        <v>4</v>
      </c>
      <c r="T310" s="11">
        <v>8</v>
      </c>
      <c r="U310">
        <v>2008</v>
      </c>
      <c r="V310" s="5" cm="1">
        <f t="array" ref="V310">INDEX('Building Features'!$C$5:$C$22,COLUMN('Building Features'!O309),1)</f>
        <v>522.32000000000005</v>
      </c>
      <c r="W310">
        <v>1154.6188999999997</v>
      </c>
      <c r="X310" s="5" cm="1">
        <f t="array" ref="X310">INDEX('Building Features'!$C$5:$C$22,COLUMN('Building Features'!Q309),1)</f>
        <v>612.67999999999995</v>
      </c>
      <c r="Y310">
        <v>1356.3200999999995</v>
      </c>
      <c r="AA310">
        <v>528.28373279218295</v>
      </c>
      <c r="AB310">
        <v>12655.875</v>
      </c>
      <c r="AC310">
        <v>12655.875</v>
      </c>
      <c r="AD310">
        <v>15.2344097222222</v>
      </c>
      <c r="AE310">
        <v>370.5</v>
      </c>
      <c r="AF310">
        <v>370.5</v>
      </c>
      <c r="AG310" s="5">
        <f t="shared" si="17"/>
        <v>1.7398783337915864</v>
      </c>
      <c r="AH310">
        <f t="shared" si="18"/>
        <v>5.0934836403629363E-2</v>
      </c>
      <c r="AJ310">
        <f t="shared" si="19"/>
        <v>1.7908131701952157</v>
      </c>
    </row>
    <row r="311" spans="1:36" x14ac:dyDescent="0.25">
      <c r="A311">
        <f t="shared" si="16"/>
        <v>310</v>
      </c>
      <c r="B311">
        <v>11.960000008030899</v>
      </c>
      <c r="C311">
        <v>10.5656249970197</v>
      </c>
      <c r="D311">
        <v>0</v>
      </c>
      <c r="E311">
        <v>93.347368421052593</v>
      </c>
      <c r="F311">
        <v>20.296875</v>
      </c>
      <c r="H311" s="5" cm="1">
        <f t="array" ref="H311">INDEX('Building Features'!$C$5:$C$22,COLUMN('Building Features'!A310),1)</f>
        <v>7274</v>
      </c>
      <c r="I311" s="5" cm="1">
        <f t="array" ref="I311">INDEX('Building Features'!$C$5:$C$22,COLUMN('Building Features'!B310),1)</f>
        <v>17.21</v>
      </c>
      <c r="J311">
        <v>0.4</v>
      </c>
      <c r="K311">
        <v>4</v>
      </c>
      <c r="L311" s="11">
        <v>125185.53999999995</v>
      </c>
      <c r="M311" s="11">
        <v>1458.3753999999997</v>
      </c>
      <c r="N311">
        <v>1865.18</v>
      </c>
      <c r="O311" s="5" cm="1">
        <f t="array" ref="O311">INDEX('Building Features'!$C$5:$C$22,COLUMN('Building Features'!H310),1)</f>
        <v>34.340000000000003</v>
      </c>
      <c r="P311" s="5" cm="1">
        <f t="array" ref="P311">INDEX('Building Features'!$C$5:$C$22,COLUMN('Building Features'!I310),1)</f>
        <v>67.12</v>
      </c>
      <c r="Q311" s="5" cm="1">
        <f t="array" ref="Q311">INDEX('Building Features'!$C$5:$C$22,COLUMN('Building Features'!J310),1)</f>
        <v>1.95</v>
      </c>
      <c r="R311" s="11">
        <v>1</v>
      </c>
      <c r="S311" s="11">
        <v>4</v>
      </c>
      <c r="T311" s="11">
        <v>8</v>
      </c>
      <c r="U311">
        <v>2008</v>
      </c>
      <c r="V311" s="5" cm="1">
        <f t="array" ref="V311">INDEX('Building Features'!$C$5:$C$22,COLUMN('Building Features'!O310),1)</f>
        <v>522.32000000000005</v>
      </c>
      <c r="W311">
        <v>1154.6188999999997</v>
      </c>
      <c r="X311" s="5" cm="1">
        <f t="array" ref="X311">INDEX('Building Features'!$C$5:$C$22,COLUMN('Building Features'!Q310),1)</f>
        <v>612.67999999999995</v>
      </c>
      <c r="Y311">
        <v>1356.3200999999995</v>
      </c>
      <c r="AA311">
        <v>452.70163536071698</v>
      </c>
      <c r="AB311">
        <v>10532.5</v>
      </c>
      <c r="AC311">
        <v>10532.5</v>
      </c>
      <c r="AD311">
        <v>13.883912037037</v>
      </c>
      <c r="AE311">
        <v>339.5</v>
      </c>
      <c r="AF311">
        <v>339.5</v>
      </c>
      <c r="AG311" s="5">
        <f t="shared" si="17"/>
        <v>1.4479653560626891</v>
      </c>
      <c r="AH311">
        <f t="shared" si="18"/>
        <v>4.6673082210613143E-2</v>
      </c>
      <c r="AJ311">
        <f t="shared" si="19"/>
        <v>1.4946384382733022</v>
      </c>
    </row>
    <row r="312" spans="1:36" x14ac:dyDescent="0.25">
      <c r="A312">
        <f t="shared" si="16"/>
        <v>311</v>
      </c>
      <c r="B312">
        <v>10.111578971461199</v>
      </c>
      <c r="C312">
        <v>11.8718750029802</v>
      </c>
      <c r="D312">
        <v>0</v>
      </c>
      <c r="E312">
        <v>85.6105263157894</v>
      </c>
      <c r="F312">
        <v>25.703125</v>
      </c>
      <c r="H312" s="5" cm="1">
        <f t="array" ref="H312">INDEX('Building Features'!$C$5:$C$22,COLUMN('Building Features'!A311),1)</f>
        <v>7274</v>
      </c>
      <c r="I312" s="5" cm="1">
        <f t="array" ref="I312">INDEX('Building Features'!$C$5:$C$22,COLUMN('Building Features'!B311),1)</f>
        <v>17.21</v>
      </c>
      <c r="J312">
        <v>0.4</v>
      </c>
      <c r="K312">
        <v>4</v>
      </c>
      <c r="L312" s="11">
        <v>125185.53999999995</v>
      </c>
      <c r="M312" s="11">
        <v>1458.3753999999997</v>
      </c>
      <c r="N312">
        <v>1865.18</v>
      </c>
      <c r="O312" s="5" cm="1">
        <f t="array" ref="O312">INDEX('Building Features'!$C$5:$C$22,COLUMN('Building Features'!H311),1)</f>
        <v>34.340000000000003</v>
      </c>
      <c r="P312" s="5" cm="1">
        <f t="array" ref="P312">INDEX('Building Features'!$C$5:$C$22,COLUMN('Building Features'!I311),1)</f>
        <v>67.12</v>
      </c>
      <c r="Q312" s="5" cm="1">
        <f t="array" ref="Q312">INDEX('Building Features'!$C$5:$C$22,COLUMN('Building Features'!J311),1)</f>
        <v>1.95</v>
      </c>
      <c r="R312" s="11">
        <v>1</v>
      </c>
      <c r="S312" s="11">
        <v>4</v>
      </c>
      <c r="T312" s="11">
        <v>8</v>
      </c>
      <c r="U312">
        <v>2008</v>
      </c>
      <c r="V312" s="5" cm="1">
        <f t="array" ref="V312">INDEX('Building Features'!$C$5:$C$22,COLUMN('Building Features'!O311),1)</f>
        <v>522.32000000000005</v>
      </c>
      <c r="W312">
        <v>1154.6188999999997</v>
      </c>
      <c r="X312" s="5" cm="1">
        <f t="array" ref="X312">INDEX('Building Features'!$C$5:$C$22,COLUMN('Building Features'!Q311),1)</f>
        <v>612.67999999999995</v>
      </c>
      <c r="Y312">
        <v>1356.3200999999995</v>
      </c>
      <c r="AA312">
        <v>458.15000915527298</v>
      </c>
      <c r="AB312">
        <v>11461.5</v>
      </c>
      <c r="AC312">
        <v>11461.5</v>
      </c>
      <c r="AD312">
        <v>34.299188888888899</v>
      </c>
      <c r="AE312">
        <v>870.5</v>
      </c>
      <c r="AF312">
        <v>870.5</v>
      </c>
      <c r="AG312" s="5">
        <f t="shared" si="17"/>
        <v>1.5756805059114656</v>
      </c>
      <c r="AH312">
        <f t="shared" si="18"/>
        <v>0.11967280725872972</v>
      </c>
      <c r="AJ312">
        <f t="shared" si="19"/>
        <v>1.6953533131701952</v>
      </c>
    </row>
    <row r="313" spans="1:36" x14ac:dyDescent="0.25">
      <c r="A313">
        <f t="shared" si="16"/>
        <v>312</v>
      </c>
      <c r="B313">
        <v>7.89368421654952</v>
      </c>
      <c r="C313">
        <v>10.5083334098259</v>
      </c>
      <c r="D313">
        <v>0</v>
      </c>
      <c r="E313">
        <v>84.789473684210506</v>
      </c>
      <c r="F313">
        <v>25</v>
      </c>
      <c r="H313" s="5" cm="1">
        <f t="array" ref="H313">INDEX('Building Features'!$C$5:$C$22,COLUMN('Building Features'!A312),1)</f>
        <v>7274</v>
      </c>
      <c r="I313" s="5" cm="1">
        <f t="array" ref="I313">INDEX('Building Features'!$C$5:$C$22,COLUMN('Building Features'!B312),1)</f>
        <v>17.21</v>
      </c>
      <c r="J313">
        <v>0.4</v>
      </c>
      <c r="K313">
        <v>4</v>
      </c>
      <c r="L313" s="11">
        <v>125185.53999999995</v>
      </c>
      <c r="M313" s="11">
        <v>1458.3753999999997</v>
      </c>
      <c r="N313">
        <v>1865.18</v>
      </c>
      <c r="O313" s="5" cm="1">
        <f t="array" ref="O313">INDEX('Building Features'!$C$5:$C$22,COLUMN('Building Features'!H312),1)</f>
        <v>34.340000000000003</v>
      </c>
      <c r="P313" s="5" cm="1">
        <f t="array" ref="P313">INDEX('Building Features'!$C$5:$C$22,COLUMN('Building Features'!I312),1)</f>
        <v>67.12</v>
      </c>
      <c r="Q313" s="5" cm="1">
        <f t="array" ref="Q313">INDEX('Building Features'!$C$5:$C$22,COLUMN('Building Features'!J312),1)</f>
        <v>1.95</v>
      </c>
      <c r="R313" s="11">
        <v>1</v>
      </c>
      <c r="S313" s="11">
        <v>4</v>
      </c>
      <c r="T313" s="11">
        <v>8</v>
      </c>
      <c r="U313">
        <v>2008</v>
      </c>
      <c r="V313" s="5" cm="1">
        <f t="array" ref="V313">INDEX('Building Features'!$C$5:$C$22,COLUMN('Building Features'!O312),1)</f>
        <v>522.32000000000005</v>
      </c>
      <c r="W313">
        <v>1154.6188999999997</v>
      </c>
      <c r="X313" s="5" cm="1">
        <f t="array" ref="X313">INDEX('Building Features'!$C$5:$C$22,COLUMN('Building Features'!Q312),1)</f>
        <v>612.67999999999995</v>
      </c>
      <c r="Y313">
        <v>1356.3200999999995</v>
      </c>
      <c r="AA313">
        <v>492.75506496429398</v>
      </c>
      <c r="AB313">
        <v>11478.5625</v>
      </c>
      <c r="AC313">
        <v>11478.5625</v>
      </c>
      <c r="AD313">
        <v>23.8634375</v>
      </c>
      <c r="AE313">
        <v>569.5</v>
      </c>
      <c r="AF313">
        <v>569.5</v>
      </c>
      <c r="AG313" s="5">
        <f t="shared" si="17"/>
        <v>1.5780261891668959</v>
      </c>
      <c r="AH313">
        <f t="shared" si="18"/>
        <v>7.8292548803959305E-2</v>
      </c>
      <c r="AJ313">
        <f t="shared" si="19"/>
        <v>1.6563187379708553</v>
      </c>
    </row>
    <row r="314" spans="1:36" x14ac:dyDescent="0.25">
      <c r="A314">
        <f t="shared" si="16"/>
        <v>313</v>
      </c>
      <c r="B314">
        <v>6.3042105172809801</v>
      </c>
      <c r="C314">
        <v>10.2791666537523</v>
      </c>
      <c r="D314">
        <v>0</v>
      </c>
      <c r="E314">
        <v>88.568421052631507</v>
      </c>
      <c r="F314">
        <v>24.296875</v>
      </c>
      <c r="H314" s="5" cm="1">
        <f t="array" ref="H314">INDEX('Building Features'!$C$5:$C$22,COLUMN('Building Features'!A313),1)</f>
        <v>7274</v>
      </c>
      <c r="I314" s="5" cm="1">
        <f t="array" ref="I314">INDEX('Building Features'!$C$5:$C$22,COLUMN('Building Features'!B313),1)</f>
        <v>17.21</v>
      </c>
      <c r="J314">
        <v>0.4</v>
      </c>
      <c r="K314">
        <v>4</v>
      </c>
      <c r="L314" s="11">
        <v>125185.53999999995</v>
      </c>
      <c r="M314" s="11">
        <v>1458.3753999999997</v>
      </c>
      <c r="N314">
        <v>1865.18</v>
      </c>
      <c r="O314" s="5" cm="1">
        <f t="array" ref="O314">INDEX('Building Features'!$C$5:$C$22,COLUMN('Building Features'!H313),1)</f>
        <v>34.340000000000003</v>
      </c>
      <c r="P314" s="5" cm="1">
        <f t="array" ref="P314">INDEX('Building Features'!$C$5:$C$22,COLUMN('Building Features'!I313),1)</f>
        <v>67.12</v>
      </c>
      <c r="Q314" s="5" cm="1">
        <f t="array" ref="Q314">INDEX('Building Features'!$C$5:$C$22,COLUMN('Building Features'!J313),1)</f>
        <v>1.95</v>
      </c>
      <c r="R314" s="11">
        <v>1</v>
      </c>
      <c r="S314" s="11">
        <v>4</v>
      </c>
      <c r="T314" s="11">
        <v>8</v>
      </c>
      <c r="U314">
        <v>2008</v>
      </c>
      <c r="V314" s="5" cm="1">
        <f t="array" ref="V314">INDEX('Building Features'!$C$5:$C$22,COLUMN('Building Features'!O313),1)</f>
        <v>522.32000000000005</v>
      </c>
      <c r="W314">
        <v>1154.6188999999997</v>
      </c>
      <c r="X314" s="5" cm="1">
        <f t="array" ref="X314">INDEX('Building Features'!$C$5:$C$22,COLUMN('Building Features'!Q313),1)</f>
        <v>612.67999999999995</v>
      </c>
      <c r="Y314">
        <v>1356.3200999999995</v>
      </c>
      <c r="AA314">
        <v>516.85819760923005</v>
      </c>
      <c r="AB314">
        <v>12068</v>
      </c>
      <c r="AC314">
        <v>12068</v>
      </c>
      <c r="AD314">
        <v>16.0927199074074</v>
      </c>
      <c r="AE314">
        <v>390</v>
      </c>
      <c r="AF314">
        <v>390</v>
      </c>
      <c r="AG314" s="5">
        <f t="shared" si="17"/>
        <v>1.6590596645587021</v>
      </c>
      <c r="AH314">
        <f t="shared" si="18"/>
        <v>5.3615617266978277E-2</v>
      </c>
      <c r="AJ314">
        <f t="shared" si="19"/>
        <v>1.7126752818256805</v>
      </c>
    </row>
    <row r="315" spans="1:36" x14ac:dyDescent="0.25">
      <c r="A315">
        <f t="shared" si="16"/>
        <v>314</v>
      </c>
      <c r="B315">
        <v>6.8178946645636298</v>
      </c>
      <c r="C315">
        <v>10.6645833303531</v>
      </c>
      <c r="D315">
        <v>0</v>
      </c>
      <c r="E315">
        <v>84.252631578947302</v>
      </c>
      <c r="F315">
        <v>22.59375</v>
      </c>
      <c r="H315" s="5" cm="1">
        <f t="array" ref="H315">INDEX('Building Features'!$C$5:$C$22,COLUMN('Building Features'!A314),1)</f>
        <v>7274</v>
      </c>
      <c r="I315" s="5" cm="1">
        <f t="array" ref="I315">INDEX('Building Features'!$C$5:$C$22,COLUMN('Building Features'!B314),1)</f>
        <v>17.21</v>
      </c>
      <c r="J315">
        <v>0.4</v>
      </c>
      <c r="K315">
        <v>4</v>
      </c>
      <c r="L315" s="11">
        <v>125185.53999999995</v>
      </c>
      <c r="M315" s="11">
        <v>1458.3753999999997</v>
      </c>
      <c r="N315">
        <v>1865.18</v>
      </c>
      <c r="O315" s="5" cm="1">
        <f t="array" ref="O315">INDEX('Building Features'!$C$5:$C$22,COLUMN('Building Features'!H314),1)</f>
        <v>34.340000000000003</v>
      </c>
      <c r="P315" s="5" cm="1">
        <f t="array" ref="P315">INDEX('Building Features'!$C$5:$C$22,COLUMN('Building Features'!I314),1)</f>
        <v>67.12</v>
      </c>
      <c r="Q315" s="5" cm="1">
        <f t="array" ref="Q315">INDEX('Building Features'!$C$5:$C$22,COLUMN('Building Features'!J314),1)</f>
        <v>1.95</v>
      </c>
      <c r="R315" s="11">
        <v>1</v>
      </c>
      <c r="S315" s="11">
        <v>4</v>
      </c>
      <c r="T315" s="11">
        <v>8</v>
      </c>
      <c r="U315">
        <v>2008</v>
      </c>
      <c r="V315" s="5" cm="1">
        <f t="array" ref="V315">INDEX('Building Features'!$C$5:$C$22,COLUMN('Building Features'!O314),1)</f>
        <v>522.32000000000005</v>
      </c>
      <c r="W315">
        <v>1154.6188999999997</v>
      </c>
      <c r="X315" s="5" cm="1">
        <f t="array" ref="X315">INDEX('Building Features'!$C$5:$C$22,COLUMN('Building Features'!Q314),1)</f>
        <v>612.67999999999995</v>
      </c>
      <c r="Y315">
        <v>1356.3200999999995</v>
      </c>
      <c r="AA315">
        <v>525.91436015341003</v>
      </c>
      <c r="AB315">
        <v>12611.0625</v>
      </c>
      <c r="AC315">
        <v>12611.0625</v>
      </c>
      <c r="AD315">
        <v>11.6063888888888</v>
      </c>
      <c r="AE315">
        <v>280.5</v>
      </c>
      <c r="AF315">
        <v>280.5</v>
      </c>
      <c r="AG315" s="5">
        <f t="shared" si="17"/>
        <v>1.7337176931536982</v>
      </c>
      <c r="AH315">
        <f t="shared" si="18"/>
        <v>3.8562001649711297E-2</v>
      </c>
      <c r="AJ315">
        <f t="shared" si="19"/>
        <v>1.7722796948034094</v>
      </c>
    </row>
    <row r="316" spans="1:36" x14ac:dyDescent="0.25">
      <c r="A316">
        <f t="shared" si="16"/>
        <v>315</v>
      </c>
      <c r="B316">
        <v>7.9252631639179398</v>
      </c>
      <c r="C316">
        <v>9.9593750089406896</v>
      </c>
      <c r="D316">
        <v>0</v>
      </c>
      <c r="E316">
        <v>77</v>
      </c>
      <c r="F316">
        <v>21.796875</v>
      </c>
      <c r="H316" s="5" cm="1">
        <f t="array" ref="H316">INDEX('Building Features'!$C$5:$C$22,COLUMN('Building Features'!A315),1)</f>
        <v>7274</v>
      </c>
      <c r="I316" s="5" cm="1">
        <f t="array" ref="I316">INDEX('Building Features'!$C$5:$C$22,COLUMN('Building Features'!B315),1)</f>
        <v>17.21</v>
      </c>
      <c r="J316">
        <v>0.4</v>
      </c>
      <c r="K316">
        <v>4</v>
      </c>
      <c r="L316" s="11">
        <v>125185.53999999995</v>
      </c>
      <c r="M316" s="11">
        <v>1458.3753999999997</v>
      </c>
      <c r="N316">
        <v>1865.18</v>
      </c>
      <c r="O316" s="5" cm="1">
        <f t="array" ref="O316">INDEX('Building Features'!$C$5:$C$22,COLUMN('Building Features'!H315),1)</f>
        <v>34.340000000000003</v>
      </c>
      <c r="P316" s="5" cm="1">
        <f t="array" ref="P316">INDEX('Building Features'!$C$5:$C$22,COLUMN('Building Features'!I315),1)</f>
        <v>67.12</v>
      </c>
      <c r="Q316" s="5" cm="1">
        <f t="array" ref="Q316">INDEX('Building Features'!$C$5:$C$22,COLUMN('Building Features'!J315),1)</f>
        <v>1.95</v>
      </c>
      <c r="R316" s="11">
        <v>1</v>
      </c>
      <c r="S316" s="11">
        <v>4</v>
      </c>
      <c r="T316" s="11">
        <v>8</v>
      </c>
      <c r="U316">
        <v>2008</v>
      </c>
      <c r="V316" s="5" cm="1">
        <f t="array" ref="V316">INDEX('Building Features'!$C$5:$C$22,COLUMN('Building Features'!O315),1)</f>
        <v>522.32000000000005</v>
      </c>
      <c r="W316">
        <v>1154.6188999999997</v>
      </c>
      <c r="X316" s="5" cm="1">
        <f t="array" ref="X316">INDEX('Building Features'!$C$5:$C$22,COLUMN('Building Features'!Q315),1)</f>
        <v>612.67999999999995</v>
      </c>
      <c r="Y316">
        <v>1356.3200999999995</v>
      </c>
      <c r="AA316">
        <v>471.93062874016903</v>
      </c>
      <c r="AB316">
        <v>11322.9375</v>
      </c>
      <c r="AC316">
        <v>11322.9375</v>
      </c>
      <c r="AD316">
        <v>5.3720023148148099</v>
      </c>
      <c r="AE316">
        <v>139.5</v>
      </c>
      <c r="AF316">
        <v>139.5</v>
      </c>
      <c r="AG316" s="5">
        <f t="shared" si="17"/>
        <v>1.5566314957382459</v>
      </c>
      <c r="AH316">
        <f t="shared" si="18"/>
        <v>1.9177893868573E-2</v>
      </c>
      <c r="AJ316">
        <f t="shared" si="19"/>
        <v>1.5758093896068188</v>
      </c>
    </row>
    <row r="317" spans="1:36" x14ac:dyDescent="0.25">
      <c r="A317">
        <f t="shared" si="16"/>
        <v>316</v>
      </c>
      <c r="B317">
        <v>7.4631578897175004</v>
      </c>
      <c r="C317">
        <v>6.7437500158945696</v>
      </c>
      <c r="D317">
        <v>0</v>
      </c>
      <c r="E317">
        <v>88.157894736842096</v>
      </c>
      <c r="F317">
        <v>18.40625</v>
      </c>
      <c r="H317" s="5" cm="1">
        <f t="array" ref="H317">INDEX('Building Features'!$C$5:$C$22,COLUMN('Building Features'!A316),1)</f>
        <v>7274</v>
      </c>
      <c r="I317" s="5" cm="1">
        <f t="array" ref="I317">INDEX('Building Features'!$C$5:$C$22,COLUMN('Building Features'!B316),1)</f>
        <v>17.21</v>
      </c>
      <c r="J317">
        <v>0.4</v>
      </c>
      <c r="K317">
        <v>4</v>
      </c>
      <c r="L317" s="11">
        <v>125185.53999999995</v>
      </c>
      <c r="M317" s="11">
        <v>1458.3753999999997</v>
      </c>
      <c r="N317">
        <v>1865.18</v>
      </c>
      <c r="O317" s="5" cm="1">
        <f t="array" ref="O317">INDEX('Building Features'!$C$5:$C$22,COLUMN('Building Features'!H316),1)</f>
        <v>34.340000000000003</v>
      </c>
      <c r="P317" s="5" cm="1">
        <f t="array" ref="P317">INDEX('Building Features'!$C$5:$C$22,COLUMN('Building Features'!I316),1)</f>
        <v>67.12</v>
      </c>
      <c r="Q317" s="5" cm="1">
        <f t="array" ref="Q317">INDEX('Building Features'!$C$5:$C$22,COLUMN('Building Features'!J316),1)</f>
        <v>1.95</v>
      </c>
      <c r="R317" s="11">
        <v>1</v>
      </c>
      <c r="S317" s="11">
        <v>4</v>
      </c>
      <c r="T317" s="11">
        <v>8</v>
      </c>
      <c r="U317">
        <v>2008</v>
      </c>
      <c r="V317" s="5" cm="1">
        <f t="array" ref="V317">INDEX('Building Features'!$C$5:$C$22,COLUMN('Building Features'!O316),1)</f>
        <v>522.32000000000005</v>
      </c>
      <c r="W317">
        <v>1154.6188999999997</v>
      </c>
      <c r="X317" s="5" cm="1">
        <f t="array" ref="X317">INDEX('Building Features'!$C$5:$C$22,COLUMN('Building Features'!Q316),1)</f>
        <v>612.67999999999995</v>
      </c>
      <c r="Y317">
        <v>1356.3200999999995</v>
      </c>
      <c r="AA317">
        <v>442.84163090458497</v>
      </c>
      <c r="AB317">
        <v>10621.9375</v>
      </c>
      <c r="AC317">
        <v>10621.9375</v>
      </c>
      <c r="AD317">
        <v>8.1962847222222202</v>
      </c>
      <c r="AE317">
        <v>200.5</v>
      </c>
      <c r="AF317">
        <v>200.5</v>
      </c>
      <c r="AG317" s="5">
        <f t="shared" si="17"/>
        <v>1.4602608605993952</v>
      </c>
      <c r="AH317">
        <f t="shared" si="18"/>
        <v>2.7563926312895243E-2</v>
      </c>
      <c r="AJ317">
        <f t="shared" si="19"/>
        <v>1.4878247869122905</v>
      </c>
    </row>
    <row r="318" spans="1:36" x14ac:dyDescent="0.25">
      <c r="A318">
        <f t="shared" si="16"/>
        <v>317</v>
      </c>
      <c r="B318">
        <v>7.3221052671733604</v>
      </c>
      <c r="C318">
        <v>10.9947916418313</v>
      </c>
      <c r="D318">
        <v>0</v>
      </c>
      <c r="E318">
        <v>87.6105263157894</v>
      </c>
      <c r="F318">
        <v>15.796875</v>
      </c>
      <c r="H318" s="5" cm="1">
        <f t="array" ref="H318">INDEX('Building Features'!$C$5:$C$22,COLUMN('Building Features'!A317),1)</f>
        <v>7274</v>
      </c>
      <c r="I318" s="5" cm="1">
        <f t="array" ref="I318">INDEX('Building Features'!$C$5:$C$22,COLUMN('Building Features'!B317),1)</f>
        <v>17.21</v>
      </c>
      <c r="J318">
        <v>0.4</v>
      </c>
      <c r="K318">
        <v>4</v>
      </c>
      <c r="L318" s="11">
        <v>125185.53999999995</v>
      </c>
      <c r="M318" s="11">
        <v>1458.3753999999997</v>
      </c>
      <c r="N318">
        <v>1865.18</v>
      </c>
      <c r="O318" s="5" cm="1">
        <f t="array" ref="O318">INDEX('Building Features'!$C$5:$C$22,COLUMN('Building Features'!H317),1)</f>
        <v>34.340000000000003</v>
      </c>
      <c r="P318" s="5" cm="1">
        <f t="array" ref="P318">INDEX('Building Features'!$C$5:$C$22,COLUMN('Building Features'!I317),1)</f>
        <v>67.12</v>
      </c>
      <c r="Q318" s="5" cm="1">
        <f t="array" ref="Q318">INDEX('Building Features'!$C$5:$C$22,COLUMN('Building Features'!J317),1)</f>
        <v>1.95</v>
      </c>
      <c r="R318" s="11">
        <v>1</v>
      </c>
      <c r="S318" s="11">
        <v>4</v>
      </c>
      <c r="T318" s="11">
        <v>8</v>
      </c>
      <c r="U318">
        <v>2008</v>
      </c>
      <c r="V318" s="5" cm="1">
        <f t="array" ref="V318">INDEX('Building Features'!$C$5:$C$22,COLUMN('Building Features'!O317),1)</f>
        <v>522.32000000000005</v>
      </c>
      <c r="W318">
        <v>1154.6188999999997</v>
      </c>
      <c r="X318" s="5" cm="1">
        <f t="array" ref="X318">INDEX('Building Features'!$C$5:$C$22,COLUMN('Building Features'!Q317),1)</f>
        <v>612.67999999999995</v>
      </c>
      <c r="Y318">
        <v>1356.3200999999995</v>
      </c>
      <c r="AA318">
        <v>459.29070806114697</v>
      </c>
      <c r="AB318">
        <v>11025.125</v>
      </c>
      <c r="AC318">
        <v>11025.125</v>
      </c>
      <c r="AD318">
        <v>21.954999999999998</v>
      </c>
      <c r="AE318">
        <v>529.5</v>
      </c>
      <c r="AF318">
        <v>529.5</v>
      </c>
      <c r="AG318" s="5">
        <f t="shared" si="17"/>
        <v>1.5156894418476767</v>
      </c>
      <c r="AH318">
        <f t="shared" si="18"/>
        <v>7.2793511135551284E-2</v>
      </c>
      <c r="AJ318">
        <f t="shared" si="19"/>
        <v>1.5884829529832281</v>
      </c>
    </row>
    <row r="319" spans="1:36" x14ac:dyDescent="0.25">
      <c r="A319">
        <f t="shared" si="16"/>
        <v>318</v>
      </c>
      <c r="B319">
        <v>11.1610526135093</v>
      </c>
      <c r="C319">
        <v>10.049180335685801</v>
      </c>
      <c r="D319">
        <v>0</v>
      </c>
      <c r="E319">
        <v>94.684210526315795</v>
      </c>
      <c r="F319">
        <v>16.796875</v>
      </c>
      <c r="H319" s="5" cm="1">
        <f t="array" ref="H319">INDEX('Building Features'!$C$5:$C$22,COLUMN('Building Features'!A318),1)</f>
        <v>7274</v>
      </c>
      <c r="I319" s="5" cm="1">
        <f t="array" ref="I319">INDEX('Building Features'!$C$5:$C$22,COLUMN('Building Features'!B318),1)</f>
        <v>17.21</v>
      </c>
      <c r="J319">
        <v>0.4</v>
      </c>
      <c r="K319">
        <v>4</v>
      </c>
      <c r="L319" s="11">
        <v>125185.53999999995</v>
      </c>
      <c r="M319" s="11">
        <v>1458.3753999999997</v>
      </c>
      <c r="N319">
        <v>1865.18</v>
      </c>
      <c r="O319" s="5" cm="1">
        <f t="array" ref="O319">INDEX('Building Features'!$C$5:$C$22,COLUMN('Building Features'!H318),1)</f>
        <v>34.340000000000003</v>
      </c>
      <c r="P319" s="5" cm="1">
        <f t="array" ref="P319">INDEX('Building Features'!$C$5:$C$22,COLUMN('Building Features'!I318),1)</f>
        <v>67.12</v>
      </c>
      <c r="Q319" s="5" cm="1">
        <f t="array" ref="Q319">INDEX('Building Features'!$C$5:$C$22,COLUMN('Building Features'!J318),1)</f>
        <v>1.95</v>
      </c>
      <c r="R319" s="11">
        <v>1</v>
      </c>
      <c r="S319" s="11">
        <v>4</v>
      </c>
      <c r="T319" s="11">
        <v>8</v>
      </c>
      <c r="U319">
        <v>2008</v>
      </c>
      <c r="V319" s="5" cm="1">
        <f t="array" ref="V319">INDEX('Building Features'!$C$5:$C$22,COLUMN('Building Features'!O318),1)</f>
        <v>522.32000000000005</v>
      </c>
      <c r="W319">
        <v>1154.6188999999997</v>
      </c>
      <c r="X319" s="5" cm="1">
        <f t="array" ref="X319">INDEX('Building Features'!$C$5:$C$22,COLUMN('Building Features'!Q318),1)</f>
        <v>612.67999999999995</v>
      </c>
      <c r="Y319">
        <v>1356.3200999999995</v>
      </c>
      <c r="AA319">
        <v>503.223975077381</v>
      </c>
      <c r="AB319">
        <v>12077.3125</v>
      </c>
      <c r="AC319">
        <v>12077.3125</v>
      </c>
      <c r="AD319">
        <v>11.988680555555501</v>
      </c>
      <c r="AE319">
        <v>290</v>
      </c>
      <c r="AF319">
        <v>290</v>
      </c>
      <c r="AG319" s="5">
        <f t="shared" si="17"/>
        <v>1.6603399092658784</v>
      </c>
      <c r="AH319">
        <f t="shared" si="18"/>
        <v>3.9868023095958209E-2</v>
      </c>
      <c r="AJ319">
        <f t="shared" si="19"/>
        <v>1.7002079323618366</v>
      </c>
    </row>
    <row r="320" spans="1:36" x14ac:dyDescent="0.25">
      <c r="A320">
        <f t="shared" si="16"/>
        <v>319</v>
      </c>
      <c r="B320">
        <v>8.3589473874945295</v>
      </c>
      <c r="C320">
        <v>9.2614583224058098</v>
      </c>
      <c r="D320">
        <v>0</v>
      </c>
      <c r="E320">
        <v>88.3894736842105</v>
      </c>
      <c r="F320">
        <v>19.40625</v>
      </c>
      <c r="H320" s="5" cm="1">
        <f t="array" ref="H320">INDEX('Building Features'!$C$5:$C$22,COLUMN('Building Features'!A319),1)</f>
        <v>7274</v>
      </c>
      <c r="I320" s="5" cm="1">
        <f t="array" ref="I320">INDEX('Building Features'!$C$5:$C$22,COLUMN('Building Features'!B319),1)</f>
        <v>17.21</v>
      </c>
      <c r="J320">
        <v>0.4</v>
      </c>
      <c r="K320">
        <v>4</v>
      </c>
      <c r="L320" s="11">
        <v>125185.53999999995</v>
      </c>
      <c r="M320" s="11">
        <v>1458.3753999999997</v>
      </c>
      <c r="N320">
        <v>1865.18</v>
      </c>
      <c r="O320" s="5" cm="1">
        <f t="array" ref="O320">INDEX('Building Features'!$C$5:$C$22,COLUMN('Building Features'!H319),1)</f>
        <v>34.340000000000003</v>
      </c>
      <c r="P320" s="5" cm="1">
        <f t="array" ref="P320">INDEX('Building Features'!$C$5:$C$22,COLUMN('Building Features'!I319),1)</f>
        <v>67.12</v>
      </c>
      <c r="Q320" s="5" cm="1">
        <f t="array" ref="Q320">INDEX('Building Features'!$C$5:$C$22,COLUMN('Building Features'!J319),1)</f>
        <v>1.95</v>
      </c>
      <c r="R320" s="11">
        <v>1</v>
      </c>
      <c r="S320" s="11">
        <v>4</v>
      </c>
      <c r="T320" s="11">
        <v>8</v>
      </c>
      <c r="U320">
        <v>2008</v>
      </c>
      <c r="V320" s="5" cm="1">
        <f t="array" ref="V320">INDEX('Building Features'!$C$5:$C$22,COLUMN('Building Features'!O319),1)</f>
        <v>522.32000000000005</v>
      </c>
      <c r="W320">
        <v>1154.6188999999997</v>
      </c>
      <c r="X320" s="5" cm="1">
        <f t="array" ref="X320">INDEX('Building Features'!$C$5:$C$22,COLUMN('Building Features'!Q319),1)</f>
        <v>612.67999999999995</v>
      </c>
      <c r="Y320">
        <v>1356.3200999999995</v>
      </c>
      <c r="AA320">
        <v>514.86367437080105</v>
      </c>
      <c r="AB320">
        <v>12353.8125</v>
      </c>
      <c r="AC320">
        <v>12353.8125</v>
      </c>
      <c r="AD320">
        <v>12.7497749797668</v>
      </c>
      <c r="AE320">
        <v>310</v>
      </c>
      <c r="AF320">
        <v>310</v>
      </c>
      <c r="AG320" s="5">
        <f t="shared" si="17"/>
        <v>1.698352007148749</v>
      </c>
      <c r="AH320">
        <f t="shared" si="18"/>
        <v>4.261754193016222E-2</v>
      </c>
      <c r="AJ320">
        <f t="shared" si="19"/>
        <v>1.7409695490789112</v>
      </c>
    </row>
    <row r="321" spans="1:36" x14ac:dyDescent="0.25">
      <c r="A321">
        <f t="shared" si="16"/>
        <v>320</v>
      </c>
      <c r="B321">
        <v>6.4589473674171796</v>
      </c>
      <c r="C321">
        <v>12.187500004966999</v>
      </c>
      <c r="D321">
        <v>0</v>
      </c>
      <c r="E321">
        <v>87.589473684210503</v>
      </c>
      <c r="F321">
        <v>15.296875</v>
      </c>
      <c r="H321" s="5" cm="1">
        <f t="array" ref="H321">INDEX('Building Features'!$C$5:$C$22,COLUMN('Building Features'!A320),1)</f>
        <v>7274</v>
      </c>
      <c r="I321" s="5" cm="1">
        <f t="array" ref="I321">INDEX('Building Features'!$C$5:$C$22,COLUMN('Building Features'!B320),1)</f>
        <v>17.21</v>
      </c>
      <c r="J321">
        <v>0.4</v>
      </c>
      <c r="K321">
        <v>4</v>
      </c>
      <c r="L321" s="11">
        <v>125185.53999999995</v>
      </c>
      <c r="M321" s="11">
        <v>1458.3753999999997</v>
      </c>
      <c r="N321">
        <v>1865.18</v>
      </c>
      <c r="O321" s="5" cm="1">
        <f t="array" ref="O321">INDEX('Building Features'!$C$5:$C$22,COLUMN('Building Features'!H320),1)</f>
        <v>34.340000000000003</v>
      </c>
      <c r="P321" s="5" cm="1">
        <f t="array" ref="P321">INDEX('Building Features'!$C$5:$C$22,COLUMN('Building Features'!I320),1)</f>
        <v>67.12</v>
      </c>
      <c r="Q321" s="5" cm="1">
        <f t="array" ref="Q321">INDEX('Building Features'!$C$5:$C$22,COLUMN('Building Features'!J320),1)</f>
        <v>1.95</v>
      </c>
      <c r="R321" s="11">
        <v>1</v>
      </c>
      <c r="S321" s="11">
        <v>4</v>
      </c>
      <c r="T321" s="11">
        <v>8</v>
      </c>
      <c r="U321">
        <v>2008</v>
      </c>
      <c r="V321" s="5" cm="1">
        <f t="array" ref="V321">INDEX('Building Features'!$C$5:$C$22,COLUMN('Building Features'!O320),1)</f>
        <v>522.32000000000005</v>
      </c>
      <c r="W321">
        <v>1154.6188999999997</v>
      </c>
      <c r="X321" s="5" cm="1">
        <f t="array" ref="X321">INDEX('Building Features'!$C$5:$C$22,COLUMN('Building Features'!Q320),1)</f>
        <v>612.67999999999995</v>
      </c>
      <c r="Y321">
        <v>1356.3200999999995</v>
      </c>
      <c r="AA321">
        <v>471.03611727961697</v>
      </c>
      <c r="AB321">
        <v>11295.4375</v>
      </c>
      <c r="AC321">
        <v>11295.4375</v>
      </c>
      <c r="AD321">
        <v>21.314340277777699</v>
      </c>
      <c r="AE321">
        <v>510.5</v>
      </c>
      <c r="AF321">
        <v>510.5</v>
      </c>
      <c r="AG321" s="5">
        <f t="shared" si="17"/>
        <v>1.5528509073412153</v>
      </c>
      <c r="AH321">
        <f t="shared" si="18"/>
        <v>7.018146824305746E-2</v>
      </c>
      <c r="AJ321">
        <f t="shared" si="19"/>
        <v>1.6230323755842728</v>
      </c>
    </row>
    <row r="322" spans="1:36" x14ac:dyDescent="0.25">
      <c r="A322">
        <f t="shared" ref="A322:A366" si="20">ROW(AC322) - 1</f>
        <v>321</v>
      </c>
      <c r="B322">
        <v>8.8694736882259892</v>
      </c>
      <c r="C322">
        <v>13.795833336810199</v>
      </c>
      <c r="D322">
        <v>0</v>
      </c>
      <c r="E322">
        <v>86.136842105263099</v>
      </c>
      <c r="F322">
        <v>20.703125</v>
      </c>
      <c r="H322" s="5" cm="1">
        <f t="array" ref="H322">INDEX('Building Features'!$C$5:$C$22,COLUMN('Building Features'!A321),1)</f>
        <v>7274</v>
      </c>
      <c r="I322" s="5" cm="1">
        <f t="array" ref="I322">INDEX('Building Features'!$C$5:$C$22,COLUMN('Building Features'!B321),1)</f>
        <v>17.21</v>
      </c>
      <c r="J322">
        <v>0.4</v>
      </c>
      <c r="K322">
        <v>4</v>
      </c>
      <c r="L322" s="11">
        <v>125185.53999999995</v>
      </c>
      <c r="M322" s="11">
        <v>1458.3753999999997</v>
      </c>
      <c r="N322">
        <v>1865.18</v>
      </c>
      <c r="O322" s="5" cm="1">
        <f t="array" ref="O322">INDEX('Building Features'!$C$5:$C$22,COLUMN('Building Features'!H321),1)</f>
        <v>34.340000000000003</v>
      </c>
      <c r="P322" s="5" cm="1">
        <f t="array" ref="P322">INDEX('Building Features'!$C$5:$C$22,COLUMN('Building Features'!I321),1)</f>
        <v>67.12</v>
      </c>
      <c r="Q322" s="5" cm="1">
        <f t="array" ref="Q322">INDEX('Building Features'!$C$5:$C$22,COLUMN('Building Features'!J321),1)</f>
        <v>1.95</v>
      </c>
      <c r="R322" s="11">
        <v>1</v>
      </c>
      <c r="S322" s="11">
        <v>4</v>
      </c>
      <c r="T322" s="11">
        <v>8</v>
      </c>
      <c r="U322">
        <v>2008</v>
      </c>
      <c r="V322" s="5" cm="1">
        <f t="array" ref="V322">INDEX('Building Features'!$C$5:$C$22,COLUMN('Building Features'!O321),1)</f>
        <v>522.32000000000005</v>
      </c>
      <c r="W322">
        <v>1154.6188999999997</v>
      </c>
      <c r="X322" s="5" cm="1">
        <f t="array" ref="X322">INDEX('Building Features'!$C$5:$C$22,COLUMN('Building Features'!Q321),1)</f>
        <v>612.67999999999995</v>
      </c>
      <c r="Y322">
        <v>1356.3200999999995</v>
      </c>
      <c r="AA322">
        <v>495.10981377319001</v>
      </c>
      <c r="AB322">
        <v>11879.875</v>
      </c>
      <c r="AC322">
        <v>11879.875</v>
      </c>
      <c r="AD322">
        <v>27.970821759259199</v>
      </c>
      <c r="AE322">
        <v>679.5</v>
      </c>
      <c r="AF322">
        <v>679.5</v>
      </c>
      <c r="AG322" s="5">
        <f t="shared" ref="AG322:AG366" si="21">AC322/7274</f>
        <v>1.6331970030244707</v>
      </c>
      <c r="AH322">
        <f t="shared" ref="AH322:AH366" si="22">AF322/7274</f>
        <v>9.3414902392081389E-2</v>
      </c>
      <c r="AJ322">
        <f t="shared" ref="AJ322:AJ366" si="23">SUM(AG322,AH322)</f>
        <v>1.7266119054165521</v>
      </c>
    </row>
    <row r="323" spans="1:36" x14ac:dyDescent="0.25">
      <c r="A323">
        <f t="shared" si="20"/>
        <v>322</v>
      </c>
      <c r="B323">
        <v>5.9284210506238404</v>
      </c>
      <c r="C323">
        <v>13.702083336810199</v>
      </c>
      <c r="D323">
        <v>0</v>
      </c>
      <c r="E323">
        <v>79.073684210526295</v>
      </c>
      <c r="F323">
        <v>21</v>
      </c>
      <c r="H323" s="5" cm="1">
        <f t="array" ref="H323">INDEX('Building Features'!$C$5:$C$22,COLUMN('Building Features'!A322),1)</f>
        <v>7274</v>
      </c>
      <c r="I323" s="5" cm="1">
        <f t="array" ref="I323">INDEX('Building Features'!$C$5:$C$22,COLUMN('Building Features'!B322),1)</f>
        <v>17.21</v>
      </c>
      <c r="J323">
        <v>0.4</v>
      </c>
      <c r="K323">
        <v>4</v>
      </c>
      <c r="L323" s="11">
        <v>125185.53999999995</v>
      </c>
      <c r="M323" s="11">
        <v>1458.3753999999997</v>
      </c>
      <c r="N323">
        <v>1865.18</v>
      </c>
      <c r="O323" s="5" cm="1">
        <f t="array" ref="O323">INDEX('Building Features'!$C$5:$C$22,COLUMN('Building Features'!H322),1)</f>
        <v>34.340000000000003</v>
      </c>
      <c r="P323" s="5" cm="1">
        <f t="array" ref="P323">INDEX('Building Features'!$C$5:$C$22,COLUMN('Building Features'!I322),1)</f>
        <v>67.12</v>
      </c>
      <c r="Q323" s="5" cm="1">
        <f t="array" ref="Q323">INDEX('Building Features'!$C$5:$C$22,COLUMN('Building Features'!J322),1)</f>
        <v>1.95</v>
      </c>
      <c r="R323" s="11">
        <v>1</v>
      </c>
      <c r="S323" s="11">
        <v>4</v>
      </c>
      <c r="T323" s="11">
        <v>8</v>
      </c>
      <c r="U323">
        <v>2008</v>
      </c>
      <c r="V323" s="5" cm="1">
        <f t="array" ref="V323">INDEX('Building Features'!$C$5:$C$22,COLUMN('Building Features'!O322),1)</f>
        <v>522.32000000000005</v>
      </c>
      <c r="W323">
        <v>1154.6188999999997</v>
      </c>
      <c r="X323" s="5" cm="1">
        <f t="array" ref="X323">INDEX('Building Features'!$C$5:$C$22,COLUMN('Building Features'!Q322),1)</f>
        <v>612.67999999999995</v>
      </c>
      <c r="Y323">
        <v>1356.3200999999995</v>
      </c>
      <c r="AA323">
        <v>512.84642364607805</v>
      </c>
      <c r="AB323">
        <v>12294.5</v>
      </c>
      <c r="AC323">
        <v>12294.5</v>
      </c>
      <c r="AD323">
        <v>29.9131134259259</v>
      </c>
      <c r="AE323">
        <v>730</v>
      </c>
      <c r="AF323">
        <v>730</v>
      </c>
      <c r="AG323" s="5">
        <f t="shared" si="21"/>
        <v>1.6901979653560626</v>
      </c>
      <c r="AH323">
        <f t="shared" si="22"/>
        <v>0.10035743744844652</v>
      </c>
      <c r="AJ323">
        <f t="shared" si="23"/>
        <v>1.7905554028045092</v>
      </c>
    </row>
    <row r="324" spans="1:36" x14ac:dyDescent="0.25">
      <c r="A324">
        <f t="shared" si="20"/>
        <v>323</v>
      </c>
      <c r="B324">
        <v>4.2526315714183598</v>
      </c>
      <c r="C324">
        <v>13.23854166766</v>
      </c>
      <c r="D324">
        <v>0</v>
      </c>
      <c r="E324">
        <v>80.536842105263105</v>
      </c>
      <c r="F324">
        <v>17.796875</v>
      </c>
      <c r="H324" s="5" cm="1">
        <f t="array" ref="H324">INDEX('Building Features'!$C$5:$C$22,COLUMN('Building Features'!A323),1)</f>
        <v>7274</v>
      </c>
      <c r="I324" s="5" cm="1">
        <f t="array" ref="I324">INDEX('Building Features'!$C$5:$C$22,COLUMN('Building Features'!B323),1)</f>
        <v>17.21</v>
      </c>
      <c r="J324">
        <v>0.4</v>
      </c>
      <c r="K324">
        <v>4</v>
      </c>
      <c r="L324" s="11">
        <v>125185.53999999995</v>
      </c>
      <c r="M324" s="11">
        <v>1458.3753999999997</v>
      </c>
      <c r="N324">
        <v>1865.18</v>
      </c>
      <c r="O324" s="5" cm="1">
        <f t="array" ref="O324">INDEX('Building Features'!$C$5:$C$22,COLUMN('Building Features'!H323),1)</f>
        <v>34.340000000000003</v>
      </c>
      <c r="P324" s="5" cm="1">
        <f t="array" ref="P324">INDEX('Building Features'!$C$5:$C$22,COLUMN('Building Features'!I323),1)</f>
        <v>67.12</v>
      </c>
      <c r="Q324" s="5" cm="1">
        <f t="array" ref="Q324">INDEX('Building Features'!$C$5:$C$22,COLUMN('Building Features'!J323),1)</f>
        <v>1.95</v>
      </c>
      <c r="R324" s="11">
        <v>1</v>
      </c>
      <c r="S324" s="11">
        <v>4</v>
      </c>
      <c r="T324" s="11">
        <v>8</v>
      </c>
      <c r="U324">
        <v>2008</v>
      </c>
      <c r="V324" s="5" cm="1">
        <f t="array" ref="V324">INDEX('Building Features'!$C$5:$C$22,COLUMN('Building Features'!O323),1)</f>
        <v>522.32000000000005</v>
      </c>
      <c r="W324">
        <v>1154.6188999999997</v>
      </c>
      <c r="X324" s="5" cm="1">
        <f t="array" ref="X324">INDEX('Building Features'!$C$5:$C$22,COLUMN('Building Features'!Q323),1)</f>
        <v>612.67999999999995</v>
      </c>
      <c r="Y324">
        <v>1356.3200999999995</v>
      </c>
      <c r="AA324">
        <v>495.41661375893398</v>
      </c>
      <c r="AB324">
        <v>11884.875</v>
      </c>
      <c r="AC324">
        <v>11884.875</v>
      </c>
      <c r="AD324">
        <v>31.117418981481499</v>
      </c>
      <c r="AE324">
        <v>750</v>
      </c>
      <c r="AF324">
        <v>750</v>
      </c>
      <c r="AG324" s="5">
        <f t="shared" si="21"/>
        <v>1.6338843827330216</v>
      </c>
      <c r="AH324">
        <f t="shared" si="22"/>
        <v>0.10310695628265054</v>
      </c>
      <c r="AJ324">
        <f t="shared" si="23"/>
        <v>1.7369913390156722</v>
      </c>
    </row>
    <row r="325" spans="1:36" x14ac:dyDescent="0.25">
      <c r="A325">
        <f t="shared" si="20"/>
        <v>324</v>
      </c>
      <c r="B325">
        <v>4.3484210491180404</v>
      </c>
      <c r="C325">
        <v>12.4520833343267</v>
      </c>
      <c r="D325">
        <v>0</v>
      </c>
      <c r="E325">
        <v>88.463157894736796</v>
      </c>
      <c r="F325">
        <v>12.40625</v>
      </c>
      <c r="H325" s="5" cm="1">
        <f t="array" ref="H325">INDEX('Building Features'!$C$5:$C$22,COLUMN('Building Features'!A324),1)</f>
        <v>7274</v>
      </c>
      <c r="I325" s="5" cm="1">
        <f t="array" ref="I325">INDEX('Building Features'!$C$5:$C$22,COLUMN('Building Features'!B324),1)</f>
        <v>17.21</v>
      </c>
      <c r="J325">
        <v>0.4</v>
      </c>
      <c r="K325">
        <v>4</v>
      </c>
      <c r="L325" s="11">
        <v>125185.53999999995</v>
      </c>
      <c r="M325" s="11">
        <v>1458.3753999999997</v>
      </c>
      <c r="N325">
        <v>1865.18</v>
      </c>
      <c r="O325" s="5" cm="1">
        <f t="array" ref="O325">INDEX('Building Features'!$C$5:$C$22,COLUMN('Building Features'!H324),1)</f>
        <v>34.340000000000003</v>
      </c>
      <c r="P325" s="5" cm="1">
        <f t="array" ref="P325">INDEX('Building Features'!$C$5:$C$22,COLUMN('Building Features'!I324),1)</f>
        <v>67.12</v>
      </c>
      <c r="Q325" s="5" cm="1">
        <f t="array" ref="Q325">INDEX('Building Features'!$C$5:$C$22,COLUMN('Building Features'!J324),1)</f>
        <v>1.95</v>
      </c>
      <c r="R325" s="11">
        <v>1</v>
      </c>
      <c r="S325" s="11">
        <v>4</v>
      </c>
      <c r="T325" s="11">
        <v>8</v>
      </c>
      <c r="U325">
        <v>2008</v>
      </c>
      <c r="V325" s="5" cm="1">
        <f t="array" ref="V325">INDEX('Building Features'!$C$5:$C$22,COLUMN('Building Features'!O324),1)</f>
        <v>522.32000000000005</v>
      </c>
      <c r="W325">
        <v>1154.6188999999997</v>
      </c>
      <c r="X325" s="5" cm="1">
        <f t="array" ref="X325">INDEX('Building Features'!$C$5:$C$22,COLUMN('Building Features'!Q324),1)</f>
        <v>612.67999999999995</v>
      </c>
      <c r="Y325">
        <v>1356.3200999999995</v>
      </c>
      <c r="AA325">
        <v>419.10705073603901</v>
      </c>
      <c r="AB325">
        <v>10051.4375</v>
      </c>
      <c r="AC325">
        <v>10051.4375</v>
      </c>
      <c r="AD325">
        <v>43.8750810185185</v>
      </c>
      <c r="AE325">
        <v>1060</v>
      </c>
      <c r="AF325">
        <v>1060</v>
      </c>
      <c r="AG325" s="5">
        <f t="shared" si="21"/>
        <v>1.3818308358537257</v>
      </c>
      <c r="AH325">
        <f t="shared" si="22"/>
        <v>0.14572449821281275</v>
      </c>
      <c r="AJ325">
        <f t="shared" si="23"/>
        <v>1.5275553340665384</v>
      </c>
    </row>
    <row r="326" spans="1:36" x14ac:dyDescent="0.25">
      <c r="A326">
        <f t="shared" si="20"/>
        <v>325</v>
      </c>
      <c r="B326">
        <v>4.6852631568908603</v>
      </c>
      <c r="C326">
        <v>11.5791666607062</v>
      </c>
      <c r="D326">
        <v>0</v>
      </c>
      <c r="E326">
        <v>88.3894736842105</v>
      </c>
      <c r="F326">
        <v>14.5</v>
      </c>
      <c r="H326" s="5" cm="1">
        <f t="array" ref="H326">INDEX('Building Features'!$C$5:$C$22,COLUMN('Building Features'!A325),1)</f>
        <v>7274</v>
      </c>
      <c r="I326" s="5" cm="1">
        <f t="array" ref="I326">INDEX('Building Features'!$C$5:$C$22,COLUMN('Building Features'!B325),1)</f>
        <v>17.21</v>
      </c>
      <c r="J326">
        <v>0.4</v>
      </c>
      <c r="K326">
        <v>4</v>
      </c>
      <c r="L326" s="11">
        <v>125185.53999999995</v>
      </c>
      <c r="M326" s="11">
        <v>1458.3753999999997</v>
      </c>
      <c r="N326">
        <v>1865.18</v>
      </c>
      <c r="O326" s="5" cm="1">
        <f t="array" ref="O326">INDEX('Building Features'!$C$5:$C$22,COLUMN('Building Features'!H325),1)</f>
        <v>34.340000000000003</v>
      </c>
      <c r="P326" s="5" cm="1">
        <f t="array" ref="P326">INDEX('Building Features'!$C$5:$C$22,COLUMN('Building Features'!I325),1)</f>
        <v>67.12</v>
      </c>
      <c r="Q326" s="5" cm="1">
        <f t="array" ref="Q326">INDEX('Building Features'!$C$5:$C$22,COLUMN('Building Features'!J325),1)</f>
        <v>1.95</v>
      </c>
      <c r="R326" s="11">
        <v>1</v>
      </c>
      <c r="S326" s="11">
        <v>4</v>
      </c>
      <c r="T326" s="11">
        <v>8</v>
      </c>
      <c r="U326">
        <v>2008</v>
      </c>
      <c r="V326" s="5" cm="1">
        <f t="array" ref="V326">INDEX('Building Features'!$C$5:$C$22,COLUMN('Building Features'!O325),1)</f>
        <v>522.32000000000005</v>
      </c>
      <c r="W326">
        <v>1154.6188999999997</v>
      </c>
      <c r="X326" s="5" cm="1">
        <f t="array" ref="X326">INDEX('Building Features'!$C$5:$C$22,COLUMN('Building Features'!Q325),1)</f>
        <v>612.67999999999995</v>
      </c>
      <c r="Y326">
        <v>1356.3200999999995</v>
      </c>
      <c r="AA326">
        <v>494.68088826779899</v>
      </c>
      <c r="AB326">
        <v>11864</v>
      </c>
      <c r="AC326">
        <v>11864</v>
      </c>
      <c r="AD326">
        <v>23.4459027777777</v>
      </c>
      <c r="AE326">
        <v>570.5</v>
      </c>
      <c r="AF326">
        <v>570.5</v>
      </c>
      <c r="AG326" s="5">
        <f t="shared" si="21"/>
        <v>1.6310145724498213</v>
      </c>
      <c r="AH326">
        <f t="shared" si="22"/>
        <v>7.8430024745669513E-2</v>
      </c>
      <c r="AJ326">
        <f t="shared" si="23"/>
        <v>1.7094445971954908</v>
      </c>
    </row>
    <row r="327" spans="1:36" x14ac:dyDescent="0.25">
      <c r="A327">
        <f t="shared" si="20"/>
        <v>326</v>
      </c>
      <c r="B327">
        <v>5.51157895138389</v>
      </c>
      <c r="C327">
        <v>11.516666680574399</v>
      </c>
      <c r="D327">
        <v>0</v>
      </c>
      <c r="E327">
        <v>90.368421052631504</v>
      </c>
      <c r="F327">
        <v>19.390625</v>
      </c>
      <c r="H327" s="5" cm="1">
        <f t="array" ref="H327">INDEX('Building Features'!$C$5:$C$22,COLUMN('Building Features'!A326),1)</f>
        <v>7274</v>
      </c>
      <c r="I327" s="5" cm="1">
        <f t="array" ref="I327">INDEX('Building Features'!$C$5:$C$22,COLUMN('Building Features'!B326),1)</f>
        <v>17.21</v>
      </c>
      <c r="J327">
        <v>0.4</v>
      </c>
      <c r="K327">
        <v>4</v>
      </c>
      <c r="L327" s="11">
        <v>125185.53999999995</v>
      </c>
      <c r="M327" s="11">
        <v>1458.3753999999997</v>
      </c>
      <c r="N327">
        <v>1865.18</v>
      </c>
      <c r="O327" s="5" cm="1">
        <f t="array" ref="O327">INDEX('Building Features'!$C$5:$C$22,COLUMN('Building Features'!H326),1)</f>
        <v>34.340000000000003</v>
      </c>
      <c r="P327" s="5" cm="1">
        <f t="array" ref="P327">INDEX('Building Features'!$C$5:$C$22,COLUMN('Building Features'!I326),1)</f>
        <v>67.12</v>
      </c>
      <c r="Q327" s="5" cm="1">
        <f t="array" ref="Q327">INDEX('Building Features'!$C$5:$C$22,COLUMN('Building Features'!J326),1)</f>
        <v>1.95</v>
      </c>
      <c r="R327" s="11">
        <v>1</v>
      </c>
      <c r="S327" s="11">
        <v>4</v>
      </c>
      <c r="T327" s="11">
        <v>8</v>
      </c>
      <c r="U327">
        <v>2008</v>
      </c>
      <c r="V327" s="5" cm="1">
        <f t="array" ref="V327">INDEX('Building Features'!$C$5:$C$22,COLUMN('Building Features'!O326),1)</f>
        <v>522.32000000000005</v>
      </c>
      <c r="W327">
        <v>1154.6188999999997</v>
      </c>
      <c r="X327" s="5" cm="1">
        <f t="array" ref="X327">INDEX('Building Features'!$C$5:$C$22,COLUMN('Building Features'!Q326),1)</f>
        <v>612.67999999999995</v>
      </c>
      <c r="Y327">
        <v>1356.3200999999995</v>
      </c>
      <c r="AA327">
        <v>511.07479968282797</v>
      </c>
      <c r="AB327">
        <v>12256.5</v>
      </c>
      <c r="AC327">
        <v>12256.5</v>
      </c>
      <c r="AD327">
        <v>25.5979282407407</v>
      </c>
      <c r="AE327">
        <v>619.5</v>
      </c>
      <c r="AF327">
        <v>619.5</v>
      </c>
      <c r="AG327" s="5">
        <f t="shared" si="21"/>
        <v>1.6849738795710751</v>
      </c>
      <c r="AH327">
        <f t="shared" si="22"/>
        <v>8.5166345889469336E-2</v>
      </c>
      <c r="AJ327">
        <f t="shared" si="23"/>
        <v>1.7701402254605445</v>
      </c>
    </row>
    <row r="328" spans="1:36" x14ac:dyDescent="0.25">
      <c r="A328">
        <f t="shared" si="20"/>
        <v>327</v>
      </c>
      <c r="B328">
        <v>6.4684210676895901</v>
      </c>
      <c r="C328">
        <v>10.967708344260799</v>
      </c>
      <c r="D328">
        <v>0</v>
      </c>
      <c r="E328">
        <v>88.4</v>
      </c>
      <c r="F328">
        <v>25</v>
      </c>
      <c r="H328" s="5" cm="1">
        <f t="array" ref="H328">INDEX('Building Features'!$C$5:$C$22,COLUMN('Building Features'!A327),1)</f>
        <v>7274</v>
      </c>
      <c r="I328" s="5" cm="1">
        <f t="array" ref="I328">INDEX('Building Features'!$C$5:$C$22,COLUMN('Building Features'!B327),1)</f>
        <v>17.21</v>
      </c>
      <c r="J328">
        <v>0.4</v>
      </c>
      <c r="K328">
        <v>4</v>
      </c>
      <c r="L328" s="11">
        <v>125185.53999999995</v>
      </c>
      <c r="M328" s="11">
        <v>1458.3753999999997</v>
      </c>
      <c r="N328">
        <v>1865.18</v>
      </c>
      <c r="O328" s="5" cm="1">
        <f t="array" ref="O328">INDEX('Building Features'!$C$5:$C$22,COLUMN('Building Features'!H327),1)</f>
        <v>34.340000000000003</v>
      </c>
      <c r="P328" s="5" cm="1">
        <f t="array" ref="P328">INDEX('Building Features'!$C$5:$C$22,COLUMN('Building Features'!I327),1)</f>
        <v>67.12</v>
      </c>
      <c r="Q328" s="5" cm="1">
        <f t="array" ref="Q328">INDEX('Building Features'!$C$5:$C$22,COLUMN('Building Features'!J327),1)</f>
        <v>1.95</v>
      </c>
      <c r="R328" s="11">
        <v>1</v>
      </c>
      <c r="S328" s="11">
        <v>4</v>
      </c>
      <c r="T328" s="11">
        <v>8</v>
      </c>
      <c r="U328">
        <v>2008</v>
      </c>
      <c r="V328" s="5" cm="1">
        <f t="array" ref="V328">INDEX('Building Features'!$C$5:$C$22,COLUMN('Building Features'!O327),1)</f>
        <v>522.32000000000005</v>
      </c>
      <c r="W328">
        <v>1154.6188999999997</v>
      </c>
      <c r="X328" s="5" cm="1">
        <f t="array" ref="X328">INDEX('Building Features'!$C$5:$C$22,COLUMN('Building Features'!Q327),1)</f>
        <v>612.67999999999995</v>
      </c>
      <c r="Y328">
        <v>1356.3200999999995</v>
      </c>
      <c r="AA328">
        <v>498.91220881214798</v>
      </c>
      <c r="AB328">
        <v>11967.4375</v>
      </c>
      <c r="AC328">
        <v>11967.4375</v>
      </c>
      <c r="AD328">
        <v>18.496932870370301</v>
      </c>
      <c r="AE328">
        <v>450.5</v>
      </c>
      <c r="AF328">
        <v>450.5</v>
      </c>
      <c r="AG328" s="5">
        <f t="shared" si="21"/>
        <v>1.6452347401704701</v>
      </c>
      <c r="AH328">
        <f t="shared" si="22"/>
        <v>6.193291174044542E-2</v>
      </c>
      <c r="AJ328">
        <f t="shared" si="23"/>
        <v>1.7071676519109156</v>
      </c>
    </row>
    <row r="329" spans="1:36" x14ac:dyDescent="0.25">
      <c r="A329">
        <f t="shared" si="20"/>
        <v>328</v>
      </c>
      <c r="B329">
        <v>6.2610526235480002</v>
      </c>
      <c r="C329">
        <v>12.360416675607301</v>
      </c>
      <c r="D329">
        <v>0</v>
      </c>
      <c r="E329">
        <v>83.947368421052602</v>
      </c>
      <c r="F329">
        <v>32.8125</v>
      </c>
      <c r="H329" s="5" cm="1">
        <f t="array" ref="H329">INDEX('Building Features'!$C$5:$C$22,COLUMN('Building Features'!A328),1)</f>
        <v>7274</v>
      </c>
      <c r="I329" s="5" cm="1">
        <f t="array" ref="I329">INDEX('Building Features'!$C$5:$C$22,COLUMN('Building Features'!B328),1)</f>
        <v>17.21</v>
      </c>
      <c r="J329">
        <v>0.4</v>
      </c>
      <c r="K329">
        <v>4</v>
      </c>
      <c r="L329" s="11">
        <v>125185.53999999995</v>
      </c>
      <c r="M329" s="11">
        <v>1458.3753999999997</v>
      </c>
      <c r="N329">
        <v>1865.18</v>
      </c>
      <c r="O329" s="5" cm="1">
        <f t="array" ref="O329">INDEX('Building Features'!$C$5:$C$22,COLUMN('Building Features'!H328),1)</f>
        <v>34.340000000000003</v>
      </c>
      <c r="P329" s="5" cm="1">
        <f t="array" ref="P329">INDEX('Building Features'!$C$5:$C$22,COLUMN('Building Features'!I328),1)</f>
        <v>67.12</v>
      </c>
      <c r="Q329" s="5" cm="1">
        <f t="array" ref="Q329">INDEX('Building Features'!$C$5:$C$22,COLUMN('Building Features'!J328),1)</f>
        <v>1.95</v>
      </c>
      <c r="R329" s="11">
        <v>1</v>
      </c>
      <c r="S329" s="11">
        <v>4</v>
      </c>
      <c r="T329" s="11">
        <v>8</v>
      </c>
      <c r="U329">
        <v>2008</v>
      </c>
      <c r="V329" s="5" cm="1">
        <f t="array" ref="V329">INDEX('Building Features'!$C$5:$C$22,COLUMN('Building Features'!O328),1)</f>
        <v>522.32000000000005</v>
      </c>
      <c r="W329">
        <v>1154.6188999999997</v>
      </c>
      <c r="X329" s="5" cm="1">
        <f t="array" ref="X329">INDEX('Building Features'!$C$5:$C$22,COLUMN('Building Features'!Q328),1)</f>
        <v>612.67999999999995</v>
      </c>
      <c r="Y329">
        <v>1356.3200999999995</v>
      </c>
      <c r="AA329">
        <v>504.43488921306698</v>
      </c>
      <c r="AB329">
        <v>12101.0625</v>
      </c>
      <c r="AC329">
        <v>12101.0625</v>
      </c>
      <c r="AD329">
        <v>20.2484953703703</v>
      </c>
      <c r="AE329">
        <v>489.5</v>
      </c>
      <c r="AF329">
        <v>489.5</v>
      </c>
      <c r="AG329" s="5">
        <f t="shared" si="21"/>
        <v>1.6636049628814957</v>
      </c>
      <c r="AH329">
        <f t="shared" si="22"/>
        <v>6.7294473467143248E-2</v>
      </c>
      <c r="AJ329">
        <f t="shared" si="23"/>
        <v>1.730899436348639</v>
      </c>
    </row>
    <row r="330" spans="1:36" x14ac:dyDescent="0.25">
      <c r="A330">
        <f t="shared" si="20"/>
        <v>329</v>
      </c>
      <c r="B330">
        <v>7.1421052380612</v>
      </c>
      <c r="C330">
        <v>12.198958332339901</v>
      </c>
      <c r="D330">
        <v>0</v>
      </c>
      <c r="E330">
        <v>89.715789473684197</v>
      </c>
      <c r="F330">
        <v>19.59375</v>
      </c>
      <c r="H330" s="5" cm="1">
        <f t="array" ref="H330">INDEX('Building Features'!$C$5:$C$22,COLUMN('Building Features'!A329),1)</f>
        <v>7274</v>
      </c>
      <c r="I330" s="5" cm="1">
        <f t="array" ref="I330">INDEX('Building Features'!$C$5:$C$22,COLUMN('Building Features'!B329),1)</f>
        <v>17.21</v>
      </c>
      <c r="J330">
        <v>0.4</v>
      </c>
      <c r="K330">
        <v>4</v>
      </c>
      <c r="L330" s="11">
        <v>125185.53999999995</v>
      </c>
      <c r="M330" s="11">
        <v>1458.3753999999997</v>
      </c>
      <c r="N330">
        <v>1865.18</v>
      </c>
      <c r="O330" s="5" cm="1">
        <f t="array" ref="O330">INDEX('Building Features'!$C$5:$C$22,COLUMN('Building Features'!H329),1)</f>
        <v>34.340000000000003</v>
      </c>
      <c r="P330" s="5" cm="1">
        <f t="array" ref="P330">INDEX('Building Features'!$C$5:$C$22,COLUMN('Building Features'!I329),1)</f>
        <v>67.12</v>
      </c>
      <c r="Q330" s="5" cm="1">
        <f t="array" ref="Q330">INDEX('Building Features'!$C$5:$C$22,COLUMN('Building Features'!J329),1)</f>
        <v>1.95</v>
      </c>
      <c r="R330" s="11">
        <v>1</v>
      </c>
      <c r="S330" s="11">
        <v>4</v>
      </c>
      <c r="T330" s="11">
        <v>8</v>
      </c>
      <c r="U330">
        <v>2008</v>
      </c>
      <c r="V330" s="5" cm="1">
        <f t="array" ref="V330">INDEX('Building Features'!$C$5:$C$22,COLUMN('Building Features'!O329),1)</f>
        <v>522.32000000000005</v>
      </c>
      <c r="W330">
        <v>1154.6188999999997</v>
      </c>
      <c r="X330" s="5" cm="1">
        <f t="array" ref="X330">INDEX('Building Features'!$C$5:$C$22,COLUMN('Building Features'!Q329),1)</f>
        <v>612.67999999999995</v>
      </c>
      <c r="Y330">
        <v>1356.3200999999995</v>
      </c>
      <c r="AA330">
        <v>484.79413017202302</v>
      </c>
      <c r="AB330">
        <v>11638</v>
      </c>
      <c r="AC330">
        <v>11638</v>
      </c>
      <c r="AD330">
        <v>30.7193324181492</v>
      </c>
      <c r="AE330">
        <v>750</v>
      </c>
      <c r="AF330">
        <v>750</v>
      </c>
      <c r="AG330" s="5">
        <f t="shared" si="21"/>
        <v>1.5999450096233159</v>
      </c>
      <c r="AH330">
        <f t="shared" si="22"/>
        <v>0.10310695628265054</v>
      </c>
      <c r="AJ330">
        <f t="shared" si="23"/>
        <v>1.7030519659059664</v>
      </c>
    </row>
    <row r="331" spans="1:36" x14ac:dyDescent="0.25">
      <c r="A331">
        <f t="shared" si="20"/>
        <v>330</v>
      </c>
      <c r="B331">
        <v>5.7494736771834498</v>
      </c>
      <c r="C331">
        <v>10.378124967217399</v>
      </c>
      <c r="D331">
        <v>0</v>
      </c>
      <c r="E331">
        <v>90.747368421052599</v>
      </c>
      <c r="F331">
        <v>22.90625</v>
      </c>
      <c r="H331" s="5" cm="1">
        <f t="array" ref="H331">INDEX('Building Features'!$C$5:$C$22,COLUMN('Building Features'!A330),1)</f>
        <v>7274</v>
      </c>
      <c r="I331" s="5" cm="1">
        <f t="array" ref="I331">INDEX('Building Features'!$C$5:$C$22,COLUMN('Building Features'!B330),1)</f>
        <v>17.21</v>
      </c>
      <c r="J331">
        <v>0.4</v>
      </c>
      <c r="K331">
        <v>4</v>
      </c>
      <c r="L331" s="11">
        <v>125185.53999999995</v>
      </c>
      <c r="M331" s="11">
        <v>1458.3753999999997</v>
      </c>
      <c r="N331">
        <v>1865.18</v>
      </c>
      <c r="O331" s="5" cm="1">
        <f t="array" ref="O331">INDEX('Building Features'!$C$5:$C$22,COLUMN('Building Features'!H330),1)</f>
        <v>34.340000000000003</v>
      </c>
      <c r="P331" s="5" cm="1">
        <f t="array" ref="P331">INDEX('Building Features'!$C$5:$C$22,COLUMN('Building Features'!I330),1)</f>
        <v>67.12</v>
      </c>
      <c r="Q331" s="5" cm="1">
        <f t="array" ref="Q331">INDEX('Building Features'!$C$5:$C$22,COLUMN('Building Features'!J330),1)</f>
        <v>1.95</v>
      </c>
      <c r="R331" s="11">
        <v>1</v>
      </c>
      <c r="S331" s="11">
        <v>4</v>
      </c>
      <c r="T331" s="11">
        <v>8</v>
      </c>
      <c r="U331">
        <v>2008</v>
      </c>
      <c r="V331" s="5" cm="1">
        <f t="array" ref="V331">INDEX('Building Features'!$C$5:$C$22,COLUMN('Building Features'!O330),1)</f>
        <v>522.32000000000005</v>
      </c>
      <c r="W331">
        <v>1154.6188999999997</v>
      </c>
      <c r="X331" s="5" cm="1">
        <f t="array" ref="X331">INDEX('Building Features'!$C$5:$C$22,COLUMN('Building Features'!Q330),1)</f>
        <v>612.67999999999995</v>
      </c>
      <c r="Y331">
        <v>1356.3200999999995</v>
      </c>
      <c r="AA331">
        <v>499.37571499153398</v>
      </c>
      <c r="AB331">
        <v>11982.125</v>
      </c>
      <c r="AC331">
        <v>11982.125</v>
      </c>
      <c r="AD331">
        <v>26.095196759259199</v>
      </c>
      <c r="AE331">
        <v>620</v>
      </c>
      <c r="AF331">
        <v>620</v>
      </c>
      <c r="AG331" s="5">
        <f t="shared" si="21"/>
        <v>1.6472539180643389</v>
      </c>
      <c r="AH331">
        <f t="shared" si="22"/>
        <v>8.523508386032444E-2</v>
      </c>
      <c r="AJ331">
        <f t="shared" si="23"/>
        <v>1.7324890019246633</v>
      </c>
    </row>
    <row r="332" spans="1:36" x14ac:dyDescent="0.25">
      <c r="A332">
        <f t="shared" si="20"/>
        <v>331</v>
      </c>
      <c r="B332">
        <v>5.7200000060232004</v>
      </c>
      <c r="C332">
        <v>9.3229166517654996</v>
      </c>
      <c r="D332">
        <v>0</v>
      </c>
      <c r="E332">
        <v>94.705263157894706</v>
      </c>
      <c r="F332">
        <v>12.890625</v>
      </c>
      <c r="H332" s="5" cm="1">
        <f t="array" ref="H332">INDEX('Building Features'!$C$5:$C$22,COLUMN('Building Features'!A331),1)</f>
        <v>7274</v>
      </c>
      <c r="I332" s="5" cm="1">
        <f t="array" ref="I332">INDEX('Building Features'!$C$5:$C$22,COLUMN('Building Features'!B331),1)</f>
        <v>17.21</v>
      </c>
      <c r="J332">
        <v>0.4</v>
      </c>
      <c r="K332">
        <v>4</v>
      </c>
      <c r="L332" s="11">
        <v>125185.53999999995</v>
      </c>
      <c r="M332" s="11">
        <v>1458.3753999999997</v>
      </c>
      <c r="N332">
        <v>1865.18</v>
      </c>
      <c r="O332" s="5" cm="1">
        <f t="array" ref="O332">INDEX('Building Features'!$C$5:$C$22,COLUMN('Building Features'!H331),1)</f>
        <v>34.340000000000003</v>
      </c>
      <c r="P332" s="5" cm="1">
        <f t="array" ref="P332">INDEX('Building Features'!$C$5:$C$22,COLUMN('Building Features'!I331),1)</f>
        <v>67.12</v>
      </c>
      <c r="Q332" s="5" cm="1">
        <f t="array" ref="Q332">INDEX('Building Features'!$C$5:$C$22,COLUMN('Building Features'!J331),1)</f>
        <v>1.95</v>
      </c>
      <c r="R332" s="11">
        <v>1</v>
      </c>
      <c r="S332" s="11">
        <v>4</v>
      </c>
      <c r="T332" s="11">
        <v>8</v>
      </c>
      <c r="U332">
        <v>2008</v>
      </c>
      <c r="V332" s="5" cm="1">
        <f t="array" ref="V332">INDEX('Building Features'!$C$5:$C$22,COLUMN('Building Features'!O331),1)</f>
        <v>522.32000000000005</v>
      </c>
      <c r="W332">
        <v>1154.6188999999997</v>
      </c>
      <c r="X332" s="5" cm="1">
        <f t="array" ref="X332">INDEX('Building Features'!$C$5:$C$22,COLUMN('Building Features'!Q331),1)</f>
        <v>612.67999999999995</v>
      </c>
      <c r="Y332">
        <v>1356.3200999999995</v>
      </c>
      <c r="AA332">
        <v>467.566429030807</v>
      </c>
      <c r="AB332">
        <v>11212.4375</v>
      </c>
      <c r="AC332">
        <v>11212.4375</v>
      </c>
      <c r="AD332">
        <v>13.669953703703699</v>
      </c>
      <c r="AE332">
        <v>340.5</v>
      </c>
      <c r="AF332">
        <v>340.5</v>
      </c>
      <c r="AG332" s="5">
        <f t="shared" si="21"/>
        <v>1.5414404041792686</v>
      </c>
      <c r="AH332">
        <f t="shared" si="22"/>
        <v>4.6810558152323344E-2</v>
      </c>
      <c r="AJ332">
        <f t="shared" si="23"/>
        <v>1.5882509623315919</v>
      </c>
    </row>
    <row r="333" spans="1:36" x14ac:dyDescent="0.25">
      <c r="A333">
        <f t="shared" si="20"/>
        <v>332</v>
      </c>
      <c r="B333">
        <v>7.5536842245804596</v>
      </c>
      <c r="C333">
        <v>6.9458333055178301</v>
      </c>
      <c r="D333">
        <v>0</v>
      </c>
      <c r="E333">
        <v>96.210526315789394</v>
      </c>
      <c r="F333">
        <v>14.40625</v>
      </c>
      <c r="H333" s="5" cm="1">
        <f t="array" ref="H333">INDEX('Building Features'!$C$5:$C$22,COLUMN('Building Features'!A332),1)</f>
        <v>7274</v>
      </c>
      <c r="I333" s="5" cm="1">
        <f t="array" ref="I333">INDEX('Building Features'!$C$5:$C$22,COLUMN('Building Features'!B332),1)</f>
        <v>17.21</v>
      </c>
      <c r="J333">
        <v>0.4</v>
      </c>
      <c r="K333">
        <v>4</v>
      </c>
      <c r="L333" s="11">
        <v>125185.53999999995</v>
      </c>
      <c r="M333" s="11">
        <v>1458.3753999999997</v>
      </c>
      <c r="N333">
        <v>1865.18</v>
      </c>
      <c r="O333" s="5" cm="1">
        <f t="array" ref="O333">INDEX('Building Features'!$C$5:$C$22,COLUMN('Building Features'!H332),1)</f>
        <v>34.340000000000003</v>
      </c>
      <c r="P333" s="5" cm="1">
        <f t="array" ref="P333">INDEX('Building Features'!$C$5:$C$22,COLUMN('Building Features'!I332),1)</f>
        <v>67.12</v>
      </c>
      <c r="Q333" s="5" cm="1">
        <f t="array" ref="Q333">INDEX('Building Features'!$C$5:$C$22,COLUMN('Building Features'!J332),1)</f>
        <v>1.95</v>
      </c>
      <c r="R333" s="11">
        <v>1</v>
      </c>
      <c r="S333" s="11">
        <v>4</v>
      </c>
      <c r="T333" s="11">
        <v>8</v>
      </c>
      <c r="U333">
        <v>2008</v>
      </c>
      <c r="V333" s="5" cm="1">
        <f t="array" ref="V333">INDEX('Building Features'!$C$5:$C$22,COLUMN('Building Features'!O332),1)</f>
        <v>522.32000000000005</v>
      </c>
      <c r="W333">
        <v>1154.6188999999997</v>
      </c>
      <c r="X333" s="5" cm="1">
        <f t="array" ref="X333">INDEX('Building Features'!$C$5:$C$22,COLUMN('Building Features'!Q332),1)</f>
        <v>612.67999999999995</v>
      </c>
      <c r="Y333">
        <v>1356.3200999999995</v>
      </c>
      <c r="AA333">
        <v>435.56862105334199</v>
      </c>
      <c r="AB333">
        <v>10450.6875</v>
      </c>
      <c r="AC333">
        <v>10450.6875</v>
      </c>
      <c r="AD333">
        <v>5.7181481481481402</v>
      </c>
      <c r="AE333">
        <v>130</v>
      </c>
      <c r="AF333">
        <v>130</v>
      </c>
      <c r="AG333" s="5">
        <f t="shared" si="21"/>
        <v>1.4367181055815232</v>
      </c>
      <c r="AH333">
        <f t="shared" si="22"/>
        <v>1.7871872422326091E-2</v>
      </c>
      <c r="AJ333">
        <f t="shared" si="23"/>
        <v>1.4545899780038494</v>
      </c>
    </row>
    <row r="334" spans="1:36" x14ac:dyDescent="0.25">
      <c r="A334">
        <f t="shared" si="20"/>
        <v>333</v>
      </c>
      <c r="B334">
        <v>8.0515789784883101</v>
      </c>
      <c r="C334">
        <v>7.0343749324480598</v>
      </c>
      <c r="D334">
        <v>0</v>
      </c>
      <c r="E334">
        <v>93.810526315789403</v>
      </c>
      <c r="F334">
        <v>17.203125</v>
      </c>
      <c r="H334" s="5" cm="1">
        <f t="array" ref="H334">INDEX('Building Features'!$C$5:$C$22,COLUMN('Building Features'!A333),1)</f>
        <v>7274</v>
      </c>
      <c r="I334" s="5" cm="1">
        <f t="array" ref="I334">INDEX('Building Features'!$C$5:$C$22,COLUMN('Building Features'!B333),1)</f>
        <v>17.21</v>
      </c>
      <c r="J334">
        <v>0.4</v>
      </c>
      <c r="K334">
        <v>4</v>
      </c>
      <c r="L334" s="11">
        <v>125185.53999999995</v>
      </c>
      <c r="M334" s="11">
        <v>1458.3753999999997</v>
      </c>
      <c r="N334">
        <v>1865.18</v>
      </c>
      <c r="O334" s="5" cm="1">
        <f t="array" ref="O334">INDEX('Building Features'!$C$5:$C$22,COLUMN('Building Features'!H333),1)</f>
        <v>34.340000000000003</v>
      </c>
      <c r="P334" s="5" cm="1">
        <f t="array" ref="P334">INDEX('Building Features'!$C$5:$C$22,COLUMN('Building Features'!I333),1)</f>
        <v>67.12</v>
      </c>
      <c r="Q334" s="5" cm="1">
        <f t="array" ref="Q334">INDEX('Building Features'!$C$5:$C$22,COLUMN('Building Features'!J333),1)</f>
        <v>1.95</v>
      </c>
      <c r="R334" s="11">
        <v>1</v>
      </c>
      <c r="S334" s="11">
        <v>4</v>
      </c>
      <c r="T334" s="11">
        <v>8</v>
      </c>
      <c r="U334">
        <v>2008</v>
      </c>
      <c r="V334" s="5" cm="1">
        <f t="array" ref="V334">INDEX('Building Features'!$C$5:$C$22,COLUMN('Building Features'!O333),1)</f>
        <v>522.32000000000005</v>
      </c>
      <c r="W334">
        <v>1154.6188999999997</v>
      </c>
      <c r="X334" s="5" cm="1">
        <f t="array" ref="X334">INDEX('Building Features'!$C$5:$C$22,COLUMN('Building Features'!Q333),1)</f>
        <v>612.67999999999995</v>
      </c>
      <c r="Y334">
        <v>1356.3200999999995</v>
      </c>
      <c r="AA334">
        <v>451.52434855107799</v>
      </c>
      <c r="AB334">
        <v>10833.1875</v>
      </c>
      <c r="AC334">
        <v>10833.1875</v>
      </c>
      <c r="AD334">
        <v>8.4048032407407405</v>
      </c>
      <c r="AE334">
        <v>210</v>
      </c>
      <c r="AF334">
        <v>210</v>
      </c>
      <c r="AG334" s="5">
        <f t="shared" si="21"/>
        <v>1.489302653285675</v>
      </c>
      <c r="AH334">
        <f t="shared" si="22"/>
        <v>2.8869947759142148E-2</v>
      </c>
      <c r="AJ334">
        <f t="shared" si="23"/>
        <v>1.5181726010448171</v>
      </c>
    </row>
    <row r="335" spans="1:36" x14ac:dyDescent="0.25">
      <c r="A335">
        <f t="shared" si="20"/>
        <v>334</v>
      </c>
      <c r="B335">
        <v>11.2105263459055</v>
      </c>
      <c r="C335">
        <v>8.03125</v>
      </c>
      <c r="D335">
        <v>0</v>
      </c>
      <c r="E335">
        <v>98.968421052631498</v>
      </c>
      <c r="F335">
        <v>19</v>
      </c>
      <c r="H335" s="5" cm="1">
        <f t="array" ref="H335">INDEX('Building Features'!$C$5:$C$22,COLUMN('Building Features'!A334),1)</f>
        <v>7274</v>
      </c>
      <c r="I335" s="5" cm="1">
        <f t="array" ref="I335">INDEX('Building Features'!$C$5:$C$22,COLUMN('Building Features'!B334),1)</f>
        <v>17.21</v>
      </c>
      <c r="J335">
        <v>0.4</v>
      </c>
      <c r="K335">
        <v>4</v>
      </c>
      <c r="L335" s="11">
        <v>125185.53999999995</v>
      </c>
      <c r="M335" s="11">
        <v>1458.3753999999997</v>
      </c>
      <c r="N335">
        <v>1865.18</v>
      </c>
      <c r="O335" s="5" cm="1">
        <f t="array" ref="O335">INDEX('Building Features'!$C$5:$C$22,COLUMN('Building Features'!H334),1)</f>
        <v>34.340000000000003</v>
      </c>
      <c r="P335" s="5" cm="1">
        <f t="array" ref="P335">INDEX('Building Features'!$C$5:$C$22,COLUMN('Building Features'!I334),1)</f>
        <v>67.12</v>
      </c>
      <c r="Q335" s="5" cm="1">
        <f t="array" ref="Q335">INDEX('Building Features'!$C$5:$C$22,COLUMN('Building Features'!J334),1)</f>
        <v>1.95</v>
      </c>
      <c r="R335" s="11">
        <v>1</v>
      </c>
      <c r="S335" s="11">
        <v>4</v>
      </c>
      <c r="T335" s="11">
        <v>8</v>
      </c>
      <c r="U335">
        <v>2008</v>
      </c>
      <c r="V335" s="5" cm="1">
        <f t="array" ref="V335">INDEX('Building Features'!$C$5:$C$22,COLUMN('Building Features'!O334),1)</f>
        <v>522.32000000000005</v>
      </c>
      <c r="W335">
        <v>1154.6188999999997</v>
      </c>
      <c r="X335" s="5" cm="1">
        <f t="array" ref="X335">INDEX('Building Features'!$C$5:$C$22,COLUMN('Building Features'!Q334),1)</f>
        <v>612.67999999999995</v>
      </c>
      <c r="Y335">
        <v>1356.3200999999995</v>
      </c>
      <c r="AA335">
        <v>440.97981330059201</v>
      </c>
      <c r="AB335">
        <v>10567.6875</v>
      </c>
      <c r="AC335">
        <v>10567.6875</v>
      </c>
      <c r="AD335">
        <v>9.0069328703703704</v>
      </c>
      <c r="AE335">
        <v>230</v>
      </c>
      <c r="AF335">
        <v>230</v>
      </c>
      <c r="AG335" s="5">
        <f t="shared" si="21"/>
        <v>1.4528027907616168</v>
      </c>
      <c r="AH335">
        <f t="shared" si="22"/>
        <v>3.1619466593346163E-2</v>
      </c>
      <c r="AJ335">
        <f t="shared" si="23"/>
        <v>1.484422257354963</v>
      </c>
    </row>
    <row r="336" spans="1:36" x14ac:dyDescent="0.25">
      <c r="A336">
        <f t="shared" si="20"/>
        <v>335</v>
      </c>
      <c r="B336">
        <v>10.890526359959599</v>
      </c>
      <c r="C336">
        <v>6.8052082955837196</v>
      </c>
      <c r="D336">
        <v>0</v>
      </c>
      <c r="E336">
        <v>96.431578947368394</v>
      </c>
      <c r="F336">
        <v>27.6875</v>
      </c>
      <c r="H336" s="5" cm="1">
        <f t="array" ref="H336">INDEX('Building Features'!$C$5:$C$22,COLUMN('Building Features'!A335),1)</f>
        <v>7274</v>
      </c>
      <c r="I336" s="5" cm="1">
        <f t="array" ref="I336">INDEX('Building Features'!$C$5:$C$22,COLUMN('Building Features'!B335),1)</f>
        <v>17.21</v>
      </c>
      <c r="J336">
        <v>0.4</v>
      </c>
      <c r="K336">
        <v>4</v>
      </c>
      <c r="L336" s="11">
        <v>125185.53999999995</v>
      </c>
      <c r="M336" s="11">
        <v>1458.3753999999997</v>
      </c>
      <c r="N336">
        <v>1865.18</v>
      </c>
      <c r="O336" s="5" cm="1">
        <f t="array" ref="O336">INDEX('Building Features'!$C$5:$C$22,COLUMN('Building Features'!H335),1)</f>
        <v>34.340000000000003</v>
      </c>
      <c r="P336" s="5" cm="1">
        <f t="array" ref="P336">INDEX('Building Features'!$C$5:$C$22,COLUMN('Building Features'!I335),1)</f>
        <v>67.12</v>
      </c>
      <c r="Q336" s="5" cm="1">
        <f t="array" ref="Q336">INDEX('Building Features'!$C$5:$C$22,COLUMN('Building Features'!J335),1)</f>
        <v>1.95</v>
      </c>
      <c r="R336" s="11">
        <v>1</v>
      </c>
      <c r="S336" s="11">
        <v>4</v>
      </c>
      <c r="T336" s="11">
        <v>8</v>
      </c>
      <c r="U336">
        <v>2008</v>
      </c>
      <c r="V336" s="5" cm="1">
        <f t="array" ref="V336">INDEX('Building Features'!$C$5:$C$22,COLUMN('Building Features'!O335),1)</f>
        <v>522.32000000000005</v>
      </c>
      <c r="W336">
        <v>1154.6188999999997</v>
      </c>
      <c r="X336" s="5" cm="1">
        <f t="array" ref="X336">INDEX('Building Features'!$C$5:$C$22,COLUMN('Building Features'!Q335),1)</f>
        <v>612.67999999999995</v>
      </c>
      <c r="Y336">
        <v>1356.3200999999995</v>
      </c>
      <c r="AA336">
        <v>456.21873135601999</v>
      </c>
      <c r="AB336">
        <v>10936.375</v>
      </c>
      <c r="AC336">
        <v>10936.375</v>
      </c>
      <c r="AD336">
        <v>7.7232870370370303</v>
      </c>
      <c r="AE336">
        <v>190</v>
      </c>
      <c r="AF336">
        <v>190</v>
      </c>
      <c r="AG336" s="5">
        <f t="shared" si="21"/>
        <v>1.5034884520208964</v>
      </c>
      <c r="AH336">
        <f t="shared" si="22"/>
        <v>2.6120428924938134E-2</v>
      </c>
      <c r="AJ336">
        <f t="shared" si="23"/>
        <v>1.5296088809458346</v>
      </c>
    </row>
    <row r="337" spans="1:36" x14ac:dyDescent="0.25">
      <c r="A337">
        <f t="shared" si="20"/>
        <v>336</v>
      </c>
      <c r="B337">
        <v>10.0505263479132</v>
      </c>
      <c r="C337">
        <v>11.521874981621901</v>
      </c>
      <c r="D337">
        <v>0</v>
      </c>
      <c r="E337">
        <v>95.757894736842104</v>
      </c>
      <c r="F337">
        <v>19.90625</v>
      </c>
      <c r="H337" s="5" cm="1">
        <f t="array" ref="H337">INDEX('Building Features'!$C$5:$C$22,COLUMN('Building Features'!A336),1)</f>
        <v>7274</v>
      </c>
      <c r="I337" s="5" cm="1">
        <f t="array" ref="I337">INDEX('Building Features'!$C$5:$C$22,COLUMN('Building Features'!B336),1)</f>
        <v>17.21</v>
      </c>
      <c r="J337">
        <v>0.4</v>
      </c>
      <c r="K337">
        <v>4</v>
      </c>
      <c r="L337" s="11">
        <v>125185.53999999995</v>
      </c>
      <c r="M337" s="11">
        <v>1458.3753999999997</v>
      </c>
      <c r="N337">
        <v>1865.18</v>
      </c>
      <c r="O337" s="5" cm="1">
        <f t="array" ref="O337">INDEX('Building Features'!$C$5:$C$22,COLUMN('Building Features'!H336),1)</f>
        <v>34.340000000000003</v>
      </c>
      <c r="P337" s="5" cm="1">
        <f t="array" ref="P337">INDEX('Building Features'!$C$5:$C$22,COLUMN('Building Features'!I336),1)</f>
        <v>67.12</v>
      </c>
      <c r="Q337" s="5" cm="1">
        <f t="array" ref="Q337">INDEX('Building Features'!$C$5:$C$22,COLUMN('Building Features'!J336),1)</f>
        <v>1.95</v>
      </c>
      <c r="R337" s="11">
        <v>1</v>
      </c>
      <c r="S337" s="11">
        <v>4</v>
      </c>
      <c r="T337" s="11">
        <v>8</v>
      </c>
      <c r="U337">
        <v>2008</v>
      </c>
      <c r="V337" s="5" cm="1">
        <f t="array" ref="V337">INDEX('Building Features'!$C$5:$C$22,COLUMN('Building Features'!O336),1)</f>
        <v>522.32000000000005</v>
      </c>
      <c r="W337">
        <v>1154.6188999999997</v>
      </c>
      <c r="X337" s="5" cm="1">
        <f t="array" ref="X337">INDEX('Building Features'!$C$5:$C$22,COLUMN('Building Features'!Q336),1)</f>
        <v>612.67999999999995</v>
      </c>
      <c r="Y337">
        <v>1356.3200999999995</v>
      </c>
      <c r="AA337">
        <v>481.67786570654903</v>
      </c>
      <c r="AB337">
        <v>11556.9375</v>
      </c>
      <c r="AC337">
        <v>11556.9375</v>
      </c>
      <c r="AD337">
        <v>11.215324074073999</v>
      </c>
      <c r="AE337">
        <v>279.5</v>
      </c>
      <c r="AF337">
        <v>279.5</v>
      </c>
      <c r="AG337" s="5">
        <f t="shared" si="21"/>
        <v>1.5888008660984327</v>
      </c>
      <c r="AH337">
        <f t="shared" si="22"/>
        <v>3.8424525708001103E-2</v>
      </c>
      <c r="AJ337">
        <f t="shared" si="23"/>
        <v>1.6272253918064339</v>
      </c>
    </row>
    <row r="338" spans="1:36" x14ac:dyDescent="0.25">
      <c r="A338">
        <f t="shared" si="20"/>
        <v>337</v>
      </c>
      <c r="B338">
        <v>11.2010526757491</v>
      </c>
      <c r="C338">
        <v>14.1947916448116</v>
      </c>
      <c r="D338">
        <v>0</v>
      </c>
      <c r="E338">
        <v>94.326315789473597</v>
      </c>
      <c r="F338">
        <v>19.296875</v>
      </c>
      <c r="H338" s="5" cm="1">
        <f t="array" ref="H338">INDEX('Building Features'!$C$5:$C$22,COLUMN('Building Features'!A337),1)</f>
        <v>7274</v>
      </c>
      <c r="I338" s="5" cm="1">
        <f t="array" ref="I338">INDEX('Building Features'!$C$5:$C$22,COLUMN('Building Features'!B337),1)</f>
        <v>17.21</v>
      </c>
      <c r="J338">
        <v>0.4</v>
      </c>
      <c r="K338">
        <v>4</v>
      </c>
      <c r="L338" s="11">
        <v>125185.53999999995</v>
      </c>
      <c r="M338" s="11">
        <v>1458.3753999999997</v>
      </c>
      <c r="N338">
        <v>1865.18</v>
      </c>
      <c r="O338" s="5" cm="1">
        <f t="array" ref="O338">INDEX('Building Features'!$C$5:$C$22,COLUMN('Building Features'!H337),1)</f>
        <v>34.340000000000003</v>
      </c>
      <c r="P338" s="5" cm="1">
        <f t="array" ref="P338">INDEX('Building Features'!$C$5:$C$22,COLUMN('Building Features'!I337),1)</f>
        <v>67.12</v>
      </c>
      <c r="Q338" s="5" cm="1">
        <f t="array" ref="Q338">INDEX('Building Features'!$C$5:$C$22,COLUMN('Building Features'!J337),1)</f>
        <v>1.95</v>
      </c>
      <c r="R338" s="11">
        <v>1</v>
      </c>
      <c r="S338" s="11">
        <v>4</v>
      </c>
      <c r="T338" s="11">
        <v>8</v>
      </c>
      <c r="U338">
        <v>2008</v>
      </c>
      <c r="V338" s="5" cm="1">
        <f t="array" ref="V338">INDEX('Building Features'!$C$5:$C$22,COLUMN('Building Features'!O337),1)</f>
        <v>522.32000000000005</v>
      </c>
      <c r="W338">
        <v>1154.6188999999997</v>
      </c>
      <c r="X338" s="5" cm="1">
        <f t="array" ref="X338">INDEX('Building Features'!$C$5:$C$22,COLUMN('Building Features'!Q337),1)</f>
        <v>612.67999999999995</v>
      </c>
      <c r="Y338">
        <v>1356.3200999999995</v>
      </c>
      <c r="AA338">
        <v>477.55357970237702</v>
      </c>
      <c r="AB338">
        <v>11452.5625</v>
      </c>
      <c r="AC338">
        <v>11452.5625</v>
      </c>
      <c r="AD338">
        <v>28.489467592592501</v>
      </c>
      <c r="AE338">
        <v>690.5</v>
      </c>
      <c r="AF338">
        <v>690.5</v>
      </c>
      <c r="AG338" s="5">
        <f t="shared" si="21"/>
        <v>1.5744518146824307</v>
      </c>
      <c r="AH338">
        <f t="shared" si="22"/>
        <v>9.4927137750893592E-2</v>
      </c>
      <c r="AJ338">
        <f t="shared" si="23"/>
        <v>1.6693789524333242</v>
      </c>
    </row>
    <row r="339" spans="1:36" x14ac:dyDescent="0.25">
      <c r="A339">
        <f t="shared" si="20"/>
        <v>338</v>
      </c>
      <c r="B339">
        <v>7.7315789423490804</v>
      </c>
      <c r="C339">
        <v>14.7739583564301</v>
      </c>
      <c r="D339">
        <v>0</v>
      </c>
      <c r="E339">
        <v>81.336842105263102</v>
      </c>
      <c r="F339">
        <v>21</v>
      </c>
      <c r="H339" s="5" cm="1">
        <f t="array" ref="H339">INDEX('Building Features'!$C$5:$C$22,COLUMN('Building Features'!A338),1)</f>
        <v>7274</v>
      </c>
      <c r="I339" s="5" cm="1">
        <f t="array" ref="I339">INDEX('Building Features'!$C$5:$C$22,COLUMN('Building Features'!B338),1)</f>
        <v>17.21</v>
      </c>
      <c r="J339">
        <v>0.4</v>
      </c>
      <c r="K339">
        <v>4</v>
      </c>
      <c r="L339" s="11">
        <v>125185.53999999995</v>
      </c>
      <c r="M339" s="11">
        <v>1458.3753999999997</v>
      </c>
      <c r="N339">
        <v>1865.18</v>
      </c>
      <c r="O339" s="5" cm="1">
        <f t="array" ref="O339">INDEX('Building Features'!$C$5:$C$22,COLUMN('Building Features'!H338),1)</f>
        <v>34.340000000000003</v>
      </c>
      <c r="P339" s="5" cm="1">
        <f t="array" ref="P339">INDEX('Building Features'!$C$5:$C$22,COLUMN('Building Features'!I338),1)</f>
        <v>67.12</v>
      </c>
      <c r="Q339" s="5" cm="1">
        <f t="array" ref="Q339">INDEX('Building Features'!$C$5:$C$22,COLUMN('Building Features'!J338),1)</f>
        <v>1.95</v>
      </c>
      <c r="R339" s="11">
        <v>1</v>
      </c>
      <c r="S339" s="11">
        <v>4</v>
      </c>
      <c r="T339" s="11">
        <v>8</v>
      </c>
      <c r="U339">
        <v>2008</v>
      </c>
      <c r="V339" s="5" cm="1">
        <f t="array" ref="V339">INDEX('Building Features'!$C$5:$C$22,COLUMN('Building Features'!O338),1)</f>
        <v>522.32000000000005</v>
      </c>
      <c r="W339">
        <v>1154.6188999999997</v>
      </c>
      <c r="X339" s="5" cm="1">
        <f t="array" ref="X339">INDEX('Building Features'!$C$5:$C$22,COLUMN('Building Features'!Q338),1)</f>
        <v>612.67999999999995</v>
      </c>
      <c r="Y339">
        <v>1356.3200999999995</v>
      </c>
      <c r="AA339">
        <v>444.31001749391902</v>
      </c>
      <c r="AB339">
        <v>10656.375</v>
      </c>
      <c r="AC339">
        <v>10656.375</v>
      </c>
      <c r="AD339">
        <v>36.724398148148097</v>
      </c>
      <c r="AE339">
        <v>880</v>
      </c>
      <c r="AF339">
        <v>880</v>
      </c>
      <c r="AG339" s="5">
        <f t="shared" si="21"/>
        <v>1.4649951883420402</v>
      </c>
      <c r="AH339">
        <f t="shared" si="22"/>
        <v>0.12097882870497663</v>
      </c>
      <c r="AJ339">
        <f t="shared" si="23"/>
        <v>1.5859740170470169</v>
      </c>
    </row>
    <row r="340" spans="1:36" x14ac:dyDescent="0.25">
      <c r="A340">
        <f t="shared" si="20"/>
        <v>339</v>
      </c>
      <c r="B340">
        <v>3.77894739100807</v>
      </c>
      <c r="C340">
        <v>15.443750005215399</v>
      </c>
      <c r="D340">
        <v>0</v>
      </c>
      <c r="E340">
        <v>85.263157894736807</v>
      </c>
      <c r="F340">
        <v>34</v>
      </c>
      <c r="H340" s="5" cm="1">
        <f t="array" ref="H340">INDEX('Building Features'!$C$5:$C$22,COLUMN('Building Features'!A339),1)</f>
        <v>7274</v>
      </c>
      <c r="I340" s="5" cm="1">
        <f t="array" ref="I340">INDEX('Building Features'!$C$5:$C$22,COLUMN('Building Features'!B339),1)</f>
        <v>17.21</v>
      </c>
      <c r="J340">
        <v>0.4</v>
      </c>
      <c r="K340">
        <v>4</v>
      </c>
      <c r="L340" s="11">
        <v>125185.53999999995</v>
      </c>
      <c r="M340" s="11">
        <v>1458.3753999999997</v>
      </c>
      <c r="N340">
        <v>1865.18</v>
      </c>
      <c r="O340" s="5" cm="1">
        <f t="array" ref="O340">INDEX('Building Features'!$C$5:$C$22,COLUMN('Building Features'!H339),1)</f>
        <v>34.340000000000003</v>
      </c>
      <c r="P340" s="5" cm="1">
        <f t="array" ref="P340">INDEX('Building Features'!$C$5:$C$22,COLUMN('Building Features'!I339),1)</f>
        <v>67.12</v>
      </c>
      <c r="Q340" s="5" cm="1">
        <f t="array" ref="Q340">INDEX('Building Features'!$C$5:$C$22,COLUMN('Building Features'!J339),1)</f>
        <v>1.95</v>
      </c>
      <c r="R340" s="11">
        <v>1</v>
      </c>
      <c r="S340" s="11">
        <v>4</v>
      </c>
      <c r="T340" s="11">
        <v>8</v>
      </c>
      <c r="U340">
        <v>2008</v>
      </c>
      <c r="V340" s="5" cm="1">
        <f t="array" ref="V340">INDEX('Building Features'!$C$5:$C$22,COLUMN('Building Features'!O339),1)</f>
        <v>522.32000000000005</v>
      </c>
      <c r="W340">
        <v>1154.6188999999997</v>
      </c>
      <c r="X340" s="5" cm="1">
        <f t="array" ref="X340">INDEX('Building Features'!$C$5:$C$22,COLUMN('Building Features'!Q339),1)</f>
        <v>612.67999999999995</v>
      </c>
      <c r="Y340">
        <v>1356.3200999999995</v>
      </c>
      <c r="AA340">
        <v>443.88462640797599</v>
      </c>
      <c r="AB340">
        <v>10646.625</v>
      </c>
      <c r="AC340">
        <v>10646.625</v>
      </c>
      <c r="AD340">
        <v>64.2205671296296</v>
      </c>
      <c r="AE340">
        <v>1560</v>
      </c>
      <c r="AF340">
        <v>1560</v>
      </c>
      <c r="AG340" s="5">
        <f t="shared" si="21"/>
        <v>1.4636547979103658</v>
      </c>
      <c r="AH340">
        <f t="shared" si="22"/>
        <v>0.21446246906791311</v>
      </c>
      <c r="AJ340">
        <f t="shared" si="23"/>
        <v>1.6781172669782789</v>
      </c>
    </row>
    <row r="341" spans="1:36" x14ac:dyDescent="0.25">
      <c r="A341">
        <f t="shared" si="20"/>
        <v>340</v>
      </c>
      <c r="B341">
        <v>3.39999998870648</v>
      </c>
      <c r="C341">
        <v>16.2604166696158</v>
      </c>
      <c r="D341">
        <v>0</v>
      </c>
      <c r="E341">
        <v>86.589473684210503</v>
      </c>
      <c r="F341">
        <v>33</v>
      </c>
      <c r="H341" s="5" cm="1">
        <f t="array" ref="H341">INDEX('Building Features'!$C$5:$C$22,COLUMN('Building Features'!A340),1)</f>
        <v>7274</v>
      </c>
      <c r="I341" s="5" cm="1">
        <f t="array" ref="I341">INDEX('Building Features'!$C$5:$C$22,COLUMN('Building Features'!B340),1)</f>
        <v>17.21</v>
      </c>
      <c r="J341">
        <v>0.4</v>
      </c>
      <c r="K341">
        <v>4</v>
      </c>
      <c r="L341" s="11">
        <v>125185.53999999995</v>
      </c>
      <c r="M341" s="11">
        <v>1458.3753999999997</v>
      </c>
      <c r="N341">
        <v>1865.18</v>
      </c>
      <c r="O341" s="5" cm="1">
        <f t="array" ref="O341">INDEX('Building Features'!$C$5:$C$22,COLUMN('Building Features'!H340),1)</f>
        <v>34.340000000000003</v>
      </c>
      <c r="P341" s="5" cm="1">
        <f t="array" ref="P341">INDEX('Building Features'!$C$5:$C$22,COLUMN('Building Features'!I340),1)</f>
        <v>67.12</v>
      </c>
      <c r="Q341" s="5" cm="1">
        <f t="array" ref="Q341">INDEX('Building Features'!$C$5:$C$22,COLUMN('Building Features'!J340),1)</f>
        <v>1.95</v>
      </c>
      <c r="R341" s="11">
        <v>1</v>
      </c>
      <c r="S341" s="11">
        <v>4</v>
      </c>
      <c r="T341" s="11">
        <v>8</v>
      </c>
      <c r="U341">
        <v>2008</v>
      </c>
      <c r="V341" s="5" cm="1">
        <f t="array" ref="V341">INDEX('Building Features'!$C$5:$C$22,COLUMN('Building Features'!O340),1)</f>
        <v>522.32000000000005</v>
      </c>
      <c r="W341">
        <v>1154.6188999999997</v>
      </c>
      <c r="X341" s="5" cm="1">
        <f t="array" ref="X341">INDEX('Building Features'!$C$5:$C$22,COLUMN('Building Features'!Q340),1)</f>
        <v>612.67999999999995</v>
      </c>
      <c r="Y341">
        <v>1356.3200999999995</v>
      </c>
      <c r="AA341">
        <v>476.62115939528701</v>
      </c>
      <c r="AB341">
        <v>11427.125</v>
      </c>
      <c r="AC341">
        <v>11427.125</v>
      </c>
      <c r="AD341">
        <v>61.9654282407407</v>
      </c>
      <c r="AE341">
        <v>1480</v>
      </c>
      <c r="AF341">
        <v>1480</v>
      </c>
      <c r="AG341" s="5">
        <f t="shared" si="21"/>
        <v>1.5709547704151774</v>
      </c>
      <c r="AH341">
        <f t="shared" si="22"/>
        <v>0.20346439373109707</v>
      </c>
      <c r="AJ341">
        <f t="shared" si="23"/>
        <v>1.7744191641462745</v>
      </c>
    </row>
    <row r="342" spans="1:36" x14ac:dyDescent="0.25">
      <c r="A342">
        <f t="shared" si="20"/>
        <v>341</v>
      </c>
      <c r="B342">
        <v>2.6926315671519201</v>
      </c>
      <c r="C342">
        <v>13.0593749855955</v>
      </c>
      <c r="D342">
        <v>0</v>
      </c>
      <c r="E342">
        <v>86.431578947368394</v>
      </c>
      <c r="F342">
        <v>29.109375</v>
      </c>
      <c r="H342" s="5" cm="1">
        <f t="array" ref="H342">INDEX('Building Features'!$C$5:$C$22,COLUMN('Building Features'!A341),1)</f>
        <v>7274</v>
      </c>
      <c r="I342" s="5" cm="1">
        <f t="array" ref="I342">INDEX('Building Features'!$C$5:$C$22,COLUMN('Building Features'!B341),1)</f>
        <v>17.21</v>
      </c>
      <c r="J342">
        <v>0.4</v>
      </c>
      <c r="K342">
        <v>4</v>
      </c>
      <c r="L342" s="11">
        <v>125185.53999999995</v>
      </c>
      <c r="M342" s="11">
        <v>1458.3753999999997</v>
      </c>
      <c r="N342">
        <v>1865.18</v>
      </c>
      <c r="O342" s="5" cm="1">
        <f t="array" ref="O342">INDEX('Building Features'!$C$5:$C$22,COLUMN('Building Features'!H341),1)</f>
        <v>34.340000000000003</v>
      </c>
      <c r="P342" s="5" cm="1">
        <f t="array" ref="P342">INDEX('Building Features'!$C$5:$C$22,COLUMN('Building Features'!I341),1)</f>
        <v>67.12</v>
      </c>
      <c r="Q342" s="5" cm="1">
        <f t="array" ref="Q342">INDEX('Building Features'!$C$5:$C$22,COLUMN('Building Features'!J341),1)</f>
        <v>1.95</v>
      </c>
      <c r="R342" s="11">
        <v>1</v>
      </c>
      <c r="S342" s="11">
        <v>4</v>
      </c>
      <c r="T342" s="11">
        <v>8</v>
      </c>
      <c r="U342">
        <v>2008</v>
      </c>
      <c r="V342" s="5" cm="1">
        <f t="array" ref="V342">INDEX('Building Features'!$C$5:$C$22,COLUMN('Building Features'!O341),1)</f>
        <v>522.32000000000005</v>
      </c>
      <c r="W342">
        <v>1154.6188999999997</v>
      </c>
      <c r="X342" s="5" cm="1">
        <f t="array" ref="X342">INDEX('Building Features'!$C$5:$C$22,COLUMN('Building Features'!Q341),1)</f>
        <v>612.67999999999995</v>
      </c>
      <c r="Y342">
        <v>1356.3200999999995</v>
      </c>
      <c r="AA342">
        <v>458.08807638027099</v>
      </c>
      <c r="AB342">
        <v>10994.375</v>
      </c>
      <c r="AC342">
        <v>10994.375</v>
      </c>
      <c r="AD342">
        <v>33.132170064714202</v>
      </c>
      <c r="AE342">
        <v>800</v>
      </c>
      <c r="AF342">
        <v>800</v>
      </c>
      <c r="AG342" s="5">
        <f t="shared" si="21"/>
        <v>1.511462056640088</v>
      </c>
      <c r="AH342">
        <f t="shared" si="22"/>
        <v>0.10998075336816057</v>
      </c>
      <c r="AJ342">
        <f t="shared" si="23"/>
        <v>1.6214428100082485</v>
      </c>
    </row>
    <row r="343" spans="1:36" x14ac:dyDescent="0.25">
      <c r="A343">
        <f t="shared" si="20"/>
        <v>342</v>
      </c>
      <c r="B343">
        <v>1.6284210501532801</v>
      </c>
      <c r="C343">
        <v>12.410416627923601</v>
      </c>
      <c r="D343">
        <v>0</v>
      </c>
      <c r="E343">
        <v>93.473684210526301</v>
      </c>
      <c r="F343">
        <v>17.1875</v>
      </c>
      <c r="H343" s="5" cm="1">
        <f t="array" ref="H343">INDEX('Building Features'!$C$5:$C$22,COLUMN('Building Features'!A342),1)</f>
        <v>7274</v>
      </c>
      <c r="I343" s="5" cm="1">
        <f t="array" ref="I343">INDEX('Building Features'!$C$5:$C$22,COLUMN('Building Features'!B342),1)</f>
        <v>17.21</v>
      </c>
      <c r="J343">
        <v>0.4</v>
      </c>
      <c r="K343">
        <v>4</v>
      </c>
      <c r="L343" s="11">
        <v>125185.53999999995</v>
      </c>
      <c r="M343" s="11">
        <v>1458.3753999999997</v>
      </c>
      <c r="N343">
        <v>1865.18</v>
      </c>
      <c r="O343" s="5" cm="1">
        <f t="array" ref="O343">INDEX('Building Features'!$C$5:$C$22,COLUMN('Building Features'!H342),1)</f>
        <v>34.340000000000003</v>
      </c>
      <c r="P343" s="5" cm="1">
        <f t="array" ref="P343">INDEX('Building Features'!$C$5:$C$22,COLUMN('Building Features'!I342),1)</f>
        <v>67.12</v>
      </c>
      <c r="Q343" s="5" cm="1">
        <f t="array" ref="Q343">INDEX('Building Features'!$C$5:$C$22,COLUMN('Building Features'!J342),1)</f>
        <v>1.95</v>
      </c>
      <c r="R343" s="11">
        <v>1</v>
      </c>
      <c r="S343" s="11">
        <v>4</v>
      </c>
      <c r="T343" s="11">
        <v>8</v>
      </c>
      <c r="U343">
        <v>2008</v>
      </c>
      <c r="V343" s="5" cm="1">
        <f t="array" ref="V343">INDEX('Building Features'!$C$5:$C$22,COLUMN('Building Features'!O342),1)</f>
        <v>522.32000000000005</v>
      </c>
      <c r="W343">
        <v>1154.6188999999997</v>
      </c>
      <c r="X343" s="5" cm="1">
        <f t="array" ref="X343">INDEX('Building Features'!$C$5:$C$22,COLUMN('Building Features'!Q342),1)</f>
        <v>612.67999999999995</v>
      </c>
      <c r="Y343">
        <v>1356.3200999999995</v>
      </c>
      <c r="AA343">
        <v>435.48167087660897</v>
      </c>
      <c r="AB343">
        <v>10429.5</v>
      </c>
      <c r="AC343">
        <v>10429.5</v>
      </c>
      <c r="AD343">
        <v>24.754437690487599</v>
      </c>
      <c r="AE343">
        <v>600</v>
      </c>
      <c r="AF343">
        <v>600</v>
      </c>
      <c r="AG343" s="5">
        <f t="shared" si="21"/>
        <v>1.4338053340665384</v>
      </c>
      <c r="AH343">
        <f t="shared" si="22"/>
        <v>8.2485565026120422E-2</v>
      </c>
      <c r="AJ343">
        <f t="shared" si="23"/>
        <v>1.5162908990926589</v>
      </c>
    </row>
    <row r="344" spans="1:36" x14ac:dyDescent="0.25">
      <c r="A344">
        <f t="shared" si="20"/>
        <v>343</v>
      </c>
      <c r="B344">
        <v>4.05894737996553</v>
      </c>
      <c r="C344">
        <v>14.756250008940601</v>
      </c>
      <c r="D344">
        <v>0</v>
      </c>
      <c r="E344">
        <v>95.484210526315707</v>
      </c>
      <c r="F344">
        <v>19.109375</v>
      </c>
      <c r="H344" s="5" cm="1">
        <f t="array" ref="H344">INDEX('Building Features'!$C$5:$C$22,COLUMN('Building Features'!A343),1)</f>
        <v>7274</v>
      </c>
      <c r="I344" s="5" cm="1">
        <f t="array" ref="I344">INDEX('Building Features'!$C$5:$C$22,COLUMN('Building Features'!B343),1)</f>
        <v>17.21</v>
      </c>
      <c r="J344">
        <v>0.4</v>
      </c>
      <c r="K344">
        <v>4</v>
      </c>
      <c r="L344" s="11">
        <v>125185.53999999995</v>
      </c>
      <c r="M344" s="11">
        <v>1458.3753999999997</v>
      </c>
      <c r="N344">
        <v>1865.18</v>
      </c>
      <c r="O344" s="5" cm="1">
        <f t="array" ref="O344">INDEX('Building Features'!$C$5:$C$22,COLUMN('Building Features'!H343),1)</f>
        <v>34.340000000000003</v>
      </c>
      <c r="P344" s="5" cm="1">
        <f t="array" ref="P344">INDEX('Building Features'!$C$5:$C$22,COLUMN('Building Features'!I343),1)</f>
        <v>67.12</v>
      </c>
      <c r="Q344" s="5" cm="1">
        <f t="array" ref="Q344">INDEX('Building Features'!$C$5:$C$22,COLUMN('Building Features'!J343),1)</f>
        <v>1.95</v>
      </c>
      <c r="R344" s="11">
        <v>1</v>
      </c>
      <c r="S344" s="11">
        <v>4</v>
      </c>
      <c r="T344" s="11">
        <v>8</v>
      </c>
      <c r="U344">
        <v>2008</v>
      </c>
      <c r="V344" s="5" cm="1">
        <f t="array" ref="V344">INDEX('Building Features'!$C$5:$C$22,COLUMN('Building Features'!O343),1)</f>
        <v>522.32000000000005</v>
      </c>
      <c r="W344">
        <v>1154.6188999999997</v>
      </c>
      <c r="X344" s="5" cm="1">
        <f t="array" ref="X344">INDEX('Building Features'!$C$5:$C$22,COLUMN('Building Features'!Q343),1)</f>
        <v>612.67999999999995</v>
      </c>
      <c r="Y344">
        <v>1356.3200999999995</v>
      </c>
      <c r="AA344">
        <v>415.40872655409299</v>
      </c>
      <c r="AB344">
        <v>9978.375</v>
      </c>
      <c r="AC344">
        <v>9978.375</v>
      </c>
      <c r="AD344">
        <v>46.781892036729303</v>
      </c>
      <c r="AE344">
        <v>1129.5</v>
      </c>
      <c r="AF344">
        <v>1129.5</v>
      </c>
      <c r="AG344" s="5">
        <f t="shared" si="21"/>
        <v>1.371786499862524</v>
      </c>
      <c r="AH344">
        <f t="shared" si="22"/>
        <v>0.15527907616167172</v>
      </c>
      <c r="AJ344">
        <f t="shared" si="23"/>
        <v>1.5270655760241958</v>
      </c>
    </row>
    <row r="345" spans="1:36" x14ac:dyDescent="0.25">
      <c r="A345">
        <f t="shared" si="20"/>
        <v>344</v>
      </c>
      <c r="B345">
        <v>6.2073684541802603</v>
      </c>
      <c r="C345">
        <v>14.745833343515701</v>
      </c>
      <c r="D345">
        <v>0</v>
      </c>
      <c r="E345">
        <v>85.2210526315789</v>
      </c>
      <c r="F345">
        <v>17.703125</v>
      </c>
      <c r="H345" s="5" cm="1">
        <f t="array" ref="H345">INDEX('Building Features'!$C$5:$C$22,COLUMN('Building Features'!A344),1)</f>
        <v>7274</v>
      </c>
      <c r="I345" s="5" cm="1">
        <f t="array" ref="I345">INDEX('Building Features'!$C$5:$C$22,COLUMN('Building Features'!B344),1)</f>
        <v>17.21</v>
      </c>
      <c r="J345">
        <v>0.4</v>
      </c>
      <c r="K345">
        <v>4</v>
      </c>
      <c r="L345" s="11">
        <v>125185.53999999995</v>
      </c>
      <c r="M345" s="11">
        <v>1458.3753999999997</v>
      </c>
      <c r="N345">
        <v>1865.18</v>
      </c>
      <c r="O345" s="5" cm="1">
        <f t="array" ref="O345">INDEX('Building Features'!$C$5:$C$22,COLUMN('Building Features'!H344),1)</f>
        <v>34.340000000000003</v>
      </c>
      <c r="P345" s="5" cm="1">
        <f t="array" ref="P345">INDEX('Building Features'!$C$5:$C$22,COLUMN('Building Features'!I344),1)</f>
        <v>67.12</v>
      </c>
      <c r="Q345" s="5" cm="1">
        <f t="array" ref="Q345">INDEX('Building Features'!$C$5:$C$22,COLUMN('Building Features'!J344),1)</f>
        <v>1.95</v>
      </c>
      <c r="R345" s="11">
        <v>1</v>
      </c>
      <c r="S345" s="11">
        <v>4</v>
      </c>
      <c r="T345" s="11">
        <v>8</v>
      </c>
      <c r="U345">
        <v>2008</v>
      </c>
      <c r="V345" s="5" cm="1">
        <f t="array" ref="V345">INDEX('Building Features'!$C$5:$C$22,COLUMN('Building Features'!O344),1)</f>
        <v>522.32000000000005</v>
      </c>
      <c r="W345">
        <v>1154.6188999999997</v>
      </c>
      <c r="X345" s="5" cm="1">
        <f t="array" ref="X345">INDEX('Building Features'!$C$5:$C$22,COLUMN('Building Features'!Q344),1)</f>
        <v>612.67999999999995</v>
      </c>
      <c r="Y345">
        <v>1356.3200999999995</v>
      </c>
      <c r="AA345">
        <v>471.820024541218</v>
      </c>
      <c r="AB345">
        <v>11317</v>
      </c>
      <c r="AC345">
        <v>11317</v>
      </c>
      <c r="AD345">
        <v>56.2462962962963</v>
      </c>
      <c r="AE345">
        <v>1370.5</v>
      </c>
      <c r="AF345">
        <v>1370.5</v>
      </c>
      <c r="AG345" s="5">
        <f t="shared" si="21"/>
        <v>1.5558152323343415</v>
      </c>
      <c r="AH345">
        <f t="shared" si="22"/>
        <v>0.18841077811383009</v>
      </c>
      <c r="AJ345">
        <f t="shared" si="23"/>
        <v>1.7442260104481715</v>
      </c>
    </row>
    <row r="346" spans="1:36" x14ac:dyDescent="0.25">
      <c r="A346">
        <f t="shared" si="20"/>
        <v>345</v>
      </c>
      <c r="B346">
        <v>3.6168421042592902</v>
      </c>
      <c r="C346">
        <v>12.1906249995032</v>
      </c>
      <c r="D346">
        <v>0</v>
      </c>
      <c r="E346">
        <v>87.810526315789403</v>
      </c>
      <c r="F346">
        <v>13.6875</v>
      </c>
      <c r="H346" s="5" cm="1">
        <f t="array" ref="H346">INDEX('Building Features'!$C$5:$C$22,COLUMN('Building Features'!A345),1)</f>
        <v>7274</v>
      </c>
      <c r="I346" s="5" cm="1">
        <f t="array" ref="I346">INDEX('Building Features'!$C$5:$C$22,COLUMN('Building Features'!B345),1)</f>
        <v>17.21</v>
      </c>
      <c r="J346">
        <v>0.4</v>
      </c>
      <c r="K346">
        <v>4</v>
      </c>
      <c r="L346" s="11">
        <v>125185.53999999995</v>
      </c>
      <c r="M346" s="11">
        <v>1458.3753999999997</v>
      </c>
      <c r="N346">
        <v>1865.18</v>
      </c>
      <c r="O346" s="5" cm="1">
        <f t="array" ref="O346">INDEX('Building Features'!$C$5:$C$22,COLUMN('Building Features'!H345),1)</f>
        <v>34.340000000000003</v>
      </c>
      <c r="P346" s="5" cm="1">
        <f t="array" ref="P346">INDEX('Building Features'!$C$5:$C$22,COLUMN('Building Features'!I345),1)</f>
        <v>67.12</v>
      </c>
      <c r="Q346" s="5" cm="1">
        <f t="array" ref="Q346">INDEX('Building Features'!$C$5:$C$22,COLUMN('Building Features'!J345),1)</f>
        <v>1.95</v>
      </c>
      <c r="R346" s="11">
        <v>1</v>
      </c>
      <c r="S346" s="11">
        <v>4</v>
      </c>
      <c r="T346" s="11">
        <v>8</v>
      </c>
      <c r="U346">
        <v>2008</v>
      </c>
      <c r="V346" s="5" cm="1">
        <f t="array" ref="V346">INDEX('Building Features'!$C$5:$C$22,COLUMN('Building Features'!O345),1)</f>
        <v>522.32000000000005</v>
      </c>
      <c r="W346">
        <v>1154.6188999999997</v>
      </c>
      <c r="X346" s="5" cm="1">
        <f t="array" ref="X346">INDEX('Building Features'!$C$5:$C$22,COLUMN('Building Features'!Q345),1)</f>
        <v>612.67999999999995</v>
      </c>
      <c r="Y346">
        <v>1356.3200999999995</v>
      </c>
      <c r="AA346">
        <v>472.300208199819</v>
      </c>
      <c r="AB346">
        <v>11325.25</v>
      </c>
      <c r="AC346">
        <v>11325.25</v>
      </c>
      <c r="AD346">
        <v>43.141006944444399</v>
      </c>
      <c r="AE346">
        <v>1049.5</v>
      </c>
      <c r="AF346">
        <v>1049.5</v>
      </c>
      <c r="AG346" s="5">
        <f t="shared" si="21"/>
        <v>1.5569494088534506</v>
      </c>
      <c r="AH346">
        <f t="shared" si="22"/>
        <v>0.14428100082485565</v>
      </c>
      <c r="AJ346">
        <f t="shared" si="23"/>
        <v>1.7012304096783062</v>
      </c>
    </row>
    <row r="347" spans="1:36" x14ac:dyDescent="0.25">
      <c r="A347">
        <f t="shared" si="20"/>
        <v>346</v>
      </c>
      <c r="B347">
        <v>2.5810526333357098</v>
      </c>
      <c r="C347">
        <v>14.7260416646798</v>
      </c>
      <c r="D347">
        <v>0</v>
      </c>
      <c r="E347">
        <v>93.6</v>
      </c>
      <c r="F347">
        <v>14.609375</v>
      </c>
      <c r="H347" s="5" cm="1">
        <f t="array" ref="H347">INDEX('Building Features'!$C$5:$C$22,COLUMN('Building Features'!A346),1)</f>
        <v>7274</v>
      </c>
      <c r="I347" s="5" cm="1">
        <f t="array" ref="I347">INDEX('Building Features'!$C$5:$C$22,COLUMN('Building Features'!B346),1)</f>
        <v>17.21</v>
      </c>
      <c r="J347">
        <v>0.4</v>
      </c>
      <c r="K347">
        <v>4</v>
      </c>
      <c r="L347" s="11">
        <v>125185.53999999995</v>
      </c>
      <c r="M347" s="11">
        <v>1458.3753999999997</v>
      </c>
      <c r="N347">
        <v>1865.18</v>
      </c>
      <c r="O347" s="5" cm="1">
        <f t="array" ref="O347">INDEX('Building Features'!$C$5:$C$22,COLUMN('Building Features'!H346),1)</f>
        <v>34.340000000000003</v>
      </c>
      <c r="P347" s="5" cm="1">
        <f t="array" ref="P347">INDEX('Building Features'!$C$5:$C$22,COLUMN('Building Features'!I346),1)</f>
        <v>67.12</v>
      </c>
      <c r="Q347" s="5" cm="1">
        <f t="array" ref="Q347">INDEX('Building Features'!$C$5:$C$22,COLUMN('Building Features'!J346),1)</f>
        <v>1.95</v>
      </c>
      <c r="R347" s="11">
        <v>1</v>
      </c>
      <c r="S347" s="11">
        <v>4</v>
      </c>
      <c r="T347" s="11">
        <v>8</v>
      </c>
      <c r="U347">
        <v>2008</v>
      </c>
      <c r="V347" s="5" cm="1">
        <f t="array" ref="V347">INDEX('Building Features'!$C$5:$C$22,COLUMN('Building Features'!O346),1)</f>
        <v>522.32000000000005</v>
      </c>
      <c r="W347">
        <v>1154.6188999999997</v>
      </c>
      <c r="X347" s="5" cm="1">
        <f t="array" ref="X347">INDEX('Building Features'!$C$5:$C$22,COLUMN('Building Features'!Q346),1)</f>
        <v>612.67999999999995</v>
      </c>
      <c r="Y347">
        <v>1356.3200999999995</v>
      </c>
      <c r="AA347">
        <v>514.68025157751799</v>
      </c>
      <c r="AB347">
        <v>12341.75</v>
      </c>
      <c r="AC347">
        <v>12341.75</v>
      </c>
      <c r="AD347">
        <v>60.358449074074102</v>
      </c>
      <c r="AE347">
        <v>1460</v>
      </c>
      <c r="AF347">
        <v>1460</v>
      </c>
      <c r="AG347" s="5">
        <f t="shared" si="21"/>
        <v>1.6966937036018697</v>
      </c>
      <c r="AH347">
        <f t="shared" si="22"/>
        <v>0.20071487489689305</v>
      </c>
      <c r="AJ347">
        <f t="shared" si="23"/>
        <v>1.8974085784987627</v>
      </c>
    </row>
    <row r="348" spans="1:36" x14ac:dyDescent="0.25">
      <c r="A348">
        <f t="shared" si="20"/>
        <v>347</v>
      </c>
      <c r="B348">
        <v>6.41684210425929</v>
      </c>
      <c r="C348">
        <v>14.1843750116725</v>
      </c>
      <c r="D348">
        <v>0</v>
      </c>
      <c r="E348">
        <v>92.547368421052596</v>
      </c>
      <c r="F348">
        <v>19</v>
      </c>
      <c r="H348" s="5" cm="1">
        <f t="array" ref="H348">INDEX('Building Features'!$C$5:$C$22,COLUMN('Building Features'!A347),1)</f>
        <v>7274</v>
      </c>
      <c r="I348" s="5" cm="1">
        <f t="array" ref="I348">INDEX('Building Features'!$C$5:$C$22,COLUMN('Building Features'!B347),1)</f>
        <v>17.21</v>
      </c>
      <c r="J348">
        <v>0.4</v>
      </c>
      <c r="K348">
        <v>4</v>
      </c>
      <c r="L348" s="11">
        <v>125185.53999999995</v>
      </c>
      <c r="M348" s="11">
        <v>1458.3753999999997</v>
      </c>
      <c r="N348">
        <v>1865.18</v>
      </c>
      <c r="O348" s="5" cm="1">
        <f t="array" ref="O348">INDEX('Building Features'!$C$5:$C$22,COLUMN('Building Features'!H347),1)</f>
        <v>34.340000000000003</v>
      </c>
      <c r="P348" s="5" cm="1">
        <f t="array" ref="P348">INDEX('Building Features'!$C$5:$C$22,COLUMN('Building Features'!I347),1)</f>
        <v>67.12</v>
      </c>
      <c r="Q348" s="5" cm="1">
        <f t="array" ref="Q348">INDEX('Building Features'!$C$5:$C$22,COLUMN('Building Features'!J347),1)</f>
        <v>1.95</v>
      </c>
      <c r="R348" s="11">
        <v>1</v>
      </c>
      <c r="S348" s="11">
        <v>4</v>
      </c>
      <c r="T348" s="11">
        <v>8</v>
      </c>
      <c r="U348">
        <v>2008</v>
      </c>
      <c r="V348" s="5" cm="1">
        <f t="array" ref="V348">INDEX('Building Features'!$C$5:$C$22,COLUMN('Building Features'!O347),1)</f>
        <v>522.32000000000005</v>
      </c>
      <c r="W348">
        <v>1154.6188999999997</v>
      </c>
      <c r="X348" s="5" cm="1">
        <f t="array" ref="X348">INDEX('Building Features'!$C$5:$C$22,COLUMN('Building Features'!Q347),1)</f>
        <v>612.67999999999995</v>
      </c>
      <c r="Y348">
        <v>1356.3200999999995</v>
      </c>
      <c r="AA348">
        <v>526.07765687165397</v>
      </c>
      <c r="AB348">
        <v>12616.125</v>
      </c>
      <c r="AC348">
        <v>12616.125</v>
      </c>
      <c r="AD348">
        <v>44.826643518518502</v>
      </c>
      <c r="AE348">
        <v>1090.5</v>
      </c>
      <c r="AF348">
        <v>1090.5</v>
      </c>
      <c r="AG348" s="5">
        <f t="shared" si="21"/>
        <v>1.734413665108606</v>
      </c>
      <c r="AH348">
        <f t="shared" si="22"/>
        <v>0.14991751443497389</v>
      </c>
      <c r="AJ348">
        <f t="shared" si="23"/>
        <v>1.8843311795435798</v>
      </c>
    </row>
    <row r="349" spans="1:36" x14ac:dyDescent="0.25">
      <c r="A349">
        <f t="shared" si="20"/>
        <v>348</v>
      </c>
      <c r="B349">
        <v>3.3736841979779602</v>
      </c>
      <c r="C349">
        <v>15.081250010679099</v>
      </c>
      <c r="D349">
        <v>0</v>
      </c>
      <c r="E349">
        <v>90.568421052631507</v>
      </c>
      <c r="F349">
        <v>17.296875</v>
      </c>
      <c r="H349" s="5" cm="1">
        <f t="array" ref="H349">INDEX('Building Features'!$C$5:$C$22,COLUMN('Building Features'!A348),1)</f>
        <v>7274</v>
      </c>
      <c r="I349" s="5" cm="1">
        <f t="array" ref="I349">INDEX('Building Features'!$C$5:$C$22,COLUMN('Building Features'!B348),1)</f>
        <v>17.21</v>
      </c>
      <c r="J349">
        <v>0.4</v>
      </c>
      <c r="K349">
        <v>4</v>
      </c>
      <c r="L349" s="11">
        <v>125185.53999999995</v>
      </c>
      <c r="M349" s="11">
        <v>1458.3753999999997</v>
      </c>
      <c r="N349">
        <v>1865.18</v>
      </c>
      <c r="O349" s="5" cm="1">
        <f t="array" ref="O349">INDEX('Building Features'!$C$5:$C$22,COLUMN('Building Features'!H348),1)</f>
        <v>34.340000000000003</v>
      </c>
      <c r="P349" s="5" cm="1">
        <f t="array" ref="P349">INDEX('Building Features'!$C$5:$C$22,COLUMN('Building Features'!I348),1)</f>
        <v>67.12</v>
      </c>
      <c r="Q349" s="5" cm="1">
        <f t="array" ref="Q349">INDEX('Building Features'!$C$5:$C$22,COLUMN('Building Features'!J348),1)</f>
        <v>1.95</v>
      </c>
      <c r="R349" s="11">
        <v>1</v>
      </c>
      <c r="S349" s="11">
        <v>4</v>
      </c>
      <c r="T349" s="11">
        <v>8</v>
      </c>
      <c r="U349">
        <v>2008</v>
      </c>
      <c r="V349" s="5" cm="1">
        <f t="array" ref="V349">INDEX('Building Features'!$C$5:$C$22,COLUMN('Building Features'!O348),1)</f>
        <v>522.32000000000005</v>
      </c>
      <c r="W349">
        <v>1154.6188999999997</v>
      </c>
      <c r="X349" s="5" cm="1">
        <f t="array" ref="X349">INDEX('Building Features'!$C$5:$C$22,COLUMN('Building Features'!Q348),1)</f>
        <v>612.67999999999995</v>
      </c>
      <c r="Y349">
        <v>1356.3200999999995</v>
      </c>
      <c r="AA349">
        <v>501.19138505759003</v>
      </c>
      <c r="AB349">
        <v>12018.375</v>
      </c>
      <c r="AC349">
        <v>12018.375</v>
      </c>
      <c r="AD349">
        <v>52.2821180555555</v>
      </c>
      <c r="AE349">
        <v>1270</v>
      </c>
      <c r="AF349">
        <v>1270</v>
      </c>
      <c r="AG349" s="5">
        <f t="shared" si="21"/>
        <v>1.6522374209513335</v>
      </c>
      <c r="AH349">
        <f t="shared" si="22"/>
        <v>0.17459444597195492</v>
      </c>
      <c r="AJ349">
        <f t="shared" si="23"/>
        <v>1.8268318669232884</v>
      </c>
    </row>
    <row r="350" spans="1:36" x14ac:dyDescent="0.25">
      <c r="A350">
        <f t="shared" si="20"/>
        <v>349</v>
      </c>
      <c r="B350">
        <v>3.7389473626488101</v>
      </c>
      <c r="C350">
        <v>13.3520833328366</v>
      </c>
      <c r="D350">
        <v>0</v>
      </c>
      <c r="E350">
        <v>91.273684210526298</v>
      </c>
      <c r="F350">
        <v>19.40625</v>
      </c>
      <c r="H350" s="5" cm="1">
        <f t="array" ref="H350">INDEX('Building Features'!$C$5:$C$22,COLUMN('Building Features'!A349),1)</f>
        <v>7274</v>
      </c>
      <c r="I350" s="5" cm="1">
        <f t="array" ref="I350">INDEX('Building Features'!$C$5:$C$22,COLUMN('Building Features'!B349),1)</f>
        <v>17.21</v>
      </c>
      <c r="J350">
        <v>0.4</v>
      </c>
      <c r="K350">
        <v>4</v>
      </c>
      <c r="L350" s="11">
        <v>125185.53999999995</v>
      </c>
      <c r="M350" s="11">
        <v>1458.3753999999997</v>
      </c>
      <c r="N350">
        <v>1865.18</v>
      </c>
      <c r="O350" s="5" cm="1">
        <f t="array" ref="O350">INDEX('Building Features'!$C$5:$C$22,COLUMN('Building Features'!H349),1)</f>
        <v>34.340000000000003</v>
      </c>
      <c r="P350" s="5" cm="1">
        <f t="array" ref="P350">INDEX('Building Features'!$C$5:$C$22,COLUMN('Building Features'!I349),1)</f>
        <v>67.12</v>
      </c>
      <c r="Q350" s="5" cm="1">
        <f t="array" ref="Q350">INDEX('Building Features'!$C$5:$C$22,COLUMN('Building Features'!J349),1)</f>
        <v>1.95</v>
      </c>
      <c r="R350" s="11">
        <v>1</v>
      </c>
      <c r="S350" s="11">
        <v>4</v>
      </c>
      <c r="T350" s="11">
        <v>8</v>
      </c>
      <c r="U350">
        <v>2008</v>
      </c>
      <c r="V350" s="5" cm="1">
        <f t="array" ref="V350">INDEX('Building Features'!$C$5:$C$22,COLUMN('Building Features'!O349),1)</f>
        <v>522.32000000000005</v>
      </c>
      <c r="W350">
        <v>1154.6188999999997</v>
      </c>
      <c r="X350" s="5" cm="1">
        <f t="array" ref="X350">INDEX('Building Features'!$C$5:$C$22,COLUMN('Building Features'!Q349),1)</f>
        <v>612.67999999999995</v>
      </c>
      <c r="Y350">
        <v>1356.3200999999995</v>
      </c>
      <c r="AA350">
        <v>485.46772216938098</v>
      </c>
      <c r="AB350">
        <v>11640.125</v>
      </c>
      <c r="AC350">
        <v>11640.125</v>
      </c>
      <c r="AD350">
        <v>165.340717592592</v>
      </c>
      <c r="AE350">
        <v>3989.5</v>
      </c>
      <c r="AF350">
        <v>3989.5</v>
      </c>
      <c r="AG350" s="5">
        <f t="shared" si="21"/>
        <v>1.60023714599945</v>
      </c>
      <c r="AH350">
        <f t="shared" si="22"/>
        <v>0.54846026945284576</v>
      </c>
      <c r="AJ350">
        <f t="shared" si="23"/>
        <v>2.148697415452296</v>
      </c>
    </row>
    <row r="351" spans="1:36" x14ac:dyDescent="0.25">
      <c r="A351">
        <f t="shared" si="20"/>
        <v>350</v>
      </c>
      <c r="B351">
        <v>3.1863157736627601</v>
      </c>
      <c r="C351">
        <v>13.943749991556</v>
      </c>
      <c r="D351">
        <v>0</v>
      </c>
      <c r="E351">
        <v>93.263157894736807</v>
      </c>
      <c r="F351">
        <v>19.09375</v>
      </c>
      <c r="H351" s="5" cm="1">
        <f t="array" ref="H351">INDEX('Building Features'!$C$5:$C$22,COLUMN('Building Features'!A350),1)</f>
        <v>7274</v>
      </c>
      <c r="I351" s="5" cm="1">
        <f t="array" ref="I351">INDEX('Building Features'!$C$5:$C$22,COLUMN('Building Features'!B350),1)</f>
        <v>17.21</v>
      </c>
      <c r="J351">
        <v>0.4</v>
      </c>
      <c r="K351">
        <v>4</v>
      </c>
      <c r="L351" s="11">
        <v>125185.53999999995</v>
      </c>
      <c r="M351" s="11">
        <v>1458.3753999999997</v>
      </c>
      <c r="N351">
        <v>1865.18</v>
      </c>
      <c r="O351" s="5" cm="1">
        <f t="array" ref="O351">INDEX('Building Features'!$C$5:$C$22,COLUMN('Building Features'!H350),1)</f>
        <v>34.340000000000003</v>
      </c>
      <c r="P351" s="5" cm="1">
        <f t="array" ref="P351">INDEX('Building Features'!$C$5:$C$22,COLUMN('Building Features'!I350),1)</f>
        <v>67.12</v>
      </c>
      <c r="Q351" s="5" cm="1">
        <f t="array" ref="Q351">INDEX('Building Features'!$C$5:$C$22,COLUMN('Building Features'!J350),1)</f>
        <v>1.95</v>
      </c>
      <c r="R351" s="11">
        <v>1</v>
      </c>
      <c r="S351" s="11">
        <v>4</v>
      </c>
      <c r="T351" s="11">
        <v>8</v>
      </c>
      <c r="U351">
        <v>2008</v>
      </c>
      <c r="V351" s="5" cm="1">
        <f t="array" ref="V351">INDEX('Building Features'!$C$5:$C$22,COLUMN('Building Features'!O350),1)</f>
        <v>522.32000000000005</v>
      </c>
      <c r="W351">
        <v>1154.6188999999997</v>
      </c>
      <c r="X351" s="5" cm="1">
        <f t="array" ref="X351">INDEX('Building Features'!$C$5:$C$22,COLUMN('Building Features'!Q350),1)</f>
        <v>612.67999999999995</v>
      </c>
      <c r="Y351">
        <v>1356.3200999999995</v>
      </c>
      <c r="AA351">
        <v>432.55487515873398</v>
      </c>
      <c r="AB351">
        <v>10369</v>
      </c>
      <c r="AC351">
        <v>10369</v>
      </c>
      <c r="AD351">
        <v>248.98641203703701</v>
      </c>
      <c r="AE351">
        <v>6000</v>
      </c>
      <c r="AF351">
        <v>6000</v>
      </c>
      <c r="AG351" s="5">
        <f t="shared" si="21"/>
        <v>1.4254880395930711</v>
      </c>
      <c r="AH351">
        <f t="shared" si="22"/>
        <v>0.82485565026120433</v>
      </c>
      <c r="AJ351">
        <f t="shared" si="23"/>
        <v>2.2503436898542755</v>
      </c>
    </row>
    <row r="352" spans="1:36" x14ac:dyDescent="0.25">
      <c r="A352">
        <f t="shared" si="20"/>
        <v>351</v>
      </c>
      <c r="B352">
        <v>4.0157894812132104</v>
      </c>
      <c r="C352">
        <v>16.715625001971301</v>
      </c>
      <c r="D352">
        <v>0</v>
      </c>
      <c r="E352">
        <v>84.189473684210498</v>
      </c>
      <c r="F352">
        <v>19</v>
      </c>
      <c r="H352" s="5" cm="1">
        <f t="array" ref="H352">INDEX('Building Features'!$C$5:$C$22,COLUMN('Building Features'!A351),1)</f>
        <v>7274</v>
      </c>
      <c r="I352" s="5" cm="1">
        <f t="array" ref="I352">INDEX('Building Features'!$C$5:$C$22,COLUMN('Building Features'!B351),1)</f>
        <v>17.21</v>
      </c>
      <c r="J352">
        <v>0.4</v>
      </c>
      <c r="K352">
        <v>4</v>
      </c>
      <c r="L352" s="11">
        <v>125185.53999999995</v>
      </c>
      <c r="M352" s="11">
        <v>1458.3753999999997</v>
      </c>
      <c r="N352">
        <v>1865.18</v>
      </c>
      <c r="O352" s="5" cm="1">
        <f t="array" ref="O352">INDEX('Building Features'!$C$5:$C$22,COLUMN('Building Features'!H351),1)</f>
        <v>34.340000000000003</v>
      </c>
      <c r="P352" s="5" cm="1">
        <f t="array" ref="P352">INDEX('Building Features'!$C$5:$C$22,COLUMN('Building Features'!I351),1)</f>
        <v>67.12</v>
      </c>
      <c r="Q352" s="5" cm="1">
        <f t="array" ref="Q352">INDEX('Building Features'!$C$5:$C$22,COLUMN('Building Features'!J351),1)</f>
        <v>1.95</v>
      </c>
      <c r="R352" s="11">
        <v>1</v>
      </c>
      <c r="S352" s="11">
        <v>4</v>
      </c>
      <c r="T352" s="11">
        <v>8</v>
      </c>
      <c r="U352">
        <v>2008</v>
      </c>
      <c r="V352" s="5" cm="1">
        <f t="array" ref="V352">INDEX('Building Features'!$C$5:$C$22,COLUMN('Building Features'!O351),1)</f>
        <v>522.32000000000005</v>
      </c>
      <c r="W352">
        <v>1154.6188999999997</v>
      </c>
      <c r="X352" s="5" cm="1">
        <f t="array" ref="X352">INDEX('Building Features'!$C$5:$C$22,COLUMN('Building Features'!Q351),1)</f>
        <v>612.67999999999995</v>
      </c>
      <c r="Y352">
        <v>1356.3200999999995</v>
      </c>
      <c r="AA352">
        <v>395.81949857641098</v>
      </c>
      <c r="AB352">
        <v>9483.5</v>
      </c>
      <c r="AC352">
        <v>9483.5</v>
      </c>
      <c r="AD352">
        <v>280.88908564814699</v>
      </c>
      <c r="AE352">
        <v>6760.5</v>
      </c>
      <c r="AF352">
        <v>6760.5</v>
      </c>
      <c r="AG352" s="5">
        <f t="shared" si="21"/>
        <v>1.3037530932086885</v>
      </c>
      <c r="AH352">
        <f t="shared" si="22"/>
        <v>0.92940610393181189</v>
      </c>
      <c r="AJ352">
        <f t="shared" si="23"/>
        <v>2.2331591971405005</v>
      </c>
    </row>
    <row r="353" spans="1:36" x14ac:dyDescent="0.25">
      <c r="A353">
        <f t="shared" si="20"/>
        <v>352</v>
      </c>
      <c r="B353">
        <v>4.6578947368421</v>
      </c>
      <c r="C353">
        <v>13.6489583216607</v>
      </c>
      <c r="D353">
        <v>0</v>
      </c>
      <c r="E353">
        <v>84.821052631578894</v>
      </c>
      <c r="F353">
        <v>17.5</v>
      </c>
      <c r="H353" s="5" cm="1">
        <f t="array" ref="H353">INDEX('Building Features'!$C$5:$C$22,COLUMN('Building Features'!A352),1)</f>
        <v>7274</v>
      </c>
      <c r="I353" s="5" cm="1">
        <f t="array" ref="I353">INDEX('Building Features'!$C$5:$C$22,COLUMN('Building Features'!B352),1)</f>
        <v>17.21</v>
      </c>
      <c r="J353">
        <v>0.4</v>
      </c>
      <c r="K353">
        <v>4</v>
      </c>
      <c r="L353" s="11">
        <v>125185.53999999995</v>
      </c>
      <c r="M353" s="11">
        <v>1458.3753999999997</v>
      </c>
      <c r="N353">
        <v>1865.18</v>
      </c>
      <c r="O353" s="5" cm="1">
        <f t="array" ref="O353">INDEX('Building Features'!$C$5:$C$22,COLUMN('Building Features'!H352),1)</f>
        <v>34.340000000000003</v>
      </c>
      <c r="P353" s="5" cm="1">
        <f t="array" ref="P353">INDEX('Building Features'!$C$5:$C$22,COLUMN('Building Features'!I352),1)</f>
        <v>67.12</v>
      </c>
      <c r="Q353" s="5" cm="1">
        <f t="array" ref="Q353">INDEX('Building Features'!$C$5:$C$22,COLUMN('Building Features'!J352),1)</f>
        <v>1.95</v>
      </c>
      <c r="R353" s="11">
        <v>1</v>
      </c>
      <c r="S353" s="11">
        <v>4</v>
      </c>
      <c r="T353" s="11">
        <v>8</v>
      </c>
      <c r="U353">
        <v>2008</v>
      </c>
      <c r="V353" s="5" cm="1">
        <f t="array" ref="V353">INDEX('Building Features'!$C$5:$C$22,COLUMN('Building Features'!O352),1)</f>
        <v>522.32000000000005</v>
      </c>
      <c r="W353">
        <v>1154.6188999999997</v>
      </c>
      <c r="X353" s="5" cm="1">
        <f t="array" ref="X353">INDEX('Building Features'!$C$5:$C$22,COLUMN('Building Features'!Q352),1)</f>
        <v>612.67999999999995</v>
      </c>
      <c r="Y353">
        <v>1356.3200999999995</v>
      </c>
      <c r="AA353">
        <v>361.36216727362699</v>
      </c>
      <c r="AB353">
        <v>8660.875</v>
      </c>
      <c r="AC353">
        <v>8660.875</v>
      </c>
      <c r="AD353">
        <v>242.67635416666599</v>
      </c>
      <c r="AE353">
        <v>5840</v>
      </c>
      <c r="AF353">
        <v>5840</v>
      </c>
      <c r="AG353" s="5">
        <f t="shared" si="21"/>
        <v>1.1906619466593347</v>
      </c>
      <c r="AH353">
        <f t="shared" si="22"/>
        <v>0.80285949958757219</v>
      </c>
      <c r="AJ353">
        <f t="shared" si="23"/>
        <v>1.9935214462469069</v>
      </c>
    </row>
    <row r="354" spans="1:36" x14ac:dyDescent="0.25">
      <c r="A354">
        <f t="shared" si="20"/>
        <v>353</v>
      </c>
      <c r="B354">
        <v>1.6684210580430501</v>
      </c>
      <c r="C354">
        <v>14.8010416651765</v>
      </c>
      <c r="D354">
        <v>0</v>
      </c>
      <c r="E354">
        <v>86.273684210526298</v>
      </c>
      <c r="F354">
        <v>16.40625</v>
      </c>
      <c r="H354" s="5" cm="1">
        <f t="array" ref="H354">INDEX('Building Features'!$C$5:$C$22,COLUMN('Building Features'!A353),1)</f>
        <v>7274</v>
      </c>
      <c r="I354" s="5" cm="1">
        <f t="array" ref="I354">INDEX('Building Features'!$C$5:$C$22,COLUMN('Building Features'!B353),1)</f>
        <v>17.21</v>
      </c>
      <c r="J354">
        <v>0.4</v>
      </c>
      <c r="K354">
        <v>4</v>
      </c>
      <c r="L354" s="11">
        <v>125185.53999999995</v>
      </c>
      <c r="M354" s="11">
        <v>1458.3753999999997</v>
      </c>
      <c r="N354">
        <v>1865.18</v>
      </c>
      <c r="O354" s="5" cm="1">
        <f t="array" ref="O354">INDEX('Building Features'!$C$5:$C$22,COLUMN('Building Features'!H353),1)</f>
        <v>34.340000000000003</v>
      </c>
      <c r="P354" s="5" cm="1">
        <f t="array" ref="P354">INDEX('Building Features'!$C$5:$C$22,COLUMN('Building Features'!I353),1)</f>
        <v>67.12</v>
      </c>
      <c r="Q354" s="5" cm="1">
        <f t="array" ref="Q354">INDEX('Building Features'!$C$5:$C$22,COLUMN('Building Features'!J353),1)</f>
        <v>1.95</v>
      </c>
      <c r="R354" s="11">
        <v>1</v>
      </c>
      <c r="S354" s="11">
        <v>4</v>
      </c>
      <c r="T354" s="11">
        <v>8</v>
      </c>
      <c r="U354">
        <v>2008</v>
      </c>
      <c r="V354" s="5" cm="1">
        <f t="array" ref="V354">INDEX('Building Features'!$C$5:$C$22,COLUMN('Building Features'!O353),1)</f>
        <v>522.32000000000005</v>
      </c>
      <c r="W354">
        <v>1154.6188999999997</v>
      </c>
      <c r="X354" s="5" cm="1">
        <f t="array" ref="X354">INDEX('Building Features'!$C$5:$C$22,COLUMN('Building Features'!Q353),1)</f>
        <v>612.67999999999995</v>
      </c>
      <c r="Y354">
        <v>1356.3200999999995</v>
      </c>
      <c r="AA354">
        <v>391.28030253480898</v>
      </c>
      <c r="AB354">
        <v>9379.625</v>
      </c>
      <c r="AC354">
        <v>9379.625</v>
      </c>
      <c r="AD354">
        <v>245.19936342592601</v>
      </c>
      <c r="AE354">
        <v>5910</v>
      </c>
      <c r="AF354">
        <v>5910</v>
      </c>
      <c r="AG354" s="5">
        <f t="shared" si="21"/>
        <v>1.2894727797635415</v>
      </c>
      <c r="AH354">
        <f t="shared" si="22"/>
        <v>0.81248281550728618</v>
      </c>
      <c r="AJ354">
        <f t="shared" si="23"/>
        <v>2.1019555952708275</v>
      </c>
    </row>
    <row r="355" spans="1:36" x14ac:dyDescent="0.25">
      <c r="A355">
        <f t="shared" si="20"/>
        <v>354</v>
      </c>
      <c r="B355">
        <v>3.2484210635486401</v>
      </c>
      <c r="C355">
        <v>17.481250004066698</v>
      </c>
      <c r="D355">
        <v>0</v>
      </c>
      <c r="E355">
        <v>94.3052631578947</v>
      </c>
      <c r="F355">
        <v>24</v>
      </c>
      <c r="H355" s="5" cm="1">
        <f t="array" ref="H355">INDEX('Building Features'!$C$5:$C$22,COLUMN('Building Features'!A354),1)</f>
        <v>7274</v>
      </c>
      <c r="I355" s="5" cm="1">
        <f t="array" ref="I355">INDEX('Building Features'!$C$5:$C$22,COLUMN('Building Features'!B354),1)</f>
        <v>17.21</v>
      </c>
      <c r="J355">
        <v>0.4</v>
      </c>
      <c r="K355">
        <v>4</v>
      </c>
      <c r="L355" s="11">
        <v>125185.53999999995</v>
      </c>
      <c r="M355" s="11">
        <v>1458.3753999999997</v>
      </c>
      <c r="N355">
        <v>1865.18</v>
      </c>
      <c r="O355" s="5" cm="1">
        <f t="array" ref="O355">INDEX('Building Features'!$C$5:$C$22,COLUMN('Building Features'!H354),1)</f>
        <v>34.340000000000003</v>
      </c>
      <c r="P355" s="5" cm="1">
        <f t="array" ref="P355">INDEX('Building Features'!$C$5:$C$22,COLUMN('Building Features'!I354),1)</f>
        <v>67.12</v>
      </c>
      <c r="Q355" s="5" cm="1">
        <f t="array" ref="Q355">INDEX('Building Features'!$C$5:$C$22,COLUMN('Building Features'!J354),1)</f>
        <v>1.95</v>
      </c>
      <c r="R355" s="11">
        <v>1</v>
      </c>
      <c r="S355" s="11">
        <v>4</v>
      </c>
      <c r="T355" s="11">
        <v>8</v>
      </c>
      <c r="U355">
        <v>2008</v>
      </c>
      <c r="V355" s="5" cm="1">
        <f t="array" ref="V355">INDEX('Building Features'!$C$5:$C$22,COLUMN('Building Features'!O354),1)</f>
        <v>522.32000000000005</v>
      </c>
      <c r="W355">
        <v>1154.6188999999997</v>
      </c>
      <c r="X355" s="5" cm="1">
        <f t="array" ref="X355">INDEX('Building Features'!$C$5:$C$22,COLUMN('Building Features'!Q354),1)</f>
        <v>612.67999999999995</v>
      </c>
      <c r="Y355">
        <v>1356.3200999999995</v>
      </c>
      <c r="AA355">
        <v>435.38537270510602</v>
      </c>
      <c r="AB355">
        <v>10443</v>
      </c>
      <c r="AC355">
        <v>10443</v>
      </c>
      <c r="AD355">
        <v>300.764965277778</v>
      </c>
      <c r="AE355">
        <v>7230</v>
      </c>
      <c r="AF355">
        <v>7230</v>
      </c>
      <c r="AG355" s="5">
        <f t="shared" si="21"/>
        <v>1.4356612592796261</v>
      </c>
      <c r="AH355">
        <f t="shared" si="22"/>
        <v>0.99395105856475119</v>
      </c>
      <c r="AJ355">
        <f t="shared" si="23"/>
        <v>2.4296123178443771</v>
      </c>
    </row>
    <row r="356" spans="1:36" x14ac:dyDescent="0.25">
      <c r="A356">
        <f t="shared" si="20"/>
        <v>355</v>
      </c>
      <c r="B356">
        <v>4.0168421117882902</v>
      </c>
      <c r="C356">
        <v>17.914583332681399</v>
      </c>
      <c r="D356">
        <v>0</v>
      </c>
      <c r="E356">
        <v>88.042105263157893</v>
      </c>
      <c r="F356">
        <v>19.390625</v>
      </c>
      <c r="H356" s="5" cm="1">
        <f t="array" ref="H356">INDEX('Building Features'!$C$5:$C$22,COLUMN('Building Features'!A355),1)</f>
        <v>7274</v>
      </c>
      <c r="I356" s="5" cm="1">
        <f t="array" ref="I356">INDEX('Building Features'!$C$5:$C$22,COLUMN('Building Features'!B355),1)</f>
        <v>17.21</v>
      </c>
      <c r="J356">
        <v>0.4</v>
      </c>
      <c r="K356">
        <v>4</v>
      </c>
      <c r="L356" s="11">
        <v>125185.53999999995</v>
      </c>
      <c r="M356" s="11">
        <v>1458.3753999999997</v>
      </c>
      <c r="N356">
        <v>1865.18</v>
      </c>
      <c r="O356" s="5" cm="1">
        <f t="array" ref="O356">INDEX('Building Features'!$C$5:$C$22,COLUMN('Building Features'!H355),1)</f>
        <v>34.340000000000003</v>
      </c>
      <c r="P356" s="5" cm="1">
        <f t="array" ref="P356">INDEX('Building Features'!$C$5:$C$22,COLUMN('Building Features'!I355),1)</f>
        <v>67.12</v>
      </c>
      <c r="Q356" s="5" cm="1">
        <f t="array" ref="Q356">INDEX('Building Features'!$C$5:$C$22,COLUMN('Building Features'!J355),1)</f>
        <v>1.95</v>
      </c>
      <c r="R356" s="11">
        <v>1</v>
      </c>
      <c r="S356" s="11">
        <v>4</v>
      </c>
      <c r="T356" s="11">
        <v>8</v>
      </c>
      <c r="U356">
        <v>2008</v>
      </c>
      <c r="V356" s="5" cm="1">
        <f t="array" ref="V356">INDEX('Building Features'!$C$5:$C$22,COLUMN('Building Features'!O355),1)</f>
        <v>522.32000000000005</v>
      </c>
      <c r="W356">
        <v>1154.6188999999997</v>
      </c>
      <c r="X356" s="5" cm="1">
        <f t="array" ref="X356">INDEX('Building Features'!$C$5:$C$22,COLUMN('Building Features'!Q355),1)</f>
        <v>612.67999999999995</v>
      </c>
      <c r="Y356">
        <v>1356.3200999999995</v>
      </c>
      <c r="AA356">
        <v>389.76166956901602</v>
      </c>
      <c r="AB356">
        <v>9346</v>
      </c>
      <c r="AC356">
        <v>9346</v>
      </c>
      <c r="AD356">
        <v>310.55753472222199</v>
      </c>
      <c r="AE356">
        <v>7460</v>
      </c>
      <c r="AF356">
        <v>7460</v>
      </c>
      <c r="AG356" s="5">
        <f t="shared" si="21"/>
        <v>1.284850151223536</v>
      </c>
      <c r="AH356">
        <f t="shared" si="22"/>
        <v>1.0255705251580973</v>
      </c>
      <c r="AJ356">
        <f t="shared" si="23"/>
        <v>2.3104206763816331</v>
      </c>
    </row>
    <row r="357" spans="1:36" x14ac:dyDescent="0.25">
      <c r="A357">
        <f t="shared" si="20"/>
        <v>356</v>
      </c>
      <c r="B357">
        <v>1.26736840958658</v>
      </c>
      <c r="C357">
        <v>11.908333338797</v>
      </c>
      <c r="D357">
        <v>0</v>
      </c>
      <c r="E357">
        <v>78.2</v>
      </c>
      <c r="F357">
        <v>21</v>
      </c>
      <c r="H357" s="5" cm="1">
        <f t="array" ref="H357">INDEX('Building Features'!$C$5:$C$22,COLUMN('Building Features'!A356),1)</f>
        <v>7274</v>
      </c>
      <c r="I357" s="5" cm="1">
        <f t="array" ref="I357">INDEX('Building Features'!$C$5:$C$22,COLUMN('Building Features'!B356),1)</f>
        <v>17.21</v>
      </c>
      <c r="J357">
        <v>0.4</v>
      </c>
      <c r="K357">
        <v>4</v>
      </c>
      <c r="L357" s="11">
        <v>125185.53999999995</v>
      </c>
      <c r="M357" s="11">
        <v>1458.3753999999997</v>
      </c>
      <c r="N357">
        <v>1865.18</v>
      </c>
      <c r="O357" s="5" cm="1">
        <f t="array" ref="O357">INDEX('Building Features'!$C$5:$C$22,COLUMN('Building Features'!H356),1)</f>
        <v>34.340000000000003</v>
      </c>
      <c r="P357" s="5" cm="1">
        <f t="array" ref="P357">INDEX('Building Features'!$C$5:$C$22,COLUMN('Building Features'!I356),1)</f>
        <v>67.12</v>
      </c>
      <c r="Q357" s="5" cm="1">
        <f t="array" ref="Q357">INDEX('Building Features'!$C$5:$C$22,COLUMN('Building Features'!J356),1)</f>
        <v>1.95</v>
      </c>
      <c r="R357" s="11">
        <v>1</v>
      </c>
      <c r="S357" s="11">
        <v>4</v>
      </c>
      <c r="T357" s="11">
        <v>8</v>
      </c>
      <c r="U357">
        <v>2008</v>
      </c>
      <c r="V357" s="5" cm="1">
        <f t="array" ref="V357">INDEX('Building Features'!$C$5:$C$22,COLUMN('Building Features'!O356),1)</f>
        <v>522.32000000000005</v>
      </c>
      <c r="W357">
        <v>1154.6188999999997</v>
      </c>
      <c r="X357" s="5" cm="1">
        <f t="array" ref="X357">INDEX('Building Features'!$C$5:$C$22,COLUMN('Building Features'!Q356),1)</f>
        <v>612.67999999999995</v>
      </c>
      <c r="Y357">
        <v>1356.3200999999995</v>
      </c>
      <c r="AA357">
        <v>408.01386154104102</v>
      </c>
      <c r="AB357">
        <v>9782</v>
      </c>
      <c r="AC357">
        <v>9782</v>
      </c>
      <c r="AD357">
        <v>250.45354166666601</v>
      </c>
      <c r="AE357">
        <v>6029.5</v>
      </c>
      <c r="AF357">
        <v>6029.5</v>
      </c>
      <c r="AG357" s="5">
        <f t="shared" si="21"/>
        <v>1.3447896618091835</v>
      </c>
      <c r="AH357">
        <f t="shared" si="22"/>
        <v>0.82891119054165519</v>
      </c>
      <c r="AJ357">
        <f t="shared" si="23"/>
        <v>2.1737008523508385</v>
      </c>
    </row>
    <row r="358" spans="1:36" x14ac:dyDescent="0.25">
      <c r="A358">
        <f t="shared" si="20"/>
        <v>357</v>
      </c>
      <c r="B358">
        <v>-5.8947369456291199E-2</v>
      </c>
      <c r="C358">
        <v>14.3750000024835</v>
      </c>
      <c r="D358">
        <v>0</v>
      </c>
      <c r="E358">
        <v>81.726315789473603</v>
      </c>
      <c r="F358">
        <v>18.109375</v>
      </c>
      <c r="H358" s="5" cm="1">
        <f t="array" ref="H358">INDEX('Building Features'!$C$5:$C$22,COLUMN('Building Features'!A357),1)</f>
        <v>7274</v>
      </c>
      <c r="I358" s="5" cm="1">
        <f t="array" ref="I358">INDEX('Building Features'!$C$5:$C$22,COLUMN('Building Features'!B357),1)</f>
        <v>17.21</v>
      </c>
      <c r="J358">
        <v>0.4</v>
      </c>
      <c r="K358">
        <v>4</v>
      </c>
      <c r="L358" s="11">
        <v>125185.53999999995</v>
      </c>
      <c r="M358" s="11">
        <v>1458.3753999999997</v>
      </c>
      <c r="N358">
        <v>1865.18</v>
      </c>
      <c r="O358" s="5" cm="1">
        <f t="array" ref="O358">INDEX('Building Features'!$C$5:$C$22,COLUMN('Building Features'!H357),1)</f>
        <v>34.340000000000003</v>
      </c>
      <c r="P358" s="5" cm="1">
        <f t="array" ref="P358">INDEX('Building Features'!$C$5:$C$22,COLUMN('Building Features'!I357),1)</f>
        <v>67.12</v>
      </c>
      <c r="Q358" s="5" cm="1">
        <f t="array" ref="Q358">INDEX('Building Features'!$C$5:$C$22,COLUMN('Building Features'!J357),1)</f>
        <v>1.95</v>
      </c>
      <c r="R358" s="11">
        <v>1</v>
      </c>
      <c r="S358" s="11">
        <v>4</v>
      </c>
      <c r="T358" s="11">
        <v>8</v>
      </c>
      <c r="U358">
        <v>2008</v>
      </c>
      <c r="V358" s="5" cm="1">
        <f t="array" ref="V358">INDEX('Building Features'!$C$5:$C$22,COLUMN('Building Features'!O357),1)</f>
        <v>522.32000000000005</v>
      </c>
      <c r="W358">
        <v>1154.6188999999997</v>
      </c>
      <c r="X358" s="5" cm="1">
        <f t="array" ref="X358">INDEX('Building Features'!$C$5:$C$22,COLUMN('Building Features'!Q357),1)</f>
        <v>612.67999999999995</v>
      </c>
      <c r="Y358">
        <v>1356.3200999999995</v>
      </c>
      <c r="AA358">
        <v>433.38705255755599</v>
      </c>
      <c r="AB358">
        <v>10386.5</v>
      </c>
      <c r="AC358">
        <v>10386.5</v>
      </c>
      <c r="AD358">
        <v>265.94604166666602</v>
      </c>
      <c r="AE358">
        <v>6400</v>
      </c>
      <c r="AF358">
        <v>6400</v>
      </c>
      <c r="AG358" s="5">
        <f t="shared" si="21"/>
        <v>1.4278938685729998</v>
      </c>
      <c r="AH358">
        <f t="shared" si="22"/>
        <v>0.87984602694528458</v>
      </c>
      <c r="AJ358">
        <f t="shared" si="23"/>
        <v>2.3077398955182842</v>
      </c>
    </row>
    <row r="359" spans="1:36" x14ac:dyDescent="0.25">
      <c r="A359">
        <f t="shared" si="20"/>
        <v>358</v>
      </c>
      <c r="B359">
        <v>4.1073684225741101</v>
      </c>
      <c r="C359">
        <v>16.883333335708201</v>
      </c>
      <c r="D359">
        <v>0</v>
      </c>
      <c r="E359">
        <v>95.421052631578902</v>
      </c>
      <c r="F359">
        <v>15</v>
      </c>
      <c r="H359" s="5" cm="1">
        <f t="array" ref="H359">INDEX('Building Features'!$C$5:$C$22,COLUMN('Building Features'!A358),1)</f>
        <v>7274</v>
      </c>
      <c r="I359" s="5" cm="1">
        <f t="array" ref="I359">INDEX('Building Features'!$C$5:$C$22,COLUMN('Building Features'!B358),1)</f>
        <v>17.21</v>
      </c>
      <c r="J359">
        <v>0.4</v>
      </c>
      <c r="K359">
        <v>4</v>
      </c>
      <c r="L359" s="11">
        <v>125185.53999999995</v>
      </c>
      <c r="M359" s="11">
        <v>1458.3753999999997</v>
      </c>
      <c r="N359">
        <v>1865.18</v>
      </c>
      <c r="O359" s="5" cm="1">
        <f t="array" ref="O359">INDEX('Building Features'!$C$5:$C$22,COLUMN('Building Features'!H358),1)</f>
        <v>34.340000000000003</v>
      </c>
      <c r="P359" s="5" cm="1">
        <f t="array" ref="P359">INDEX('Building Features'!$C$5:$C$22,COLUMN('Building Features'!I358),1)</f>
        <v>67.12</v>
      </c>
      <c r="Q359" s="5" cm="1">
        <f t="array" ref="Q359">INDEX('Building Features'!$C$5:$C$22,COLUMN('Building Features'!J358),1)</f>
        <v>1.95</v>
      </c>
      <c r="R359" s="11">
        <v>1</v>
      </c>
      <c r="S359" s="11">
        <v>4</v>
      </c>
      <c r="T359" s="11">
        <v>8</v>
      </c>
      <c r="U359">
        <v>2008</v>
      </c>
      <c r="V359" s="5" cm="1">
        <f t="array" ref="V359">INDEX('Building Features'!$C$5:$C$22,COLUMN('Building Features'!O358),1)</f>
        <v>522.32000000000005</v>
      </c>
      <c r="W359">
        <v>1154.6188999999997</v>
      </c>
      <c r="X359" s="5" cm="1">
        <f t="array" ref="X359">INDEX('Building Features'!$C$5:$C$22,COLUMN('Building Features'!Q358),1)</f>
        <v>612.67999999999995</v>
      </c>
      <c r="Y359">
        <v>1356.3200999999995</v>
      </c>
      <c r="AA359">
        <v>364.628387658154</v>
      </c>
      <c r="AB359">
        <v>8740.375</v>
      </c>
      <c r="AC359">
        <v>8740.375</v>
      </c>
      <c r="AD359">
        <v>267.82895833333299</v>
      </c>
      <c r="AE359">
        <v>6450.5</v>
      </c>
      <c r="AF359">
        <v>6450.5</v>
      </c>
      <c r="AG359" s="5">
        <f t="shared" si="21"/>
        <v>1.2015912840252956</v>
      </c>
      <c r="AH359">
        <f t="shared" si="22"/>
        <v>0.88678856200164968</v>
      </c>
      <c r="AJ359">
        <f t="shared" si="23"/>
        <v>2.0883798460269452</v>
      </c>
    </row>
    <row r="360" spans="1:36" x14ac:dyDescent="0.25">
      <c r="A360">
        <f t="shared" si="20"/>
        <v>359</v>
      </c>
      <c r="B360">
        <v>4.9326315779434999</v>
      </c>
      <c r="C360">
        <v>20.262499991260999</v>
      </c>
      <c r="D360">
        <v>0</v>
      </c>
      <c r="E360">
        <v>89.368421052631504</v>
      </c>
      <c r="F360">
        <v>14</v>
      </c>
      <c r="H360" s="5" cm="1">
        <f t="array" ref="H360">INDEX('Building Features'!$C$5:$C$22,COLUMN('Building Features'!A359),1)</f>
        <v>7274</v>
      </c>
      <c r="I360" s="5" cm="1">
        <f t="array" ref="I360">INDEX('Building Features'!$C$5:$C$22,COLUMN('Building Features'!B359),1)</f>
        <v>17.21</v>
      </c>
      <c r="J360">
        <v>0.4</v>
      </c>
      <c r="K360">
        <v>4</v>
      </c>
      <c r="L360" s="11">
        <v>125185.53999999995</v>
      </c>
      <c r="M360" s="11">
        <v>1458.3753999999997</v>
      </c>
      <c r="N360">
        <v>1865.18</v>
      </c>
      <c r="O360" s="5" cm="1">
        <f t="array" ref="O360">INDEX('Building Features'!$C$5:$C$22,COLUMN('Building Features'!H359),1)</f>
        <v>34.340000000000003</v>
      </c>
      <c r="P360" s="5" cm="1">
        <f t="array" ref="P360">INDEX('Building Features'!$C$5:$C$22,COLUMN('Building Features'!I359),1)</f>
        <v>67.12</v>
      </c>
      <c r="Q360" s="5" cm="1">
        <f t="array" ref="Q360">INDEX('Building Features'!$C$5:$C$22,COLUMN('Building Features'!J359),1)</f>
        <v>1.95</v>
      </c>
      <c r="R360" s="11">
        <v>1</v>
      </c>
      <c r="S360" s="11">
        <v>4</v>
      </c>
      <c r="T360" s="11">
        <v>8</v>
      </c>
      <c r="U360">
        <v>2008</v>
      </c>
      <c r="V360" s="5" cm="1">
        <f t="array" ref="V360">INDEX('Building Features'!$C$5:$C$22,COLUMN('Building Features'!O359),1)</f>
        <v>522.32000000000005</v>
      </c>
      <c r="W360">
        <v>1154.6188999999997</v>
      </c>
      <c r="X360" s="5" cm="1">
        <f t="array" ref="X360">INDEX('Building Features'!$C$5:$C$22,COLUMN('Building Features'!Q359),1)</f>
        <v>612.67999999999995</v>
      </c>
      <c r="Y360">
        <v>1356.3200999999995</v>
      </c>
      <c r="AA360">
        <v>351.62159583904003</v>
      </c>
      <c r="AB360">
        <v>8424.75</v>
      </c>
      <c r="AC360">
        <v>8424.75</v>
      </c>
      <c r="AD360">
        <v>300.55614583333198</v>
      </c>
      <c r="AE360">
        <v>7230</v>
      </c>
      <c r="AF360">
        <v>7230</v>
      </c>
      <c r="AG360" s="5">
        <f t="shared" si="21"/>
        <v>1.1582004399230135</v>
      </c>
      <c r="AH360">
        <f t="shared" si="22"/>
        <v>0.99395105856475119</v>
      </c>
      <c r="AJ360">
        <f t="shared" si="23"/>
        <v>2.1521514984877648</v>
      </c>
    </row>
    <row r="361" spans="1:36" x14ac:dyDescent="0.25">
      <c r="A361">
        <f t="shared" si="20"/>
        <v>360</v>
      </c>
      <c r="B361">
        <v>1.90736841026105</v>
      </c>
      <c r="C361">
        <v>24.930208340287201</v>
      </c>
      <c r="D361">
        <v>0</v>
      </c>
      <c r="E361">
        <v>90.178947368421007</v>
      </c>
      <c r="F361">
        <v>15.890625</v>
      </c>
      <c r="H361" s="5" cm="1">
        <f t="array" ref="H361">INDEX('Building Features'!$C$5:$C$22,COLUMN('Building Features'!A360),1)</f>
        <v>7274</v>
      </c>
      <c r="I361" s="5" cm="1">
        <f t="array" ref="I361">INDEX('Building Features'!$C$5:$C$22,COLUMN('Building Features'!B360),1)</f>
        <v>17.21</v>
      </c>
      <c r="J361">
        <v>0.4</v>
      </c>
      <c r="K361">
        <v>4</v>
      </c>
      <c r="L361" s="11">
        <v>125185.53999999995</v>
      </c>
      <c r="M361" s="11">
        <v>1458.3753999999997</v>
      </c>
      <c r="N361">
        <v>1865.18</v>
      </c>
      <c r="O361" s="5" cm="1">
        <f t="array" ref="O361">INDEX('Building Features'!$C$5:$C$22,COLUMN('Building Features'!H360),1)</f>
        <v>34.340000000000003</v>
      </c>
      <c r="P361" s="5" cm="1">
        <f t="array" ref="P361">INDEX('Building Features'!$C$5:$C$22,COLUMN('Building Features'!I360),1)</f>
        <v>67.12</v>
      </c>
      <c r="Q361" s="5" cm="1">
        <f t="array" ref="Q361">INDEX('Building Features'!$C$5:$C$22,COLUMN('Building Features'!J360),1)</f>
        <v>1.95</v>
      </c>
      <c r="R361" s="11">
        <v>1</v>
      </c>
      <c r="S361" s="11">
        <v>4</v>
      </c>
      <c r="T361" s="11">
        <v>8</v>
      </c>
      <c r="U361">
        <v>2008</v>
      </c>
      <c r="V361" s="5" cm="1">
        <f t="array" ref="V361">INDEX('Building Features'!$C$5:$C$22,COLUMN('Building Features'!O360),1)</f>
        <v>522.32000000000005</v>
      </c>
      <c r="W361">
        <v>1154.6188999999997</v>
      </c>
      <c r="X361" s="5" cm="1">
        <f t="array" ref="X361">INDEX('Building Features'!$C$5:$C$22,COLUMN('Building Features'!Q360),1)</f>
        <v>612.67999999999995</v>
      </c>
      <c r="Y361">
        <v>1356.3200999999995</v>
      </c>
      <c r="AA361">
        <v>366.19202556751401</v>
      </c>
      <c r="AB361">
        <v>8780</v>
      </c>
      <c r="AC361">
        <v>8780</v>
      </c>
      <c r="AD361">
        <v>352.44820601851802</v>
      </c>
      <c r="AE361">
        <v>8470</v>
      </c>
      <c r="AF361">
        <v>8470</v>
      </c>
      <c r="AG361" s="5">
        <f t="shared" si="21"/>
        <v>1.2070387682155623</v>
      </c>
      <c r="AH361">
        <f t="shared" si="22"/>
        <v>1.1644212262854001</v>
      </c>
      <c r="AJ361">
        <f t="shared" si="23"/>
        <v>2.3714599945009622</v>
      </c>
    </row>
    <row r="362" spans="1:36" x14ac:dyDescent="0.25">
      <c r="A362">
        <f t="shared" si="20"/>
        <v>361</v>
      </c>
      <c r="B362">
        <v>-0.49052630709974299</v>
      </c>
      <c r="C362">
        <v>27.943750018874798</v>
      </c>
      <c r="D362">
        <v>0</v>
      </c>
      <c r="E362">
        <v>93.084210526315701</v>
      </c>
      <c r="F362">
        <v>13.5</v>
      </c>
      <c r="H362" s="5" cm="1">
        <f t="array" ref="H362">INDEX('Building Features'!$C$5:$C$22,COLUMN('Building Features'!A361),1)</f>
        <v>7274</v>
      </c>
      <c r="I362" s="5" cm="1">
        <f t="array" ref="I362">INDEX('Building Features'!$C$5:$C$22,COLUMN('Building Features'!B361),1)</f>
        <v>17.21</v>
      </c>
      <c r="J362">
        <v>0.4</v>
      </c>
      <c r="K362">
        <v>4</v>
      </c>
      <c r="L362" s="11">
        <v>125185.53999999995</v>
      </c>
      <c r="M362" s="11">
        <v>1458.3753999999997</v>
      </c>
      <c r="N362">
        <v>1865.18</v>
      </c>
      <c r="O362" s="5" cm="1">
        <f t="array" ref="O362">INDEX('Building Features'!$C$5:$C$22,COLUMN('Building Features'!H361),1)</f>
        <v>34.340000000000003</v>
      </c>
      <c r="P362" s="5" cm="1">
        <f t="array" ref="P362">INDEX('Building Features'!$C$5:$C$22,COLUMN('Building Features'!I361),1)</f>
        <v>67.12</v>
      </c>
      <c r="Q362" s="5" cm="1">
        <f t="array" ref="Q362">INDEX('Building Features'!$C$5:$C$22,COLUMN('Building Features'!J361),1)</f>
        <v>1.95</v>
      </c>
      <c r="R362" s="11">
        <v>1</v>
      </c>
      <c r="S362" s="11">
        <v>4</v>
      </c>
      <c r="T362" s="11">
        <v>8</v>
      </c>
      <c r="U362">
        <v>2008</v>
      </c>
      <c r="V362" s="5" cm="1">
        <f t="array" ref="V362">INDEX('Building Features'!$C$5:$C$22,COLUMN('Building Features'!O361),1)</f>
        <v>522.32000000000005</v>
      </c>
      <c r="W362">
        <v>1154.6188999999997</v>
      </c>
      <c r="X362" s="5" cm="1">
        <f t="array" ref="X362">INDEX('Building Features'!$C$5:$C$22,COLUMN('Building Features'!Q361),1)</f>
        <v>612.67999999999995</v>
      </c>
      <c r="Y362">
        <v>1356.3200999999995</v>
      </c>
      <c r="AA362">
        <v>390.808119589488</v>
      </c>
      <c r="AB362">
        <v>9369.625</v>
      </c>
      <c r="AC362">
        <v>9369.625</v>
      </c>
      <c r="AD362">
        <v>395.653715277777</v>
      </c>
      <c r="AE362">
        <v>9510</v>
      </c>
      <c r="AF362">
        <v>9510</v>
      </c>
      <c r="AG362" s="5">
        <f t="shared" si="21"/>
        <v>1.2880980203464394</v>
      </c>
      <c r="AH362">
        <f t="shared" si="22"/>
        <v>1.3073962056640087</v>
      </c>
      <c r="AJ362">
        <f t="shared" si="23"/>
        <v>2.5954942260104481</v>
      </c>
    </row>
    <row r="363" spans="1:36" x14ac:dyDescent="0.25">
      <c r="A363">
        <f t="shared" si="20"/>
        <v>362</v>
      </c>
      <c r="B363">
        <v>-5.6326315930015101</v>
      </c>
      <c r="C363">
        <v>23.288541677097399</v>
      </c>
      <c r="D363">
        <v>0</v>
      </c>
      <c r="E363">
        <v>87.663157894736798</v>
      </c>
      <c r="F363">
        <v>14.203125</v>
      </c>
      <c r="H363" s="5" cm="1">
        <f t="array" ref="H363">INDEX('Building Features'!$C$5:$C$22,COLUMN('Building Features'!A362),1)</f>
        <v>7274</v>
      </c>
      <c r="I363" s="5" cm="1">
        <f t="array" ref="I363">INDEX('Building Features'!$C$5:$C$22,COLUMN('Building Features'!B362),1)</f>
        <v>17.21</v>
      </c>
      <c r="J363">
        <v>0.4</v>
      </c>
      <c r="K363">
        <v>4</v>
      </c>
      <c r="L363" s="11">
        <v>125185.53999999995</v>
      </c>
      <c r="M363" s="11">
        <v>1458.3753999999997</v>
      </c>
      <c r="N363">
        <v>1865.18</v>
      </c>
      <c r="O363" s="5" cm="1">
        <f t="array" ref="O363">INDEX('Building Features'!$C$5:$C$22,COLUMN('Building Features'!H362),1)</f>
        <v>34.340000000000003</v>
      </c>
      <c r="P363" s="5" cm="1">
        <f t="array" ref="P363">INDEX('Building Features'!$C$5:$C$22,COLUMN('Building Features'!I362),1)</f>
        <v>67.12</v>
      </c>
      <c r="Q363" s="5" cm="1">
        <f t="array" ref="Q363">INDEX('Building Features'!$C$5:$C$22,COLUMN('Building Features'!J362),1)</f>
        <v>1.95</v>
      </c>
      <c r="R363" s="11">
        <v>1</v>
      </c>
      <c r="S363" s="11">
        <v>4</v>
      </c>
      <c r="T363" s="11">
        <v>8</v>
      </c>
      <c r="U363">
        <v>2008</v>
      </c>
      <c r="V363" s="5" cm="1">
        <f t="array" ref="V363">INDEX('Building Features'!$C$5:$C$22,COLUMN('Building Features'!O362),1)</f>
        <v>522.32000000000005</v>
      </c>
      <c r="W363">
        <v>1154.6188999999997</v>
      </c>
      <c r="X363" s="5" cm="1">
        <f t="array" ref="X363">INDEX('Building Features'!$C$5:$C$22,COLUMN('Building Features'!Q362),1)</f>
        <v>612.67999999999995</v>
      </c>
      <c r="Y363">
        <v>1356.3200999999995</v>
      </c>
      <c r="AA363">
        <v>408.18951209315497</v>
      </c>
      <c r="AB363">
        <v>9789.25</v>
      </c>
      <c r="AC363">
        <v>9789.25</v>
      </c>
      <c r="AD363">
        <v>366.98017361111101</v>
      </c>
      <c r="AE363">
        <v>8819.5</v>
      </c>
      <c r="AF363">
        <v>8819.5</v>
      </c>
      <c r="AG363" s="5">
        <f t="shared" si="21"/>
        <v>1.3457863623865824</v>
      </c>
      <c r="AH363">
        <f t="shared" si="22"/>
        <v>1.2124690679131152</v>
      </c>
      <c r="AJ363">
        <f t="shared" si="23"/>
        <v>2.5582554302996976</v>
      </c>
    </row>
    <row r="364" spans="1:36" x14ac:dyDescent="0.25">
      <c r="A364">
        <f t="shared" si="20"/>
        <v>363</v>
      </c>
      <c r="B364">
        <v>-9.3484210817437408</v>
      </c>
      <c r="C364">
        <v>22.874999980131701</v>
      </c>
      <c r="D364">
        <v>0</v>
      </c>
      <c r="E364">
        <v>73.621052631578905</v>
      </c>
      <c r="F364">
        <v>14.203125</v>
      </c>
      <c r="H364" s="5" cm="1">
        <f t="array" ref="H364">INDEX('Building Features'!$C$5:$C$22,COLUMN('Building Features'!A363),1)</f>
        <v>7274</v>
      </c>
      <c r="I364" s="5" cm="1">
        <f t="array" ref="I364">INDEX('Building Features'!$C$5:$C$22,COLUMN('Building Features'!B363),1)</f>
        <v>17.21</v>
      </c>
      <c r="J364">
        <v>0.4</v>
      </c>
      <c r="K364">
        <v>4</v>
      </c>
      <c r="L364" s="11">
        <v>125185.53999999995</v>
      </c>
      <c r="M364" s="11">
        <v>1458.3753999999997</v>
      </c>
      <c r="N364">
        <v>1865.18</v>
      </c>
      <c r="O364" s="5" cm="1">
        <f t="array" ref="O364">INDEX('Building Features'!$C$5:$C$22,COLUMN('Building Features'!H363),1)</f>
        <v>34.340000000000003</v>
      </c>
      <c r="P364" s="5" cm="1">
        <f t="array" ref="P364">INDEX('Building Features'!$C$5:$C$22,COLUMN('Building Features'!I363),1)</f>
        <v>67.12</v>
      </c>
      <c r="Q364" s="5" cm="1">
        <f t="array" ref="Q364">INDEX('Building Features'!$C$5:$C$22,COLUMN('Building Features'!J363),1)</f>
        <v>1.95</v>
      </c>
      <c r="R364" s="11">
        <v>1</v>
      </c>
      <c r="S364" s="11">
        <v>4</v>
      </c>
      <c r="T364" s="11">
        <v>8</v>
      </c>
      <c r="U364">
        <v>2008</v>
      </c>
      <c r="V364" s="5" cm="1">
        <f t="array" ref="V364">INDEX('Building Features'!$C$5:$C$22,COLUMN('Building Features'!O363),1)</f>
        <v>522.32000000000005</v>
      </c>
      <c r="W364">
        <v>1154.6188999999997</v>
      </c>
      <c r="X364" s="5" cm="1">
        <f t="array" ref="X364">INDEX('Building Features'!$C$5:$C$22,COLUMN('Building Features'!Q363),1)</f>
        <v>612.67999999999995</v>
      </c>
      <c r="Y364">
        <v>1356.3200999999995</v>
      </c>
      <c r="AA364">
        <v>418.30236371181599</v>
      </c>
      <c r="AB364">
        <v>10028.875</v>
      </c>
      <c r="AC364">
        <v>10028.875</v>
      </c>
      <c r="AD364">
        <v>363.32584490740697</v>
      </c>
      <c r="AE364">
        <v>8740.5</v>
      </c>
      <c r="AF364">
        <v>8740.5</v>
      </c>
      <c r="AG364" s="5">
        <f t="shared" si="21"/>
        <v>1.3787290349188892</v>
      </c>
      <c r="AH364">
        <f t="shared" si="22"/>
        <v>1.2016084685180093</v>
      </c>
      <c r="AJ364">
        <f t="shared" si="23"/>
        <v>2.5803375034368985</v>
      </c>
    </row>
    <row r="365" spans="1:36" x14ac:dyDescent="0.25">
      <c r="A365">
        <f t="shared" si="20"/>
        <v>364</v>
      </c>
      <c r="B365">
        <v>-7.4157894686648698</v>
      </c>
      <c r="C365">
        <v>20.678124999006499</v>
      </c>
      <c r="D365">
        <v>0</v>
      </c>
      <c r="E365">
        <v>82.515789473684194</v>
      </c>
      <c r="F365">
        <v>14.09375</v>
      </c>
      <c r="H365" s="5" cm="1">
        <f t="array" ref="H365">INDEX('Building Features'!$C$5:$C$22,COLUMN('Building Features'!A364),1)</f>
        <v>7274</v>
      </c>
      <c r="I365" s="5" cm="1">
        <f t="array" ref="I365">INDEX('Building Features'!$C$5:$C$22,COLUMN('Building Features'!B364),1)</f>
        <v>17.21</v>
      </c>
      <c r="J365">
        <v>0.4</v>
      </c>
      <c r="K365">
        <v>4</v>
      </c>
      <c r="L365" s="11">
        <v>125185.53999999995</v>
      </c>
      <c r="M365" s="11">
        <v>1458.3753999999997</v>
      </c>
      <c r="N365">
        <v>1865.18</v>
      </c>
      <c r="O365" s="5" cm="1">
        <f t="array" ref="O365">INDEX('Building Features'!$C$5:$C$22,COLUMN('Building Features'!H364),1)</f>
        <v>34.340000000000003</v>
      </c>
      <c r="P365" s="5" cm="1">
        <f t="array" ref="P365">INDEX('Building Features'!$C$5:$C$22,COLUMN('Building Features'!I364),1)</f>
        <v>67.12</v>
      </c>
      <c r="Q365" s="5" cm="1">
        <f t="array" ref="Q365">INDEX('Building Features'!$C$5:$C$22,COLUMN('Building Features'!J364),1)</f>
        <v>1.95</v>
      </c>
      <c r="R365" s="11">
        <v>1</v>
      </c>
      <c r="S365" s="11">
        <v>4</v>
      </c>
      <c r="T365" s="11">
        <v>8</v>
      </c>
      <c r="U365">
        <v>2008</v>
      </c>
      <c r="V365" s="5" cm="1">
        <f t="array" ref="V365">INDEX('Building Features'!$C$5:$C$22,COLUMN('Building Features'!O364),1)</f>
        <v>522.32000000000005</v>
      </c>
      <c r="W365">
        <v>1154.6188999999997</v>
      </c>
      <c r="X365" s="5" cm="1">
        <f t="array" ref="X365">INDEX('Building Features'!$C$5:$C$22,COLUMN('Building Features'!Q364),1)</f>
        <v>612.67999999999995</v>
      </c>
      <c r="Y365">
        <v>1356.3200999999995</v>
      </c>
      <c r="AA365">
        <v>419.68122566611601</v>
      </c>
      <c r="AB365">
        <v>10065.875</v>
      </c>
      <c r="AC365">
        <v>10065.875</v>
      </c>
      <c r="AD365">
        <v>342.23105324073998</v>
      </c>
      <c r="AE365">
        <v>8240</v>
      </c>
      <c r="AF365">
        <v>8240</v>
      </c>
      <c r="AG365" s="5">
        <f t="shared" si="21"/>
        <v>1.3838156447621666</v>
      </c>
      <c r="AH365">
        <f t="shared" si="22"/>
        <v>1.1328017596920539</v>
      </c>
      <c r="AJ365">
        <f t="shared" si="23"/>
        <v>2.5166174044542204</v>
      </c>
    </row>
    <row r="366" spans="1:36" x14ac:dyDescent="0.25">
      <c r="A366">
        <f t="shared" si="20"/>
        <v>365</v>
      </c>
      <c r="B366">
        <v>-4.3463157678905198</v>
      </c>
      <c r="C366">
        <v>20.99062497681</v>
      </c>
      <c r="D366">
        <v>0</v>
      </c>
      <c r="E366">
        <v>76.021052631578897</v>
      </c>
      <c r="F366">
        <v>15.3125</v>
      </c>
      <c r="H366" s="5" cm="1">
        <f t="array" ref="H366">INDEX('Building Features'!$C$5:$C$22,COLUMN('Building Features'!A365),1)</f>
        <v>7274</v>
      </c>
      <c r="I366" s="5" cm="1">
        <f t="array" ref="I366">INDEX('Building Features'!$C$5:$C$22,COLUMN('Building Features'!B365),1)</f>
        <v>17.21</v>
      </c>
      <c r="J366">
        <v>0.4</v>
      </c>
      <c r="K366">
        <v>4</v>
      </c>
      <c r="L366" s="11">
        <v>125185.53999999995</v>
      </c>
      <c r="M366" s="11">
        <v>1458.3753999999997</v>
      </c>
      <c r="N366">
        <v>1865.18</v>
      </c>
      <c r="O366" s="5" cm="1">
        <f t="array" ref="O366">INDEX('Building Features'!$C$5:$C$22,COLUMN('Building Features'!H365),1)</f>
        <v>34.340000000000003</v>
      </c>
      <c r="P366" s="5" cm="1">
        <f t="array" ref="P366">INDEX('Building Features'!$C$5:$C$22,COLUMN('Building Features'!I365),1)</f>
        <v>67.12</v>
      </c>
      <c r="Q366" s="5" cm="1">
        <f t="array" ref="Q366">INDEX('Building Features'!$C$5:$C$22,COLUMN('Building Features'!J365),1)</f>
        <v>1.95</v>
      </c>
      <c r="R366" s="11">
        <v>1</v>
      </c>
      <c r="S366" s="11">
        <v>4</v>
      </c>
      <c r="T366" s="11">
        <v>8</v>
      </c>
      <c r="U366">
        <v>2008</v>
      </c>
      <c r="V366" s="5" cm="1">
        <f t="array" ref="V366">INDEX('Building Features'!$C$5:$C$22,COLUMN('Building Features'!O365),1)</f>
        <v>522.32000000000005</v>
      </c>
      <c r="W366">
        <v>1154.6188999999997</v>
      </c>
      <c r="X366" s="5" cm="1">
        <f t="array" ref="X366">INDEX('Building Features'!$C$5:$C$22,COLUMN('Building Features'!Q365),1)</f>
        <v>612.67999999999995</v>
      </c>
      <c r="Y366">
        <v>1356.3200999999995</v>
      </c>
      <c r="AA366">
        <v>420.77216141771299</v>
      </c>
      <c r="AB366">
        <v>10090.125</v>
      </c>
      <c r="AC366">
        <v>10090.125</v>
      </c>
      <c r="AD366">
        <v>363.89054398148102</v>
      </c>
      <c r="AE366">
        <v>8750</v>
      </c>
      <c r="AF366">
        <v>8750</v>
      </c>
      <c r="AG366" s="5">
        <f t="shared" si="21"/>
        <v>1.387149436348639</v>
      </c>
      <c r="AH366">
        <f t="shared" si="22"/>
        <v>1.2029144899642563</v>
      </c>
      <c r="AJ366">
        <f t="shared" si="23"/>
        <v>2.5900639263128955</v>
      </c>
    </row>
  </sheetData>
  <pageMargins left="0.7" right="0.7" top="0.75" bottom="0.75" header="0.3" footer="0.3"/>
  <pageSetup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046C7-909F-4BC1-9186-E0A55648B13F}">
  <sheetPr codeName="Sheet5"/>
  <dimension ref="A1:AM367"/>
  <sheetViews>
    <sheetView topLeftCell="J1" zoomScale="55" zoomScaleNormal="55" workbookViewId="0">
      <pane ySplit="1" topLeftCell="A2" activePane="bottomLeft" state="frozen"/>
      <selection pane="bottomLeft" activeCell="B2" sqref="B2:F366"/>
    </sheetView>
  </sheetViews>
  <sheetFormatPr defaultRowHeight="15" x14ac:dyDescent="0.25"/>
  <cols>
    <col min="2" max="2" width="13.28515625" customWidth="1"/>
    <col min="5" max="5" width="14.140625" customWidth="1"/>
    <col min="6" max="6" width="18.140625" customWidth="1"/>
    <col min="7" max="7" width="2.5703125" customWidth="1"/>
    <col min="8" max="8" width="13.85546875" customWidth="1"/>
    <col min="9" max="9" width="11.85546875" customWidth="1"/>
    <col min="10" max="10" width="12" customWidth="1"/>
    <col min="16" max="16" width="11.85546875" customWidth="1"/>
    <col min="17" max="17" width="12" customWidth="1"/>
    <col min="26" max="26" width="2.85546875" customWidth="1"/>
    <col min="28" max="28" width="14.85546875" customWidth="1"/>
    <col min="29" max="29" width="16.28515625" customWidth="1"/>
    <col min="30" max="30" width="12.28515625" customWidth="1"/>
    <col min="31" max="32" width="13.140625" customWidth="1"/>
    <col min="33" max="33" width="16.140625" customWidth="1"/>
    <col min="34" max="34" width="16.85546875" customWidth="1"/>
    <col min="35" max="35" width="2.5703125" customWidth="1"/>
  </cols>
  <sheetData>
    <row r="1" spans="1:39" s="4" customFormat="1" ht="51.75" x14ac:dyDescent="0.25">
      <c r="A1" s="8" t="s">
        <v>173</v>
      </c>
      <c r="B1" s="1" t="s">
        <v>174</v>
      </c>
      <c r="C1" s="1" t="s">
        <v>175</v>
      </c>
      <c r="D1" s="1" t="s">
        <v>176</v>
      </c>
      <c r="E1" s="1" t="s">
        <v>177</v>
      </c>
      <c r="F1" s="1" t="s">
        <v>202</v>
      </c>
      <c r="H1" s="12" t="s">
        <v>17</v>
      </c>
      <c r="I1" s="12" t="s">
        <v>19</v>
      </c>
      <c r="J1" s="12" t="s">
        <v>179</v>
      </c>
      <c r="K1" s="12" t="s">
        <v>180</v>
      </c>
      <c r="L1" s="12" t="s">
        <v>181</v>
      </c>
      <c r="M1" s="12" t="s">
        <v>182</v>
      </c>
      <c r="N1" s="12" t="s">
        <v>183</v>
      </c>
      <c r="O1" s="12" t="s">
        <v>184</v>
      </c>
      <c r="P1" s="12" t="s">
        <v>185</v>
      </c>
      <c r="Q1" s="12" t="s">
        <v>186</v>
      </c>
      <c r="R1" s="12" t="s">
        <v>38</v>
      </c>
      <c r="S1" s="12" t="s">
        <v>41</v>
      </c>
      <c r="T1" s="12" t="s">
        <v>187</v>
      </c>
      <c r="U1" s="12" t="s">
        <v>188</v>
      </c>
      <c r="V1" s="12" t="s">
        <v>189</v>
      </c>
      <c r="W1" s="12" t="s">
        <v>190</v>
      </c>
      <c r="X1" s="12" t="s">
        <v>191</v>
      </c>
      <c r="Y1" s="12" t="s">
        <v>192</v>
      </c>
      <c r="AA1" s="3" t="s">
        <v>193</v>
      </c>
      <c r="AB1" s="3" t="s">
        <v>194</v>
      </c>
      <c r="AC1" s="3" t="s">
        <v>203</v>
      </c>
      <c r="AD1" s="3" t="s">
        <v>196</v>
      </c>
      <c r="AE1" s="3" t="s">
        <v>197</v>
      </c>
      <c r="AF1" s="3" t="s">
        <v>198</v>
      </c>
      <c r="AG1" s="3" t="s">
        <v>199</v>
      </c>
      <c r="AH1" s="3" t="s">
        <v>200</v>
      </c>
      <c r="AJ1" s="2" t="s">
        <v>201</v>
      </c>
      <c r="AK1" s="6"/>
      <c r="AL1" s="6"/>
      <c r="AM1" s="6"/>
    </row>
    <row r="2" spans="1:39" x14ac:dyDescent="0.25">
      <c r="A2">
        <f>ROW(B2) - 1</f>
        <v>1</v>
      </c>
      <c r="B2">
        <v>7.8915789955540703</v>
      </c>
      <c r="C2">
        <v>10.0249999562899</v>
      </c>
      <c r="D2">
        <v>0</v>
      </c>
      <c r="E2">
        <v>93.042105263157893</v>
      </c>
      <c r="F2">
        <v>4.203125</v>
      </c>
      <c r="H2" s="18" cm="1">
        <f t="array" ref="H2">INDEX('Building Features'!$D$5:$D$26,COLUMN('Building Features'!A1),1)</f>
        <v>3573</v>
      </c>
      <c r="I2" s="18" cm="1">
        <f t="array" ref="I2">INDEX('Building Features'!$D$5:$D$26,COLUMN('Building Features'!B1),1)</f>
        <v>19.05</v>
      </c>
      <c r="J2" s="18" cm="1">
        <f t="array" ref="J2">INDEX('Building Features'!$D$5:$D$26,COLUMN('Building Features'!C1),1)</f>
        <v>0.4</v>
      </c>
      <c r="K2" s="18" cm="1">
        <f t="array" ref="K2">INDEX('Building Features'!$D$5:$D$26,COLUMN('Building Features'!D1),1)</f>
        <v>5</v>
      </c>
      <c r="L2" s="18" cm="1">
        <f t="array" ref="L2">INDEX('Building Features'!$D$5:$D$26,COLUMN('Building Features'!E1),1)</f>
        <v>68065.649999999994</v>
      </c>
      <c r="M2" s="18" cm="1">
        <f t="array" ref="M2">INDEX('Building Features'!$D$5:$D$26,COLUMN('Building Features'!F1),1)</f>
        <v>784.78</v>
      </c>
      <c r="N2" s="18" cm="1">
        <f t="array" ref="N2">INDEX('Building Features'!$D$5:$D$26,COLUMN('Building Features'!G1),1)</f>
        <v>788.01</v>
      </c>
      <c r="O2" s="18" cm="1">
        <f t="array" ref="O2">INDEX('Building Features'!$D$5:$D$26,COLUMN('Building Features'!H1),1)</f>
        <v>34.69</v>
      </c>
      <c r="P2" s="18" cm="1">
        <f t="array" ref="P2">INDEX('Building Features'!$D$5:$D$26,COLUMN('Building Features'!I1),1)</f>
        <v>86.38</v>
      </c>
      <c r="Q2" s="18" cm="1">
        <f t="array" ref="Q2">INDEX('Building Features'!$D$5:$D$26,COLUMN('Building Features'!J1),1)</f>
        <v>2.4900000000000002</v>
      </c>
      <c r="R2" s="18" cm="1">
        <f t="array" ref="R2">INDEX('Building Features'!$D$5:$D$26,COLUMN('Building Features'!K1),1)</f>
        <v>1</v>
      </c>
      <c r="S2" s="18" cm="1">
        <f t="array" ref="S2">INDEX('Building Features'!$D$5:$D$26,COLUMN('Building Features'!L1),1)</f>
        <v>2</v>
      </c>
      <c r="T2" s="18" cm="1">
        <f t="array" ref="T2">INDEX('Building Features'!$D$5:$D$26,COLUMN('Building Features'!M1),1)</f>
        <v>6</v>
      </c>
      <c r="U2" s="19" cm="1">
        <f t="array" ref="U2">INDEX('Building Features'!$D$5:$D$26,COLUMN('Building Features'!N1),1)</f>
        <v>1963</v>
      </c>
      <c r="V2" s="18" cm="1">
        <f t="array" ref="V2">INDEX('Building Features'!$D$5:$D$26,COLUMN('Building Features'!O1),1)</f>
        <v>807.34</v>
      </c>
      <c r="W2" s="18" cm="1">
        <f t="array" ref="W2">INDEX('Building Features'!$D$5:$D$26,COLUMN('Building Features'!P1),1)</f>
        <v>0</v>
      </c>
      <c r="X2" s="18" cm="1">
        <f t="array" ref="X2">INDEX('Building Features'!$D$5:$D$26,COLUMN('Building Features'!Q1),1)</f>
        <v>347.28</v>
      </c>
      <c r="Y2" s="18" cm="1">
        <f t="array" ref="Y2">INDEX('Building Features'!$D$5:$D$26,COLUMN('Building Features'!R1),1)</f>
        <v>807.34</v>
      </c>
      <c r="AA2">
        <v>24.3941333350649</v>
      </c>
      <c r="AB2">
        <v>577</v>
      </c>
      <c r="AC2">
        <v>577</v>
      </c>
      <c r="AD2">
        <v>109.933761574074</v>
      </c>
      <c r="AE2" t="s">
        <v>204</v>
      </c>
      <c r="AF2" t="s">
        <v>204</v>
      </c>
      <c r="AG2">
        <f t="shared" ref="AG2:AG65" si="0">AC2/3573</f>
        <v>0.16148894486425971</v>
      </c>
      <c r="AH2">
        <f t="shared" ref="AH2:AH65" si="1">AF2/3573</f>
        <v>0.72781975930590537</v>
      </c>
      <c r="AJ2">
        <f>SUM(AG2,AH2)</f>
        <v>0.88930870417016505</v>
      </c>
    </row>
    <row r="3" spans="1:39" x14ac:dyDescent="0.25">
      <c r="A3">
        <f t="shared" ref="A3:A66" si="2">ROW(B3) - 1</f>
        <v>2</v>
      </c>
      <c r="B3">
        <v>7.7978947840238799</v>
      </c>
      <c r="C3">
        <v>10.213541621963101</v>
      </c>
      <c r="D3">
        <v>0</v>
      </c>
      <c r="E3">
        <v>93.842105263157805</v>
      </c>
      <c r="F3">
        <v>4.09765625</v>
      </c>
      <c r="H3" s="18" cm="1">
        <f t="array" ref="H3">INDEX('Building Features'!$D$5:$D$26,COLUMN('Building Features'!A2),1)</f>
        <v>3573</v>
      </c>
      <c r="I3" s="18" cm="1">
        <f t="array" ref="I3">INDEX('Building Features'!$D$5:$D$26,COLUMN('Building Features'!B2),1)</f>
        <v>19.05</v>
      </c>
      <c r="J3" s="18" cm="1">
        <f t="array" ref="J3">INDEX('Building Features'!$D$5:$D$26,COLUMN('Building Features'!C2),1)</f>
        <v>0.4</v>
      </c>
      <c r="K3" s="18" cm="1">
        <f t="array" ref="K3">INDEX('Building Features'!$D$5:$D$26,COLUMN('Building Features'!D2),1)</f>
        <v>5</v>
      </c>
      <c r="L3" s="18" cm="1">
        <f t="array" ref="L3">INDEX('Building Features'!$D$5:$D$26,COLUMN('Building Features'!E2),1)</f>
        <v>68065.649999999994</v>
      </c>
      <c r="M3" s="18" cm="1">
        <f t="array" ref="M3">INDEX('Building Features'!$D$5:$D$26,COLUMN('Building Features'!F2),1)</f>
        <v>784.78</v>
      </c>
      <c r="N3" s="18" cm="1">
        <f t="array" ref="N3">INDEX('Building Features'!$D$5:$D$26,COLUMN('Building Features'!G2),1)</f>
        <v>788.01</v>
      </c>
      <c r="O3" s="18" cm="1">
        <f t="array" ref="O3">INDEX('Building Features'!$D$5:$D$26,COLUMN('Building Features'!H2),1)</f>
        <v>34.69</v>
      </c>
      <c r="P3" s="18" cm="1">
        <f t="array" ref="P3">INDEX('Building Features'!$D$5:$D$26,COLUMN('Building Features'!I2),1)</f>
        <v>86.38</v>
      </c>
      <c r="Q3" s="18" cm="1">
        <f t="array" ref="Q3">INDEX('Building Features'!$D$5:$D$26,COLUMN('Building Features'!J2),1)</f>
        <v>2.4900000000000002</v>
      </c>
      <c r="R3" s="18" cm="1">
        <f t="array" ref="R3">INDEX('Building Features'!$D$5:$D$26,COLUMN('Building Features'!K2),1)</f>
        <v>1</v>
      </c>
      <c r="S3" s="18" cm="1">
        <f t="array" ref="S3">INDEX('Building Features'!$D$5:$D$26,COLUMN('Building Features'!L2),1)</f>
        <v>2</v>
      </c>
      <c r="T3" s="18" cm="1">
        <f t="array" ref="T3">INDEX('Building Features'!$D$5:$D$26,COLUMN('Building Features'!M2),1)</f>
        <v>6</v>
      </c>
      <c r="U3" s="19" cm="1">
        <f t="array" ref="U3">INDEX('Building Features'!$D$5:$D$26,COLUMN('Building Features'!N2),1)</f>
        <v>1963</v>
      </c>
      <c r="V3" s="18" cm="1">
        <f t="array" ref="V3">INDEX('Building Features'!$D$5:$D$26,COLUMN('Building Features'!O2),1)</f>
        <v>807.34</v>
      </c>
      <c r="W3" s="18" cm="1">
        <f t="array" ref="W3">INDEX('Building Features'!$D$5:$D$26,COLUMN('Building Features'!P2),1)</f>
        <v>0</v>
      </c>
      <c r="X3" s="18" cm="1">
        <f t="array" ref="X3">INDEX('Building Features'!$D$5:$D$26,COLUMN('Building Features'!Q2),1)</f>
        <v>347.28</v>
      </c>
      <c r="Y3" s="18" cm="1">
        <f t="array" ref="Y3">INDEX('Building Features'!$D$5:$D$26,COLUMN('Building Features'!R2),1)</f>
        <v>807.34</v>
      </c>
      <c r="AA3">
        <v>24.9979645294171</v>
      </c>
      <c r="AB3">
        <v>591.5</v>
      </c>
      <c r="AC3">
        <v>591.5</v>
      </c>
      <c r="AD3">
        <v>112.12510416666601</v>
      </c>
      <c r="AE3" t="s">
        <v>205</v>
      </c>
      <c r="AF3" t="s">
        <v>205</v>
      </c>
      <c r="AG3">
        <f t="shared" si="0"/>
        <v>0.16554715924993002</v>
      </c>
      <c r="AH3">
        <f t="shared" si="1"/>
        <v>0.74447243212986292</v>
      </c>
      <c r="AJ3">
        <f t="shared" ref="AJ3:AJ66" si="3">SUM(AG3,AH3)</f>
        <v>0.91001959137979294</v>
      </c>
    </row>
    <row r="4" spans="1:39" x14ac:dyDescent="0.25">
      <c r="A4">
        <f t="shared" si="2"/>
        <v>3</v>
      </c>
      <c r="B4">
        <v>6.1305263569480397</v>
      </c>
      <c r="C4">
        <v>11.8656249592701</v>
      </c>
      <c r="D4">
        <v>0</v>
      </c>
      <c r="E4">
        <v>93.684210526315795</v>
      </c>
      <c r="F4">
        <v>4.19921875</v>
      </c>
      <c r="H4" s="18" cm="1">
        <f t="array" ref="H4">INDEX('Building Features'!$D$5:$D$26,COLUMN('Building Features'!A3),1)</f>
        <v>3573</v>
      </c>
      <c r="I4" s="18" cm="1">
        <f t="array" ref="I4">INDEX('Building Features'!$D$5:$D$26,COLUMN('Building Features'!B3),1)</f>
        <v>19.05</v>
      </c>
      <c r="J4" s="18" cm="1">
        <f t="array" ref="J4">INDEX('Building Features'!$D$5:$D$26,COLUMN('Building Features'!C3),1)</f>
        <v>0.4</v>
      </c>
      <c r="K4" s="18" cm="1">
        <f t="array" ref="K4">INDEX('Building Features'!$D$5:$D$26,COLUMN('Building Features'!D3),1)</f>
        <v>5</v>
      </c>
      <c r="L4" s="18" cm="1">
        <f t="array" ref="L4">INDEX('Building Features'!$D$5:$D$26,COLUMN('Building Features'!E3),1)</f>
        <v>68065.649999999994</v>
      </c>
      <c r="M4" s="18" cm="1">
        <f t="array" ref="M4">INDEX('Building Features'!$D$5:$D$26,COLUMN('Building Features'!F3),1)</f>
        <v>784.78</v>
      </c>
      <c r="N4" s="18" cm="1">
        <f t="array" ref="N4">INDEX('Building Features'!$D$5:$D$26,COLUMN('Building Features'!G3),1)</f>
        <v>788.01</v>
      </c>
      <c r="O4" s="18" cm="1">
        <f t="array" ref="O4">INDEX('Building Features'!$D$5:$D$26,COLUMN('Building Features'!H3),1)</f>
        <v>34.69</v>
      </c>
      <c r="P4" s="18" cm="1">
        <f t="array" ref="P4">INDEX('Building Features'!$D$5:$D$26,COLUMN('Building Features'!I3),1)</f>
        <v>86.38</v>
      </c>
      <c r="Q4" s="18" cm="1">
        <f t="array" ref="Q4">INDEX('Building Features'!$D$5:$D$26,COLUMN('Building Features'!J3),1)</f>
        <v>2.4900000000000002</v>
      </c>
      <c r="R4" s="18" cm="1">
        <f t="array" ref="R4">INDEX('Building Features'!$D$5:$D$26,COLUMN('Building Features'!K3),1)</f>
        <v>1</v>
      </c>
      <c r="S4" s="18" cm="1">
        <f t="array" ref="S4">INDEX('Building Features'!$D$5:$D$26,COLUMN('Building Features'!L3),1)</f>
        <v>2</v>
      </c>
      <c r="T4" s="18" cm="1">
        <f t="array" ref="T4">INDEX('Building Features'!$D$5:$D$26,COLUMN('Building Features'!M3),1)</f>
        <v>6</v>
      </c>
      <c r="U4" s="19" cm="1">
        <f t="array" ref="U4">INDEX('Building Features'!$D$5:$D$26,COLUMN('Building Features'!N3),1)</f>
        <v>1963</v>
      </c>
      <c r="V4" s="18" cm="1">
        <f t="array" ref="V4">INDEX('Building Features'!$D$5:$D$26,COLUMN('Building Features'!O3),1)</f>
        <v>807.34</v>
      </c>
      <c r="W4" s="18" cm="1">
        <f t="array" ref="W4">INDEX('Building Features'!$D$5:$D$26,COLUMN('Building Features'!P3),1)</f>
        <v>0</v>
      </c>
      <c r="X4" s="18" cm="1">
        <f t="array" ref="X4">INDEX('Building Features'!$D$5:$D$26,COLUMN('Building Features'!Q3),1)</f>
        <v>347.28</v>
      </c>
      <c r="Y4" s="18" cm="1">
        <f t="array" ref="Y4">INDEX('Building Features'!$D$5:$D$26,COLUMN('Building Features'!R3),1)</f>
        <v>807.34</v>
      </c>
      <c r="AA4">
        <v>24.696635817046499</v>
      </c>
      <c r="AB4">
        <v>585.5</v>
      </c>
      <c r="AC4">
        <v>585.5</v>
      </c>
      <c r="AD4">
        <v>138.97673611111099</v>
      </c>
      <c r="AE4" t="s">
        <v>206</v>
      </c>
      <c r="AF4" t="s">
        <v>206</v>
      </c>
      <c r="AG4">
        <f t="shared" si="0"/>
        <v>0.16386789812482508</v>
      </c>
      <c r="AH4">
        <f t="shared" si="1"/>
        <v>0.93198992443324935</v>
      </c>
      <c r="AJ4">
        <f t="shared" si="3"/>
        <v>1.0958578225580744</v>
      </c>
    </row>
    <row r="5" spans="1:39" x14ac:dyDescent="0.25">
      <c r="A5">
        <f t="shared" si="2"/>
        <v>4</v>
      </c>
      <c r="B5">
        <v>6.5473684260719702</v>
      </c>
      <c r="C5">
        <v>11.470833326379401</v>
      </c>
      <c r="D5">
        <v>0</v>
      </c>
      <c r="E5">
        <v>94.5263157894736</v>
      </c>
      <c r="F5">
        <v>4.80078125</v>
      </c>
      <c r="H5" s="18" cm="1">
        <f t="array" ref="H5">INDEX('Building Features'!$D$5:$D$26,COLUMN('Building Features'!A4),1)</f>
        <v>3573</v>
      </c>
      <c r="I5" s="18" cm="1">
        <f t="array" ref="I5">INDEX('Building Features'!$D$5:$D$26,COLUMN('Building Features'!B4),1)</f>
        <v>19.05</v>
      </c>
      <c r="J5" s="18" cm="1">
        <f t="array" ref="J5">INDEX('Building Features'!$D$5:$D$26,COLUMN('Building Features'!C4),1)</f>
        <v>0.4</v>
      </c>
      <c r="K5" s="18" cm="1">
        <f t="array" ref="K5">INDEX('Building Features'!$D$5:$D$26,COLUMN('Building Features'!D4),1)</f>
        <v>5</v>
      </c>
      <c r="L5" s="18" cm="1">
        <f t="array" ref="L5">INDEX('Building Features'!$D$5:$D$26,COLUMN('Building Features'!E4),1)</f>
        <v>68065.649999999994</v>
      </c>
      <c r="M5" s="18" cm="1">
        <f t="array" ref="M5">INDEX('Building Features'!$D$5:$D$26,COLUMN('Building Features'!F4),1)</f>
        <v>784.78</v>
      </c>
      <c r="N5" s="18" cm="1">
        <f t="array" ref="N5">INDEX('Building Features'!$D$5:$D$26,COLUMN('Building Features'!G4),1)</f>
        <v>788.01</v>
      </c>
      <c r="O5" s="18" cm="1">
        <f t="array" ref="O5">INDEX('Building Features'!$D$5:$D$26,COLUMN('Building Features'!H4),1)</f>
        <v>34.69</v>
      </c>
      <c r="P5" s="18" cm="1">
        <f t="array" ref="P5">INDEX('Building Features'!$D$5:$D$26,COLUMN('Building Features'!I4),1)</f>
        <v>86.38</v>
      </c>
      <c r="Q5" s="18" cm="1">
        <f t="array" ref="Q5">INDEX('Building Features'!$D$5:$D$26,COLUMN('Building Features'!J4),1)</f>
        <v>2.4900000000000002</v>
      </c>
      <c r="R5" s="18" cm="1">
        <f t="array" ref="R5">INDEX('Building Features'!$D$5:$D$26,COLUMN('Building Features'!K4),1)</f>
        <v>1</v>
      </c>
      <c r="S5" s="18" cm="1">
        <f t="array" ref="S5">INDEX('Building Features'!$D$5:$D$26,COLUMN('Building Features'!L4),1)</f>
        <v>2</v>
      </c>
      <c r="T5" s="18" cm="1">
        <f t="array" ref="T5">INDEX('Building Features'!$D$5:$D$26,COLUMN('Building Features'!M4),1)</f>
        <v>6</v>
      </c>
      <c r="U5" s="19" cm="1">
        <f t="array" ref="U5">INDEX('Building Features'!$D$5:$D$26,COLUMN('Building Features'!N4),1)</f>
        <v>1963</v>
      </c>
      <c r="V5" s="18" cm="1">
        <f t="array" ref="V5">INDEX('Building Features'!$D$5:$D$26,COLUMN('Building Features'!O4),1)</f>
        <v>807.34</v>
      </c>
      <c r="W5" s="18" cm="1">
        <f t="array" ref="W5">INDEX('Building Features'!$D$5:$D$26,COLUMN('Building Features'!P4),1)</f>
        <v>0</v>
      </c>
      <c r="X5" s="18" cm="1">
        <f t="array" ref="X5">INDEX('Building Features'!$D$5:$D$26,COLUMN('Building Features'!Q4),1)</f>
        <v>347.28</v>
      </c>
      <c r="Y5" s="18" cm="1">
        <f t="array" ref="Y5">INDEX('Building Features'!$D$5:$D$26,COLUMN('Building Features'!R4),1)</f>
        <v>807.34</v>
      </c>
      <c r="AA5">
        <v>45.471040868229302</v>
      </c>
      <c r="AB5">
        <v>1086</v>
      </c>
      <c r="AC5">
        <v>1086</v>
      </c>
      <c r="AD5">
        <v>203.76755787037001</v>
      </c>
      <c r="AE5" t="s">
        <v>207</v>
      </c>
      <c r="AF5" t="s">
        <v>207</v>
      </c>
      <c r="AG5">
        <f t="shared" si="0"/>
        <v>0.30394626364399663</v>
      </c>
      <c r="AH5">
        <f t="shared" si="1"/>
        <v>1.3684578785334454</v>
      </c>
      <c r="AJ5">
        <f t="shared" si="3"/>
        <v>1.672404142177442</v>
      </c>
    </row>
    <row r="6" spans="1:39" x14ac:dyDescent="0.25">
      <c r="A6">
        <f t="shared" si="2"/>
        <v>5</v>
      </c>
      <c r="B6">
        <v>5.6326316130788703</v>
      </c>
      <c r="C6">
        <v>12.326041628917</v>
      </c>
      <c r="D6">
        <v>0</v>
      </c>
      <c r="E6">
        <v>95.284210526315704</v>
      </c>
      <c r="F6">
        <v>4.40234375</v>
      </c>
      <c r="H6" s="18" cm="1">
        <f t="array" ref="H6">INDEX('Building Features'!$D$5:$D$26,COLUMN('Building Features'!A5),1)</f>
        <v>3573</v>
      </c>
      <c r="I6" s="18" cm="1">
        <f t="array" ref="I6">INDEX('Building Features'!$D$5:$D$26,COLUMN('Building Features'!B5),1)</f>
        <v>19.05</v>
      </c>
      <c r="J6" s="18" cm="1">
        <f t="array" ref="J6">INDEX('Building Features'!$D$5:$D$26,COLUMN('Building Features'!C5),1)</f>
        <v>0.4</v>
      </c>
      <c r="K6" s="18" cm="1">
        <f t="array" ref="K6">INDEX('Building Features'!$D$5:$D$26,COLUMN('Building Features'!D5),1)</f>
        <v>5</v>
      </c>
      <c r="L6" s="18" cm="1">
        <f t="array" ref="L6">INDEX('Building Features'!$D$5:$D$26,COLUMN('Building Features'!E5),1)</f>
        <v>68065.649999999994</v>
      </c>
      <c r="M6" s="18" cm="1">
        <f t="array" ref="M6">INDEX('Building Features'!$D$5:$D$26,COLUMN('Building Features'!F5),1)</f>
        <v>784.78</v>
      </c>
      <c r="N6" s="18" cm="1">
        <f t="array" ref="N6">INDEX('Building Features'!$D$5:$D$26,COLUMN('Building Features'!G5),1)</f>
        <v>788.01</v>
      </c>
      <c r="O6" s="18" cm="1">
        <f t="array" ref="O6">INDEX('Building Features'!$D$5:$D$26,COLUMN('Building Features'!H5),1)</f>
        <v>34.69</v>
      </c>
      <c r="P6" s="18" cm="1">
        <f t="array" ref="P6">INDEX('Building Features'!$D$5:$D$26,COLUMN('Building Features'!I5),1)</f>
        <v>86.38</v>
      </c>
      <c r="Q6" s="18" cm="1">
        <f t="array" ref="Q6">INDEX('Building Features'!$D$5:$D$26,COLUMN('Building Features'!J5),1)</f>
        <v>2.4900000000000002</v>
      </c>
      <c r="R6" s="18" cm="1">
        <f t="array" ref="R6">INDEX('Building Features'!$D$5:$D$26,COLUMN('Building Features'!K5),1)</f>
        <v>1</v>
      </c>
      <c r="S6" s="18" cm="1">
        <f t="array" ref="S6">INDEX('Building Features'!$D$5:$D$26,COLUMN('Building Features'!L5),1)</f>
        <v>2</v>
      </c>
      <c r="T6" s="18" cm="1">
        <f t="array" ref="T6">INDEX('Building Features'!$D$5:$D$26,COLUMN('Building Features'!M5),1)</f>
        <v>6</v>
      </c>
      <c r="U6" s="19" cm="1">
        <f t="array" ref="U6">INDEX('Building Features'!$D$5:$D$26,COLUMN('Building Features'!N5),1)</f>
        <v>1963</v>
      </c>
      <c r="V6" s="18" cm="1">
        <f t="array" ref="V6">INDEX('Building Features'!$D$5:$D$26,COLUMN('Building Features'!O5),1)</f>
        <v>807.34</v>
      </c>
      <c r="W6" s="18" cm="1">
        <f t="array" ref="W6">INDEX('Building Features'!$D$5:$D$26,COLUMN('Building Features'!P5),1)</f>
        <v>0</v>
      </c>
      <c r="X6" s="18" cm="1">
        <f t="array" ref="X6">INDEX('Building Features'!$D$5:$D$26,COLUMN('Building Features'!Q5),1)</f>
        <v>347.28</v>
      </c>
      <c r="Y6" s="18" cm="1">
        <f t="array" ref="Y6">INDEX('Building Features'!$D$5:$D$26,COLUMN('Building Features'!R5),1)</f>
        <v>807.34</v>
      </c>
      <c r="AA6">
        <v>44.406707830097901</v>
      </c>
      <c r="AB6">
        <v>1063.5</v>
      </c>
      <c r="AC6">
        <v>1063.5</v>
      </c>
      <c r="AD6">
        <v>204.511724537037</v>
      </c>
      <c r="AE6" t="s">
        <v>208</v>
      </c>
      <c r="AF6" t="s">
        <v>208</v>
      </c>
      <c r="AG6">
        <f t="shared" si="0"/>
        <v>0.29764903442485308</v>
      </c>
      <c r="AH6">
        <f t="shared" si="1"/>
        <v>1.35194514413658</v>
      </c>
      <c r="AJ6">
        <f>SUM(AG6,AH6)</f>
        <v>1.649594178561433</v>
      </c>
    </row>
    <row r="7" spans="1:39" x14ac:dyDescent="0.25">
      <c r="A7">
        <f t="shared" si="2"/>
        <v>6</v>
      </c>
      <c r="B7">
        <v>7.4726315849705696</v>
      </c>
      <c r="C7">
        <v>10.598958338300299</v>
      </c>
      <c r="D7">
        <v>0</v>
      </c>
      <c r="E7">
        <v>91.347368421052593</v>
      </c>
      <c r="F7">
        <v>4.296875</v>
      </c>
      <c r="H7" s="18" cm="1">
        <f t="array" ref="H7">INDEX('Building Features'!$D$5:$D$26,COLUMN('Building Features'!A6),1)</f>
        <v>3573</v>
      </c>
      <c r="I7" s="18" cm="1">
        <f t="array" ref="I7">INDEX('Building Features'!$D$5:$D$26,COLUMN('Building Features'!B6),1)</f>
        <v>19.05</v>
      </c>
      <c r="J7" s="18" cm="1">
        <f t="array" ref="J7">INDEX('Building Features'!$D$5:$D$26,COLUMN('Building Features'!C6),1)</f>
        <v>0.4</v>
      </c>
      <c r="K7" s="18" cm="1">
        <f t="array" ref="K7">INDEX('Building Features'!$D$5:$D$26,COLUMN('Building Features'!D6),1)</f>
        <v>5</v>
      </c>
      <c r="L7" s="18" cm="1">
        <f t="array" ref="L7">INDEX('Building Features'!$D$5:$D$26,COLUMN('Building Features'!E6),1)</f>
        <v>68065.649999999994</v>
      </c>
      <c r="M7" s="18" cm="1">
        <f t="array" ref="M7">INDEX('Building Features'!$D$5:$D$26,COLUMN('Building Features'!F6),1)</f>
        <v>784.78</v>
      </c>
      <c r="N7" s="18" cm="1">
        <f t="array" ref="N7">INDEX('Building Features'!$D$5:$D$26,COLUMN('Building Features'!G6),1)</f>
        <v>788.01</v>
      </c>
      <c r="O7" s="18" cm="1">
        <f t="array" ref="O7">INDEX('Building Features'!$D$5:$D$26,COLUMN('Building Features'!H6),1)</f>
        <v>34.69</v>
      </c>
      <c r="P7" s="18" cm="1">
        <f t="array" ref="P7">INDEX('Building Features'!$D$5:$D$26,COLUMN('Building Features'!I6),1)</f>
        <v>86.38</v>
      </c>
      <c r="Q7" s="18" cm="1">
        <f t="array" ref="Q7">INDEX('Building Features'!$D$5:$D$26,COLUMN('Building Features'!J6),1)</f>
        <v>2.4900000000000002</v>
      </c>
      <c r="R7" s="18" cm="1">
        <f t="array" ref="R7">INDEX('Building Features'!$D$5:$D$26,COLUMN('Building Features'!K6),1)</f>
        <v>1</v>
      </c>
      <c r="S7" s="18" cm="1">
        <f t="array" ref="S7">INDEX('Building Features'!$D$5:$D$26,COLUMN('Building Features'!L6),1)</f>
        <v>2</v>
      </c>
      <c r="T7" s="18" cm="1">
        <f t="array" ref="T7">INDEX('Building Features'!$D$5:$D$26,COLUMN('Building Features'!M6),1)</f>
        <v>6</v>
      </c>
      <c r="U7" s="19" cm="1">
        <f t="array" ref="U7">INDEX('Building Features'!$D$5:$D$26,COLUMN('Building Features'!N6),1)</f>
        <v>1963</v>
      </c>
      <c r="V7" s="18" cm="1">
        <f t="array" ref="V7">INDEX('Building Features'!$D$5:$D$26,COLUMN('Building Features'!O6),1)</f>
        <v>807.34</v>
      </c>
      <c r="W7" s="18" cm="1">
        <f t="array" ref="W7">INDEX('Building Features'!$D$5:$D$26,COLUMN('Building Features'!P6),1)</f>
        <v>0</v>
      </c>
      <c r="X7" s="18" cm="1">
        <f t="array" ref="X7">INDEX('Building Features'!$D$5:$D$26,COLUMN('Building Features'!Q6),1)</f>
        <v>347.28</v>
      </c>
      <c r="Y7" s="18" cm="1">
        <f t="array" ref="Y7">INDEX('Building Features'!$D$5:$D$26,COLUMN('Building Features'!R6),1)</f>
        <v>807.34</v>
      </c>
      <c r="AA7">
        <v>44.901374325023703</v>
      </c>
      <c r="AB7">
        <v>1076</v>
      </c>
      <c r="AC7">
        <v>1076</v>
      </c>
      <c r="AD7">
        <v>173.91171296296301</v>
      </c>
      <c r="AE7" t="s">
        <v>209</v>
      </c>
      <c r="AF7" t="s">
        <v>209</v>
      </c>
      <c r="AG7">
        <f t="shared" si="0"/>
        <v>0.30114749510215505</v>
      </c>
      <c r="AH7">
        <f t="shared" si="1"/>
        <v>1.167086481947943</v>
      </c>
      <c r="AJ7">
        <f t="shared" si="3"/>
        <v>1.4682339770500981</v>
      </c>
    </row>
    <row r="8" spans="1:39" x14ac:dyDescent="0.25">
      <c r="A8">
        <f t="shared" si="2"/>
        <v>7</v>
      </c>
      <c r="B8">
        <v>6.3105263007314498</v>
      </c>
      <c r="C8">
        <v>11.6760416726271</v>
      </c>
      <c r="D8">
        <v>0</v>
      </c>
      <c r="E8">
        <v>87.052631578947299</v>
      </c>
      <c r="F8">
        <v>5.703125</v>
      </c>
      <c r="H8" s="18" cm="1">
        <f t="array" ref="H8">INDEX('Building Features'!$D$5:$D$26,COLUMN('Building Features'!A7),1)</f>
        <v>3573</v>
      </c>
      <c r="I8" s="18" cm="1">
        <f t="array" ref="I8">INDEX('Building Features'!$D$5:$D$26,COLUMN('Building Features'!B7),1)</f>
        <v>19.05</v>
      </c>
      <c r="J8" s="18" cm="1">
        <f t="array" ref="J8">INDEX('Building Features'!$D$5:$D$26,COLUMN('Building Features'!C7),1)</f>
        <v>0.4</v>
      </c>
      <c r="K8" s="18" cm="1">
        <f t="array" ref="K8">INDEX('Building Features'!$D$5:$D$26,COLUMN('Building Features'!D7),1)</f>
        <v>5</v>
      </c>
      <c r="L8" s="18" cm="1">
        <f t="array" ref="L8">INDEX('Building Features'!$D$5:$D$26,COLUMN('Building Features'!E7),1)</f>
        <v>68065.649999999994</v>
      </c>
      <c r="M8" s="18" cm="1">
        <f t="array" ref="M8">INDEX('Building Features'!$D$5:$D$26,COLUMN('Building Features'!F7),1)</f>
        <v>784.78</v>
      </c>
      <c r="N8" s="18" cm="1">
        <f t="array" ref="N8">INDEX('Building Features'!$D$5:$D$26,COLUMN('Building Features'!G7),1)</f>
        <v>788.01</v>
      </c>
      <c r="O8" s="18" cm="1">
        <f t="array" ref="O8">INDEX('Building Features'!$D$5:$D$26,COLUMN('Building Features'!H7),1)</f>
        <v>34.69</v>
      </c>
      <c r="P8" s="18" cm="1">
        <f t="array" ref="P8">INDEX('Building Features'!$D$5:$D$26,COLUMN('Building Features'!I7),1)</f>
        <v>86.38</v>
      </c>
      <c r="Q8" s="18" cm="1">
        <f t="array" ref="Q8">INDEX('Building Features'!$D$5:$D$26,COLUMN('Building Features'!J7),1)</f>
        <v>2.4900000000000002</v>
      </c>
      <c r="R8" s="18" cm="1">
        <f t="array" ref="R8">INDEX('Building Features'!$D$5:$D$26,COLUMN('Building Features'!K7),1)</f>
        <v>1</v>
      </c>
      <c r="S8" s="18" cm="1">
        <f t="array" ref="S8">INDEX('Building Features'!$D$5:$D$26,COLUMN('Building Features'!L7),1)</f>
        <v>2</v>
      </c>
      <c r="T8" s="18" cm="1">
        <f t="array" ref="T8">INDEX('Building Features'!$D$5:$D$26,COLUMN('Building Features'!M7),1)</f>
        <v>6</v>
      </c>
      <c r="U8" s="19" cm="1">
        <f t="array" ref="U8">INDEX('Building Features'!$D$5:$D$26,COLUMN('Building Features'!N7),1)</f>
        <v>1963</v>
      </c>
      <c r="V8" s="18" cm="1">
        <f t="array" ref="V8">INDEX('Building Features'!$D$5:$D$26,COLUMN('Building Features'!O7),1)</f>
        <v>807.34</v>
      </c>
      <c r="W8" s="18" cm="1">
        <f t="array" ref="W8">INDEX('Building Features'!$D$5:$D$26,COLUMN('Building Features'!P7),1)</f>
        <v>0</v>
      </c>
      <c r="X8" s="18" cm="1">
        <f t="array" ref="X8">INDEX('Building Features'!$D$5:$D$26,COLUMN('Building Features'!Q7),1)</f>
        <v>347.28</v>
      </c>
      <c r="Y8" s="18" cm="1">
        <f t="array" ref="Y8">INDEX('Building Features'!$D$5:$D$26,COLUMN('Building Features'!R7),1)</f>
        <v>807.34</v>
      </c>
      <c r="AA8">
        <v>46.416972633269097</v>
      </c>
      <c r="AB8">
        <v>1112.5</v>
      </c>
      <c r="AC8">
        <v>1112.5</v>
      </c>
      <c r="AD8">
        <v>202.671331018518</v>
      </c>
      <c r="AE8" t="s">
        <v>210</v>
      </c>
      <c r="AF8" t="s">
        <v>210</v>
      </c>
      <c r="AG8">
        <f t="shared" si="0"/>
        <v>0.31136300027987684</v>
      </c>
      <c r="AH8">
        <f t="shared" si="1"/>
        <v>1.357402742793171</v>
      </c>
      <c r="AJ8">
        <f t="shared" si="3"/>
        <v>1.6687657430730478</v>
      </c>
    </row>
    <row r="9" spans="1:39" x14ac:dyDescent="0.25">
      <c r="A9">
        <f t="shared" si="2"/>
        <v>8</v>
      </c>
      <c r="B9">
        <v>5.8168421142979598</v>
      </c>
      <c r="C9">
        <v>12.2458333273728</v>
      </c>
      <c r="D9">
        <v>0</v>
      </c>
      <c r="E9">
        <v>88.852631578947296</v>
      </c>
      <c r="F9">
        <v>4.3984375</v>
      </c>
      <c r="H9" s="18" cm="1">
        <f t="array" ref="H9">INDEX('Building Features'!$D$5:$D$26,COLUMN('Building Features'!A8),1)</f>
        <v>3573</v>
      </c>
      <c r="I9" s="18" cm="1">
        <f t="array" ref="I9">INDEX('Building Features'!$D$5:$D$26,COLUMN('Building Features'!B8),1)</f>
        <v>19.05</v>
      </c>
      <c r="J9" s="18" cm="1">
        <f t="array" ref="J9">INDEX('Building Features'!$D$5:$D$26,COLUMN('Building Features'!C8),1)</f>
        <v>0.4</v>
      </c>
      <c r="K9" s="18" cm="1">
        <f t="array" ref="K9">INDEX('Building Features'!$D$5:$D$26,COLUMN('Building Features'!D8),1)</f>
        <v>5</v>
      </c>
      <c r="L9" s="18" cm="1">
        <f t="array" ref="L9">INDEX('Building Features'!$D$5:$D$26,COLUMN('Building Features'!E8),1)</f>
        <v>68065.649999999994</v>
      </c>
      <c r="M9" s="18" cm="1">
        <f t="array" ref="M9">INDEX('Building Features'!$D$5:$D$26,COLUMN('Building Features'!F8),1)</f>
        <v>784.78</v>
      </c>
      <c r="N9" s="18" cm="1">
        <f t="array" ref="N9">INDEX('Building Features'!$D$5:$D$26,COLUMN('Building Features'!G8),1)</f>
        <v>788.01</v>
      </c>
      <c r="O9" s="18" cm="1">
        <f t="array" ref="O9">INDEX('Building Features'!$D$5:$D$26,COLUMN('Building Features'!H8),1)</f>
        <v>34.69</v>
      </c>
      <c r="P9" s="18" cm="1">
        <f t="array" ref="P9">INDEX('Building Features'!$D$5:$D$26,COLUMN('Building Features'!I8),1)</f>
        <v>86.38</v>
      </c>
      <c r="Q9" s="18" cm="1">
        <f t="array" ref="Q9">INDEX('Building Features'!$D$5:$D$26,COLUMN('Building Features'!J8),1)</f>
        <v>2.4900000000000002</v>
      </c>
      <c r="R9" s="18" cm="1">
        <f t="array" ref="R9">INDEX('Building Features'!$D$5:$D$26,COLUMN('Building Features'!K8),1)</f>
        <v>1</v>
      </c>
      <c r="S9" s="18" cm="1">
        <f t="array" ref="S9">INDEX('Building Features'!$D$5:$D$26,COLUMN('Building Features'!L8),1)</f>
        <v>2</v>
      </c>
      <c r="T9" s="18" cm="1">
        <f t="array" ref="T9">INDEX('Building Features'!$D$5:$D$26,COLUMN('Building Features'!M8),1)</f>
        <v>6</v>
      </c>
      <c r="U9" s="19" cm="1">
        <f t="array" ref="U9">INDEX('Building Features'!$D$5:$D$26,COLUMN('Building Features'!N8),1)</f>
        <v>1963</v>
      </c>
      <c r="V9" s="18" cm="1">
        <f t="array" ref="V9">INDEX('Building Features'!$D$5:$D$26,COLUMN('Building Features'!O8),1)</f>
        <v>807.34</v>
      </c>
      <c r="W9" s="18" cm="1">
        <f t="array" ref="W9">INDEX('Building Features'!$D$5:$D$26,COLUMN('Building Features'!P8),1)</f>
        <v>0</v>
      </c>
      <c r="X9" s="18" cm="1">
        <f t="array" ref="X9">INDEX('Building Features'!$D$5:$D$26,COLUMN('Building Features'!Q8),1)</f>
        <v>347.28</v>
      </c>
      <c r="Y9" s="18" cm="1">
        <f t="array" ref="Y9">INDEX('Building Features'!$D$5:$D$26,COLUMN('Building Features'!R8),1)</f>
        <v>807.34</v>
      </c>
      <c r="AA9">
        <v>43.639184999929498</v>
      </c>
      <c r="AB9">
        <v>1046</v>
      </c>
      <c r="AC9">
        <v>1046</v>
      </c>
      <c r="AD9">
        <v>207.65094907407399</v>
      </c>
      <c r="AE9" t="s">
        <v>211</v>
      </c>
      <c r="AF9" t="s">
        <v>211</v>
      </c>
      <c r="AG9">
        <f t="shared" si="0"/>
        <v>0.29275118947663026</v>
      </c>
      <c r="AH9">
        <f t="shared" si="1"/>
        <v>1.3937867338371117</v>
      </c>
      <c r="AJ9">
        <f t="shared" si="3"/>
        <v>1.6865379233137419</v>
      </c>
    </row>
    <row r="10" spans="1:39" x14ac:dyDescent="0.25">
      <c r="A10">
        <f t="shared" si="2"/>
        <v>9</v>
      </c>
      <c r="B10">
        <v>4.6242105358525301</v>
      </c>
      <c r="C10">
        <v>13.2322916562358</v>
      </c>
      <c r="D10">
        <v>0</v>
      </c>
      <c r="E10">
        <v>89.757894736842104</v>
      </c>
      <c r="F10">
        <v>4.19921875</v>
      </c>
      <c r="H10" s="18" cm="1">
        <f t="array" ref="H10">INDEX('Building Features'!$D$5:$D$26,COLUMN('Building Features'!A9),1)</f>
        <v>3573</v>
      </c>
      <c r="I10" s="18" cm="1">
        <f t="array" ref="I10">INDEX('Building Features'!$D$5:$D$26,COLUMN('Building Features'!B9),1)</f>
        <v>19.05</v>
      </c>
      <c r="J10" s="18" cm="1">
        <f t="array" ref="J10">INDEX('Building Features'!$D$5:$D$26,COLUMN('Building Features'!C9),1)</f>
        <v>0.4</v>
      </c>
      <c r="K10" s="18" cm="1">
        <f t="array" ref="K10">INDEX('Building Features'!$D$5:$D$26,COLUMN('Building Features'!D9),1)</f>
        <v>5</v>
      </c>
      <c r="L10" s="18" cm="1">
        <f t="array" ref="L10">INDEX('Building Features'!$D$5:$D$26,COLUMN('Building Features'!E9),1)</f>
        <v>68065.649999999994</v>
      </c>
      <c r="M10" s="18" cm="1">
        <f t="array" ref="M10">INDEX('Building Features'!$D$5:$D$26,COLUMN('Building Features'!F9),1)</f>
        <v>784.78</v>
      </c>
      <c r="N10" s="18" cm="1">
        <f t="array" ref="N10">INDEX('Building Features'!$D$5:$D$26,COLUMN('Building Features'!G9),1)</f>
        <v>788.01</v>
      </c>
      <c r="O10" s="18" cm="1">
        <f t="array" ref="O10">INDEX('Building Features'!$D$5:$D$26,COLUMN('Building Features'!H9),1)</f>
        <v>34.69</v>
      </c>
      <c r="P10" s="18" cm="1">
        <f t="array" ref="P10">INDEX('Building Features'!$D$5:$D$26,COLUMN('Building Features'!I9),1)</f>
        <v>86.38</v>
      </c>
      <c r="Q10" s="18" cm="1">
        <f t="array" ref="Q10">INDEX('Building Features'!$D$5:$D$26,COLUMN('Building Features'!J9),1)</f>
        <v>2.4900000000000002</v>
      </c>
      <c r="R10" s="18" cm="1">
        <f t="array" ref="R10">INDEX('Building Features'!$D$5:$D$26,COLUMN('Building Features'!K9),1)</f>
        <v>1</v>
      </c>
      <c r="S10" s="18" cm="1">
        <f t="array" ref="S10">INDEX('Building Features'!$D$5:$D$26,COLUMN('Building Features'!L9),1)</f>
        <v>2</v>
      </c>
      <c r="T10" s="18" cm="1">
        <f t="array" ref="T10">INDEX('Building Features'!$D$5:$D$26,COLUMN('Building Features'!M9),1)</f>
        <v>6</v>
      </c>
      <c r="U10" s="19" cm="1">
        <f t="array" ref="U10">INDEX('Building Features'!$D$5:$D$26,COLUMN('Building Features'!N9),1)</f>
        <v>1963</v>
      </c>
      <c r="V10" s="18" cm="1">
        <f t="array" ref="V10">INDEX('Building Features'!$D$5:$D$26,COLUMN('Building Features'!O9),1)</f>
        <v>807.34</v>
      </c>
      <c r="W10" s="18" cm="1">
        <f t="array" ref="W10">INDEX('Building Features'!$D$5:$D$26,COLUMN('Building Features'!P9),1)</f>
        <v>0</v>
      </c>
      <c r="X10" s="18" cm="1">
        <f t="array" ref="X10">INDEX('Building Features'!$D$5:$D$26,COLUMN('Building Features'!Q9),1)</f>
        <v>347.28</v>
      </c>
      <c r="Y10" s="18" cm="1">
        <f t="array" ref="Y10">INDEX('Building Features'!$D$5:$D$26,COLUMN('Building Features'!R9),1)</f>
        <v>807.34</v>
      </c>
      <c r="AA10">
        <v>23.414360890278001</v>
      </c>
      <c r="AB10">
        <v>559.5</v>
      </c>
      <c r="AC10">
        <v>559.5</v>
      </c>
      <c r="AD10">
        <v>116.236342592592</v>
      </c>
      <c r="AE10" t="s">
        <v>212</v>
      </c>
      <c r="AF10" t="s">
        <v>212</v>
      </c>
      <c r="AG10">
        <f t="shared" si="0"/>
        <v>0.15659109991603695</v>
      </c>
      <c r="AH10">
        <f t="shared" si="1"/>
        <v>0.77791771620486982</v>
      </c>
      <c r="AJ10">
        <f t="shared" si="3"/>
        <v>0.93450881612090675</v>
      </c>
    </row>
    <row r="11" spans="1:39" x14ac:dyDescent="0.25">
      <c r="A11">
        <f t="shared" si="2"/>
        <v>10</v>
      </c>
      <c r="B11">
        <v>6.4042105122616402</v>
      </c>
      <c r="C11">
        <v>11.4593750139077</v>
      </c>
      <c r="D11">
        <v>0</v>
      </c>
      <c r="E11">
        <v>91.863157894736801</v>
      </c>
      <c r="F11">
        <v>4.30078125</v>
      </c>
      <c r="H11" s="18" cm="1">
        <f t="array" ref="H11">INDEX('Building Features'!$D$5:$D$26,COLUMN('Building Features'!A10),1)</f>
        <v>3573</v>
      </c>
      <c r="I11" s="18" cm="1">
        <f t="array" ref="I11">INDEX('Building Features'!$D$5:$D$26,COLUMN('Building Features'!B10),1)</f>
        <v>19.05</v>
      </c>
      <c r="J11" s="18" cm="1">
        <f t="array" ref="J11">INDEX('Building Features'!$D$5:$D$26,COLUMN('Building Features'!C10),1)</f>
        <v>0.4</v>
      </c>
      <c r="K11" s="18" cm="1">
        <f t="array" ref="K11">INDEX('Building Features'!$D$5:$D$26,COLUMN('Building Features'!D10),1)</f>
        <v>5</v>
      </c>
      <c r="L11" s="18" cm="1">
        <f t="array" ref="L11">INDEX('Building Features'!$D$5:$D$26,COLUMN('Building Features'!E10),1)</f>
        <v>68065.649999999994</v>
      </c>
      <c r="M11" s="18" cm="1">
        <f t="array" ref="M11">INDEX('Building Features'!$D$5:$D$26,COLUMN('Building Features'!F10),1)</f>
        <v>784.78</v>
      </c>
      <c r="N11" s="18" cm="1">
        <f t="array" ref="N11">INDEX('Building Features'!$D$5:$D$26,COLUMN('Building Features'!G10),1)</f>
        <v>788.01</v>
      </c>
      <c r="O11" s="18" cm="1">
        <f t="array" ref="O11">INDEX('Building Features'!$D$5:$D$26,COLUMN('Building Features'!H10),1)</f>
        <v>34.69</v>
      </c>
      <c r="P11" s="18" cm="1">
        <f t="array" ref="P11">INDEX('Building Features'!$D$5:$D$26,COLUMN('Building Features'!I10),1)</f>
        <v>86.38</v>
      </c>
      <c r="Q11" s="18" cm="1">
        <f t="array" ref="Q11">INDEX('Building Features'!$D$5:$D$26,COLUMN('Building Features'!J10),1)</f>
        <v>2.4900000000000002</v>
      </c>
      <c r="R11" s="18" cm="1">
        <f t="array" ref="R11">INDEX('Building Features'!$D$5:$D$26,COLUMN('Building Features'!K10),1)</f>
        <v>1</v>
      </c>
      <c r="S11" s="18" cm="1">
        <f t="array" ref="S11">INDEX('Building Features'!$D$5:$D$26,COLUMN('Building Features'!L10),1)</f>
        <v>2</v>
      </c>
      <c r="T11" s="18" cm="1">
        <f t="array" ref="T11">INDEX('Building Features'!$D$5:$D$26,COLUMN('Building Features'!M10),1)</f>
        <v>6</v>
      </c>
      <c r="U11" s="19" cm="1">
        <f t="array" ref="U11">INDEX('Building Features'!$D$5:$D$26,COLUMN('Building Features'!N10),1)</f>
        <v>1963</v>
      </c>
      <c r="V11" s="18" cm="1">
        <f t="array" ref="V11">INDEX('Building Features'!$D$5:$D$26,COLUMN('Building Features'!O10),1)</f>
        <v>807.34</v>
      </c>
      <c r="W11" s="18" cm="1">
        <f t="array" ref="W11">INDEX('Building Features'!$D$5:$D$26,COLUMN('Building Features'!P10),1)</f>
        <v>0</v>
      </c>
      <c r="X11" s="18" cm="1">
        <f t="array" ref="X11">INDEX('Building Features'!$D$5:$D$26,COLUMN('Building Features'!Q10),1)</f>
        <v>347.28</v>
      </c>
      <c r="Y11" s="18" cm="1">
        <f t="array" ref="Y11">INDEX('Building Features'!$D$5:$D$26,COLUMN('Building Features'!R10),1)</f>
        <v>807.34</v>
      </c>
      <c r="AA11">
        <v>24.0388886889925</v>
      </c>
      <c r="AB11">
        <v>576.5</v>
      </c>
      <c r="AC11">
        <v>576.5</v>
      </c>
      <c r="AD11">
        <v>117.151296296296</v>
      </c>
      <c r="AE11" t="s">
        <v>213</v>
      </c>
      <c r="AF11" t="s">
        <v>213</v>
      </c>
      <c r="AG11">
        <f t="shared" si="0"/>
        <v>0.16134900643716765</v>
      </c>
      <c r="AH11">
        <f t="shared" si="1"/>
        <v>0.78099636160089558</v>
      </c>
      <c r="AJ11">
        <f t="shared" si="3"/>
        <v>0.94234536803806324</v>
      </c>
    </row>
    <row r="12" spans="1:39" x14ac:dyDescent="0.25">
      <c r="A12">
        <f t="shared" si="2"/>
        <v>11</v>
      </c>
      <c r="B12">
        <v>8.3210526817723292</v>
      </c>
      <c r="C12">
        <v>9.7739582757155095</v>
      </c>
      <c r="D12">
        <v>0</v>
      </c>
      <c r="E12">
        <v>91.978947368421004</v>
      </c>
      <c r="F12">
        <v>10.6015625</v>
      </c>
      <c r="H12" s="18" cm="1">
        <f t="array" ref="H12">INDEX('Building Features'!$D$5:$D$26,COLUMN('Building Features'!A11),1)</f>
        <v>3573</v>
      </c>
      <c r="I12" s="18" cm="1">
        <f t="array" ref="I12">INDEX('Building Features'!$D$5:$D$26,COLUMN('Building Features'!B11),1)</f>
        <v>19.05</v>
      </c>
      <c r="J12" s="18" cm="1">
        <f t="array" ref="J12">INDEX('Building Features'!$D$5:$D$26,COLUMN('Building Features'!C11),1)</f>
        <v>0.4</v>
      </c>
      <c r="K12" s="18" cm="1">
        <f t="array" ref="K12">INDEX('Building Features'!$D$5:$D$26,COLUMN('Building Features'!D11),1)</f>
        <v>5</v>
      </c>
      <c r="L12" s="18" cm="1">
        <f t="array" ref="L12">INDEX('Building Features'!$D$5:$D$26,COLUMN('Building Features'!E11),1)</f>
        <v>68065.649999999994</v>
      </c>
      <c r="M12" s="18" cm="1">
        <f t="array" ref="M12">INDEX('Building Features'!$D$5:$D$26,COLUMN('Building Features'!F11),1)</f>
        <v>784.78</v>
      </c>
      <c r="N12" s="18" cm="1">
        <f t="array" ref="N12">INDEX('Building Features'!$D$5:$D$26,COLUMN('Building Features'!G11),1)</f>
        <v>788.01</v>
      </c>
      <c r="O12" s="18" cm="1">
        <f t="array" ref="O12">INDEX('Building Features'!$D$5:$D$26,COLUMN('Building Features'!H11),1)</f>
        <v>34.69</v>
      </c>
      <c r="P12" s="18" cm="1">
        <f t="array" ref="P12">INDEX('Building Features'!$D$5:$D$26,COLUMN('Building Features'!I11),1)</f>
        <v>86.38</v>
      </c>
      <c r="Q12" s="18" cm="1">
        <f t="array" ref="Q12">INDEX('Building Features'!$D$5:$D$26,COLUMN('Building Features'!J11),1)</f>
        <v>2.4900000000000002</v>
      </c>
      <c r="R12" s="18" cm="1">
        <f t="array" ref="R12">INDEX('Building Features'!$D$5:$D$26,COLUMN('Building Features'!K11),1)</f>
        <v>1</v>
      </c>
      <c r="S12" s="18" cm="1">
        <f t="array" ref="S12">INDEX('Building Features'!$D$5:$D$26,COLUMN('Building Features'!L11),1)</f>
        <v>2</v>
      </c>
      <c r="T12" s="18" cm="1">
        <f t="array" ref="T12">INDEX('Building Features'!$D$5:$D$26,COLUMN('Building Features'!M11),1)</f>
        <v>6</v>
      </c>
      <c r="U12" s="19" cm="1">
        <f t="array" ref="U12">INDEX('Building Features'!$D$5:$D$26,COLUMN('Building Features'!N11),1)</f>
        <v>1963</v>
      </c>
      <c r="V12" s="18" cm="1">
        <f t="array" ref="V12">INDEX('Building Features'!$D$5:$D$26,COLUMN('Building Features'!O11),1)</f>
        <v>807.34</v>
      </c>
      <c r="W12" s="18" cm="1">
        <f t="array" ref="W12">INDEX('Building Features'!$D$5:$D$26,COLUMN('Building Features'!P11),1)</f>
        <v>0</v>
      </c>
      <c r="X12" s="18" cm="1">
        <f t="array" ref="X12">INDEX('Building Features'!$D$5:$D$26,COLUMN('Building Features'!Q11),1)</f>
        <v>347.28</v>
      </c>
      <c r="Y12" s="18" cm="1">
        <f t="array" ref="Y12">INDEX('Building Features'!$D$5:$D$26,COLUMN('Building Features'!R11),1)</f>
        <v>807.34</v>
      </c>
      <c r="AA12">
        <v>48.7633370955785</v>
      </c>
      <c r="AB12">
        <v>1172</v>
      </c>
      <c r="AC12">
        <v>1172</v>
      </c>
      <c r="AD12">
        <v>172.963275462963</v>
      </c>
      <c r="AE12" t="s">
        <v>214</v>
      </c>
      <c r="AF12" t="s">
        <v>214</v>
      </c>
      <c r="AG12">
        <f t="shared" si="0"/>
        <v>0.32801567310383434</v>
      </c>
      <c r="AH12">
        <f t="shared" si="1"/>
        <v>1.1530926392387351</v>
      </c>
      <c r="AJ12">
        <f t="shared" si="3"/>
        <v>1.4811083123425695</v>
      </c>
    </row>
    <row r="13" spans="1:39" x14ac:dyDescent="0.25">
      <c r="A13">
        <f t="shared" si="2"/>
        <v>12</v>
      </c>
      <c r="B13">
        <v>8.6378947659542593</v>
      </c>
      <c r="C13">
        <v>8.9062499652306197</v>
      </c>
      <c r="D13">
        <v>0</v>
      </c>
      <c r="E13">
        <v>97.042105263157893</v>
      </c>
      <c r="F13">
        <v>10.796875</v>
      </c>
      <c r="H13" s="18" cm="1">
        <f t="array" ref="H13">INDEX('Building Features'!$D$5:$D$26,COLUMN('Building Features'!A12),1)</f>
        <v>3573</v>
      </c>
      <c r="I13" s="18" cm="1">
        <f t="array" ref="I13">INDEX('Building Features'!$D$5:$D$26,COLUMN('Building Features'!B12),1)</f>
        <v>19.05</v>
      </c>
      <c r="J13" s="18" cm="1">
        <f t="array" ref="J13">INDEX('Building Features'!$D$5:$D$26,COLUMN('Building Features'!C12),1)</f>
        <v>0.4</v>
      </c>
      <c r="K13" s="18" cm="1">
        <f t="array" ref="K13">INDEX('Building Features'!$D$5:$D$26,COLUMN('Building Features'!D12),1)</f>
        <v>5</v>
      </c>
      <c r="L13" s="18" cm="1">
        <f t="array" ref="L13">INDEX('Building Features'!$D$5:$D$26,COLUMN('Building Features'!E12),1)</f>
        <v>68065.649999999994</v>
      </c>
      <c r="M13" s="18" cm="1">
        <f t="array" ref="M13">INDEX('Building Features'!$D$5:$D$26,COLUMN('Building Features'!F12),1)</f>
        <v>784.78</v>
      </c>
      <c r="N13" s="18" cm="1">
        <f t="array" ref="N13">INDEX('Building Features'!$D$5:$D$26,COLUMN('Building Features'!G12),1)</f>
        <v>788.01</v>
      </c>
      <c r="O13" s="18" cm="1">
        <f t="array" ref="O13">INDEX('Building Features'!$D$5:$D$26,COLUMN('Building Features'!H12),1)</f>
        <v>34.69</v>
      </c>
      <c r="P13" s="18" cm="1">
        <f t="array" ref="P13">INDEX('Building Features'!$D$5:$D$26,COLUMN('Building Features'!I12),1)</f>
        <v>86.38</v>
      </c>
      <c r="Q13" s="18" cm="1">
        <f t="array" ref="Q13">INDEX('Building Features'!$D$5:$D$26,COLUMN('Building Features'!J12),1)</f>
        <v>2.4900000000000002</v>
      </c>
      <c r="R13" s="18" cm="1">
        <f t="array" ref="R13">INDEX('Building Features'!$D$5:$D$26,COLUMN('Building Features'!K12),1)</f>
        <v>1</v>
      </c>
      <c r="S13" s="18" cm="1">
        <f t="array" ref="S13">INDEX('Building Features'!$D$5:$D$26,COLUMN('Building Features'!L12),1)</f>
        <v>2</v>
      </c>
      <c r="T13" s="18" cm="1">
        <f t="array" ref="T13">INDEX('Building Features'!$D$5:$D$26,COLUMN('Building Features'!M12),1)</f>
        <v>6</v>
      </c>
      <c r="U13" s="19" cm="1">
        <f t="array" ref="U13">INDEX('Building Features'!$D$5:$D$26,COLUMN('Building Features'!N12),1)</f>
        <v>1963</v>
      </c>
      <c r="V13" s="18" cm="1">
        <f t="array" ref="V13">INDEX('Building Features'!$D$5:$D$26,COLUMN('Building Features'!O12),1)</f>
        <v>807.34</v>
      </c>
      <c r="W13" s="18" cm="1">
        <f t="array" ref="W13">INDEX('Building Features'!$D$5:$D$26,COLUMN('Building Features'!P12),1)</f>
        <v>0</v>
      </c>
      <c r="X13" s="18" cm="1">
        <f t="array" ref="X13">INDEX('Building Features'!$D$5:$D$26,COLUMN('Building Features'!Q12),1)</f>
        <v>347.28</v>
      </c>
      <c r="Y13" s="18" cm="1">
        <f t="array" ref="Y13">INDEX('Building Features'!$D$5:$D$26,COLUMN('Building Features'!R12),1)</f>
        <v>807.34</v>
      </c>
      <c r="AA13">
        <v>21.039596676826399</v>
      </c>
      <c r="AB13">
        <v>1106.5</v>
      </c>
      <c r="AC13">
        <v>1106.5</v>
      </c>
      <c r="AD13">
        <v>142.963217592592</v>
      </c>
      <c r="AE13" t="s">
        <v>215</v>
      </c>
      <c r="AF13" t="s">
        <v>215</v>
      </c>
      <c r="AG13">
        <f t="shared" si="0"/>
        <v>0.30968373915477188</v>
      </c>
      <c r="AH13">
        <f t="shared" si="1"/>
        <v>0.95997760985166525</v>
      </c>
      <c r="AJ13">
        <f t="shared" si="3"/>
        <v>1.2696613490064372</v>
      </c>
    </row>
    <row r="14" spans="1:39" x14ac:dyDescent="0.25">
      <c r="A14">
        <f t="shared" si="2"/>
        <v>13</v>
      </c>
      <c r="B14">
        <v>7.7115789664419001</v>
      </c>
      <c r="C14">
        <v>10.997916668653399</v>
      </c>
      <c r="D14">
        <v>0</v>
      </c>
      <c r="E14">
        <v>78.442105263157899</v>
      </c>
      <c r="F14">
        <v>17.1015625</v>
      </c>
      <c r="H14" s="18" cm="1">
        <f t="array" ref="H14">INDEX('Building Features'!$D$5:$D$26,COLUMN('Building Features'!A13),1)</f>
        <v>3573</v>
      </c>
      <c r="I14" s="18" cm="1">
        <f t="array" ref="I14">INDEX('Building Features'!$D$5:$D$26,COLUMN('Building Features'!B13),1)</f>
        <v>19.05</v>
      </c>
      <c r="J14" s="18" cm="1">
        <f t="array" ref="J14">INDEX('Building Features'!$D$5:$D$26,COLUMN('Building Features'!C13),1)</f>
        <v>0.4</v>
      </c>
      <c r="K14" s="18" cm="1">
        <f t="array" ref="K14">INDEX('Building Features'!$D$5:$D$26,COLUMN('Building Features'!D13),1)</f>
        <v>5</v>
      </c>
      <c r="L14" s="18" cm="1">
        <f t="array" ref="L14">INDEX('Building Features'!$D$5:$D$26,COLUMN('Building Features'!E13),1)</f>
        <v>68065.649999999994</v>
      </c>
      <c r="M14" s="18" cm="1">
        <f t="array" ref="M14">INDEX('Building Features'!$D$5:$D$26,COLUMN('Building Features'!F13),1)</f>
        <v>784.78</v>
      </c>
      <c r="N14" s="18" cm="1">
        <f t="array" ref="N14">INDEX('Building Features'!$D$5:$D$26,COLUMN('Building Features'!G13),1)</f>
        <v>788.01</v>
      </c>
      <c r="O14" s="18" cm="1">
        <f t="array" ref="O14">INDEX('Building Features'!$D$5:$D$26,COLUMN('Building Features'!H13),1)</f>
        <v>34.69</v>
      </c>
      <c r="P14" s="18" cm="1">
        <f t="array" ref="P14">INDEX('Building Features'!$D$5:$D$26,COLUMN('Building Features'!I13),1)</f>
        <v>86.38</v>
      </c>
      <c r="Q14" s="18" cm="1">
        <f t="array" ref="Q14">INDEX('Building Features'!$D$5:$D$26,COLUMN('Building Features'!J13),1)</f>
        <v>2.4900000000000002</v>
      </c>
      <c r="R14" s="18" cm="1">
        <f t="array" ref="R14">INDEX('Building Features'!$D$5:$D$26,COLUMN('Building Features'!K13),1)</f>
        <v>1</v>
      </c>
      <c r="S14" s="18" cm="1">
        <f t="array" ref="S14">INDEX('Building Features'!$D$5:$D$26,COLUMN('Building Features'!L13),1)</f>
        <v>2</v>
      </c>
      <c r="T14" s="18" cm="1">
        <f t="array" ref="T14">INDEX('Building Features'!$D$5:$D$26,COLUMN('Building Features'!M13),1)</f>
        <v>6</v>
      </c>
      <c r="U14" s="19" cm="1">
        <f t="array" ref="U14">INDEX('Building Features'!$D$5:$D$26,COLUMN('Building Features'!N13),1)</f>
        <v>1963</v>
      </c>
      <c r="V14" s="18" cm="1">
        <f t="array" ref="V14">INDEX('Building Features'!$D$5:$D$26,COLUMN('Building Features'!O13),1)</f>
        <v>807.34</v>
      </c>
      <c r="W14" s="18" cm="1">
        <f t="array" ref="W14">INDEX('Building Features'!$D$5:$D$26,COLUMN('Building Features'!P13),1)</f>
        <v>0</v>
      </c>
      <c r="X14" s="18" cm="1">
        <f t="array" ref="X14">INDEX('Building Features'!$D$5:$D$26,COLUMN('Building Features'!Q13),1)</f>
        <v>347.28</v>
      </c>
      <c r="Y14" s="18" cm="1">
        <f t="array" ref="Y14">INDEX('Building Features'!$D$5:$D$26,COLUMN('Building Features'!R13),1)</f>
        <v>807.34</v>
      </c>
      <c r="AA14">
        <v>34.345690182028001</v>
      </c>
      <c r="AB14">
        <v>1193.5</v>
      </c>
      <c r="AC14">
        <v>1193.5</v>
      </c>
      <c r="AD14">
        <v>193.06432870370301</v>
      </c>
      <c r="AE14" t="s">
        <v>216</v>
      </c>
      <c r="AF14" t="s">
        <v>216</v>
      </c>
      <c r="AG14">
        <f t="shared" si="0"/>
        <v>0.33403302546879371</v>
      </c>
      <c r="AH14">
        <f t="shared" si="1"/>
        <v>1.2984886649874054</v>
      </c>
      <c r="AJ14">
        <f t="shared" si="3"/>
        <v>1.6325216904561992</v>
      </c>
    </row>
    <row r="15" spans="1:39" x14ac:dyDescent="0.25">
      <c r="A15">
        <f t="shared" si="2"/>
        <v>14</v>
      </c>
      <c r="B15">
        <v>5.8957894676610003</v>
      </c>
      <c r="C15">
        <v>11.7781249980131</v>
      </c>
      <c r="D15">
        <v>0</v>
      </c>
      <c r="E15">
        <v>78.073684210526295</v>
      </c>
      <c r="F15">
        <v>6.19921875</v>
      </c>
      <c r="H15" s="18" cm="1">
        <f t="array" ref="H15">INDEX('Building Features'!$D$5:$D$26,COLUMN('Building Features'!A14),1)</f>
        <v>3573</v>
      </c>
      <c r="I15" s="18" cm="1">
        <f t="array" ref="I15">INDEX('Building Features'!$D$5:$D$26,COLUMN('Building Features'!B14),1)</f>
        <v>19.05</v>
      </c>
      <c r="J15" s="18" cm="1">
        <f t="array" ref="J15">INDEX('Building Features'!$D$5:$D$26,COLUMN('Building Features'!C14),1)</f>
        <v>0.4</v>
      </c>
      <c r="K15" s="18" cm="1">
        <f t="array" ref="K15">INDEX('Building Features'!$D$5:$D$26,COLUMN('Building Features'!D14),1)</f>
        <v>5</v>
      </c>
      <c r="L15" s="18" cm="1">
        <f t="array" ref="L15">INDEX('Building Features'!$D$5:$D$26,COLUMN('Building Features'!E14),1)</f>
        <v>68065.649999999994</v>
      </c>
      <c r="M15" s="18" cm="1">
        <f t="array" ref="M15">INDEX('Building Features'!$D$5:$D$26,COLUMN('Building Features'!F14),1)</f>
        <v>784.78</v>
      </c>
      <c r="N15" s="18" cm="1">
        <f t="array" ref="N15">INDEX('Building Features'!$D$5:$D$26,COLUMN('Building Features'!G14),1)</f>
        <v>788.01</v>
      </c>
      <c r="O15" s="18" cm="1">
        <f t="array" ref="O15">INDEX('Building Features'!$D$5:$D$26,COLUMN('Building Features'!H14),1)</f>
        <v>34.69</v>
      </c>
      <c r="P15" s="18" cm="1">
        <f t="array" ref="P15">INDEX('Building Features'!$D$5:$D$26,COLUMN('Building Features'!I14),1)</f>
        <v>86.38</v>
      </c>
      <c r="Q15" s="18" cm="1">
        <f t="array" ref="Q15">INDEX('Building Features'!$D$5:$D$26,COLUMN('Building Features'!J14),1)</f>
        <v>2.4900000000000002</v>
      </c>
      <c r="R15" s="18" cm="1">
        <f t="array" ref="R15">INDEX('Building Features'!$D$5:$D$26,COLUMN('Building Features'!K14),1)</f>
        <v>1</v>
      </c>
      <c r="S15" s="18" cm="1">
        <f t="array" ref="S15">INDEX('Building Features'!$D$5:$D$26,COLUMN('Building Features'!L14),1)</f>
        <v>2</v>
      </c>
      <c r="T15" s="18" cm="1">
        <f t="array" ref="T15">INDEX('Building Features'!$D$5:$D$26,COLUMN('Building Features'!M14),1)</f>
        <v>6</v>
      </c>
      <c r="U15" s="19" cm="1">
        <f t="array" ref="U15">INDEX('Building Features'!$D$5:$D$26,COLUMN('Building Features'!N14),1)</f>
        <v>1963</v>
      </c>
      <c r="V15" s="18" cm="1">
        <f t="array" ref="V15">INDEX('Building Features'!$D$5:$D$26,COLUMN('Building Features'!O14),1)</f>
        <v>807.34</v>
      </c>
      <c r="W15" s="18" cm="1">
        <f t="array" ref="W15">INDEX('Building Features'!$D$5:$D$26,COLUMN('Building Features'!P14),1)</f>
        <v>0</v>
      </c>
      <c r="X15" s="18" cm="1">
        <f t="array" ref="X15">INDEX('Building Features'!$D$5:$D$26,COLUMN('Building Features'!Q14),1)</f>
        <v>347.28</v>
      </c>
      <c r="Y15" s="18" cm="1">
        <f t="array" ref="Y15">INDEX('Building Features'!$D$5:$D$26,COLUMN('Building Features'!R14),1)</f>
        <v>807.34</v>
      </c>
      <c r="AA15">
        <v>47.542960862914697</v>
      </c>
      <c r="AB15">
        <v>1140.5</v>
      </c>
      <c r="AC15">
        <v>1140.5</v>
      </c>
      <c r="AD15">
        <v>208.173171296296</v>
      </c>
      <c r="AE15" t="s">
        <v>217</v>
      </c>
      <c r="AF15" t="s">
        <v>217</v>
      </c>
      <c r="AG15">
        <f t="shared" si="0"/>
        <v>0.31919955219703333</v>
      </c>
      <c r="AH15">
        <f t="shared" si="1"/>
        <v>1.3911279037223621</v>
      </c>
      <c r="AJ15">
        <f t="shared" si="3"/>
        <v>1.7103274559193955</v>
      </c>
    </row>
    <row r="16" spans="1:39" x14ac:dyDescent="0.25">
      <c r="A16">
        <f t="shared" si="2"/>
        <v>15</v>
      </c>
      <c r="B16">
        <v>8.0610526586833693</v>
      </c>
      <c r="C16">
        <v>10.032291650772001</v>
      </c>
      <c r="D16">
        <v>0</v>
      </c>
      <c r="E16">
        <v>90.168421052631501</v>
      </c>
      <c r="F16">
        <v>4.5</v>
      </c>
      <c r="H16" s="18" cm="1">
        <f t="array" ref="H16">INDEX('Building Features'!$D$5:$D$26,COLUMN('Building Features'!A15),1)</f>
        <v>3573</v>
      </c>
      <c r="I16" s="18" cm="1">
        <f t="array" ref="I16">INDEX('Building Features'!$D$5:$D$26,COLUMN('Building Features'!B15),1)</f>
        <v>19.05</v>
      </c>
      <c r="J16" s="18" cm="1">
        <f t="array" ref="J16">INDEX('Building Features'!$D$5:$D$26,COLUMN('Building Features'!C15),1)</f>
        <v>0.4</v>
      </c>
      <c r="K16" s="18" cm="1">
        <f t="array" ref="K16">INDEX('Building Features'!$D$5:$D$26,COLUMN('Building Features'!D15),1)</f>
        <v>5</v>
      </c>
      <c r="L16" s="18" cm="1">
        <f t="array" ref="L16">INDEX('Building Features'!$D$5:$D$26,COLUMN('Building Features'!E15),1)</f>
        <v>68065.649999999994</v>
      </c>
      <c r="M16" s="18" cm="1">
        <f t="array" ref="M16">INDEX('Building Features'!$D$5:$D$26,COLUMN('Building Features'!F15),1)</f>
        <v>784.78</v>
      </c>
      <c r="N16" s="18" cm="1">
        <f t="array" ref="N16">INDEX('Building Features'!$D$5:$D$26,COLUMN('Building Features'!G15),1)</f>
        <v>788.01</v>
      </c>
      <c r="O16" s="18" cm="1">
        <f t="array" ref="O16">INDEX('Building Features'!$D$5:$D$26,COLUMN('Building Features'!H15),1)</f>
        <v>34.69</v>
      </c>
      <c r="P16" s="18" cm="1">
        <f t="array" ref="P16">INDEX('Building Features'!$D$5:$D$26,COLUMN('Building Features'!I15),1)</f>
        <v>86.38</v>
      </c>
      <c r="Q16" s="18" cm="1">
        <f t="array" ref="Q16">INDEX('Building Features'!$D$5:$D$26,COLUMN('Building Features'!J15),1)</f>
        <v>2.4900000000000002</v>
      </c>
      <c r="R16" s="18" cm="1">
        <f t="array" ref="R16">INDEX('Building Features'!$D$5:$D$26,COLUMN('Building Features'!K15),1)</f>
        <v>1</v>
      </c>
      <c r="S16" s="18" cm="1">
        <f t="array" ref="S16">INDEX('Building Features'!$D$5:$D$26,COLUMN('Building Features'!L15),1)</f>
        <v>2</v>
      </c>
      <c r="T16" s="18" cm="1">
        <f t="array" ref="T16">INDEX('Building Features'!$D$5:$D$26,COLUMN('Building Features'!M15),1)</f>
        <v>6</v>
      </c>
      <c r="U16" s="19" cm="1">
        <f t="array" ref="U16">INDEX('Building Features'!$D$5:$D$26,COLUMN('Building Features'!N15),1)</f>
        <v>1963</v>
      </c>
      <c r="V16" s="18" cm="1">
        <f t="array" ref="V16">INDEX('Building Features'!$D$5:$D$26,COLUMN('Building Features'!O15),1)</f>
        <v>807.34</v>
      </c>
      <c r="W16" s="18" cm="1">
        <f t="array" ref="W16">INDEX('Building Features'!$D$5:$D$26,COLUMN('Building Features'!P15),1)</f>
        <v>0</v>
      </c>
      <c r="X16" s="18" cm="1">
        <f t="array" ref="X16">INDEX('Building Features'!$D$5:$D$26,COLUMN('Building Features'!Q15),1)</f>
        <v>347.28</v>
      </c>
      <c r="Y16" s="18" cm="1">
        <f t="array" ref="Y16">INDEX('Building Features'!$D$5:$D$26,COLUMN('Building Features'!R15),1)</f>
        <v>807.34</v>
      </c>
      <c r="AA16">
        <v>44.9751685523104</v>
      </c>
      <c r="AB16">
        <v>1077.5</v>
      </c>
      <c r="AC16">
        <v>1077.5</v>
      </c>
      <c r="AD16">
        <v>163.449548611111</v>
      </c>
      <c r="AE16" t="s">
        <v>218</v>
      </c>
      <c r="AF16" t="s">
        <v>218</v>
      </c>
      <c r="AG16">
        <f t="shared" si="0"/>
        <v>0.30156731038343126</v>
      </c>
      <c r="AH16">
        <f t="shared" si="1"/>
        <v>1.1027148054855864</v>
      </c>
      <c r="AJ16">
        <f t="shared" si="3"/>
        <v>1.4042821158690177</v>
      </c>
    </row>
    <row r="17" spans="1:36" x14ac:dyDescent="0.25">
      <c r="A17">
        <f t="shared" si="2"/>
        <v>16</v>
      </c>
      <c r="B17">
        <v>6.5294736661409001</v>
      </c>
      <c r="C17">
        <v>11.7000000228484</v>
      </c>
      <c r="D17">
        <v>0</v>
      </c>
      <c r="E17">
        <v>91.768421052631496</v>
      </c>
      <c r="F17">
        <v>4.30078125</v>
      </c>
      <c r="H17" s="18" cm="1">
        <f t="array" ref="H17">INDEX('Building Features'!$D$5:$D$26,COLUMN('Building Features'!A16),1)</f>
        <v>3573</v>
      </c>
      <c r="I17" s="18" cm="1">
        <f t="array" ref="I17">INDEX('Building Features'!$D$5:$D$26,COLUMN('Building Features'!B16),1)</f>
        <v>19.05</v>
      </c>
      <c r="J17" s="18" cm="1">
        <f t="array" ref="J17">INDEX('Building Features'!$D$5:$D$26,COLUMN('Building Features'!C16),1)</f>
        <v>0.4</v>
      </c>
      <c r="K17" s="18" cm="1">
        <f t="array" ref="K17">INDEX('Building Features'!$D$5:$D$26,COLUMN('Building Features'!D16),1)</f>
        <v>5</v>
      </c>
      <c r="L17" s="18" cm="1">
        <f t="array" ref="L17">INDEX('Building Features'!$D$5:$D$26,COLUMN('Building Features'!E16),1)</f>
        <v>68065.649999999994</v>
      </c>
      <c r="M17" s="18" cm="1">
        <f t="array" ref="M17">INDEX('Building Features'!$D$5:$D$26,COLUMN('Building Features'!F16),1)</f>
        <v>784.78</v>
      </c>
      <c r="N17" s="18" cm="1">
        <f t="array" ref="N17">INDEX('Building Features'!$D$5:$D$26,COLUMN('Building Features'!G16),1)</f>
        <v>788.01</v>
      </c>
      <c r="O17" s="18" cm="1">
        <f t="array" ref="O17">INDEX('Building Features'!$D$5:$D$26,COLUMN('Building Features'!H16),1)</f>
        <v>34.69</v>
      </c>
      <c r="P17" s="18" cm="1">
        <f t="array" ref="P17">INDEX('Building Features'!$D$5:$D$26,COLUMN('Building Features'!I16),1)</f>
        <v>86.38</v>
      </c>
      <c r="Q17" s="18" cm="1">
        <f t="array" ref="Q17">INDEX('Building Features'!$D$5:$D$26,COLUMN('Building Features'!J16),1)</f>
        <v>2.4900000000000002</v>
      </c>
      <c r="R17" s="18" cm="1">
        <f t="array" ref="R17">INDEX('Building Features'!$D$5:$D$26,COLUMN('Building Features'!K16),1)</f>
        <v>1</v>
      </c>
      <c r="S17" s="18" cm="1">
        <f t="array" ref="S17">INDEX('Building Features'!$D$5:$D$26,COLUMN('Building Features'!L16),1)</f>
        <v>2</v>
      </c>
      <c r="T17" s="18" cm="1">
        <f t="array" ref="T17">INDEX('Building Features'!$D$5:$D$26,COLUMN('Building Features'!M16),1)</f>
        <v>6</v>
      </c>
      <c r="U17" s="19" cm="1">
        <f t="array" ref="U17">INDEX('Building Features'!$D$5:$D$26,COLUMN('Building Features'!N16),1)</f>
        <v>1963</v>
      </c>
      <c r="V17" s="18" cm="1">
        <f t="array" ref="V17">INDEX('Building Features'!$D$5:$D$26,COLUMN('Building Features'!O16),1)</f>
        <v>807.34</v>
      </c>
      <c r="W17" s="18" cm="1">
        <f t="array" ref="W17">INDEX('Building Features'!$D$5:$D$26,COLUMN('Building Features'!P16),1)</f>
        <v>0</v>
      </c>
      <c r="X17" s="18" cm="1">
        <f t="array" ref="X17">INDEX('Building Features'!$D$5:$D$26,COLUMN('Building Features'!Q16),1)</f>
        <v>347.28</v>
      </c>
      <c r="Y17" s="18" cm="1">
        <f t="array" ref="Y17">INDEX('Building Features'!$D$5:$D$26,COLUMN('Building Features'!R16),1)</f>
        <v>807.34</v>
      </c>
      <c r="AA17">
        <v>24.806362033221401</v>
      </c>
      <c r="AB17">
        <v>591</v>
      </c>
      <c r="AC17">
        <v>591</v>
      </c>
      <c r="AD17">
        <v>96.962094907407504</v>
      </c>
      <c r="AE17" t="s">
        <v>219</v>
      </c>
      <c r="AF17" t="s">
        <v>219</v>
      </c>
      <c r="AG17">
        <f t="shared" si="0"/>
        <v>0.16540722082283796</v>
      </c>
      <c r="AH17">
        <f t="shared" si="1"/>
        <v>0.64357682619647361</v>
      </c>
      <c r="AJ17">
        <f t="shared" si="3"/>
        <v>0.80898404701931159</v>
      </c>
    </row>
    <row r="18" spans="1:36" x14ac:dyDescent="0.25">
      <c r="A18">
        <f t="shared" si="2"/>
        <v>17</v>
      </c>
      <c r="B18">
        <v>6.2336841984799003</v>
      </c>
      <c r="C18">
        <v>11.759375010927499</v>
      </c>
      <c r="D18">
        <v>0</v>
      </c>
      <c r="E18">
        <v>93.568421052631507</v>
      </c>
      <c r="F18">
        <v>4.19921875</v>
      </c>
      <c r="H18" s="18" cm="1">
        <f t="array" ref="H18">INDEX('Building Features'!$D$5:$D$26,COLUMN('Building Features'!A17),1)</f>
        <v>3573</v>
      </c>
      <c r="I18" s="18" cm="1">
        <f t="array" ref="I18">INDEX('Building Features'!$D$5:$D$26,COLUMN('Building Features'!B17),1)</f>
        <v>19.05</v>
      </c>
      <c r="J18" s="18" cm="1">
        <f t="array" ref="J18">INDEX('Building Features'!$D$5:$D$26,COLUMN('Building Features'!C17),1)</f>
        <v>0.4</v>
      </c>
      <c r="K18" s="18" cm="1">
        <f t="array" ref="K18">INDEX('Building Features'!$D$5:$D$26,COLUMN('Building Features'!D17),1)</f>
        <v>5</v>
      </c>
      <c r="L18" s="18" cm="1">
        <f t="array" ref="L18">INDEX('Building Features'!$D$5:$D$26,COLUMN('Building Features'!E17),1)</f>
        <v>68065.649999999994</v>
      </c>
      <c r="M18" s="18" cm="1">
        <f t="array" ref="M18">INDEX('Building Features'!$D$5:$D$26,COLUMN('Building Features'!F17),1)</f>
        <v>784.78</v>
      </c>
      <c r="N18" s="18" cm="1">
        <f t="array" ref="N18">INDEX('Building Features'!$D$5:$D$26,COLUMN('Building Features'!G17),1)</f>
        <v>788.01</v>
      </c>
      <c r="O18" s="18" cm="1">
        <f t="array" ref="O18">INDEX('Building Features'!$D$5:$D$26,COLUMN('Building Features'!H17),1)</f>
        <v>34.69</v>
      </c>
      <c r="P18" s="18" cm="1">
        <f t="array" ref="P18">INDEX('Building Features'!$D$5:$D$26,COLUMN('Building Features'!I17),1)</f>
        <v>86.38</v>
      </c>
      <c r="Q18" s="18" cm="1">
        <f t="array" ref="Q18">INDEX('Building Features'!$D$5:$D$26,COLUMN('Building Features'!J17),1)</f>
        <v>2.4900000000000002</v>
      </c>
      <c r="R18" s="18" cm="1">
        <f t="array" ref="R18">INDEX('Building Features'!$D$5:$D$26,COLUMN('Building Features'!K17),1)</f>
        <v>1</v>
      </c>
      <c r="S18" s="18" cm="1">
        <f t="array" ref="S18">INDEX('Building Features'!$D$5:$D$26,COLUMN('Building Features'!L17),1)</f>
        <v>2</v>
      </c>
      <c r="T18" s="18" cm="1">
        <f t="array" ref="T18">INDEX('Building Features'!$D$5:$D$26,COLUMN('Building Features'!M17),1)</f>
        <v>6</v>
      </c>
      <c r="U18" s="19" cm="1">
        <f t="array" ref="U18">INDEX('Building Features'!$D$5:$D$26,COLUMN('Building Features'!N17),1)</f>
        <v>1963</v>
      </c>
      <c r="V18" s="18" cm="1">
        <f t="array" ref="V18">INDEX('Building Features'!$D$5:$D$26,COLUMN('Building Features'!O17),1)</f>
        <v>807.34</v>
      </c>
      <c r="W18" s="18" cm="1">
        <f t="array" ref="W18">INDEX('Building Features'!$D$5:$D$26,COLUMN('Building Features'!P17),1)</f>
        <v>0</v>
      </c>
      <c r="X18" s="18" cm="1">
        <f t="array" ref="X18">INDEX('Building Features'!$D$5:$D$26,COLUMN('Building Features'!Q17),1)</f>
        <v>347.28</v>
      </c>
      <c r="Y18" s="18" cm="1">
        <f t="array" ref="Y18">INDEX('Building Features'!$D$5:$D$26,COLUMN('Building Features'!R17),1)</f>
        <v>807.34</v>
      </c>
      <c r="AA18">
        <v>25.459635862972998</v>
      </c>
      <c r="AB18">
        <v>606.5</v>
      </c>
      <c r="AC18">
        <v>606.5</v>
      </c>
      <c r="AD18">
        <v>121.604826388888</v>
      </c>
      <c r="AE18" t="s">
        <v>220</v>
      </c>
      <c r="AF18" t="s">
        <v>220</v>
      </c>
      <c r="AG18">
        <f t="shared" si="0"/>
        <v>0.16974531206269242</v>
      </c>
      <c r="AH18">
        <f t="shared" si="1"/>
        <v>0.81458158410299464</v>
      </c>
      <c r="AJ18">
        <f t="shared" si="3"/>
        <v>0.98432689616568703</v>
      </c>
    </row>
    <row r="19" spans="1:36" x14ac:dyDescent="0.25">
      <c r="A19">
        <f t="shared" si="2"/>
        <v>18</v>
      </c>
      <c r="B19">
        <v>5.4494736571060898</v>
      </c>
      <c r="C19">
        <v>12.8500000039736</v>
      </c>
      <c r="D19">
        <v>0</v>
      </c>
      <c r="E19">
        <v>92.505263157894703</v>
      </c>
      <c r="F19">
        <v>14.5</v>
      </c>
      <c r="H19" s="18" cm="1">
        <f t="array" ref="H19">INDEX('Building Features'!$D$5:$D$26,COLUMN('Building Features'!A18),1)</f>
        <v>3573</v>
      </c>
      <c r="I19" s="18" cm="1">
        <f t="array" ref="I19">INDEX('Building Features'!$D$5:$D$26,COLUMN('Building Features'!B18),1)</f>
        <v>19.05</v>
      </c>
      <c r="J19" s="18" cm="1">
        <f t="array" ref="J19">INDEX('Building Features'!$D$5:$D$26,COLUMN('Building Features'!C18),1)</f>
        <v>0.4</v>
      </c>
      <c r="K19" s="18" cm="1">
        <f t="array" ref="K19">INDEX('Building Features'!$D$5:$D$26,COLUMN('Building Features'!D18),1)</f>
        <v>5</v>
      </c>
      <c r="L19" s="18" cm="1">
        <f t="array" ref="L19">INDEX('Building Features'!$D$5:$D$26,COLUMN('Building Features'!E18),1)</f>
        <v>68065.649999999994</v>
      </c>
      <c r="M19" s="18" cm="1">
        <f t="array" ref="M19">INDEX('Building Features'!$D$5:$D$26,COLUMN('Building Features'!F18),1)</f>
        <v>784.78</v>
      </c>
      <c r="N19" s="18" cm="1">
        <f t="array" ref="N19">INDEX('Building Features'!$D$5:$D$26,COLUMN('Building Features'!G18),1)</f>
        <v>788.01</v>
      </c>
      <c r="O19" s="18" cm="1">
        <f t="array" ref="O19">INDEX('Building Features'!$D$5:$D$26,COLUMN('Building Features'!H18),1)</f>
        <v>34.69</v>
      </c>
      <c r="P19" s="18" cm="1">
        <f t="array" ref="P19">INDEX('Building Features'!$D$5:$D$26,COLUMN('Building Features'!I18),1)</f>
        <v>86.38</v>
      </c>
      <c r="Q19" s="18" cm="1">
        <f t="array" ref="Q19">INDEX('Building Features'!$D$5:$D$26,COLUMN('Building Features'!J18),1)</f>
        <v>2.4900000000000002</v>
      </c>
      <c r="R19" s="18" cm="1">
        <f t="array" ref="R19">INDEX('Building Features'!$D$5:$D$26,COLUMN('Building Features'!K18),1)</f>
        <v>1</v>
      </c>
      <c r="S19" s="18" cm="1">
        <f t="array" ref="S19">INDEX('Building Features'!$D$5:$D$26,COLUMN('Building Features'!L18),1)</f>
        <v>2</v>
      </c>
      <c r="T19" s="18" cm="1">
        <f t="array" ref="T19">INDEX('Building Features'!$D$5:$D$26,COLUMN('Building Features'!M18),1)</f>
        <v>6</v>
      </c>
      <c r="U19" s="19" cm="1">
        <f t="array" ref="U19">INDEX('Building Features'!$D$5:$D$26,COLUMN('Building Features'!N18),1)</f>
        <v>1963</v>
      </c>
      <c r="V19" s="18" cm="1">
        <f t="array" ref="V19">INDEX('Building Features'!$D$5:$D$26,COLUMN('Building Features'!O18),1)</f>
        <v>807.34</v>
      </c>
      <c r="W19" s="18" cm="1">
        <f t="array" ref="W19">INDEX('Building Features'!$D$5:$D$26,COLUMN('Building Features'!P18),1)</f>
        <v>0</v>
      </c>
      <c r="X19" s="18" cm="1">
        <f t="array" ref="X19">INDEX('Building Features'!$D$5:$D$26,COLUMN('Building Features'!Q18),1)</f>
        <v>347.28</v>
      </c>
      <c r="Y19" s="18" cm="1">
        <f t="array" ref="Y19">INDEX('Building Features'!$D$5:$D$26,COLUMN('Building Features'!R18),1)</f>
        <v>807.34</v>
      </c>
      <c r="AA19">
        <v>50.1619866858588</v>
      </c>
      <c r="AB19">
        <v>1199.5</v>
      </c>
      <c r="AC19">
        <v>1199.5</v>
      </c>
      <c r="AD19">
        <v>238.70027777777699</v>
      </c>
      <c r="AE19" t="s">
        <v>221</v>
      </c>
      <c r="AF19" t="s">
        <v>221</v>
      </c>
      <c r="AG19">
        <f t="shared" si="0"/>
        <v>0.33571228659389868</v>
      </c>
      <c r="AH19">
        <f t="shared" si="1"/>
        <v>1.6008956059333892</v>
      </c>
      <c r="AJ19">
        <f t="shared" si="3"/>
        <v>1.9366078925272878</v>
      </c>
    </row>
    <row r="20" spans="1:36" x14ac:dyDescent="0.25">
      <c r="A20">
        <f t="shared" si="2"/>
        <v>19</v>
      </c>
      <c r="B20">
        <v>5.0431579113006499</v>
      </c>
      <c r="C20">
        <v>12.720833333830001</v>
      </c>
      <c r="D20">
        <v>0</v>
      </c>
      <c r="E20">
        <v>88.284210526315704</v>
      </c>
      <c r="F20">
        <v>14.19921875</v>
      </c>
      <c r="H20" s="18" cm="1">
        <f t="array" ref="H20">INDEX('Building Features'!$D$5:$D$26,COLUMN('Building Features'!A19),1)</f>
        <v>3573</v>
      </c>
      <c r="I20" s="18" cm="1">
        <f t="array" ref="I20">INDEX('Building Features'!$D$5:$D$26,COLUMN('Building Features'!B19),1)</f>
        <v>19.05</v>
      </c>
      <c r="J20" s="18" cm="1">
        <f t="array" ref="J20">INDEX('Building Features'!$D$5:$D$26,COLUMN('Building Features'!C19),1)</f>
        <v>0.4</v>
      </c>
      <c r="K20" s="18" cm="1">
        <f t="array" ref="K20">INDEX('Building Features'!$D$5:$D$26,COLUMN('Building Features'!D19),1)</f>
        <v>5</v>
      </c>
      <c r="L20" s="18" cm="1">
        <f t="array" ref="L20">INDEX('Building Features'!$D$5:$D$26,COLUMN('Building Features'!E19),1)</f>
        <v>68065.649999999994</v>
      </c>
      <c r="M20" s="18" cm="1">
        <f t="array" ref="M20">INDEX('Building Features'!$D$5:$D$26,COLUMN('Building Features'!F19),1)</f>
        <v>784.78</v>
      </c>
      <c r="N20" s="18" cm="1">
        <f t="array" ref="N20">INDEX('Building Features'!$D$5:$D$26,COLUMN('Building Features'!G19),1)</f>
        <v>788.01</v>
      </c>
      <c r="O20" s="18" cm="1">
        <f t="array" ref="O20">INDEX('Building Features'!$D$5:$D$26,COLUMN('Building Features'!H19),1)</f>
        <v>34.69</v>
      </c>
      <c r="P20" s="18" cm="1">
        <f t="array" ref="P20">INDEX('Building Features'!$D$5:$D$26,COLUMN('Building Features'!I19),1)</f>
        <v>86.38</v>
      </c>
      <c r="Q20" s="18" cm="1">
        <f t="array" ref="Q20">INDEX('Building Features'!$D$5:$D$26,COLUMN('Building Features'!J19),1)</f>
        <v>2.4900000000000002</v>
      </c>
      <c r="R20" s="18" cm="1">
        <f t="array" ref="R20">INDEX('Building Features'!$D$5:$D$26,COLUMN('Building Features'!K19),1)</f>
        <v>1</v>
      </c>
      <c r="S20" s="18" cm="1">
        <f t="array" ref="S20">INDEX('Building Features'!$D$5:$D$26,COLUMN('Building Features'!L19),1)</f>
        <v>2</v>
      </c>
      <c r="T20" s="18" cm="1">
        <f t="array" ref="T20">INDEX('Building Features'!$D$5:$D$26,COLUMN('Building Features'!M19),1)</f>
        <v>6</v>
      </c>
      <c r="U20" s="19" cm="1">
        <f t="array" ref="U20">INDEX('Building Features'!$D$5:$D$26,COLUMN('Building Features'!N19),1)</f>
        <v>1963</v>
      </c>
      <c r="V20" s="18" cm="1">
        <f t="array" ref="V20">INDEX('Building Features'!$D$5:$D$26,COLUMN('Building Features'!O19),1)</f>
        <v>807.34</v>
      </c>
      <c r="W20" s="18" cm="1">
        <f t="array" ref="W20">INDEX('Building Features'!$D$5:$D$26,COLUMN('Building Features'!P19),1)</f>
        <v>0</v>
      </c>
      <c r="X20" s="18" cm="1">
        <f t="array" ref="X20">INDEX('Building Features'!$D$5:$D$26,COLUMN('Building Features'!Q19),1)</f>
        <v>347.28</v>
      </c>
      <c r="Y20" s="18" cm="1">
        <f t="array" ref="Y20">INDEX('Building Features'!$D$5:$D$26,COLUMN('Building Features'!R19),1)</f>
        <v>807.34</v>
      </c>
      <c r="AA20">
        <v>50.523049500761097</v>
      </c>
      <c r="AB20">
        <v>1210</v>
      </c>
      <c r="AC20">
        <v>1210</v>
      </c>
      <c r="AD20">
        <v>219.28328703703701</v>
      </c>
      <c r="AE20" t="s">
        <v>222</v>
      </c>
      <c r="AF20" t="s">
        <v>222</v>
      </c>
      <c r="AG20">
        <f t="shared" si="0"/>
        <v>0.33865099356283235</v>
      </c>
      <c r="AH20">
        <f t="shared" si="1"/>
        <v>1.466554715924993</v>
      </c>
      <c r="AJ20">
        <f t="shared" si="3"/>
        <v>1.8052057094878253</v>
      </c>
    </row>
    <row r="21" spans="1:36" x14ac:dyDescent="0.25">
      <c r="A21">
        <f t="shared" si="2"/>
        <v>20</v>
      </c>
      <c r="B21">
        <v>5.5694736631293003</v>
      </c>
      <c r="C21">
        <v>12.5229166646798</v>
      </c>
      <c r="D21">
        <v>0</v>
      </c>
      <c r="E21">
        <v>89.410526315789397</v>
      </c>
      <c r="F21">
        <v>10</v>
      </c>
      <c r="H21" s="18" cm="1">
        <f t="array" ref="H21">INDEX('Building Features'!$D$5:$D$26,COLUMN('Building Features'!A20),1)</f>
        <v>3573</v>
      </c>
      <c r="I21" s="18" cm="1">
        <f t="array" ref="I21">INDEX('Building Features'!$D$5:$D$26,COLUMN('Building Features'!B20),1)</f>
        <v>19.05</v>
      </c>
      <c r="J21" s="18" cm="1">
        <f t="array" ref="J21">INDEX('Building Features'!$D$5:$D$26,COLUMN('Building Features'!C20),1)</f>
        <v>0.4</v>
      </c>
      <c r="K21" s="18" cm="1">
        <f t="array" ref="K21">INDEX('Building Features'!$D$5:$D$26,COLUMN('Building Features'!D20),1)</f>
        <v>5</v>
      </c>
      <c r="L21" s="18" cm="1">
        <f t="array" ref="L21">INDEX('Building Features'!$D$5:$D$26,COLUMN('Building Features'!E20),1)</f>
        <v>68065.649999999994</v>
      </c>
      <c r="M21" s="18" cm="1">
        <f t="array" ref="M21">INDEX('Building Features'!$D$5:$D$26,COLUMN('Building Features'!F20),1)</f>
        <v>784.78</v>
      </c>
      <c r="N21" s="18" cm="1">
        <f t="array" ref="N21">INDEX('Building Features'!$D$5:$D$26,COLUMN('Building Features'!G20),1)</f>
        <v>788.01</v>
      </c>
      <c r="O21" s="18" cm="1">
        <f t="array" ref="O21">INDEX('Building Features'!$D$5:$D$26,COLUMN('Building Features'!H20),1)</f>
        <v>34.69</v>
      </c>
      <c r="P21" s="18" cm="1">
        <f t="array" ref="P21">INDEX('Building Features'!$D$5:$D$26,COLUMN('Building Features'!I20),1)</f>
        <v>86.38</v>
      </c>
      <c r="Q21" s="18" cm="1">
        <f t="array" ref="Q21">INDEX('Building Features'!$D$5:$D$26,COLUMN('Building Features'!J20),1)</f>
        <v>2.4900000000000002</v>
      </c>
      <c r="R21" s="18" cm="1">
        <f t="array" ref="R21">INDEX('Building Features'!$D$5:$D$26,COLUMN('Building Features'!K20),1)</f>
        <v>1</v>
      </c>
      <c r="S21" s="18" cm="1">
        <f t="array" ref="S21">INDEX('Building Features'!$D$5:$D$26,COLUMN('Building Features'!L20),1)</f>
        <v>2</v>
      </c>
      <c r="T21" s="18" cm="1">
        <f t="array" ref="T21">INDEX('Building Features'!$D$5:$D$26,COLUMN('Building Features'!M20),1)</f>
        <v>6</v>
      </c>
      <c r="U21" s="19" cm="1">
        <f t="array" ref="U21">INDEX('Building Features'!$D$5:$D$26,COLUMN('Building Features'!N20),1)</f>
        <v>1963</v>
      </c>
      <c r="V21" s="18" cm="1">
        <f t="array" ref="V21">INDEX('Building Features'!$D$5:$D$26,COLUMN('Building Features'!O20),1)</f>
        <v>807.34</v>
      </c>
      <c r="W21" s="18" cm="1">
        <f t="array" ref="W21">INDEX('Building Features'!$D$5:$D$26,COLUMN('Building Features'!P20),1)</f>
        <v>0</v>
      </c>
      <c r="X21" s="18" cm="1">
        <f t="array" ref="X21">INDEX('Building Features'!$D$5:$D$26,COLUMN('Building Features'!Q20),1)</f>
        <v>347.28</v>
      </c>
      <c r="Y21" s="18" cm="1">
        <f t="array" ref="Y21">INDEX('Building Features'!$D$5:$D$26,COLUMN('Building Features'!R20),1)</f>
        <v>807.34</v>
      </c>
      <c r="AA21">
        <v>52.563641272981997</v>
      </c>
      <c r="AB21">
        <v>1259.5</v>
      </c>
      <c r="AC21">
        <v>1259.5</v>
      </c>
      <c r="AD21">
        <v>209.56127314814799</v>
      </c>
      <c r="AE21" t="s">
        <v>223</v>
      </c>
      <c r="AF21" t="s">
        <v>223</v>
      </c>
      <c r="AG21">
        <f t="shared" si="0"/>
        <v>0.35250489784494821</v>
      </c>
      <c r="AH21">
        <f t="shared" si="1"/>
        <v>1.404981808004478</v>
      </c>
      <c r="AJ21">
        <f t="shared" si="3"/>
        <v>1.7574867058494261</v>
      </c>
    </row>
    <row r="22" spans="1:36" x14ac:dyDescent="0.25">
      <c r="A22">
        <f t="shared" si="2"/>
        <v>21</v>
      </c>
      <c r="B22">
        <v>5.6494736972607997</v>
      </c>
      <c r="C22">
        <v>12.42604166766</v>
      </c>
      <c r="D22">
        <v>0</v>
      </c>
      <c r="E22">
        <v>84</v>
      </c>
      <c r="F22">
        <v>5.90234375</v>
      </c>
      <c r="H22" s="18" cm="1">
        <f t="array" ref="H22">INDEX('Building Features'!$D$5:$D$26,COLUMN('Building Features'!A21),1)</f>
        <v>3573</v>
      </c>
      <c r="I22" s="18" cm="1">
        <f t="array" ref="I22">INDEX('Building Features'!$D$5:$D$26,COLUMN('Building Features'!B21),1)</f>
        <v>19.05</v>
      </c>
      <c r="J22" s="18" cm="1">
        <f t="array" ref="J22">INDEX('Building Features'!$D$5:$D$26,COLUMN('Building Features'!C21),1)</f>
        <v>0.4</v>
      </c>
      <c r="K22" s="18" cm="1">
        <f t="array" ref="K22">INDEX('Building Features'!$D$5:$D$26,COLUMN('Building Features'!D21),1)</f>
        <v>5</v>
      </c>
      <c r="L22" s="18" cm="1">
        <f t="array" ref="L22">INDEX('Building Features'!$D$5:$D$26,COLUMN('Building Features'!E21),1)</f>
        <v>68065.649999999994</v>
      </c>
      <c r="M22" s="18" cm="1">
        <f t="array" ref="M22">INDEX('Building Features'!$D$5:$D$26,COLUMN('Building Features'!F21),1)</f>
        <v>784.78</v>
      </c>
      <c r="N22" s="18" cm="1">
        <f t="array" ref="N22">INDEX('Building Features'!$D$5:$D$26,COLUMN('Building Features'!G21),1)</f>
        <v>788.01</v>
      </c>
      <c r="O22" s="18" cm="1">
        <f t="array" ref="O22">INDEX('Building Features'!$D$5:$D$26,COLUMN('Building Features'!H21),1)</f>
        <v>34.69</v>
      </c>
      <c r="P22" s="18" cm="1">
        <f t="array" ref="P22">INDEX('Building Features'!$D$5:$D$26,COLUMN('Building Features'!I21),1)</f>
        <v>86.38</v>
      </c>
      <c r="Q22" s="18" cm="1">
        <f t="array" ref="Q22">INDEX('Building Features'!$D$5:$D$26,COLUMN('Building Features'!J21),1)</f>
        <v>2.4900000000000002</v>
      </c>
      <c r="R22" s="18" cm="1">
        <f t="array" ref="R22">INDEX('Building Features'!$D$5:$D$26,COLUMN('Building Features'!K21),1)</f>
        <v>1</v>
      </c>
      <c r="S22" s="18" cm="1">
        <f t="array" ref="S22">INDEX('Building Features'!$D$5:$D$26,COLUMN('Building Features'!L21),1)</f>
        <v>2</v>
      </c>
      <c r="T22" s="18" cm="1">
        <f t="array" ref="T22">INDEX('Building Features'!$D$5:$D$26,COLUMN('Building Features'!M21),1)</f>
        <v>6</v>
      </c>
      <c r="U22" s="19" cm="1">
        <f t="array" ref="U22">INDEX('Building Features'!$D$5:$D$26,COLUMN('Building Features'!N21),1)</f>
        <v>1963</v>
      </c>
      <c r="V22" s="18" cm="1">
        <f t="array" ref="V22">INDEX('Building Features'!$D$5:$D$26,COLUMN('Building Features'!O21),1)</f>
        <v>807.34</v>
      </c>
      <c r="W22" s="18" cm="1">
        <f t="array" ref="W22">INDEX('Building Features'!$D$5:$D$26,COLUMN('Building Features'!P21),1)</f>
        <v>0</v>
      </c>
      <c r="X22" s="18" cm="1">
        <f t="array" ref="X22">INDEX('Building Features'!$D$5:$D$26,COLUMN('Building Features'!Q21),1)</f>
        <v>347.28</v>
      </c>
      <c r="Y22" s="18" cm="1">
        <f t="array" ref="Y22">INDEX('Building Features'!$D$5:$D$26,COLUMN('Building Features'!R21),1)</f>
        <v>807.34</v>
      </c>
      <c r="AA22">
        <v>49.976966544411702</v>
      </c>
      <c r="AB22">
        <v>1197.5</v>
      </c>
      <c r="AC22">
        <v>1197.5</v>
      </c>
      <c r="AD22">
        <v>213.48738425925899</v>
      </c>
      <c r="AE22" t="s">
        <v>224</v>
      </c>
      <c r="AF22" t="s">
        <v>224</v>
      </c>
      <c r="AG22">
        <f t="shared" si="0"/>
        <v>0.33515253288553037</v>
      </c>
      <c r="AH22">
        <f t="shared" si="1"/>
        <v>1.4300307864539603</v>
      </c>
      <c r="AJ22">
        <f t="shared" si="3"/>
        <v>1.7651833193394908</v>
      </c>
    </row>
    <row r="23" spans="1:36" x14ac:dyDescent="0.25">
      <c r="A23">
        <f t="shared" si="2"/>
        <v>22</v>
      </c>
      <c r="B23">
        <v>3.8599999929729201</v>
      </c>
      <c r="C23">
        <v>14.4791666741172</v>
      </c>
      <c r="D23">
        <v>0</v>
      </c>
      <c r="E23">
        <v>75.631578947368396</v>
      </c>
      <c r="F23">
        <v>5</v>
      </c>
      <c r="H23" s="18" cm="1">
        <f t="array" ref="H23">INDEX('Building Features'!$D$5:$D$26,COLUMN('Building Features'!A22),1)</f>
        <v>3573</v>
      </c>
      <c r="I23" s="18" cm="1">
        <f t="array" ref="I23">INDEX('Building Features'!$D$5:$D$26,COLUMN('Building Features'!B22),1)</f>
        <v>19.05</v>
      </c>
      <c r="J23" s="18" cm="1">
        <f t="array" ref="J23">INDEX('Building Features'!$D$5:$D$26,COLUMN('Building Features'!C22),1)</f>
        <v>0.4</v>
      </c>
      <c r="K23" s="18" cm="1">
        <f t="array" ref="K23">INDEX('Building Features'!$D$5:$D$26,COLUMN('Building Features'!D22),1)</f>
        <v>5</v>
      </c>
      <c r="L23" s="18" cm="1">
        <f t="array" ref="L23">INDEX('Building Features'!$D$5:$D$26,COLUMN('Building Features'!E22),1)</f>
        <v>68065.649999999994</v>
      </c>
      <c r="M23" s="18" cm="1">
        <f t="array" ref="M23">INDEX('Building Features'!$D$5:$D$26,COLUMN('Building Features'!F22),1)</f>
        <v>784.78</v>
      </c>
      <c r="N23" s="18" cm="1">
        <f t="array" ref="N23">INDEX('Building Features'!$D$5:$D$26,COLUMN('Building Features'!G22),1)</f>
        <v>788.01</v>
      </c>
      <c r="O23" s="18" cm="1">
        <f t="array" ref="O23">INDEX('Building Features'!$D$5:$D$26,COLUMN('Building Features'!H22),1)</f>
        <v>34.69</v>
      </c>
      <c r="P23" s="18" cm="1">
        <f t="array" ref="P23">INDEX('Building Features'!$D$5:$D$26,COLUMN('Building Features'!I22),1)</f>
        <v>86.38</v>
      </c>
      <c r="Q23" s="18" cm="1">
        <f t="array" ref="Q23">INDEX('Building Features'!$D$5:$D$26,COLUMN('Building Features'!J22),1)</f>
        <v>2.4900000000000002</v>
      </c>
      <c r="R23" s="18" cm="1">
        <f t="array" ref="R23">INDEX('Building Features'!$D$5:$D$26,COLUMN('Building Features'!K22),1)</f>
        <v>1</v>
      </c>
      <c r="S23" s="18" cm="1">
        <f t="array" ref="S23">INDEX('Building Features'!$D$5:$D$26,COLUMN('Building Features'!L22),1)</f>
        <v>2</v>
      </c>
      <c r="T23" s="18" cm="1">
        <f t="array" ref="T23">INDEX('Building Features'!$D$5:$D$26,COLUMN('Building Features'!M22),1)</f>
        <v>6</v>
      </c>
      <c r="U23" s="19" cm="1">
        <f t="array" ref="U23">INDEX('Building Features'!$D$5:$D$26,COLUMN('Building Features'!N22),1)</f>
        <v>1963</v>
      </c>
      <c r="V23" s="18" cm="1">
        <f t="array" ref="V23">INDEX('Building Features'!$D$5:$D$26,COLUMN('Building Features'!O22),1)</f>
        <v>807.34</v>
      </c>
      <c r="W23" s="18" cm="1">
        <f t="array" ref="W23">INDEX('Building Features'!$D$5:$D$26,COLUMN('Building Features'!P22),1)</f>
        <v>0</v>
      </c>
      <c r="X23" s="18" cm="1">
        <f t="array" ref="X23">INDEX('Building Features'!$D$5:$D$26,COLUMN('Building Features'!Q22),1)</f>
        <v>347.28</v>
      </c>
      <c r="Y23" s="18" cm="1">
        <f t="array" ref="Y23">INDEX('Building Features'!$D$5:$D$26,COLUMN('Building Features'!R22),1)</f>
        <v>807.34</v>
      </c>
      <c r="AA23">
        <v>48.218527298658003</v>
      </c>
      <c r="AB23">
        <v>1154.5</v>
      </c>
      <c r="AC23">
        <v>1154.5</v>
      </c>
      <c r="AD23">
        <v>252.36710648148099</v>
      </c>
      <c r="AE23" t="s">
        <v>225</v>
      </c>
      <c r="AF23" t="s">
        <v>225</v>
      </c>
      <c r="AG23">
        <f t="shared" si="0"/>
        <v>0.32311782815561152</v>
      </c>
      <c r="AH23">
        <f t="shared" si="1"/>
        <v>1.698992443324937</v>
      </c>
      <c r="AJ23">
        <f t="shared" si="3"/>
        <v>2.0221102714805488</v>
      </c>
    </row>
    <row r="24" spans="1:36" x14ac:dyDescent="0.25">
      <c r="A24">
        <f t="shared" si="2"/>
        <v>23</v>
      </c>
      <c r="B24">
        <v>2.7147368374623699</v>
      </c>
      <c r="C24">
        <v>15.4281250045945</v>
      </c>
      <c r="D24">
        <v>0</v>
      </c>
      <c r="E24">
        <v>77.147368421052605</v>
      </c>
      <c r="F24">
        <v>5</v>
      </c>
      <c r="H24" s="18" cm="1">
        <f t="array" ref="H24">INDEX('Building Features'!$D$5:$D$26,COLUMN('Building Features'!A23),1)</f>
        <v>3573</v>
      </c>
      <c r="I24" s="18" cm="1">
        <f t="array" ref="I24">INDEX('Building Features'!$D$5:$D$26,COLUMN('Building Features'!B23),1)</f>
        <v>19.05</v>
      </c>
      <c r="J24" s="18" cm="1">
        <f t="array" ref="J24">INDEX('Building Features'!$D$5:$D$26,COLUMN('Building Features'!C23),1)</f>
        <v>0.4</v>
      </c>
      <c r="K24" s="18" cm="1">
        <f t="array" ref="K24">INDEX('Building Features'!$D$5:$D$26,COLUMN('Building Features'!D23),1)</f>
        <v>5</v>
      </c>
      <c r="L24" s="18" cm="1">
        <f t="array" ref="L24">INDEX('Building Features'!$D$5:$D$26,COLUMN('Building Features'!E23),1)</f>
        <v>68065.649999999994</v>
      </c>
      <c r="M24" s="18" cm="1">
        <f t="array" ref="M24">INDEX('Building Features'!$D$5:$D$26,COLUMN('Building Features'!F23),1)</f>
        <v>784.78</v>
      </c>
      <c r="N24" s="18" cm="1">
        <f t="array" ref="N24">INDEX('Building Features'!$D$5:$D$26,COLUMN('Building Features'!G23),1)</f>
        <v>788.01</v>
      </c>
      <c r="O24" s="18" cm="1">
        <f t="array" ref="O24">INDEX('Building Features'!$D$5:$D$26,COLUMN('Building Features'!H23),1)</f>
        <v>34.69</v>
      </c>
      <c r="P24" s="18" cm="1">
        <f t="array" ref="P24">INDEX('Building Features'!$D$5:$D$26,COLUMN('Building Features'!I23),1)</f>
        <v>86.38</v>
      </c>
      <c r="Q24" s="18" cm="1">
        <f t="array" ref="Q24">INDEX('Building Features'!$D$5:$D$26,COLUMN('Building Features'!J23),1)</f>
        <v>2.4900000000000002</v>
      </c>
      <c r="R24" s="18" cm="1">
        <f t="array" ref="R24">INDEX('Building Features'!$D$5:$D$26,COLUMN('Building Features'!K23),1)</f>
        <v>1</v>
      </c>
      <c r="S24" s="18" cm="1">
        <f t="array" ref="S24">INDEX('Building Features'!$D$5:$D$26,COLUMN('Building Features'!L23),1)</f>
        <v>2</v>
      </c>
      <c r="T24" s="18" cm="1">
        <f t="array" ref="T24">INDEX('Building Features'!$D$5:$D$26,COLUMN('Building Features'!M23),1)</f>
        <v>6</v>
      </c>
      <c r="U24" s="19" cm="1">
        <f t="array" ref="U24">INDEX('Building Features'!$D$5:$D$26,COLUMN('Building Features'!N23),1)</f>
        <v>1963</v>
      </c>
      <c r="V24" s="18" cm="1">
        <f t="array" ref="V24">INDEX('Building Features'!$D$5:$D$26,COLUMN('Building Features'!O23),1)</f>
        <v>807.34</v>
      </c>
      <c r="W24" s="18" cm="1">
        <f t="array" ref="W24">INDEX('Building Features'!$D$5:$D$26,COLUMN('Building Features'!P23),1)</f>
        <v>0</v>
      </c>
      <c r="X24" s="18" cm="1">
        <f t="array" ref="X24">INDEX('Building Features'!$D$5:$D$26,COLUMN('Building Features'!Q23),1)</f>
        <v>347.28</v>
      </c>
      <c r="Y24" s="18" cm="1">
        <f t="array" ref="Y24">INDEX('Building Features'!$D$5:$D$26,COLUMN('Building Features'!R23),1)</f>
        <v>807.34</v>
      </c>
      <c r="AA24">
        <v>24.484885691647101</v>
      </c>
      <c r="AB24">
        <v>584</v>
      </c>
      <c r="AC24">
        <v>584</v>
      </c>
      <c r="AD24">
        <v>136.67812499999999</v>
      </c>
      <c r="AE24" t="s">
        <v>226</v>
      </c>
      <c r="AF24" t="s">
        <v>226</v>
      </c>
      <c r="AG24">
        <f t="shared" si="0"/>
        <v>0.16344808284354884</v>
      </c>
      <c r="AH24">
        <f t="shared" si="1"/>
        <v>0.90959977609851661</v>
      </c>
      <c r="AJ24">
        <f t="shared" si="3"/>
        <v>1.0730478589420653</v>
      </c>
    </row>
    <row r="25" spans="1:36" x14ac:dyDescent="0.25">
      <c r="A25">
        <f t="shared" si="2"/>
        <v>24</v>
      </c>
      <c r="B25">
        <v>2.2368420977341499</v>
      </c>
      <c r="C25">
        <v>15.719791675607301</v>
      </c>
      <c r="D25">
        <v>0</v>
      </c>
      <c r="E25">
        <v>89.842105263157805</v>
      </c>
      <c r="F25">
        <v>4.19921875</v>
      </c>
      <c r="H25" s="18" cm="1">
        <f t="array" ref="H25">INDEX('Building Features'!$D$5:$D$26,COLUMN('Building Features'!A24),1)</f>
        <v>3573</v>
      </c>
      <c r="I25" s="18" cm="1">
        <f t="array" ref="I25">INDEX('Building Features'!$D$5:$D$26,COLUMN('Building Features'!B24),1)</f>
        <v>19.05</v>
      </c>
      <c r="J25" s="18" cm="1">
        <f t="array" ref="J25">INDEX('Building Features'!$D$5:$D$26,COLUMN('Building Features'!C24),1)</f>
        <v>0.4</v>
      </c>
      <c r="K25" s="18" cm="1">
        <f t="array" ref="K25">INDEX('Building Features'!$D$5:$D$26,COLUMN('Building Features'!D24),1)</f>
        <v>5</v>
      </c>
      <c r="L25" s="18" cm="1">
        <f t="array" ref="L25">INDEX('Building Features'!$D$5:$D$26,COLUMN('Building Features'!E24),1)</f>
        <v>68065.649999999994</v>
      </c>
      <c r="M25" s="18" cm="1">
        <f t="array" ref="M25">INDEX('Building Features'!$D$5:$D$26,COLUMN('Building Features'!F24),1)</f>
        <v>784.78</v>
      </c>
      <c r="N25" s="18" cm="1">
        <f t="array" ref="N25">INDEX('Building Features'!$D$5:$D$26,COLUMN('Building Features'!G24),1)</f>
        <v>788.01</v>
      </c>
      <c r="O25" s="18" cm="1">
        <f t="array" ref="O25">INDEX('Building Features'!$D$5:$D$26,COLUMN('Building Features'!H24),1)</f>
        <v>34.69</v>
      </c>
      <c r="P25" s="18" cm="1">
        <f t="array" ref="P25">INDEX('Building Features'!$D$5:$D$26,COLUMN('Building Features'!I24),1)</f>
        <v>86.38</v>
      </c>
      <c r="Q25" s="18" cm="1">
        <f t="array" ref="Q25">INDEX('Building Features'!$D$5:$D$26,COLUMN('Building Features'!J24),1)</f>
        <v>2.4900000000000002</v>
      </c>
      <c r="R25" s="18" cm="1">
        <f t="array" ref="R25">INDEX('Building Features'!$D$5:$D$26,COLUMN('Building Features'!K24),1)</f>
        <v>1</v>
      </c>
      <c r="S25" s="18" cm="1">
        <f t="array" ref="S25">INDEX('Building Features'!$D$5:$D$26,COLUMN('Building Features'!L24),1)</f>
        <v>2</v>
      </c>
      <c r="T25" s="18" cm="1">
        <f t="array" ref="T25">INDEX('Building Features'!$D$5:$D$26,COLUMN('Building Features'!M24),1)</f>
        <v>6</v>
      </c>
      <c r="U25" s="19" cm="1">
        <f t="array" ref="U25">INDEX('Building Features'!$D$5:$D$26,COLUMN('Building Features'!N24),1)</f>
        <v>1963</v>
      </c>
      <c r="V25" s="18" cm="1">
        <f t="array" ref="V25">INDEX('Building Features'!$D$5:$D$26,COLUMN('Building Features'!O24),1)</f>
        <v>807.34</v>
      </c>
      <c r="W25" s="18" cm="1">
        <f t="array" ref="W25">INDEX('Building Features'!$D$5:$D$26,COLUMN('Building Features'!P24),1)</f>
        <v>0</v>
      </c>
      <c r="X25" s="18" cm="1">
        <f t="array" ref="X25">INDEX('Building Features'!$D$5:$D$26,COLUMN('Building Features'!Q24),1)</f>
        <v>347.28</v>
      </c>
      <c r="Y25" s="18" cm="1">
        <f t="array" ref="Y25">INDEX('Building Features'!$D$5:$D$26,COLUMN('Building Features'!R24),1)</f>
        <v>807.34</v>
      </c>
      <c r="AA25">
        <v>25.019066142505999</v>
      </c>
      <c r="AB25">
        <v>596.5</v>
      </c>
      <c r="AC25">
        <v>596.5</v>
      </c>
      <c r="AD25">
        <v>157.668842592592</v>
      </c>
      <c r="AE25" t="s">
        <v>227</v>
      </c>
      <c r="AF25" t="s">
        <v>227</v>
      </c>
      <c r="AG25">
        <f t="shared" si="0"/>
        <v>0.16694654352085084</v>
      </c>
      <c r="AH25">
        <f t="shared" si="1"/>
        <v>1.0579345088161209</v>
      </c>
      <c r="AJ25">
        <f t="shared" si="3"/>
        <v>1.2248810523369718</v>
      </c>
    </row>
    <row r="26" spans="1:36" x14ac:dyDescent="0.25">
      <c r="A26">
        <f t="shared" si="2"/>
        <v>25</v>
      </c>
      <c r="B26">
        <v>2.3357894583752201</v>
      </c>
      <c r="C26">
        <v>15.678125017633</v>
      </c>
      <c r="D26">
        <v>0</v>
      </c>
      <c r="E26">
        <v>95.884210526315698</v>
      </c>
      <c r="F26">
        <v>12</v>
      </c>
      <c r="H26" s="18" cm="1">
        <f t="array" ref="H26">INDEX('Building Features'!$D$5:$D$26,COLUMN('Building Features'!A25),1)</f>
        <v>3573</v>
      </c>
      <c r="I26" s="18" cm="1">
        <f t="array" ref="I26">INDEX('Building Features'!$D$5:$D$26,COLUMN('Building Features'!B25),1)</f>
        <v>19.05</v>
      </c>
      <c r="J26" s="18" cm="1">
        <f t="array" ref="J26">INDEX('Building Features'!$D$5:$D$26,COLUMN('Building Features'!C25),1)</f>
        <v>0.4</v>
      </c>
      <c r="K26" s="18" cm="1">
        <f t="array" ref="K26">INDEX('Building Features'!$D$5:$D$26,COLUMN('Building Features'!D25),1)</f>
        <v>5</v>
      </c>
      <c r="L26" s="18" cm="1">
        <f t="array" ref="L26">INDEX('Building Features'!$D$5:$D$26,COLUMN('Building Features'!E25),1)</f>
        <v>68065.649999999994</v>
      </c>
      <c r="M26" s="18" cm="1">
        <f t="array" ref="M26">INDEX('Building Features'!$D$5:$D$26,COLUMN('Building Features'!F25),1)</f>
        <v>784.78</v>
      </c>
      <c r="N26" s="18" cm="1">
        <f t="array" ref="N26">INDEX('Building Features'!$D$5:$D$26,COLUMN('Building Features'!G25),1)</f>
        <v>788.01</v>
      </c>
      <c r="O26" s="18" cm="1">
        <f t="array" ref="O26">INDEX('Building Features'!$D$5:$D$26,COLUMN('Building Features'!H25),1)</f>
        <v>34.69</v>
      </c>
      <c r="P26" s="18" cm="1">
        <f t="array" ref="P26">INDEX('Building Features'!$D$5:$D$26,COLUMN('Building Features'!I25),1)</f>
        <v>86.38</v>
      </c>
      <c r="Q26" s="18" cm="1">
        <f t="array" ref="Q26">INDEX('Building Features'!$D$5:$D$26,COLUMN('Building Features'!J25),1)</f>
        <v>2.4900000000000002</v>
      </c>
      <c r="R26" s="18" cm="1">
        <f t="array" ref="R26">INDEX('Building Features'!$D$5:$D$26,COLUMN('Building Features'!K25),1)</f>
        <v>1</v>
      </c>
      <c r="S26" s="18" cm="1">
        <f t="array" ref="S26">INDEX('Building Features'!$D$5:$D$26,COLUMN('Building Features'!L25),1)</f>
        <v>2</v>
      </c>
      <c r="T26" s="18" cm="1">
        <f t="array" ref="T26">INDEX('Building Features'!$D$5:$D$26,COLUMN('Building Features'!M25),1)</f>
        <v>6</v>
      </c>
      <c r="U26" s="19" cm="1">
        <f t="array" ref="U26">INDEX('Building Features'!$D$5:$D$26,COLUMN('Building Features'!N25),1)</f>
        <v>1963</v>
      </c>
      <c r="V26" s="18" cm="1">
        <f t="array" ref="V26">INDEX('Building Features'!$D$5:$D$26,COLUMN('Building Features'!O25),1)</f>
        <v>807.34</v>
      </c>
      <c r="W26" s="18" cm="1">
        <f t="array" ref="W26">INDEX('Building Features'!$D$5:$D$26,COLUMN('Building Features'!P25),1)</f>
        <v>0</v>
      </c>
      <c r="X26" s="18" cm="1">
        <f t="array" ref="X26">INDEX('Building Features'!$D$5:$D$26,COLUMN('Building Features'!Q25),1)</f>
        <v>347.28</v>
      </c>
      <c r="Y26" s="18" cm="1">
        <f t="array" ref="Y26">INDEX('Building Features'!$D$5:$D$26,COLUMN('Building Features'!R25),1)</f>
        <v>807.34</v>
      </c>
      <c r="AA26">
        <v>49.520956362463799</v>
      </c>
      <c r="AB26">
        <v>1186.5</v>
      </c>
      <c r="AC26">
        <v>1186.5</v>
      </c>
      <c r="AD26">
        <v>269.01863425925899</v>
      </c>
      <c r="AE26" t="s">
        <v>228</v>
      </c>
      <c r="AF26" t="s">
        <v>228</v>
      </c>
      <c r="AG26">
        <f t="shared" si="0"/>
        <v>0.33207388748950462</v>
      </c>
      <c r="AH26">
        <f t="shared" si="1"/>
        <v>1.8078645396025748</v>
      </c>
      <c r="AJ26">
        <f t="shared" si="3"/>
        <v>2.1399384270920794</v>
      </c>
    </row>
    <row r="27" spans="1:36" x14ac:dyDescent="0.25">
      <c r="A27">
        <f t="shared" si="2"/>
        <v>26</v>
      </c>
      <c r="B27">
        <v>3.7905263147856001</v>
      </c>
      <c r="C27">
        <v>13.835416679581</v>
      </c>
      <c r="D27">
        <v>0</v>
      </c>
      <c r="E27">
        <v>81.294736842105195</v>
      </c>
      <c r="F27">
        <v>19.5</v>
      </c>
      <c r="H27" s="18" cm="1">
        <f t="array" ref="H27">INDEX('Building Features'!$D$5:$D$26,COLUMN('Building Features'!A26),1)</f>
        <v>3573</v>
      </c>
      <c r="I27" s="18" cm="1">
        <f t="array" ref="I27">INDEX('Building Features'!$D$5:$D$26,COLUMN('Building Features'!B26),1)</f>
        <v>19.05</v>
      </c>
      <c r="J27" s="18" cm="1">
        <f t="array" ref="J27">INDEX('Building Features'!$D$5:$D$26,COLUMN('Building Features'!C26),1)</f>
        <v>0.4</v>
      </c>
      <c r="K27" s="18" cm="1">
        <f t="array" ref="K27">INDEX('Building Features'!$D$5:$D$26,COLUMN('Building Features'!D26),1)</f>
        <v>5</v>
      </c>
      <c r="L27" s="18" cm="1">
        <f t="array" ref="L27">INDEX('Building Features'!$D$5:$D$26,COLUMN('Building Features'!E26),1)</f>
        <v>68065.649999999994</v>
      </c>
      <c r="M27" s="18" cm="1">
        <f t="array" ref="M27">INDEX('Building Features'!$D$5:$D$26,COLUMN('Building Features'!F26),1)</f>
        <v>784.78</v>
      </c>
      <c r="N27" s="18" cm="1">
        <f t="array" ref="N27">INDEX('Building Features'!$D$5:$D$26,COLUMN('Building Features'!G26),1)</f>
        <v>788.01</v>
      </c>
      <c r="O27" s="18" cm="1">
        <f t="array" ref="O27">INDEX('Building Features'!$D$5:$D$26,COLUMN('Building Features'!H26),1)</f>
        <v>34.69</v>
      </c>
      <c r="P27" s="18" cm="1">
        <f t="array" ref="P27">INDEX('Building Features'!$D$5:$D$26,COLUMN('Building Features'!I26),1)</f>
        <v>86.38</v>
      </c>
      <c r="Q27" s="18" cm="1">
        <f t="array" ref="Q27">INDEX('Building Features'!$D$5:$D$26,COLUMN('Building Features'!J26),1)</f>
        <v>2.4900000000000002</v>
      </c>
      <c r="R27" s="18" cm="1">
        <f t="array" ref="R27">INDEX('Building Features'!$D$5:$D$26,COLUMN('Building Features'!K26),1)</f>
        <v>1</v>
      </c>
      <c r="S27" s="18" cm="1">
        <f t="array" ref="S27">INDEX('Building Features'!$D$5:$D$26,COLUMN('Building Features'!L26),1)</f>
        <v>2</v>
      </c>
      <c r="T27" s="18" cm="1">
        <f t="array" ref="T27">INDEX('Building Features'!$D$5:$D$26,COLUMN('Building Features'!M26),1)</f>
        <v>6</v>
      </c>
      <c r="U27" s="19" cm="1">
        <f t="array" ref="U27">INDEX('Building Features'!$D$5:$D$26,COLUMN('Building Features'!N26),1)</f>
        <v>1963</v>
      </c>
      <c r="V27" s="18" cm="1">
        <f t="array" ref="V27">INDEX('Building Features'!$D$5:$D$26,COLUMN('Building Features'!O26),1)</f>
        <v>807.34</v>
      </c>
      <c r="W27" s="18" cm="1">
        <f t="array" ref="W27">INDEX('Building Features'!$D$5:$D$26,COLUMN('Building Features'!P26),1)</f>
        <v>0</v>
      </c>
      <c r="X27" s="18" cm="1">
        <f t="array" ref="X27">INDEX('Building Features'!$D$5:$D$26,COLUMN('Building Features'!Q26),1)</f>
        <v>347.28</v>
      </c>
      <c r="Y27" s="18" cm="1">
        <f t="array" ref="Y27">INDEX('Building Features'!$D$5:$D$26,COLUMN('Building Features'!R26),1)</f>
        <v>807.34</v>
      </c>
      <c r="AA27">
        <v>51.519147255840103</v>
      </c>
      <c r="AB27">
        <v>1233</v>
      </c>
      <c r="AC27">
        <v>1233</v>
      </c>
      <c r="AD27">
        <v>242.047627314815</v>
      </c>
      <c r="AE27" t="s">
        <v>229</v>
      </c>
      <c r="AF27" t="s">
        <v>229</v>
      </c>
      <c r="AG27">
        <f t="shared" si="0"/>
        <v>0.34508816120906799</v>
      </c>
      <c r="AH27">
        <f t="shared" si="1"/>
        <v>1.6206269241533726</v>
      </c>
      <c r="AJ27">
        <f t="shared" si="3"/>
        <v>1.9657150853624406</v>
      </c>
    </row>
    <row r="28" spans="1:36" x14ac:dyDescent="0.25">
      <c r="A28">
        <f t="shared" si="2"/>
        <v>27</v>
      </c>
      <c r="B28">
        <v>3.1884210398322601</v>
      </c>
      <c r="C28">
        <v>14.892708332588199</v>
      </c>
      <c r="D28">
        <v>0</v>
      </c>
      <c r="E28">
        <v>83.9157894736842</v>
      </c>
      <c r="F28">
        <v>27</v>
      </c>
      <c r="H28" s="18" cm="1">
        <f t="array" ref="H28">INDEX('Building Features'!$D$5:$D$26,COLUMN('Building Features'!A27),1)</f>
        <v>3573</v>
      </c>
      <c r="I28" s="18" cm="1">
        <f t="array" ref="I28">INDEX('Building Features'!$D$5:$D$26,COLUMN('Building Features'!B27),1)</f>
        <v>19.05</v>
      </c>
      <c r="J28" s="18" cm="1">
        <f t="array" ref="J28">INDEX('Building Features'!$D$5:$D$26,COLUMN('Building Features'!C27),1)</f>
        <v>0.4</v>
      </c>
      <c r="K28" s="18" cm="1">
        <f t="array" ref="K28">INDEX('Building Features'!$D$5:$D$26,COLUMN('Building Features'!D27),1)</f>
        <v>5</v>
      </c>
      <c r="L28" s="18" cm="1">
        <f t="array" ref="L28">INDEX('Building Features'!$D$5:$D$26,COLUMN('Building Features'!E27),1)</f>
        <v>68065.649999999994</v>
      </c>
      <c r="M28" s="18" cm="1">
        <f t="array" ref="M28">INDEX('Building Features'!$D$5:$D$26,COLUMN('Building Features'!F27),1)</f>
        <v>784.78</v>
      </c>
      <c r="N28" s="18" cm="1">
        <f t="array" ref="N28">INDEX('Building Features'!$D$5:$D$26,COLUMN('Building Features'!G27),1)</f>
        <v>788.01</v>
      </c>
      <c r="O28" s="18" cm="1">
        <f t="array" ref="O28">INDEX('Building Features'!$D$5:$D$26,COLUMN('Building Features'!H27),1)</f>
        <v>34.69</v>
      </c>
      <c r="P28" s="18" cm="1">
        <f t="array" ref="P28">INDEX('Building Features'!$D$5:$D$26,COLUMN('Building Features'!I27),1)</f>
        <v>86.38</v>
      </c>
      <c r="Q28" s="18" cm="1">
        <f t="array" ref="Q28">INDEX('Building Features'!$D$5:$D$26,COLUMN('Building Features'!J27),1)</f>
        <v>2.4900000000000002</v>
      </c>
      <c r="R28" s="18" cm="1">
        <f t="array" ref="R28">INDEX('Building Features'!$D$5:$D$26,COLUMN('Building Features'!K27),1)</f>
        <v>1</v>
      </c>
      <c r="S28" s="18" cm="1">
        <f t="array" ref="S28">INDEX('Building Features'!$D$5:$D$26,COLUMN('Building Features'!L27),1)</f>
        <v>2</v>
      </c>
      <c r="T28" s="18" cm="1">
        <f t="array" ref="T28">INDEX('Building Features'!$D$5:$D$26,COLUMN('Building Features'!M27),1)</f>
        <v>6</v>
      </c>
      <c r="U28" s="19" cm="1">
        <f t="array" ref="U28">INDEX('Building Features'!$D$5:$D$26,COLUMN('Building Features'!N27),1)</f>
        <v>1963</v>
      </c>
      <c r="V28" s="18" cm="1">
        <f t="array" ref="V28">INDEX('Building Features'!$D$5:$D$26,COLUMN('Building Features'!O27),1)</f>
        <v>807.34</v>
      </c>
      <c r="W28" s="18" cm="1">
        <f t="array" ref="W28">INDEX('Building Features'!$D$5:$D$26,COLUMN('Building Features'!P27),1)</f>
        <v>0</v>
      </c>
      <c r="X28" s="18" cm="1">
        <f t="array" ref="X28">INDEX('Building Features'!$D$5:$D$26,COLUMN('Building Features'!Q27),1)</f>
        <v>347.28</v>
      </c>
      <c r="Y28" s="18" cm="1">
        <f t="array" ref="Y28">INDEX('Building Features'!$D$5:$D$26,COLUMN('Building Features'!R27),1)</f>
        <v>807.34</v>
      </c>
      <c r="AA28">
        <v>50.322488379456303</v>
      </c>
      <c r="AB28">
        <v>1205</v>
      </c>
      <c r="AC28">
        <v>1205</v>
      </c>
      <c r="AD28">
        <v>241.48623842592599</v>
      </c>
      <c r="AE28" t="s">
        <v>230</v>
      </c>
      <c r="AF28" t="s">
        <v>230</v>
      </c>
      <c r="AG28">
        <f t="shared" si="0"/>
        <v>0.33725160929191156</v>
      </c>
      <c r="AH28">
        <f t="shared" si="1"/>
        <v>1.6204869857262805</v>
      </c>
      <c r="AJ28">
        <f t="shared" si="3"/>
        <v>1.957738595018192</v>
      </c>
    </row>
    <row r="29" spans="1:36" x14ac:dyDescent="0.25">
      <c r="A29">
        <f t="shared" si="2"/>
        <v>28</v>
      </c>
      <c r="B29">
        <v>4.12210524458634</v>
      </c>
      <c r="C29">
        <v>13.6812500332792</v>
      </c>
      <c r="D29">
        <v>0</v>
      </c>
      <c r="E29">
        <v>87.947368421052602</v>
      </c>
      <c r="F29">
        <v>14.80078125</v>
      </c>
      <c r="H29" s="18" cm="1">
        <f t="array" ref="H29">INDEX('Building Features'!$D$5:$D$26,COLUMN('Building Features'!A28),1)</f>
        <v>3573</v>
      </c>
      <c r="I29" s="18" cm="1">
        <f t="array" ref="I29">INDEX('Building Features'!$D$5:$D$26,COLUMN('Building Features'!B28),1)</f>
        <v>19.05</v>
      </c>
      <c r="J29" s="18" cm="1">
        <f t="array" ref="J29">INDEX('Building Features'!$D$5:$D$26,COLUMN('Building Features'!C28),1)</f>
        <v>0.4</v>
      </c>
      <c r="K29" s="18" cm="1">
        <f t="array" ref="K29">INDEX('Building Features'!$D$5:$D$26,COLUMN('Building Features'!D28),1)</f>
        <v>5</v>
      </c>
      <c r="L29" s="18" cm="1">
        <f t="array" ref="L29">INDEX('Building Features'!$D$5:$D$26,COLUMN('Building Features'!E28),1)</f>
        <v>68065.649999999994</v>
      </c>
      <c r="M29" s="18" cm="1">
        <f t="array" ref="M29">INDEX('Building Features'!$D$5:$D$26,COLUMN('Building Features'!F28),1)</f>
        <v>784.78</v>
      </c>
      <c r="N29" s="18" cm="1">
        <f t="array" ref="N29">INDEX('Building Features'!$D$5:$D$26,COLUMN('Building Features'!G28),1)</f>
        <v>788.01</v>
      </c>
      <c r="O29" s="18" cm="1">
        <f t="array" ref="O29">INDEX('Building Features'!$D$5:$D$26,COLUMN('Building Features'!H28),1)</f>
        <v>34.69</v>
      </c>
      <c r="P29" s="18" cm="1">
        <f t="array" ref="P29">INDEX('Building Features'!$D$5:$D$26,COLUMN('Building Features'!I28),1)</f>
        <v>86.38</v>
      </c>
      <c r="Q29" s="18" cm="1">
        <f t="array" ref="Q29">INDEX('Building Features'!$D$5:$D$26,COLUMN('Building Features'!J28),1)</f>
        <v>2.4900000000000002</v>
      </c>
      <c r="R29" s="18" cm="1">
        <f t="array" ref="R29">INDEX('Building Features'!$D$5:$D$26,COLUMN('Building Features'!K28),1)</f>
        <v>1</v>
      </c>
      <c r="S29" s="18" cm="1">
        <f t="array" ref="S29">INDEX('Building Features'!$D$5:$D$26,COLUMN('Building Features'!L28),1)</f>
        <v>2</v>
      </c>
      <c r="T29" s="18" cm="1">
        <f t="array" ref="T29">INDEX('Building Features'!$D$5:$D$26,COLUMN('Building Features'!M28),1)</f>
        <v>6</v>
      </c>
      <c r="U29" s="19" cm="1">
        <f t="array" ref="U29">INDEX('Building Features'!$D$5:$D$26,COLUMN('Building Features'!N28),1)</f>
        <v>1963</v>
      </c>
      <c r="V29" s="18" cm="1">
        <f t="array" ref="V29">INDEX('Building Features'!$D$5:$D$26,COLUMN('Building Features'!O28),1)</f>
        <v>807.34</v>
      </c>
      <c r="W29" s="18" cm="1">
        <f t="array" ref="W29">INDEX('Building Features'!$D$5:$D$26,COLUMN('Building Features'!P28),1)</f>
        <v>0</v>
      </c>
      <c r="X29" s="18" cm="1">
        <f t="array" ref="X29">INDEX('Building Features'!$D$5:$D$26,COLUMN('Building Features'!Q28),1)</f>
        <v>347.28</v>
      </c>
      <c r="Y29" s="18" cm="1">
        <f t="array" ref="Y29">INDEX('Building Features'!$D$5:$D$26,COLUMN('Building Features'!R28),1)</f>
        <v>807.34</v>
      </c>
      <c r="AA29">
        <v>48.778788679396598</v>
      </c>
      <c r="AB29">
        <v>1169</v>
      </c>
      <c r="AC29">
        <v>1169</v>
      </c>
      <c r="AD29">
        <v>232.88208333333299</v>
      </c>
      <c r="AE29" t="s">
        <v>231</v>
      </c>
      <c r="AF29" t="s">
        <v>231</v>
      </c>
      <c r="AG29">
        <f t="shared" si="0"/>
        <v>0.32717604254128185</v>
      </c>
      <c r="AH29">
        <f t="shared" si="1"/>
        <v>1.5617128463476071</v>
      </c>
      <c r="AJ29">
        <f t="shared" si="3"/>
        <v>1.8888888888888888</v>
      </c>
    </row>
    <row r="30" spans="1:36" x14ac:dyDescent="0.25">
      <c r="A30">
        <f t="shared" si="2"/>
        <v>29</v>
      </c>
      <c r="B30">
        <v>4.9526315538506704</v>
      </c>
      <c r="C30">
        <v>12.719791680574399</v>
      </c>
      <c r="D30">
        <v>0</v>
      </c>
      <c r="E30">
        <v>85.715789473684197</v>
      </c>
      <c r="F30">
        <v>13.59765625</v>
      </c>
      <c r="H30" s="18" cm="1">
        <f t="array" ref="H30">INDEX('Building Features'!$D$5:$D$26,COLUMN('Building Features'!A29),1)</f>
        <v>3573</v>
      </c>
      <c r="I30" s="18" cm="1">
        <f t="array" ref="I30">INDEX('Building Features'!$D$5:$D$26,COLUMN('Building Features'!B29),1)</f>
        <v>19.05</v>
      </c>
      <c r="J30" s="18" cm="1">
        <f t="array" ref="J30">INDEX('Building Features'!$D$5:$D$26,COLUMN('Building Features'!C29),1)</f>
        <v>0.4</v>
      </c>
      <c r="K30" s="18" cm="1">
        <f t="array" ref="K30">INDEX('Building Features'!$D$5:$D$26,COLUMN('Building Features'!D29),1)</f>
        <v>5</v>
      </c>
      <c r="L30" s="18" cm="1">
        <f t="array" ref="L30">INDEX('Building Features'!$D$5:$D$26,COLUMN('Building Features'!E29),1)</f>
        <v>68065.649999999994</v>
      </c>
      <c r="M30" s="18" cm="1">
        <f t="array" ref="M30">INDEX('Building Features'!$D$5:$D$26,COLUMN('Building Features'!F29),1)</f>
        <v>784.78</v>
      </c>
      <c r="N30" s="18" cm="1">
        <f t="array" ref="N30">INDEX('Building Features'!$D$5:$D$26,COLUMN('Building Features'!G29),1)</f>
        <v>788.01</v>
      </c>
      <c r="O30" s="18" cm="1">
        <f t="array" ref="O30">INDEX('Building Features'!$D$5:$D$26,COLUMN('Building Features'!H29),1)</f>
        <v>34.69</v>
      </c>
      <c r="P30" s="18" cm="1">
        <f t="array" ref="P30">INDEX('Building Features'!$D$5:$D$26,COLUMN('Building Features'!I29),1)</f>
        <v>86.38</v>
      </c>
      <c r="Q30" s="18" cm="1">
        <f t="array" ref="Q30">INDEX('Building Features'!$D$5:$D$26,COLUMN('Building Features'!J29),1)</f>
        <v>2.4900000000000002</v>
      </c>
      <c r="R30" s="18" cm="1">
        <f t="array" ref="R30">INDEX('Building Features'!$D$5:$D$26,COLUMN('Building Features'!K29),1)</f>
        <v>1</v>
      </c>
      <c r="S30" s="18" cm="1">
        <f t="array" ref="S30">INDEX('Building Features'!$D$5:$D$26,COLUMN('Building Features'!L29),1)</f>
        <v>2</v>
      </c>
      <c r="T30" s="18" cm="1">
        <f t="array" ref="T30">INDEX('Building Features'!$D$5:$D$26,COLUMN('Building Features'!M29),1)</f>
        <v>6</v>
      </c>
      <c r="U30" s="19" cm="1">
        <f t="array" ref="U30">INDEX('Building Features'!$D$5:$D$26,COLUMN('Building Features'!N29),1)</f>
        <v>1963</v>
      </c>
      <c r="V30" s="18" cm="1">
        <f t="array" ref="V30">INDEX('Building Features'!$D$5:$D$26,COLUMN('Building Features'!O29),1)</f>
        <v>807.34</v>
      </c>
      <c r="W30" s="18" cm="1">
        <f t="array" ref="W30">INDEX('Building Features'!$D$5:$D$26,COLUMN('Building Features'!P29),1)</f>
        <v>0</v>
      </c>
      <c r="X30" s="18" cm="1">
        <f t="array" ref="X30">INDEX('Building Features'!$D$5:$D$26,COLUMN('Building Features'!Q29),1)</f>
        <v>347.28</v>
      </c>
      <c r="Y30" s="18" cm="1">
        <f t="array" ref="Y30">INDEX('Building Features'!$D$5:$D$26,COLUMN('Building Features'!R29),1)</f>
        <v>807.34</v>
      </c>
      <c r="AA30">
        <v>47.651791716328397</v>
      </c>
      <c r="AB30">
        <v>1140.5</v>
      </c>
      <c r="AC30">
        <v>1140.5</v>
      </c>
      <c r="AD30">
        <v>215.856076388888</v>
      </c>
      <c r="AE30" t="s">
        <v>232</v>
      </c>
      <c r="AF30" t="s">
        <v>232</v>
      </c>
      <c r="AG30">
        <f t="shared" si="0"/>
        <v>0.31919955219703333</v>
      </c>
      <c r="AH30">
        <f t="shared" si="1"/>
        <v>1.4469633361321019</v>
      </c>
      <c r="AJ30">
        <f t="shared" si="3"/>
        <v>1.7661628883291351</v>
      </c>
    </row>
    <row r="31" spans="1:36" x14ac:dyDescent="0.25">
      <c r="A31">
        <f t="shared" si="2"/>
        <v>30</v>
      </c>
      <c r="B31">
        <v>5.3315789222717198</v>
      </c>
      <c r="C31">
        <v>12.409375011920901</v>
      </c>
      <c r="D31">
        <v>0</v>
      </c>
      <c r="E31">
        <v>87.831578947368399</v>
      </c>
      <c r="F31">
        <v>4</v>
      </c>
      <c r="H31" s="18" cm="1">
        <f t="array" ref="H31">INDEX('Building Features'!$D$5:$D$26,COLUMN('Building Features'!A30),1)</f>
        <v>3573</v>
      </c>
      <c r="I31" s="18" cm="1">
        <f t="array" ref="I31">INDEX('Building Features'!$D$5:$D$26,COLUMN('Building Features'!B30),1)</f>
        <v>19.05</v>
      </c>
      <c r="J31" s="18" cm="1">
        <f t="array" ref="J31">INDEX('Building Features'!$D$5:$D$26,COLUMN('Building Features'!C30),1)</f>
        <v>0.4</v>
      </c>
      <c r="K31" s="18" cm="1">
        <f t="array" ref="K31">INDEX('Building Features'!$D$5:$D$26,COLUMN('Building Features'!D30),1)</f>
        <v>5</v>
      </c>
      <c r="L31" s="18" cm="1">
        <f t="array" ref="L31">INDEX('Building Features'!$D$5:$D$26,COLUMN('Building Features'!E30),1)</f>
        <v>68065.649999999994</v>
      </c>
      <c r="M31" s="18" cm="1">
        <f t="array" ref="M31">INDEX('Building Features'!$D$5:$D$26,COLUMN('Building Features'!F30),1)</f>
        <v>784.78</v>
      </c>
      <c r="N31" s="18" cm="1">
        <f t="array" ref="N31">INDEX('Building Features'!$D$5:$D$26,COLUMN('Building Features'!G30),1)</f>
        <v>788.01</v>
      </c>
      <c r="O31" s="18" cm="1">
        <f t="array" ref="O31">INDEX('Building Features'!$D$5:$D$26,COLUMN('Building Features'!H30),1)</f>
        <v>34.69</v>
      </c>
      <c r="P31" s="18" cm="1">
        <f t="array" ref="P31">INDEX('Building Features'!$D$5:$D$26,COLUMN('Building Features'!I30),1)</f>
        <v>86.38</v>
      </c>
      <c r="Q31" s="18" cm="1">
        <f t="array" ref="Q31">INDEX('Building Features'!$D$5:$D$26,COLUMN('Building Features'!J30),1)</f>
        <v>2.4900000000000002</v>
      </c>
      <c r="R31" s="18" cm="1">
        <f t="array" ref="R31">INDEX('Building Features'!$D$5:$D$26,COLUMN('Building Features'!K30),1)</f>
        <v>1</v>
      </c>
      <c r="S31" s="18" cm="1">
        <f t="array" ref="S31">INDEX('Building Features'!$D$5:$D$26,COLUMN('Building Features'!L30),1)</f>
        <v>2</v>
      </c>
      <c r="T31" s="18" cm="1">
        <f t="array" ref="T31">INDEX('Building Features'!$D$5:$D$26,COLUMN('Building Features'!M30),1)</f>
        <v>6</v>
      </c>
      <c r="U31" s="19" cm="1">
        <f t="array" ref="U31">INDEX('Building Features'!$D$5:$D$26,COLUMN('Building Features'!N30),1)</f>
        <v>1963</v>
      </c>
      <c r="V31" s="18" cm="1">
        <f t="array" ref="V31">INDEX('Building Features'!$D$5:$D$26,COLUMN('Building Features'!O30),1)</f>
        <v>807.34</v>
      </c>
      <c r="W31" s="18" cm="1">
        <f t="array" ref="W31">INDEX('Building Features'!$D$5:$D$26,COLUMN('Building Features'!P30),1)</f>
        <v>0</v>
      </c>
      <c r="X31" s="18" cm="1">
        <f t="array" ref="X31">INDEX('Building Features'!$D$5:$D$26,COLUMN('Building Features'!Q30),1)</f>
        <v>347.28</v>
      </c>
      <c r="Y31" s="18" cm="1">
        <f t="array" ref="Y31">INDEX('Building Features'!$D$5:$D$26,COLUMN('Building Features'!R30),1)</f>
        <v>807.34</v>
      </c>
      <c r="AA31">
        <v>23.277110990020901</v>
      </c>
      <c r="AB31">
        <v>557.5</v>
      </c>
      <c r="AC31">
        <v>557.5</v>
      </c>
      <c r="AD31">
        <v>99.098067129629598</v>
      </c>
      <c r="AE31" t="s">
        <v>233</v>
      </c>
      <c r="AF31" t="s">
        <v>233</v>
      </c>
      <c r="AG31">
        <f t="shared" si="0"/>
        <v>0.15603134620766862</v>
      </c>
      <c r="AH31">
        <f t="shared" si="1"/>
        <v>0.65477190036383992</v>
      </c>
      <c r="AJ31">
        <f t="shared" si="3"/>
        <v>0.81080324657150848</v>
      </c>
    </row>
    <row r="32" spans="1:36" x14ac:dyDescent="0.25">
      <c r="A32">
        <f t="shared" si="2"/>
        <v>31</v>
      </c>
      <c r="B32">
        <v>7.1126316020363198</v>
      </c>
      <c r="C32">
        <v>11.2447916517655</v>
      </c>
      <c r="D32">
        <v>0</v>
      </c>
      <c r="E32">
        <v>89.6</v>
      </c>
      <c r="F32">
        <v>4.5</v>
      </c>
      <c r="H32" s="18" cm="1">
        <f t="array" ref="H32">INDEX('Building Features'!$D$5:$D$26,COLUMN('Building Features'!A31),1)</f>
        <v>3573</v>
      </c>
      <c r="I32" s="18" cm="1">
        <f t="array" ref="I32">INDEX('Building Features'!$D$5:$D$26,COLUMN('Building Features'!B31),1)</f>
        <v>19.05</v>
      </c>
      <c r="J32" s="18" cm="1">
        <f t="array" ref="J32">INDEX('Building Features'!$D$5:$D$26,COLUMN('Building Features'!C31),1)</f>
        <v>0.4</v>
      </c>
      <c r="K32" s="18" cm="1">
        <f t="array" ref="K32">INDEX('Building Features'!$D$5:$D$26,COLUMN('Building Features'!D31),1)</f>
        <v>5</v>
      </c>
      <c r="L32" s="18" cm="1">
        <f t="array" ref="L32">INDEX('Building Features'!$D$5:$D$26,COLUMN('Building Features'!E31),1)</f>
        <v>68065.649999999994</v>
      </c>
      <c r="M32" s="18" cm="1">
        <f t="array" ref="M32">INDEX('Building Features'!$D$5:$D$26,COLUMN('Building Features'!F31),1)</f>
        <v>784.78</v>
      </c>
      <c r="N32" s="18" cm="1">
        <f t="array" ref="N32">INDEX('Building Features'!$D$5:$D$26,COLUMN('Building Features'!G31),1)</f>
        <v>788.01</v>
      </c>
      <c r="O32" s="18" cm="1">
        <f t="array" ref="O32">INDEX('Building Features'!$D$5:$D$26,COLUMN('Building Features'!H31),1)</f>
        <v>34.69</v>
      </c>
      <c r="P32" s="18" cm="1">
        <f t="array" ref="P32">INDEX('Building Features'!$D$5:$D$26,COLUMN('Building Features'!I31),1)</f>
        <v>86.38</v>
      </c>
      <c r="Q32" s="18" cm="1">
        <f t="array" ref="Q32">INDEX('Building Features'!$D$5:$D$26,COLUMN('Building Features'!J31),1)</f>
        <v>2.4900000000000002</v>
      </c>
      <c r="R32" s="18" cm="1">
        <f t="array" ref="R32">INDEX('Building Features'!$D$5:$D$26,COLUMN('Building Features'!K31),1)</f>
        <v>1</v>
      </c>
      <c r="S32" s="18" cm="1">
        <f t="array" ref="S32">INDEX('Building Features'!$D$5:$D$26,COLUMN('Building Features'!L31),1)</f>
        <v>2</v>
      </c>
      <c r="T32" s="18" cm="1">
        <f t="array" ref="T32">INDEX('Building Features'!$D$5:$D$26,COLUMN('Building Features'!M31),1)</f>
        <v>6</v>
      </c>
      <c r="U32" s="19" cm="1">
        <f t="array" ref="U32">INDEX('Building Features'!$D$5:$D$26,COLUMN('Building Features'!N31),1)</f>
        <v>1963</v>
      </c>
      <c r="V32" s="18" cm="1">
        <f t="array" ref="V32">INDEX('Building Features'!$D$5:$D$26,COLUMN('Building Features'!O31),1)</f>
        <v>807.34</v>
      </c>
      <c r="W32" s="18" cm="1">
        <f t="array" ref="W32">INDEX('Building Features'!$D$5:$D$26,COLUMN('Building Features'!P31),1)</f>
        <v>0</v>
      </c>
      <c r="X32" s="18" cm="1">
        <f t="array" ref="X32">INDEX('Building Features'!$D$5:$D$26,COLUMN('Building Features'!Q31),1)</f>
        <v>347.28</v>
      </c>
      <c r="Y32" s="18" cm="1">
        <f t="array" ref="Y32">INDEX('Building Features'!$D$5:$D$26,COLUMN('Building Features'!R31),1)</f>
        <v>807.34</v>
      </c>
      <c r="AA32">
        <v>24.948226694994499</v>
      </c>
      <c r="AB32">
        <v>593.5</v>
      </c>
      <c r="AC32">
        <v>593.5</v>
      </c>
      <c r="AD32">
        <v>112.630543981481</v>
      </c>
      <c r="AE32" t="s">
        <v>234</v>
      </c>
      <c r="AF32" t="s">
        <v>234</v>
      </c>
      <c r="AG32">
        <f t="shared" si="0"/>
        <v>0.16610691295829835</v>
      </c>
      <c r="AH32">
        <f t="shared" si="1"/>
        <v>0.74741113909879653</v>
      </c>
      <c r="AJ32">
        <f t="shared" si="3"/>
        <v>0.91351805205709491</v>
      </c>
    </row>
    <row r="33" spans="1:36" x14ac:dyDescent="0.25">
      <c r="A33">
        <f t="shared" si="2"/>
        <v>32</v>
      </c>
      <c r="B33">
        <v>6.0705263388784303</v>
      </c>
      <c r="C33">
        <v>11.644791637857701</v>
      </c>
      <c r="D33">
        <v>0</v>
      </c>
      <c r="E33">
        <v>95.968421052631498</v>
      </c>
      <c r="F33">
        <v>12.5</v>
      </c>
      <c r="H33" s="18" cm="1">
        <f t="array" ref="H33">INDEX('Building Features'!$D$5:$D$26,COLUMN('Building Features'!A32),1)</f>
        <v>3573</v>
      </c>
      <c r="I33" s="18" cm="1">
        <f t="array" ref="I33">INDEX('Building Features'!$D$5:$D$26,COLUMN('Building Features'!B32),1)</f>
        <v>19.05</v>
      </c>
      <c r="J33" s="18" cm="1">
        <f t="array" ref="J33">INDEX('Building Features'!$D$5:$D$26,COLUMN('Building Features'!C32),1)</f>
        <v>0.4</v>
      </c>
      <c r="K33" s="18" cm="1">
        <f t="array" ref="K33">INDEX('Building Features'!$D$5:$D$26,COLUMN('Building Features'!D32),1)</f>
        <v>5</v>
      </c>
      <c r="L33" s="18" cm="1">
        <f t="array" ref="L33">INDEX('Building Features'!$D$5:$D$26,COLUMN('Building Features'!E32),1)</f>
        <v>68065.649999999994</v>
      </c>
      <c r="M33" s="18" cm="1">
        <f t="array" ref="M33">INDEX('Building Features'!$D$5:$D$26,COLUMN('Building Features'!F32),1)</f>
        <v>784.78</v>
      </c>
      <c r="N33" s="18" cm="1">
        <f t="array" ref="N33">INDEX('Building Features'!$D$5:$D$26,COLUMN('Building Features'!G32),1)</f>
        <v>788.01</v>
      </c>
      <c r="O33" s="18" cm="1">
        <f t="array" ref="O33">INDEX('Building Features'!$D$5:$D$26,COLUMN('Building Features'!H32),1)</f>
        <v>34.69</v>
      </c>
      <c r="P33" s="18" cm="1">
        <f t="array" ref="P33">INDEX('Building Features'!$D$5:$D$26,COLUMN('Building Features'!I32),1)</f>
        <v>86.38</v>
      </c>
      <c r="Q33" s="18" cm="1">
        <f t="array" ref="Q33">INDEX('Building Features'!$D$5:$D$26,COLUMN('Building Features'!J32),1)</f>
        <v>2.4900000000000002</v>
      </c>
      <c r="R33" s="18" cm="1">
        <f t="array" ref="R33">INDEX('Building Features'!$D$5:$D$26,COLUMN('Building Features'!K32),1)</f>
        <v>1</v>
      </c>
      <c r="S33" s="18" cm="1">
        <f t="array" ref="S33">INDEX('Building Features'!$D$5:$D$26,COLUMN('Building Features'!L32),1)</f>
        <v>2</v>
      </c>
      <c r="T33" s="18" cm="1">
        <f t="array" ref="T33">INDEX('Building Features'!$D$5:$D$26,COLUMN('Building Features'!M32),1)</f>
        <v>6</v>
      </c>
      <c r="U33" s="19" cm="1">
        <f t="array" ref="U33">INDEX('Building Features'!$D$5:$D$26,COLUMN('Building Features'!N32),1)</f>
        <v>1963</v>
      </c>
      <c r="V33" s="18" cm="1">
        <f t="array" ref="V33">INDEX('Building Features'!$D$5:$D$26,COLUMN('Building Features'!O32),1)</f>
        <v>807.34</v>
      </c>
      <c r="W33" s="18" cm="1">
        <f t="array" ref="W33">INDEX('Building Features'!$D$5:$D$26,COLUMN('Building Features'!P32),1)</f>
        <v>0</v>
      </c>
      <c r="X33" s="18" cm="1">
        <f t="array" ref="X33">INDEX('Building Features'!$D$5:$D$26,COLUMN('Building Features'!Q32),1)</f>
        <v>347.28</v>
      </c>
      <c r="Y33" s="18" cm="1">
        <f t="array" ref="Y33">INDEX('Building Features'!$D$5:$D$26,COLUMN('Building Features'!R32),1)</f>
        <v>807.34</v>
      </c>
      <c r="AA33">
        <v>48.548517715268602</v>
      </c>
      <c r="AB33">
        <v>1161.5</v>
      </c>
      <c r="AC33">
        <v>1161.5</v>
      </c>
      <c r="AD33">
        <v>193.01841435185099</v>
      </c>
      <c r="AE33" t="s">
        <v>216</v>
      </c>
      <c r="AF33" t="s">
        <v>216</v>
      </c>
      <c r="AG33">
        <f t="shared" si="0"/>
        <v>0.32507696613490067</v>
      </c>
      <c r="AH33">
        <f t="shared" si="1"/>
        <v>1.2984886649874054</v>
      </c>
      <c r="AJ33">
        <f t="shared" si="3"/>
        <v>1.6235656311223061</v>
      </c>
    </row>
    <row r="34" spans="1:36" x14ac:dyDescent="0.25">
      <c r="A34">
        <f t="shared" si="2"/>
        <v>33</v>
      </c>
      <c r="B34">
        <v>5.8242105433815397</v>
      </c>
      <c r="C34">
        <v>12.901041646798401</v>
      </c>
      <c r="D34">
        <v>0</v>
      </c>
      <c r="E34">
        <v>95.021052631578897</v>
      </c>
      <c r="F34">
        <v>15.703125</v>
      </c>
      <c r="H34" s="18" cm="1">
        <f t="array" ref="H34">INDEX('Building Features'!$D$5:$D$26,COLUMN('Building Features'!A33),1)</f>
        <v>3573</v>
      </c>
      <c r="I34" s="18" cm="1">
        <f t="array" ref="I34">INDEX('Building Features'!$D$5:$D$26,COLUMN('Building Features'!B33),1)</f>
        <v>19.05</v>
      </c>
      <c r="J34" s="18" cm="1">
        <f t="array" ref="J34">INDEX('Building Features'!$D$5:$D$26,COLUMN('Building Features'!C33),1)</f>
        <v>0.4</v>
      </c>
      <c r="K34" s="18" cm="1">
        <f t="array" ref="K34">INDEX('Building Features'!$D$5:$D$26,COLUMN('Building Features'!D33),1)</f>
        <v>5</v>
      </c>
      <c r="L34" s="18" cm="1">
        <f t="array" ref="L34">INDEX('Building Features'!$D$5:$D$26,COLUMN('Building Features'!E33),1)</f>
        <v>68065.649999999994</v>
      </c>
      <c r="M34" s="18" cm="1">
        <f t="array" ref="M34">INDEX('Building Features'!$D$5:$D$26,COLUMN('Building Features'!F33),1)</f>
        <v>784.78</v>
      </c>
      <c r="N34" s="18" cm="1">
        <f t="array" ref="N34">INDEX('Building Features'!$D$5:$D$26,COLUMN('Building Features'!G33),1)</f>
        <v>788.01</v>
      </c>
      <c r="O34" s="18" cm="1">
        <f t="array" ref="O34">INDEX('Building Features'!$D$5:$D$26,COLUMN('Building Features'!H33),1)</f>
        <v>34.69</v>
      </c>
      <c r="P34" s="18" cm="1">
        <f t="array" ref="P34">INDEX('Building Features'!$D$5:$D$26,COLUMN('Building Features'!I33),1)</f>
        <v>86.38</v>
      </c>
      <c r="Q34" s="18" cm="1">
        <f t="array" ref="Q34">INDEX('Building Features'!$D$5:$D$26,COLUMN('Building Features'!J33),1)</f>
        <v>2.4900000000000002</v>
      </c>
      <c r="R34" s="18" cm="1">
        <f t="array" ref="R34">INDEX('Building Features'!$D$5:$D$26,COLUMN('Building Features'!K33),1)</f>
        <v>1</v>
      </c>
      <c r="S34" s="18" cm="1">
        <f t="array" ref="S34">INDEX('Building Features'!$D$5:$D$26,COLUMN('Building Features'!L33),1)</f>
        <v>2</v>
      </c>
      <c r="T34" s="18" cm="1">
        <f t="array" ref="T34">INDEX('Building Features'!$D$5:$D$26,COLUMN('Building Features'!M33),1)</f>
        <v>6</v>
      </c>
      <c r="U34" s="19" cm="1">
        <f t="array" ref="U34">INDEX('Building Features'!$D$5:$D$26,COLUMN('Building Features'!N33),1)</f>
        <v>1963</v>
      </c>
      <c r="V34" s="18" cm="1">
        <f t="array" ref="V34">INDEX('Building Features'!$D$5:$D$26,COLUMN('Building Features'!O33),1)</f>
        <v>807.34</v>
      </c>
      <c r="W34" s="18" cm="1">
        <f t="array" ref="W34">INDEX('Building Features'!$D$5:$D$26,COLUMN('Building Features'!P33),1)</f>
        <v>0</v>
      </c>
      <c r="X34" s="18" cm="1">
        <f t="array" ref="X34">INDEX('Building Features'!$D$5:$D$26,COLUMN('Building Features'!Q33),1)</f>
        <v>347.28</v>
      </c>
      <c r="Y34" s="18" cm="1">
        <f t="array" ref="Y34">INDEX('Building Features'!$D$5:$D$26,COLUMN('Building Features'!R33),1)</f>
        <v>807.34</v>
      </c>
      <c r="AA34">
        <v>49.887949104110298</v>
      </c>
      <c r="AB34">
        <v>1198</v>
      </c>
      <c r="AC34">
        <v>1198</v>
      </c>
      <c r="AD34">
        <v>210.05578703703699</v>
      </c>
      <c r="AE34" t="s">
        <v>235</v>
      </c>
      <c r="AF34" t="s">
        <v>235</v>
      </c>
      <c r="AG34">
        <f t="shared" si="0"/>
        <v>0.33529247131262246</v>
      </c>
      <c r="AH34">
        <f t="shared" si="1"/>
        <v>1.4163168205989365</v>
      </c>
      <c r="AJ34">
        <f t="shared" si="3"/>
        <v>1.7516092919115589</v>
      </c>
    </row>
    <row r="35" spans="1:36" x14ac:dyDescent="0.25">
      <c r="A35">
        <f t="shared" si="2"/>
        <v>34</v>
      </c>
      <c r="B35">
        <v>4.97473684612073</v>
      </c>
      <c r="C35">
        <v>12.719791665673201</v>
      </c>
      <c r="D35">
        <v>0</v>
      </c>
      <c r="E35">
        <v>85.757894736842104</v>
      </c>
      <c r="F35">
        <v>16.296875</v>
      </c>
      <c r="H35" s="18" cm="1">
        <f t="array" ref="H35">INDEX('Building Features'!$D$5:$D$26,COLUMN('Building Features'!A34),1)</f>
        <v>3573</v>
      </c>
      <c r="I35" s="18" cm="1">
        <f t="array" ref="I35">INDEX('Building Features'!$D$5:$D$26,COLUMN('Building Features'!B34),1)</f>
        <v>19.05</v>
      </c>
      <c r="J35" s="18" cm="1">
        <f t="array" ref="J35">INDEX('Building Features'!$D$5:$D$26,COLUMN('Building Features'!C34),1)</f>
        <v>0.4</v>
      </c>
      <c r="K35" s="18" cm="1">
        <f t="array" ref="K35">INDEX('Building Features'!$D$5:$D$26,COLUMN('Building Features'!D34),1)</f>
        <v>5</v>
      </c>
      <c r="L35" s="18" cm="1">
        <f t="array" ref="L35">INDEX('Building Features'!$D$5:$D$26,COLUMN('Building Features'!E34),1)</f>
        <v>68065.649999999994</v>
      </c>
      <c r="M35" s="18" cm="1">
        <f t="array" ref="M35">INDEX('Building Features'!$D$5:$D$26,COLUMN('Building Features'!F34),1)</f>
        <v>784.78</v>
      </c>
      <c r="N35" s="18" cm="1">
        <f t="array" ref="N35">INDEX('Building Features'!$D$5:$D$26,COLUMN('Building Features'!G34),1)</f>
        <v>788.01</v>
      </c>
      <c r="O35" s="18" cm="1">
        <f t="array" ref="O35">INDEX('Building Features'!$D$5:$D$26,COLUMN('Building Features'!H34),1)</f>
        <v>34.69</v>
      </c>
      <c r="P35" s="18" cm="1">
        <f t="array" ref="P35">INDEX('Building Features'!$D$5:$D$26,COLUMN('Building Features'!I34),1)</f>
        <v>86.38</v>
      </c>
      <c r="Q35" s="18" cm="1">
        <f t="array" ref="Q35">INDEX('Building Features'!$D$5:$D$26,COLUMN('Building Features'!J34),1)</f>
        <v>2.4900000000000002</v>
      </c>
      <c r="R35" s="18" cm="1">
        <f t="array" ref="R35">INDEX('Building Features'!$D$5:$D$26,COLUMN('Building Features'!K34),1)</f>
        <v>1</v>
      </c>
      <c r="S35" s="18" cm="1">
        <f t="array" ref="S35">INDEX('Building Features'!$D$5:$D$26,COLUMN('Building Features'!L34),1)</f>
        <v>2</v>
      </c>
      <c r="T35" s="18" cm="1">
        <f t="array" ref="T35">INDEX('Building Features'!$D$5:$D$26,COLUMN('Building Features'!M34),1)</f>
        <v>6</v>
      </c>
      <c r="U35" s="19" cm="1">
        <f t="array" ref="U35">INDEX('Building Features'!$D$5:$D$26,COLUMN('Building Features'!N34),1)</f>
        <v>1963</v>
      </c>
      <c r="V35" s="18" cm="1">
        <f t="array" ref="V35">INDEX('Building Features'!$D$5:$D$26,COLUMN('Building Features'!O34),1)</f>
        <v>807.34</v>
      </c>
      <c r="W35" s="18" cm="1">
        <f t="array" ref="W35">INDEX('Building Features'!$D$5:$D$26,COLUMN('Building Features'!P34),1)</f>
        <v>0</v>
      </c>
      <c r="X35" s="18" cm="1">
        <f t="array" ref="X35">INDEX('Building Features'!$D$5:$D$26,COLUMN('Building Features'!Q34),1)</f>
        <v>347.28</v>
      </c>
      <c r="Y35" s="18" cm="1">
        <f t="array" ref="Y35">INDEX('Building Features'!$D$5:$D$26,COLUMN('Building Features'!R34),1)</f>
        <v>807.34</v>
      </c>
      <c r="AA35">
        <v>51.4296847207236</v>
      </c>
      <c r="AB35">
        <v>1230</v>
      </c>
      <c r="AC35">
        <v>1230</v>
      </c>
      <c r="AD35">
        <v>222.67450231481399</v>
      </c>
      <c r="AE35" t="s">
        <v>236</v>
      </c>
      <c r="AF35" t="s">
        <v>236</v>
      </c>
      <c r="AG35">
        <f t="shared" si="0"/>
        <v>0.34424853064651556</v>
      </c>
      <c r="AH35">
        <f t="shared" si="1"/>
        <v>1.494542401343409</v>
      </c>
      <c r="AJ35">
        <f t="shared" si="3"/>
        <v>1.8387909319899245</v>
      </c>
    </row>
    <row r="36" spans="1:36" x14ac:dyDescent="0.25">
      <c r="A36">
        <f t="shared" si="2"/>
        <v>35</v>
      </c>
      <c r="B36">
        <v>5.2263157844543402</v>
      </c>
      <c r="C36">
        <v>12.9729166726271</v>
      </c>
      <c r="D36">
        <v>0</v>
      </c>
      <c r="E36">
        <v>89.736842105263094</v>
      </c>
      <c r="F36">
        <v>12.40234375</v>
      </c>
      <c r="H36" s="18" cm="1">
        <f t="array" ref="H36">INDEX('Building Features'!$D$5:$D$26,COLUMN('Building Features'!A35),1)</f>
        <v>3573</v>
      </c>
      <c r="I36" s="18" cm="1">
        <f t="array" ref="I36">INDEX('Building Features'!$D$5:$D$26,COLUMN('Building Features'!B35),1)</f>
        <v>19.05</v>
      </c>
      <c r="J36" s="18" cm="1">
        <f t="array" ref="J36">INDEX('Building Features'!$D$5:$D$26,COLUMN('Building Features'!C35),1)</f>
        <v>0.4</v>
      </c>
      <c r="K36" s="18" cm="1">
        <f t="array" ref="K36">INDEX('Building Features'!$D$5:$D$26,COLUMN('Building Features'!D35),1)</f>
        <v>5</v>
      </c>
      <c r="L36" s="18" cm="1">
        <f t="array" ref="L36">INDEX('Building Features'!$D$5:$D$26,COLUMN('Building Features'!E35),1)</f>
        <v>68065.649999999994</v>
      </c>
      <c r="M36" s="18" cm="1">
        <f t="array" ref="M36">INDEX('Building Features'!$D$5:$D$26,COLUMN('Building Features'!F35),1)</f>
        <v>784.78</v>
      </c>
      <c r="N36" s="18" cm="1">
        <f t="array" ref="N36">INDEX('Building Features'!$D$5:$D$26,COLUMN('Building Features'!G35),1)</f>
        <v>788.01</v>
      </c>
      <c r="O36" s="18" cm="1">
        <f t="array" ref="O36">INDEX('Building Features'!$D$5:$D$26,COLUMN('Building Features'!H35),1)</f>
        <v>34.69</v>
      </c>
      <c r="P36" s="18" cm="1">
        <f t="array" ref="P36">INDEX('Building Features'!$D$5:$D$26,COLUMN('Building Features'!I35),1)</f>
        <v>86.38</v>
      </c>
      <c r="Q36" s="18" cm="1">
        <f t="array" ref="Q36">INDEX('Building Features'!$D$5:$D$26,COLUMN('Building Features'!J35),1)</f>
        <v>2.4900000000000002</v>
      </c>
      <c r="R36" s="18" cm="1">
        <f t="array" ref="R36">INDEX('Building Features'!$D$5:$D$26,COLUMN('Building Features'!K35),1)</f>
        <v>1</v>
      </c>
      <c r="S36" s="18" cm="1">
        <f t="array" ref="S36">INDEX('Building Features'!$D$5:$D$26,COLUMN('Building Features'!L35),1)</f>
        <v>2</v>
      </c>
      <c r="T36" s="18" cm="1">
        <f t="array" ref="T36">INDEX('Building Features'!$D$5:$D$26,COLUMN('Building Features'!M35),1)</f>
        <v>6</v>
      </c>
      <c r="U36" s="19" cm="1">
        <f t="array" ref="U36">INDEX('Building Features'!$D$5:$D$26,COLUMN('Building Features'!N35),1)</f>
        <v>1963</v>
      </c>
      <c r="V36" s="18" cm="1">
        <f t="array" ref="V36">INDEX('Building Features'!$D$5:$D$26,COLUMN('Building Features'!O35),1)</f>
        <v>807.34</v>
      </c>
      <c r="W36" s="18" cm="1">
        <f t="array" ref="W36">INDEX('Building Features'!$D$5:$D$26,COLUMN('Building Features'!P35),1)</f>
        <v>0</v>
      </c>
      <c r="X36" s="18" cm="1">
        <f t="array" ref="X36">INDEX('Building Features'!$D$5:$D$26,COLUMN('Building Features'!Q35),1)</f>
        <v>347.28</v>
      </c>
      <c r="Y36" s="18" cm="1">
        <f t="array" ref="Y36">INDEX('Building Features'!$D$5:$D$26,COLUMN('Building Features'!R35),1)</f>
        <v>807.34</v>
      </c>
      <c r="AA36">
        <v>52.961455540679097</v>
      </c>
      <c r="AB36">
        <v>1268.5</v>
      </c>
      <c r="AC36">
        <v>1268.5</v>
      </c>
      <c r="AD36">
        <v>234.767962962963</v>
      </c>
      <c r="AE36" t="s">
        <v>237</v>
      </c>
      <c r="AF36" t="s">
        <v>237</v>
      </c>
      <c r="AG36">
        <f t="shared" si="0"/>
        <v>0.35502378953260566</v>
      </c>
      <c r="AH36">
        <f t="shared" si="1"/>
        <v>1.5671704450041981</v>
      </c>
      <c r="AJ36">
        <f t="shared" si="3"/>
        <v>1.9221942345368037</v>
      </c>
    </row>
    <row r="37" spans="1:36" x14ac:dyDescent="0.25">
      <c r="A37">
        <f t="shared" si="2"/>
        <v>36</v>
      </c>
      <c r="B37">
        <v>5.4642105453892702</v>
      </c>
      <c r="C37">
        <v>12.019791652758901</v>
      </c>
      <c r="D37">
        <v>0</v>
      </c>
      <c r="E37">
        <v>94.484210526315707</v>
      </c>
      <c r="F37">
        <v>9.30078125</v>
      </c>
      <c r="H37" s="18" cm="1">
        <f t="array" ref="H37">INDEX('Building Features'!$D$5:$D$26,COLUMN('Building Features'!A36),1)</f>
        <v>3573</v>
      </c>
      <c r="I37" s="18" cm="1">
        <f t="array" ref="I37">INDEX('Building Features'!$D$5:$D$26,COLUMN('Building Features'!B36),1)</f>
        <v>19.05</v>
      </c>
      <c r="J37" s="18" cm="1">
        <f t="array" ref="J37">INDEX('Building Features'!$D$5:$D$26,COLUMN('Building Features'!C36),1)</f>
        <v>0.4</v>
      </c>
      <c r="K37" s="18" cm="1">
        <f t="array" ref="K37">INDEX('Building Features'!$D$5:$D$26,COLUMN('Building Features'!D36),1)</f>
        <v>5</v>
      </c>
      <c r="L37" s="18" cm="1">
        <f t="array" ref="L37">INDEX('Building Features'!$D$5:$D$26,COLUMN('Building Features'!E36),1)</f>
        <v>68065.649999999994</v>
      </c>
      <c r="M37" s="18" cm="1">
        <f t="array" ref="M37">INDEX('Building Features'!$D$5:$D$26,COLUMN('Building Features'!F36),1)</f>
        <v>784.78</v>
      </c>
      <c r="N37" s="18" cm="1">
        <f t="array" ref="N37">INDEX('Building Features'!$D$5:$D$26,COLUMN('Building Features'!G36),1)</f>
        <v>788.01</v>
      </c>
      <c r="O37" s="18" cm="1">
        <f t="array" ref="O37">INDEX('Building Features'!$D$5:$D$26,COLUMN('Building Features'!H36),1)</f>
        <v>34.69</v>
      </c>
      <c r="P37" s="18" cm="1">
        <f t="array" ref="P37">INDEX('Building Features'!$D$5:$D$26,COLUMN('Building Features'!I36),1)</f>
        <v>86.38</v>
      </c>
      <c r="Q37" s="18" cm="1">
        <f t="array" ref="Q37">INDEX('Building Features'!$D$5:$D$26,COLUMN('Building Features'!J36),1)</f>
        <v>2.4900000000000002</v>
      </c>
      <c r="R37" s="18" cm="1">
        <f t="array" ref="R37">INDEX('Building Features'!$D$5:$D$26,COLUMN('Building Features'!K36),1)</f>
        <v>1</v>
      </c>
      <c r="S37" s="18" cm="1">
        <f t="array" ref="S37">INDEX('Building Features'!$D$5:$D$26,COLUMN('Building Features'!L36),1)</f>
        <v>2</v>
      </c>
      <c r="T37" s="18" cm="1">
        <f t="array" ref="T37">INDEX('Building Features'!$D$5:$D$26,COLUMN('Building Features'!M36),1)</f>
        <v>6</v>
      </c>
      <c r="U37" s="19" cm="1">
        <f t="array" ref="U37">INDEX('Building Features'!$D$5:$D$26,COLUMN('Building Features'!N36),1)</f>
        <v>1963</v>
      </c>
      <c r="V37" s="18" cm="1">
        <f t="array" ref="V37">INDEX('Building Features'!$D$5:$D$26,COLUMN('Building Features'!O36),1)</f>
        <v>807.34</v>
      </c>
      <c r="W37" s="18" cm="1">
        <f t="array" ref="W37">INDEX('Building Features'!$D$5:$D$26,COLUMN('Building Features'!P36),1)</f>
        <v>0</v>
      </c>
      <c r="X37" s="18" cm="1">
        <f t="array" ref="X37">INDEX('Building Features'!$D$5:$D$26,COLUMN('Building Features'!Q36),1)</f>
        <v>347.28</v>
      </c>
      <c r="Y37" s="18" cm="1">
        <f t="array" ref="Y37">INDEX('Building Features'!$D$5:$D$26,COLUMN('Building Features'!R36),1)</f>
        <v>807.34</v>
      </c>
      <c r="AA37">
        <v>53.315174017747204</v>
      </c>
      <c r="AB37">
        <v>1277</v>
      </c>
      <c r="AC37">
        <v>1277</v>
      </c>
      <c r="AD37">
        <v>237.06123842592601</v>
      </c>
      <c r="AE37" t="s">
        <v>238</v>
      </c>
      <c r="AF37" t="s">
        <v>238</v>
      </c>
      <c r="AG37">
        <f t="shared" si="0"/>
        <v>0.35740274279317102</v>
      </c>
      <c r="AH37">
        <f t="shared" si="1"/>
        <v>1.589840470193115</v>
      </c>
      <c r="AJ37">
        <f t="shared" si="3"/>
        <v>1.947243212986286</v>
      </c>
    </row>
    <row r="38" spans="1:36" x14ac:dyDescent="0.25">
      <c r="A38">
        <f t="shared" si="2"/>
        <v>37</v>
      </c>
      <c r="B38">
        <v>5.7747368461207298</v>
      </c>
      <c r="C38">
        <v>12.295833329359599</v>
      </c>
      <c r="D38">
        <v>0</v>
      </c>
      <c r="E38">
        <v>92.578947368420998</v>
      </c>
      <c r="F38">
        <v>4.09765625</v>
      </c>
      <c r="H38" s="18" cm="1">
        <f t="array" ref="H38">INDEX('Building Features'!$D$5:$D$26,COLUMN('Building Features'!A37),1)</f>
        <v>3573</v>
      </c>
      <c r="I38" s="18" cm="1">
        <f t="array" ref="I38">INDEX('Building Features'!$D$5:$D$26,COLUMN('Building Features'!B37),1)</f>
        <v>19.05</v>
      </c>
      <c r="J38" s="18" cm="1">
        <f t="array" ref="J38">INDEX('Building Features'!$D$5:$D$26,COLUMN('Building Features'!C37),1)</f>
        <v>0.4</v>
      </c>
      <c r="K38" s="18" cm="1">
        <f t="array" ref="K38">INDEX('Building Features'!$D$5:$D$26,COLUMN('Building Features'!D37),1)</f>
        <v>5</v>
      </c>
      <c r="L38" s="18" cm="1">
        <f t="array" ref="L38">INDEX('Building Features'!$D$5:$D$26,COLUMN('Building Features'!E37),1)</f>
        <v>68065.649999999994</v>
      </c>
      <c r="M38" s="18" cm="1">
        <f t="array" ref="M38">INDEX('Building Features'!$D$5:$D$26,COLUMN('Building Features'!F37),1)</f>
        <v>784.78</v>
      </c>
      <c r="N38" s="18" cm="1">
        <f t="array" ref="N38">INDEX('Building Features'!$D$5:$D$26,COLUMN('Building Features'!G37),1)</f>
        <v>788.01</v>
      </c>
      <c r="O38" s="18" cm="1">
        <f t="array" ref="O38">INDEX('Building Features'!$D$5:$D$26,COLUMN('Building Features'!H37),1)</f>
        <v>34.69</v>
      </c>
      <c r="P38" s="18" cm="1">
        <f t="array" ref="P38">INDEX('Building Features'!$D$5:$D$26,COLUMN('Building Features'!I37),1)</f>
        <v>86.38</v>
      </c>
      <c r="Q38" s="18" cm="1">
        <f t="array" ref="Q38">INDEX('Building Features'!$D$5:$D$26,COLUMN('Building Features'!J37),1)</f>
        <v>2.4900000000000002</v>
      </c>
      <c r="R38" s="18" cm="1">
        <f t="array" ref="R38">INDEX('Building Features'!$D$5:$D$26,COLUMN('Building Features'!K37),1)</f>
        <v>1</v>
      </c>
      <c r="S38" s="18" cm="1">
        <f t="array" ref="S38">INDEX('Building Features'!$D$5:$D$26,COLUMN('Building Features'!L37),1)</f>
        <v>2</v>
      </c>
      <c r="T38" s="18" cm="1">
        <f t="array" ref="T38">INDEX('Building Features'!$D$5:$D$26,COLUMN('Building Features'!M37),1)</f>
        <v>6</v>
      </c>
      <c r="U38" s="19" cm="1">
        <f t="array" ref="U38">INDEX('Building Features'!$D$5:$D$26,COLUMN('Building Features'!N37),1)</f>
        <v>1963</v>
      </c>
      <c r="V38" s="18" cm="1">
        <f t="array" ref="V38">INDEX('Building Features'!$D$5:$D$26,COLUMN('Building Features'!O37),1)</f>
        <v>807.34</v>
      </c>
      <c r="W38" s="18" cm="1">
        <f t="array" ref="W38">INDEX('Building Features'!$D$5:$D$26,COLUMN('Building Features'!P37),1)</f>
        <v>0</v>
      </c>
      <c r="X38" s="18" cm="1">
        <f t="array" ref="X38">INDEX('Building Features'!$D$5:$D$26,COLUMN('Building Features'!Q37),1)</f>
        <v>347.28</v>
      </c>
      <c r="Y38" s="18" cm="1">
        <f t="array" ref="Y38">INDEX('Building Features'!$D$5:$D$26,COLUMN('Building Features'!R37),1)</f>
        <v>807.34</v>
      </c>
      <c r="AA38">
        <v>24.209519471062499</v>
      </c>
      <c r="AB38">
        <v>578</v>
      </c>
      <c r="AC38">
        <v>578</v>
      </c>
      <c r="AD38">
        <v>99.530208333333505</v>
      </c>
      <c r="AE38" t="s">
        <v>239</v>
      </c>
      <c r="AF38" t="s">
        <v>239</v>
      </c>
      <c r="AG38">
        <f t="shared" si="0"/>
        <v>0.16176882171844389</v>
      </c>
      <c r="AH38">
        <f t="shared" si="1"/>
        <v>0.6633081444164568</v>
      </c>
      <c r="AJ38">
        <f t="shared" si="3"/>
        <v>0.82507696613490067</v>
      </c>
    </row>
    <row r="39" spans="1:36" x14ac:dyDescent="0.25">
      <c r="A39">
        <f t="shared" si="2"/>
        <v>38</v>
      </c>
      <c r="B39">
        <v>5.2652631458483201</v>
      </c>
      <c r="C39">
        <v>13.1541666835546</v>
      </c>
      <c r="D39">
        <v>0</v>
      </c>
      <c r="E39">
        <v>80.2</v>
      </c>
      <c r="F39">
        <v>4</v>
      </c>
      <c r="H39" s="18" cm="1">
        <f t="array" ref="H39">INDEX('Building Features'!$D$5:$D$26,COLUMN('Building Features'!A38),1)</f>
        <v>3573</v>
      </c>
      <c r="I39" s="18" cm="1">
        <f t="array" ref="I39">INDEX('Building Features'!$D$5:$D$26,COLUMN('Building Features'!B38),1)</f>
        <v>19.05</v>
      </c>
      <c r="J39" s="18" cm="1">
        <f t="array" ref="J39">INDEX('Building Features'!$D$5:$D$26,COLUMN('Building Features'!C38),1)</f>
        <v>0.4</v>
      </c>
      <c r="K39" s="18" cm="1">
        <f t="array" ref="K39">INDEX('Building Features'!$D$5:$D$26,COLUMN('Building Features'!D38),1)</f>
        <v>5</v>
      </c>
      <c r="L39" s="18" cm="1">
        <f t="array" ref="L39">INDEX('Building Features'!$D$5:$D$26,COLUMN('Building Features'!E38),1)</f>
        <v>68065.649999999994</v>
      </c>
      <c r="M39" s="18" cm="1">
        <f t="array" ref="M39">INDEX('Building Features'!$D$5:$D$26,COLUMN('Building Features'!F38),1)</f>
        <v>784.78</v>
      </c>
      <c r="N39" s="18" cm="1">
        <f t="array" ref="N39">INDEX('Building Features'!$D$5:$D$26,COLUMN('Building Features'!G38),1)</f>
        <v>788.01</v>
      </c>
      <c r="O39" s="18" cm="1">
        <f t="array" ref="O39">INDEX('Building Features'!$D$5:$D$26,COLUMN('Building Features'!H38),1)</f>
        <v>34.69</v>
      </c>
      <c r="P39" s="18" cm="1">
        <f t="array" ref="P39">INDEX('Building Features'!$D$5:$D$26,COLUMN('Building Features'!I38),1)</f>
        <v>86.38</v>
      </c>
      <c r="Q39" s="18" cm="1">
        <f t="array" ref="Q39">INDEX('Building Features'!$D$5:$D$26,COLUMN('Building Features'!J38),1)</f>
        <v>2.4900000000000002</v>
      </c>
      <c r="R39" s="18" cm="1">
        <f t="array" ref="R39">INDEX('Building Features'!$D$5:$D$26,COLUMN('Building Features'!K38),1)</f>
        <v>1</v>
      </c>
      <c r="S39" s="18" cm="1">
        <f t="array" ref="S39">INDEX('Building Features'!$D$5:$D$26,COLUMN('Building Features'!L38),1)</f>
        <v>2</v>
      </c>
      <c r="T39" s="18" cm="1">
        <f t="array" ref="T39">INDEX('Building Features'!$D$5:$D$26,COLUMN('Building Features'!M38),1)</f>
        <v>6</v>
      </c>
      <c r="U39" s="19" cm="1">
        <f t="array" ref="U39">INDEX('Building Features'!$D$5:$D$26,COLUMN('Building Features'!N38),1)</f>
        <v>1963</v>
      </c>
      <c r="V39" s="18" cm="1">
        <f t="array" ref="V39">INDEX('Building Features'!$D$5:$D$26,COLUMN('Building Features'!O38),1)</f>
        <v>807.34</v>
      </c>
      <c r="W39" s="18" cm="1">
        <f t="array" ref="W39">INDEX('Building Features'!$D$5:$D$26,COLUMN('Building Features'!P38),1)</f>
        <v>0</v>
      </c>
      <c r="X39" s="18" cm="1">
        <f t="array" ref="X39">INDEX('Building Features'!$D$5:$D$26,COLUMN('Building Features'!Q38),1)</f>
        <v>347.28</v>
      </c>
      <c r="Y39" s="18" cm="1">
        <f t="array" ref="Y39">INDEX('Building Features'!$D$5:$D$26,COLUMN('Building Features'!R38),1)</f>
        <v>807.34</v>
      </c>
      <c r="AA39">
        <v>26.0070285829791</v>
      </c>
      <c r="AB39">
        <v>623</v>
      </c>
      <c r="AC39">
        <v>623</v>
      </c>
      <c r="AD39">
        <v>149.65422453703701</v>
      </c>
      <c r="AE39" t="s">
        <v>240</v>
      </c>
      <c r="AF39" t="s">
        <v>240</v>
      </c>
      <c r="AG39">
        <f t="shared" si="0"/>
        <v>0.17436328015673103</v>
      </c>
      <c r="AH39">
        <f t="shared" si="1"/>
        <v>0.99636160089560588</v>
      </c>
      <c r="AJ39">
        <f t="shared" si="3"/>
        <v>1.170724881052337</v>
      </c>
    </row>
    <row r="40" spans="1:36" x14ac:dyDescent="0.25">
      <c r="A40">
        <f t="shared" si="2"/>
        <v>39</v>
      </c>
      <c r="B40">
        <v>3.2484210390793602</v>
      </c>
      <c r="C40">
        <v>16.310416674784602</v>
      </c>
      <c r="D40">
        <v>0</v>
      </c>
      <c r="E40">
        <v>79.431578947368394</v>
      </c>
      <c r="F40">
        <v>11.5</v>
      </c>
      <c r="H40" s="18" cm="1">
        <f t="array" ref="H40">INDEX('Building Features'!$D$5:$D$26,COLUMN('Building Features'!A39),1)</f>
        <v>3573</v>
      </c>
      <c r="I40" s="18" cm="1">
        <f t="array" ref="I40">INDEX('Building Features'!$D$5:$D$26,COLUMN('Building Features'!B39),1)</f>
        <v>19.05</v>
      </c>
      <c r="J40" s="18" cm="1">
        <f t="array" ref="J40">INDEX('Building Features'!$D$5:$D$26,COLUMN('Building Features'!C39),1)</f>
        <v>0.4</v>
      </c>
      <c r="K40" s="18" cm="1">
        <f t="array" ref="K40">INDEX('Building Features'!$D$5:$D$26,COLUMN('Building Features'!D39),1)</f>
        <v>5</v>
      </c>
      <c r="L40" s="18" cm="1">
        <f t="array" ref="L40">INDEX('Building Features'!$D$5:$D$26,COLUMN('Building Features'!E39),1)</f>
        <v>68065.649999999994</v>
      </c>
      <c r="M40" s="18" cm="1">
        <f t="array" ref="M40">INDEX('Building Features'!$D$5:$D$26,COLUMN('Building Features'!F39),1)</f>
        <v>784.78</v>
      </c>
      <c r="N40" s="18" cm="1">
        <f t="array" ref="N40">INDEX('Building Features'!$D$5:$D$26,COLUMN('Building Features'!G39),1)</f>
        <v>788.01</v>
      </c>
      <c r="O40" s="18" cm="1">
        <f t="array" ref="O40">INDEX('Building Features'!$D$5:$D$26,COLUMN('Building Features'!H39),1)</f>
        <v>34.69</v>
      </c>
      <c r="P40" s="18" cm="1">
        <f t="array" ref="P40">INDEX('Building Features'!$D$5:$D$26,COLUMN('Building Features'!I39),1)</f>
        <v>86.38</v>
      </c>
      <c r="Q40" s="18" cm="1">
        <f t="array" ref="Q40">INDEX('Building Features'!$D$5:$D$26,COLUMN('Building Features'!J39),1)</f>
        <v>2.4900000000000002</v>
      </c>
      <c r="R40" s="18" cm="1">
        <f t="array" ref="R40">INDEX('Building Features'!$D$5:$D$26,COLUMN('Building Features'!K39),1)</f>
        <v>1</v>
      </c>
      <c r="S40" s="18" cm="1">
        <f t="array" ref="S40">INDEX('Building Features'!$D$5:$D$26,COLUMN('Building Features'!L39),1)</f>
        <v>2</v>
      </c>
      <c r="T40" s="18" cm="1">
        <f t="array" ref="T40">INDEX('Building Features'!$D$5:$D$26,COLUMN('Building Features'!M39),1)</f>
        <v>6</v>
      </c>
      <c r="U40" s="19" cm="1">
        <f t="array" ref="U40">INDEX('Building Features'!$D$5:$D$26,COLUMN('Building Features'!N39),1)</f>
        <v>1963</v>
      </c>
      <c r="V40" s="18" cm="1">
        <f t="array" ref="V40">INDEX('Building Features'!$D$5:$D$26,COLUMN('Building Features'!O39),1)</f>
        <v>807.34</v>
      </c>
      <c r="W40" s="18" cm="1">
        <f t="array" ref="W40">INDEX('Building Features'!$D$5:$D$26,COLUMN('Building Features'!P39),1)</f>
        <v>0</v>
      </c>
      <c r="X40" s="18" cm="1">
        <f t="array" ref="X40">INDEX('Building Features'!$D$5:$D$26,COLUMN('Building Features'!Q39),1)</f>
        <v>347.28</v>
      </c>
      <c r="Y40" s="18" cm="1">
        <f t="array" ref="Y40">INDEX('Building Features'!$D$5:$D$26,COLUMN('Building Features'!R39),1)</f>
        <v>807.34</v>
      </c>
      <c r="AA40">
        <v>53.759462113512903</v>
      </c>
      <c r="AB40">
        <v>1287.5</v>
      </c>
      <c r="AC40">
        <v>1287.5</v>
      </c>
      <c r="AD40">
        <v>341.14761574073998</v>
      </c>
      <c r="AE40" t="s">
        <v>241</v>
      </c>
      <c r="AF40" t="s">
        <v>241</v>
      </c>
      <c r="AG40">
        <f t="shared" si="0"/>
        <v>0.36034144976210469</v>
      </c>
      <c r="AH40">
        <f t="shared" si="1"/>
        <v>2.2921914357682618</v>
      </c>
      <c r="AJ40">
        <f t="shared" si="3"/>
        <v>2.6525328855303663</v>
      </c>
    </row>
    <row r="41" spans="1:36" x14ac:dyDescent="0.25">
      <c r="A41">
        <f t="shared" si="2"/>
        <v>40</v>
      </c>
      <c r="B41">
        <v>-6.1052637821749599E-2</v>
      </c>
      <c r="C41">
        <v>18.0593750039891</v>
      </c>
      <c r="D41">
        <v>0</v>
      </c>
      <c r="E41">
        <v>72.642105263157902</v>
      </c>
      <c r="F41">
        <v>9.30078125</v>
      </c>
      <c r="H41" s="18" cm="1">
        <f t="array" ref="H41">INDEX('Building Features'!$D$5:$D$26,COLUMN('Building Features'!A40),1)</f>
        <v>3573</v>
      </c>
      <c r="I41" s="18" cm="1">
        <f t="array" ref="I41">INDEX('Building Features'!$D$5:$D$26,COLUMN('Building Features'!B40),1)</f>
        <v>19.05</v>
      </c>
      <c r="J41" s="18" cm="1">
        <f t="array" ref="J41">INDEX('Building Features'!$D$5:$D$26,COLUMN('Building Features'!C40),1)</f>
        <v>0.4</v>
      </c>
      <c r="K41" s="18" cm="1">
        <f t="array" ref="K41">INDEX('Building Features'!$D$5:$D$26,COLUMN('Building Features'!D40),1)</f>
        <v>5</v>
      </c>
      <c r="L41" s="18" cm="1">
        <f t="array" ref="L41">INDEX('Building Features'!$D$5:$D$26,COLUMN('Building Features'!E40),1)</f>
        <v>68065.649999999994</v>
      </c>
      <c r="M41" s="18" cm="1">
        <f t="array" ref="M41">INDEX('Building Features'!$D$5:$D$26,COLUMN('Building Features'!F40),1)</f>
        <v>784.78</v>
      </c>
      <c r="N41" s="18" cm="1">
        <f t="array" ref="N41">INDEX('Building Features'!$D$5:$D$26,COLUMN('Building Features'!G40),1)</f>
        <v>788.01</v>
      </c>
      <c r="O41" s="18" cm="1">
        <f t="array" ref="O41">INDEX('Building Features'!$D$5:$D$26,COLUMN('Building Features'!H40),1)</f>
        <v>34.69</v>
      </c>
      <c r="P41" s="18" cm="1">
        <f t="array" ref="P41">INDEX('Building Features'!$D$5:$D$26,COLUMN('Building Features'!I40),1)</f>
        <v>86.38</v>
      </c>
      <c r="Q41" s="18" cm="1">
        <f t="array" ref="Q41">INDEX('Building Features'!$D$5:$D$26,COLUMN('Building Features'!J40),1)</f>
        <v>2.4900000000000002</v>
      </c>
      <c r="R41" s="18" cm="1">
        <f t="array" ref="R41">INDEX('Building Features'!$D$5:$D$26,COLUMN('Building Features'!K40),1)</f>
        <v>1</v>
      </c>
      <c r="S41" s="18" cm="1">
        <f t="array" ref="S41">INDEX('Building Features'!$D$5:$D$26,COLUMN('Building Features'!L40),1)</f>
        <v>2</v>
      </c>
      <c r="T41" s="18" cm="1">
        <f t="array" ref="T41">INDEX('Building Features'!$D$5:$D$26,COLUMN('Building Features'!M40),1)</f>
        <v>6</v>
      </c>
      <c r="U41" s="19" cm="1">
        <f t="array" ref="U41">INDEX('Building Features'!$D$5:$D$26,COLUMN('Building Features'!N40),1)</f>
        <v>1963</v>
      </c>
      <c r="V41" s="18" cm="1">
        <f t="array" ref="V41">INDEX('Building Features'!$D$5:$D$26,COLUMN('Building Features'!O40),1)</f>
        <v>807.34</v>
      </c>
      <c r="W41" s="18" cm="1">
        <f t="array" ref="W41">INDEX('Building Features'!$D$5:$D$26,COLUMN('Building Features'!P40),1)</f>
        <v>0</v>
      </c>
      <c r="X41" s="18" cm="1">
        <f t="array" ref="X41">INDEX('Building Features'!$D$5:$D$26,COLUMN('Building Features'!Q40),1)</f>
        <v>347.28</v>
      </c>
      <c r="Y41" s="18" cm="1">
        <f t="array" ref="Y41">INDEX('Building Features'!$D$5:$D$26,COLUMN('Building Features'!R40),1)</f>
        <v>807.34</v>
      </c>
      <c r="AA41">
        <v>37.289488388984303</v>
      </c>
      <c r="AB41">
        <v>892.5</v>
      </c>
      <c r="AC41">
        <v>892.5</v>
      </c>
      <c r="AD41">
        <v>180.560879629629</v>
      </c>
      <c r="AE41" t="s">
        <v>242</v>
      </c>
      <c r="AF41" t="s">
        <v>242</v>
      </c>
      <c r="AG41">
        <f t="shared" si="0"/>
        <v>0.24979009235936189</v>
      </c>
      <c r="AH41">
        <f t="shared" si="1"/>
        <v>1.1978729359082003</v>
      </c>
      <c r="AJ41">
        <f t="shared" si="3"/>
        <v>1.4476630282675622</v>
      </c>
    </row>
    <row r="42" spans="1:36" x14ac:dyDescent="0.25">
      <c r="A42">
        <f t="shared" si="2"/>
        <v>41</v>
      </c>
      <c r="B42">
        <v>-0.307368425632777</v>
      </c>
      <c r="C42">
        <v>18.940625006953798</v>
      </c>
      <c r="D42">
        <v>0</v>
      </c>
      <c r="E42">
        <v>73.063157894736804</v>
      </c>
      <c r="F42">
        <v>14.1015625</v>
      </c>
      <c r="H42" s="18" cm="1">
        <f t="array" ref="H42">INDEX('Building Features'!$D$5:$D$26,COLUMN('Building Features'!A41),1)</f>
        <v>3573</v>
      </c>
      <c r="I42" s="18" cm="1">
        <f t="array" ref="I42">INDEX('Building Features'!$D$5:$D$26,COLUMN('Building Features'!B41),1)</f>
        <v>19.05</v>
      </c>
      <c r="J42" s="18" cm="1">
        <f t="array" ref="J42">INDEX('Building Features'!$D$5:$D$26,COLUMN('Building Features'!C41),1)</f>
        <v>0.4</v>
      </c>
      <c r="K42" s="18" cm="1">
        <f t="array" ref="K42">INDEX('Building Features'!$D$5:$D$26,COLUMN('Building Features'!D41),1)</f>
        <v>5</v>
      </c>
      <c r="L42" s="18" cm="1">
        <f t="array" ref="L42">INDEX('Building Features'!$D$5:$D$26,COLUMN('Building Features'!E41),1)</f>
        <v>68065.649999999994</v>
      </c>
      <c r="M42" s="18" cm="1">
        <f t="array" ref="M42">INDEX('Building Features'!$D$5:$D$26,COLUMN('Building Features'!F41),1)</f>
        <v>784.78</v>
      </c>
      <c r="N42" s="18" cm="1">
        <f t="array" ref="N42">INDEX('Building Features'!$D$5:$D$26,COLUMN('Building Features'!G41),1)</f>
        <v>788.01</v>
      </c>
      <c r="O42" s="18" cm="1">
        <f t="array" ref="O42">INDEX('Building Features'!$D$5:$D$26,COLUMN('Building Features'!H41),1)</f>
        <v>34.69</v>
      </c>
      <c r="P42" s="18" cm="1">
        <f t="array" ref="P42">INDEX('Building Features'!$D$5:$D$26,COLUMN('Building Features'!I41),1)</f>
        <v>86.38</v>
      </c>
      <c r="Q42" s="18" cm="1">
        <f t="array" ref="Q42">INDEX('Building Features'!$D$5:$D$26,COLUMN('Building Features'!J41),1)</f>
        <v>2.4900000000000002</v>
      </c>
      <c r="R42" s="18" cm="1">
        <f t="array" ref="R42">INDEX('Building Features'!$D$5:$D$26,COLUMN('Building Features'!K41),1)</f>
        <v>1</v>
      </c>
      <c r="S42" s="18" cm="1">
        <f t="array" ref="S42">INDEX('Building Features'!$D$5:$D$26,COLUMN('Building Features'!L41),1)</f>
        <v>2</v>
      </c>
      <c r="T42" s="18" cm="1">
        <f t="array" ref="T42">INDEX('Building Features'!$D$5:$D$26,COLUMN('Building Features'!M41),1)</f>
        <v>6</v>
      </c>
      <c r="U42" s="19" cm="1">
        <f t="array" ref="U42">INDEX('Building Features'!$D$5:$D$26,COLUMN('Building Features'!N41),1)</f>
        <v>1963</v>
      </c>
      <c r="V42" s="18" cm="1">
        <f t="array" ref="V42">INDEX('Building Features'!$D$5:$D$26,COLUMN('Building Features'!O41),1)</f>
        <v>807.34</v>
      </c>
      <c r="W42" s="18" cm="1">
        <f t="array" ref="W42">INDEX('Building Features'!$D$5:$D$26,COLUMN('Building Features'!P41),1)</f>
        <v>0</v>
      </c>
      <c r="X42" s="18" cm="1">
        <f t="array" ref="X42">INDEX('Building Features'!$D$5:$D$26,COLUMN('Building Features'!Q41),1)</f>
        <v>347.28</v>
      </c>
      <c r="Y42" s="18" cm="1">
        <f t="array" ref="Y42">INDEX('Building Features'!$D$5:$D$26,COLUMN('Building Features'!R41),1)</f>
        <v>807.34</v>
      </c>
      <c r="AA42">
        <v>57.3090383748875</v>
      </c>
      <c r="AB42">
        <v>1370</v>
      </c>
      <c r="AC42">
        <v>1370</v>
      </c>
      <c r="AD42">
        <v>418.80476851851802</v>
      </c>
      <c r="AE42" t="s">
        <v>243</v>
      </c>
      <c r="AF42" t="s">
        <v>243</v>
      </c>
      <c r="AG42">
        <f t="shared" si="0"/>
        <v>0.38343129023229777</v>
      </c>
      <c r="AH42">
        <f t="shared" si="1"/>
        <v>2.8155611530926392</v>
      </c>
      <c r="AJ42">
        <f t="shared" si="3"/>
        <v>3.1989924433249368</v>
      </c>
    </row>
    <row r="43" spans="1:36" x14ac:dyDescent="0.25">
      <c r="A43">
        <f t="shared" si="2"/>
        <v>42</v>
      </c>
      <c r="B43">
        <v>-1.6494736858888599</v>
      </c>
      <c r="C43">
        <v>19.682291665580099</v>
      </c>
      <c r="D43">
        <v>0</v>
      </c>
      <c r="E43">
        <v>60.3473684210526</v>
      </c>
      <c r="F43">
        <v>14.296875</v>
      </c>
      <c r="H43" s="18" cm="1">
        <f t="array" ref="H43">INDEX('Building Features'!$D$5:$D$26,COLUMN('Building Features'!A42),1)</f>
        <v>3573</v>
      </c>
      <c r="I43" s="18" cm="1">
        <f t="array" ref="I43">INDEX('Building Features'!$D$5:$D$26,COLUMN('Building Features'!B42),1)</f>
        <v>19.05</v>
      </c>
      <c r="J43" s="18" cm="1">
        <f t="array" ref="J43">INDEX('Building Features'!$D$5:$D$26,COLUMN('Building Features'!C42),1)</f>
        <v>0.4</v>
      </c>
      <c r="K43" s="18" cm="1">
        <f t="array" ref="K43">INDEX('Building Features'!$D$5:$D$26,COLUMN('Building Features'!D42),1)</f>
        <v>5</v>
      </c>
      <c r="L43" s="18" cm="1">
        <f t="array" ref="L43">INDEX('Building Features'!$D$5:$D$26,COLUMN('Building Features'!E42),1)</f>
        <v>68065.649999999994</v>
      </c>
      <c r="M43" s="18" cm="1">
        <f t="array" ref="M43">INDEX('Building Features'!$D$5:$D$26,COLUMN('Building Features'!F42),1)</f>
        <v>784.78</v>
      </c>
      <c r="N43" s="18" cm="1">
        <f t="array" ref="N43">INDEX('Building Features'!$D$5:$D$26,COLUMN('Building Features'!G42),1)</f>
        <v>788.01</v>
      </c>
      <c r="O43" s="18" cm="1">
        <f t="array" ref="O43">INDEX('Building Features'!$D$5:$D$26,COLUMN('Building Features'!H42),1)</f>
        <v>34.69</v>
      </c>
      <c r="P43" s="18" cm="1">
        <f t="array" ref="P43">INDEX('Building Features'!$D$5:$D$26,COLUMN('Building Features'!I42),1)</f>
        <v>86.38</v>
      </c>
      <c r="Q43" s="18" cm="1">
        <f t="array" ref="Q43">INDEX('Building Features'!$D$5:$D$26,COLUMN('Building Features'!J42),1)</f>
        <v>2.4900000000000002</v>
      </c>
      <c r="R43" s="18" cm="1">
        <f t="array" ref="R43">INDEX('Building Features'!$D$5:$D$26,COLUMN('Building Features'!K42),1)</f>
        <v>1</v>
      </c>
      <c r="S43" s="18" cm="1">
        <f t="array" ref="S43">INDEX('Building Features'!$D$5:$D$26,COLUMN('Building Features'!L42),1)</f>
        <v>2</v>
      </c>
      <c r="T43" s="18" cm="1">
        <f t="array" ref="T43">INDEX('Building Features'!$D$5:$D$26,COLUMN('Building Features'!M42),1)</f>
        <v>6</v>
      </c>
      <c r="U43" s="19" cm="1">
        <f t="array" ref="U43">INDEX('Building Features'!$D$5:$D$26,COLUMN('Building Features'!N42),1)</f>
        <v>1963</v>
      </c>
      <c r="V43" s="18" cm="1">
        <f t="array" ref="V43">INDEX('Building Features'!$D$5:$D$26,COLUMN('Building Features'!O42),1)</f>
        <v>807.34</v>
      </c>
      <c r="W43" s="18" cm="1">
        <f t="array" ref="W43">INDEX('Building Features'!$D$5:$D$26,COLUMN('Building Features'!P42),1)</f>
        <v>0</v>
      </c>
      <c r="X43" s="18" cm="1">
        <f t="array" ref="X43">INDEX('Building Features'!$D$5:$D$26,COLUMN('Building Features'!Q42),1)</f>
        <v>347.28</v>
      </c>
      <c r="Y43" s="18" cm="1">
        <f t="array" ref="Y43">INDEX('Building Features'!$D$5:$D$26,COLUMN('Building Features'!R42),1)</f>
        <v>807.34</v>
      </c>
      <c r="AA43">
        <v>74.501347749983793</v>
      </c>
      <c r="AB43">
        <v>1786.5</v>
      </c>
      <c r="AC43">
        <v>1786.5</v>
      </c>
      <c r="AD43">
        <v>598.117789351851</v>
      </c>
      <c r="AE43" t="s">
        <v>244</v>
      </c>
      <c r="AF43" t="s">
        <v>244</v>
      </c>
      <c r="AG43">
        <f t="shared" si="0"/>
        <v>0.5</v>
      </c>
      <c r="AH43">
        <f t="shared" si="1"/>
        <v>4.0244892247411137</v>
      </c>
      <c r="AJ43">
        <f t="shared" si="3"/>
        <v>4.5244892247411137</v>
      </c>
    </row>
    <row r="44" spans="1:36" x14ac:dyDescent="0.25">
      <c r="A44">
        <f t="shared" si="2"/>
        <v>43</v>
      </c>
      <c r="B44">
        <v>-2.45473684801867</v>
      </c>
      <c r="C44">
        <v>20.312500013348899</v>
      </c>
      <c r="D44">
        <v>0</v>
      </c>
      <c r="E44">
        <v>45.210526315789402</v>
      </c>
      <c r="F44">
        <v>17.6015625</v>
      </c>
      <c r="H44" s="18" cm="1">
        <f t="array" ref="H44">INDEX('Building Features'!$D$5:$D$26,COLUMN('Building Features'!A43),1)</f>
        <v>3573</v>
      </c>
      <c r="I44" s="18" cm="1">
        <f t="array" ref="I44">INDEX('Building Features'!$D$5:$D$26,COLUMN('Building Features'!B43),1)</f>
        <v>19.05</v>
      </c>
      <c r="J44" s="18" cm="1">
        <f t="array" ref="J44">INDEX('Building Features'!$D$5:$D$26,COLUMN('Building Features'!C43),1)</f>
        <v>0.4</v>
      </c>
      <c r="K44" s="18" cm="1">
        <f t="array" ref="K44">INDEX('Building Features'!$D$5:$D$26,COLUMN('Building Features'!D43),1)</f>
        <v>5</v>
      </c>
      <c r="L44" s="18" cm="1">
        <f t="array" ref="L44">INDEX('Building Features'!$D$5:$D$26,COLUMN('Building Features'!E43),1)</f>
        <v>68065.649999999994</v>
      </c>
      <c r="M44" s="18" cm="1">
        <f t="array" ref="M44">INDEX('Building Features'!$D$5:$D$26,COLUMN('Building Features'!F43),1)</f>
        <v>784.78</v>
      </c>
      <c r="N44" s="18" cm="1">
        <f t="array" ref="N44">INDEX('Building Features'!$D$5:$D$26,COLUMN('Building Features'!G43),1)</f>
        <v>788.01</v>
      </c>
      <c r="O44" s="18" cm="1">
        <f t="array" ref="O44">INDEX('Building Features'!$D$5:$D$26,COLUMN('Building Features'!H43),1)</f>
        <v>34.69</v>
      </c>
      <c r="P44" s="18" cm="1">
        <f t="array" ref="P44">INDEX('Building Features'!$D$5:$D$26,COLUMN('Building Features'!I43),1)</f>
        <v>86.38</v>
      </c>
      <c r="Q44" s="18" cm="1">
        <f t="array" ref="Q44">INDEX('Building Features'!$D$5:$D$26,COLUMN('Building Features'!J43),1)</f>
        <v>2.4900000000000002</v>
      </c>
      <c r="R44" s="18" cm="1">
        <f t="array" ref="R44">INDEX('Building Features'!$D$5:$D$26,COLUMN('Building Features'!K43),1)</f>
        <v>1</v>
      </c>
      <c r="S44" s="18" cm="1">
        <f t="array" ref="S44">INDEX('Building Features'!$D$5:$D$26,COLUMN('Building Features'!L43),1)</f>
        <v>2</v>
      </c>
      <c r="T44" s="18" cm="1">
        <f t="array" ref="T44">INDEX('Building Features'!$D$5:$D$26,COLUMN('Building Features'!M43),1)</f>
        <v>6</v>
      </c>
      <c r="U44" s="19" cm="1">
        <f t="array" ref="U44">INDEX('Building Features'!$D$5:$D$26,COLUMN('Building Features'!N43),1)</f>
        <v>1963</v>
      </c>
      <c r="V44" s="18" cm="1">
        <f t="array" ref="V44">INDEX('Building Features'!$D$5:$D$26,COLUMN('Building Features'!O43),1)</f>
        <v>807.34</v>
      </c>
      <c r="W44" s="18" cm="1">
        <f t="array" ref="W44">INDEX('Building Features'!$D$5:$D$26,COLUMN('Building Features'!P43),1)</f>
        <v>0</v>
      </c>
      <c r="X44" s="18" cm="1">
        <f t="array" ref="X44">INDEX('Building Features'!$D$5:$D$26,COLUMN('Building Features'!Q43),1)</f>
        <v>347.28</v>
      </c>
      <c r="Y44" s="18" cm="1">
        <f t="array" ref="Y44">INDEX('Building Features'!$D$5:$D$26,COLUMN('Building Features'!R43),1)</f>
        <v>807.34</v>
      </c>
      <c r="AA44">
        <v>64.023639681559999</v>
      </c>
      <c r="AB44">
        <v>1534.5</v>
      </c>
      <c r="AC44">
        <v>1534.5</v>
      </c>
      <c r="AD44">
        <v>535.13637731481401</v>
      </c>
      <c r="AE44" t="s">
        <v>245</v>
      </c>
      <c r="AF44" t="s">
        <v>245</v>
      </c>
      <c r="AG44">
        <f t="shared" si="0"/>
        <v>0.42947103274559195</v>
      </c>
      <c r="AH44">
        <f t="shared" si="1"/>
        <v>3.5965575146935347</v>
      </c>
      <c r="AJ44">
        <f t="shared" si="3"/>
        <v>4.0260285474391271</v>
      </c>
    </row>
    <row r="45" spans="1:36" x14ac:dyDescent="0.25">
      <c r="A45">
        <f t="shared" si="2"/>
        <v>44</v>
      </c>
      <c r="B45">
        <v>-1.2031578948623201</v>
      </c>
      <c r="C45">
        <v>19.095833330647999</v>
      </c>
      <c r="D45">
        <v>0</v>
      </c>
      <c r="E45">
        <v>68.568421052631507</v>
      </c>
      <c r="F45">
        <v>5.6015625</v>
      </c>
      <c r="H45" s="18" cm="1">
        <f t="array" ref="H45">INDEX('Building Features'!$D$5:$D$26,COLUMN('Building Features'!A44),1)</f>
        <v>3573</v>
      </c>
      <c r="I45" s="18" cm="1">
        <f t="array" ref="I45">INDEX('Building Features'!$D$5:$D$26,COLUMN('Building Features'!B44),1)</f>
        <v>19.05</v>
      </c>
      <c r="J45" s="18" cm="1">
        <f t="array" ref="J45">INDEX('Building Features'!$D$5:$D$26,COLUMN('Building Features'!C44),1)</f>
        <v>0.4</v>
      </c>
      <c r="K45" s="18" cm="1">
        <f t="array" ref="K45">INDEX('Building Features'!$D$5:$D$26,COLUMN('Building Features'!D44),1)</f>
        <v>5</v>
      </c>
      <c r="L45" s="18" cm="1">
        <f t="array" ref="L45">INDEX('Building Features'!$D$5:$D$26,COLUMN('Building Features'!E44),1)</f>
        <v>68065.649999999994</v>
      </c>
      <c r="M45" s="18" cm="1">
        <f t="array" ref="M45">INDEX('Building Features'!$D$5:$D$26,COLUMN('Building Features'!F44),1)</f>
        <v>784.78</v>
      </c>
      <c r="N45" s="18" cm="1">
        <f t="array" ref="N45">INDEX('Building Features'!$D$5:$D$26,COLUMN('Building Features'!G44),1)</f>
        <v>788.01</v>
      </c>
      <c r="O45" s="18" cm="1">
        <f t="array" ref="O45">INDEX('Building Features'!$D$5:$D$26,COLUMN('Building Features'!H44),1)</f>
        <v>34.69</v>
      </c>
      <c r="P45" s="18" cm="1">
        <f t="array" ref="P45">INDEX('Building Features'!$D$5:$D$26,COLUMN('Building Features'!I44),1)</f>
        <v>86.38</v>
      </c>
      <c r="Q45" s="18" cm="1">
        <f t="array" ref="Q45">INDEX('Building Features'!$D$5:$D$26,COLUMN('Building Features'!J44),1)</f>
        <v>2.4900000000000002</v>
      </c>
      <c r="R45" s="18" cm="1">
        <f t="array" ref="R45">INDEX('Building Features'!$D$5:$D$26,COLUMN('Building Features'!K44),1)</f>
        <v>1</v>
      </c>
      <c r="S45" s="18" cm="1">
        <f t="array" ref="S45">INDEX('Building Features'!$D$5:$D$26,COLUMN('Building Features'!L44),1)</f>
        <v>2</v>
      </c>
      <c r="T45" s="18" cm="1">
        <f t="array" ref="T45">INDEX('Building Features'!$D$5:$D$26,COLUMN('Building Features'!M44),1)</f>
        <v>6</v>
      </c>
      <c r="U45" s="19" cm="1">
        <f t="array" ref="U45">INDEX('Building Features'!$D$5:$D$26,COLUMN('Building Features'!N44),1)</f>
        <v>1963</v>
      </c>
      <c r="V45" s="18" cm="1">
        <f t="array" ref="V45">INDEX('Building Features'!$D$5:$D$26,COLUMN('Building Features'!O44),1)</f>
        <v>807.34</v>
      </c>
      <c r="W45" s="18" cm="1">
        <f t="array" ref="W45">INDEX('Building Features'!$D$5:$D$26,COLUMN('Building Features'!P44),1)</f>
        <v>0</v>
      </c>
      <c r="X45" s="18" cm="1">
        <f t="array" ref="X45">INDEX('Building Features'!$D$5:$D$26,COLUMN('Building Features'!Q44),1)</f>
        <v>347.28</v>
      </c>
      <c r="Y45" s="18" cm="1">
        <f t="array" ref="Y45">INDEX('Building Features'!$D$5:$D$26,COLUMN('Building Features'!R44),1)</f>
        <v>807.34</v>
      </c>
      <c r="AA45">
        <v>23.017016102119701</v>
      </c>
      <c r="AB45">
        <v>549.5</v>
      </c>
      <c r="AC45">
        <v>549.5</v>
      </c>
      <c r="AD45">
        <v>172.686956018518</v>
      </c>
      <c r="AE45" t="s">
        <v>214</v>
      </c>
      <c r="AF45" t="s">
        <v>214</v>
      </c>
      <c r="AG45">
        <f t="shared" si="0"/>
        <v>0.15379233137419535</v>
      </c>
      <c r="AH45">
        <f t="shared" si="1"/>
        <v>1.1530926392387351</v>
      </c>
      <c r="AJ45">
        <f t="shared" si="3"/>
        <v>1.3068849706129304</v>
      </c>
    </row>
    <row r="46" spans="1:36" x14ac:dyDescent="0.25">
      <c r="A46">
        <f t="shared" si="2"/>
        <v>45</v>
      </c>
      <c r="B46">
        <v>-0.17473684494432601</v>
      </c>
      <c r="C46">
        <v>17.387500000341401</v>
      </c>
      <c r="D46">
        <v>0</v>
      </c>
      <c r="E46">
        <v>89.6105263157894</v>
      </c>
      <c r="F46">
        <v>5.19921875</v>
      </c>
      <c r="H46" s="18" cm="1">
        <f t="array" ref="H46">INDEX('Building Features'!$D$5:$D$26,COLUMN('Building Features'!A45),1)</f>
        <v>3573</v>
      </c>
      <c r="I46" s="18" cm="1">
        <f t="array" ref="I46">INDEX('Building Features'!$D$5:$D$26,COLUMN('Building Features'!B45),1)</f>
        <v>19.05</v>
      </c>
      <c r="J46" s="18" cm="1">
        <f t="array" ref="J46">INDEX('Building Features'!$D$5:$D$26,COLUMN('Building Features'!C45),1)</f>
        <v>0.4</v>
      </c>
      <c r="K46" s="18" cm="1">
        <f t="array" ref="K46">INDEX('Building Features'!$D$5:$D$26,COLUMN('Building Features'!D45),1)</f>
        <v>5</v>
      </c>
      <c r="L46" s="18" cm="1">
        <f t="array" ref="L46">INDEX('Building Features'!$D$5:$D$26,COLUMN('Building Features'!E45),1)</f>
        <v>68065.649999999994</v>
      </c>
      <c r="M46" s="18" cm="1">
        <f t="array" ref="M46">INDEX('Building Features'!$D$5:$D$26,COLUMN('Building Features'!F45),1)</f>
        <v>784.78</v>
      </c>
      <c r="N46" s="18" cm="1">
        <f t="array" ref="N46">INDEX('Building Features'!$D$5:$D$26,COLUMN('Building Features'!G45),1)</f>
        <v>788.01</v>
      </c>
      <c r="O46" s="18" cm="1">
        <f t="array" ref="O46">INDEX('Building Features'!$D$5:$D$26,COLUMN('Building Features'!H45),1)</f>
        <v>34.69</v>
      </c>
      <c r="P46" s="18" cm="1">
        <f t="array" ref="P46">INDEX('Building Features'!$D$5:$D$26,COLUMN('Building Features'!I45),1)</f>
        <v>86.38</v>
      </c>
      <c r="Q46" s="18" cm="1">
        <f t="array" ref="Q46">INDEX('Building Features'!$D$5:$D$26,COLUMN('Building Features'!J45),1)</f>
        <v>2.4900000000000002</v>
      </c>
      <c r="R46" s="18" cm="1">
        <f t="array" ref="R46">INDEX('Building Features'!$D$5:$D$26,COLUMN('Building Features'!K45),1)</f>
        <v>1</v>
      </c>
      <c r="S46" s="18" cm="1">
        <f t="array" ref="S46">INDEX('Building Features'!$D$5:$D$26,COLUMN('Building Features'!L45),1)</f>
        <v>2</v>
      </c>
      <c r="T46" s="18" cm="1">
        <f t="array" ref="T46">INDEX('Building Features'!$D$5:$D$26,COLUMN('Building Features'!M45),1)</f>
        <v>6</v>
      </c>
      <c r="U46" s="19" cm="1">
        <f t="array" ref="U46">INDEX('Building Features'!$D$5:$D$26,COLUMN('Building Features'!N45),1)</f>
        <v>1963</v>
      </c>
      <c r="V46" s="18" cm="1">
        <f t="array" ref="V46">INDEX('Building Features'!$D$5:$D$26,COLUMN('Building Features'!O45),1)</f>
        <v>807.34</v>
      </c>
      <c r="W46" s="18" cm="1">
        <f t="array" ref="W46">INDEX('Building Features'!$D$5:$D$26,COLUMN('Building Features'!P45),1)</f>
        <v>0</v>
      </c>
      <c r="X46" s="18" cm="1">
        <f t="array" ref="X46">INDEX('Building Features'!$D$5:$D$26,COLUMN('Building Features'!Q45),1)</f>
        <v>347.28</v>
      </c>
      <c r="Y46" s="18" cm="1">
        <f t="array" ref="Y46">INDEX('Building Features'!$D$5:$D$26,COLUMN('Building Features'!R45),1)</f>
        <v>807.34</v>
      </c>
      <c r="AA46">
        <v>23.710348194263599</v>
      </c>
      <c r="AB46">
        <v>566</v>
      </c>
      <c r="AC46">
        <v>566</v>
      </c>
      <c r="AD46">
        <v>180.003703703703</v>
      </c>
      <c r="AE46" t="s">
        <v>246</v>
      </c>
      <c r="AF46" t="s">
        <v>246</v>
      </c>
      <c r="AG46">
        <f t="shared" si="0"/>
        <v>0.15841029946823398</v>
      </c>
      <c r="AH46">
        <f t="shared" si="1"/>
        <v>1.2118667786174084</v>
      </c>
      <c r="AJ46">
        <f t="shared" si="3"/>
        <v>1.3702770780856424</v>
      </c>
    </row>
    <row r="47" spans="1:36" x14ac:dyDescent="0.25">
      <c r="A47">
        <f t="shared" si="2"/>
        <v>46</v>
      </c>
      <c r="B47">
        <v>1.55789473872435</v>
      </c>
      <c r="C47">
        <v>15.4312499898175</v>
      </c>
      <c r="D47">
        <v>0</v>
      </c>
      <c r="E47">
        <v>96.621052631578905</v>
      </c>
      <c r="F47">
        <v>5</v>
      </c>
      <c r="H47" s="18" cm="1">
        <f t="array" ref="H47">INDEX('Building Features'!$D$5:$D$26,COLUMN('Building Features'!A46),1)</f>
        <v>3573</v>
      </c>
      <c r="I47" s="18" cm="1">
        <f t="array" ref="I47">INDEX('Building Features'!$D$5:$D$26,COLUMN('Building Features'!B46),1)</f>
        <v>19.05</v>
      </c>
      <c r="J47" s="18" cm="1">
        <f t="array" ref="J47">INDEX('Building Features'!$D$5:$D$26,COLUMN('Building Features'!C46),1)</f>
        <v>0.4</v>
      </c>
      <c r="K47" s="18" cm="1">
        <f t="array" ref="K47">INDEX('Building Features'!$D$5:$D$26,COLUMN('Building Features'!D46),1)</f>
        <v>5</v>
      </c>
      <c r="L47" s="18" cm="1">
        <f t="array" ref="L47">INDEX('Building Features'!$D$5:$D$26,COLUMN('Building Features'!E46),1)</f>
        <v>68065.649999999994</v>
      </c>
      <c r="M47" s="18" cm="1">
        <f t="array" ref="M47">INDEX('Building Features'!$D$5:$D$26,COLUMN('Building Features'!F46),1)</f>
        <v>784.78</v>
      </c>
      <c r="N47" s="18" cm="1">
        <f t="array" ref="N47">INDEX('Building Features'!$D$5:$D$26,COLUMN('Building Features'!G46),1)</f>
        <v>788.01</v>
      </c>
      <c r="O47" s="18" cm="1">
        <f t="array" ref="O47">INDEX('Building Features'!$D$5:$D$26,COLUMN('Building Features'!H46),1)</f>
        <v>34.69</v>
      </c>
      <c r="P47" s="18" cm="1">
        <f t="array" ref="P47">INDEX('Building Features'!$D$5:$D$26,COLUMN('Building Features'!I46),1)</f>
        <v>86.38</v>
      </c>
      <c r="Q47" s="18" cm="1">
        <f t="array" ref="Q47">INDEX('Building Features'!$D$5:$D$26,COLUMN('Building Features'!J46),1)</f>
        <v>2.4900000000000002</v>
      </c>
      <c r="R47" s="18" cm="1">
        <f t="array" ref="R47">INDEX('Building Features'!$D$5:$D$26,COLUMN('Building Features'!K46),1)</f>
        <v>1</v>
      </c>
      <c r="S47" s="18" cm="1">
        <f t="array" ref="S47">INDEX('Building Features'!$D$5:$D$26,COLUMN('Building Features'!L46),1)</f>
        <v>2</v>
      </c>
      <c r="T47" s="18" cm="1">
        <f t="array" ref="T47">INDEX('Building Features'!$D$5:$D$26,COLUMN('Building Features'!M46),1)</f>
        <v>6</v>
      </c>
      <c r="U47" s="19" cm="1">
        <f t="array" ref="U47">INDEX('Building Features'!$D$5:$D$26,COLUMN('Building Features'!N46),1)</f>
        <v>1963</v>
      </c>
      <c r="V47" s="18" cm="1">
        <f t="array" ref="V47">INDEX('Building Features'!$D$5:$D$26,COLUMN('Building Features'!O46),1)</f>
        <v>807.34</v>
      </c>
      <c r="W47" s="18" cm="1">
        <f t="array" ref="W47">INDEX('Building Features'!$D$5:$D$26,COLUMN('Building Features'!P46),1)</f>
        <v>0</v>
      </c>
      <c r="X47" s="18" cm="1">
        <f t="array" ref="X47">INDEX('Building Features'!$D$5:$D$26,COLUMN('Building Features'!Q46),1)</f>
        <v>347.28</v>
      </c>
      <c r="Y47" s="18" cm="1">
        <f t="array" ref="Y47">INDEX('Building Features'!$D$5:$D$26,COLUMN('Building Features'!R46),1)</f>
        <v>807.34</v>
      </c>
      <c r="AA47">
        <v>23.4446738104246</v>
      </c>
      <c r="AB47">
        <v>558</v>
      </c>
      <c r="AC47">
        <v>558</v>
      </c>
      <c r="AD47">
        <v>161.860185185185</v>
      </c>
      <c r="AE47" t="s">
        <v>247</v>
      </c>
      <c r="AF47" t="s">
        <v>247</v>
      </c>
      <c r="AG47">
        <f t="shared" si="0"/>
        <v>0.15617128463476071</v>
      </c>
      <c r="AH47">
        <f t="shared" si="1"/>
        <v>1.0859221942345367</v>
      </c>
      <c r="AJ47">
        <f t="shared" si="3"/>
        <v>1.2420934788692974</v>
      </c>
    </row>
    <row r="48" spans="1:36" x14ac:dyDescent="0.25">
      <c r="A48">
        <f t="shared" si="2"/>
        <v>47</v>
      </c>
      <c r="B48">
        <v>4.10631578596014</v>
      </c>
      <c r="C48">
        <v>12.775000013411001</v>
      </c>
      <c r="D48">
        <v>0</v>
      </c>
      <c r="E48">
        <v>92.926315789473605</v>
      </c>
      <c r="F48">
        <v>5.3984375</v>
      </c>
      <c r="H48" s="18" cm="1">
        <f t="array" ref="H48">INDEX('Building Features'!$D$5:$D$26,COLUMN('Building Features'!A47),1)</f>
        <v>3573</v>
      </c>
      <c r="I48" s="18" cm="1">
        <f t="array" ref="I48">INDEX('Building Features'!$D$5:$D$26,COLUMN('Building Features'!B47),1)</f>
        <v>19.05</v>
      </c>
      <c r="J48" s="18" cm="1">
        <f t="array" ref="J48">INDEX('Building Features'!$D$5:$D$26,COLUMN('Building Features'!C47),1)</f>
        <v>0.4</v>
      </c>
      <c r="K48" s="18" cm="1">
        <f t="array" ref="K48">INDEX('Building Features'!$D$5:$D$26,COLUMN('Building Features'!D47),1)</f>
        <v>5</v>
      </c>
      <c r="L48" s="18" cm="1">
        <f t="array" ref="L48">INDEX('Building Features'!$D$5:$D$26,COLUMN('Building Features'!E47),1)</f>
        <v>68065.649999999994</v>
      </c>
      <c r="M48" s="18" cm="1">
        <f t="array" ref="M48">INDEX('Building Features'!$D$5:$D$26,COLUMN('Building Features'!F47),1)</f>
        <v>784.78</v>
      </c>
      <c r="N48" s="18" cm="1">
        <f t="array" ref="N48">INDEX('Building Features'!$D$5:$D$26,COLUMN('Building Features'!G47),1)</f>
        <v>788.01</v>
      </c>
      <c r="O48" s="18" cm="1">
        <f t="array" ref="O48">INDEX('Building Features'!$D$5:$D$26,COLUMN('Building Features'!H47),1)</f>
        <v>34.69</v>
      </c>
      <c r="P48" s="18" cm="1">
        <f t="array" ref="P48">INDEX('Building Features'!$D$5:$D$26,COLUMN('Building Features'!I47),1)</f>
        <v>86.38</v>
      </c>
      <c r="Q48" s="18" cm="1">
        <f t="array" ref="Q48">INDEX('Building Features'!$D$5:$D$26,COLUMN('Building Features'!J47),1)</f>
        <v>2.4900000000000002</v>
      </c>
      <c r="R48" s="18" cm="1">
        <f t="array" ref="R48">INDEX('Building Features'!$D$5:$D$26,COLUMN('Building Features'!K47),1)</f>
        <v>1</v>
      </c>
      <c r="S48" s="18" cm="1">
        <f t="array" ref="S48">INDEX('Building Features'!$D$5:$D$26,COLUMN('Building Features'!L47),1)</f>
        <v>2</v>
      </c>
      <c r="T48" s="18" cm="1">
        <f t="array" ref="T48">INDEX('Building Features'!$D$5:$D$26,COLUMN('Building Features'!M47),1)</f>
        <v>6</v>
      </c>
      <c r="U48" s="19" cm="1">
        <f t="array" ref="U48">INDEX('Building Features'!$D$5:$D$26,COLUMN('Building Features'!N47),1)</f>
        <v>1963</v>
      </c>
      <c r="V48" s="18" cm="1">
        <f t="array" ref="V48">INDEX('Building Features'!$D$5:$D$26,COLUMN('Building Features'!O47),1)</f>
        <v>807.34</v>
      </c>
      <c r="W48" s="18" cm="1">
        <f t="array" ref="W48">INDEX('Building Features'!$D$5:$D$26,COLUMN('Building Features'!P47),1)</f>
        <v>0</v>
      </c>
      <c r="X48" s="18" cm="1">
        <f t="array" ref="X48">INDEX('Building Features'!$D$5:$D$26,COLUMN('Building Features'!Q47),1)</f>
        <v>347.28</v>
      </c>
      <c r="Y48" s="18" cm="1">
        <f t="array" ref="Y48">INDEX('Building Features'!$D$5:$D$26,COLUMN('Building Features'!R47),1)</f>
        <v>807.34</v>
      </c>
      <c r="AA48">
        <v>50.377542518090301</v>
      </c>
      <c r="AB48">
        <v>1205.5</v>
      </c>
      <c r="AC48">
        <v>1205.5</v>
      </c>
      <c r="AD48">
        <v>273.93226851851801</v>
      </c>
      <c r="AE48" t="s">
        <v>248</v>
      </c>
      <c r="AF48" t="s">
        <v>248</v>
      </c>
      <c r="AG48">
        <f t="shared" si="0"/>
        <v>0.33739154771900365</v>
      </c>
      <c r="AH48">
        <f t="shared" si="1"/>
        <v>1.8443884690736077</v>
      </c>
      <c r="AJ48">
        <f t="shared" si="3"/>
        <v>2.1817800167926111</v>
      </c>
    </row>
    <row r="49" spans="1:36" x14ac:dyDescent="0.25">
      <c r="A49">
        <f t="shared" si="2"/>
        <v>48</v>
      </c>
      <c r="B49">
        <v>5.0326315955111802</v>
      </c>
      <c r="C49">
        <v>13.5593749855955</v>
      </c>
      <c r="D49">
        <v>0</v>
      </c>
      <c r="E49">
        <v>85.873684210526307</v>
      </c>
      <c r="F49">
        <v>5.30078125</v>
      </c>
      <c r="H49" s="18" cm="1">
        <f t="array" ref="H49">INDEX('Building Features'!$D$5:$D$26,COLUMN('Building Features'!A48),1)</f>
        <v>3573</v>
      </c>
      <c r="I49" s="18" cm="1">
        <f t="array" ref="I49">INDEX('Building Features'!$D$5:$D$26,COLUMN('Building Features'!B48),1)</f>
        <v>19.05</v>
      </c>
      <c r="J49" s="18" cm="1">
        <f t="array" ref="J49">INDEX('Building Features'!$D$5:$D$26,COLUMN('Building Features'!C48),1)</f>
        <v>0.4</v>
      </c>
      <c r="K49" s="18" cm="1">
        <f t="array" ref="K49">INDEX('Building Features'!$D$5:$D$26,COLUMN('Building Features'!D48),1)</f>
        <v>5</v>
      </c>
      <c r="L49" s="18" cm="1">
        <f t="array" ref="L49">INDEX('Building Features'!$D$5:$D$26,COLUMN('Building Features'!E48),1)</f>
        <v>68065.649999999994</v>
      </c>
      <c r="M49" s="18" cm="1">
        <f t="array" ref="M49">INDEX('Building Features'!$D$5:$D$26,COLUMN('Building Features'!F48),1)</f>
        <v>784.78</v>
      </c>
      <c r="N49" s="18" cm="1">
        <f t="array" ref="N49">INDEX('Building Features'!$D$5:$D$26,COLUMN('Building Features'!G48),1)</f>
        <v>788.01</v>
      </c>
      <c r="O49" s="18" cm="1">
        <f t="array" ref="O49">INDEX('Building Features'!$D$5:$D$26,COLUMN('Building Features'!H48),1)</f>
        <v>34.69</v>
      </c>
      <c r="P49" s="18" cm="1">
        <f t="array" ref="P49">INDEX('Building Features'!$D$5:$D$26,COLUMN('Building Features'!I48),1)</f>
        <v>86.38</v>
      </c>
      <c r="Q49" s="18" cm="1">
        <f t="array" ref="Q49">INDEX('Building Features'!$D$5:$D$26,COLUMN('Building Features'!J48),1)</f>
        <v>2.4900000000000002</v>
      </c>
      <c r="R49" s="18" cm="1">
        <f t="array" ref="R49">INDEX('Building Features'!$D$5:$D$26,COLUMN('Building Features'!K48),1)</f>
        <v>1</v>
      </c>
      <c r="S49" s="18" cm="1">
        <f t="array" ref="S49">INDEX('Building Features'!$D$5:$D$26,COLUMN('Building Features'!L48),1)</f>
        <v>2</v>
      </c>
      <c r="T49" s="18" cm="1">
        <f t="array" ref="T49">INDEX('Building Features'!$D$5:$D$26,COLUMN('Building Features'!M48),1)</f>
        <v>6</v>
      </c>
      <c r="U49" s="19" cm="1">
        <f t="array" ref="U49">INDEX('Building Features'!$D$5:$D$26,COLUMN('Building Features'!N48),1)</f>
        <v>1963</v>
      </c>
      <c r="V49" s="18" cm="1">
        <f t="array" ref="V49">INDEX('Building Features'!$D$5:$D$26,COLUMN('Building Features'!O48),1)</f>
        <v>807.34</v>
      </c>
      <c r="W49" s="18" cm="1">
        <f t="array" ref="W49">INDEX('Building Features'!$D$5:$D$26,COLUMN('Building Features'!P48),1)</f>
        <v>0</v>
      </c>
      <c r="X49" s="18" cm="1">
        <f t="array" ref="X49">INDEX('Building Features'!$D$5:$D$26,COLUMN('Building Features'!Q48),1)</f>
        <v>347.28</v>
      </c>
      <c r="Y49" s="18" cm="1">
        <f t="array" ref="Y49">INDEX('Building Features'!$D$5:$D$26,COLUMN('Building Features'!R48),1)</f>
        <v>807.34</v>
      </c>
      <c r="AA49">
        <v>54.567719667112399</v>
      </c>
      <c r="AB49">
        <v>1308.5</v>
      </c>
      <c r="AC49">
        <v>1308.5</v>
      </c>
      <c r="AD49">
        <v>318.14646990740698</v>
      </c>
      <c r="AE49" t="s">
        <v>249</v>
      </c>
      <c r="AF49" t="s">
        <v>249</v>
      </c>
      <c r="AG49">
        <f t="shared" si="0"/>
        <v>0.36621886369997203</v>
      </c>
      <c r="AH49">
        <f t="shared" si="1"/>
        <v>2.1409179960817242</v>
      </c>
      <c r="AJ49">
        <f t="shared" si="3"/>
        <v>2.5071368597816961</v>
      </c>
    </row>
    <row r="50" spans="1:36" x14ac:dyDescent="0.25">
      <c r="A50">
        <f t="shared" si="2"/>
        <v>49</v>
      </c>
      <c r="B50">
        <v>4.4210526416176199</v>
      </c>
      <c r="C50">
        <v>14.213541644314899</v>
      </c>
      <c r="D50">
        <v>0</v>
      </c>
      <c r="E50">
        <v>79.894736842105203</v>
      </c>
      <c r="F50">
        <v>6.3984375</v>
      </c>
      <c r="H50" s="18" cm="1">
        <f t="array" ref="H50">INDEX('Building Features'!$D$5:$D$26,COLUMN('Building Features'!A49),1)</f>
        <v>3573</v>
      </c>
      <c r="I50" s="18" cm="1">
        <f t="array" ref="I50">INDEX('Building Features'!$D$5:$D$26,COLUMN('Building Features'!B49),1)</f>
        <v>19.05</v>
      </c>
      <c r="J50" s="18" cm="1">
        <f t="array" ref="J50">INDEX('Building Features'!$D$5:$D$26,COLUMN('Building Features'!C49),1)</f>
        <v>0.4</v>
      </c>
      <c r="K50" s="18" cm="1">
        <f t="array" ref="K50">INDEX('Building Features'!$D$5:$D$26,COLUMN('Building Features'!D49),1)</f>
        <v>5</v>
      </c>
      <c r="L50" s="18" cm="1">
        <f t="array" ref="L50">INDEX('Building Features'!$D$5:$D$26,COLUMN('Building Features'!E49),1)</f>
        <v>68065.649999999994</v>
      </c>
      <c r="M50" s="18" cm="1">
        <f t="array" ref="M50">INDEX('Building Features'!$D$5:$D$26,COLUMN('Building Features'!F49),1)</f>
        <v>784.78</v>
      </c>
      <c r="N50" s="18" cm="1">
        <f t="array" ref="N50">INDEX('Building Features'!$D$5:$D$26,COLUMN('Building Features'!G49),1)</f>
        <v>788.01</v>
      </c>
      <c r="O50" s="18" cm="1">
        <f t="array" ref="O50">INDEX('Building Features'!$D$5:$D$26,COLUMN('Building Features'!H49),1)</f>
        <v>34.69</v>
      </c>
      <c r="P50" s="18" cm="1">
        <f t="array" ref="P50">INDEX('Building Features'!$D$5:$D$26,COLUMN('Building Features'!I49),1)</f>
        <v>86.38</v>
      </c>
      <c r="Q50" s="18" cm="1">
        <f t="array" ref="Q50">INDEX('Building Features'!$D$5:$D$26,COLUMN('Building Features'!J49),1)</f>
        <v>2.4900000000000002</v>
      </c>
      <c r="R50" s="18" cm="1">
        <f t="array" ref="R50">INDEX('Building Features'!$D$5:$D$26,COLUMN('Building Features'!K49),1)</f>
        <v>1</v>
      </c>
      <c r="S50" s="18" cm="1">
        <f t="array" ref="S50">INDEX('Building Features'!$D$5:$D$26,COLUMN('Building Features'!L49),1)</f>
        <v>2</v>
      </c>
      <c r="T50" s="18" cm="1">
        <f t="array" ref="T50">INDEX('Building Features'!$D$5:$D$26,COLUMN('Building Features'!M49),1)</f>
        <v>6</v>
      </c>
      <c r="U50" s="19" cm="1">
        <f t="array" ref="U50">INDEX('Building Features'!$D$5:$D$26,COLUMN('Building Features'!N49),1)</f>
        <v>1963</v>
      </c>
      <c r="V50" s="18" cm="1">
        <f t="array" ref="V50">INDEX('Building Features'!$D$5:$D$26,COLUMN('Building Features'!O49),1)</f>
        <v>807.34</v>
      </c>
      <c r="W50" s="18" cm="1">
        <f t="array" ref="W50">INDEX('Building Features'!$D$5:$D$26,COLUMN('Building Features'!P49),1)</f>
        <v>0</v>
      </c>
      <c r="X50" s="18" cm="1">
        <f t="array" ref="X50">INDEX('Building Features'!$D$5:$D$26,COLUMN('Building Features'!Q49),1)</f>
        <v>347.28</v>
      </c>
      <c r="Y50" s="18" cm="1">
        <f t="array" ref="Y50">INDEX('Building Features'!$D$5:$D$26,COLUMN('Building Features'!R49),1)</f>
        <v>807.34</v>
      </c>
      <c r="AA50">
        <v>51.095077230687501</v>
      </c>
      <c r="AB50">
        <v>1225</v>
      </c>
      <c r="AC50">
        <v>1225</v>
      </c>
      <c r="AD50">
        <v>291.43406249999998</v>
      </c>
      <c r="AE50" t="s">
        <v>250</v>
      </c>
      <c r="AF50" t="s">
        <v>250</v>
      </c>
      <c r="AG50">
        <f t="shared" si="0"/>
        <v>0.34284914637559472</v>
      </c>
      <c r="AH50">
        <f t="shared" si="1"/>
        <v>1.9564791491743634</v>
      </c>
      <c r="AJ50">
        <f t="shared" si="3"/>
        <v>2.2993282955499579</v>
      </c>
    </row>
    <row r="51" spans="1:36" x14ac:dyDescent="0.25">
      <c r="A51">
        <f t="shared" si="2"/>
        <v>50</v>
      </c>
      <c r="B51">
        <v>3.8452631523734602</v>
      </c>
      <c r="C51">
        <v>13.103125020861601</v>
      </c>
      <c r="D51">
        <v>0</v>
      </c>
      <c r="E51">
        <v>93.073684210526295</v>
      </c>
      <c r="F51">
        <v>4.90234375</v>
      </c>
      <c r="H51" s="18" cm="1">
        <f t="array" ref="H51">INDEX('Building Features'!$D$5:$D$26,COLUMN('Building Features'!A50),1)</f>
        <v>3573</v>
      </c>
      <c r="I51" s="18" cm="1">
        <f t="array" ref="I51">INDEX('Building Features'!$D$5:$D$26,COLUMN('Building Features'!B50),1)</f>
        <v>19.05</v>
      </c>
      <c r="J51" s="18" cm="1">
        <f t="array" ref="J51">INDEX('Building Features'!$D$5:$D$26,COLUMN('Building Features'!C50),1)</f>
        <v>0.4</v>
      </c>
      <c r="K51" s="18" cm="1">
        <f t="array" ref="K51">INDEX('Building Features'!$D$5:$D$26,COLUMN('Building Features'!D50),1)</f>
        <v>5</v>
      </c>
      <c r="L51" s="18" cm="1">
        <f t="array" ref="L51">INDEX('Building Features'!$D$5:$D$26,COLUMN('Building Features'!E50),1)</f>
        <v>68065.649999999994</v>
      </c>
      <c r="M51" s="18" cm="1">
        <f t="array" ref="M51">INDEX('Building Features'!$D$5:$D$26,COLUMN('Building Features'!F50),1)</f>
        <v>784.78</v>
      </c>
      <c r="N51" s="18" cm="1">
        <f t="array" ref="N51">INDEX('Building Features'!$D$5:$D$26,COLUMN('Building Features'!G50),1)</f>
        <v>788.01</v>
      </c>
      <c r="O51" s="18" cm="1">
        <f t="array" ref="O51">INDEX('Building Features'!$D$5:$D$26,COLUMN('Building Features'!H50),1)</f>
        <v>34.69</v>
      </c>
      <c r="P51" s="18" cm="1">
        <f t="array" ref="P51">INDEX('Building Features'!$D$5:$D$26,COLUMN('Building Features'!I50),1)</f>
        <v>86.38</v>
      </c>
      <c r="Q51" s="18" cm="1">
        <f t="array" ref="Q51">INDEX('Building Features'!$D$5:$D$26,COLUMN('Building Features'!J50),1)</f>
        <v>2.4900000000000002</v>
      </c>
      <c r="R51" s="18" cm="1">
        <f t="array" ref="R51">INDEX('Building Features'!$D$5:$D$26,COLUMN('Building Features'!K50),1)</f>
        <v>1</v>
      </c>
      <c r="S51" s="18" cm="1">
        <f t="array" ref="S51">INDEX('Building Features'!$D$5:$D$26,COLUMN('Building Features'!L50),1)</f>
        <v>2</v>
      </c>
      <c r="T51" s="18" cm="1">
        <f t="array" ref="T51">INDEX('Building Features'!$D$5:$D$26,COLUMN('Building Features'!M50),1)</f>
        <v>6</v>
      </c>
      <c r="U51" s="19" cm="1">
        <f t="array" ref="U51">INDEX('Building Features'!$D$5:$D$26,COLUMN('Building Features'!N50),1)</f>
        <v>1963</v>
      </c>
      <c r="V51" s="18" cm="1">
        <f t="array" ref="V51">INDEX('Building Features'!$D$5:$D$26,COLUMN('Building Features'!O50),1)</f>
        <v>807.34</v>
      </c>
      <c r="W51" s="18" cm="1">
        <f t="array" ref="W51">INDEX('Building Features'!$D$5:$D$26,COLUMN('Building Features'!P50),1)</f>
        <v>0</v>
      </c>
      <c r="X51" s="18" cm="1">
        <f t="array" ref="X51">INDEX('Building Features'!$D$5:$D$26,COLUMN('Building Features'!Q50),1)</f>
        <v>347.28</v>
      </c>
      <c r="Y51" s="18" cm="1">
        <f t="array" ref="Y51">INDEX('Building Features'!$D$5:$D$26,COLUMN('Building Features'!R50),1)</f>
        <v>807.34</v>
      </c>
      <c r="AA51">
        <v>49.435150853395399</v>
      </c>
      <c r="AB51">
        <v>1183</v>
      </c>
      <c r="AC51">
        <v>1183</v>
      </c>
      <c r="AD51">
        <v>251.76434027777699</v>
      </c>
      <c r="AE51" t="s">
        <v>251</v>
      </c>
      <c r="AF51" t="s">
        <v>251</v>
      </c>
      <c r="AG51">
        <f t="shared" si="0"/>
        <v>0.33109431849986004</v>
      </c>
      <c r="AH51">
        <f t="shared" si="1"/>
        <v>1.6931150293870696</v>
      </c>
      <c r="AJ51">
        <f t="shared" si="3"/>
        <v>2.0242093478869299</v>
      </c>
    </row>
    <row r="52" spans="1:36" x14ac:dyDescent="0.25">
      <c r="A52">
        <f t="shared" si="2"/>
        <v>51</v>
      </c>
      <c r="B52">
        <v>4.9610526185286599</v>
      </c>
      <c r="C52">
        <v>13.072916671633701</v>
      </c>
      <c r="D52">
        <v>0</v>
      </c>
      <c r="E52">
        <v>90.463157894736796</v>
      </c>
      <c r="F52">
        <v>4</v>
      </c>
      <c r="H52" s="18" cm="1">
        <f t="array" ref="H52">INDEX('Building Features'!$D$5:$D$26,COLUMN('Building Features'!A51),1)</f>
        <v>3573</v>
      </c>
      <c r="I52" s="18" cm="1">
        <f t="array" ref="I52">INDEX('Building Features'!$D$5:$D$26,COLUMN('Building Features'!B51),1)</f>
        <v>19.05</v>
      </c>
      <c r="J52" s="18" cm="1">
        <f t="array" ref="J52">INDEX('Building Features'!$D$5:$D$26,COLUMN('Building Features'!C51),1)</f>
        <v>0.4</v>
      </c>
      <c r="K52" s="18" cm="1">
        <f t="array" ref="K52">INDEX('Building Features'!$D$5:$D$26,COLUMN('Building Features'!D51),1)</f>
        <v>5</v>
      </c>
      <c r="L52" s="18" cm="1">
        <f t="array" ref="L52">INDEX('Building Features'!$D$5:$D$26,COLUMN('Building Features'!E51),1)</f>
        <v>68065.649999999994</v>
      </c>
      <c r="M52" s="18" cm="1">
        <f t="array" ref="M52">INDEX('Building Features'!$D$5:$D$26,COLUMN('Building Features'!F51),1)</f>
        <v>784.78</v>
      </c>
      <c r="N52" s="18" cm="1">
        <f t="array" ref="N52">INDEX('Building Features'!$D$5:$D$26,COLUMN('Building Features'!G51),1)</f>
        <v>788.01</v>
      </c>
      <c r="O52" s="18" cm="1">
        <f t="array" ref="O52">INDEX('Building Features'!$D$5:$D$26,COLUMN('Building Features'!H51),1)</f>
        <v>34.69</v>
      </c>
      <c r="P52" s="18" cm="1">
        <f t="array" ref="P52">INDEX('Building Features'!$D$5:$D$26,COLUMN('Building Features'!I51),1)</f>
        <v>86.38</v>
      </c>
      <c r="Q52" s="18" cm="1">
        <f t="array" ref="Q52">INDEX('Building Features'!$D$5:$D$26,COLUMN('Building Features'!J51),1)</f>
        <v>2.4900000000000002</v>
      </c>
      <c r="R52" s="18" cm="1">
        <f t="array" ref="R52">INDEX('Building Features'!$D$5:$D$26,COLUMN('Building Features'!K51),1)</f>
        <v>1</v>
      </c>
      <c r="S52" s="18" cm="1">
        <f t="array" ref="S52">INDEX('Building Features'!$D$5:$D$26,COLUMN('Building Features'!L51),1)</f>
        <v>2</v>
      </c>
      <c r="T52" s="18" cm="1">
        <f t="array" ref="T52">INDEX('Building Features'!$D$5:$D$26,COLUMN('Building Features'!M51),1)</f>
        <v>6</v>
      </c>
      <c r="U52" s="19" cm="1">
        <f t="array" ref="U52">INDEX('Building Features'!$D$5:$D$26,COLUMN('Building Features'!N51),1)</f>
        <v>1963</v>
      </c>
      <c r="V52" s="18" cm="1">
        <f t="array" ref="V52">INDEX('Building Features'!$D$5:$D$26,COLUMN('Building Features'!O51),1)</f>
        <v>807.34</v>
      </c>
      <c r="W52" s="18" cm="1">
        <f t="array" ref="W52">INDEX('Building Features'!$D$5:$D$26,COLUMN('Building Features'!P51),1)</f>
        <v>0</v>
      </c>
      <c r="X52" s="18" cm="1">
        <f t="array" ref="X52">INDEX('Building Features'!$D$5:$D$26,COLUMN('Building Features'!Q51),1)</f>
        <v>347.28</v>
      </c>
      <c r="Y52" s="18" cm="1">
        <f t="array" ref="Y52">INDEX('Building Features'!$D$5:$D$26,COLUMN('Building Features'!R51),1)</f>
        <v>807.34</v>
      </c>
      <c r="AA52">
        <v>23.508207027470601</v>
      </c>
      <c r="AB52">
        <v>560.5</v>
      </c>
      <c r="AC52">
        <v>560.5</v>
      </c>
      <c r="AD52">
        <v>94.866493055555495</v>
      </c>
      <c r="AE52" t="s">
        <v>252</v>
      </c>
      <c r="AF52" t="s">
        <v>252</v>
      </c>
      <c r="AG52">
        <f t="shared" si="0"/>
        <v>0.1568709767702211</v>
      </c>
      <c r="AH52">
        <f t="shared" si="1"/>
        <v>0.6270640917996082</v>
      </c>
      <c r="AJ52">
        <f t="shared" si="3"/>
        <v>0.78393506856982931</v>
      </c>
    </row>
    <row r="53" spans="1:36" x14ac:dyDescent="0.25">
      <c r="A53">
        <f t="shared" si="2"/>
        <v>52</v>
      </c>
      <c r="B53">
        <v>5.4052631503657196</v>
      </c>
      <c r="C53">
        <v>11.0760416314005</v>
      </c>
      <c r="D53">
        <v>0</v>
      </c>
      <c r="E53">
        <v>89.157894736842096</v>
      </c>
      <c r="F53">
        <v>4</v>
      </c>
      <c r="H53" s="18" cm="1">
        <f t="array" ref="H53">INDEX('Building Features'!$D$5:$D$26,COLUMN('Building Features'!A52),1)</f>
        <v>3573</v>
      </c>
      <c r="I53" s="18" cm="1">
        <f t="array" ref="I53">INDEX('Building Features'!$D$5:$D$26,COLUMN('Building Features'!B52),1)</f>
        <v>19.05</v>
      </c>
      <c r="J53" s="18" cm="1">
        <f t="array" ref="J53">INDEX('Building Features'!$D$5:$D$26,COLUMN('Building Features'!C52),1)</f>
        <v>0.4</v>
      </c>
      <c r="K53" s="18" cm="1">
        <f t="array" ref="K53">INDEX('Building Features'!$D$5:$D$26,COLUMN('Building Features'!D52),1)</f>
        <v>5</v>
      </c>
      <c r="L53" s="18" cm="1">
        <f t="array" ref="L53">INDEX('Building Features'!$D$5:$D$26,COLUMN('Building Features'!E52),1)</f>
        <v>68065.649999999994</v>
      </c>
      <c r="M53" s="18" cm="1">
        <f t="array" ref="M53">INDEX('Building Features'!$D$5:$D$26,COLUMN('Building Features'!F52),1)</f>
        <v>784.78</v>
      </c>
      <c r="N53" s="18" cm="1">
        <f t="array" ref="N53">INDEX('Building Features'!$D$5:$D$26,COLUMN('Building Features'!G52),1)</f>
        <v>788.01</v>
      </c>
      <c r="O53" s="18" cm="1">
        <f t="array" ref="O53">INDEX('Building Features'!$D$5:$D$26,COLUMN('Building Features'!H52),1)</f>
        <v>34.69</v>
      </c>
      <c r="P53" s="18" cm="1">
        <f t="array" ref="P53">INDEX('Building Features'!$D$5:$D$26,COLUMN('Building Features'!I52),1)</f>
        <v>86.38</v>
      </c>
      <c r="Q53" s="18" cm="1">
        <f t="array" ref="Q53">INDEX('Building Features'!$D$5:$D$26,COLUMN('Building Features'!J52),1)</f>
        <v>2.4900000000000002</v>
      </c>
      <c r="R53" s="18" cm="1">
        <f t="array" ref="R53">INDEX('Building Features'!$D$5:$D$26,COLUMN('Building Features'!K52),1)</f>
        <v>1</v>
      </c>
      <c r="S53" s="18" cm="1">
        <f t="array" ref="S53">INDEX('Building Features'!$D$5:$D$26,COLUMN('Building Features'!L52),1)</f>
        <v>2</v>
      </c>
      <c r="T53" s="18" cm="1">
        <f t="array" ref="T53">INDEX('Building Features'!$D$5:$D$26,COLUMN('Building Features'!M52),1)</f>
        <v>6</v>
      </c>
      <c r="U53" s="19" cm="1">
        <f t="array" ref="U53">INDEX('Building Features'!$D$5:$D$26,COLUMN('Building Features'!N52),1)</f>
        <v>1963</v>
      </c>
      <c r="V53" s="18" cm="1">
        <f t="array" ref="V53">INDEX('Building Features'!$D$5:$D$26,COLUMN('Building Features'!O52),1)</f>
        <v>807.34</v>
      </c>
      <c r="W53" s="18" cm="1">
        <f t="array" ref="W53">INDEX('Building Features'!$D$5:$D$26,COLUMN('Building Features'!P52),1)</f>
        <v>0</v>
      </c>
      <c r="X53" s="18" cm="1">
        <f t="array" ref="X53">INDEX('Building Features'!$D$5:$D$26,COLUMN('Building Features'!Q52),1)</f>
        <v>347.28</v>
      </c>
      <c r="Y53" s="18" cm="1">
        <f t="array" ref="Y53">INDEX('Building Features'!$D$5:$D$26,COLUMN('Building Features'!R52),1)</f>
        <v>807.34</v>
      </c>
      <c r="AA53">
        <v>24.954316162069599</v>
      </c>
      <c r="AB53">
        <v>597.5</v>
      </c>
      <c r="AC53">
        <v>597.5</v>
      </c>
      <c r="AD53">
        <v>99.538067129629596</v>
      </c>
      <c r="AE53" t="s">
        <v>253</v>
      </c>
      <c r="AF53" t="s">
        <v>253</v>
      </c>
      <c r="AG53">
        <f t="shared" si="0"/>
        <v>0.16722642037503499</v>
      </c>
      <c r="AH53">
        <f t="shared" si="1"/>
        <v>0.65771060733277353</v>
      </c>
      <c r="AJ53">
        <f t="shared" si="3"/>
        <v>0.82493702770780852</v>
      </c>
    </row>
    <row r="54" spans="1:36" x14ac:dyDescent="0.25">
      <c r="A54">
        <f t="shared" si="2"/>
        <v>53</v>
      </c>
      <c r="B54">
        <v>8.4347369093643998</v>
      </c>
      <c r="C54">
        <v>10.1479166448116</v>
      </c>
      <c r="D54">
        <v>0</v>
      </c>
      <c r="E54">
        <v>91.9157894736842</v>
      </c>
      <c r="F54">
        <v>24.30078125</v>
      </c>
      <c r="H54" s="18" cm="1">
        <f t="array" ref="H54">INDEX('Building Features'!$D$5:$D$26,COLUMN('Building Features'!A53),1)</f>
        <v>3573</v>
      </c>
      <c r="I54" s="18" cm="1">
        <f t="array" ref="I54">INDEX('Building Features'!$D$5:$D$26,COLUMN('Building Features'!B53),1)</f>
        <v>19.05</v>
      </c>
      <c r="J54" s="18" cm="1">
        <f t="array" ref="J54">INDEX('Building Features'!$D$5:$D$26,COLUMN('Building Features'!C53),1)</f>
        <v>0.4</v>
      </c>
      <c r="K54" s="18" cm="1">
        <f t="array" ref="K54">INDEX('Building Features'!$D$5:$D$26,COLUMN('Building Features'!D53),1)</f>
        <v>5</v>
      </c>
      <c r="L54" s="18" cm="1">
        <f t="array" ref="L54">INDEX('Building Features'!$D$5:$D$26,COLUMN('Building Features'!E53),1)</f>
        <v>68065.649999999994</v>
      </c>
      <c r="M54" s="18" cm="1">
        <f t="array" ref="M54">INDEX('Building Features'!$D$5:$D$26,COLUMN('Building Features'!F53),1)</f>
        <v>784.78</v>
      </c>
      <c r="N54" s="18" cm="1">
        <f t="array" ref="N54">INDEX('Building Features'!$D$5:$D$26,COLUMN('Building Features'!G53),1)</f>
        <v>788.01</v>
      </c>
      <c r="O54" s="18" cm="1">
        <f t="array" ref="O54">INDEX('Building Features'!$D$5:$D$26,COLUMN('Building Features'!H53),1)</f>
        <v>34.69</v>
      </c>
      <c r="P54" s="18" cm="1">
        <f t="array" ref="P54">INDEX('Building Features'!$D$5:$D$26,COLUMN('Building Features'!I53),1)</f>
        <v>86.38</v>
      </c>
      <c r="Q54" s="18" cm="1">
        <f t="array" ref="Q54">INDEX('Building Features'!$D$5:$D$26,COLUMN('Building Features'!J53),1)</f>
        <v>2.4900000000000002</v>
      </c>
      <c r="R54" s="18" cm="1">
        <f t="array" ref="R54">INDEX('Building Features'!$D$5:$D$26,COLUMN('Building Features'!K53),1)</f>
        <v>1</v>
      </c>
      <c r="S54" s="18" cm="1">
        <f t="array" ref="S54">INDEX('Building Features'!$D$5:$D$26,COLUMN('Building Features'!L53),1)</f>
        <v>2</v>
      </c>
      <c r="T54" s="18" cm="1">
        <f t="array" ref="T54">INDEX('Building Features'!$D$5:$D$26,COLUMN('Building Features'!M53),1)</f>
        <v>6</v>
      </c>
      <c r="U54" s="19" cm="1">
        <f t="array" ref="U54">INDEX('Building Features'!$D$5:$D$26,COLUMN('Building Features'!N53),1)</f>
        <v>1963</v>
      </c>
      <c r="V54" s="18" cm="1">
        <f t="array" ref="V54">INDEX('Building Features'!$D$5:$D$26,COLUMN('Building Features'!O53),1)</f>
        <v>807.34</v>
      </c>
      <c r="W54" s="18" cm="1">
        <f t="array" ref="W54">INDEX('Building Features'!$D$5:$D$26,COLUMN('Building Features'!P53),1)</f>
        <v>0</v>
      </c>
      <c r="X54" s="18" cm="1">
        <f t="array" ref="X54">INDEX('Building Features'!$D$5:$D$26,COLUMN('Building Features'!Q53),1)</f>
        <v>347.28</v>
      </c>
      <c r="Y54" s="18" cm="1">
        <f t="array" ref="Y54">INDEX('Building Features'!$D$5:$D$26,COLUMN('Building Features'!R53),1)</f>
        <v>807.34</v>
      </c>
      <c r="AA54">
        <v>54.9025810269735</v>
      </c>
      <c r="AB54">
        <v>1313</v>
      </c>
      <c r="AC54">
        <v>1313</v>
      </c>
      <c r="AD54">
        <v>215.47717592592599</v>
      </c>
      <c r="AE54" t="s">
        <v>254</v>
      </c>
      <c r="AF54" t="s">
        <v>254</v>
      </c>
      <c r="AG54">
        <f t="shared" si="0"/>
        <v>0.36747830954380073</v>
      </c>
      <c r="AH54">
        <f t="shared" si="1"/>
        <v>1.4496221662468514</v>
      </c>
      <c r="AJ54">
        <f t="shared" si="3"/>
        <v>1.8171004757906521</v>
      </c>
    </row>
    <row r="55" spans="1:36" x14ac:dyDescent="0.25">
      <c r="A55">
        <f t="shared" si="2"/>
        <v>54</v>
      </c>
      <c r="B55">
        <v>6.11684206912392</v>
      </c>
      <c r="C55">
        <v>13.240625058611201</v>
      </c>
      <c r="D55">
        <v>0</v>
      </c>
      <c r="E55">
        <v>81.684210526315795</v>
      </c>
      <c r="F55">
        <v>14.19921875</v>
      </c>
      <c r="H55" s="18" cm="1">
        <f t="array" ref="H55">INDEX('Building Features'!$D$5:$D$26,COLUMN('Building Features'!A54),1)</f>
        <v>3573</v>
      </c>
      <c r="I55" s="18" cm="1">
        <f t="array" ref="I55">INDEX('Building Features'!$D$5:$D$26,COLUMN('Building Features'!B54),1)</f>
        <v>19.05</v>
      </c>
      <c r="J55" s="18" cm="1">
        <f t="array" ref="J55">INDEX('Building Features'!$D$5:$D$26,COLUMN('Building Features'!C54),1)</f>
        <v>0.4</v>
      </c>
      <c r="K55" s="18" cm="1">
        <f t="array" ref="K55">INDEX('Building Features'!$D$5:$D$26,COLUMN('Building Features'!D54),1)</f>
        <v>5</v>
      </c>
      <c r="L55" s="18" cm="1">
        <f t="array" ref="L55">INDEX('Building Features'!$D$5:$D$26,COLUMN('Building Features'!E54),1)</f>
        <v>68065.649999999994</v>
      </c>
      <c r="M55" s="18" cm="1">
        <f t="array" ref="M55">INDEX('Building Features'!$D$5:$D$26,COLUMN('Building Features'!F54),1)</f>
        <v>784.78</v>
      </c>
      <c r="N55" s="18" cm="1">
        <f t="array" ref="N55">INDEX('Building Features'!$D$5:$D$26,COLUMN('Building Features'!G54),1)</f>
        <v>788.01</v>
      </c>
      <c r="O55" s="18" cm="1">
        <f t="array" ref="O55">INDEX('Building Features'!$D$5:$D$26,COLUMN('Building Features'!H54),1)</f>
        <v>34.69</v>
      </c>
      <c r="P55" s="18" cm="1">
        <f t="array" ref="P55">INDEX('Building Features'!$D$5:$D$26,COLUMN('Building Features'!I54),1)</f>
        <v>86.38</v>
      </c>
      <c r="Q55" s="18" cm="1">
        <f t="array" ref="Q55">INDEX('Building Features'!$D$5:$D$26,COLUMN('Building Features'!J54),1)</f>
        <v>2.4900000000000002</v>
      </c>
      <c r="R55" s="18" cm="1">
        <f t="array" ref="R55">INDEX('Building Features'!$D$5:$D$26,COLUMN('Building Features'!K54),1)</f>
        <v>1</v>
      </c>
      <c r="S55" s="18" cm="1">
        <f t="array" ref="S55">INDEX('Building Features'!$D$5:$D$26,COLUMN('Building Features'!L54),1)</f>
        <v>2</v>
      </c>
      <c r="T55" s="18" cm="1">
        <f t="array" ref="T55">INDEX('Building Features'!$D$5:$D$26,COLUMN('Building Features'!M54),1)</f>
        <v>6</v>
      </c>
      <c r="U55" s="19" cm="1">
        <f t="array" ref="U55">INDEX('Building Features'!$D$5:$D$26,COLUMN('Building Features'!N54),1)</f>
        <v>1963</v>
      </c>
      <c r="V55" s="18" cm="1">
        <f t="array" ref="V55">INDEX('Building Features'!$D$5:$D$26,COLUMN('Building Features'!O54),1)</f>
        <v>807.34</v>
      </c>
      <c r="W55" s="18" cm="1">
        <f t="array" ref="W55">INDEX('Building Features'!$D$5:$D$26,COLUMN('Building Features'!P54),1)</f>
        <v>0</v>
      </c>
      <c r="X55" s="18" cm="1">
        <f t="array" ref="X55">INDEX('Building Features'!$D$5:$D$26,COLUMN('Building Features'!Q54),1)</f>
        <v>347.28</v>
      </c>
      <c r="Y55" s="18" cm="1">
        <f t="array" ref="Y55">INDEX('Building Features'!$D$5:$D$26,COLUMN('Building Features'!R54),1)</f>
        <v>807.34</v>
      </c>
      <c r="AA55">
        <v>55.179331061332299</v>
      </c>
      <c r="AB55">
        <v>1322</v>
      </c>
      <c r="AC55">
        <v>1322</v>
      </c>
      <c r="AD55">
        <v>268.399571759259</v>
      </c>
      <c r="AE55" t="s">
        <v>255</v>
      </c>
      <c r="AF55" t="s">
        <v>255</v>
      </c>
      <c r="AG55">
        <f t="shared" si="0"/>
        <v>0.36999720123145818</v>
      </c>
      <c r="AH55">
        <f t="shared" si="1"/>
        <v>1.8024069409459837</v>
      </c>
      <c r="AJ55">
        <f t="shared" si="3"/>
        <v>2.172404142177442</v>
      </c>
    </row>
    <row r="56" spans="1:36" x14ac:dyDescent="0.25">
      <c r="A56">
        <f t="shared" si="2"/>
        <v>55</v>
      </c>
      <c r="B56">
        <v>3.8084210245232799</v>
      </c>
      <c r="C56">
        <v>14.275000005960401</v>
      </c>
      <c r="D56">
        <v>0</v>
      </c>
      <c r="E56">
        <v>78.957894736842107</v>
      </c>
      <c r="F56">
        <v>31.5</v>
      </c>
      <c r="H56" s="18" cm="1">
        <f t="array" ref="H56">INDEX('Building Features'!$D$5:$D$26,COLUMN('Building Features'!A55),1)</f>
        <v>3573</v>
      </c>
      <c r="I56" s="18" cm="1">
        <f t="array" ref="I56">INDEX('Building Features'!$D$5:$D$26,COLUMN('Building Features'!B55),1)</f>
        <v>19.05</v>
      </c>
      <c r="J56" s="18" cm="1">
        <f t="array" ref="J56">INDEX('Building Features'!$D$5:$D$26,COLUMN('Building Features'!C55),1)</f>
        <v>0.4</v>
      </c>
      <c r="K56" s="18" cm="1">
        <f t="array" ref="K56">INDEX('Building Features'!$D$5:$D$26,COLUMN('Building Features'!D55),1)</f>
        <v>5</v>
      </c>
      <c r="L56" s="18" cm="1">
        <f t="array" ref="L56">INDEX('Building Features'!$D$5:$D$26,COLUMN('Building Features'!E55),1)</f>
        <v>68065.649999999994</v>
      </c>
      <c r="M56" s="18" cm="1">
        <f t="array" ref="M56">INDEX('Building Features'!$D$5:$D$26,COLUMN('Building Features'!F55),1)</f>
        <v>784.78</v>
      </c>
      <c r="N56" s="18" cm="1">
        <f t="array" ref="N56">INDEX('Building Features'!$D$5:$D$26,COLUMN('Building Features'!G55),1)</f>
        <v>788.01</v>
      </c>
      <c r="O56" s="18" cm="1">
        <f t="array" ref="O56">INDEX('Building Features'!$D$5:$D$26,COLUMN('Building Features'!H55),1)</f>
        <v>34.69</v>
      </c>
      <c r="P56" s="18" cm="1">
        <f t="array" ref="P56">INDEX('Building Features'!$D$5:$D$26,COLUMN('Building Features'!I55),1)</f>
        <v>86.38</v>
      </c>
      <c r="Q56" s="18" cm="1">
        <f t="array" ref="Q56">INDEX('Building Features'!$D$5:$D$26,COLUMN('Building Features'!J55),1)</f>
        <v>2.4900000000000002</v>
      </c>
      <c r="R56" s="18" cm="1">
        <f t="array" ref="R56">INDEX('Building Features'!$D$5:$D$26,COLUMN('Building Features'!K55),1)</f>
        <v>1</v>
      </c>
      <c r="S56" s="18" cm="1">
        <f t="array" ref="S56">INDEX('Building Features'!$D$5:$D$26,COLUMN('Building Features'!L55),1)</f>
        <v>2</v>
      </c>
      <c r="T56" s="18" cm="1">
        <f t="array" ref="T56">INDEX('Building Features'!$D$5:$D$26,COLUMN('Building Features'!M55),1)</f>
        <v>6</v>
      </c>
      <c r="U56" s="19" cm="1">
        <f t="array" ref="U56">INDEX('Building Features'!$D$5:$D$26,COLUMN('Building Features'!N55),1)</f>
        <v>1963</v>
      </c>
      <c r="V56" s="18" cm="1">
        <f t="array" ref="V56">INDEX('Building Features'!$D$5:$D$26,COLUMN('Building Features'!O55),1)</f>
        <v>807.34</v>
      </c>
      <c r="W56" s="18" cm="1">
        <f t="array" ref="W56">INDEX('Building Features'!$D$5:$D$26,COLUMN('Building Features'!P55),1)</f>
        <v>0</v>
      </c>
      <c r="X56" s="18" cm="1">
        <f t="array" ref="X56">INDEX('Building Features'!$D$5:$D$26,COLUMN('Building Features'!Q55),1)</f>
        <v>347.28</v>
      </c>
      <c r="Y56" s="18" cm="1">
        <f t="array" ref="Y56">INDEX('Building Features'!$D$5:$D$26,COLUMN('Building Features'!R55),1)</f>
        <v>807.34</v>
      </c>
      <c r="AA56">
        <v>60.158164989727503</v>
      </c>
      <c r="AB56">
        <v>1439.5</v>
      </c>
      <c r="AC56">
        <v>1439.5</v>
      </c>
      <c r="AD56">
        <v>308.62004629629598</v>
      </c>
      <c r="AE56" t="s">
        <v>256</v>
      </c>
      <c r="AF56" t="s">
        <v>256</v>
      </c>
      <c r="AG56">
        <f t="shared" si="0"/>
        <v>0.40288273159809684</v>
      </c>
      <c r="AH56">
        <f t="shared" si="1"/>
        <v>2.0768261964735517</v>
      </c>
      <c r="AJ56">
        <f t="shared" si="3"/>
        <v>2.4797089280716484</v>
      </c>
    </row>
    <row r="57" spans="1:36" x14ac:dyDescent="0.25">
      <c r="A57">
        <f t="shared" si="2"/>
        <v>56</v>
      </c>
      <c r="B57">
        <v>3.5042105273196502</v>
      </c>
      <c r="C57">
        <v>13.1468749592701</v>
      </c>
      <c r="D57">
        <v>0</v>
      </c>
      <c r="E57">
        <v>86.663157894736798</v>
      </c>
      <c r="F57">
        <v>27.69921875</v>
      </c>
      <c r="H57" s="18" cm="1">
        <f t="array" ref="H57">INDEX('Building Features'!$D$5:$D$26,COLUMN('Building Features'!A56),1)</f>
        <v>3573</v>
      </c>
      <c r="I57" s="18" cm="1">
        <f t="array" ref="I57">INDEX('Building Features'!$D$5:$D$26,COLUMN('Building Features'!B56),1)</f>
        <v>19.05</v>
      </c>
      <c r="J57" s="18" cm="1">
        <f t="array" ref="J57">INDEX('Building Features'!$D$5:$D$26,COLUMN('Building Features'!C56),1)</f>
        <v>0.4</v>
      </c>
      <c r="K57" s="18" cm="1">
        <f t="array" ref="K57">INDEX('Building Features'!$D$5:$D$26,COLUMN('Building Features'!D56),1)</f>
        <v>5</v>
      </c>
      <c r="L57" s="18" cm="1">
        <f t="array" ref="L57">INDEX('Building Features'!$D$5:$D$26,COLUMN('Building Features'!E56),1)</f>
        <v>68065.649999999994</v>
      </c>
      <c r="M57" s="18" cm="1">
        <f t="array" ref="M57">INDEX('Building Features'!$D$5:$D$26,COLUMN('Building Features'!F56),1)</f>
        <v>784.78</v>
      </c>
      <c r="N57" s="18" cm="1">
        <f t="array" ref="N57">INDEX('Building Features'!$D$5:$D$26,COLUMN('Building Features'!G56),1)</f>
        <v>788.01</v>
      </c>
      <c r="O57" s="18" cm="1">
        <f t="array" ref="O57">INDEX('Building Features'!$D$5:$D$26,COLUMN('Building Features'!H56),1)</f>
        <v>34.69</v>
      </c>
      <c r="P57" s="18" cm="1">
        <f t="array" ref="P57">INDEX('Building Features'!$D$5:$D$26,COLUMN('Building Features'!I56),1)</f>
        <v>86.38</v>
      </c>
      <c r="Q57" s="18" cm="1">
        <f t="array" ref="Q57">INDEX('Building Features'!$D$5:$D$26,COLUMN('Building Features'!J56),1)</f>
        <v>2.4900000000000002</v>
      </c>
      <c r="R57" s="18" cm="1">
        <f t="array" ref="R57">INDEX('Building Features'!$D$5:$D$26,COLUMN('Building Features'!K56),1)</f>
        <v>1</v>
      </c>
      <c r="S57" s="18" cm="1">
        <f t="array" ref="S57">INDEX('Building Features'!$D$5:$D$26,COLUMN('Building Features'!L56),1)</f>
        <v>2</v>
      </c>
      <c r="T57" s="18" cm="1">
        <f t="array" ref="T57">INDEX('Building Features'!$D$5:$D$26,COLUMN('Building Features'!M56),1)</f>
        <v>6</v>
      </c>
      <c r="U57" s="19" cm="1">
        <f t="array" ref="U57">INDEX('Building Features'!$D$5:$D$26,COLUMN('Building Features'!N56),1)</f>
        <v>1963</v>
      </c>
      <c r="V57" s="18" cm="1">
        <f t="array" ref="V57">INDEX('Building Features'!$D$5:$D$26,COLUMN('Building Features'!O56),1)</f>
        <v>807.34</v>
      </c>
      <c r="W57" s="18" cm="1">
        <f t="array" ref="W57">INDEX('Building Features'!$D$5:$D$26,COLUMN('Building Features'!P56),1)</f>
        <v>0</v>
      </c>
      <c r="X57" s="18" cm="1">
        <f t="array" ref="X57">INDEX('Building Features'!$D$5:$D$26,COLUMN('Building Features'!Q56),1)</f>
        <v>347.28</v>
      </c>
      <c r="Y57" s="18" cm="1">
        <f t="array" ref="Y57">INDEX('Building Features'!$D$5:$D$26,COLUMN('Building Features'!R56),1)</f>
        <v>807.34</v>
      </c>
      <c r="AA57">
        <v>55.200685928508001</v>
      </c>
      <c r="AB57">
        <v>1321.5</v>
      </c>
      <c r="AC57">
        <v>1321.5</v>
      </c>
      <c r="AD57">
        <v>250.71730324073999</v>
      </c>
      <c r="AE57" t="s">
        <v>257</v>
      </c>
      <c r="AF57" t="s">
        <v>257</v>
      </c>
      <c r="AG57">
        <f t="shared" si="0"/>
        <v>0.36985726280436609</v>
      </c>
      <c r="AH57">
        <f t="shared" si="1"/>
        <v>1.6820598936467954</v>
      </c>
      <c r="AJ57">
        <f t="shared" si="3"/>
        <v>2.0519171564511614</v>
      </c>
    </row>
    <row r="58" spans="1:36" x14ac:dyDescent="0.25">
      <c r="A58">
        <f t="shared" si="2"/>
        <v>57</v>
      </c>
      <c r="B58">
        <v>5.9842105840381796</v>
      </c>
      <c r="C58">
        <v>12.5208333109815</v>
      </c>
      <c r="D58">
        <v>0</v>
      </c>
      <c r="E58">
        <v>78.568421052631507</v>
      </c>
      <c r="F58">
        <v>25.69921875</v>
      </c>
      <c r="H58" s="18" cm="1">
        <f t="array" ref="H58">INDEX('Building Features'!$D$5:$D$26,COLUMN('Building Features'!A57),1)</f>
        <v>3573</v>
      </c>
      <c r="I58" s="18" cm="1">
        <f t="array" ref="I58">INDEX('Building Features'!$D$5:$D$26,COLUMN('Building Features'!B57),1)</f>
        <v>19.05</v>
      </c>
      <c r="J58" s="18" cm="1">
        <f t="array" ref="J58">INDEX('Building Features'!$D$5:$D$26,COLUMN('Building Features'!C57),1)</f>
        <v>0.4</v>
      </c>
      <c r="K58" s="18" cm="1">
        <f t="array" ref="K58">INDEX('Building Features'!$D$5:$D$26,COLUMN('Building Features'!D57),1)</f>
        <v>5</v>
      </c>
      <c r="L58" s="18" cm="1">
        <f t="array" ref="L58">INDEX('Building Features'!$D$5:$D$26,COLUMN('Building Features'!E57),1)</f>
        <v>68065.649999999994</v>
      </c>
      <c r="M58" s="18" cm="1">
        <f t="array" ref="M58">INDEX('Building Features'!$D$5:$D$26,COLUMN('Building Features'!F57),1)</f>
        <v>784.78</v>
      </c>
      <c r="N58" s="18" cm="1">
        <f t="array" ref="N58">INDEX('Building Features'!$D$5:$D$26,COLUMN('Building Features'!G57),1)</f>
        <v>788.01</v>
      </c>
      <c r="O58" s="18" cm="1">
        <f t="array" ref="O58">INDEX('Building Features'!$D$5:$D$26,COLUMN('Building Features'!H57),1)</f>
        <v>34.69</v>
      </c>
      <c r="P58" s="18" cm="1">
        <f t="array" ref="P58">INDEX('Building Features'!$D$5:$D$26,COLUMN('Building Features'!I57),1)</f>
        <v>86.38</v>
      </c>
      <c r="Q58" s="18" cm="1">
        <f t="array" ref="Q58">INDEX('Building Features'!$D$5:$D$26,COLUMN('Building Features'!J57),1)</f>
        <v>2.4900000000000002</v>
      </c>
      <c r="R58" s="18" cm="1">
        <f t="array" ref="R58">INDEX('Building Features'!$D$5:$D$26,COLUMN('Building Features'!K57),1)</f>
        <v>1</v>
      </c>
      <c r="S58" s="18" cm="1">
        <f t="array" ref="S58">INDEX('Building Features'!$D$5:$D$26,COLUMN('Building Features'!L57),1)</f>
        <v>2</v>
      </c>
      <c r="T58" s="18" cm="1">
        <f t="array" ref="T58">INDEX('Building Features'!$D$5:$D$26,COLUMN('Building Features'!M57),1)</f>
        <v>6</v>
      </c>
      <c r="U58" s="19" cm="1">
        <f t="array" ref="U58">INDEX('Building Features'!$D$5:$D$26,COLUMN('Building Features'!N57),1)</f>
        <v>1963</v>
      </c>
      <c r="V58" s="18" cm="1">
        <f t="array" ref="V58">INDEX('Building Features'!$D$5:$D$26,COLUMN('Building Features'!O57),1)</f>
        <v>807.34</v>
      </c>
      <c r="W58" s="18" cm="1">
        <f t="array" ref="W58">INDEX('Building Features'!$D$5:$D$26,COLUMN('Building Features'!P57),1)</f>
        <v>0</v>
      </c>
      <c r="X58" s="18" cm="1">
        <f t="array" ref="X58">INDEX('Building Features'!$D$5:$D$26,COLUMN('Building Features'!Q57),1)</f>
        <v>347.28</v>
      </c>
      <c r="Y58" s="18" cm="1">
        <f t="array" ref="Y58">INDEX('Building Features'!$D$5:$D$26,COLUMN('Building Features'!R57),1)</f>
        <v>807.34</v>
      </c>
      <c r="AA58">
        <v>53.596445785937398</v>
      </c>
      <c r="AB58">
        <v>1282.5</v>
      </c>
      <c r="AC58">
        <v>1282.5</v>
      </c>
      <c r="AD58">
        <v>246.993113425925</v>
      </c>
      <c r="AE58" t="s">
        <v>258</v>
      </c>
      <c r="AF58" t="s">
        <v>258</v>
      </c>
      <c r="AG58">
        <f t="shared" si="0"/>
        <v>0.3589420654911839</v>
      </c>
      <c r="AH58">
        <f t="shared" si="1"/>
        <v>1.656870976770221</v>
      </c>
      <c r="AJ58">
        <f t="shared" si="3"/>
        <v>2.0158130422614047</v>
      </c>
    </row>
    <row r="59" spans="1:36" x14ac:dyDescent="0.25">
      <c r="A59">
        <f t="shared" si="2"/>
        <v>58</v>
      </c>
      <c r="B59">
        <v>4.8221052747023698</v>
      </c>
      <c r="C59">
        <v>13.755208330849801</v>
      </c>
      <c r="D59">
        <v>0</v>
      </c>
      <c r="E59">
        <v>74.294736842105195</v>
      </c>
      <c r="F59">
        <v>7.69921875</v>
      </c>
      <c r="H59" s="18" cm="1">
        <f t="array" ref="H59">INDEX('Building Features'!$D$5:$D$26,COLUMN('Building Features'!A58),1)</f>
        <v>3573</v>
      </c>
      <c r="I59" s="18" cm="1">
        <f t="array" ref="I59">INDEX('Building Features'!$D$5:$D$26,COLUMN('Building Features'!B58),1)</f>
        <v>19.05</v>
      </c>
      <c r="J59" s="18" cm="1">
        <f t="array" ref="J59">INDEX('Building Features'!$D$5:$D$26,COLUMN('Building Features'!C58),1)</f>
        <v>0.4</v>
      </c>
      <c r="K59" s="18" cm="1">
        <f t="array" ref="K59">INDEX('Building Features'!$D$5:$D$26,COLUMN('Building Features'!D58),1)</f>
        <v>5</v>
      </c>
      <c r="L59" s="18" cm="1">
        <f t="array" ref="L59">INDEX('Building Features'!$D$5:$D$26,COLUMN('Building Features'!E58),1)</f>
        <v>68065.649999999994</v>
      </c>
      <c r="M59" s="18" cm="1">
        <f t="array" ref="M59">INDEX('Building Features'!$D$5:$D$26,COLUMN('Building Features'!F58),1)</f>
        <v>784.78</v>
      </c>
      <c r="N59" s="18" cm="1">
        <f t="array" ref="N59">INDEX('Building Features'!$D$5:$D$26,COLUMN('Building Features'!G58),1)</f>
        <v>788.01</v>
      </c>
      <c r="O59" s="18" cm="1">
        <f t="array" ref="O59">INDEX('Building Features'!$D$5:$D$26,COLUMN('Building Features'!H58),1)</f>
        <v>34.69</v>
      </c>
      <c r="P59" s="18" cm="1">
        <f t="array" ref="P59">INDEX('Building Features'!$D$5:$D$26,COLUMN('Building Features'!I58),1)</f>
        <v>86.38</v>
      </c>
      <c r="Q59" s="18" cm="1">
        <f t="array" ref="Q59">INDEX('Building Features'!$D$5:$D$26,COLUMN('Building Features'!J58),1)</f>
        <v>2.4900000000000002</v>
      </c>
      <c r="R59" s="18" cm="1">
        <f t="array" ref="R59">INDEX('Building Features'!$D$5:$D$26,COLUMN('Building Features'!K58),1)</f>
        <v>1</v>
      </c>
      <c r="S59" s="18" cm="1">
        <f t="array" ref="S59">INDEX('Building Features'!$D$5:$D$26,COLUMN('Building Features'!L58),1)</f>
        <v>2</v>
      </c>
      <c r="T59" s="18" cm="1">
        <f t="array" ref="T59">INDEX('Building Features'!$D$5:$D$26,COLUMN('Building Features'!M58),1)</f>
        <v>6</v>
      </c>
      <c r="U59" s="19" cm="1">
        <f t="array" ref="U59">INDEX('Building Features'!$D$5:$D$26,COLUMN('Building Features'!N58),1)</f>
        <v>1963</v>
      </c>
      <c r="V59" s="18" cm="1">
        <f t="array" ref="V59">INDEX('Building Features'!$D$5:$D$26,COLUMN('Building Features'!O58),1)</f>
        <v>807.34</v>
      </c>
      <c r="W59" s="18" cm="1">
        <f t="array" ref="W59">INDEX('Building Features'!$D$5:$D$26,COLUMN('Building Features'!P58),1)</f>
        <v>0</v>
      </c>
      <c r="X59" s="18" cm="1">
        <f t="array" ref="X59">INDEX('Building Features'!$D$5:$D$26,COLUMN('Building Features'!Q58),1)</f>
        <v>347.28</v>
      </c>
      <c r="Y59" s="18" cm="1">
        <f t="array" ref="Y59">INDEX('Building Features'!$D$5:$D$26,COLUMN('Building Features'!R58),1)</f>
        <v>807.34</v>
      </c>
      <c r="AA59">
        <v>23.7045513770756</v>
      </c>
      <c r="AB59">
        <v>564.5</v>
      </c>
      <c r="AC59">
        <v>564.5</v>
      </c>
      <c r="AD59">
        <v>115.91980324073999</v>
      </c>
      <c r="AE59" t="s">
        <v>259</v>
      </c>
      <c r="AF59" t="s">
        <v>259</v>
      </c>
      <c r="AG59">
        <f t="shared" si="0"/>
        <v>0.15799048418695774</v>
      </c>
      <c r="AH59">
        <f t="shared" si="1"/>
        <v>0.75832633641197877</v>
      </c>
      <c r="AJ59">
        <f t="shared" si="3"/>
        <v>0.91631682059893649</v>
      </c>
    </row>
    <row r="60" spans="1:36" x14ac:dyDescent="0.25">
      <c r="A60">
        <f t="shared" si="2"/>
        <v>59</v>
      </c>
      <c r="B60">
        <v>4.2484210491180399</v>
      </c>
      <c r="C60">
        <v>13.3562499905625</v>
      </c>
      <c r="D60">
        <v>0</v>
      </c>
      <c r="E60">
        <v>85.357894736842098</v>
      </c>
      <c r="F60">
        <v>8</v>
      </c>
      <c r="H60" s="18" cm="1">
        <f t="array" ref="H60">INDEX('Building Features'!$D$5:$D$26,COLUMN('Building Features'!A59),1)</f>
        <v>3573</v>
      </c>
      <c r="I60" s="18" cm="1">
        <f t="array" ref="I60">INDEX('Building Features'!$D$5:$D$26,COLUMN('Building Features'!B59),1)</f>
        <v>19.05</v>
      </c>
      <c r="J60" s="18" cm="1">
        <f t="array" ref="J60">INDEX('Building Features'!$D$5:$D$26,COLUMN('Building Features'!C59),1)</f>
        <v>0.4</v>
      </c>
      <c r="K60" s="18" cm="1">
        <f t="array" ref="K60">INDEX('Building Features'!$D$5:$D$26,COLUMN('Building Features'!D59),1)</f>
        <v>5</v>
      </c>
      <c r="L60" s="18" cm="1">
        <f t="array" ref="L60">INDEX('Building Features'!$D$5:$D$26,COLUMN('Building Features'!E59),1)</f>
        <v>68065.649999999994</v>
      </c>
      <c r="M60" s="18" cm="1">
        <f t="array" ref="M60">INDEX('Building Features'!$D$5:$D$26,COLUMN('Building Features'!F59),1)</f>
        <v>784.78</v>
      </c>
      <c r="N60" s="18" cm="1">
        <f t="array" ref="N60">INDEX('Building Features'!$D$5:$D$26,COLUMN('Building Features'!G59),1)</f>
        <v>788.01</v>
      </c>
      <c r="O60" s="18" cm="1">
        <f t="array" ref="O60">INDEX('Building Features'!$D$5:$D$26,COLUMN('Building Features'!H59),1)</f>
        <v>34.69</v>
      </c>
      <c r="P60" s="18" cm="1">
        <f t="array" ref="P60">INDEX('Building Features'!$D$5:$D$26,COLUMN('Building Features'!I59),1)</f>
        <v>86.38</v>
      </c>
      <c r="Q60" s="18" cm="1">
        <f t="array" ref="Q60">INDEX('Building Features'!$D$5:$D$26,COLUMN('Building Features'!J59),1)</f>
        <v>2.4900000000000002</v>
      </c>
      <c r="R60" s="18" cm="1">
        <f t="array" ref="R60">INDEX('Building Features'!$D$5:$D$26,COLUMN('Building Features'!K59),1)</f>
        <v>1</v>
      </c>
      <c r="S60" s="18" cm="1">
        <f t="array" ref="S60">INDEX('Building Features'!$D$5:$D$26,COLUMN('Building Features'!L59),1)</f>
        <v>2</v>
      </c>
      <c r="T60" s="18" cm="1">
        <f t="array" ref="T60">INDEX('Building Features'!$D$5:$D$26,COLUMN('Building Features'!M59),1)</f>
        <v>6</v>
      </c>
      <c r="U60" s="19" cm="1">
        <f t="array" ref="U60">INDEX('Building Features'!$D$5:$D$26,COLUMN('Building Features'!N59),1)</f>
        <v>1963</v>
      </c>
      <c r="V60" s="18" cm="1">
        <f t="array" ref="V60">INDEX('Building Features'!$D$5:$D$26,COLUMN('Building Features'!O59),1)</f>
        <v>807.34</v>
      </c>
      <c r="W60" s="18" cm="1">
        <f t="array" ref="W60">INDEX('Building Features'!$D$5:$D$26,COLUMN('Building Features'!P59),1)</f>
        <v>0</v>
      </c>
      <c r="X60" s="18" cm="1">
        <f t="array" ref="X60">INDEX('Building Features'!$D$5:$D$26,COLUMN('Building Features'!Q59),1)</f>
        <v>347.28</v>
      </c>
      <c r="Y60" s="18" cm="1">
        <f t="array" ref="Y60">INDEX('Building Features'!$D$5:$D$26,COLUMN('Building Features'!R59),1)</f>
        <v>807.34</v>
      </c>
      <c r="AA60">
        <v>24.008173637986101</v>
      </c>
      <c r="AB60">
        <v>572.5</v>
      </c>
      <c r="AC60">
        <v>572.5</v>
      </c>
      <c r="AD60">
        <v>123.06855324074</v>
      </c>
      <c r="AE60" t="s">
        <v>260</v>
      </c>
      <c r="AF60" t="s">
        <v>260</v>
      </c>
      <c r="AG60">
        <f t="shared" si="0"/>
        <v>0.16022949902043102</v>
      </c>
      <c r="AH60">
        <f t="shared" si="1"/>
        <v>0.81738035264483622</v>
      </c>
      <c r="AJ60">
        <f t="shared" si="3"/>
        <v>0.97760985166526726</v>
      </c>
    </row>
    <row r="61" spans="1:36" x14ac:dyDescent="0.25">
      <c r="A61">
        <f t="shared" si="2"/>
        <v>60</v>
      </c>
      <c r="B61">
        <v>6.4357894947654302</v>
      </c>
      <c r="C61">
        <v>9.7218749572833296</v>
      </c>
      <c r="D61">
        <v>0</v>
      </c>
      <c r="E61">
        <v>92.378947368420995</v>
      </c>
      <c r="F61">
        <v>13.203125</v>
      </c>
      <c r="H61" s="18" cm="1">
        <f t="array" ref="H61">INDEX('Building Features'!$D$5:$D$26,COLUMN('Building Features'!A60),1)</f>
        <v>3573</v>
      </c>
      <c r="I61" s="18" cm="1">
        <f t="array" ref="I61">INDEX('Building Features'!$D$5:$D$26,COLUMN('Building Features'!B60),1)</f>
        <v>19.05</v>
      </c>
      <c r="J61" s="18" cm="1">
        <f t="array" ref="J61">INDEX('Building Features'!$D$5:$D$26,COLUMN('Building Features'!C60),1)</f>
        <v>0.4</v>
      </c>
      <c r="K61" s="18" cm="1">
        <f t="array" ref="K61">INDEX('Building Features'!$D$5:$D$26,COLUMN('Building Features'!D60),1)</f>
        <v>5</v>
      </c>
      <c r="L61" s="18" cm="1">
        <f t="array" ref="L61">INDEX('Building Features'!$D$5:$D$26,COLUMN('Building Features'!E60),1)</f>
        <v>68065.649999999994</v>
      </c>
      <c r="M61" s="18" cm="1">
        <f t="array" ref="M61">INDEX('Building Features'!$D$5:$D$26,COLUMN('Building Features'!F60),1)</f>
        <v>784.78</v>
      </c>
      <c r="N61" s="18" cm="1">
        <f t="array" ref="N61">INDEX('Building Features'!$D$5:$D$26,COLUMN('Building Features'!G60),1)</f>
        <v>788.01</v>
      </c>
      <c r="O61" s="18" cm="1">
        <f t="array" ref="O61">INDEX('Building Features'!$D$5:$D$26,COLUMN('Building Features'!H60),1)</f>
        <v>34.69</v>
      </c>
      <c r="P61" s="18" cm="1">
        <f t="array" ref="P61">INDEX('Building Features'!$D$5:$D$26,COLUMN('Building Features'!I60),1)</f>
        <v>86.38</v>
      </c>
      <c r="Q61" s="18" cm="1">
        <f t="array" ref="Q61">INDEX('Building Features'!$D$5:$D$26,COLUMN('Building Features'!J60),1)</f>
        <v>2.4900000000000002</v>
      </c>
      <c r="R61" s="18" cm="1">
        <f t="array" ref="R61">INDEX('Building Features'!$D$5:$D$26,COLUMN('Building Features'!K60),1)</f>
        <v>1</v>
      </c>
      <c r="S61" s="18" cm="1">
        <f t="array" ref="S61">INDEX('Building Features'!$D$5:$D$26,COLUMN('Building Features'!L60),1)</f>
        <v>2</v>
      </c>
      <c r="T61" s="18" cm="1">
        <f t="array" ref="T61">INDEX('Building Features'!$D$5:$D$26,COLUMN('Building Features'!M60),1)</f>
        <v>6</v>
      </c>
      <c r="U61" s="19" cm="1">
        <f t="array" ref="U61">INDEX('Building Features'!$D$5:$D$26,COLUMN('Building Features'!N60),1)</f>
        <v>1963</v>
      </c>
      <c r="V61" s="18" cm="1">
        <f t="array" ref="V61">INDEX('Building Features'!$D$5:$D$26,COLUMN('Building Features'!O60),1)</f>
        <v>807.34</v>
      </c>
      <c r="W61" s="18" cm="1">
        <f t="array" ref="W61">INDEX('Building Features'!$D$5:$D$26,COLUMN('Building Features'!P60),1)</f>
        <v>0</v>
      </c>
      <c r="X61" s="18" cm="1">
        <f t="array" ref="X61">INDEX('Building Features'!$D$5:$D$26,COLUMN('Building Features'!Q60),1)</f>
        <v>347.28</v>
      </c>
      <c r="Y61" s="18" cm="1">
        <f t="array" ref="Y61">INDEX('Building Features'!$D$5:$D$26,COLUMN('Building Features'!R60),1)</f>
        <v>807.34</v>
      </c>
      <c r="AA61">
        <v>52.278128153306398</v>
      </c>
      <c r="AB61">
        <v>1250.5</v>
      </c>
      <c r="AC61">
        <v>1250.5</v>
      </c>
      <c r="AD61">
        <v>202.881886574074</v>
      </c>
      <c r="AE61" t="s">
        <v>261</v>
      </c>
      <c r="AF61" t="s">
        <v>261</v>
      </c>
      <c r="AG61">
        <f t="shared" si="0"/>
        <v>0.34998600615729081</v>
      </c>
      <c r="AH61">
        <f t="shared" si="1"/>
        <v>1.3602015113350125</v>
      </c>
      <c r="AJ61">
        <f t="shared" si="3"/>
        <v>1.7101875174923034</v>
      </c>
    </row>
    <row r="62" spans="1:36" x14ac:dyDescent="0.25">
      <c r="A62">
        <f t="shared" si="2"/>
        <v>61</v>
      </c>
      <c r="B62">
        <v>7.3842105564318201</v>
      </c>
      <c r="C62">
        <v>12.3562500029802</v>
      </c>
      <c r="D62">
        <v>0</v>
      </c>
      <c r="E62">
        <v>82.863157894736801</v>
      </c>
      <c r="F62">
        <v>20.59765625</v>
      </c>
      <c r="H62" s="18" cm="1">
        <f t="array" ref="H62">INDEX('Building Features'!$D$5:$D$26,COLUMN('Building Features'!A61),1)</f>
        <v>3573</v>
      </c>
      <c r="I62" s="18" cm="1">
        <f t="array" ref="I62">INDEX('Building Features'!$D$5:$D$26,COLUMN('Building Features'!B61),1)</f>
        <v>19.05</v>
      </c>
      <c r="J62" s="18" cm="1">
        <f t="array" ref="J62">INDEX('Building Features'!$D$5:$D$26,COLUMN('Building Features'!C61),1)</f>
        <v>0.4</v>
      </c>
      <c r="K62" s="18" cm="1">
        <f t="array" ref="K62">INDEX('Building Features'!$D$5:$D$26,COLUMN('Building Features'!D61),1)</f>
        <v>5</v>
      </c>
      <c r="L62" s="18" cm="1">
        <f t="array" ref="L62">INDEX('Building Features'!$D$5:$D$26,COLUMN('Building Features'!E61),1)</f>
        <v>68065.649999999994</v>
      </c>
      <c r="M62" s="18" cm="1">
        <f t="array" ref="M62">INDEX('Building Features'!$D$5:$D$26,COLUMN('Building Features'!F61),1)</f>
        <v>784.78</v>
      </c>
      <c r="N62" s="18" cm="1">
        <f t="array" ref="N62">INDEX('Building Features'!$D$5:$D$26,COLUMN('Building Features'!G61),1)</f>
        <v>788.01</v>
      </c>
      <c r="O62" s="18" cm="1">
        <f t="array" ref="O62">INDEX('Building Features'!$D$5:$D$26,COLUMN('Building Features'!H61),1)</f>
        <v>34.69</v>
      </c>
      <c r="P62" s="18" cm="1">
        <f t="array" ref="P62">INDEX('Building Features'!$D$5:$D$26,COLUMN('Building Features'!I61),1)</f>
        <v>86.38</v>
      </c>
      <c r="Q62" s="18" cm="1">
        <f t="array" ref="Q62">INDEX('Building Features'!$D$5:$D$26,COLUMN('Building Features'!J61),1)</f>
        <v>2.4900000000000002</v>
      </c>
      <c r="R62" s="18" cm="1">
        <f t="array" ref="R62">INDEX('Building Features'!$D$5:$D$26,COLUMN('Building Features'!K61),1)</f>
        <v>1</v>
      </c>
      <c r="S62" s="18" cm="1">
        <f t="array" ref="S62">INDEX('Building Features'!$D$5:$D$26,COLUMN('Building Features'!L61),1)</f>
        <v>2</v>
      </c>
      <c r="T62" s="18" cm="1">
        <f t="array" ref="T62">INDEX('Building Features'!$D$5:$D$26,COLUMN('Building Features'!M61),1)</f>
        <v>6</v>
      </c>
      <c r="U62" s="19" cm="1">
        <f t="array" ref="U62">INDEX('Building Features'!$D$5:$D$26,COLUMN('Building Features'!N61),1)</f>
        <v>1963</v>
      </c>
      <c r="V62" s="18" cm="1">
        <f t="array" ref="V62">INDEX('Building Features'!$D$5:$D$26,COLUMN('Building Features'!O61),1)</f>
        <v>807.34</v>
      </c>
      <c r="W62" s="18" cm="1">
        <f t="array" ref="W62">INDEX('Building Features'!$D$5:$D$26,COLUMN('Building Features'!P61),1)</f>
        <v>0</v>
      </c>
      <c r="X62" s="18" cm="1">
        <f t="array" ref="X62">INDEX('Building Features'!$D$5:$D$26,COLUMN('Building Features'!Q61),1)</f>
        <v>347.28</v>
      </c>
      <c r="Y62" s="18" cm="1">
        <f t="array" ref="Y62">INDEX('Building Features'!$D$5:$D$26,COLUMN('Building Features'!R61),1)</f>
        <v>807.34</v>
      </c>
      <c r="AA62">
        <v>56.255696573566503</v>
      </c>
      <c r="AB62">
        <v>1349</v>
      </c>
      <c r="AC62">
        <v>1349</v>
      </c>
      <c r="AD62">
        <v>246.141238425925</v>
      </c>
      <c r="AE62" t="s">
        <v>262</v>
      </c>
      <c r="AF62" t="s">
        <v>262</v>
      </c>
      <c r="AG62">
        <f t="shared" si="0"/>
        <v>0.37755387629443043</v>
      </c>
      <c r="AH62">
        <f t="shared" si="1"/>
        <v>1.6456759026028547</v>
      </c>
      <c r="AJ62">
        <f t="shared" si="3"/>
        <v>2.0232297788972851</v>
      </c>
    </row>
    <row r="63" spans="1:36" x14ac:dyDescent="0.25">
      <c r="A63">
        <f t="shared" si="2"/>
        <v>62</v>
      </c>
      <c r="B63">
        <v>5.5926316010324504</v>
      </c>
      <c r="C63">
        <v>11.737499967217399</v>
      </c>
      <c r="D63">
        <v>0</v>
      </c>
      <c r="E63">
        <v>74.410526315789397</v>
      </c>
      <c r="F63">
        <v>29.80078125</v>
      </c>
      <c r="H63" s="18" cm="1">
        <f t="array" ref="H63">INDEX('Building Features'!$D$5:$D$26,COLUMN('Building Features'!A62),1)</f>
        <v>3573</v>
      </c>
      <c r="I63" s="18" cm="1">
        <f t="array" ref="I63">INDEX('Building Features'!$D$5:$D$26,COLUMN('Building Features'!B62),1)</f>
        <v>19.05</v>
      </c>
      <c r="J63" s="18" cm="1">
        <f t="array" ref="J63">INDEX('Building Features'!$D$5:$D$26,COLUMN('Building Features'!C62),1)</f>
        <v>0.4</v>
      </c>
      <c r="K63" s="18" cm="1">
        <f t="array" ref="K63">INDEX('Building Features'!$D$5:$D$26,COLUMN('Building Features'!D62),1)</f>
        <v>5</v>
      </c>
      <c r="L63" s="18" cm="1">
        <f t="array" ref="L63">INDEX('Building Features'!$D$5:$D$26,COLUMN('Building Features'!E62),1)</f>
        <v>68065.649999999994</v>
      </c>
      <c r="M63" s="18" cm="1">
        <f t="array" ref="M63">INDEX('Building Features'!$D$5:$D$26,COLUMN('Building Features'!F62),1)</f>
        <v>784.78</v>
      </c>
      <c r="N63" s="18" cm="1">
        <f t="array" ref="N63">INDEX('Building Features'!$D$5:$D$26,COLUMN('Building Features'!G62),1)</f>
        <v>788.01</v>
      </c>
      <c r="O63" s="18" cm="1">
        <f t="array" ref="O63">INDEX('Building Features'!$D$5:$D$26,COLUMN('Building Features'!H62),1)</f>
        <v>34.69</v>
      </c>
      <c r="P63" s="18" cm="1">
        <f t="array" ref="P63">INDEX('Building Features'!$D$5:$D$26,COLUMN('Building Features'!I62),1)</f>
        <v>86.38</v>
      </c>
      <c r="Q63" s="18" cm="1">
        <f t="array" ref="Q63">INDEX('Building Features'!$D$5:$D$26,COLUMN('Building Features'!J62),1)</f>
        <v>2.4900000000000002</v>
      </c>
      <c r="R63" s="18" cm="1">
        <f t="array" ref="R63">INDEX('Building Features'!$D$5:$D$26,COLUMN('Building Features'!K62),1)</f>
        <v>1</v>
      </c>
      <c r="S63" s="18" cm="1">
        <f t="array" ref="S63">INDEX('Building Features'!$D$5:$D$26,COLUMN('Building Features'!L62),1)</f>
        <v>2</v>
      </c>
      <c r="T63" s="18" cm="1">
        <f t="array" ref="T63">INDEX('Building Features'!$D$5:$D$26,COLUMN('Building Features'!M62),1)</f>
        <v>6</v>
      </c>
      <c r="U63" s="19" cm="1">
        <f t="array" ref="U63">INDEX('Building Features'!$D$5:$D$26,COLUMN('Building Features'!N62),1)</f>
        <v>1963</v>
      </c>
      <c r="V63" s="18" cm="1">
        <f t="array" ref="V63">INDEX('Building Features'!$D$5:$D$26,COLUMN('Building Features'!O62),1)</f>
        <v>807.34</v>
      </c>
      <c r="W63" s="18" cm="1">
        <f t="array" ref="W63">INDEX('Building Features'!$D$5:$D$26,COLUMN('Building Features'!P62),1)</f>
        <v>0</v>
      </c>
      <c r="X63" s="18" cm="1">
        <f t="array" ref="X63">INDEX('Building Features'!$D$5:$D$26,COLUMN('Building Features'!Q62),1)</f>
        <v>347.28</v>
      </c>
      <c r="Y63" s="18" cm="1">
        <f t="array" ref="Y63">INDEX('Building Features'!$D$5:$D$26,COLUMN('Building Features'!R62),1)</f>
        <v>807.34</v>
      </c>
      <c r="AA63">
        <v>60.359967515578901</v>
      </c>
      <c r="AB63">
        <v>1446</v>
      </c>
      <c r="AC63">
        <v>1446</v>
      </c>
      <c r="AD63">
        <v>255.721134259259</v>
      </c>
      <c r="AE63" t="s">
        <v>263</v>
      </c>
      <c r="AF63" t="s">
        <v>263</v>
      </c>
      <c r="AG63">
        <f t="shared" si="0"/>
        <v>0.40470193115029385</v>
      </c>
      <c r="AH63">
        <f t="shared" si="1"/>
        <v>1.7156451161488946</v>
      </c>
      <c r="AJ63">
        <f t="shared" si="3"/>
        <v>2.1203470472991883</v>
      </c>
    </row>
    <row r="64" spans="1:36" x14ac:dyDescent="0.25">
      <c r="A64">
        <f t="shared" si="2"/>
        <v>63</v>
      </c>
      <c r="B64">
        <v>6.5431578937329702</v>
      </c>
      <c r="C64">
        <v>10.7145833174387</v>
      </c>
      <c r="D64">
        <v>0</v>
      </c>
      <c r="E64">
        <v>76.210526315789394</v>
      </c>
      <c r="F64">
        <v>25</v>
      </c>
      <c r="H64" s="18" cm="1">
        <f t="array" ref="H64">INDEX('Building Features'!$D$5:$D$26,COLUMN('Building Features'!A63),1)</f>
        <v>3573</v>
      </c>
      <c r="I64" s="18" cm="1">
        <f t="array" ref="I64">INDEX('Building Features'!$D$5:$D$26,COLUMN('Building Features'!B63),1)</f>
        <v>19.05</v>
      </c>
      <c r="J64" s="18" cm="1">
        <f t="array" ref="J64">INDEX('Building Features'!$D$5:$D$26,COLUMN('Building Features'!C63),1)</f>
        <v>0.4</v>
      </c>
      <c r="K64" s="18" cm="1">
        <f t="array" ref="K64">INDEX('Building Features'!$D$5:$D$26,COLUMN('Building Features'!D63),1)</f>
        <v>5</v>
      </c>
      <c r="L64" s="18" cm="1">
        <f t="array" ref="L64">INDEX('Building Features'!$D$5:$D$26,COLUMN('Building Features'!E63),1)</f>
        <v>68065.649999999994</v>
      </c>
      <c r="M64" s="18" cm="1">
        <f t="array" ref="M64">INDEX('Building Features'!$D$5:$D$26,COLUMN('Building Features'!F63),1)</f>
        <v>784.78</v>
      </c>
      <c r="N64" s="18" cm="1">
        <f t="array" ref="N64">INDEX('Building Features'!$D$5:$D$26,COLUMN('Building Features'!G63),1)</f>
        <v>788.01</v>
      </c>
      <c r="O64" s="18" cm="1">
        <f t="array" ref="O64">INDEX('Building Features'!$D$5:$D$26,COLUMN('Building Features'!H63),1)</f>
        <v>34.69</v>
      </c>
      <c r="P64" s="18" cm="1">
        <f t="array" ref="P64">INDEX('Building Features'!$D$5:$D$26,COLUMN('Building Features'!I63),1)</f>
        <v>86.38</v>
      </c>
      <c r="Q64" s="18" cm="1">
        <f t="array" ref="Q64">INDEX('Building Features'!$D$5:$D$26,COLUMN('Building Features'!J63),1)</f>
        <v>2.4900000000000002</v>
      </c>
      <c r="R64" s="18" cm="1">
        <f t="array" ref="R64">INDEX('Building Features'!$D$5:$D$26,COLUMN('Building Features'!K63),1)</f>
        <v>1</v>
      </c>
      <c r="S64" s="18" cm="1">
        <f t="array" ref="S64">INDEX('Building Features'!$D$5:$D$26,COLUMN('Building Features'!L63),1)</f>
        <v>2</v>
      </c>
      <c r="T64" s="18" cm="1">
        <f t="array" ref="T64">INDEX('Building Features'!$D$5:$D$26,COLUMN('Building Features'!M63),1)</f>
        <v>6</v>
      </c>
      <c r="U64" s="19" cm="1">
        <f t="array" ref="U64">INDEX('Building Features'!$D$5:$D$26,COLUMN('Building Features'!N63),1)</f>
        <v>1963</v>
      </c>
      <c r="V64" s="18" cm="1">
        <f t="array" ref="V64">INDEX('Building Features'!$D$5:$D$26,COLUMN('Building Features'!O63),1)</f>
        <v>807.34</v>
      </c>
      <c r="W64" s="18" cm="1">
        <f t="array" ref="W64">INDEX('Building Features'!$D$5:$D$26,COLUMN('Building Features'!P63),1)</f>
        <v>0</v>
      </c>
      <c r="X64" s="18" cm="1">
        <f t="array" ref="X64">INDEX('Building Features'!$D$5:$D$26,COLUMN('Building Features'!Q63),1)</f>
        <v>347.28</v>
      </c>
      <c r="Y64" s="18" cm="1">
        <f t="array" ref="Y64">INDEX('Building Features'!$D$5:$D$26,COLUMN('Building Features'!R63),1)</f>
        <v>807.34</v>
      </c>
      <c r="AA64">
        <v>53.896531016870703</v>
      </c>
      <c r="AB64">
        <v>1290.5</v>
      </c>
      <c r="AC64">
        <v>1290.5</v>
      </c>
      <c r="AD64">
        <v>202.56085648148101</v>
      </c>
      <c r="AE64" t="s">
        <v>264</v>
      </c>
      <c r="AF64" t="s">
        <v>264</v>
      </c>
      <c r="AG64">
        <f t="shared" si="0"/>
        <v>0.36118108032465718</v>
      </c>
      <c r="AH64">
        <f t="shared" si="1"/>
        <v>1.3685978169605373</v>
      </c>
      <c r="AJ64">
        <f t="shared" si="3"/>
        <v>1.7297788972851944</v>
      </c>
    </row>
    <row r="65" spans="1:36" x14ac:dyDescent="0.25">
      <c r="A65">
        <f t="shared" si="2"/>
        <v>64</v>
      </c>
      <c r="B65">
        <v>8.61263163717169</v>
      </c>
      <c r="C65">
        <v>9.1666666120290703</v>
      </c>
      <c r="D65">
        <v>0</v>
      </c>
      <c r="E65">
        <v>84.642105263157902</v>
      </c>
      <c r="F65">
        <v>25.19921875</v>
      </c>
      <c r="H65" s="18" cm="1">
        <f t="array" ref="H65">INDEX('Building Features'!$D$5:$D$26,COLUMN('Building Features'!A64),1)</f>
        <v>3573</v>
      </c>
      <c r="I65" s="18" cm="1">
        <f t="array" ref="I65">INDEX('Building Features'!$D$5:$D$26,COLUMN('Building Features'!B64),1)</f>
        <v>19.05</v>
      </c>
      <c r="J65" s="18" cm="1">
        <f t="array" ref="J65">INDEX('Building Features'!$D$5:$D$26,COLUMN('Building Features'!C64),1)</f>
        <v>0.4</v>
      </c>
      <c r="K65" s="18" cm="1">
        <f t="array" ref="K65">INDEX('Building Features'!$D$5:$D$26,COLUMN('Building Features'!D64),1)</f>
        <v>5</v>
      </c>
      <c r="L65" s="18" cm="1">
        <f t="array" ref="L65">INDEX('Building Features'!$D$5:$D$26,COLUMN('Building Features'!E64),1)</f>
        <v>68065.649999999994</v>
      </c>
      <c r="M65" s="18" cm="1">
        <f t="array" ref="M65">INDEX('Building Features'!$D$5:$D$26,COLUMN('Building Features'!F64),1)</f>
        <v>784.78</v>
      </c>
      <c r="N65" s="18" cm="1">
        <f t="array" ref="N65">INDEX('Building Features'!$D$5:$D$26,COLUMN('Building Features'!G64),1)</f>
        <v>788.01</v>
      </c>
      <c r="O65" s="18" cm="1">
        <f t="array" ref="O65">INDEX('Building Features'!$D$5:$D$26,COLUMN('Building Features'!H64),1)</f>
        <v>34.69</v>
      </c>
      <c r="P65" s="18" cm="1">
        <f t="array" ref="P65">INDEX('Building Features'!$D$5:$D$26,COLUMN('Building Features'!I64),1)</f>
        <v>86.38</v>
      </c>
      <c r="Q65" s="18" cm="1">
        <f t="array" ref="Q65">INDEX('Building Features'!$D$5:$D$26,COLUMN('Building Features'!J64),1)</f>
        <v>2.4900000000000002</v>
      </c>
      <c r="R65" s="18" cm="1">
        <f t="array" ref="R65">INDEX('Building Features'!$D$5:$D$26,COLUMN('Building Features'!K64),1)</f>
        <v>1</v>
      </c>
      <c r="S65" s="18" cm="1">
        <f t="array" ref="S65">INDEX('Building Features'!$D$5:$D$26,COLUMN('Building Features'!L64),1)</f>
        <v>2</v>
      </c>
      <c r="T65" s="18" cm="1">
        <f t="array" ref="T65">INDEX('Building Features'!$D$5:$D$26,COLUMN('Building Features'!M64),1)</f>
        <v>6</v>
      </c>
      <c r="U65" s="19" cm="1">
        <f t="array" ref="U65">INDEX('Building Features'!$D$5:$D$26,COLUMN('Building Features'!N64),1)</f>
        <v>1963</v>
      </c>
      <c r="V65" s="18" cm="1">
        <f t="array" ref="V65">INDEX('Building Features'!$D$5:$D$26,COLUMN('Building Features'!O64),1)</f>
        <v>807.34</v>
      </c>
      <c r="W65" s="18" cm="1">
        <f t="array" ref="W65">INDEX('Building Features'!$D$5:$D$26,COLUMN('Building Features'!P64),1)</f>
        <v>0</v>
      </c>
      <c r="X65" s="18" cm="1">
        <f t="array" ref="X65">INDEX('Building Features'!$D$5:$D$26,COLUMN('Building Features'!Q64),1)</f>
        <v>347.28</v>
      </c>
      <c r="Y65" s="18" cm="1">
        <f t="array" ref="Y65">INDEX('Building Features'!$D$5:$D$26,COLUMN('Building Features'!R64),1)</f>
        <v>807.34</v>
      </c>
      <c r="AA65">
        <v>52.758914137813697</v>
      </c>
      <c r="AB65">
        <v>1264</v>
      </c>
      <c r="AC65">
        <v>1264</v>
      </c>
      <c r="AD65">
        <v>173.909722222222</v>
      </c>
      <c r="AE65" t="s">
        <v>209</v>
      </c>
      <c r="AF65" t="s">
        <v>209</v>
      </c>
      <c r="AG65">
        <f t="shared" si="0"/>
        <v>0.35376434368877696</v>
      </c>
      <c r="AH65">
        <f t="shared" si="1"/>
        <v>1.167086481947943</v>
      </c>
      <c r="AJ65">
        <f t="shared" si="3"/>
        <v>1.5208508256367199</v>
      </c>
    </row>
    <row r="66" spans="1:36" x14ac:dyDescent="0.25">
      <c r="A66">
        <f t="shared" si="2"/>
        <v>65</v>
      </c>
      <c r="B66">
        <v>7.8694737083033504</v>
      </c>
      <c r="C66">
        <v>10.615624989072399</v>
      </c>
      <c r="D66">
        <v>0</v>
      </c>
      <c r="E66">
        <v>84.421052631578902</v>
      </c>
      <c r="F66">
        <v>6.5</v>
      </c>
      <c r="H66" s="18" cm="1">
        <f t="array" ref="H66">INDEX('Building Features'!$D$5:$D$26,COLUMN('Building Features'!A65),1)</f>
        <v>3573</v>
      </c>
      <c r="I66" s="18" cm="1">
        <f t="array" ref="I66">INDEX('Building Features'!$D$5:$D$26,COLUMN('Building Features'!B65),1)</f>
        <v>19.05</v>
      </c>
      <c r="J66" s="18" cm="1">
        <f t="array" ref="J66">INDEX('Building Features'!$D$5:$D$26,COLUMN('Building Features'!C65),1)</f>
        <v>0.4</v>
      </c>
      <c r="K66" s="18" cm="1">
        <f t="array" ref="K66">INDEX('Building Features'!$D$5:$D$26,COLUMN('Building Features'!D65),1)</f>
        <v>5</v>
      </c>
      <c r="L66" s="18" cm="1">
        <f t="array" ref="L66">INDEX('Building Features'!$D$5:$D$26,COLUMN('Building Features'!E65),1)</f>
        <v>68065.649999999994</v>
      </c>
      <c r="M66" s="18" cm="1">
        <f t="array" ref="M66">INDEX('Building Features'!$D$5:$D$26,COLUMN('Building Features'!F65),1)</f>
        <v>784.78</v>
      </c>
      <c r="N66" s="18" cm="1">
        <f t="array" ref="N66">INDEX('Building Features'!$D$5:$D$26,COLUMN('Building Features'!G65),1)</f>
        <v>788.01</v>
      </c>
      <c r="O66" s="18" cm="1">
        <f t="array" ref="O66">INDEX('Building Features'!$D$5:$D$26,COLUMN('Building Features'!H65),1)</f>
        <v>34.69</v>
      </c>
      <c r="P66" s="18" cm="1">
        <f t="array" ref="P66">INDEX('Building Features'!$D$5:$D$26,COLUMN('Building Features'!I65),1)</f>
        <v>86.38</v>
      </c>
      <c r="Q66" s="18" cm="1">
        <f t="array" ref="Q66">INDEX('Building Features'!$D$5:$D$26,COLUMN('Building Features'!J65),1)</f>
        <v>2.4900000000000002</v>
      </c>
      <c r="R66" s="18" cm="1">
        <f t="array" ref="R66">INDEX('Building Features'!$D$5:$D$26,COLUMN('Building Features'!K65),1)</f>
        <v>1</v>
      </c>
      <c r="S66" s="18" cm="1">
        <f t="array" ref="S66">INDEX('Building Features'!$D$5:$D$26,COLUMN('Building Features'!L65),1)</f>
        <v>2</v>
      </c>
      <c r="T66" s="18" cm="1">
        <f t="array" ref="T66">INDEX('Building Features'!$D$5:$D$26,COLUMN('Building Features'!M65),1)</f>
        <v>6</v>
      </c>
      <c r="U66" s="19" cm="1">
        <f t="array" ref="U66">INDEX('Building Features'!$D$5:$D$26,COLUMN('Building Features'!N65),1)</f>
        <v>1963</v>
      </c>
      <c r="V66" s="18" cm="1">
        <f t="array" ref="V66">INDEX('Building Features'!$D$5:$D$26,COLUMN('Building Features'!O65),1)</f>
        <v>807.34</v>
      </c>
      <c r="W66" s="18" cm="1">
        <f t="array" ref="W66">INDEX('Building Features'!$D$5:$D$26,COLUMN('Building Features'!P65),1)</f>
        <v>0</v>
      </c>
      <c r="X66" s="18" cm="1">
        <f t="array" ref="X66">INDEX('Building Features'!$D$5:$D$26,COLUMN('Building Features'!Q65),1)</f>
        <v>347.28</v>
      </c>
      <c r="Y66" s="18" cm="1">
        <f t="array" ref="Y66">INDEX('Building Features'!$D$5:$D$26,COLUMN('Building Features'!R65),1)</f>
        <v>807.34</v>
      </c>
      <c r="AA66">
        <v>23.253811046458999</v>
      </c>
      <c r="AB66">
        <v>554</v>
      </c>
      <c r="AC66">
        <v>554</v>
      </c>
      <c r="AD66">
        <v>65.142858796296295</v>
      </c>
      <c r="AE66" t="s">
        <v>265</v>
      </c>
      <c r="AF66" t="s">
        <v>265</v>
      </c>
      <c r="AG66">
        <f t="shared" ref="AG66:AG129" si="4">AC66/3573</f>
        <v>0.15505177721802407</v>
      </c>
      <c r="AH66">
        <f t="shared" ref="AH66:AH129" si="5">AF66/3573</f>
        <v>0.43660789252728799</v>
      </c>
      <c r="AJ66">
        <f t="shared" si="3"/>
        <v>0.59165966974531203</v>
      </c>
    </row>
    <row r="67" spans="1:36" x14ac:dyDescent="0.25">
      <c r="A67">
        <f t="shared" ref="A67:A130" si="6">ROW(B67) - 1</f>
        <v>66</v>
      </c>
      <c r="B67">
        <v>7.4768421072708904</v>
      </c>
      <c r="C67">
        <v>11.9802083522081</v>
      </c>
      <c r="D67">
        <v>0</v>
      </c>
      <c r="E67">
        <v>78.831578947368399</v>
      </c>
      <c r="F67">
        <v>6.30078125</v>
      </c>
      <c r="H67" s="18" cm="1">
        <f t="array" ref="H67">INDEX('Building Features'!$D$5:$D$26,COLUMN('Building Features'!A66),1)</f>
        <v>3573</v>
      </c>
      <c r="I67" s="18" cm="1">
        <f t="array" ref="I67">INDEX('Building Features'!$D$5:$D$26,COLUMN('Building Features'!B66),1)</f>
        <v>19.05</v>
      </c>
      <c r="J67" s="18" cm="1">
        <f t="array" ref="J67">INDEX('Building Features'!$D$5:$D$26,COLUMN('Building Features'!C66),1)</f>
        <v>0.4</v>
      </c>
      <c r="K67" s="18" cm="1">
        <f t="array" ref="K67">INDEX('Building Features'!$D$5:$D$26,COLUMN('Building Features'!D66),1)</f>
        <v>5</v>
      </c>
      <c r="L67" s="18" cm="1">
        <f t="array" ref="L67">INDEX('Building Features'!$D$5:$D$26,COLUMN('Building Features'!E66),1)</f>
        <v>68065.649999999994</v>
      </c>
      <c r="M67" s="18" cm="1">
        <f t="array" ref="M67">INDEX('Building Features'!$D$5:$D$26,COLUMN('Building Features'!F66),1)</f>
        <v>784.78</v>
      </c>
      <c r="N67" s="18" cm="1">
        <f t="array" ref="N67">INDEX('Building Features'!$D$5:$D$26,COLUMN('Building Features'!G66),1)</f>
        <v>788.01</v>
      </c>
      <c r="O67" s="18" cm="1">
        <f t="array" ref="O67">INDEX('Building Features'!$D$5:$D$26,COLUMN('Building Features'!H66),1)</f>
        <v>34.69</v>
      </c>
      <c r="P67" s="18" cm="1">
        <f t="array" ref="P67">INDEX('Building Features'!$D$5:$D$26,COLUMN('Building Features'!I66),1)</f>
        <v>86.38</v>
      </c>
      <c r="Q67" s="18" cm="1">
        <f t="array" ref="Q67">INDEX('Building Features'!$D$5:$D$26,COLUMN('Building Features'!J66),1)</f>
        <v>2.4900000000000002</v>
      </c>
      <c r="R67" s="18" cm="1">
        <f t="array" ref="R67">INDEX('Building Features'!$D$5:$D$26,COLUMN('Building Features'!K66),1)</f>
        <v>1</v>
      </c>
      <c r="S67" s="18" cm="1">
        <f t="array" ref="S67">INDEX('Building Features'!$D$5:$D$26,COLUMN('Building Features'!L66),1)</f>
        <v>2</v>
      </c>
      <c r="T67" s="18" cm="1">
        <f t="array" ref="T67">INDEX('Building Features'!$D$5:$D$26,COLUMN('Building Features'!M66),1)</f>
        <v>6</v>
      </c>
      <c r="U67" s="19" cm="1">
        <f t="array" ref="U67">INDEX('Building Features'!$D$5:$D$26,COLUMN('Building Features'!N66),1)</f>
        <v>1963</v>
      </c>
      <c r="V67" s="18" cm="1">
        <f t="array" ref="V67">INDEX('Building Features'!$D$5:$D$26,COLUMN('Building Features'!O66),1)</f>
        <v>807.34</v>
      </c>
      <c r="W67" s="18" cm="1">
        <f t="array" ref="W67">INDEX('Building Features'!$D$5:$D$26,COLUMN('Building Features'!P66),1)</f>
        <v>0</v>
      </c>
      <c r="X67" s="18" cm="1">
        <f t="array" ref="X67">INDEX('Building Features'!$D$5:$D$26,COLUMN('Building Features'!Q66),1)</f>
        <v>347.28</v>
      </c>
      <c r="Y67" s="18" cm="1">
        <f t="array" ref="Y67">INDEX('Building Features'!$D$5:$D$26,COLUMN('Building Features'!R66),1)</f>
        <v>807.34</v>
      </c>
      <c r="AA67">
        <v>24.469836559759202</v>
      </c>
      <c r="AB67">
        <v>585.5</v>
      </c>
      <c r="AC67">
        <v>585.5</v>
      </c>
      <c r="AD67">
        <v>104.833229166666</v>
      </c>
      <c r="AE67" t="s">
        <v>266</v>
      </c>
      <c r="AF67" t="s">
        <v>266</v>
      </c>
      <c r="AG67">
        <f t="shared" si="4"/>
        <v>0.16386789812482508</v>
      </c>
      <c r="AH67">
        <f t="shared" si="5"/>
        <v>0.69969213546039744</v>
      </c>
      <c r="AJ67">
        <f t="shared" ref="AJ67:AJ130" si="7">SUM(AG67,AH67)</f>
        <v>0.86356003358522249</v>
      </c>
    </row>
    <row r="68" spans="1:36" x14ac:dyDescent="0.25">
      <c r="A68">
        <f t="shared" si="6"/>
        <v>67</v>
      </c>
      <c r="B68">
        <v>5.3210526115015897</v>
      </c>
      <c r="C68">
        <v>11.5437499980131</v>
      </c>
      <c r="D68">
        <v>0</v>
      </c>
      <c r="E68">
        <v>84.294736842105195</v>
      </c>
      <c r="F68">
        <v>16.6015625</v>
      </c>
      <c r="H68" s="18" cm="1">
        <f t="array" ref="H68">INDEX('Building Features'!$D$5:$D$26,COLUMN('Building Features'!A67),1)</f>
        <v>3573</v>
      </c>
      <c r="I68" s="18" cm="1">
        <f t="array" ref="I68">INDEX('Building Features'!$D$5:$D$26,COLUMN('Building Features'!B67),1)</f>
        <v>19.05</v>
      </c>
      <c r="J68" s="18" cm="1">
        <f t="array" ref="J68">INDEX('Building Features'!$D$5:$D$26,COLUMN('Building Features'!C67),1)</f>
        <v>0.4</v>
      </c>
      <c r="K68" s="18" cm="1">
        <f t="array" ref="K68">INDEX('Building Features'!$D$5:$D$26,COLUMN('Building Features'!D67),1)</f>
        <v>5</v>
      </c>
      <c r="L68" s="18" cm="1">
        <f t="array" ref="L68">INDEX('Building Features'!$D$5:$D$26,COLUMN('Building Features'!E67),1)</f>
        <v>68065.649999999994</v>
      </c>
      <c r="M68" s="18" cm="1">
        <f t="array" ref="M68">INDEX('Building Features'!$D$5:$D$26,COLUMN('Building Features'!F67),1)</f>
        <v>784.78</v>
      </c>
      <c r="N68" s="18" cm="1">
        <f t="array" ref="N68">INDEX('Building Features'!$D$5:$D$26,COLUMN('Building Features'!G67),1)</f>
        <v>788.01</v>
      </c>
      <c r="O68" s="18" cm="1">
        <f t="array" ref="O68">INDEX('Building Features'!$D$5:$D$26,COLUMN('Building Features'!H67),1)</f>
        <v>34.69</v>
      </c>
      <c r="P68" s="18" cm="1">
        <f t="array" ref="P68">INDEX('Building Features'!$D$5:$D$26,COLUMN('Building Features'!I67),1)</f>
        <v>86.38</v>
      </c>
      <c r="Q68" s="18" cm="1">
        <f t="array" ref="Q68">INDEX('Building Features'!$D$5:$D$26,COLUMN('Building Features'!J67),1)</f>
        <v>2.4900000000000002</v>
      </c>
      <c r="R68" s="18" cm="1">
        <f t="array" ref="R68">INDEX('Building Features'!$D$5:$D$26,COLUMN('Building Features'!K67),1)</f>
        <v>1</v>
      </c>
      <c r="S68" s="18" cm="1">
        <f t="array" ref="S68">INDEX('Building Features'!$D$5:$D$26,COLUMN('Building Features'!L67),1)</f>
        <v>2</v>
      </c>
      <c r="T68" s="18" cm="1">
        <f t="array" ref="T68">INDEX('Building Features'!$D$5:$D$26,COLUMN('Building Features'!M67),1)</f>
        <v>6</v>
      </c>
      <c r="U68" s="19" cm="1">
        <f t="array" ref="U68">INDEX('Building Features'!$D$5:$D$26,COLUMN('Building Features'!N67),1)</f>
        <v>1963</v>
      </c>
      <c r="V68" s="18" cm="1">
        <f t="array" ref="V68">INDEX('Building Features'!$D$5:$D$26,COLUMN('Building Features'!O67),1)</f>
        <v>807.34</v>
      </c>
      <c r="W68" s="18" cm="1">
        <f t="array" ref="W68">INDEX('Building Features'!$D$5:$D$26,COLUMN('Building Features'!P67),1)</f>
        <v>0</v>
      </c>
      <c r="X68" s="18" cm="1">
        <f t="array" ref="X68">INDEX('Building Features'!$D$5:$D$26,COLUMN('Building Features'!Q67),1)</f>
        <v>347.28</v>
      </c>
      <c r="Y68" s="18" cm="1">
        <f t="array" ref="Y68">INDEX('Building Features'!$D$5:$D$26,COLUMN('Building Features'!R67),1)</f>
        <v>807.34</v>
      </c>
      <c r="AA68">
        <v>54.080681654744701</v>
      </c>
      <c r="AB68">
        <v>1294</v>
      </c>
      <c r="AC68">
        <v>1294</v>
      </c>
      <c r="AD68">
        <v>242.31721064814701</v>
      </c>
      <c r="AE68" t="s">
        <v>267</v>
      </c>
      <c r="AF68" t="s">
        <v>267</v>
      </c>
      <c r="AG68">
        <f t="shared" si="4"/>
        <v>0.3621606493143017</v>
      </c>
      <c r="AH68">
        <f t="shared" si="5"/>
        <v>1.6287433529247131</v>
      </c>
      <c r="AJ68">
        <f t="shared" si="7"/>
        <v>1.9909040022390148</v>
      </c>
    </row>
    <row r="69" spans="1:36" x14ac:dyDescent="0.25">
      <c r="A69">
        <f t="shared" si="6"/>
        <v>68</v>
      </c>
      <c r="B69">
        <v>7.1652631709450096</v>
      </c>
      <c r="C69">
        <v>10.5229166348775</v>
      </c>
      <c r="D69">
        <v>0</v>
      </c>
      <c r="E69">
        <v>71.842105263157805</v>
      </c>
      <c r="F69">
        <v>18.5</v>
      </c>
      <c r="H69" s="18" cm="1">
        <f t="array" ref="H69">INDEX('Building Features'!$D$5:$D$26,COLUMN('Building Features'!A68),1)</f>
        <v>3573</v>
      </c>
      <c r="I69" s="18" cm="1">
        <f t="array" ref="I69">INDEX('Building Features'!$D$5:$D$26,COLUMN('Building Features'!B68),1)</f>
        <v>19.05</v>
      </c>
      <c r="J69" s="18" cm="1">
        <f t="array" ref="J69">INDEX('Building Features'!$D$5:$D$26,COLUMN('Building Features'!C68),1)</f>
        <v>0.4</v>
      </c>
      <c r="K69" s="18" cm="1">
        <f t="array" ref="K69">INDEX('Building Features'!$D$5:$D$26,COLUMN('Building Features'!D68),1)</f>
        <v>5</v>
      </c>
      <c r="L69" s="18" cm="1">
        <f t="array" ref="L69">INDEX('Building Features'!$D$5:$D$26,COLUMN('Building Features'!E68),1)</f>
        <v>68065.649999999994</v>
      </c>
      <c r="M69" s="18" cm="1">
        <f t="array" ref="M69">INDEX('Building Features'!$D$5:$D$26,COLUMN('Building Features'!F68),1)</f>
        <v>784.78</v>
      </c>
      <c r="N69" s="18" cm="1">
        <f t="array" ref="N69">INDEX('Building Features'!$D$5:$D$26,COLUMN('Building Features'!G68),1)</f>
        <v>788.01</v>
      </c>
      <c r="O69" s="18" cm="1">
        <f t="array" ref="O69">INDEX('Building Features'!$D$5:$D$26,COLUMN('Building Features'!H68),1)</f>
        <v>34.69</v>
      </c>
      <c r="P69" s="18" cm="1">
        <f t="array" ref="P69">INDEX('Building Features'!$D$5:$D$26,COLUMN('Building Features'!I68),1)</f>
        <v>86.38</v>
      </c>
      <c r="Q69" s="18" cm="1">
        <f t="array" ref="Q69">INDEX('Building Features'!$D$5:$D$26,COLUMN('Building Features'!J68),1)</f>
        <v>2.4900000000000002</v>
      </c>
      <c r="R69" s="18" cm="1">
        <f t="array" ref="R69">INDEX('Building Features'!$D$5:$D$26,COLUMN('Building Features'!K68),1)</f>
        <v>1</v>
      </c>
      <c r="S69" s="18" cm="1">
        <f t="array" ref="S69">INDEX('Building Features'!$D$5:$D$26,COLUMN('Building Features'!L68),1)</f>
        <v>2</v>
      </c>
      <c r="T69" s="18" cm="1">
        <f t="array" ref="T69">INDEX('Building Features'!$D$5:$D$26,COLUMN('Building Features'!M68),1)</f>
        <v>6</v>
      </c>
      <c r="U69" s="19" cm="1">
        <f t="array" ref="U69">INDEX('Building Features'!$D$5:$D$26,COLUMN('Building Features'!N68),1)</f>
        <v>1963</v>
      </c>
      <c r="V69" s="18" cm="1">
        <f t="array" ref="V69">INDEX('Building Features'!$D$5:$D$26,COLUMN('Building Features'!O68),1)</f>
        <v>807.34</v>
      </c>
      <c r="W69" s="18" cm="1">
        <f t="array" ref="W69">INDEX('Building Features'!$D$5:$D$26,COLUMN('Building Features'!P68),1)</f>
        <v>0</v>
      </c>
      <c r="X69" s="18" cm="1">
        <f t="array" ref="X69">INDEX('Building Features'!$D$5:$D$26,COLUMN('Building Features'!Q68),1)</f>
        <v>347.28</v>
      </c>
      <c r="Y69" s="18" cm="1">
        <f t="array" ref="Y69">INDEX('Building Features'!$D$5:$D$26,COLUMN('Building Features'!R68),1)</f>
        <v>807.34</v>
      </c>
      <c r="AA69">
        <v>55.087993699466701</v>
      </c>
      <c r="AB69">
        <v>1319.5</v>
      </c>
      <c r="AC69">
        <v>1319.5</v>
      </c>
      <c r="AD69">
        <v>202.88814814814799</v>
      </c>
      <c r="AE69" t="s">
        <v>268</v>
      </c>
      <c r="AF69" t="s">
        <v>268</v>
      </c>
      <c r="AG69">
        <f t="shared" si="4"/>
        <v>0.36929750909599773</v>
      </c>
      <c r="AH69">
        <f t="shared" si="5"/>
        <v>1.3631402183039463</v>
      </c>
      <c r="AJ69">
        <f t="shared" si="7"/>
        <v>1.7324377273999441</v>
      </c>
    </row>
    <row r="70" spans="1:36" x14ac:dyDescent="0.25">
      <c r="A70">
        <f t="shared" si="6"/>
        <v>69</v>
      </c>
      <c r="B70">
        <v>6.7168421318656497</v>
      </c>
      <c r="C70">
        <v>12.2020833268761</v>
      </c>
      <c r="D70">
        <v>0</v>
      </c>
      <c r="E70">
        <v>76.673684210526304</v>
      </c>
      <c r="F70">
        <v>24.8984375</v>
      </c>
      <c r="H70" s="18" cm="1">
        <f t="array" ref="H70">INDEX('Building Features'!$D$5:$D$26,COLUMN('Building Features'!A69),1)</f>
        <v>3573</v>
      </c>
      <c r="I70" s="18" cm="1">
        <f t="array" ref="I70">INDEX('Building Features'!$D$5:$D$26,COLUMN('Building Features'!B69),1)</f>
        <v>19.05</v>
      </c>
      <c r="J70" s="18" cm="1">
        <f t="array" ref="J70">INDEX('Building Features'!$D$5:$D$26,COLUMN('Building Features'!C69),1)</f>
        <v>0.4</v>
      </c>
      <c r="K70" s="18" cm="1">
        <f t="array" ref="K70">INDEX('Building Features'!$D$5:$D$26,COLUMN('Building Features'!D69),1)</f>
        <v>5</v>
      </c>
      <c r="L70" s="18" cm="1">
        <f t="array" ref="L70">INDEX('Building Features'!$D$5:$D$26,COLUMN('Building Features'!E69),1)</f>
        <v>68065.649999999994</v>
      </c>
      <c r="M70" s="18" cm="1">
        <f t="array" ref="M70">INDEX('Building Features'!$D$5:$D$26,COLUMN('Building Features'!F69),1)</f>
        <v>784.78</v>
      </c>
      <c r="N70" s="18" cm="1">
        <f t="array" ref="N70">INDEX('Building Features'!$D$5:$D$26,COLUMN('Building Features'!G69),1)</f>
        <v>788.01</v>
      </c>
      <c r="O70" s="18" cm="1">
        <f t="array" ref="O70">INDEX('Building Features'!$D$5:$D$26,COLUMN('Building Features'!H69),1)</f>
        <v>34.69</v>
      </c>
      <c r="P70" s="18" cm="1">
        <f t="array" ref="P70">INDEX('Building Features'!$D$5:$D$26,COLUMN('Building Features'!I69),1)</f>
        <v>86.38</v>
      </c>
      <c r="Q70" s="18" cm="1">
        <f t="array" ref="Q70">INDEX('Building Features'!$D$5:$D$26,COLUMN('Building Features'!J69),1)</f>
        <v>2.4900000000000002</v>
      </c>
      <c r="R70" s="18" cm="1">
        <f t="array" ref="R70">INDEX('Building Features'!$D$5:$D$26,COLUMN('Building Features'!K69),1)</f>
        <v>1</v>
      </c>
      <c r="S70" s="18" cm="1">
        <f t="array" ref="S70">INDEX('Building Features'!$D$5:$D$26,COLUMN('Building Features'!L69),1)</f>
        <v>2</v>
      </c>
      <c r="T70" s="18" cm="1">
        <f t="array" ref="T70">INDEX('Building Features'!$D$5:$D$26,COLUMN('Building Features'!M69),1)</f>
        <v>6</v>
      </c>
      <c r="U70" s="19" cm="1">
        <f t="array" ref="U70">INDEX('Building Features'!$D$5:$D$26,COLUMN('Building Features'!N69),1)</f>
        <v>1963</v>
      </c>
      <c r="V70" s="18" cm="1">
        <f t="array" ref="V70">INDEX('Building Features'!$D$5:$D$26,COLUMN('Building Features'!O69),1)</f>
        <v>807.34</v>
      </c>
      <c r="W70" s="18" cm="1">
        <f t="array" ref="W70">INDEX('Building Features'!$D$5:$D$26,COLUMN('Building Features'!P69),1)</f>
        <v>0</v>
      </c>
      <c r="X70" s="18" cm="1">
        <f t="array" ref="X70">INDEX('Building Features'!$D$5:$D$26,COLUMN('Building Features'!Q69),1)</f>
        <v>347.28</v>
      </c>
      <c r="Y70" s="18" cm="1">
        <f t="array" ref="Y70">INDEX('Building Features'!$D$5:$D$26,COLUMN('Building Features'!R69),1)</f>
        <v>807.34</v>
      </c>
      <c r="AA70">
        <v>59.607902980181898</v>
      </c>
      <c r="AB70">
        <v>1429</v>
      </c>
      <c r="AC70">
        <v>1429</v>
      </c>
      <c r="AD70">
        <v>267.323078703703</v>
      </c>
      <c r="AE70" t="s">
        <v>269</v>
      </c>
      <c r="AF70" t="s">
        <v>269</v>
      </c>
      <c r="AG70">
        <f t="shared" si="4"/>
        <v>0.39994402462916318</v>
      </c>
      <c r="AH70">
        <f t="shared" si="5"/>
        <v>1.7966694654352084</v>
      </c>
      <c r="AJ70">
        <f t="shared" si="7"/>
        <v>2.1966134900643715</v>
      </c>
    </row>
    <row r="71" spans="1:36" x14ac:dyDescent="0.25">
      <c r="A71">
        <f t="shared" si="6"/>
        <v>70</v>
      </c>
      <c r="B71">
        <v>5.7915789528896902</v>
      </c>
      <c r="C71">
        <v>11.961458317935399</v>
      </c>
      <c r="D71">
        <v>0</v>
      </c>
      <c r="E71">
        <v>77.484210526315707</v>
      </c>
      <c r="F71">
        <v>17.5</v>
      </c>
      <c r="H71" s="18" cm="1">
        <f t="array" ref="H71">INDEX('Building Features'!$D$5:$D$26,COLUMN('Building Features'!A70),1)</f>
        <v>3573</v>
      </c>
      <c r="I71" s="18" cm="1">
        <f t="array" ref="I71">INDEX('Building Features'!$D$5:$D$26,COLUMN('Building Features'!B70),1)</f>
        <v>19.05</v>
      </c>
      <c r="J71" s="18" cm="1">
        <f t="array" ref="J71">INDEX('Building Features'!$D$5:$D$26,COLUMN('Building Features'!C70),1)</f>
        <v>0.4</v>
      </c>
      <c r="K71" s="18" cm="1">
        <f t="array" ref="K71">INDEX('Building Features'!$D$5:$D$26,COLUMN('Building Features'!D70),1)</f>
        <v>5</v>
      </c>
      <c r="L71" s="18" cm="1">
        <f t="array" ref="L71">INDEX('Building Features'!$D$5:$D$26,COLUMN('Building Features'!E70),1)</f>
        <v>68065.649999999994</v>
      </c>
      <c r="M71" s="18" cm="1">
        <f t="array" ref="M71">INDEX('Building Features'!$D$5:$D$26,COLUMN('Building Features'!F70),1)</f>
        <v>784.78</v>
      </c>
      <c r="N71" s="18" cm="1">
        <f t="array" ref="N71">INDEX('Building Features'!$D$5:$D$26,COLUMN('Building Features'!G70),1)</f>
        <v>788.01</v>
      </c>
      <c r="O71" s="18" cm="1">
        <f t="array" ref="O71">INDEX('Building Features'!$D$5:$D$26,COLUMN('Building Features'!H70),1)</f>
        <v>34.69</v>
      </c>
      <c r="P71" s="18" cm="1">
        <f t="array" ref="P71">INDEX('Building Features'!$D$5:$D$26,COLUMN('Building Features'!I70),1)</f>
        <v>86.38</v>
      </c>
      <c r="Q71" s="18" cm="1">
        <f t="array" ref="Q71">INDEX('Building Features'!$D$5:$D$26,COLUMN('Building Features'!J70),1)</f>
        <v>2.4900000000000002</v>
      </c>
      <c r="R71" s="18" cm="1">
        <f t="array" ref="R71">INDEX('Building Features'!$D$5:$D$26,COLUMN('Building Features'!K70),1)</f>
        <v>1</v>
      </c>
      <c r="S71" s="18" cm="1">
        <f t="array" ref="S71">INDEX('Building Features'!$D$5:$D$26,COLUMN('Building Features'!L70),1)</f>
        <v>2</v>
      </c>
      <c r="T71" s="18" cm="1">
        <f t="array" ref="T71">INDEX('Building Features'!$D$5:$D$26,COLUMN('Building Features'!M70),1)</f>
        <v>6</v>
      </c>
      <c r="U71" s="19" cm="1">
        <f t="array" ref="U71">INDEX('Building Features'!$D$5:$D$26,COLUMN('Building Features'!N70),1)</f>
        <v>1963</v>
      </c>
      <c r="V71" s="18" cm="1">
        <f t="array" ref="V71">INDEX('Building Features'!$D$5:$D$26,COLUMN('Building Features'!O70),1)</f>
        <v>807.34</v>
      </c>
      <c r="W71" s="18" cm="1">
        <f t="array" ref="W71">INDEX('Building Features'!$D$5:$D$26,COLUMN('Building Features'!P70),1)</f>
        <v>0</v>
      </c>
      <c r="X71" s="18" cm="1">
        <f t="array" ref="X71">INDEX('Building Features'!$D$5:$D$26,COLUMN('Building Features'!Q70),1)</f>
        <v>347.28</v>
      </c>
      <c r="Y71" s="18" cm="1">
        <f t="array" ref="Y71">INDEX('Building Features'!$D$5:$D$26,COLUMN('Building Features'!R70),1)</f>
        <v>807.34</v>
      </c>
      <c r="AA71">
        <v>55.510312085129598</v>
      </c>
      <c r="AB71">
        <v>1331.5</v>
      </c>
      <c r="AC71">
        <v>1331.5</v>
      </c>
      <c r="AD71">
        <v>248.771273148148</v>
      </c>
      <c r="AE71" t="s">
        <v>270</v>
      </c>
      <c r="AF71" t="s">
        <v>270</v>
      </c>
      <c r="AG71">
        <f t="shared" si="4"/>
        <v>0.37265603134620767</v>
      </c>
      <c r="AH71">
        <f t="shared" si="5"/>
        <v>1.6654072208228379</v>
      </c>
      <c r="AJ71">
        <f t="shared" si="7"/>
        <v>2.0380632521690454</v>
      </c>
    </row>
    <row r="72" spans="1:36" x14ac:dyDescent="0.25">
      <c r="A72">
        <f t="shared" si="6"/>
        <v>71</v>
      </c>
      <c r="B72">
        <v>6.4000000050193302</v>
      </c>
      <c r="C72">
        <v>10.3031250039736</v>
      </c>
      <c r="D72">
        <v>0</v>
      </c>
      <c r="E72">
        <v>62.442105263157799</v>
      </c>
      <c r="F72">
        <v>15.69921875</v>
      </c>
      <c r="H72" s="18" cm="1">
        <f t="array" ref="H72">INDEX('Building Features'!$D$5:$D$26,COLUMN('Building Features'!A71),1)</f>
        <v>3573</v>
      </c>
      <c r="I72" s="18" cm="1">
        <f t="array" ref="I72">INDEX('Building Features'!$D$5:$D$26,COLUMN('Building Features'!B71),1)</f>
        <v>19.05</v>
      </c>
      <c r="J72" s="18" cm="1">
        <f t="array" ref="J72">INDEX('Building Features'!$D$5:$D$26,COLUMN('Building Features'!C71),1)</f>
        <v>0.4</v>
      </c>
      <c r="K72" s="18" cm="1">
        <f t="array" ref="K72">INDEX('Building Features'!$D$5:$D$26,COLUMN('Building Features'!D71),1)</f>
        <v>5</v>
      </c>
      <c r="L72" s="18" cm="1">
        <f t="array" ref="L72">INDEX('Building Features'!$D$5:$D$26,COLUMN('Building Features'!E71),1)</f>
        <v>68065.649999999994</v>
      </c>
      <c r="M72" s="18" cm="1">
        <f t="array" ref="M72">INDEX('Building Features'!$D$5:$D$26,COLUMN('Building Features'!F71),1)</f>
        <v>784.78</v>
      </c>
      <c r="N72" s="18" cm="1">
        <f t="array" ref="N72">INDEX('Building Features'!$D$5:$D$26,COLUMN('Building Features'!G71),1)</f>
        <v>788.01</v>
      </c>
      <c r="O72" s="18" cm="1">
        <f t="array" ref="O72">INDEX('Building Features'!$D$5:$D$26,COLUMN('Building Features'!H71),1)</f>
        <v>34.69</v>
      </c>
      <c r="P72" s="18" cm="1">
        <f t="array" ref="P72">INDEX('Building Features'!$D$5:$D$26,COLUMN('Building Features'!I71),1)</f>
        <v>86.38</v>
      </c>
      <c r="Q72" s="18" cm="1">
        <f t="array" ref="Q72">INDEX('Building Features'!$D$5:$D$26,COLUMN('Building Features'!J71),1)</f>
        <v>2.4900000000000002</v>
      </c>
      <c r="R72" s="18" cm="1">
        <f t="array" ref="R72">INDEX('Building Features'!$D$5:$D$26,COLUMN('Building Features'!K71),1)</f>
        <v>1</v>
      </c>
      <c r="S72" s="18" cm="1">
        <f t="array" ref="S72">INDEX('Building Features'!$D$5:$D$26,COLUMN('Building Features'!L71),1)</f>
        <v>2</v>
      </c>
      <c r="T72" s="18" cm="1">
        <f t="array" ref="T72">INDEX('Building Features'!$D$5:$D$26,COLUMN('Building Features'!M71),1)</f>
        <v>6</v>
      </c>
      <c r="U72" s="19" cm="1">
        <f t="array" ref="U72">INDEX('Building Features'!$D$5:$D$26,COLUMN('Building Features'!N71),1)</f>
        <v>1963</v>
      </c>
      <c r="V72" s="18" cm="1">
        <f t="array" ref="V72">INDEX('Building Features'!$D$5:$D$26,COLUMN('Building Features'!O71),1)</f>
        <v>807.34</v>
      </c>
      <c r="W72" s="18" cm="1">
        <f t="array" ref="W72">INDEX('Building Features'!$D$5:$D$26,COLUMN('Building Features'!P71),1)</f>
        <v>0</v>
      </c>
      <c r="X72" s="18" cm="1">
        <f t="array" ref="X72">INDEX('Building Features'!$D$5:$D$26,COLUMN('Building Features'!Q71),1)</f>
        <v>347.28</v>
      </c>
      <c r="Y72" s="18" cm="1">
        <f t="array" ref="Y72">INDEX('Building Features'!$D$5:$D$26,COLUMN('Building Features'!R71),1)</f>
        <v>807.34</v>
      </c>
      <c r="AA72">
        <v>51.682673379094403</v>
      </c>
      <c r="AB72">
        <v>1238</v>
      </c>
      <c r="AC72">
        <v>1238</v>
      </c>
      <c r="AD72">
        <v>204.85158564814799</v>
      </c>
      <c r="AE72" t="s">
        <v>271</v>
      </c>
      <c r="AF72" t="s">
        <v>271</v>
      </c>
      <c r="AG72">
        <f t="shared" si="4"/>
        <v>0.34648754547998878</v>
      </c>
      <c r="AH72">
        <f t="shared" si="5"/>
        <v>1.3741953540442204</v>
      </c>
      <c r="AJ72">
        <f t="shared" si="7"/>
        <v>1.7206828995242092</v>
      </c>
    </row>
    <row r="73" spans="1:36" x14ac:dyDescent="0.25">
      <c r="A73">
        <f t="shared" si="6"/>
        <v>72</v>
      </c>
      <c r="B73">
        <v>8.5294736962569395</v>
      </c>
      <c r="C73">
        <v>8.1916666726271306</v>
      </c>
      <c r="D73">
        <v>0</v>
      </c>
      <c r="E73">
        <v>67.863157894736801</v>
      </c>
      <c r="F73">
        <v>9.30078125</v>
      </c>
      <c r="H73" s="18" cm="1">
        <f t="array" ref="H73">INDEX('Building Features'!$D$5:$D$26,COLUMN('Building Features'!A72),1)</f>
        <v>3573</v>
      </c>
      <c r="I73" s="18" cm="1">
        <f t="array" ref="I73">INDEX('Building Features'!$D$5:$D$26,COLUMN('Building Features'!B72),1)</f>
        <v>19.05</v>
      </c>
      <c r="J73" s="18" cm="1">
        <f t="array" ref="J73">INDEX('Building Features'!$D$5:$D$26,COLUMN('Building Features'!C72),1)</f>
        <v>0.4</v>
      </c>
      <c r="K73" s="18" cm="1">
        <f t="array" ref="K73">INDEX('Building Features'!$D$5:$D$26,COLUMN('Building Features'!D72),1)</f>
        <v>5</v>
      </c>
      <c r="L73" s="18" cm="1">
        <f t="array" ref="L73">INDEX('Building Features'!$D$5:$D$26,COLUMN('Building Features'!E72),1)</f>
        <v>68065.649999999994</v>
      </c>
      <c r="M73" s="18" cm="1">
        <f t="array" ref="M73">INDEX('Building Features'!$D$5:$D$26,COLUMN('Building Features'!F72),1)</f>
        <v>784.78</v>
      </c>
      <c r="N73" s="18" cm="1">
        <f t="array" ref="N73">INDEX('Building Features'!$D$5:$D$26,COLUMN('Building Features'!G72),1)</f>
        <v>788.01</v>
      </c>
      <c r="O73" s="18" cm="1">
        <f t="array" ref="O73">INDEX('Building Features'!$D$5:$D$26,COLUMN('Building Features'!H72),1)</f>
        <v>34.69</v>
      </c>
      <c r="P73" s="18" cm="1">
        <f t="array" ref="P73">INDEX('Building Features'!$D$5:$D$26,COLUMN('Building Features'!I72),1)</f>
        <v>86.38</v>
      </c>
      <c r="Q73" s="18" cm="1">
        <f t="array" ref="Q73">INDEX('Building Features'!$D$5:$D$26,COLUMN('Building Features'!J72),1)</f>
        <v>2.4900000000000002</v>
      </c>
      <c r="R73" s="18" cm="1">
        <f t="array" ref="R73">INDEX('Building Features'!$D$5:$D$26,COLUMN('Building Features'!K72),1)</f>
        <v>1</v>
      </c>
      <c r="S73" s="18" cm="1">
        <f t="array" ref="S73">INDEX('Building Features'!$D$5:$D$26,COLUMN('Building Features'!L72),1)</f>
        <v>2</v>
      </c>
      <c r="T73" s="18" cm="1">
        <f t="array" ref="T73">INDEX('Building Features'!$D$5:$D$26,COLUMN('Building Features'!M72),1)</f>
        <v>6</v>
      </c>
      <c r="U73" s="19" cm="1">
        <f t="array" ref="U73">INDEX('Building Features'!$D$5:$D$26,COLUMN('Building Features'!N72),1)</f>
        <v>1963</v>
      </c>
      <c r="V73" s="18" cm="1">
        <f t="array" ref="V73">INDEX('Building Features'!$D$5:$D$26,COLUMN('Building Features'!O72),1)</f>
        <v>807.34</v>
      </c>
      <c r="W73" s="18" cm="1">
        <f t="array" ref="W73">INDEX('Building Features'!$D$5:$D$26,COLUMN('Building Features'!P72),1)</f>
        <v>0</v>
      </c>
      <c r="X73" s="18" cm="1">
        <f t="array" ref="X73">INDEX('Building Features'!$D$5:$D$26,COLUMN('Building Features'!Q72),1)</f>
        <v>347.28</v>
      </c>
      <c r="Y73" s="18" cm="1">
        <f t="array" ref="Y73">INDEX('Building Features'!$D$5:$D$26,COLUMN('Building Features'!R72),1)</f>
        <v>807.34</v>
      </c>
      <c r="AA73">
        <v>25.177538458130901</v>
      </c>
      <c r="AB73">
        <v>601</v>
      </c>
      <c r="AC73">
        <v>601</v>
      </c>
      <c r="AD73">
        <v>44.9956597222222</v>
      </c>
      <c r="AE73" t="s">
        <v>272</v>
      </c>
      <c r="AF73" t="s">
        <v>272</v>
      </c>
      <c r="AG73">
        <f t="shared" si="4"/>
        <v>0.16820598936467954</v>
      </c>
      <c r="AH73">
        <f t="shared" si="5"/>
        <v>0.30506577106073329</v>
      </c>
      <c r="AJ73">
        <f t="shared" si="7"/>
        <v>0.47327176042541286</v>
      </c>
    </row>
    <row r="74" spans="1:36" x14ac:dyDescent="0.25">
      <c r="A74">
        <f t="shared" si="6"/>
        <v>73</v>
      </c>
      <c r="B74">
        <v>10.8063157483151</v>
      </c>
      <c r="C74">
        <v>10.3326087257136</v>
      </c>
      <c r="D74">
        <v>0</v>
      </c>
      <c r="E74">
        <v>59.073684210526302</v>
      </c>
      <c r="F74">
        <v>8.80078125</v>
      </c>
      <c r="H74" s="18" cm="1">
        <f t="array" ref="H74">INDEX('Building Features'!$D$5:$D$26,COLUMN('Building Features'!A73),1)</f>
        <v>3573</v>
      </c>
      <c r="I74" s="18" cm="1">
        <f t="array" ref="I74">INDEX('Building Features'!$D$5:$D$26,COLUMN('Building Features'!B73),1)</f>
        <v>19.05</v>
      </c>
      <c r="J74" s="18" cm="1">
        <f t="array" ref="J74">INDEX('Building Features'!$D$5:$D$26,COLUMN('Building Features'!C73),1)</f>
        <v>0.4</v>
      </c>
      <c r="K74" s="18" cm="1">
        <f t="array" ref="K74">INDEX('Building Features'!$D$5:$D$26,COLUMN('Building Features'!D73),1)</f>
        <v>5</v>
      </c>
      <c r="L74" s="18" cm="1">
        <f t="array" ref="L74">INDEX('Building Features'!$D$5:$D$26,COLUMN('Building Features'!E73),1)</f>
        <v>68065.649999999994</v>
      </c>
      <c r="M74" s="18" cm="1">
        <f t="array" ref="M74">INDEX('Building Features'!$D$5:$D$26,COLUMN('Building Features'!F73),1)</f>
        <v>784.78</v>
      </c>
      <c r="N74" s="18" cm="1">
        <f t="array" ref="N74">INDEX('Building Features'!$D$5:$D$26,COLUMN('Building Features'!G73),1)</f>
        <v>788.01</v>
      </c>
      <c r="O74" s="18" cm="1">
        <f t="array" ref="O74">INDEX('Building Features'!$D$5:$D$26,COLUMN('Building Features'!H73),1)</f>
        <v>34.69</v>
      </c>
      <c r="P74" s="18" cm="1">
        <f t="array" ref="P74">INDEX('Building Features'!$D$5:$D$26,COLUMN('Building Features'!I73),1)</f>
        <v>86.38</v>
      </c>
      <c r="Q74" s="18" cm="1">
        <f t="array" ref="Q74">INDEX('Building Features'!$D$5:$D$26,COLUMN('Building Features'!J73),1)</f>
        <v>2.4900000000000002</v>
      </c>
      <c r="R74" s="18" cm="1">
        <f t="array" ref="R74">INDEX('Building Features'!$D$5:$D$26,COLUMN('Building Features'!K73),1)</f>
        <v>1</v>
      </c>
      <c r="S74" s="18" cm="1">
        <f t="array" ref="S74">INDEX('Building Features'!$D$5:$D$26,COLUMN('Building Features'!L73),1)</f>
        <v>2</v>
      </c>
      <c r="T74" s="18" cm="1">
        <f t="array" ref="T74">INDEX('Building Features'!$D$5:$D$26,COLUMN('Building Features'!M73),1)</f>
        <v>6</v>
      </c>
      <c r="U74" s="19" cm="1">
        <f t="array" ref="U74">INDEX('Building Features'!$D$5:$D$26,COLUMN('Building Features'!N73),1)</f>
        <v>1963</v>
      </c>
      <c r="V74" s="18" cm="1">
        <f t="array" ref="V74">INDEX('Building Features'!$D$5:$D$26,COLUMN('Building Features'!O73),1)</f>
        <v>807.34</v>
      </c>
      <c r="W74" s="18" cm="1">
        <f t="array" ref="W74">INDEX('Building Features'!$D$5:$D$26,COLUMN('Building Features'!P73),1)</f>
        <v>0</v>
      </c>
      <c r="X74" s="18" cm="1">
        <f t="array" ref="X74">INDEX('Building Features'!$D$5:$D$26,COLUMN('Building Features'!Q73),1)</f>
        <v>347.28</v>
      </c>
      <c r="Y74" s="18" cm="1">
        <f t="array" ref="Y74">INDEX('Building Features'!$D$5:$D$26,COLUMN('Building Features'!R73),1)</f>
        <v>807.34</v>
      </c>
      <c r="AA74">
        <v>25.241644784885899</v>
      </c>
      <c r="AB74">
        <v>577.5</v>
      </c>
      <c r="AC74">
        <v>577.5</v>
      </c>
      <c r="AD74">
        <v>96.163442028985401</v>
      </c>
      <c r="AE74" t="s">
        <v>273</v>
      </c>
      <c r="AF74" t="s">
        <v>273</v>
      </c>
      <c r="AG74">
        <f t="shared" si="4"/>
        <v>0.1616288832913518</v>
      </c>
      <c r="AH74">
        <f t="shared" si="5"/>
        <v>0.61852784774699132</v>
      </c>
      <c r="AJ74">
        <f t="shared" si="7"/>
        <v>0.78015673103834315</v>
      </c>
    </row>
    <row r="75" spans="1:36" x14ac:dyDescent="0.25">
      <c r="A75">
        <f t="shared" si="6"/>
        <v>74</v>
      </c>
      <c r="B75">
        <v>5.1284210493689999</v>
      </c>
      <c r="C75">
        <v>13.530208343019</v>
      </c>
      <c r="D75">
        <v>0</v>
      </c>
      <c r="E75">
        <v>78.978947368421004</v>
      </c>
      <c r="F75">
        <v>13.19921875</v>
      </c>
      <c r="H75" s="18" cm="1">
        <f t="array" ref="H75">INDEX('Building Features'!$D$5:$D$26,COLUMN('Building Features'!A74),1)</f>
        <v>3573</v>
      </c>
      <c r="I75" s="18" cm="1">
        <f t="array" ref="I75">INDEX('Building Features'!$D$5:$D$26,COLUMN('Building Features'!B74),1)</f>
        <v>19.05</v>
      </c>
      <c r="J75" s="18" cm="1">
        <f t="array" ref="J75">INDEX('Building Features'!$D$5:$D$26,COLUMN('Building Features'!C74),1)</f>
        <v>0.4</v>
      </c>
      <c r="K75" s="18" cm="1">
        <f t="array" ref="K75">INDEX('Building Features'!$D$5:$D$26,COLUMN('Building Features'!D74),1)</f>
        <v>5</v>
      </c>
      <c r="L75" s="18" cm="1">
        <f t="array" ref="L75">INDEX('Building Features'!$D$5:$D$26,COLUMN('Building Features'!E74),1)</f>
        <v>68065.649999999994</v>
      </c>
      <c r="M75" s="18" cm="1">
        <f t="array" ref="M75">INDEX('Building Features'!$D$5:$D$26,COLUMN('Building Features'!F74),1)</f>
        <v>784.78</v>
      </c>
      <c r="N75" s="18" cm="1">
        <f t="array" ref="N75">INDEX('Building Features'!$D$5:$D$26,COLUMN('Building Features'!G74),1)</f>
        <v>788.01</v>
      </c>
      <c r="O75" s="18" cm="1">
        <f t="array" ref="O75">INDEX('Building Features'!$D$5:$D$26,COLUMN('Building Features'!H74),1)</f>
        <v>34.69</v>
      </c>
      <c r="P75" s="18" cm="1">
        <f t="array" ref="P75">INDEX('Building Features'!$D$5:$D$26,COLUMN('Building Features'!I74),1)</f>
        <v>86.38</v>
      </c>
      <c r="Q75" s="18" cm="1">
        <f t="array" ref="Q75">INDEX('Building Features'!$D$5:$D$26,COLUMN('Building Features'!J74),1)</f>
        <v>2.4900000000000002</v>
      </c>
      <c r="R75" s="18" cm="1">
        <f t="array" ref="R75">INDEX('Building Features'!$D$5:$D$26,COLUMN('Building Features'!K74),1)</f>
        <v>1</v>
      </c>
      <c r="S75" s="18" cm="1">
        <f t="array" ref="S75">INDEX('Building Features'!$D$5:$D$26,COLUMN('Building Features'!L74),1)</f>
        <v>2</v>
      </c>
      <c r="T75" s="18" cm="1">
        <f t="array" ref="T75">INDEX('Building Features'!$D$5:$D$26,COLUMN('Building Features'!M74),1)</f>
        <v>6</v>
      </c>
      <c r="U75" s="19" cm="1">
        <f t="array" ref="U75">INDEX('Building Features'!$D$5:$D$26,COLUMN('Building Features'!N74),1)</f>
        <v>1963</v>
      </c>
      <c r="V75" s="18" cm="1">
        <f t="array" ref="V75">INDEX('Building Features'!$D$5:$D$26,COLUMN('Building Features'!O74),1)</f>
        <v>807.34</v>
      </c>
      <c r="W75" s="18" cm="1">
        <f t="array" ref="W75">INDEX('Building Features'!$D$5:$D$26,COLUMN('Building Features'!P74),1)</f>
        <v>0</v>
      </c>
      <c r="X75" s="18" cm="1">
        <f t="array" ref="X75">INDEX('Building Features'!$D$5:$D$26,COLUMN('Building Features'!Q74),1)</f>
        <v>347.28</v>
      </c>
      <c r="Y75" s="18" cm="1">
        <f t="array" ref="Y75">INDEX('Building Features'!$D$5:$D$26,COLUMN('Building Features'!R74),1)</f>
        <v>807.34</v>
      </c>
      <c r="AA75">
        <v>54.187096946879599</v>
      </c>
      <c r="AB75">
        <v>1295.5</v>
      </c>
      <c r="AC75">
        <v>1295.5</v>
      </c>
      <c r="AD75">
        <v>283.63894675925798</v>
      </c>
      <c r="AE75" t="s">
        <v>274</v>
      </c>
      <c r="AF75" t="s">
        <v>274</v>
      </c>
      <c r="AG75">
        <f t="shared" si="4"/>
        <v>0.36258046459557797</v>
      </c>
      <c r="AH75">
        <f t="shared" si="5"/>
        <v>1.908620207108872</v>
      </c>
      <c r="AJ75">
        <f t="shared" si="7"/>
        <v>2.2712006717044502</v>
      </c>
    </row>
    <row r="76" spans="1:36" x14ac:dyDescent="0.25">
      <c r="A76">
        <f t="shared" si="6"/>
        <v>75</v>
      </c>
      <c r="B76">
        <v>4.6768421097805604</v>
      </c>
      <c r="C76">
        <v>12.849999981621901</v>
      </c>
      <c r="D76">
        <v>0</v>
      </c>
      <c r="E76">
        <v>79.263157894736807</v>
      </c>
      <c r="F76">
        <v>15</v>
      </c>
      <c r="H76" s="18" cm="1">
        <f t="array" ref="H76">INDEX('Building Features'!$D$5:$D$26,COLUMN('Building Features'!A75),1)</f>
        <v>3573</v>
      </c>
      <c r="I76" s="18" cm="1">
        <f t="array" ref="I76">INDEX('Building Features'!$D$5:$D$26,COLUMN('Building Features'!B75),1)</f>
        <v>19.05</v>
      </c>
      <c r="J76" s="18" cm="1">
        <f t="array" ref="J76">INDEX('Building Features'!$D$5:$D$26,COLUMN('Building Features'!C75),1)</f>
        <v>0.4</v>
      </c>
      <c r="K76" s="18" cm="1">
        <f t="array" ref="K76">INDEX('Building Features'!$D$5:$D$26,COLUMN('Building Features'!D75),1)</f>
        <v>5</v>
      </c>
      <c r="L76" s="18" cm="1">
        <f t="array" ref="L76">INDEX('Building Features'!$D$5:$D$26,COLUMN('Building Features'!E75),1)</f>
        <v>68065.649999999994</v>
      </c>
      <c r="M76" s="18" cm="1">
        <f t="array" ref="M76">INDEX('Building Features'!$D$5:$D$26,COLUMN('Building Features'!F75),1)</f>
        <v>784.78</v>
      </c>
      <c r="N76" s="18" cm="1">
        <f t="array" ref="N76">INDEX('Building Features'!$D$5:$D$26,COLUMN('Building Features'!G75),1)</f>
        <v>788.01</v>
      </c>
      <c r="O76" s="18" cm="1">
        <f t="array" ref="O76">INDEX('Building Features'!$D$5:$D$26,COLUMN('Building Features'!H75),1)</f>
        <v>34.69</v>
      </c>
      <c r="P76" s="18" cm="1">
        <f t="array" ref="P76">INDEX('Building Features'!$D$5:$D$26,COLUMN('Building Features'!I75),1)</f>
        <v>86.38</v>
      </c>
      <c r="Q76" s="18" cm="1">
        <f t="array" ref="Q76">INDEX('Building Features'!$D$5:$D$26,COLUMN('Building Features'!J75),1)</f>
        <v>2.4900000000000002</v>
      </c>
      <c r="R76" s="18" cm="1">
        <f t="array" ref="R76">INDEX('Building Features'!$D$5:$D$26,COLUMN('Building Features'!K75),1)</f>
        <v>1</v>
      </c>
      <c r="S76" s="18" cm="1">
        <f t="array" ref="S76">INDEX('Building Features'!$D$5:$D$26,COLUMN('Building Features'!L75),1)</f>
        <v>2</v>
      </c>
      <c r="T76" s="18" cm="1">
        <f t="array" ref="T76">INDEX('Building Features'!$D$5:$D$26,COLUMN('Building Features'!M75),1)</f>
        <v>6</v>
      </c>
      <c r="U76" s="19" cm="1">
        <f t="array" ref="U76">INDEX('Building Features'!$D$5:$D$26,COLUMN('Building Features'!N75),1)</f>
        <v>1963</v>
      </c>
      <c r="V76" s="18" cm="1">
        <f t="array" ref="V76">INDEX('Building Features'!$D$5:$D$26,COLUMN('Building Features'!O75),1)</f>
        <v>807.34</v>
      </c>
      <c r="W76" s="18" cm="1">
        <f t="array" ref="W76">INDEX('Building Features'!$D$5:$D$26,COLUMN('Building Features'!P75),1)</f>
        <v>0</v>
      </c>
      <c r="X76" s="18" cm="1">
        <f t="array" ref="X76">INDEX('Building Features'!$D$5:$D$26,COLUMN('Building Features'!Q75),1)</f>
        <v>347.28</v>
      </c>
      <c r="Y76" s="18" cm="1">
        <f t="array" ref="Y76">INDEX('Building Features'!$D$5:$D$26,COLUMN('Building Features'!R75),1)</f>
        <v>807.34</v>
      </c>
      <c r="AA76">
        <v>54.938317037578003</v>
      </c>
      <c r="AB76">
        <v>1315.5</v>
      </c>
      <c r="AC76">
        <v>1315.5</v>
      </c>
      <c r="AD76">
        <v>257.62559027777797</v>
      </c>
      <c r="AE76" t="s">
        <v>275</v>
      </c>
      <c r="AF76" t="s">
        <v>275</v>
      </c>
      <c r="AG76">
        <f t="shared" si="4"/>
        <v>0.36817800167926112</v>
      </c>
      <c r="AH76">
        <f t="shared" si="5"/>
        <v>1.7324377273999441</v>
      </c>
      <c r="AJ76">
        <f t="shared" si="7"/>
        <v>2.1006157290792054</v>
      </c>
    </row>
    <row r="77" spans="1:36" x14ac:dyDescent="0.25">
      <c r="A77">
        <f t="shared" si="6"/>
        <v>76</v>
      </c>
      <c r="B77">
        <v>5.6547368476265296</v>
      </c>
      <c r="C77">
        <v>10.9208333243926</v>
      </c>
      <c r="D77">
        <v>0</v>
      </c>
      <c r="E77">
        <v>77.3894736842105</v>
      </c>
      <c r="F77">
        <v>14.69921875</v>
      </c>
      <c r="H77" s="18" cm="1">
        <f t="array" ref="H77">INDEX('Building Features'!$D$5:$D$26,COLUMN('Building Features'!A76),1)</f>
        <v>3573</v>
      </c>
      <c r="I77" s="18" cm="1">
        <f t="array" ref="I77">INDEX('Building Features'!$D$5:$D$26,COLUMN('Building Features'!B76),1)</f>
        <v>19.05</v>
      </c>
      <c r="J77" s="18" cm="1">
        <f t="array" ref="J77">INDEX('Building Features'!$D$5:$D$26,COLUMN('Building Features'!C76),1)</f>
        <v>0.4</v>
      </c>
      <c r="K77" s="18" cm="1">
        <f t="array" ref="K77">INDEX('Building Features'!$D$5:$D$26,COLUMN('Building Features'!D76),1)</f>
        <v>5</v>
      </c>
      <c r="L77" s="18" cm="1">
        <f t="array" ref="L77">INDEX('Building Features'!$D$5:$D$26,COLUMN('Building Features'!E76),1)</f>
        <v>68065.649999999994</v>
      </c>
      <c r="M77" s="18" cm="1">
        <f t="array" ref="M77">INDEX('Building Features'!$D$5:$D$26,COLUMN('Building Features'!F76),1)</f>
        <v>784.78</v>
      </c>
      <c r="N77" s="18" cm="1">
        <f t="array" ref="N77">INDEX('Building Features'!$D$5:$D$26,COLUMN('Building Features'!G76),1)</f>
        <v>788.01</v>
      </c>
      <c r="O77" s="18" cm="1">
        <f t="array" ref="O77">INDEX('Building Features'!$D$5:$D$26,COLUMN('Building Features'!H76),1)</f>
        <v>34.69</v>
      </c>
      <c r="P77" s="18" cm="1">
        <f t="array" ref="P77">INDEX('Building Features'!$D$5:$D$26,COLUMN('Building Features'!I76),1)</f>
        <v>86.38</v>
      </c>
      <c r="Q77" s="18" cm="1">
        <f t="array" ref="Q77">INDEX('Building Features'!$D$5:$D$26,COLUMN('Building Features'!J76),1)</f>
        <v>2.4900000000000002</v>
      </c>
      <c r="R77" s="18" cm="1">
        <f t="array" ref="R77">INDEX('Building Features'!$D$5:$D$26,COLUMN('Building Features'!K76),1)</f>
        <v>1</v>
      </c>
      <c r="S77" s="18" cm="1">
        <f t="array" ref="S77">INDEX('Building Features'!$D$5:$D$26,COLUMN('Building Features'!L76),1)</f>
        <v>2</v>
      </c>
      <c r="T77" s="18" cm="1">
        <f t="array" ref="T77">INDEX('Building Features'!$D$5:$D$26,COLUMN('Building Features'!M76),1)</f>
        <v>6</v>
      </c>
      <c r="U77" s="19" cm="1">
        <f t="array" ref="U77">INDEX('Building Features'!$D$5:$D$26,COLUMN('Building Features'!N76),1)</f>
        <v>1963</v>
      </c>
      <c r="V77" s="18" cm="1">
        <f t="array" ref="V77">INDEX('Building Features'!$D$5:$D$26,COLUMN('Building Features'!O76),1)</f>
        <v>807.34</v>
      </c>
      <c r="W77" s="18" cm="1">
        <f t="array" ref="W77">INDEX('Building Features'!$D$5:$D$26,COLUMN('Building Features'!P76),1)</f>
        <v>0</v>
      </c>
      <c r="X77" s="18" cm="1">
        <f t="array" ref="X77">INDEX('Building Features'!$D$5:$D$26,COLUMN('Building Features'!Q76),1)</f>
        <v>347.28</v>
      </c>
      <c r="Y77" s="18" cm="1">
        <f t="array" ref="Y77">INDEX('Building Features'!$D$5:$D$26,COLUMN('Building Features'!R76),1)</f>
        <v>807.34</v>
      </c>
      <c r="AA77">
        <v>60.4446801645446</v>
      </c>
      <c r="AB77">
        <v>1448.5</v>
      </c>
      <c r="AC77">
        <v>1448.5</v>
      </c>
      <c r="AD77">
        <v>227.46710648148101</v>
      </c>
      <c r="AE77" t="s">
        <v>276</v>
      </c>
      <c r="AF77" t="s">
        <v>276</v>
      </c>
      <c r="AG77">
        <f t="shared" si="4"/>
        <v>0.40540162328575424</v>
      </c>
      <c r="AH77">
        <f t="shared" si="5"/>
        <v>1.5226700251889169</v>
      </c>
      <c r="AJ77">
        <f t="shared" si="7"/>
        <v>1.9280716484746712</v>
      </c>
    </row>
    <row r="78" spans="1:36" x14ac:dyDescent="0.25">
      <c r="A78">
        <f t="shared" si="6"/>
        <v>77</v>
      </c>
      <c r="B78">
        <v>8.0115789714612404</v>
      </c>
      <c r="C78">
        <v>9.8041666497786792</v>
      </c>
      <c r="D78">
        <v>0</v>
      </c>
      <c r="E78">
        <v>73.315789473684205</v>
      </c>
      <c r="F78">
        <v>13.6015625</v>
      </c>
      <c r="H78" s="18" cm="1">
        <f t="array" ref="H78">INDEX('Building Features'!$D$5:$D$26,COLUMN('Building Features'!A77),1)</f>
        <v>3573</v>
      </c>
      <c r="I78" s="18" cm="1">
        <f t="array" ref="I78">INDEX('Building Features'!$D$5:$D$26,COLUMN('Building Features'!B77),1)</f>
        <v>19.05</v>
      </c>
      <c r="J78" s="18" cm="1">
        <f t="array" ref="J78">INDEX('Building Features'!$D$5:$D$26,COLUMN('Building Features'!C77),1)</f>
        <v>0.4</v>
      </c>
      <c r="K78" s="18" cm="1">
        <f t="array" ref="K78">INDEX('Building Features'!$D$5:$D$26,COLUMN('Building Features'!D77),1)</f>
        <v>5</v>
      </c>
      <c r="L78" s="18" cm="1">
        <f t="array" ref="L78">INDEX('Building Features'!$D$5:$D$26,COLUMN('Building Features'!E77),1)</f>
        <v>68065.649999999994</v>
      </c>
      <c r="M78" s="18" cm="1">
        <f t="array" ref="M78">INDEX('Building Features'!$D$5:$D$26,COLUMN('Building Features'!F77),1)</f>
        <v>784.78</v>
      </c>
      <c r="N78" s="18" cm="1">
        <f t="array" ref="N78">INDEX('Building Features'!$D$5:$D$26,COLUMN('Building Features'!G77),1)</f>
        <v>788.01</v>
      </c>
      <c r="O78" s="18" cm="1">
        <f t="array" ref="O78">INDEX('Building Features'!$D$5:$D$26,COLUMN('Building Features'!H77),1)</f>
        <v>34.69</v>
      </c>
      <c r="P78" s="18" cm="1">
        <f t="array" ref="P78">INDEX('Building Features'!$D$5:$D$26,COLUMN('Building Features'!I77),1)</f>
        <v>86.38</v>
      </c>
      <c r="Q78" s="18" cm="1">
        <f t="array" ref="Q78">INDEX('Building Features'!$D$5:$D$26,COLUMN('Building Features'!J77),1)</f>
        <v>2.4900000000000002</v>
      </c>
      <c r="R78" s="18" cm="1">
        <f t="array" ref="R78">INDEX('Building Features'!$D$5:$D$26,COLUMN('Building Features'!K77),1)</f>
        <v>1</v>
      </c>
      <c r="S78" s="18" cm="1">
        <f t="array" ref="S78">INDEX('Building Features'!$D$5:$D$26,COLUMN('Building Features'!L77),1)</f>
        <v>2</v>
      </c>
      <c r="T78" s="18" cm="1">
        <f t="array" ref="T78">INDEX('Building Features'!$D$5:$D$26,COLUMN('Building Features'!M77),1)</f>
        <v>6</v>
      </c>
      <c r="U78" s="19" cm="1">
        <f t="array" ref="U78">INDEX('Building Features'!$D$5:$D$26,COLUMN('Building Features'!N77),1)</f>
        <v>1963</v>
      </c>
      <c r="V78" s="18" cm="1">
        <f t="array" ref="V78">INDEX('Building Features'!$D$5:$D$26,COLUMN('Building Features'!O77),1)</f>
        <v>807.34</v>
      </c>
      <c r="W78" s="18" cm="1">
        <f t="array" ref="W78">INDEX('Building Features'!$D$5:$D$26,COLUMN('Building Features'!P77),1)</f>
        <v>0</v>
      </c>
      <c r="X78" s="18" cm="1">
        <f t="array" ref="X78">INDEX('Building Features'!$D$5:$D$26,COLUMN('Building Features'!Q77),1)</f>
        <v>347.28</v>
      </c>
      <c r="Y78" s="18" cm="1">
        <f t="array" ref="Y78">INDEX('Building Features'!$D$5:$D$26,COLUMN('Building Features'!R77),1)</f>
        <v>807.34</v>
      </c>
      <c r="AA78">
        <v>54.0935538512026</v>
      </c>
      <c r="AB78">
        <v>1297</v>
      </c>
      <c r="AC78">
        <v>1297</v>
      </c>
      <c r="AD78">
        <v>181.74692129629599</v>
      </c>
      <c r="AE78" t="s">
        <v>277</v>
      </c>
      <c r="AF78" t="s">
        <v>277</v>
      </c>
      <c r="AG78">
        <f t="shared" si="4"/>
        <v>0.36300027987685418</v>
      </c>
      <c r="AH78">
        <f t="shared" si="5"/>
        <v>1.2258606213266163</v>
      </c>
      <c r="AJ78">
        <f t="shared" si="7"/>
        <v>1.5888609012034705</v>
      </c>
    </row>
    <row r="79" spans="1:36" x14ac:dyDescent="0.25">
      <c r="A79">
        <f t="shared" si="6"/>
        <v>78</v>
      </c>
      <c r="B79">
        <v>7.9894736892298601</v>
      </c>
      <c r="C79">
        <v>9.5977777375115192</v>
      </c>
      <c r="D79">
        <v>0</v>
      </c>
      <c r="E79">
        <v>80.831578947368399</v>
      </c>
      <c r="F79">
        <v>15.3984375</v>
      </c>
      <c r="H79" s="18" cm="1">
        <f t="array" ref="H79">INDEX('Building Features'!$D$5:$D$26,COLUMN('Building Features'!A78),1)</f>
        <v>3573</v>
      </c>
      <c r="I79" s="18" cm="1">
        <f t="array" ref="I79">INDEX('Building Features'!$D$5:$D$26,COLUMN('Building Features'!B78),1)</f>
        <v>19.05</v>
      </c>
      <c r="J79" s="18" cm="1">
        <f t="array" ref="J79">INDEX('Building Features'!$D$5:$D$26,COLUMN('Building Features'!C78),1)</f>
        <v>0.4</v>
      </c>
      <c r="K79" s="18" cm="1">
        <f t="array" ref="K79">INDEX('Building Features'!$D$5:$D$26,COLUMN('Building Features'!D78),1)</f>
        <v>5</v>
      </c>
      <c r="L79" s="18" cm="1">
        <f t="array" ref="L79">INDEX('Building Features'!$D$5:$D$26,COLUMN('Building Features'!E78),1)</f>
        <v>68065.649999999994</v>
      </c>
      <c r="M79" s="18" cm="1">
        <f t="array" ref="M79">INDEX('Building Features'!$D$5:$D$26,COLUMN('Building Features'!F78),1)</f>
        <v>784.78</v>
      </c>
      <c r="N79" s="18" cm="1">
        <f t="array" ref="N79">INDEX('Building Features'!$D$5:$D$26,COLUMN('Building Features'!G78),1)</f>
        <v>788.01</v>
      </c>
      <c r="O79" s="18" cm="1">
        <f t="array" ref="O79">INDEX('Building Features'!$D$5:$D$26,COLUMN('Building Features'!H78),1)</f>
        <v>34.69</v>
      </c>
      <c r="P79" s="18" cm="1">
        <f t="array" ref="P79">INDEX('Building Features'!$D$5:$D$26,COLUMN('Building Features'!I78),1)</f>
        <v>86.38</v>
      </c>
      <c r="Q79" s="18" cm="1">
        <f t="array" ref="Q79">INDEX('Building Features'!$D$5:$D$26,COLUMN('Building Features'!J78),1)</f>
        <v>2.4900000000000002</v>
      </c>
      <c r="R79" s="18" cm="1">
        <f t="array" ref="R79">INDEX('Building Features'!$D$5:$D$26,COLUMN('Building Features'!K78),1)</f>
        <v>1</v>
      </c>
      <c r="S79" s="18" cm="1">
        <f t="array" ref="S79">INDEX('Building Features'!$D$5:$D$26,COLUMN('Building Features'!L78),1)</f>
        <v>2</v>
      </c>
      <c r="T79" s="18" cm="1">
        <f t="array" ref="T79">INDEX('Building Features'!$D$5:$D$26,COLUMN('Building Features'!M78),1)</f>
        <v>6</v>
      </c>
      <c r="U79" s="19" cm="1">
        <f t="array" ref="U79">INDEX('Building Features'!$D$5:$D$26,COLUMN('Building Features'!N78),1)</f>
        <v>1963</v>
      </c>
      <c r="V79" s="18" cm="1">
        <f t="array" ref="V79">INDEX('Building Features'!$D$5:$D$26,COLUMN('Building Features'!O78),1)</f>
        <v>807.34</v>
      </c>
      <c r="W79" s="18" cm="1">
        <f t="array" ref="W79">INDEX('Building Features'!$D$5:$D$26,COLUMN('Building Features'!P78),1)</f>
        <v>0</v>
      </c>
      <c r="X79" s="18" cm="1">
        <f t="array" ref="X79">INDEX('Building Features'!$D$5:$D$26,COLUMN('Building Features'!Q78),1)</f>
        <v>347.28</v>
      </c>
      <c r="Y79" s="18" cm="1">
        <f t="array" ref="Y79">INDEX('Building Features'!$D$5:$D$26,COLUMN('Building Features'!R78),1)</f>
        <v>807.34</v>
      </c>
      <c r="AA79">
        <v>52.024678113924097</v>
      </c>
      <c r="AB79">
        <v>1246</v>
      </c>
      <c r="AC79">
        <v>1246</v>
      </c>
      <c r="AD79">
        <v>181.86597222222201</v>
      </c>
      <c r="AE79" t="s">
        <v>278</v>
      </c>
      <c r="AF79" t="s">
        <v>278</v>
      </c>
      <c r="AG79">
        <f t="shared" si="4"/>
        <v>0.34872656031346205</v>
      </c>
      <c r="AH79">
        <f t="shared" si="5"/>
        <v>1.2202630842429332</v>
      </c>
      <c r="AJ79">
        <f t="shared" si="7"/>
        <v>1.5689896445563951</v>
      </c>
    </row>
    <row r="80" spans="1:36" x14ac:dyDescent="0.25">
      <c r="A80">
        <f t="shared" si="6"/>
        <v>79</v>
      </c>
      <c r="B80">
        <v>7.9673684571918599</v>
      </c>
      <c r="C80">
        <v>11.473958338300299</v>
      </c>
      <c r="D80">
        <v>0</v>
      </c>
      <c r="E80">
        <v>83.263157894736807</v>
      </c>
      <c r="F80">
        <v>10.19921875</v>
      </c>
      <c r="H80" s="18" cm="1">
        <f t="array" ref="H80">INDEX('Building Features'!$D$5:$D$26,COLUMN('Building Features'!A79),1)</f>
        <v>3573</v>
      </c>
      <c r="I80" s="18" cm="1">
        <f t="array" ref="I80">INDEX('Building Features'!$D$5:$D$26,COLUMN('Building Features'!B79),1)</f>
        <v>19.05</v>
      </c>
      <c r="J80" s="18" cm="1">
        <f t="array" ref="J80">INDEX('Building Features'!$D$5:$D$26,COLUMN('Building Features'!C79),1)</f>
        <v>0.4</v>
      </c>
      <c r="K80" s="18" cm="1">
        <f t="array" ref="K80">INDEX('Building Features'!$D$5:$D$26,COLUMN('Building Features'!D79),1)</f>
        <v>5</v>
      </c>
      <c r="L80" s="18" cm="1">
        <f t="array" ref="L80">INDEX('Building Features'!$D$5:$D$26,COLUMN('Building Features'!E79),1)</f>
        <v>68065.649999999994</v>
      </c>
      <c r="M80" s="18" cm="1">
        <f t="array" ref="M80">INDEX('Building Features'!$D$5:$D$26,COLUMN('Building Features'!F79),1)</f>
        <v>784.78</v>
      </c>
      <c r="N80" s="18" cm="1">
        <f t="array" ref="N80">INDEX('Building Features'!$D$5:$D$26,COLUMN('Building Features'!G79),1)</f>
        <v>788.01</v>
      </c>
      <c r="O80" s="18" cm="1">
        <f t="array" ref="O80">INDEX('Building Features'!$D$5:$D$26,COLUMN('Building Features'!H79),1)</f>
        <v>34.69</v>
      </c>
      <c r="P80" s="18" cm="1">
        <f t="array" ref="P80">INDEX('Building Features'!$D$5:$D$26,COLUMN('Building Features'!I79),1)</f>
        <v>86.38</v>
      </c>
      <c r="Q80" s="18" cm="1">
        <f t="array" ref="Q80">INDEX('Building Features'!$D$5:$D$26,COLUMN('Building Features'!J79),1)</f>
        <v>2.4900000000000002</v>
      </c>
      <c r="R80" s="18" cm="1">
        <f t="array" ref="R80">INDEX('Building Features'!$D$5:$D$26,COLUMN('Building Features'!K79),1)</f>
        <v>1</v>
      </c>
      <c r="S80" s="18" cm="1">
        <f t="array" ref="S80">INDEX('Building Features'!$D$5:$D$26,COLUMN('Building Features'!L79),1)</f>
        <v>2</v>
      </c>
      <c r="T80" s="18" cm="1">
        <f t="array" ref="T80">INDEX('Building Features'!$D$5:$D$26,COLUMN('Building Features'!M79),1)</f>
        <v>6</v>
      </c>
      <c r="U80" s="19" cm="1">
        <f t="array" ref="U80">INDEX('Building Features'!$D$5:$D$26,COLUMN('Building Features'!N79),1)</f>
        <v>1963</v>
      </c>
      <c r="V80" s="18" cm="1">
        <f t="array" ref="V80">INDEX('Building Features'!$D$5:$D$26,COLUMN('Building Features'!O79),1)</f>
        <v>807.34</v>
      </c>
      <c r="W80" s="18" cm="1">
        <f t="array" ref="W80">INDEX('Building Features'!$D$5:$D$26,COLUMN('Building Features'!P79),1)</f>
        <v>0</v>
      </c>
      <c r="X80" s="18" cm="1">
        <f t="array" ref="X80">INDEX('Building Features'!$D$5:$D$26,COLUMN('Building Features'!Q79),1)</f>
        <v>347.28</v>
      </c>
      <c r="Y80" s="18" cm="1">
        <f t="array" ref="Y80">INDEX('Building Features'!$D$5:$D$26,COLUMN('Building Features'!R79),1)</f>
        <v>807.34</v>
      </c>
      <c r="AA80">
        <v>25.315291484351501</v>
      </c>
      <c r="AB80">
        <v>605</v>
      </c>
      <c r="AC80">
        <v>605</v>
      </c>
      <c r="AD80">
        <v>80.582592592592505</v>
      </c>
      <c r="AE80" t="s">
        <v>279</v>
      </c>
      <c r="AF80" t="s">
        <v>279</v>
      </c>
      <c r="AG80">
        <f t="shared" si="4"/>
        <v>0.16932549678141617</v>
      </c>
      <c r="AH80">
        <f t="shared" si="5"/>
        <v>0.53736356003358521</v>
      </c>
      <c r="AJ80">
        <f t="shared" si="7"/>
        <v>0.70668905681500138</v>
      </c>
    </row>
    <row r="81" spans="1:36" x14ac:dyDescent="0.25">
      <c r="A81">
        <f t="shared" si="6"/>
        <v>80</v>
      </c>
      <c r="B81">
        <v>6.3221052370573299</v>
      </c>
      <c r="C81">
        <v>12.7145833720763</v>
      </c>
      <c r="D81">
        <v>0</v>
      </c>
      <c r="E81">
        <v>83.757894736842104</v>
      </c>
      <c r="F81">
        <v>9.5</v>
      </c>
      <c r="H81" s="18" cm="1">
        <f t="array" ref="H81">INDEX('Building Features'!$D$5:$D$26,COLUMN('Building Features'!A80),1)</f>
        <v>3573</v>
      </c>
      <c r="I81" s="18" cm="1">
        <f t="array" ref="I81">INDEX('Building Features'!$D$5:$D$26,COLUMN('Building Features'!B80),1)</f>
        <v>19.05</v>
      </c>
      <c r="J81" s="18" cm="1">
        <f t="array" ref="J81">INDEX('Building Features'!$D$5:$D$26,COLUMN('Building Features'!C80),1)</f>
        <v>0.4</v>
      </c>
      <c r="K81" s="18" cm="1">
        <f t="array" ref="K81">INDEX('Building Features'!$D$5:$D$26,COLUMN('Building Features'!D80),1)</f>
        <v>5</v>
      </c>
      <c r="L81" s="18" cm="1">
        <f t="array" ref="L81">INDEX('Building Features'!$D$5:$D$26,COLUMN('Building Features'!E80),1)</f>
        <v>68065.649999999994</v>
      </c>
      <c r="M81" s="18" cm="1">
        <f t="array" ref="M81">INDEX('Building Features'!$D$5:$D$26,COLUMN('Building Features'!F80),1)</f>
        <v>784.78</v>
      </c>
      <c r="N81" s="18" cm="1">
        <f t="array" ref="N81">INDEX('Building Features'!$D$5:$D$26,COLUMN('Building Features'!G80),1)</f>
        <v>788.01</v>
      </c>
      <c r="O81" s="18" cm="1">
        <f t="array" ref="O81">INDEX('Building Features'!$D$5:$D$26,COLUMN('Building Features'!H80),1)</f>
        <v>34.69</v>
      </c>
      <c r="P81" s="18" cm="1">
        <f t="array" ref="P81">INDEX('Building Features'!$D$5:$D$26,COLUMN('Building Features'!I80),1)</f>
        <v>86.38</v>
      </c>
      <c r="Q81" s="18" cm="1">
        <f t="array" ref="Q81">INDEX('Building Features'!$D$5:$D$26,COLUMN('Building Features'!J80),1)</f>
        <v>2.4900000000000002</v>
      </c>
      <c r="R81" s="18" cm="1">
        <f t="array" ref="R81">INDEX('Building Features'!$D$5:$D$26,COLUMN('Building Features'!K80),1)</f>
        <v>1</v>
      </c>
      <c r="S81" s="18" cm="1">
        <f t="array" ref="S81">INDEX('Building Features'!$D$5:$D$26,COLUMN('Building Features'!L80),1)</f>
        <v>2</v>
      </c>
      <c r="T81" s="18" cm="1">
        <f t="array" ref="T81">INDEX('Building Features'!$D$5:$D$26,COLUMN('Building Features'!M80),1)</f>
        <v>6</v>
      </c>
      <c r="U81" s="19" cm="1">
        <f t="array" ref="U81">INDEX('Building Features'!$D$5:$D$26,COLUMN('Building Features'!N80),1)</f>
        <v>1963</v>
      </c>
      <c r="V81" s="18" cm="1">
        <f t="array" ref="V81">INDEX('Building Features'!$D$5:$D$26,COLUMN('Building Features'!O80),1)</f>
        <v>807.34</v>
      </c>
      <c r="W81" s="18" cm="1">
        <f t="array" ref="W81">INDEX('Building Features'!$D$5:$D$26,COLUMN('Building Features'!P80),1)</f>
        <v>0</v>
      </c>
      <c r="X81" s="18" cm="1">
        <f t="array" ref="X81">INDEX('Building Features'!$D$5:$D$26,COLUMN('Building Features'!Q80),1)</f>
        <v>347.28</v>
      </c>
      <c r="Y81" s="18" cm="1">
        <f t="array" ref="Y81">INDEX('Building Features'!$D$5:$D$26,COLUMN('Building Features'!R80),1)</f>
        <v>807.34</v>
      </c>
      <c r="AA81">
        <v>27.0315142210987</v>
      </c>
      <c r="AB81">
        <v>647</v>
      </c>
      <c r="AC81">
        <v>647</v>
      </c>
      <c r="AD81">
        <v>135.323854166666</v>
      </c>
      <c r="AE81" t="s">
        <v>280</v>
      </c>
      <c r="AF81" t="s">
        <v>280</v>
      </c>
      <c r="AG81">
        <f t="shared" si="4"/>
        <v>0.18108032465715085</v>
      </c>
      <c r="AH81">
        <f t="shared" si="5"/>
        <v>0.89826476350405826</v>
      </c>
      <c r="AJ81">
        <f t="shared" si="7"/>
        <v>1.079345088161209</v>
      </c>
    </row>
    <row r="82" spans="1:36" x14ac:dyDescent="0.25">
      <c r="A82">
        <f t="shared" si="6"/>
        <v>81</v>
      </c>
      <c r="B82">
        <v>5.2105263107701303</v>
      </c>
      <c r="C82">
        <v>11.417708307504601</v>
      </c>
      <c r="D82">
        <v>0</v>
      </c>
      <c r="E82">
        <v>92.936842105263096</v>
      </c>
      <c r="F82">
        <v>9.6015625</v>
      </c>
      <c r="H82" s="18" cm="1">
        <f t="array" ref="H82">INDEX('Building Features'!$D$5:$D$26,COLUMN('Building Features'!A81),1)</f>
        <v>3573</v>
      </c>
      <c r="I82" s="18" cm="1">
        <f t="array" ref="I82">INDEX('Building Features'!$D$5:$D$26,COLUMN('Building Features'!B81),1)</f>
        <v>19.05</v>
      </c>
      <c r="J82" s="18" cm="1">
        <f t="array" ref="J82">INDEX('Building Features'!$D$5:$D$26,COLUMN('Building Features'!C81),1)</f>
        <v>0.4</v>
      </c>
      <c r="K82" s="18" cm="1">
        <f t="array" ref="K82">INDEX('Building Features'!$D$5:$D$26,COLUMN('Building Features'!D81),1)</f>
        <v>5</v>
      </c>
      <c r="L82" s="18" cm="1">
        <f t="array" ref="L82">INDEX('Building Features'!$D$5:$D$26,COLUMN('Building Features'!E81),1)</f>
        <v>68065.649999999994</v>
      </c>
      <c r="M82" s="18" cm="1">
        <f t="array" ref="M82">INDEX('Building Features'!$D$5:$D$26,COLUMN('Building Features'!F81),1)</f>
        <v>784.78</v>
      </c>
      <c r="N82" s="18" cm="1">
        <f t="array" ref="N82">INDEX('Building Features'!$D$5:$D$26,COLUMN('Building Features'!G81),1)</f>
        <v>788.01</v>
      </c>
      <c r="O82" s="18" cm="1">
        <f t="array" ref="O82">INDEX('Building Features'!$D$5:$D$26,COLUMN('Building Features'!H81),1)</f>
        <v>34.69</v>
      </c>
      <c r="P82" s="18" cm="1">
        <f t="array" ref="P82">INDEX('Building Features'!$D$5:$D$26,COLUMN('Building Features'!I81),1)</f>
        <v>86.38</v>
      </c>
      <c r="Q82" s="18" cm="1">
        <f t="array" ref="Q82">INDEX('Building Features'!$D$5:$D$26,COLUMN('Building Features'!J81),1)</f>
        <v>2.4900000000000002</v>
      </c>
      <c r="R82" s="18" cm="1">
        <f t="array" ref="R82">INDEX('Building Features'!$D$5:$D$26,COLUMN('Building Features'!K81),1)</f>
        <v>1</v>
      </c>
      <c r="S82" s="18" cm="1">
        <f t="array" ref="S82">INDEX('Building Features'!$D$5:$D$26,COLUMN('Building Features'!L81),1)</f>
        <v>2</v>
      </c>
      <c r="T82" s="18" cm="1">
        <f t="array" ref="T82">INDEX('Building Features'!$D$5:$D$26,COLUMN('Building Features'!M81),1)</f>
        <v>6</v>
      </c>
      <c r="U82" s="19" cm="1">
        <f t="array" ref="U82">INDEX('Building Features'!$D$5:$D$26,COLUMN('Building Features'!N81),1)</f>
        <v>1963</v>
      </c>
      <c r="V82" s="18" cm="1">
        <f t="array" ref="V82">INDEX('Building Features'!$D$5:$D$26,COLUMN('Building Features'!O81),1)</f>
        <v>807.34</v>
      </c>
      <c r="W82" s="18" cm="1">
        <f t="array" ref="W82">INDEX('Building Features'!$D$5:$D$26,COLUMN('Building Features'!P81),1)</f>
        <v>0</v>
      </c>
      <c r="X82" s="18" cm="1">
        <f t="array" ref="X82">INDEX('Building Features'!$D$5:$D$26,COLUMN('Building Features'!Q81),1)</f>
        <v>347.28</v>
      </c>
      <c r="Y82" s="18" cm="1">
        <f t="array" ref="Y82">INDEX('Building Features'!$D$5:$D$26,COLUMN('Building Features'!R81),1)</f>
        <v>807.34</v>
      </c>
      <c r="AA82">
        <v>50.940365183993599</v>
      </c>
      <c r="AB82">
        <v>1218.5</v>
      </c>
      <c r="AC82">
        <v>1218.5</v>
      </c>
      <c r="AD82">
        <v>240.79869212962899</v>
      </c>
      <c r="AE82" t="s">
        <v>281</v>
      </c>
      <c r="AF82" t="s">
        <v>281</v>
      </c>
      <c r="AG82">
        <f t="shared" si="4"/>
        <v>0.34102994682339771</v>
      </c>
      <c r="AH82">
        <f t="shared" si="5"/>
        <v>1.6148894486425973</v>
      </c>
      <c r="AJ82">
        <f t="shared" si="7"/>
        <v>1.955919395465995</v>
      </c>
    </row>
    <row r="83" spans="1:36" x14ac:dyDescent="0.25">
      <c r="A83">
        <f t="shared" si="6"/>
        <v>82</v>
      </c>
      <c r="B83">
        <v>6.6189474005448101</v>
      </c>
      <c r="C83">
        <v>11.291666661699599</v>
      </c>
      <c r="D83">
        <v>0</v>
      </c>
      <c r="E83">
        <v>83.021052631578897</v>
      </c>
      <c r="F83">
        <v>10.69921875</v>
      </c>
      <c r="H83" s="18" cm="1">
        <f t="array" ref="H83">INDEX('Building Features'!$D$5:$D$26,COLUMN('Building Features'!A82),1)</f>
        <v>3573</v>
      </c>
      <c r="I83" s="18" cm="1">
        <f t="array" ref="I83">INDEX('Building Features'!$D$5:$D$26,COLUMN('Building Features'!B82),1)</f>
        <v>19.05</v>
      </c>
      <c r="J83" s="18" cm="1">
        <f t="array" ref="J83">INDEX('Building Features'!$D$5:$D$26,COLUMN('Building Features'!C82),1)</f>
        <v>0.4</v>
      </c>
      <c r="K83" s="18" cm="1">
        <f t="array" ref="K83">INDEX('Building Features'!$D$5:$D$26,COLUMN('Building Features'!D82),1)</f>
        <v>5</v>
      </c>
      <c r="L83" s="18" cm="1">
        <f t="array" ref="L83">INDEX('Building Features'!$D$5:$D$26,COLUMN('Building Features'!E82),1)</f>
        <v>68065.649999999994</v>
      </c>
      <c r="M83" s="18" cm="1">
        <f t="array" ref="M83">INDEX('Building Features'!$D$5:$D$26,COLUMN('Building Features'!F82),1)</f>
        <v>784.78</v>
      </c>
      <c r="N83" s="18" cm="1">
        <f t="array" ref="N83">INDEX('Building Features'!$D$5:$D$26,COLUMN('Building Features'!G82),1)</f>
        <v>788.01</v>
      </c>
      <c r="O83" s="18" cm="1">
        <f t="array" ref="O83">INDEX('Building Features'!$D$5:$D$26,COLUMN('Building Features'!H82),1)</f>
        <v>34.69</v>
      </c>
      <c r="P83" s="18" cm="1">
        <f t="array" ref="P83">INDEX('Building Features'!$D$5:$D$26,COLUMN('Building Features'!I82),1)</f>
        <v>86.38</v>
      </c>
      <c r="Q83" s="18" cm="1">
        <f t="array" ref="Q83">INDEX('Building Features'!$D$5:$D$26,COLUMN('Building Features'!J82),1)</f>
        <v>2.4900000000000002</v>
      </c>
      <c r="R83" s="18" cm="1">
        <f t="array" ref="R83">INDEX('Building Features'!$D$5:$D$26,COLUMN('Building Features'!K82),1)</f>
        <v>1</v>
      </c>
      <c r="S83" s="18" cm="1">
        <f t="array" ref="S83">INDEX('Building Features'!$D$5:$D$26,COLUMN('Building Features'!L82),1)</f>
        <v>2</v>
      </c>
      <c r="T83" s="18" cm="1">
        <f t="array" ref="T83">INDEX('Building Features'!$D$5:$D$26,COLUMN('Building Features'!M82),1)</f>
        <v>6</v>
      </c>
      <c r="U83" s="19" cm="1">
        <f t="array" ref="U83">INDEX('Building Features'!$D$5:$D$26,COLUMN('Building Features'!N82),1)</f>
        <v>1963</v>
      </c>
      <c r="V83" s="18" cm="1">
        <f t="array" ref="V83">INDEX('Building Features'!$D$5:$D$26,COLUMN('Building Features'!O82),1)</f>
        <v>807.34</v>
      </c>
      <c r="W83" s="18" cm="1">
        <f t="array" ref="W83">INDEX('Building Features'!$D$5:$D$26,COLUMN('Building Features'!P82),1)</f>
        <v>0</v>
      </c>
      <c r="X83" s="18" cm="1">
        <f t="array" ref="X83">INDEX('Building Features'!$D$5:$D$26,COLUMN('Building Features'!Q82),1)</f>
        <v>347.28</v>
      </c>
      <c r="Y83" s="18" cm="1">
        <f t="array" ref="Y83">INDEX('Building Features'!$D$5:$D$26,COLUMN('Building Features'!R82),1)</f>
        <v>807.34</v>
      </c>
      <c r="AA83">
        <v>51.340103033670701</v>
      </c>
      <c r="AB83">
        <v>1230</v>
      </c>
      <c r="AC83">
        <v>1230</v>
      </c>
      <c r="AD83">
        <v>227.85354166666599</v>
      </c>
      <c r="AE83" t="s">
        <v>282</v>
      </c>
      <c r="AF83" t="s">
        <v>282</v>
      </c>
      <c r="AG83">
        <f t="shared" si="4"/>
        <v>0.34424853064651556</v>
      </c>
      <c r="AH83">
        <f t="shared" si="5"/>
        <v>1.5310663308144417</v>
      </c>
      <c r="AJ83">
        <f t="shared" si="7"/>
        <v>1.8753148614609572</v>
      </c>
    </row>
    <row r="84" spans="1:36" x14ac:dyDescent="0.25">
      <c r="A84">
        <f t="shared" si="6"/>
        <v>83</v>
      </c>
      <c r="B84">
        <v>6.8168421092786202</v>
      </c>
      <c r="C84">
        <v>12.2541666229565</v>
      </c>
      <c r="D84">
        <v>0</v>
      </c>
      <c r="E84">
        <v>84.978947368421004</v>
      </c>
      <c r="F84">
        <v>10.69921875</v>
      </c>
      <c r="H84" s="18" cm="1">
        <f t="array" ref="H84">INDEX('Building Features'!$D$5:$D$26,COLUMN('Building Features'!A83),1)</f>
        <v>3573</v>
      </c>
      <c r="I84" s="18" cm="1">
        <f t="array" ref="I84">INDEX('Building Features'!$D$5:$D$26,COLUMN('Building Features'!B83),1)</f>
        <v>19.05</v>
      </c>
      <c r="J84" s="18" cm="1">
        <f t="array" ref="J84">INDEX('Building Features'!$D$5:$D$26,COLUMN('Building Features'!C83),1)</f>
        <v>0.4</v>
      </c>
      <c r="K84" s="18" cm="1">
        <f t="array" ref="K84">INDEX('Building Features'!$D$5:$D$26,COLUMN('Building Features'!D83),1)</f>
        <v>5</v>
      </c>
      <c r="L84" s="18" cm="1">
        <f t="array" ref="L84">INDEX('Building Features'!$D$5:$D$26,COLUMN('Building Features'!E83),1)</f>
        <v>68065.649999999994</v>
      </c>
      <c r="M84" s="18" cm="1">
        <f t="array" ref="M84">INDEX('Building Features'!$D$5:$D$26,COLUMN('Building Features'!F83),1)</f>
        <v>784.78</v>
      </c>
      <c r="N84" s="18" cm="1">
        <f t="array" ref="N84">INDEX('Building Features'!$D$5:$D$26,COLUMN('Building Features'!G83),1)</f>
        <v>788.01</v>
      </c>
      <c r="O84" s="18" cm="1">
        <f t="array" ref="O84">INDEX('Building Features'!$D$5:$D$26,COLUMN('Building Features'!H83),1)</f>
        <v>34.69</v>
      </c>
      <c r="P84" s="18" cm="1">
        <f t="array" ref="P84">INDEX('Building Features'!$D$5:$D$26,COLUMN('Building Features'!I83),1)</f>
        <v>86.38</v>
      </c>
      <c r="Q84" s="18" cm="1">
        <f t="array" ref="Q84">INDEX('Building Features'!$D$5:$D$26,COLUMN('Building Features'!J83),1)</f>
        <v>2.4900000000000002</v>
      </c>
      <c r="R84" s="18" cm="1">
        <f t="array" ref="R84">INDEX('Building Features'!$D$5:$D$26,COLUMN('Building Features'!K83),1)</f>
        <v>1</v>
      </c>
      <c r="S84" s="18" cm="1">
        <f t="array" ref="S84">INDEX('Building Features'!$D$5:$D$26,COLUMN('Building Features'!L83),1)</f>
        <v>2</v>
      </c>
      <c r="T84" s="18" cm="1">
        <f t="array" ref="T84">INDEX('Building Features'!$D$5:$D$26,COLUMN('Building Features'!M83),1)</f>
        <v>6</v>
      </c>
      <c r="U84" s="19" cm="1">
        <f t="array" ref="U84">INDEX('Building Features'!$D$5:$D$26,COLUMN('Building Features'!N83),1)</f>
        <v>1963</v>
      </c>
      <c r="V84" s="18" cm="1">
        <f t="array" ref="V84">INDEX('Building Features'!$D$5:$D$26,COLUMN('Building Features'!O83),1)</f>
        <v>807.34</v>
      </c>
      <c r="W84" s="18" cm="1">
        <f t="array" ref="W84">INDEX('Building Features'!$D$5:$D$26,COLUMN('Building Features'!P83),1)</f>
        <v>0</v>
      </c>
      <c r="X84" s="18" cm="1">
        <f t="array" ref="X84">INDEX('Building Features'!$D$5:$D$26,COLUMN('Building Features'!Q83),1)</f>
        <v>347.28</v>
      </c>
      <c r="Y84" s="18" cm="1">
        <f t="array" ref="Y84">INDEX('Building Features'!$D$5:$D$26,COLUMN('Building Features'!R83),1)</f>
        <v>807.34</v>
      </c>
      <c r="AA84">
        <v>56.114245100352498</v>
      </c>
      <c r="AB84">
        <v>1344</v>
      </c>
      <c r="AC84">
        <v>1344</v>
      </c>
      <c r="AD84">
        <v>265.42440972222198</v>
      </c>
      <c r="AE84" t="s">
        <v>283</v>
      </c>
      <c r="AF84" t="s">
        <v>283</v>
      </c>
      <c r="AG84">
        <f t="shared" si="4"/>
        <v>0.37615449202350965</v>
      </c>
      <c r="AH84">
        <f t="shared" si="5"/>
        <v>1.7800167926112511</v>
      </c>
      <c r="AJ84">
        <f t="shared" si="7"/>
        <v>2.1561712846347607</v>
      </c>
    </row>
    <row r="85" spans="1:36" x14ac:dyDescent="0.25">
      <c r="A85">
        <f t="shared" si="6"/>
        <v>84</v>
      </c>
      <c r="B85">
        <v>5.8284210757205299</v>
      </c>
      <c r="C85">
        <v>10.9364583492279</v>
      </c>
      <c r="D85">
        <v>0</v>
      </c>
      <c r="E85">
        <v>93.947368421052602</v>
      </c>
      <c r="F85">
        <v>13</v>
      </c>
      <c r="H85" s="18" cm="1">
        <f t="array" ref="H85">INDEX('Building Features'!$D$5:$D$26,COLUMN('Building Features'!A84),1)</f>
        <v>3573</v>
      </c>
      <c r="I85" s="18" cm="1">
        <f t="array" ref="I85">INDEX('Building Features'!$D$5:$D$26,COLUMN('Building Features'!B84),1)</f>
        <v>19.05</v>
      </c>
      <c r="J85" s="18" cm="1">
        <f t="array" ref="J85">INDEX('Building Features'!$D$5:$D$26,COLUMN('Building Features'!C84),1)</f>
        <v>0.4</v>
      </c>
      <c r="K85" s="18" cm="1">
        <f t="array" ref="K85">INDEX('Building Features'!$D$5:$D$26,COLUMN('Building Features'!D84),1)</f>
        <v>5</v>
      </c>
      <c r="L85" s="18" cm="1">
        <f t="array" ref="L85">INDEX('Building Features'!$D$5:$D$26,COLUMN('Building Features'!E84),1)</f>
        <v>68065.649999999994</v>
      </c>
      <c r="M85" s="18" cm="1">
        <f t="array" ref="M85">INDEX('Building Features'!$D$5:$D$26,COLUMN('Building Features'!F84),1)</f>
        <v>784.78</v>
      </c>
      <c r="N85" s="18" cm="1">
        <f t="array" ref="N85">INDEX('Building Features'!$D$5:$D$26,COLUMN('Building Features'!G84),1)</f>
        <v>788.01</v>
      </c>
      <c r="O85" s="18" cm="1">
        <f t="array" ref="O85">INDEX('Building Features'!$D$5:$D$26,COLUMN('Building Features'!H84),1)</f>
        <v>34.69</v>
      </c>
      <c r="P85" s="18" cm="1">
        <f t="array" ref="P85">INDEX('Building Features'!$D$5:$D$26,COLUMN('Building Features'!I84),1)</f>
        <v>86.38</v>
      </c>
      <c r="Q85" s="18" cm="1">
        <f t="array" ref="Q85">INDEX('Building Features'!$D$5:$D$26,COLUMN('Building Features'!J84),1)</f>
        <v>2.4900000000000002</v>
      </c>
      <c r="R85" s="18" cm="1">
        <f t="array" ref="R85">INDEX('Building Features'!$D$5:$D$26,COLUMN('Building Features'!K84),1)</f>
        <v>1</v>
      </c>
      <c r="S85" s="18" cm="1">
        <f t="array" ref="S85">INDEX('Building Features'!$D$5:$D$26,COLUMN('Building Features'!L84),1)</f>
        <v>2</v>
      </c>
      <c r="T85" s="18" cm="1">
        <f t="array" ref="T85">INDEX('Building Features'!$D$5:$D$26,COLUMN('Building Features'!M84),1)</f>
        <v>6</v>
      </c>
      <c r="U85" s="19" cm="1">
        <f t="array" ref="U85">INDEX('Building Features'!$D$5:$D$26,COLUMN('Building Features'!N84),1)</f>
        <v>1963</v>
      </c>
      <c r="V85" s="18" cm="1">
        <f t="array" ref="V85">INDEX('Building Features'!$D$5:$D$26,COLUMN('Building Features'!O84),1)</f>
        <v>807.34</v>
      </c>
      <c r="W85" s="18" cm="1">
        <f t="array" ref="W85">INDEX('Building Features'!$D$5:$D$26,COLUMN('Building Features'!P84),1)</f>
        <v>0</v>
      </c>
      <c r="X85" s="18" cm="1">
        <f t="array" ref="X85">INDEX('Building Features'!$D$5:$D$26,COLUMN('Building Features'!Q84),1)</f>
        <v>347.28</v>
      </c>
      <c r="Y85" s="18" cm="1">
        <f t="array" ref="Y85">INDEX('Building Features'!$D$5:$D$26,COLUMN('Building Features'!R84),1)</f>
        <v>807.34</v>
      </c>
      <c r="AA85">
        <v>52.695390654316498</v>
      </c>
      <c r="AB85">
        <v>1262</v>
      </c>
      <c r="AC85">
        <v>1262</v>
      </c>
      <c r="AD85">
        <v>218.03590277777701</v>
      </c>
      <c r="AE85" t="s">
        <v>284</v>
      </c>
      <c r="AF85" t="s">
        <v>284</v>
      </c>
      <c r="AG85">
        <f t="shared" si="4"/>
        <v>0.3532045899804086</v>
      </c>
      <c r="AH85">
        <f t="shared" si="5"/>
        <v>1.4637559473831514</v>
      </c>
      <c r="AJ85">
        <f t="shared" si="7"/>
        <v>1.81696053736356</v>
      </c>
    </row>
    <row r="86" spans="1:36" x14ac:dyDescent="0.25">
      <c r="A86">
        <f t="shared" si="6"/>
        <v>85</v>
      </c>
      <c r="B86">
        <v>7.13368418342188</v>
      </c>
      <c r="C86">
        <v>10.163541615009301</v>
      </c>
      <c r="D86">
        <v>0</v>
      </c>
      <c r="E86">
        <v>85.463157894736796</v>
      </c>
      <c r="F86">
        <v>11.6015625</v>
      </c>
      <c r="H86" s="18" cm="1">
        <f t="array" ref="H86">INDEX('Building Features'!$D$5:$D$26,COLUMN('Building Features'!A85),1)</f>
        <v>3573</v>
      </c>
      <c r="I86" s="18" cm="1">
        <f t="array" ref="I86">INDEX('Building Features'!$D$5:$D$26,COLUMN('Building Features'!B85),1)</f>
        <v>19.05</v>
      </c>
      <c r="J86" s="18" cm="1">
        <f t="array" ref="J86">INDEX('Building Features'!$D$5:$D$26,COLUMN('Building Features'!C85),1)</f>
        <v>0.4</v>
      </c>
      <c r="K86" s="18" cm="1">
        <f t="array" ref="K86">INDEX('Building Features'!$D$5:$D$26,COLUMN('Building Features'!D85),1)</f>
        <v>5</v>
      </c>
      <c r="L86" s="18" cm="1">
        <f t="array" ref="L86">INDEX('Building Features'!$D$5:$D$26,COLUMN('Building Features'!E85),1)</f>
        <v>68065.649999999994</v>
      </c>
      <c r="M86" s="18" cm="1">
        <f t="array" ref="M86">INDEX('Building Features'!$D$5:$D$26,COLUMN('Building Features'!F85),1)</f>
        <v>784.78</v>
      </c>
      <c r="N86" s="18" cm="1">
        <f t="array" ref="N86">INDEX('Building Features'!$D$5:$D$26,COLUMN('Building Features'!G85),1)</f>
        <v>788.01</v>
      </c>
      <c r="O86" s="18" cm="1">
        <f t="array" ref="O86">INDEX('Building Features'!$D$5:$D$26,COLUMN('Building Features'!H85),1)</f>
        <v>34.69</v>
      </c>
      <c r="P86" s="18" cm="1">
        <f t="array" ref="P86">INDEX('Building Features'!$D$5:$D$26,COLUMN('Building Features'!I85),1)</f>
        <v>86.38</v>
      </c>
      <c r="Q86" s="18" cm="1">
        <f t="array" ref="Q86">INDEX('Building Features'!$D$5:$D$26,COLUMN('Building Features'!J85),1)</f>
        <v>2.4900000000000002</v>
      </c>
      <c r="R86" s="18" cm="1">
        <f t="array" ref="R86">INDEX('Building Features'!$D$5:$D$26,COLUMN('Building Features'!K85),1)</f>
        <v>1</v>
      </c>
      <c r="S86" s="18" cm="1">
        <f t="array" ref="S86">INDEX('Building Features'!$D$5:$D$26,COLUMN('Building Features'!L85),1)</f>
        <v>2</v>
      </c>
      <c r="T86" s="18" cm="1">
        <f t="array" ref="T86">INDEX('Building Features'!$D$5:$D$26,COLUMN('Building Features'!M85),1)</f>
        <v>6</v>
      </c>
      <c r="U86" s="19" cm="1">
        <f t="array" ref="U86">INDEX('Building Features'!$D$5:$D$26,COLUMN('Building Features'!N85),1)</f>
        <v>1963</v>
      </c>
      <c r="V86" s="18" cm="1">
        <f t="array" ref="V86">INDEX('Building Features'!$D$5:$D$26,COLUMN('Building Features'!O85),1)</f>
        <v>807.34</v>
      </c>
      <c r="W86" s="18" cm="1">
        <f t="array" ref="W86">INDEX('Building Features'!$D$5:$D$26,COLUMN('Building Features'!P85),1)</f>
        <v>0</v>
      </c>
      <c r="X86" s="18" cm="1">
        <f t="array" ref="X86">INDEX('Building Features'!$D$5:$D$26,COLUMN('Building Features'!Q85),1)</f>
        <v>347.28</v>
      </c>
      <c r="Y86" s="18" cm="1">
        <f t="array" ref="Y86">INDEX('Building Features'!$D$5:$D$26,COLUMN('Building Features'!R85),1)</f>
        <v>807.34</v>
      </c>
      <c r="AA86">
        <v>51.405384789550702</v>
      </c>
      <c r="AB86">
        <v>1230</v>
      </c>
      <c r="AC86">
        <v>1230</v>
      </c>
      <c r="AD86">
        <v>224.38657407407399</v>
      </c>
      <c r="AE86" t="s">
        <v>285</v>
      </c>
      <c r="AF86" t="s">
        <v>285</v>
      </c>
      <c r="AG86">
        <f t="shared" si="4"/>
        <v>0.34424853064651556</v>
      </c>
      <c r="AH86">
        <f t="shared" si="5"/>
        <v>1.5111950741673663</v>
      </c>
      <c r="AJ86">
        <f t="shared" si="7"/>
        <v>1.8554436048138818</v>
      </c>
    </row>
    <row r="87" spans="1:36" x14ac:dyDescent="0.25">
      <c r="A87">
        <f t="shared" si="6"/>
        <v>86</v>
      </c>
      <c r="B87">
        <v>8.2031579770539906</v>
      </c>
      <c r="C87">
        <v>10.251041596134501</v>
      </c>
      <c r="D87">
        <v>0</v>
      </c>
      <c r="E87">
        <v>82.178947368421007</v>
      </c>
      <c r="F87">
        <v>8.19921875</v>
      </c>
      <c r="H87" s="18" cm="1">
        <f t="array" ref="H87">INDEX('Building Features'!$D$5:$D$26,COLUMN('Building Features'!A86),1)</f>
        <v>3573</v>
      </c>
      <c r="I87" s="18" cm="1">
        <f t="array" ref="I87">INDEX('Building Features'!$D$5:$D$26,COLUMN('Building Features'!B86),1)</f>
        <v>19.05</v>
      </c>
      <c r="J87" s="18" cm="1">
        <f t="array" ref="J87">INDEX('Building Features'!$D$5:$D$26,COLUMN('Building Features'!C86),1)</f>
        <v>0.4</v>
      </c>
      <c r="K87" s="18" cm="1">
        <f t="array" ref="K87">INDEX('Building Features'!$D$5:$D$26,COLUMN('Building Features'!D86),1)</f>
        <v>5</v>
      </c>
      <c r="L87" s="18" cm="1">
        <f t="array" ref="L87">INDEX('Building Features'!$D$5:$D$26,COLUMN('Building Features'!E86),1)</f>
        <v>68065.649999999994</v>
      </c>
      <c r="M87" s="18" cm="1">
        <f t="array" ref="M87">INDEX('Building Features'!$D$5:$D$26,COLUMN('Building Features'!F86),1)</f>
        <v>784.78</v>
      </c>
      <c r="N87" s="18" cm="1">
        <f t="array" ref="N87">INDEX('Building Features'!$D$5:$D$26,COLUMN('Building Features'!G86),1)</f>
        <v>788.01</v>
      </c>
      <c r="O87" s="18" cm="1">
        <f t="array" ref="O87">INDEX('Building Features'!$D$5:$D$26,COLUMN('Building Features'!H86),1)</f>
        <v>34.69</v>
      </c>
      <c r="P87" s="18" cm="1">
        <f t="array" ref="P87">INDEX('Building Features'!$D$5:$D$26,COLUMN('Building Features'!I86),1)</f>
        <v>86.38</v>
      </c>
      <c r="Q87" s="18" cm="1">
        <f t="array" ref="Q87">INDEX('Building Features'!$D$5:$D$26,COLUMN('Building Features'!J86),1)</f>
        <v>2.4900000000000002</v>
      </c>
      <c r="R87" s="18" cm="1">
        <f t="array" ref="R87">INDEX('Building Features'!$D$5:$D$26,COLUMN('Building Features'!K86),1)</f>
        <v>1</v>
      </c>
      <c r="S87" s="18" cm="1">
        <f t="array" ref="S87">INDEX('Building Features'!$D$5:$D$26,COLUMN('Building Features'!L86),1)</f>
        <v>2</v>
      </c>
      <c r="T87" s="18" cm="1">
        <f t="array" ref="T87">INDEX('Building Features'!$D$5:$D$26,COLUMN('Building Features'!M86),1)</f>
        <v>6</v>
      </c>
      <c r="U87" s="19" cm="1">
        <f t="array" ref="U87">INDEX('Building Features'!$D$5:$D$26,COLUMN('Building Features'!N86),1)</f>
        <v>1963</v>
      </c>
      <c r="V87" s="18" cm="1">
        <f t="array" ref="V87">INDEX('Building Features'!$D$5:$D$26,COLUMN('Building Features'!O86),1)</f>
        <v>807.34</v>
      </c>
      <c r="W87" s="18" cm="1">
        <f t="array" ref="W87">INDEX('Building Features'!$D$5:$D$26,COLUMN('Building Features'!P86),1)</f>
        <v>0</v>
      </c>
      <c r="X87" s="18" cm="1">
        <f t="array" ref="X87">INDEX('Building Features'!$D$5:$D$26,COLUMN('Building Features'!Q86),1)</f>
        <v>347.28</v>
      </c>
      <c r="Y87" s="18" cm="1">
        <f t="array" ref="Y87">INDEX('Building Features'!$D$5:$D$26,COLUMN('Building Features'!R86),1)</f>
        <v>807.34</v>
      </c>
      <c r="AA87">
        <v>22.404037669897001</v>
      </c>
      <c r="AB87">
        <v>533.5</v>
      </c>
      <c r="AC87">
        <v>533.5</v>
      </c>
      <c r="AD87">
        <v>65.003206018518497</v>
      </c>
      <c r="AE87" t="s">
        <v>286</v>
      </c>
      <c r="AF87" t="s">
        <v>286</v>
      </c>
      <c r="AG87">
        <f t="shared" si="4"/>
        <v>0.1493143017072488</v>
      </c>
      <c r="AH87">
        <f t="shared" si="5"/>
        <v>0.44234536803806324</v>
      </c>
      <c r="AJ87">
        <f t="shared" si="7"/>
        <v>0.59165966974531203</v>
      </c>
    </row>
    <row r="88" spans="1:36" x14ac:dyDescent="0.25">
      <c r="A88">
        <f t="shared" si="6"/>
        <v>87</v>
      </c>
      <c r="B88">
        <v>7.83263163315622</v>
      </c>
      <c r="C88">
        <v>11.352083327869501</v>
      </c>
      <c r="D88">
        <v>0</v>
      </c>
      <c r="E88">
        <v>87.263157894736807</v>
      </c>
      <c r="F88">
        <v>8.19921875</v>
      </c>
      <c r="H88" s="18" cm="1">
        <f t="array" ref="H88">INDEX('Building Features'!$D$5:$D$26,COLUMN('Building Features'!A87),1)</f>
        <v>3573</v>
      </c>
      <c r="I88" s="18" cm="1">
        <f t="array" ref="I88">INDEX('Building Features'!$D$5:$D$26,COLUMN('Building Features'!B87),1)</f>
        <v>19.05</v>
      </c>
      <c r="J88" s="18" cm="1">
        <f t="array" ref="J88">INDEX('Building Features'!$D$5:$D$26,COLUMN('Building Features'!C87),1)</f>
        <v>0.4</v>
      </c>
      <c r="K88" s="18" cm="1">
        <f t="array" ref="K88">INDEX('Building Features'!$D$5:$D$26,COLUMN('Building Features'!D87),1)</f>
        <v>5</v>
      </c>
      <c r="L88" s="18" cm="1">
        <f t="array" ref="L88">INDEX('Building Features'!$D$5:$D$26,COLUMN('Building Features'!E87),1)</f>
        <v>68065.649999999994</v>
      </c>
      <c r="M88" s="18" cm="1">
        <f t="array" ref="M88">INDEX('Building Features'!$D$5:$D$26,COLUMN('Building Features'!F87),1)</f>
        <v>784.78</v>
      </c>
      <c r="N88" s="18" cm="1">
        <f t="array" ref="N88">INDEX('Building Features'!$D$5:$D$26,COLUMN('Building Features'!G87),1)</f>
        <v>788.01</v>
      </c>
      <c r="O88" s="18" cm="1">
        <f t="array" ref="O88">INDEX('Building Features'!$D$5:$D$26,COLUMN('Building Features'!H87),1)</f>
        <v>34.69</v>
      </c>
      <c r="P88" s="18" cm="1">
        <f t="array" ref="P88">INDEX('Building Features'!$D$5:$D$26,COLUMN('Building Features'!I87),1)</f>
        <v>86.38</v>
      </c>
      <c r="Q88" s="18" cm="1">
        <f t="array" ref="Q88">INDEX('Building Features'!$D$5:$D$26,COLUMN('Building Features'!J87),1)</f>
        <v>2.4900000000000002</v>
      </c>
      <c r="R88" s="18" cm="1">
        <f t="array" ref="R88">INDEX('Building Features'!$D$5:$D$26,COLUMN('Building Features'!K87),1)</f>
        <v>1</v>
      </c>
      <c r="S88" s="18" cm="1">
        <f t="array" ref="S88">INDEX('Building Features'!$D$5:$D$26,COLUMN('Building Features'!L87),1)</f>
        <v>2</v>
      </c>
      <c r="T88" s="18" cm="1">
        <f t="array" ref="T88">INDEX('Building Features'!$D$5:$D$26,COLUMN('Building Features'!M87),1)</f>
        <v>6</v>
      </c>
      <c r="U88" s="19" cm="1">
        <f t="array" ref="U88">INDEX('Building Features'!$D$5:$D$26,COLUMN('Building Features'!N87),1)</f>
        <v>1963</v>
      </c>
      <c r="V88" s="18" cm="1">
        <f t="array" ref="V88">INDEX('Building Features'!$D$5:$D$26,COLUMN('Building Features'!O87),1)</f>
        <v>807.34</v>
      </c>
      <c r="W88" s="18" cm="1">
        <f t="array" ref="W88">INDEX('Building Features'!$D$5:$D$26,COLUMN('Building Features'!P87),1)</f>
        <v>0</v>
      </c>
      <c r="X88" s="18" cm="1">
        <f t="array" ref="X88">INDEX('Building Features'!$D$5:$D$26,COLUMN('Building Features'!Q87),1)</f>
        <v>347.28</v>
      </c>
      <c r="Y88" s="18" cm="1">
        <f t="array" ref="Y88">INDEX('Building Features'!$D$5:$D$26,COLUMN('Building Features'!R87),1)</f>
        <v>807.34</v>
      </c>
      <c r="AA88">
        <v>24.9194942704836</v>
      </c>
      <c r="AB88">
        <v>592</v>
      </c>
      <c r="AC88">
        <v>592</v>
      </c>
      <c r="AD88">
        <v>113.79930555555499</v>
      </c>
      <c r="AE88" t="s">
        <v>287</v>
      </c>
      <c r="AF88" t="s">
        <v>287</v>
      </c>
      <c r="AG88">
        <f t="shared" si="4"/>
        <v>0.16568709767702211</v>
      </c>
      <c r="AH88">
        <f t="shared" si="5"/>
        <v>0.76686258046459554</v>
      </c>
      <c r="AJ88">
        <f t="shared" si="7"/>
        <v>0.9325496781416176</v>
      </c>
    </row>
    <row r="89" spans="1:36" x14ac:dyDescent="0.25">
      <c r="A89">
        <f t="shared" si="6"/>
        <v>88</v>
      </c>
      <c r="B89">
        <v>5.6589473799655297</v>
      </c>
      <c r="C89">
        <v>12.3354166547457</v>
      </c>
      <c r="D89">
        <v>0</v>
      </c>
      <c r="E89">
        <v>82.621052631578905</v>
      </c>
      <c r="F89">
        <v>8.80078125</v>
      </c>
      <c r="H89" s="18" cm="1">
        <f t="array" ref="H89">INDEX('Building Features'!$D$5:$D$26,COLUMN('Building Features'!A88),1)</f>
        <v>3573</v>
      </c>
      <c r="I89" s="18" cm="1">
        <f t="array" ref="I89">INDEX('Building Features'!$D$5:$D$26,COLUMN('Building Features'!B88),1)</f>
        <v>19.05</v>
      </c>
      <c r="J89" s="18" cm="1">
        <f t="array" ref="J89">INDEX('Building Features'!$D$5:$D$26,COLUMN('Building Features'!C88),1)</f>
        <v>0.4</v>
      </c>
      <c r="K89" s="18" cm="1">
        <f t="array" ref="K89">INDEX('Building Features'!$D$5:$D$26,COLUMN('Building Features'!D88),1)</f>
        <v>5</v>
      </c>
      <c r="L89" s="18" cm="1">
        <f t="array" ref="L89">INDEX('Building Features'!$D$5:$D$26,COLUMN('Building Features'!E88),1)</f>
        <v>68065.649999999994</v>
      </c>
      <c r="M89" s="18" cm="1">
        <f t="array" ref="M89">INDEX('Building Features'!$D$5:$D$26,COLUMN('Building Features'!F88),1)</f>
        <v>784.78</v>
      </c>
      <c r="N89" s="18" cm="1">
        <f t="array" ref="N89">INDEX('Building Features'!$D$5:$D$26,COLUMN('Building Features'!G88),1)</f>
        <v>788.01</v>
      </c>
      <c r="O89" s="18" cm="1">
        <f t="array" ref="O89">INDEX('Building Features'!$D$5:$D$26,COLUMN('Building Features'!H88),1)</f>
        <v>34.69</v>
      </c>
      <c r="P89" s="18" cm="1">
        <f t="array" ref="P89">INDEX('Building Features'!$D$5:$D$26,COLUMN('Building Features'!I88),1)</f>
        <v>86.38</v>
      </c>
      <c r="Q89" s="18" cm="1">
        <f t="array" ref="Q89">INDEX('Building Features'!$D$5:$D$26,COLUMN('Building Features'!J88),1)</f>
        <v>2.4900000000000002</v>
      </c>
      <c r="R89" s="18" cm="1">
        <f t="array" ref="R89">INDEX('Building Features'!$D$5:$D$26,COLUMN('Building Features'!K88),1)</f>
        <v>1</v>
      </c>
      <c r="S89" s="18" cm="1">
        <f t="array" ref="S89">INDEX('Building Features'!$D$5:$D$26,COLUMN('Building Features'!L88),1)</f>
        <v>2</v>
      </c>
      <c r="T89" s="18" cm="1">
        <f t="array" ref="T89">INDEX('Building Features'!$D$5:$D$26,COLUMN('Building Features'!M88),1)</f>
        <v>6</v>
      </c>
      <c r="U89" s="19" cm="1">
        <f t="array" ref="U89">INDEX('Building Features'!$D$5:$D$26,COLUMN('Building Features'!N88),1)</f>
        <v>1963</v>
      </c>
      <c r="V89" s="18" cm="1">
        <f t="array" ref="V89">INDEX('Building Features'!$D$5:$D$26,COLUMN('Building Features'!O88),1)</f>
        <v>807.34</v>
      </c>
      <c r="W89" s="18" cm="1">
        <f t="array" ref="W89">INDEX('Building Features'!$D$5:$D$26,COLUMN('Building Features'!P88),1)</f>
        <v>0</v>
      </c>
      <c r="X89" s="18" cm="1">
        <f t="array" ref="X89">INDEX('Building Features'!$D$5:$D$26,COLUMN('Building Features'!Q88),1)</f>
        <v>347.28</v>
      </c>
      <c r="Y89" s="18" cm="1">
        <f t="array" ref="Y89">INDEX('Building Features'!$D$5:$D$26,COLUMN('Building Features'!R88),1)</f>
        <v>807.34</v>
      </c>
      <c r="AA89">
        <v>49.312248234704597</v>
      </c>
      <c r="AB89">
        <v>1170.5</v>
      </c>
      <c r="AC89">
        <v>1170.5</v>
      </c>
      <c r="AD89">
        <v>265.48820601851799</v>
      </c>
      <c r="AE89" t="s">
        <v>288</v>
      </c>
      <c r="AF89" t="s">
        <v>288</v>
      </c>
      <c r="AG89">
        <f t="shared" si="4"/>
        <v>0.32759585782255807</v>
      </c>
      <c r="AH89">
        <f t="shared" si="5"/>
        <v>1.7912118667786174</v>
      </c>
      <c r="AJ89">
        <f t="shared" si="7"/>
        <v>2.1188077246011754</v>
      </c>
    </row>
    <row r="90" spans="1:36" x14ac:dyDescent="0.25">
      <c r="A90">
        <f t="shared" si="6"/>
        <v>89</v>
      </c>
      <c r="B90">
        <v>5.8305263268320102</v>
      </c>
      <c r="C90">
        <v>12.1843749905625</v>
      </c>
      <c r="D90">
        <v>0</v>
      </c>
      <c r="E90">
        <v>72.2</v>
      </c>
      <c r="F90">
        <v>8.80078125</v>
      </c>
      <c r="H90" s="18" cm="1">
        <f t="array" ref="H90">INDEX('Building Features'!$D$5:$D$26,COLUMN('Building Features'!A89),1)</f>
        <v>3573</v>
      </c>
      <c r="I90" s="18" cm="1">
        <f t="array" ref="I90">INDEX('Building Features'!$D$5:$D$26,COLUMN('Building Features'!B89),1)</f>
        <v>19.05</v>
      </c>
      <c r="J90" s="18" cm="1">
        <f t="array" ref="J90">INDEX('Building Features'!$D$5:$D$26,COLUMN('Building Features'!C89),1)</f>
        <v>0.4</v>
      </c>
      <c r="K90" s="18" cm="1">
        <f t="array" ref="K90">INDEX('Building Features'!$D$5:$D$26,COLUMN('Building Features'!D89),1)</f>
        <v>5</v>
      </c>
      <c r="L90" s="18" cm="1">
        <f t="array" ref="L90">INDEX('Building Features'!$D$5:$D$26,COLUMN('Building Features'!E89),1)</f>
        <v>68065.649999999994</v>
      </c>
      <c r="M90" s="18" cm="1">
        <f t="array" ref="M90">INDEX('Building Features'!$D$5:$D$26,COLUMN('Building Features'!F89),1)</f>
        <v>784.78</v>
      </c>
      <c r="N90" s="18" cm="1">
        <f t="array" ref="N90">INDEX('Building Features'!$D$5:$D$26,COLUMN('Building Features'!G89),1)</f>
        <v>788.01</v>
      </c>
      <c r="O90" s="18" cm="1">
        <f t="array" ref="O90">INDEX('Building Features'!$D$5:$D$26,COLUMN('Building Features'!H89),1)</f>
        <v>34.69</v>
      </c>
      <c r="P90" s="18" cm="1">
        <f t="array" ref="P90">INDEX('Building Features'!$D$5:$D$26,COLUMN('Building Features'!I89),1)</f>
        <v>86.38</v>
      </c>
      <c r="Q90" s="18" cm="1">
        <f t="array" ref="Q90">INDEX('Building Features'!$D$5:$D$26,COLUMN('Building Features'!J89),1)</f>
        <v>2.4900000000000002</v>
      </c>
      <c r="R90" s="18" cm="1">
        <f t="array" ref="R90">INDEX('Building Features'!$D$5:$D$26,COLUMN('Building Features'!K89),1)</f>
        <v>1</v>
      </c>
      <c r="S90" s="18" cm="1">
        <f t="array" ref="S90">INDEX('Building Features'!$D$5:$D$26,COLUMN('Building Features'!L89),1)</f>
        <v>2</v>
      </c>
      <c r="T90" s="18" cm="1">
        <f t="array" ref="T90">INDEX('Building Features'!$D$5:$D$26,COLUMN('Building Features'!M89),1)</f>
        <v>6</v>
      </c>
      <c r="U90" s="19" cm="1">
        <f t="array" ref="U90">INDEX('Building Features'!$D$5:$D$26,COLUMN('Building Features'!N89),1)</f>
        <v>1963</v>
      </c>
      <c r="V90" s="18" cm="1">
        <f t="array" ref="V90">INDEX('Building Features'!$D$5:$D$26,COLUMN('Building Features'!O89),1)</f>
        <v>807.34</v>
      </c>
      <c r="W90" s="18" cm="1">
        <f t="array" ref="W90">INDEX('Building Features'!$D$5:$D$26,COLUMN('Building Features'!P89),1)</f>
        <v>0</v>
      </c>
      <c r="X90" s="18" cm="1">
        <f t="array" ref="X90">INDEX('Building Features'!$D$5:$D$26,COLUMN('Building Features'!Q89),1)</f>
        <v>347.28</v>
      </c>
      <c r="Y90" s="18" cm="1">
        <f t="array" ref="Y90">INDEX('Building Features'!$D$5:$D$26,COLUMN('Building Features'!R89),1)</f>
        <v>807.34</v>
      </c>
      <c r="AA90">
        <v>47.638424496275398</v>
      </c>
      <c r="AB90">
        <v>1141</v>
      </c>
      <c r="AC90">
        <v>1141</v>
      </c>
      <c r="AD90">
        <v>236.81135416666601</v>
      </c>
      <c r="AE90" t="s">
        <v>289</v>
      </c>
      <c r="AF90" t="s">
        <v>289</v>
      </c>
      <c r="AG90">
        <f t="shared" si="4"/>
        <v>0.31933949062412537</v>
      </c>
      <c r="AH90">
        <f t="shared" si="5"/>
        <v>1.5897005317660229</v>
      </c>
      <c r="AJ90">
        <f t="shared" si="7"/>
        <v>1.9090400223901483</v>
      </c>
    </row>
    <row r="91" spans="1:36" x14ac:dyDescent="0.25">
      <c r="A91">
        <f t="shared" si="6"/>
        <v>90</v>
      </c>
      <c r="B91">
        <v>6.0252631614082697</v>
      </c>
      <c r="C91">
        <v>11.017708326379401</v>
      </c>
      <c r="D91">
        <v>0</v>
      </c>
      <c r="E91">
        <v>77.957894736842107</v>
      </c>
      <c r="F91">
        <v>9.3984375</v>
      </c>
      <c r="H91" s="18" cm="1">
        <f t="array" ref="H91">INDEX('Building Features'!$D$5:$D$26,COLUMN('Building Features'!A90),1)</f>
        <v>3573</v>
      </c>
      <c r="I91" s="18" cm="1">
        <f t="array" ref="I91">INDEX('Building Features'!$D$5:$D$26,COLUMN('Building Features'!B90),1)</f>
        <v>19.05</v>
      </c>
      <c r="J91" s="18" cm="1">
        <f t="array" ref="J91">INDEX('Building Features'!$D$5:$D$26,COLUMN('Building Features'!C90),1)</f>
        <v>0.4</v>
      </c>
      <c r="K91" s="18" cm="1">
        <f t="array" ref="K91">INDEX('Building Features'!$D$5:$D$26,COLUMN('Building Features'!D90),1)</f>
        <v>5</v>
      </c>
      <c r="L91" s="18" cm="1">
        <f t="array" ref="L91">INDEX('Building Features'!$D$5:$D$26,COLUMN('Building Features'!E90),1)</f>
        <v>68065.649999999994</v>
      </c>
      <c r="M91" s="18" cm="1">
        <f t="array" ref="M91">INDEX('Building Features'!$D$5:$D$26,COLUMN('Building Features'!F90),1)</f>
        <v>784.78</v>
      </c>
      <c r="N91" s="18" cm="1">
        <f t="array" ref="N91">INDEX('Building Features'!$D$5:$D$26,COLUMN('Building Features'!G90),1)</f>
        <v>788.01</v>
      </c>
      <c r="O91" s="18" cm="1">
        <f t="array" ref="O91">INDEX('Building Features'!$D$5:$D$26,COLUMN('Building Features'!H90),1)</f>
        <v>34.69</v>
      </c>
      <c r="P91" s="18" cm="1">
        <f t="array" ref="P91">INDEX('Building Features'!$D$5:$D$26,COLUMN('Building Features'!I90),1)</f>
        <v>86.38</v>
      </c>
      <c r="Q91" s="18" cm="1">
        <f t="array" ref="Q91">INDEX('Building Features'!$D$5:$D$26,COLUMN('Building Features'!J90),1)</f>
        <v>2.4900000000000002</v>
      </c>
      <c r="R91" s="18" cm="1">
        <f t="array" ref="R91">INDEX('Building Features'!$D$5:$D$26,COLUMN('Building Features'!K90),1)</f>
        <v>1</v>
      </c>
      <c r="S91" s="18" cm="1">
        <f t="array" ref="S91">INDEX('Building Features'!$D$5:$D$26,COLUMN('Building Features'!L90),1)</f>
        <v>2</v>
      </c>
      <c r="T91" s="18" cm="1">
        <f t="array" ref="T91">INDEX('Building Features'!$D$5:$D$26,COLUMN('Building Features'!M90),1)</f>
        <v>6</v>
      </c>
      <c r="U91" s="19" cm="1">
        <f t="array" ref="U91">INDEX('Building Features'!$D$5:$D$26,COLUMN('Building Features'!N90),1)</f>
        <v>1963</v>
      </c>
      <c r="V91" s="18" cm="1">
        <f t="array" ref="V91">INDEX('Building Features'!$D$5:$D$26,COLUMN('Building Features'!O90),1)</f>
        <v>807.34</v>
      </c>
      <c r="W91" s="18" cm="1">
        <f t="array" ref="W91">INDEX('Building Features'!$D$5:$D$26,COLUMN('Building Features'!P90),1)</f>
        <v>0</v>
      </c>
      <c r="X91" s="18" cm="1">
        <f t="array" ref="X91">INDEX('Building Features'!$D$5:$D$26,COLUMN('Building Features'!Q90),1)</f>
        <v>347.28</v>
      </c>
      <c r="Y91" s="18" cm="1">
        <f t="array" ref="Y91">INDEX('Building Features'!$D$5:$D$26,COLUMN('Building Features'!R90),1)</f>
        <v>807.34</v>
      </c>
      <c r="AA91">
        <v>53.454311028476098</v>
      </c>
      <c r="AB91">
        <v>1280</v>
      </c>
      <c r="AC91">
        <v>1280</v>
      </c>
      <c r="AD91">
        <v>221.83163194444401</v>
      </c>
      <c r="AE91" t="s">
        <v>236</v>
      </c>
      <c r="AF91" t="s">
        <v>236</v>
      </c>
      <c r="AG91">
        <f t="shared" si="4"/>
        <v>0.35824237335572351</v>
      </c>
      <c r="AH91">
        <f t="shared" si="5"/>
        <v>1.494542401343409</v>
      </c>
      <c r="AJ91">
        <f t="shared" si="7"/>
        <v>1.8527847746991326</v>
      </c>
    </row>
    <row r="92" spans="1:36" x14ac:dyDescent="0.25">
      <c r="A92">
        <f t="shared" si="6"/>
        <v>91</v>
      </c>
      <c r="B92">
        <v>7.9768421323675804</v>
      </c>
      <c r="C92">
        <v>8.5135416537523199</v>
      </c>
      <c r="D92">
        <v>0</v>
      </c>
      <c r="E92">
        <v>72.884210526315698</v>
      </c>
      <c r="F92">
        <v>8.90234375</v>
      </c>
      <c r="H92" s="18" cm="1">
        <f t="array" ref="H92">INDEX('Building Features'!$D$5:$D$26,COLUMN('Building Features'!A91),1)</f>
        <v>3573</v>
      </c>
      <c r="I92" s="18" cm="1">
        <f t="array" ref="I92">INDEX('Building Features'!$D$5:$D$26,COLUMN('Building Features'!B91),1)</f>
        <v>19.05</v>
      </c>
      <c r="J92" s="18" cm="1">
        <f t="array" ref="J92">INDEX('Building Features'!$D$5:$D$26,COLUMN('Building Features'!C91),1)</f>
        <v>0.4</v>
      </c>
      <c r="K92" s="18" cm="1">
        <f t="array" ref="K92">INDEX('Building Features'!$D$5:$D$26,COLUMN('Building Features'!D91),1)</f>
        <v>5</v>
      </c>
      <c r="L92" s="18" cm="1">
        <f t="array" ref="L92">INDEX('Building Features'!$D$5:$D$26,COLUMN('Building Features'!E91),1)</f>
        <v>68065.649999999994</v>
      </c>
      <c r="M92" s="18" cm="1">
        <f t="array" ref="M92">INDEX('Building Features'!$D$5:$D$26,COLUMN('Building Features'!F91),1)</f>
        <v>784.78</v>
      </c>
      <c r="N92" s="18" cm="1">
        <f t="array" ref="N92">INDEX('Building Features'!$D$5:$D$26,COLUMN('Building Features'!G91),1)</f>
        <v>788.01</v>
      </c>
      <c r="O92" s="18" cm="1">
        <f t="array" ref="O92">INDEX('Building Features'!$D$5:$D$26,COLUMN('Building Features'!H91),1)</f>
        <v>34.69</v>
      </c>
      <c r="P92" s="18" cm="1">
        <f t="array" ref="P92">INDEX('Building Features'!$D$5:$D$26,COLUMN('Building Features'!I91),1)</f>
        <v>86.38</v>
      </c>
      <c r="Q92" s="18" cm="1">
        <f t="array" ref="Q92">INDEX('Building Features'!$D$5:$D$26,COLUMN('Building Features'!J91),1)</f>
        <v>2.4900000000000002</v>
      </c>
      <c r="R92" s="18" cm="1">
        <f t="array" ref="R92">INDEX('Building Features'!$D$5:$D$26,COLUMN('Building Features'!K91),1)</f>
        <v>1</v>
      </c>
      <c r="S92" s="18" cm="1">
        <f t="array" ref="S92">INDEX('Building Features'!$D$5:$D$26,COLUMN('Building Features'!L91),1)</f>
        <v>2</v>
      </c>
      <c r="T92" s="18" cm="1">
        <f t="array" ref="T92">INDEX('Building Features'!$D$5:$D$26,COLUMN('Building Features'!M91),1)</f>
        <v>6</v>
      </c>
      <c r="U92" s="19" cm="1">
        <f t="array" ref="U92">INDEX('Building Features'!$D$5:$D$26,COLUMN('Building Features'!N91),1)</f>
        <v>1963</v>
      </c>
      <c r="V92" s="18" cm="1">
        <f t="array" ref="V92">INDEX('Building Features'!$D$5:$D$26,COLUMN('Building Features'!O91),1)</f>
        <v>807.34</v>
      </c>
      <c r="W92" s="18" cm="1">
        <f t="array" ref="W92">INDEX('Building Features'!$D$5:$D$26,COLUMN('Building Features'!P91),1)</f>
        <v>0</v>
      </c>
      <c r="X92" s="18" cm="1">
        <f t="array" ref="X92">INDEX('Building Features'!$D$5:$D$26,COLUMN('Building Features'!Q91),1)</f>
        <v>347.28</v>
      </c>
      <c r="Y92" s="18" cm="1">
        <f t="array" ref="Y92">INDEX('Building Features'!$D$5:$D$26,COLUMN('Building Features'!R91),1)</f>
        <v>807.34</v>
      </c>
      <c r="AA92">
        <v>45.0360489446145</v>
      </c>
      <c r="AB92">
        <v>1079</v>
      </c>
      <c r="AC92">
        <v>1079</v>
      </c>
      <c r="AD92">
        <v>157.66766203703699</v>
      </c>
      <c r="AE92" t="s">
        <v>290</v>
      </c>
      <c r="AF92" t="s">
        <v>290</v>
      </c>
      <c r="AG92">
        <f t="shared" si="4"/>
        <v>0.30198712566470753</v>
      </c>
      <c r="AH92">
        <f t="shared" si="5"/>
        <v>1.0607332773579625</v>
      </c>
      <c r="AJ92">
        <f t="shared" si="7"/>
        <v>1.3627204030226701</v>
      </c>
    </row>
    <row r="93" spans="1:36" x14ac:dyDescent="0.25">
      <c r="A93">
        <f t="shared" si="6"/>
        <v>92</v>
      </c>
      <c r="B93">
        <v>9.3168420992399508</v>
      </c>
      <c r="C93">
        <v>9.8468750317891391</v>
      </c>
      <c r="D93">
        <v>0</v>
      </c>
      <c r="E93">
        <v>73.515789473684194</v>
      </c>
      <c r="F93">
        <v>8.19921875</v>
      </c>
      <c r="H93" s="18" cm="1">
        <f t="array" ref="H93">INDEX('Building Features'!$D$5:$D$26,COLUMN('Building Features'!A92),1)</f>
        <v>3573</v>
      </c>
      <c r="I93" s="18" cm="1">
        <f t="array" ref="I93">INDEX('Building Features'!$D$5:$D$26,COLUMN('Building Features'!B92),1)</f>
        <v>19.05</v>
      </c>
      <c r="J93" s="18" cm="1">
        <f t="array" ref="J93">INDEX('Building Features'!$D$5:$D$26,COLUMN('Building Features'!C92),1)</f>
        <v>0.4</v>
      </c>
      <c r="K93" s="18" cm="1">
        <f t="array" ref="K93">INDEX('Building Features'!$D$5:$D$26,COLUMN('Building Features'!D92),1)</f>
        <v>5</v>
      </c>
      <c r="L93" s="18" cm="1">
        <f t="array" ref="L93">INDEX('Building Features'!$D$5:$D$26,COLUMN('Building Features'!E92),1)</f>
        <v>68065.649999999994</v>
      </c>
      <c r="M93" s="18" cm="1">
        <f t="array" ref="M93">INDEX('Building Features'!$D$5:$D$26,COLUMN('Building Features'!F92),1)</f>
        <v>784.78</v>
      </c>
      <c r="N93" s="18" cm="1">
        <f t="array" ref="N93">INDEX('Building Features'!$D$5:$D$26,COLUMN('Building Features'!G92),1)</f>
        <v>788.01</v>
      </c>
      <c r="O93" s="18" cm="1">
        <f t="array" ref="O93">INDEX('Building Features'!$D$5:$D$26,COLUMN('Building Features'!H92),1)</f>
        <v>34.69</v>
      </c>
      <c r="P93" s="18" cm="1">
        <f t="array" ref="P93">INDEX('Building Features'!$D$5:$D$26,COLUMN('Building Features'!I92),1)</f>
        <v>86.38</v>
      </c>
      <c r="Q93" s="18" cm="1">
        <f t="array" ref="Q93">INDEX('Building Features'!$D$5:$D$26,COLUMN('Building Features'!J92),1)</f>
        <v>2.4900000000000002</v>
      </c>
      <c r="R93" s="18" cm="1">
        <f t="array" ref="R93">INDEX('Building Features'!$D$5:$D$26,COLUMN('Building Features'!K92),1)</f>
        <v>1</v>
      </c>
      <c r="S93" s="18" cm="1">
        <f t="array" ref="S93">INDEX('Building Features'!$D$5:$D$26,COLUMN('Building Features'!L92),1)</f>
        <v>2</v>
      </c>
      <c r="T93" s="18" cm="1">
        <f t="array" ref="T93">INDEX('Building Features'!$D$5:$D$26,COLUMN('Building Features'!M92),1)</f>
        <v>6</v>
      </c>
      <c r="U93" s="19" cm="1">
        <f t="array" ref="U93">INDEX('Building Features'!$D$5:$D$26,COLUMN('Building Features'!N92),1)</f>
        <v>1963</v>
      </c>
      <c r="V93" s="18" cm="1">
        <f t="array" ref="V93">INDEX('Building Features'!$D$5:$D$26,COLUMN('Building Features'!O92),1)</f>
        <v>807.34</v>
      </c>
      <c r="W93" s="18" cm="1">
        <f t="array" ref="W93">INDEX('Building Features'!$D$5:$D$26,COLUMN('Building Features'!P92),1)</f>
        <v>0</v>
      </c>
      <c r="X93" s="18" cm="1">
        <f t="array" ref="X93">INDEX('Building Features'!$D$5:$D$26,COLUMN('Building Features'!Q92),1)</f>
        <v>347.28</v>
      </c>
      <c r="Y93" s="18" cm="1">
        <f t="array" ref="Y93">INDEX('Building Features'!$D$5:$D$26,COLUMN('Building Features'!R92),1)</f>
        <v>807.34</v>
      </c>
      <c r="AA93">
        <v>19.908765237530002</v>
      </c>
      <c r="AB93">
        <v>475</v>
      </c>
      <c r="AC93">
        <v>475</v>
      </c>
      <c r="AD93">
        <v>0.46111111111111103</v>
      </c>
      <c r="AE93" t="s">
        <v>291</v>
      </c>
      <c r="AF93" t="s">
        <v>291</v>
      </c>
      <c r="AG93">
        <f t="shared" si="4"/>
        <v>0.13294150573747551</v>
      </c>
      <c r="AH93">
        <f t="shared" si="5"/>
        <v>5.5975370836831798E-3</v>
      </c>
      <c r="AJ93">
        <f t="shared" si="7"/>
        <v>0.1385390428211587</v>
      </c>
    </row>
    <row r="94" spans="1:36" x14ac:dyDescent="0.25">
      <c r="A94">
        <f t="shared" si="6"/>
        <v>93</v>
      </c>
      <c r="B94">
        <v>8.0347367989389493</v>
      </c>
      <c r="C94">
        <v>9.6968750357627798</v>
      </c>
      <c r="D94">
        <v>0</v>
      </c>
      <c r="E94">
        <v>67.673684210526304</v>
      </c>
      <c r="F94">
        <v>8.19921875</v>
      </c>
      <c r="H94" s="18" cm="1">
        <f t="array" ref="H94">INDEX('Building Features'!$D$5:$D$26,COLUMN('Building Features'!A93),1)</f>
        <v>3573</v>
      </c>
      <c r="I94" s="18" cm="1">
        <f t="array" ref="I94">INDEX('Building Features'!$D$5:$D$26,COLUMN('Building Features'!B93),1)</f>
        <v>19.05</v>
      </c>
      <c r="J94" s="18" cm="1">
        <f t="array" ref="J94">INDEX('Building Features'!$D$5:$D$26,COLUMN('Building Features'!C93),1)</f>
        <v>0.4</v>
      </c>
      <c r="K94" s="18" cm="1">
        <f t="array" ref="K94">INDEX('Building Features'!$D$5:$D$26,COLUMN('Building Features'!D93),1)</f>
        <v>5</v>
      </c>
      <c r="L94" s="18" cm="1">
        <f t="array" ref="L94">INDEX('Building Features'!$D$5:$D$26,COLUMN('Building Features'!E93),1)</f>
        <v>68065.649999999994</v>
      </c>
      <c r="M94" s="18" cm="1">
        <f t="array" ref="M94">INDEX('Building Features'!$D$5:$D$26,COLUMN('Building Features'!F93),1)</f>
        <v>784.78</v>
      </c>
      <c r="N94" s="18" cm="1">
        <f t="array" ref="N94">INDEX('Building Features'!$D$5:$D$26,COLUMN('Building Features'!G93),1)</f>
        <v>788.01</v>
      </c>
      <c r="O94" s="18" cm="1">
        <f t="array" ref="O94">INDEX('Building Features'!$D$5:$D$26,COLUMN('Building Features'!H93),1)</f>
        <v>34.69</v>
      </c>
      <c r="P94" s="18" cm="1">
        <f t="array" ref="P94">INDEX('Building Features'!$D$5:$D$26,COLUMN('Building Features'!I93),1)</f>
        <v>86.38</v>
      </c>
      <c r="Q94" s="18" cm="1">
        <f t="array" ref="Q94">INDEX('Building Features'!$D$5:$D$26,COLUMN('Building Features'!J93),1)</f>
        <v>2.4900000000000002</v>
      </c>
      <c r="R94" s="18" cm="1">
        <f t="array" ref="R94">INDEX('Building Features'!$D$5:$D$26,COLUMN('Building Features'!K93),1)</f>
        <v>1</v>
      </c>
      <c r="S94" s="18" cm="1">
        <f t="array" ref="S94">INDEX('Building Features'!$D$5:$D$26,COLUMN('Building Features'!L93),1)</f>
        <v>2</v>
      </c>
      <c r="T94" s="18" cm="1">
        <f t="array" ref="T94">INDEX('Building Features'!$D$5:$D$26,COLUMN('Building Features'!M93),1)</f>
        <v>6</v>
      </c>
      <c r="U94" s="19" cm="1">
        <f t="array" ref="U94">INDEX('Building Features'!$D$5:$D$26,COLUMN('Building Features'!N93),1)</f>
        <v>1963</v>
      </c>
      <c r="V94" s="18" cm="1">
        <f t="array" ref="V94">INDEX('Building Features'!$D$5:$D$26,COLUMN('Building Features'!O93),1)</f>
        <v>807.34</v>
      </c>
      <c r="W94" s="18" cm="1">
        <f t="array" ref="W94">INDEX('Building Features'!$D$5:$D$26,COLUMN('Building Features'!P93),1)</f>
        <v>0</v>
      </c>
      <c r="X94" s="18" cm="1">
        <f t="array" ref="X94">INDEX('Building Features'!$D$5:$D$26,COLUMN('Building Features'!Q93),1)</f>
        <v>347.28</v>
      </c>
      <c r="Y94" s="18" cm="1">
        <f t="array" ref="Y94">INDEX('Building Features'!$D$5:$D$26,COLUMN('Building Features'!R93),1)</f>
        <v>807.34</v>
      </c>
      <c r="AA94">
        <v>20.771631005185601</v>
      </c>
      <c r="AB94">
        <v>496.5</v>
      </c>
      <c r="AC94">
        <v>496.5</v>
      </c>
      <c r="AD94">
        <v>26.375347222222199</v>
      </c>
      <c r="AE94" t="s">
        <v>292</v>
      </c>
      <c r="AF94" t="s">
        <v>292</v>
      </c>
      <c r="AG94">
        <f t="shared" si="4"/>
        <v>0.13895885810243494</v>
      </c>
      <c r="AH94">
        <f t="shared" si="5"/>
        <v>0.17898124825076966</v>
      </c>
      <c r="AJ94">
        <f t="shared" si="7"/>
        <v>0.31794010635320458</v>
      </c>
    </row>
    <row r="95" spans="1:36" x14ac:dyDescent="0.25">
      <c r="A95">
        <f t="shared" si="6"/>
        <v>94</v>
      </c>
      <c r="B95">
        <v>8.2915789252833303</v>
      </c>
      <c r="C95">
        <v>11.038541674613899</v>
      </c>
      <c r="D95">
        <v>0</v>
      </c>
      <c r="E95">
        <v>83.968421052631498</v>
      </c>
      <c r="F95">
        <v>8.19921875</v>
      </c>
      <c r="H95" s="18" cm="1">
        <f t="array" ref="H95">INDEX('Building Features'!$D$5:$D$26,COLUMN('Building Features'!A94),1)</f>
        <v>3573</v>
      </c>
      <c r="I95" s="18" cm="1">
        <f t="array" ref="I95">INDEX('Building Features'!$D$5:$D$26,COLUMN('Building Features'!B94),1)</f>
        <v>19.05</v>
      </c>
      <c r="J95" s="18" cm="1">
        <f t="array" ref="J95">INDEX('Building Features'!$D$5:$D$26,COLUMN('Building Features'!C94),1)</f>
        <v>0.4</v>
      </c>
      <c r="K95" s="18" cm="1">
        <f t="array" ref="K95">INDEX('Building Features'!$D$5:$D$26,COLUMN('Building Features'!D94),1)</f>
        <v>5</v>
      </c>
      <c r="L95" s="18" cm="1">
        <f t="array" ref="L95">INDEX('Building Features'!$D$5:$D$26,COLUMN('Building Features'!E94),1)</f>
        <v>68065.649999999994</v>
      </c>
      <c r="M95" s="18" cm="1">
        <f t="array" ref="M95">INDEX('Building Features'!$D$5:$D$26,COLUMN('Building Features'!F94),1)</f>
        <v>784.78</v>
      </c>
      <c r="N95" s="18" cm="1">
        <f t="array" ref="N95">INDEX('Building Features'!$D$5:$D$26,COLUMN('Building Features'!G94),1)</f>
        <v>788.01</v>
      </c>
      <c r="O95" s="18" cm="1">
        <f t="array" ref="O95">INDEX('Building Features'!$D$5:$D$26,COLUMN('Building Features'!H94),1)</f>
        <v>34.69</v>
      </c>
      <c r="P95" s="18" cm="1">
        <f t="array" ref="P95">INDEX('Building Features'!$D$5:$D$26,COLUMN('Building Features'!I94),1)</f>
        <v>86.38</v>
      </c>
      <c r="Q95" s="18" cm="1">
        <f t="array" ref="Q95">INDEX('Building Features'!$D$5:$D$26,COLUMN('Building Features'!J94),1)</f>
        <v>2.4900000000000002</v>
      </c>
      <c r="R95" s="18" cm="1">
        <f t="array" ref="R95">INDEX('Building Features'!$D$5:$D$26,COLUMN('Building Features'!K94),1)</f>
        <v>1</v>
      </c>
      <c r="S95" s="18" cm="1">
        <f t="array" ref="S95">INDEX('Building Features'!$D$5:$D$26,COLUMN('Building Features'!L94),1)</f>
        <v>2</v>
      </c>
      <c r="T95" s="18" cm="1">
        <f t="array" ref="T95">INDEX('Building Features'!$D$5:$D$26,COLUMN('Building Features'!M94),1)</f>
        <v>6</v>
      </c>
      <c r="U95" s="19" cm="1">
        <f t="array" ref="U95">INDEX('Building Features'!$D$5:$D$26,COLUMN('Building Features'!N94),1)</f>
        <v>1963</v>
      </c>
      <c r="V95" s="18" cm="1">
        <f t="array" ref="V95">INDEX('Building Features'!$D$5:$D$26,COLUMN('Building Features'!O94),1)</f>
        <v>807.34</v>
      </c>
      <c r="W95" s="18" cm="1">
        <f t="array" ref="W95">INDEX('Building Features'!$D$5:$D$26,COLUMN('Building Features'!P94),1)</f>
        <v>0</v>
      </c>
      <c r="X95" s="18" cm="1">
        <f t="array" ref="X95">INDEX('Building Features'!$D$5:$D$26,COLUMN('Building Features'!Q94),1)</f>
        <v>347.28</v>
      </c>
      <c r="Y95" s="18" cm="1">
        <f t="array" ref="Y95">INDEX('Building Features'!$D$5:$D$26,COLUMN('Building Features'!R94),1)</f>
        <v>807.34</v>
      </c>
      <c r="AA95">
        <v>20.7697666031784</v>
      </c>
      <c r="AB95">
        <v>496.5</v>
      </c>
      <c r="AC95">
        <v>496.5</v>
      </c>
      <c r="AD95">
        <v>35.621898148148098</v>
      </c>
      <c r="AE95" t="s">
        <v>293</v>
      </c>
      <c r="AF95" t="s">
        <v>293</v>
      </c>
      <c r="AG95">
        <f t="shared" si="4"/>
        <v>0.13895885810243494</v>
      </c>
      <c r="AH95">
        <f t="shared" si="5"/>
        <v>0.24363280156731038</v>
      </c>
      <c r="AJ95">
        <f t="shared" si="7"/>
        <v>0.38259165966974529</v>
      </c>
    </row>
    <row r="96" spans="1:36" x14ac:dyDescent="0.25">
      <c r="A96">
        <f t="shared" si="6"/>
        <v>95</v>
      </c>
      <c r="B96">
        <v>6.6357894696687296</v>
      </c>
      <c r="C96">
        <v>11.4822916413346</v>
      </c>
      <c r="D96">
        <v>0</v>
      </c>
      <c r="E96">
        <v>76.242105263157896</v>
      </c>
      <c r="F96">
        <v>8.703125</v>
      </c>
      <c r="H96" s="18" cm="1">
        <f t="array" ref="H96">INDEX('Building Features'!$D$5:$D$26,COLUMN('Building Features'!A95),1)</f>
        <v>3573</v>
      </c>
      <c r="I96" s="18" cm="1">
        <f t="array" ref="I96">INDEX('Building Features'!$D$5:$D$26,COLUMN('Building Features'!B95),1)</f>
        <v>19.05</v>
      </c>
      <c r="J96" s="18" cm="1">
        <f t="array" ref="J96">INDEX('Building Features'!$D$5:$D$26,COLUMN('Building Features'!C95),1)</f>
        <v>0.4</v>
      </c>
      <c r="K96" s="18" cm="1">
        <f t="array" ref="K96">INDEX('Building Features'!$D$5:$D$26,COLUMN('Building Features'!D95),1)</f>
        <v>5</v>
      </c>
      <c r="L96" s="18" cm="1">
        <f t="array" ref="L96">INDEX('Building Features'!$D$5:$D$26,COLUMN('Building Features'!E95),1)</f>
        <v>68065.649999999994</v>
      </c>
      <c r="M96" s="18" cm="1">
        <f t="array" ref="M96">INDEX('Building Features'!$D$5:$D$26,COLUMN('Building Features'!F95),1)</f>
        <v>784.78</v>
      </c>
      <c r="N96" s="18" cm="1">
        <f t="array" ref="N96">INDEX('Building Features'!$D$5:$D$26,COLUMN('Building Features'!G95),1)</f>
        <v>788.01</v>
      </c>
      <c r="O96" s="18" cm="1">
        <f t="array" ref="O96">INDEX('Building Features'!$D$5:$D$26,COLUMN('Building Features'!H95),1)</f>
        <v>34.69</v>
      </c>
      <c r="P96" s="18" cm="1">
        <f t="array" ref="P96">INDEX('Building Features'!$D$5:$D$26,COLUMN('Building Features'!I95),1)</f>
        <v>86.38</v>
      </c>
      <c r="Q96" s="18" cm="1">
        <f t="array" ref="Q96">INDEX('Building Features'!$D$5:$D$26,COLUMN('Building Features'!J95),1)</f>
        <v>2.4900000000000002</v>
      </c>
      <c r="R96" s="18" cm="1">
        <f t="array" ref="R96">INDEX('Building Features'!$D$5:$D$26,COLUMN('Building Features'!K95),1)</f>
        <v>1</v>
      </c>
      <c r="S96" s="18" cm="1">
        <f t="array" ref="S96">INDEX('Building Features'!$D$5:$D$26,COLUMN('Building Features'!L95),1)</f>
        <v>2</v>
      </c>
      <c r="T96" s="18" cm="1">
        <f t="array" ref="T96">INDEX('Building Features'!$D$5:$D$26,COLUMN('Building Features'!M95),1)</f>
        <v>6</v>
      </c>
      <c r="U96" s="19" cm="1">
        <f t="array" ref="U96">INDEX('Building Features'!$D$5:$D$26,COLUMN('Building Features'!N95),1)</f>
        <v>1963</v>
      </c>
      <c r="V96" s="18" cm="1">
        <f t="array" ref="V96">INDEX('Building Features'!$D$5:$D$26,COLUMN('Building Features'!O95),1)</f>
        <v>807.34</v>
      </c>
      <c r="W96" s="18" cm="1">
        <f t="array" ref="W96">INDEX('Building Features'!$D$5:$D$26,COLUMN('Building Features'!P95),1)</f>
        <v>0</v>
      </c>
      <c r="X96" s="18" cm="1">
        <f t="array" ref="X96">INDEX('Building Features'!$D$5:$D$26,COLUMN('Building Features'!Q95),1)</f>
        <v>347.28</v>
      </c>
      <c r="Y96" s="18" cm="1">
        <f t="array" ref="Y96">INDEX('Building Features'!$D$5:$D$26,COLUMN('Building Features'!R95),1)</f>
        <v>807.34</v>
      </c>
      <c r="AA96">
        <v>20.917882332227801</v>
      </c>
      <c r="AB96">
        <v>500</v>
      </c>
      <c r="AC96">
        <v>500</v>
      </c>
      <c r="AD96">
        <v>57.967986111111102</v>
      </c>
      <c r="AE96" t="s">
        <v>294</v>
      </c>
      <c r="AF96" t="s">
        <v>294</v>
      </c>
      <c r="AG96">
        <f t="shared" si="4"/>
        <v>0.13993842709207949</v>
      </c>
      <c r="AH96">
        <f t="shared" si="5"/>
        <v>0.39462636439966414</v>
      </c>
      <c r="AJ96">
        <f t="shared" si="7"/>
        <v>0.53456479149174363</v>
      </c>
    </row>
    <row r="97" spans="1:36" x14ac:dyDescent="0.25">
      <c r="A97">
        <f t="shared" si="6"/>
        <v>96</v>
      </c>
      <c r="B97">
        <v>6.6747368636884099</v>
      </c>
      <c r="C97">
        <v>9.8670587932362199</v>
      </c>
      <c r="D97">
        <v>0</v>
      </c>
      <c r="E97">
        <v>77.326315789473597</v>
      </c>
      <c r="F97">
        <v>9</v>
      </c>
      <c r="H97" s="18" cm="1">
        <f t="array" ref="H97">INDEX('Building Features'!$D$5:$D$26,COLUMN('Building Features'!A96),1)</f>
        <v>3573</v>
      </c>
      <c r="I97" s="18" cm="1">
        <f t="array" ref="I97">INDEX('Building Features'!$D$5:$D$26,COLUMN('Building Features'!B96),1)</f>
        <v>19.05</v>
      </c>
      <c r="J97" s="18" cm="1">
        <f t="array" ref="J97">INDEX('Building Features'!$D$5:$D$26,COLUMN('Building Features'!C96),1)</f>
        <v>0.4</v>
      </c>
      <c r="K97" s="18" cm="1">
        <f t="array" ref="K97">INDEX('Building Features'!$D$5:$D$26,COLUMN('Building Features'!D96),1)</f>
        <v>5</v>
      </c>
      <c r="L97" s="18" cm="1">
        <f t="array" ref="L97">INDEX('Building Features'!$D$5:$D$26,COLUMN('Building Features'!E96),1)</f>
        <v>68065.649999999994</v>
      </c>
      <c r="M97" s="18" cm="1">
        <f t="array" ref="M97">INDEX('Building Features'!$D$5:$D$26,COLUMN('Building Features'!F96),1)</f>
        <v>784.78</v>
      </c>
      <c r="N97" s="18" cm="1">
        <f t="array" ref="N97">INDEX('Building Features'!$D$5:$D$26,COLUMN('Building Features'!G96),1)</f>
        <v>788.01</v>
      </c>
      <c r="O97" s="18" cm="1">
        <f t="array" ref="O97">INDEX('Building Features'!$D$5:$D$26,COLUMN('Building Features'!H96),1)</f>
        <v>34.69</v>
      </c>
      <c r="P97" s="18" cm="1">
        <f t="array" ref="P97">INDEX('Building Features'!$D$5:$D$26,COLUMN('Building Features'!I96),1)</f>
        <v>86.38</v>
      </c>
      <c r="Q97" s="18" cm="1">
        <f t="array" ref="Q97">INDEX('Building Features'!$D$5:$D$26,COLUMN('Building Features'!J96),1)</f>
        <v>2.4900000000000002</v>
      </c>
      <c r="R97" s="18" cm="1">
        <f t="array" ref="R97">INDEX('Building Features'!$D$5:$D$26,COLUMN('Building Features'!K96),1)</f>
        <v>1</v>
      </c>
      <c r="S97" s="18" cm="1">
        <f t="array" ref="S97">INDEX('Building Features'!$D$5:$D$26,COLUMN('Building Features'!L96),1)</f>
        <v>2</v>
      </c>
      <c r="T97" s="18" cm="1">
        <f t="array" ref="T97">INDEX('Building Features'!$D$5:$D$26,COLUMN('Building Features'!M96),1)</f>
        <v>6</v>
      </c>
      <c r="U97" s="19" cm="1">
        <f t="array" ref="U97">INDEX('Building Features'!$D$5:$D$26,COLUMN('Building Features'!N96),1)</f>
        <v>1963</v>
      </c>
      <c r="V97" s="18" cm="1">
        <f t="array" ref="V97">INDEX('Building Features'!$D$5:$D$26,COLUMN('Building Features'!O96),1)</f>
        <v>807.34</v>
      </c>
      <c r="W97" s="18" cm="1">
        <f t="array" ref="W97">INDEX('Building Features'!$D$5:$D$26,COLUMN('Building Features'!P96),1)</f>
        <v>0</v>
      </c>
      <c r="X97" s="18" cm="1">
        <f t="array" ref="X97">INDEX('Building Features'!$D$5:$D$26,COLUMN('Building Features'!Q96),1)</f>
        <v>347.28</v>
      </c>
      <c r="Y97" s="18" cm="1">
        <f t="array" ref="Y97">INDEX('Building Features'!$D$5:$D$26,COLUMN('Building Features'!R96),1)</f>
        <v>807.34</v>
      </c>
      <c r="AA97">
        <v>46.315110631938303</v>
      </c>
      <c r="AB97">
        <v>1155</v>
      </c>
      <c r="AC97">
        <v>1155</v>
      </c>
      <c r="AD97">
        <v>231.87671296296199</v>
      </c>
      <c r="AE97" t="s">
        <v>295</v>
      </c>
      <c r="AF97" t="s">
        <v>295</v>
      </c>
      <c r="AG97">
        <f t="shared" si="4"/>
        <v>0.32325776658270361</v>
      </c>
      <c r="AH97">
        <f t="shared" si="5"/>
        <v>1.3462076686258047</v>
      </c>
      <c r="AJ97">
        <f t="shared" si="7"/>
        <v>1.6694654352085083</v>
      </c>
    </row>
    <row r="98" spans="1:36" x14ac:dyDescent="0.25">
      <c r="A98">
        <f t="shared" si="6"/>
        <v>97</v>
      </c>
      <c r="B98">
        <v>8.1926315960131202</v>
      </c>
      <c r="C98">
        <v>10.828124990065801</v>
      </c>
      <c r="D98">
        <v>0</v>
      </c>
      <c r="E98">
        <v>73.684210526315795</v>
      </c>
      <c r="F98">
        <v>9.19921875</v>
      </c>
      <c r="H98" s="18" cm="1">
        <f t="array" ref="H98">INDEX('Building Features'!$D$5:$D$26,COLUMN('Building Features'!A97),1)</f>
        <v>3573</v>
      </c>
      <c r="I98" s="18" cm="1">
        <f t="array" ref="I98">INDEX('Building Features'!$D$5:$D$26,COLUMN('Building Features'!B97),1)</f>
        <v>19.05</v>
      </c>
      <c r="J98" s="18" cm="1">
        <f t="array" ref="J98">INDEX('Building Features'!$D$5:$D$26,COLUMN('Building Features'!C97),1)</f>
        <v>0.4</v>
      </c>
      <c r="K98" s="18" cm="1">
        <f t="array" ref="K98">INDEX('Building Features'!$D$5:$D$26,COLUMN('Building Features'!D97),1)</f>
        <v>5</v>
      </c>
      <c r="L98" s="18" cm="1">
        <f t="array" ref="L98">INDEX('Building Features'!$D$5:$D$26,COLUMN('Building Features'!E97),1)</f>
        <v>68065.649999999994</v>
      </c>
      <c r="M98" s="18" cm="1">
        <f t="array" ref="M98">INDEX('Building Features'!$D$5:$D$26,COLUMN('Building Features'!F97),1)</f>
        <v>784.78</v>
      </c>
      <c r="N98" s="18" cm="1">
        <f t="array" ref="N98">INDEX('Building Features'!$D$5:$D$26,COLUMN('Building Features'!G97),1)</f>
        <v>788.01</v>
      </c>
      <c r="O98" s="18" cm="1">
        <f t="array" ref="O98">INDEX('Building Features'!$D$5:$D$26,COLUMN('Building Features'!H97),1)</f>
        <v>34.69</v>
      </c>
      <c r="P98" s="18" cm="1">
        <f t="array" ref="P98">INDEX('Building Features'!$D$5:$D$26,COLUMN('Building Features'!I97),1)</f>
        <v>86.38</v>
      </c>
      <c r="Q98" s="18" cm="1">
        <f t="array" ref="Q98">INDEX('Building Features'!$D$5:$D$26,COLUMN('Building Features'!J97),1)</f>
        <v>2.4900000000000002</v>
      </c>
      <c r="R98" s="18" cm="1">
        <f t="array" ref="R98">INDEX('Building Features'!$D$5:$D$26,COLUMN('Building Features'!K97),1)</f>
        <v>1</v>
      </c>
      <c r="S98" s="18" cm="1">
        <f t="array" ref="S98">INDEX('Building Features'!$D$5:$D$26,COLUMN('Building Features'!L97),1)</f>
        <v>2</v>
      </c>
      <c r="T98" s="18" cm="1">
        <f t="array" ref="T98">INDEX('Building Features'!$D$5:$D$26,COLUMN('Building Features'!M97),1)</f>
        <v>6</v>
      </c>
      <c r="U98" s="19" cm="1">
        <f t="array" ref="U98">INDEX('Building Features'!$D$5:$D$26,COLUMN('Building Features'!N97),1)</f>
        <v>1963</v>
      </c>
      <c r="V98" s="18" cm="1">
        <f t="array" ref="V98">INDEX('Building Features'!$D$5:$D$26,COLUMN('Building Features'!O97),1)</f>
        <v>807.34</v>
      </c>
      <c r="W98" s="18" cm="1">
        <f t="array" ref="W98">INDEX('Building Features'!$D$5:$D$26,COLUMN('Building Features'!P97),1)</f>
        <v>0</v>
      </c>
      <c r="X98" s="18" cm="1">
        <f t="array" ref="X98">INDEX('Building Features'!$D$5:$D$26,COLUMN('Building Features'!Q97),1)</f>
        <v>347.28</v>
      </c>
      <c r="Y98" s="18" cm="1">
        <f t="array" ref="Y98">INDEX('Building Features'!$D$5:$D$26,COLUMN('Building Features'!R97),1)</f>
        <v>807.34</v>
      </c>
      <c r="AA98">
        <v>26.412036021992002</v>
      </c>
      <c r="AB98">
        <v>1265.5</v>
      </c>
      <c r="AC98">
        <v>1265.5</v>
      </c>
      <c r="AD98">
        <v>1.6984490740740701</v>
      </c>
      <c r="AE98" t="s">
        <v>296</v>
      </c>
      <c r="AF98" t="s">
        <v>296</v>
      </c>
      <c r="AG98">
        <f t="shared" si="4"/>
        <v>0.35418415897005318</v>
      </c>
      <c r="AH98">
        <f t="shared" si="5"/>
        <v>1.5839630562552476</v>
      </c>
      <c r="AJ98">
        <f t="shared" si="7"/>
        <v>1.9381472152253008</v>
      </c>
    </row>
    <row r="99" spans="1:36" x14ac:dyDescent="0.25">
      <c r="A99">
        <f t="shared" si="6"/>
        <v>98</v>
      </c>
      <c r="B99">
        <v>6.4642105704859603</v>
      </c>
      <c r="C99">
        <v>11.25416666766</v>
      </c>
      <c r="D99">
        <v>0</v>
      </c>
      <c r="E99">
        <v>84.178947368421007</v>
      </c>
      <c r="F99">
        <v>14.3984375</v>
      </c>
      <c r="H99" s="18" cm="1">
        <f t="array" ref="H99">INDEX('Building Features'!$D$5:$D$26,COLUMN('Building Features'!A98),1)</f>
        <v>3573</v>
      </c>
      <c r="I99" s="18" cm="1">
        <f t="array" ref="I99">INDEX('Building Features'!$D$5:$D$26,COLUMN('Building Features'!B98),1)</f>
        <v>19.05</v>
      </c>
      <c r="J99" s="18" cm="1">
        <f t="array" ref="J99">INDEX('Building Features'!$D$5:$D$26,COLUMN('Building Features'!C98),1)</f>
        <v>0.4</v>
      </c>
      <c r="K99" s="18" cm="1">
        <f t="array" ref="K99">INDEX('Building Features'!$D$5:$D$26,COLUMN('Building Features'!D98),1)</f>
        <v>5</v>
      </c>
      <c r="L99" s="18" cm="1">
        <f t="array" ref="L99">INDEX('Building Features'!$D$5:$D$26,COLUMN('Building Features'!E98),1)</f>
        <v>68065.649999999994</v>
      </c>
      <c r="M99" s="18" cm="1">
        <f t="array" ref="M99">INDEX('Building Features'!$D$5:$D$26,COLUMN('Building Features'!F98),1)</f>
        <v>784.78</v>
      </c>
      <c r="N99" s="18" cm="1">
        <f t="array" ref="N99">INDEX('Building Features'!$D$5:$D$26,COLUMN('Building Features'!G98),1)</f>
        <v>788.01</v>
      </c>
      <c r="O99" s="18" cm="1">
        <f t="array" ref="O99">INDEX('Building Features'!$D$5:$D$26,COLUMN('Building Features'!H98),1)</f>
        <v>34.69</v>
      </c>
      <c r="P99" s="18" cm="1">
        <f t="array" ref="P99">INDEX('Building Features'!$D$5:$D$26,COLUMN('Building Features'!I98),1)</f>
        <v>86.38</v>
      </c>
      <c r="Q99" s="18" cm="1">
        <f t="array" ref="Q99">INDEX('Building Features'!$D$5:$D$26,COLUMN('Building Features'!J98),1)</f>
        <v>2.4900000000000002</v>
      </c>
      <c r="R99" s="18" cm="1">
        <f t="array" ref="R99">INDEX('Building Features'!$D$5:$D$26,COLUMN('Building Features'!K98),1)</f>
        <v>1</v>
      </c>
      <c r="S99" s="18" cm="1">
        <f t="array" ref="S99">INDEX('Building Features'!$D$5:$D$26,COLUMN('Building Features'!L98),1)</f>
        <v>2</v>
      </c>
      <c r="T99" s="18" cm="1">
        <f t="array" ref="T99">INDEX('Building Features'!$D$5:$D$26,COLUMN('Building Features'!M98),1)</f>
        <v>6</v>
      </c>
      <c r="U99" s="19" cm="1">
        <f t="array" ref="U99">INDEX('Building Features'!$D$5:$D$26,COLUMN('Building Features'!N98),1)</f>
        <v>1963</v>
      </c>
      <c r="V99" s="18" cm="1">
        <f t="array" ref="V99">INDEX('Building Features'!$D$5:$D$26,COLUMN('Building Features'!O98),1)</f>
        <v>807.34</v>
      </c>
      <c r="W99" s="18" cm="1">
        <f t="array" ref="W99">INDEX('Building Features'!$D$5:$D$26,COLUMN('Building Features'!P98),1)</f>
        <v>0</v>
      </c>
      <c r="X99" s="18" cm="1">
        <f t="array" ref="X99">INDEX('Building Features'!$D$5:$D$26,COLUMN('Building Features'!Q98),1)</f>
        <v>347.28</v>
      </c>
      <c r="Y99" s="18" cm="1">
        <f t="array" ref="Y99">INDEX('Building Features'!$D$5:$D$26,COLUMN('Building Features'!R98),1)</f>
        <v>807.34</v>
      </c>
      <c r="AA99">
        <v>51.872740222524698</v>
      </c>
      <c r="AB99">
        <v>1243.5</v>
      </c>
      <c r="AC99">
        <v>1243.5</v>
      </c>
      <c r="AD99">
        <v>210.18692129629599</v>
      </c>
      <c r="AE99" t="s">
        <v>297</v>
      </c>
      <c r="AF99" t="s">
        <v>297</v>
      </c>
      <c r="AG99">
        <f t="shared" si="4"/>
        <v>0.34802686817800166</v>
      </c>
      <c r="AH99">
        <f t="shared" si="5"/>
        <v>1.4135180520570949</v>
      </c>
      <c r="AJ99">
        <f t="shared" si="7"/>
        <v>1.7615449202350966</v>
      </c>
    </row>
    <row r="100" spans="1:36" x14ac:dyDescent="0.25">
      <c r="A100">
        <f t="shared" si="6"/>
        <v>99</v>
      </c>
      <c r="B100">
        <v>6.7273683748747102</v>
      </c>
      <c r="C100">
        <v>12.2239583432674</v>
      </c>
      <c r="D100">
        <v>0</v>
      </c>
      <c r="E100">
        <v>67.368421052631504</v>
      </c>
      <c r="F100">
        <v>14.6015625</v>
      </c>
      <c r="H100" s="18" cm="1">
        <f t="array" ref="H100">INDEX('Building Features'!$D$5:$D$26,COLUMN('Building Features'!A99),1)</f>
        <v>3573</v>
      </c>
      <c r="I100" s="18" cm="1">
        <f t="array" ref="I100">INDEX('Building Features'!$D$5:$D$26,COLUMN('Building Features'!B99),1)</f>
        <v>19.05</v>
      </c>
      <c r="J100" s="18" cm="1">
        <f t="array" ref="J100">INDEX('Building Features'!$D$5:$D$26,COLUMN('Building Features'!C99),1)</f>
        <v>0.4</v>
      </c>
      <c r="K100" s="18" cm="1">
        <f t="array" ref="K100">INDEX('Building Features'!$D$5:$D$26,COLUMN('Building Features'!D99),1)</f>
        <v>5</v>
      </c>
      <c r="L100" s="18" cm="1">
        <f t="array" ref="L100">INDEX('Building Features'!$D$5:$D$26,COLUMN('Building Features'!E99),1)</f>
        <v>68065.649999999994</v>
      </c>
      <c r="M100" s="18" cm="1">
        <f t="array" ref="M100">INDEX('Building Features'!$D$5:$D$26,COLUMN('Building Features'!F99),1)</f>
        <v>784.78</v>
      </c>
      <c r="N100" s="18" cm="1">
        <f t="array" ref="N100">INDEX('Building Features'!$D$5:$D$26,COLUMN('Building Features'!G99),1)</f>
        <v>788.01</v>
      </c>
      <c r="O100" s="18" cm="1">
        <f t="array" ref="O100">INDEX('Building Features'!$D$5:$D$26,COLUMN('Building Features'!H99),1)</f>
        <v>34.69</v>
      </c>
      <c r="P100" s="18" cm="1">
        <f t="array" ref="P100">INDEX('Building Features'!$D$5:$D$26,COLUMN('Building Features'!I99),1)</f>
        <v>86.38</v>
      </c>
      <c r="Q100" s="18" cm="1">
        <f t="array" ref="Q100">INDEX('Building Features'!$D$5:$D$26,COLUMN('Building Features'!J99),1)</f>
        <v>2.4900000000000002</v>
      </c>
      <c r="R100" s="18" cm="1">
        <f t="array" ref="R100">INDEX('Building Features'!$D$5:$D$26,COLUMN('Building Features'!K99),1)</f>
        <v>1</v>
      </c>
      <c r="S100" s="18" cm="1">
        <f t="array" ref="S100">INDEX('Building Features'!$D$5:$D$26,COLUMN('Building Features'!L99),1)</f>
        <v>2</v>
      </c>
      <c r="T100" s="18" cm="1">
        <f t="array" ref="T100">INDEX('Building Features'!$D$5:$D$26,COLUMN('Building Features'!M99),1)</f>
        <v>6</v>
      </c>
      <c r="U100" s="19" cm="1">
        <f t="array" ref="U100">INDEX('Building Features'!$D$5:$D$26,COLUMN('Building Features'!N99),1)</f>
        <v>1963</v>
      </c>
      <c r="V100" s="18" cm="1">
        <f t="array" ref="V100">INDEX('Building Features'!$D$5:$D$26,COLUMN('Building Features'!O99),1)</f>
        <v>807.34</v>
      </c>
      <c r="W100" s="18" cm="1">
        <f t="array" ref="W100">INDEX('Building Features'!$D$5:$D$26,COLUMN('Building Features'!P99),1)</f>
        <v>0</v>
      </c>
      <c r="X100" s="18" cm="1">
        <f t="array" ref="X100">INDEX('Building Features'!$D$5:$D$26,COLUMN('Building Features'!Q99),1)</f>
        <v>347.28</v>
      </c>
      <c r="Y100" s="18" cm="1">
        <f t="array" ref="Y100">INDEX('Building Features'!$D$5:$D$26,COLUMN('Building Features'!R99),1)</f>
        <v>807.34</v>
      </c>
      <c r="AA100">
        <v>51.643545424474503</v>
      </c>
      <c r="AB100">
        <v>1238</v>
      </c>
      <c r="AC100">
        <v>1238</v>
      </c>
      <c r="AD100">
        <v>218.83174768518501</v>
      </c>
      <c r="AE100" t="s">
        <v>298</v>
      </c>
      <c r="AF100" t="s">
        <v>298</v>
      </c>
      <c r="AG100">
        <f t="shared" si="4"/>
        <v>0.34648754547998878</v>
      </c>
      <c r="AH100">
        <f t="shared" si="5"/>
        <v>1.4749510215505177</v>
      </c>
      <c r="AJ100">
        <f t="shared" si="7"/>
        <v>1.8214385670305064</v>
      </c>
    </row>
    <row r="101" spans="1:36" x14ac:dyDescent="0.25">
      <c r="A101">
        <f t="shared" si="6"/>
        <v>100</v>
      </c>
      <c r="B101">
        <v>5.6852631619101999</v>
      </c>
      <c r="C101">
        <v>12.383333345254201</v>
      </c>
      <c r="D101">
        <v>0</v>
      </c>
      <c r="E101">
        <v>80.505263157894703</v>
      </c>
      <c r="F101">
        <v>8.19921875</v>
      </c>
      <c r="H101" s="18" cm="1">
        <f t="array" ref="H101">INDEX('Building Features'!$D$5:$D$26,COLUMN('Building Features'!A100),1)</f>
        <v>3573</v>
      </c>
      <c r="I101" s="18" cm="1">
        <f t="array" ref="I101">INDEX('Building Features'!$D$5:$D$26,COLUMN('Building Features'!B100),1)</f>
        <v>19.05</v>
      </c>
      <c r="J101" s="18" cm="1">
        <f t="array" ref="J101">INDEX('Building Features'!$D$5:$D$26,COLUMN('Building Features'!C100),1)</f>
        <v>0.4</v>
      </c>
      <c r="K101" s="18" cm="1">
        <f t="array" ref="K101">INDEX('Building Features'!$D$5:$D$26,COLUMN('Building Features'!D100),1)</f>
        <v>5</v>
      </c>
      <c r="L101" s="18" cm="1">
        <f t="array" ref="L101">INDEX('Building Features'!$D$5:$D$26,COLUMN('Building Features'!E100),1)</f>
        <v>68065.649999999994</v>
      </c>
      <c r="M101" s="18" cm="1">
        <f t="array" ref="M101">INDEX('Building Features'!$D$5:$D$26,COLUMN('Building Features'!F100),1)</f>
        <v>784.78</v>
      </c>
      <c r="N101" s="18" cm="1">
        <f t="array" ref="N101">INDEX('Building Features'!$D$5:$D$26,COLUMN('Building Features'!G100),1)</f>
        <v>788.01</v>
      </c>
      <c r="O101" s="18" cm="1">
        <f t="array" ref="O101">INDEX('Building Features'!$D$5:$D$26,COLUMN('Building Features'!H100),1)</f>
        <v>34.69</v>
      </c>
      <c r="P101" s="18" cm="1">
        <f t="array" ref="P101">INDEX('Building Features'!$D$5:$D$26,COLUMN('Building Features'!I100),1)</f>
        <v>86.38</v>
      </c>
      <c r="Q101" s="18" cm="1">
        <f t="array" ref="Q101">INDEX('Building Features'!$D$5:$D$26,COLUMN('Building Features'!J100),1)</f>
        <v>2.4900000000000002</v>
      </c>
      <c r="R101" s="18" cm="1">
        <f t="array" ref="R101">INDEX('Building Features'!$D$5:$D$26,COLUMN('Building Features'!K100),1)</f>
        <v>1</v>
      </c>
      <c r="S101" s="18" cm="1">
        <f t="array" ref="S101">INDEX('Building Features'!$D$5:$D$26,COLUMN('Building Features'!L100),1)</f>
        <v>2</v>
      </c>
      <c r="T101" s="18" cm="1">
        <f t="array" ref="T101">INDEX('Building Features'!$D$5:$D$26,COLUMN('Building Features'!M100),1)</f>
        <v>6</v>
      </c>
      <c r="U101" s="19" cm="1">
        <f t="array" ref="U101">INDEX('Building Features'!$D$5:$D$26,COLUMN('Building Features'!N100),1)</f>
        <v>1963</v>
      </c>
      <c r="V101" s="18" cm="1">
        <f t="array" ref="V101">INDEX('Building Features'!$D$5:$D$26,COLUMN('Building Features'!O100),1)</f>
        <v>807.34</v>
      </c>
      <c r="W101" s="18" cm="1">
        <f t="array" ref="W101">INDEX('Building Features'!$D$5:$D$26,COLUMN('Building Features'!P100),1)</f>
        <v>0</v>
      </c>
      <c r="X101" s="18" cm="1">
        <f t="array" ref="X101">INDEX('Building Features'!$D$5:$D$26,COLUMN('Building Features'!Q100),1)</f>
        <v>347.28</v>
      </c>
      <c r="Y101" s="18" cm="1">
        <f t="array" ref="Y101">INDEX('Building Features'!$D$5:$D$26,COLUMN('Building Features'!R100),1)</f>
        <v>807.34</v>
      </c>
      <c r="AA101">
        <v>21.330975432020601</v>
      </c>
      <c r="AB101">
        <v>509.5</v>
      </c>
      <c r="AC101">
        <v>509.5</v>
      </c>
      <c r="AD101">
        <v>30.530092592592599</v>
      </c>
      <c r="AE101" t="s">
        <v>299</v>
      </c>
      <c r="AF101" t="s">
        <v>299</v>
      </c>
      <c r="AG101">
        <f t="shared" si="4"/>
        <v>0.142597257206829</v>
      </c>
      <c r="AH101">
        <f t="shared" si="5"/>
        <v>0.20696893366918556</v>
      </c>
      <c r="AJ101">
        <f t="shared" si="7"/>
        <v>0.34956619087601459</v>
      </c>
    </row>
    <row r="102" spans="1:36" x14ac:dyDescent="0.25">
      <c r="A102">
        <f t="shared" si="6"/>
        <v>101</v>
      </c>
      <c r="B102">
        <v>5.5431578836942901</v>
      </c>
      <c r="C102">
        <v>12.236458306511199</v>
      </c>
      <c r="D102">
        <v>0</v>
      </c>
      <c r="E102">
        <v>63.6</v>
      </c>
      <c r="F102">
        <v>7.80078125</v>
      </c>
      <c r="H102" s="18" cm="1">
        <f t="array" ref="H102">INDEX('Building Features'!$D$5:$D$26,COLUMN('Building Features'!A101),1)</f>
        <v>3573</v>
      </c>
      <c r="I102" s="18" cm="1">
        <f t="array" ref="I102">INDEX('Building Features'!$D$5:$D$26,COLUMN('Building Features'!B101),1)</f>
        <v>19.05</v>
      </c>
      <c r="J102" s="18" cm="1">
        <f t="array" ref="J102">INDEX('Building Features'!$D$5:$D$26,COLUMN('Building Features'!C101),1)</f>
        <v>0.4</v>
      </c>
      <c r="K102" s="18" cm="1">
        <f t="array" ref="K102">INDEX('Building Features'!$D$5:$D$26,COLUMN('Building Features'!D101),1)</f>
        <v>5</v>
      </c>
      <c r="L102" s="18" cm="1">
        <f t="array" ref="L102">INDEX('Building Features'!$D$5:$D$26,COLUMN('Building Features'!E101),1)</f>
        <v>68065.649999999994</v>
      </c>
      <c r="M102" s="18" cm="1">
        <f t="array" ref="M102">INDEX('Building Features'!$D$5:$D$26,COLUMN('Building Features'!F101),1)</f>
        <v>784.78</v>
      </c>
      <c r="N102" s="18" cm="1">
        <f t="array" ref="N102">INDEX('Building Features'!$D$5:$D$26,COLUMN('Building Features'!G101),1)</f>
        <v>788.01</v>
      </c>
      <c r="O102" s="18" cm="1">
        <f t="array" ref="O102">INDEX('Building Features'!$D$5:$D$26,COLUMN('Building Features'!H101),1)</f>
        <v>34.69</v>
      </c>
      <c r="P102" s="18" cm="1">
        <f t="array" ref="P102">INDEX('Building Features'!$D$5:$D$26,COLUMN('Building Features'!I101),1)</f>
        <v>86.38</v>
      </c>
      <c r="Q102" s="18" cm="1">
        <f t="array" ref="Q102">INDEX('Building Features'!$D$5:$D$26,COLUMN('Building Features'!J101),1)</f>
        <v>2.4900000000000002</v>
      </c>
      <c r="R102" s="18" cm="1">
        <f t="array" ref="R102">INDEX('Building Features'!$D$5:$D$26,COLUMN('Building Features'!K101),1)</f>
        <v>1</v>
      </c>
      <c r="S102" s="18" cm="1">
        <f t="array" ref="S102">INDEX('Building Features'!$D$5:$D$26,COLUMN('Building Features'!L101),1)</f>
        <v>2</v>
      </c>
      <c r="T102" s="18" cm="1">
        <f t="array" ref="T102">INDEX('Building Features'!$D$5:$D$26,COLUMN('Building Features'!M101),1)</f>
        <v>6</v>
      </c>
      <c r="U102" s="19" cm="1">
        <f t="array" ref="U102">INDEX('Building Features'!$D$5:$D$26,COLUMN('Building Features'!N101),1)</f>
        <v>1963</v>
      </c>
      <c r="V102" s="18" cm="1">
        <f t="array" ref="V102">INDEX('Building Features'!$D$5:$D$26,COLUMN('Building Features'!O101),1)</f>
        <v>807.34</v>
      </c>
      <c r="W102" s="18" cm="1">
        <f t="array" ref="W102">INDEX('Building Features'!$D$5:$D$26,COLUMN('Building Features'!P101),1)</f>
        <v>0</v>
      </c>
      <c r="X102" s="18" cm="1">
        <f t="array" ref="X102">INDEX('Building Features'!$D$5:$D$26,COLUMN('Building Features'!Q101),1)</f>
        <v>347.28</v>
      </c>
      <c r="Y102" s="18" cm="1">
        <f t="array" ref="Y102">INDEX('Building Features'!$D$5:$D$26,COLUMN('Building Features'!R101),1)</f>
        <v>807.34</v>
      </c>
      <c r="AA102">
        <v>21.987823755718999</v>
      </c>
      <c r="AB102">
        <v>526</v>
      </c>
      <c r="AC102">
        <v>526</v>
      </c>
      <c r="AD102">
        <v>61.202453703703704</v>
      </c>
      <c r="AE102" t="s">
        <v>300</v>
      </c>
      <c r="AF102" t="s">
        <v>300</v>
      </c>
      <c r="AG102">
        <f t="shared" si="4"/>
        <v>0.14721522530086761</v>
      </c>
      <c r="AH102">
        <f t="shared" si="5"/>
        <v>0.41421774419255525</v>
      </c>
      <c r="AJ102">
        <f t="shared" si="7"/>
        <v>0.56143296949342281</v>
      </c>
    </row>
    <row r="103" spans="1:36" x14ac:dyDescent="0.25">
      <c r="A103">
        <f t="shared" si="6"/>
        <v>102</v>
      </c>
      <c r="B103">
        <v>6.1273684551841301</v>
      </c>
      <c r="C103">
        <v>10.055208335320099</v>
      </c>
      <c r="D103">
        <v>0</v>
      </c>
      <c r="E103">
        <v>73.431578947368394</v>
      </c>
      <c r="F103">
        <v>8.19921875</v>
      </c>
      <c r="H103" s="18" cm="1">
        <f t="array" ref="H103">INDEX('Building Features'!$D$5:$D$26,COLUMN('Building Features'!A102),1)</f>
        <v>3573</v>
      </c>
      <c r="I103" s="18" cm="1">
        <f t="array" ref="I103">INDEX('Building Features'!$D$5:$D$26,COLUMN('Building Features'!B102),1)</f>
        <v>19.05</v>
      </c>
      <c r="J103" s="18" cm="1">
        <f t="array" ref="J103">INDEX('Building Features'!$D$5:$D$26,COLUMN('Building Features'!C102),1)</f>
        <v>0.4</v>
      </c>
      <c r="K103" s="18" cm="1">
        <f t="array" ref="K103">INDEX('Building Features'!$D$5:$D$26,COLUMN('Building Features'!D102),1)</f>
        <v>5</v>
      </c>
      <c r="L103" s="18" cm="1">
        <f t="array" ref="L103">INDEX('Building Features'!$D$5:$D$26,COLUMN('Building Features'!E102),1)</f>
        <v>68065.649999999994</v>
      </c>
      <c r="M103" s="18" cm="1">
        <f t="array" ref="M103">INDEX('Building Features'!$D$5:$D$26,COLUMN('Building Features'!F102),1)</f>
        <v>784.78</v>
      </c>
      <c r="N103" s="18" cm="1">
        <f t="array" ref="N103">INDEX('Building Features'!$D$5:$D$26,COLUMN('Building Features'!G102),1)</f>
        <v>788.01</v>
      </c>
      <c r="O103" s="18" cm="1">
        <f t="array" ref="O103">INDEX('Building Features'!$D$5:$D$26,COLUMN('Building Features'!H102),1)</f>
        <v>34.69</v>
      </c>
      <c r="P103" s="18" cm="1">
        <f t="array" ref="P103">INDEX('Building Features'!$D$5:$D$26,COLUMN('Building Features'!I102),1)</f>
        <v>86.38</v>
      </c>
      <c r="Q103" s="18" cm="1">
        <f t="array" ref="Q103">INDEX('Building Features'!$D$5:$D$26,COLUMN('Building Features'!J102),1)</f>
        <v>2.4900000000000002</v>
      </c>
      <c r="R103" s="18" cm="1">
        <f t="array" ref="R103">INDEX('Building Features'!$D$5:$D$26,COLUMN('Building Features'!K102),1)</f>
        <v>1</v>
      </c>
      <c r="S103" s="18" cm="1">
        <f t="array" ref="S103">INDEX('Building Features'!$D$5:$D$26,COLUMN('Building Features'!L102),1)</f>
        <v>2</v>
      </c>
      <c r="T103" s="18" cm="1">
        <f t="array" ref="T103">INDEX('Building Features'!$D$5:$D$26,COLUMN('Building Features'!M102),1)</f>
        <v>6</v>
      </c>
      <c r="U103" s="19" cm="1">
        <f t="array" ref="U103">INDEX('Building Features'!$D$5:$D$26,COLUMN('Building Features'!N102),1)</f>
        <v>1963</v>
      </c>
      <c r="V103" s="18" cm="1">
        <f t="array" ref="V103">INDEX('Building Features'!$D$5:$D$26,COLUMN('Building Features'!O102),1)</f>
        <v>807.34</v>
      </c>
      <c r="W103" s="18" cm="1">
        <f t="array" ref="W103">INDEX('Building Features'!$D$5:$D$26,COLUMN('Building Features'!P102),1)</f>
        <v>0</v>
      </c>
      <c r="X103" s="18" cm="1">
        <f t="array" ref="X103">INDEX('Building Features'!$D$5:$D$26,COLUMN('Building Features'!Q102),1)</f>
        <v>347.28</v>
      </c>
      <c r="Y103" s="18" cm="1">
        <f t="array" ref="Y103">INDEX('Building Features'!$D$5:$D$26,COLUMN('Building Features'!R102),1)</f>
        <v>807.34</v>
      </c>
      <c r="AA103">
        <v>48.993250492899499</v>
      </c>
      <c r="AB103">
        <v>1174</v>
      </c>
      <c r="AC103">
        <v>1174</v>
      </c>
      <c r="AD103">
        <v>220.159027777777</v>
      </c>
      <c r="AE103" t="s">
        <v>301</v>
      </c>
      <c r="AF103" t="s">
        <v>301</v>
      </c>
      <c r="AG103">
        <f t="shared" si="4"/>
        <v>0.32857542681220264</v>
      </c>
      <c r="AH103">
        <f t="shared" si="5"/>
        <v>1.4834872656031346</v>
      </c>
      <c r="AJ103">
        <f t="shared" si="7"/>
        <v>1.8120626924153371</v>
      </c>
    </row>
    <row r="104" spans="1:36" x14ac:dyDescent="0.25">
      <c r="A104">
        <f t="shared" si="6"/>
        <v>103</v>
      </c>
      <c r="B104">
        <v>9.0631578997561792</v>
      </c>
      <c r="C104">
        <v>7.8041666398445697</v>
      </c>
      <c r="D104">
        <v>0</v>
      </c>
      <c r="E104">
        <v>59.284210526315697</v>
      </c>
      <c r="F104">
        <v>8.30078125</v>
      </c>
      <c r="H104" s="18" cm="1">
        <f t="array" ref="H104">INDEX('Building Features'!$D$5:$D$26,COLUMN('Building Features'!A103),1)</f>
        <v>3573</v>
      </c>
      <c r="I104" s="18" cm="1">
        <f t="array" ref="I104">INDEX('Building Features'!$D$5:$D$26,COLUMN('Building Features'!B103),1)</f>
        <v>19.05</v>
      </c>
      <c r="J104" s="18" cm="1">
        <f t="array" ref="J104">INDEX('Building Features'!$D$5:$D$26,COLUMN('Building Features'!C103),1)</f>
        <v>0.4</v>
      </c>
      <c r="K104" s="18" cm="1">
        <f t="array" ref="K104">INDEX('Building Features'!$D$5:$D$26,COLUMN('Building Features'!D103),1)</f>
        <v>5</v>
      </c>
      <c r="L104" s="18" cm="1">
        <f t="array" ref="L104">INDEX('Building Features'!$D$5:$D$26,COLUMN('Building Features'!E103),1)</f>
        <v>68065.649999999994</v>
      </c>
      <c r="M104" s="18" cm="1">
        <f t="array" ref="M104">INDEX('Building Features'!$D$5:$D$26,COLUMN('Building Features'!F103),1)</f>
        <v>784.78</v>
      </c>
      <c r="N104" s="18" cm="1">
        <f t="array" ref="N104">INDEX('Building Features'!$D$5:$D$26,COLUMN('Building Features'!G103),1)</f>
        <v>788.01</v>
      </c>
      <c r="O104" s="18" cm="1">
        <f t="array" ref="O104">INDEX('Building Features'!$D$5:$D$26,COLUMN('Building Features'!H103),1)</f>
        <v>34.69</v>
      </c>
      <c r="P104" s="18" cm="1">
        <f t="array" ref="P104">INDEX('Building Features'!$D$5:$D$26,COLUMN('Building Features'!I103),1)</f>
        <v>86.38</v>
      </c>
      <c r="Q104" s="18" cm="1">
        <f t="array" ref="Q104">INDEX('Building Features'!$D$5:$D$26,COLUMN('Building Features'!J103),1)</f>
        <v>2.4900000000000002</v>
      </c>
      <c r="R104" s="18" cm="1">
        <f t="array" ref="R104">INDEX('Building Features'!$D$5:$D$26,COLUMN('Building Features'!K103),1)</f>
        <v>1</v>
      </c>
      <c r="S104" s="18" cm="1">
        <f t="array" ref="S104">INDEX('Building Features'!$D$5:$D$26,COLUMN('Building Features'!L103),1)</f>
        <v>2</v>
      </c>
      <c r="T104" s="18" cm="1">
        <f t="array" ref="T104">INDEX('Building Features'!$D$5:$D$26,COLUMN('Building Features'!M103),1)</f>
        <v>6</v>
      </c>
      <c r="U104" s="19" cm="1">
        <f t="array" ref="U104">INDEX('Building Features'!$D$5:$D$26,COLUMN('Building Features'!N103),1)</f>
        <v>1963</v>
      </c>
      <c r="V104" s="18" cm="1">
        <f t="array" ref="V104">INDEX('Building Features'!$D$5:$D$26,COLUMN('Building Features'!O103),1)</f>
        <v>807.34</v>
      </c>
      <c r="W104" s="18" cm="1">
        <f t="array" ref="W104">INDEX('Building Features'!$D$5:$D$26,COLUMN('Building Features'!P103),1)</f>
        <v>0</v>
      </c>
      <c r="X104" s="18" cm="1">
        <f t="array" ref="X104">INDEX('Building Features'!$D$5:$D$26,COLUMN('Building Features'!Q103),1)</f>
        <v>347.28</v>
      </c>
      <c r="Y104" s="18" cm="1">
        <f t="array" ref="Y104">INDEX('Building Features'!$D$5:$D$26,COLUMN('Building Features'!R103),1)</f>
        <v>807.34</v>
      </c>
      <c r="AA104">
        <v>48.074242183588197</v>
      </c>
      <c r="AB104">
        <v>1153.5</v>
      </c>
      <c r="AC104">
        <v>1153.5</v>
      </c>
      <c r="AD104">
        <v>165.772256944444</v>
      </c>
      <c r="AE104" t="s">
        <v>247</v>
      </c>
      <c r="AF104" t="s">
        <v>247</v>
      </c>
      <c r="AG104">
        <f t="shared" si="4"/>
        <v>0.32283795130142739</v>
      </c>
      <c r="AH104">
        <f t="shared" si="5"/>
        <v>1.0859221942345367</v>
      </c>
      <c r="AJ104">
        <f t="shared" si="7"/>
        <v>1.4087601455359642</v>
      </c>
    </row>
    <row r="105" spans="1:36" x14ac:dyDescent="0.25">
      <c r="A105">
        <f t="shared" si="6"/>
        <v>104</v>
      </c>
      <c r="B105">
        <v>10.220000061235901</v>
      </c>
      <c r="C105">
        <v>6.9968750079472803</v>
      </c>
      <c r="D105">
        <v>0</v>
      </c>
      <c r="E105">
        <v>61.147368421052597</v>
      </c>
      <c r="F105">
        <v>7.59765625</v>
      </c>
      <c r="H105" s="18" cm="1">
        <f t="array" ref="H105">INDEX('Building Features'!$D$5:$D$26,COLUMN('Building Features'!A104),1)</f>
        <v>3573</v>
      </c>
      <c r="I105" s="18" cm="1">
        <f t="array" ref="I105">INDEX('Building Features'!$D$5:$D$26,COLUMN('Building Features'!B104),1)</f>
        <v>19.05</v>
      </c>
      <c r="J105" s="18" cm="1">
        <f t="array" ref="J105">INDEX('Building Features'!$D$5:$D$26,COLUMN('Building Features'!C104),1)</f>
        <v>0.4</v>
      </c>
      <c r="K105" s="18" cm="1">
        <f t="array" ref="K105">INDEX('Building Features'!$D$5:$D$26,COLUMN('Building Features'!D104),1)</f>
        <v>5</v>
      </c>
      <c r="L105" s="18" cm="1">
        <f t="array" ref="L105">INDEX('Building Features'!$D$5:$D$26,COLUMN('Building Features'!E104),1)</f>
        <v>68065.649999999994</v>
      </c>
      <c r="M105" s="18" cm="1">
        <f t="array" ref="M105">INDEX('Building Features'!$D$5:$D$26,COLUMN('Building Features'!F104),1)</f>
        <v>784.78</v>
      </c>
      <c r="N105" s="18" cm="1">
        <f t="array" ref="N105">INDEX('Building Features'!$D$5:$D$26,COLUMN('Building Features'!G104),1)</f>
        <v>788.01</v>
      </c>
      <c r="O105" s="18" cm="1">
        <f t="array" ref="O105">INDEX('Building Features'!$D$5:$D$26,COLUMN('Building Features'!H104),1)</f>
        <v>34.69</v>
      </c>
      <c r="P105" s="18" cm="1">
        <f t="array" ref="P105">INDEX('Building Features'!$D$5:$D$26,COLUMN('Building Features'!I104),1)</f>
        <v>86.38</v>
      </c>
      <c r="Q105" s="18" cm="1">
        <f t="array" ref="Q105">INDEX('Building Features'!$D$5:$D$26,COLUMN('Building Features'!J104),1)</f>
        <v>2.4900000000000002</v>
      </c>
      <c r="R105" s="18" cm="1">
        <f t="array" ref="R105">INDEX('Building Features'!$D$5:$D$26,COLUMN('Building Features'!K104),1)</f>
        <v>1</v>
      </c>
      <c r="S105" s="18" cm="1">
        <f t="array" ref="S105">INDEX('Building Features'!$D$5:$D$26,COLUMN('Building Features'!L104),1)</f>
        <v>2</v>
      </c>
      <c r="T105" s="18" cm="1">
        <f t="array" ref="T105">INDEX('Building Features'!$D$5:$D$26,COLUMN('Building Features'!M104),1)</f>
        <v>6</v>
      </c>
      <c r="U105" s="19" cm="1">
        <f t="array" ref="U105">INDEX('Building Features'!$D$5:$D$26,COLUMN('Building Features'!N104),1)</f>
        <v>1963</v>
      </c>
      <c r="V105" s="18" cm="1">
        <f t="array" ref="V105">INDEX('Building Features'!$D$5:$D$26,COLUMN('Building Features'!O104),1)</f>
        <v>807.34</v>
      </c>
      <c r="W105" s="18" cm="1">
        <f t="array" ref="W105">INDEX('Building Features'!$D$5:$D$26,COLUMN('Building Features'!P104),1)</f>
        <v>0</v>
      </c>
      <c r="X105" s="18" cm="1">
        <f t="array" ref="X105">INDEX('Building Features'!$D$5:$D$26,COLUMN('Building Features'!Q104),1)</f>
        <v>347.28</v>
      </c>
      <c r="Y105" s="18" cm="1">
        <f t="array" ref="Y105">INDEX('Building Features'!$D$5:$D$26,COLUMN('Building Features'!R104),1)</f>
        <v>807.34</v>
      </c>
      <c r="AA105">
        <v>52.601362895192899</v>
      </c>
      <c r="AB105">
        <v>1261</v>
      </c>
      <c r="AC105">
        <v>1261</v>
      </c>
      <c r="AD105">
        <v>163.669699074074</v>
      </c>
      <c r="AE105" t="s">
        <v>218</v>
      </c>
      <c r="AF105" t="s">
        <v>218</v>
      </c>
      <c r="AG105">
        <f t="shared" si="4"/>
        <v>0.35292471312622448</v>
      </c>
      <c r="AH105">
        <f t="shared" si="5"/>
        <v>1.1027148054855864</v>
      </c>
      <c r="AJ105">
        <f t="shared" si="7"/>
        <v>1.455639518611811</v>
      </c>
    </row>
    <row r="106" spans="1:36" x14ac:dyDescent="0.25">
      <c r="A106">
        <f t="shared" si="6"/>
        <v>105</v>
      </c>
      <c r="B106">
        <v>11.6515789132369</v>
      </c>
      <c r="C106">
        <v>3.20416670044263</v>
      </c>
      <c r="D106">
        <v>0</v>
      </c>
      <c r="E106">
        <v>58.557894736842101</v>
      </c>
      <c r="F106">
        <v>7.5</v>
      </c>
      <c r="H106" s="18" cm="1">
        <f t="array" ref="H106">INDEX('Building Features'!$D$5:$D$26,COLUMN('Building Features'!A105),1)</f>
        <v>3573</v>
      </c>
      <c r="I106" s="18" cm="1">
        <f t="array" ref="I106">INDEX('Building Features'!$D$5:$D$26,COLUMN('Building Features'!B105),1)</f>
        <v>19.05</v>
      </c>
      <c r="J106" s="18" cm="1">
        <f t="array" ref="J106">INDEX('Building Features'!$D$5:$D$26,COLUMN('Building Features'!C105),1)</f>
        <v>0.4</v>
      </c>
      <c r="K106" s="18" cm="1">
        <f t="array" ref="K106">INDEX('Building Features'!$D$5:$D$26,COLUMN('Building Features'!D105),1)</f>
        <v>5</v>
      </c>
      <c r="L106" s="18" cm="1">
        <f t="array" ref="L106">INDEX('Building Features'!$D$5:$D$26,COLUMN('Building Features'!E105),1)</f>
        <v>68065.649999999994</v>
      </c>
      <c r="M106" s="18" cm="1">
        <f t="array" ref="M106">INDEX('Building Features'!$D$5:$D$26,COLUMN('Building Features'!F105),1)</f>
        <v>784.78</v>
      </c>
      <c r="N106" s="18" cm="1">
        <f t="array" ref="N106">INDEX('Building Features'!$D$5:$D$26,COLUMN('Building Features'!G105),1)</f>
        <v>788.01</v>
      </c>
      <c r="O106" s="18" cm="1">
        <f t="array" ref="O106">INDEX('Building Features'!$D$5:$D$26,COLUMN('Building Features'!H105),1)</f>
        <v>34.69</v>
      </c>
      <c r="P106" s="18" cm="1">
        <f t="array" ref="P106">INDEX('Building Features'!$D$5:$D$26,COLUMN('Building Features'!I105),1)</f>
        <v>86.38</v>
      </c>
      <c r="Q106" s="18" cm="1">
        <f t="array" ref="Q106">INDEX('Building Features'!$D$5:$D$26,COLUMN('Building Features'!J105),1)</f>
        <v>2.4900000000000002</v>
      </c>
      <c r="R106" s="18" cm="1">
        <f t="array" ref="R106">INDEX('Building Features'!$D$5:$D$26,COLUMN('Building Features'!K105),1)</f>
        <v>1</v>
      </c>
      <c r="S106" s="18" cm="1">
        <f t="array" ref="S106">INDEX('Building Features'!$D$5:$D$26,COLUMN('Building Features'!L105),1)</f>
        <v>2</v>
      </c>
      <c r="T106" s="18" cm="1">
        <f t="array" ref="T106">INDEX('Building Features'!$D$5:$D$26,COLUMN('Building Features'!M105),1)</f>
        <v>6</v>
      </c>
      <c r="U106" s="19" cm="1">
        <f t="array" ref="U106">INDEX('Building Features'!$D$5:$D$26,COLUMN('Building Features'!N105),1)</f>
        <v>1963</v>
      </c>
      <c r="V106" s="18" cm="1">
        <f t="array" ref="V106">INDEX('Building Features'!$D$5:$D$26,COLUMN('Building Features'!O105),1)</f>
        <v>807.34</v>
      </c>
      <c r="W106" s="18" cm="1">
        <f t="array" ref="W106">INDEX('Building Features'!$D$5:$D$26,COLUMN('Building Features'!P105),1)</f>
        <v>0</v>
      </c>
      <c r="X106" s="18" cm="1">
        <f t="array" ref="X106">INDEX('Building Features'!$D$5:$D$26,COLUMN('Building Features'!Q105),1)</f>
        <v>347.28</v>
      </c>
      <c r="Y106" s="18" cm="1">
        <f t="array" ref="Y106">INDEX('Building Features'!$D$5:$D$26,COLUMN('Building Features'!R105),1)</f>
        <v>807.34</v>
      </c>
      <c r="AA106">
        <v>48.202043899717097</v>
      </c>
      <c r="AB106">
        <v>1155</v>
      </c>
      <c r="AC106">
        <v>1155</v>
      </c>
      <c r="AD106">
        <v>88.867060185185295</v>
      </c>
      <c r="AE106" t="s">
        <v>302</v>
      </c>
      <c r="AF106" t="s">
        <v>302</v>
      </c>
      <c r="AG106">
        <f t="shared" si="4"/>
        <v>0.32325776658270361</v>
      </c>
      <c r="AH106">
        <f t="shared" si="5"/>
        <v>0.59893646795410016</v>
      </c>
      <c r="AJ106">
        <f t="shared" si="7"/>
        <v>0.92219423453680371</v>
      </c>
    </row>
    <row r="107" spans="1:36" x14ac:dyDescent="0.25">
      <c r="A107">
        <f t="shared" si="6"/>
        <v>106</v>
      </c>
      <c r="B107">
        <v>15.113684182418</v>
      </c>
      <c r="C107">
        <v>2.4270833432674399</v>
      </c>
      <c r="D107">
        <v>0</v>
      </c>
      <c r="E107">
        <v>47.252631578947302</v>
      </c>
      <c r="F107">
        <v>6.90234375</v>
      </c>
      <c r="H107" s="18" cm="1">
        <f t="array" ref="H107">INDEX('Building Features'!$D$5:$D$26,COLUMN('Building Features'!A106),1)</f>
        <v>3573</v>
      </c>
      <c r="I107" s="18" cm="1">
        <f t="array" ref="I107">INDEX('Building Features'!$D$5:$D$26,COLUMN('Building Features'!B106),1)</f>
        <v>19.05</v>
      </c>
      <c r="J107" s="18" cm="1">
        <f t="array" ref="J107">INDEX('Building Features'!$D$5:$D$26,COLUMN('Building Features'!C106),1)</f>
        <v>0.4</v>
      </c>
      <c r="K107" s="18" cm="1">
        <f t="array" ref="K107">INDEX('Building Features'!$D$5:$D$26,COLUMN('Building Features'!D106),1)</f>
        <v>5</v>
      </c>
      <c r="L107" s="18" cm="1">
        <f t="array" ref="L107">INDEX('Building Features'!$D$5:$D$26,COLUMN('Building Features'!E106),1)</f>
        <v>68065.649999999994</v>
      </c>
      <c r="M107" s="18" cm="1">
        <f t="array" ref="M107">INDEX('Building Features'!$D$5:$D$26,COLUMN('Building Features'!F106),1)</f>
        <v>784.78</v>
      </c>
      <c r="N107" s="18" cm="1">
        <f t="array" ref="N107">INDEX('Building Features'!$D$5:$D$26,COLUMN('Building Features'!G106),1)</f>
        <v>788.01</v>
      </c>
      <c r="O107" s="18" cm="1">
        <f t="array" ref="O107">INDEX('Building Features'!$D$5:$D$26,COLUMN('Building Features'!H106),1)</f>
        <v>34.69</v>
      </c>
      <c r="P107" s="18" cm="1">
        <f t="array" ref="P107">INDEX('Building Features'!$D$5:$D$26,COLUMN('Building Features'!I106),1)</f>
        <v>86.38</v>
      </c>
      <c r="Q107" s="18" cm="1">
        <f t="array" ref="Q107">INDEX('Building Features'!$D$5:$D$26,COLUMN('Building Features'!J106),1)</f>
        <v>2.4900000000000002</v>
      </c>
      <c r="R107" s="18" cm="1">
        <f t="array" ref="R107">INDEX('Building Features'!$D$5:$D$26,COLUMN('Building Features'!K106),1)</f>
        <v>1</v>
      </c>
      <c r="S107" s="18" cm="1">
        <f t="array" ref="S107">INDEX('Building Features'!$D$5:$D$26,COLUMN('Building Features'!L106),1)</f>
        <v>2</v>
      </c>
      <c r="T107" s="18" cm="1">
        <f t="array" ref="T107">INDEX('Building Features'!$D$5:$D$26,COLUMN('Building Features'!M106),1)</f>
        <v>6</v>
      </c>
      <c r="U107" s="19" cm="1">
        <f t="array" ref="U107">INDEX('Building Features'!$D$5:$D$26,COLUMN('Building Features'!N106),1)</f>
        <v>1963</v>
      </c>
      <c r="V107" s="18" cm="1">
        <f t="array" ref="V107">INDEX('Building Features'!$D$5:$D$26,COLUMN('Building Features'!O106),1)</f>
        <v>807.34</v>
      </c>
      <c r="W107" s="18" cm="1">
        <f t="array" ref="W107">INDEX('Building Features'!$D$5:$D$26,COLUMN('Building Features'!P106),1)</f>
        <v>0</v>
      </c>
      <c r="X107" s="18" cm="1">
        <f t="array" ref="X107">INDEX('Building Features'!$D$5:$D$26,COLUMN('Building Features'!Q106),1)</f>
        <v>347.28</v>
      </c>
      <c r="Y107" s="18" cm="1">
        <f t="array" ref="Y107">INDEX('Building Features'!$D$5:$D$26,COLUMN('Building Features'!R106),1)</f>
        <v>807.34</v>
      </c>
      <c r="AA107">
        <v>47.426149064501097</v>
      </c>
      <c r="AB107">
        <v>1136</v>
      </c>
      <c r="AC107">
        <v>1136</v>
      </c>
      <c r="AD107">
        <v>66.557465277777695</v>
      </c>
      <c r="AE107" t="s">
        <v>303</v>
      </c>
      <c r="AF107" t="s">
        <v>303</v>
      </c>
      <c r="AG107">
        <f t="shared" si="4"/>
        <v>0.31794010635320458</v>
      </c>
      <c r="AH107">
        <f t="shared" si="5"/>
        <v>0.44780296669465436</v>
      </c>
      <c r="AJ107">
        <f t="shared" si="7"/>
        <v>0.76574307304785894</v>
      </c>
    </row>
    <row r="108" spans="1:36" x14ac:dyDescent="0.25">
      <c r="A108">
        <f t="shared" si="6"/>
        <v>107</v>
      </c>
      <c r="B108">
        <v>15.662105229026301</v>
      </c>
      <c r="C108">
        <v>1.8947916825612301</v>
      </c>
      <c r="D108">
        <v>0</v>
      </c>
      <c r="E108">
        <v>47.863157894736801</v>
      </c>
      <c r="F108">
        <v>6.30078125</v>
      </c>
      <c r="H108" s="18" cm="1">
        <f t="array" ref="H108">INDEX('Building Features'!$D$5:$D$26,COLUMN('Building Features'!A107),1)</f>
        <v>3573</v>
      </c>
      <c r="I108" s="18" cm="1">
        <f t="array" ref="I108">INDEX('Building Features'!$D$5:$D$26,COLUMN('Building Features'!B107),1)</f>
        <v>19.05</v>
      </c>
      <c r="J108" s="18" cm="1">
        <f t="array" ref="J108">INDEX('Building Features'!$D$5:$D$26,COLUMN('Building Features'!C107),1)</f>
        <v>0.4</v>
      </c>
      <c r="K108" s="18" cm="1">
        <f t="array" ref="K108">INDEX('Building Features'!$D$5:$D$26,COLUMN('Building Features'!D107),1)</f>
        <v>5</v>
      </c>
      <c r="L108" s="18" cm="1">
        <f t="array" ref="L108">INDEX('Building Features'!$D$5:$D$26,COLUMN('Building Features'!E107),1)</f>
        <v>68065.649999999994</v>
      </c>
      <c r="M108" s="18" cm="1">
        <f t="array" ref="M108">INDEX('Building Features'!$D$5:$D$26,COLUMN('Building Features'!F107),1)</f>
        <v>784.78</v>
      </c>
      <c r="N108" s="18" cm="1">
        <f t="array" ref="N108">INDEX('Building Features'!$D$5:$D$26,COLUMN('Building Features'!G107),1)</f>
        <v>788.01</v>
      </c>
      <c r="O108" s="18" cm="1">
        <f t="array" ref="O108">INDEX('Building Features'!$D$5:$D$26,COLUMN('Building Features'!H107),1)</f>
        <v>34.69</v>
      </c>
      <c r="P108" s="18" cm="1">
        <f t="array" ref="P108">INDEX('Building Features'!$D$5:$D$26,COLUMN('Building Features'!I107),1)</f>
        <v>86.38</v>
      </c>
      <c r="Q108" s="18" cm="1">
        <f t="array" ref="Q108">INDEX('Building Features'!$D$5:$D$26,COLUMN('Building Features'!J107),1)</f>
        <v>2.4900000000000002</v>
      </c>
      <c r="R108" s="18" cm="1">
        <f t="array" ref="R108">INDEX('Building Features'!$D$5:$D$26,COLUMN('Building Features'!K107),1)</f>
        <v>1</v>
      </c>
      <c r="S108" s="18" cm="1">
        <f t="array" ref="S108">INDEX('Building Features'!$D$5:$D$26,COLUMN('Building Features'!L107),1)</f>
        <v>2</v>
      </c>
      <c r="T108" s="18" cm="1">
        <f t="array" ref="T108">INDEX('Building Features'!$D$5:$D$26,COLUMN('Building Features'!M107),1)</f>
        <v>6</v>
      </c>
      <c r="U108" s="19" cm="1">
        <f t="array" ref="U108">INDEX('Building Features'!$D$5:$D$26,COLUMN('Building Features'!N107),1)</f>
        <v>1963</v>
      </c>
      <c r="V108" s="18" cm="1">
        <f t="array" ref="V108">INDEX('Building Features'!$D$5:$D$26,COLUMN('Building Features'!O107),1)</f>
        <v>807.34</v>
      </c>
      <c r="W108" s="18" cm="1">
        <f t="array" ref="W108">INDEX('Building Features'!$D$5:$D$26,COLUMN('Building Features'!P107),1)</f>
        <v>0</v>
      </c>
      <c r="X108" s="18" cm="1">
        <f t="array" ref="X108">INDEX('Building Features'!$D$5:$D$26,COLUMN('Building Features'!Q107),1)</f>
        <v>347.28</v>
      </c>
      <c r="Y108" s="18" cm="1">
        <f t="array" ref="Y108">INDEX('Building Features'!$D$5:$D$26,COLUMN('Building Features'!R107),1)</f>
        <v>807.34</v>
      </c>
      <c r="AA108">
        <v>19.443879793507001</v>
      </c>
      <c r="AB108">
        <v>464.5</v>
      </c>
      <c r="AC108">
        <v>464.5</v>
      </c>
      <c r="AD108">
        <v>0</v>
      </c>
      <c r="AE108" t="s">
        <v>304</v>
      </c>
      <c r="AF108" t="s">
        <v>304</v>
      </c>
      <c r="AG108">
        <f t="shared" si="4"/>
        <v>0.13000279876854184</v>
      </c>
      <c r="AH108">
        <f t="shared" si="5"/>
        <v>0</v>
      </c>
      <c r="AJ108">
        <f t="shared" si="7"/>
        <v>0.13000279876854184</v>
      </c>
    </row>
    <row r="109" spans="1:36" x14ac:dyDescent="0.25">
      <c r="A109">
        <f t="shared" si="6"/>
        <v>108</v>
      </c>
      <c r="B109">
        <v>16.326315779434999</v>
      </c>
      <c r="C109">
        <v>1.85937499006589</v>
      </c>
      <c r="D109">
        <v>0</v>
      </c>
      <c r="E109">
        <v>47.094736842105199</v>
      </c>
      <c r="F109">
        <v>5.5</v>
      </c>
      <c r="H109" s="18" cm="1">
        <f t="array" ref="H109">INDEX('Building Features'!$D$5:$D$26,COLUMN('Building Features'!A108),1)</f>
        <v>3573</v>
      </c>
      <c r="I109" s="18" cm="1">
        <f t="array" ref="I109">INDEX('Building Features'!$D$5:$D$26,COLUMN('Building Features'!B108),1)</f>
        <v>19.05</v>
      </c>
      <c r="J109" s="18" cm="1">
        <f t="array" ref="J109">INDEX('Building Features'!$D$5:$D$26,COLUMN('Building Features'!C108),1)</f>
        <v>0.4</v>
      </c>
      <c r="K109" s="18" cm="1">
        <f t="array" ref="K109">INDEX('Building Features'!$D$5:$D$26,COLUMN('Building Features'!D108),1)</f>
        <v>5</v>
      </c>
      <c r="L109" s="18" cm="1">
        <f t="array" ref="L109">INDEX('Building Features'!$D$5:$D$26,COLUMN('Building Features'!E108),1)</f>
        <v>68065.649999999994</v>
      </c>
      <c r="M109" s="18" cm="1">
        <f t="array" ref="M109">INDEX('Building Features'!$D$5:$D$26,COLUMN('Building Features'!F108),1)</f>
        <v>784.78</v>
      </c>
      <c r="N109" s="18" cm="1">
        <f t="array" ref="N109">INDEX('Building Features'!$D$5:$D$26,COLUMN('Building Features'!G108),1)</f>
        <v>788.01</v>
      </c>
      <c r="O109" s="18" cm="1">
        <f t="array" ref="O109">INDEX('Building Features'!$D$5:$D$26,COLUMN('Building Features'!H108),1)</f>
        <v>34.69</v>
      </c>
      <c r="P109" s="18" cm="1">
        <f t="array" ref="P109">INDEX('Building Features'!$D$5:$D$26,COLUMN('Building Features'!I108),1)</f>
        <v>86.38</v>
      </c>
      <c r="Q109" s="18" cm="1">
        <f t="array" ref="Q109">INDEX('Building Features'!$D$5:$D$26,COLUMN('Building Features'!J108),1)</f>
        <v>2.4900000000000002</v>
      </c>
      <c r="R109" s="18" cm="1">
        <f t="array" ref="R109">INDEX('Building Features'!$D$5:$D$26,COLUMN('Building Features'!K108),1)</f>
        <v>1</v>
      </c>
      <c r="S109" s="18" cm="1">
        <f t="array" ref="S109">INDEX('Building Features'!$D$5:$D$26,COLUMN('Building Features'!L108),1)</f>
        <v>2</v>
      </c>
      <c r="T109" s="18" cm="1">
        <f t="array" ref="T109">INDEX('Building Features'!$D$5:$D$26,COLUMN('Building Features'!M108),1)</f>
        <v>6</v>
      </c>
      <c r="U109" s="19" cm="1">
        <f t="array" ref="U109">INDEX('Building Features'!$D$5:$D$26,COLUMN('Building Features'!N108),1)</f>
        <v>1963</v>
      </c>
      <c r="V109" s="18" cm="1">
        <f t="array" ref="V109">INDEX('Building Features'!$D$5:$D$26,COLUMN('Building Features'!O108),1)</f>
        <v>807.34</v>
      </c>
      <c r="W109" s="18" cm="1">
        <f t="array" ref="W109">INDEX('Building Features'!$D$5:$D$26,COLUMN('Building Features'!P108),1)</f>
        <v>0</v>
      </c>
      <c r="X109" s="18" cm="1">
        <f t="array" ref="X109">INDEX('Building Features'!$D$5:$D$26,COLUMN('Building Features'!Q108),1)</f>
        <v>347.28</v>
      </c>
      <c r="Y109" s="18" cm="1">
        <f t="array" ref="Y109">INDEX('Building Features'!$D$5:$D$26,COLUMN('Building Features'!R108),1)</f>
        <v>807.34</v>
      </c>
      <c r="AA109">
        <v>19.282051992637101</v>
      </c>
      <c r="AB109">
        <v>460.5</v>
      </c>
      <c r="AC109">
        <v>460.5</v>
      </c>
      <c r="AD109">
        <v>0</v>
      </c>
      <c r="AE109" t="s">
        <v>304</v>
      </c>
      <c r="AF109" t="s">
        <v>304</v>
      </c>
      <c r="AG109">
        <f t="shared" si="4"/>
        <v>0.12888329135180521</v>
      </c>
      <c r="AH109">
        <f t="shared" si="5"/>
        <v>0</v>
      </c>
      <c r="AJ109">
        <f t="shared" si="7"/>
        <v>0.12888329135180521</v>
      </c>
    </row>
    <row r="110" spans="1:36" x14ac:dyDescent="0.25">
      <c r="A110">
        <f t="shared" si="6"/>
        <v>109</v>
      </c>
      <c r="B110">
        <v>16.377894732826601</v>
      </c>
      <c r="C110">
        <v>1.71145834525426</v>
      </c>
      <c r="D110">
        <v>0</v>
      </c>
      <c r="E110">
        <v>51.536842105263098</v>
      </c>
      <c r="F110">
        <v>7.19921875</v>
      </c>
      <c r="H110" s="18" cm="1">
        <f t="array" ref="H110">INDEX('Building Features'!$D$5:$D$26,COLUMN('Building Features'!A109),1)</f>
        <v>3573</v>
      </c>
      <c r="I110" s="18" cm="1">
        <f t="array" ref="I110">INDEX('Building Features'!$D$5:$D$26,COLUMN('Building Features'!B109),1)</f>
        <v>19.05</v>
      </c>
      <c r="J110" s="18" cm="1">
        <f t="array" ref="J110">INDEX('Building Features'!$D$5:$D$26,COLUMN('Building Features'!C109),1)</f>
        <v>0.4</v>
      </c>
      <c r="K110" s="18" cm="1">
        <f t="array" ref="K110">INDEX('Building Features'!$D$5:$D$26,COLUMN('Building Features'!D109),1)</f>
        <v>5</v>
      </c>
      <c r="L110" s="18" cm="1">
        <f t="array" ref="L110">INDEX('Building Features'!$D$5:$D$26,COLUMN('Building Features'!E109),1)</f>
        <v>68065.649999999994</v>
      </c>
      <c r="M110" s="18" cm="1">
        <f t="array" ref="M110">INDEX('Building Features'!$D$5:$D$26,COLUMN('Building Features'!F109),1)</f>
        <v>784.78</v>
      </c>
      <c r="N110" s="18" cm="1">
        <f t="array" ref="N110">INDEX('Building Features'!$D$5:$D$26,COLUMN('Building Features'!G109),1)</f>
        <v>788.01</v>
      </c>
      <c r="O110" s="18" cm="1">
        <f t="array" ref="O110">INDEX('Building Features'!$D$5:$D$26,COLUMN('Building Features'!H109),1)</f>
        <v>34.69</v>
      </c>
      <c r="P110" s="18" cm="1">
        <f t="array" ref="P110">INDEX('Building Features'!$D$5:$D$26,COLUMN('Building Features'!I109),1)</f>
        <v>86.38</v>
      </c>
      <c r="Q110" s="18" cm="1">
        <f t="array" ref="Q110">INDEX('Building Features'!$D$5:$D$26,COLUMN('Building Features'!J109),1)</f>
        <v>2.4900000000000002</v>
      </c>
      <c r="R110" s="18" cm="1">
        <f t="array" ref="R110">INDEX('Building Features'!$D$5:$D$26,COLUMN('Building Features'!K109),1)</f>
        <v>1</v>
      </c>
      <c r="S110" s="18" cm="1">
        <f t="array" ref="S110">INDEX('Building Features'!$D$5:$D$26,COLUMN('Building Features'!L109),1)</f>
        <v>2</v>
      </c>
      <c r="T110" s="18" cm="1">
        <f t="array" ref="T110">INDEX('Building Features'!$D$5:$D$26,COLUMN('Building Features'!M109),1)</f>
        <v>6</v>
      </c>
      <c r="U110" s="19" cm="1">
        <f t="array" ref="U110">INDEX('Building Features'!$D$5:$D$26,COLUMN('Building Features'!N109),1)</f>
        <v>1963</v>
      </c>
      <c r="V110" s="18" cm="1">
        <f t="array" ref="V110">INDEX('Building Features'!$D$5:$D$26,COLUMN('Building Features'!O109),1)</f>
        <v>807.34</v>
      </c>
      <c r="W110" s="18" cm="1">
        <f t="array" ref="W110">INDEX('Building Features'!$D$5:$D$26,COLUMN('Building Features'!P109),1)</f>
        <v>0</v>
      </c>
      <c r="X110" s="18" cm="1">
        <f t="array" ref="X110">INDEX('Building Features'!$D$5:$D$26,COLUMN('Building Features'!Q109),1)</f>
        <v>347.28</v>
      </c>
      <c r="Y110" s="18" cm="1">
        <f t="array" ref="Y110">INDEX('Building Features'!$D$5:$D$26,COLUMN('Building Features'!R109),1)</f>
        <v>807.34</v>
      </c>
      <c r="AA110">
        <v>45.4967091878475</v>
      </c>
      <c r="AB110">
        <v>1089.5</v>
      </c>
      <c r="AC110">
        <v>1089.5</v>
      </c>
      <c r="AD110">
        <v>56.608587962962901</v>
      </c>
      <c r="AE110" t="s">
        <v>305</v>
      </c>
      <c r="AF110" t="s">
        <v>305</v>
      </c>
      <c r="AG110">
        <f t="shared" si="4"/>
        <v>0.3049258326336412</v>
      </c>
      <c r="AH110">
        <f t="shared" si="5"/>
        <v>0.38329135180520568</v>
      </c>
      <c r="AJ110">
        <f t="shared" si="7"/>
        <v>0.68821718443884694</v>
      </c>
    </row>
    <row r="111" spans="1:36" x14ac:dyDescent="0.25">
      <c r="A111">
        <f t="shared" si="6"/>
        <v>110</v>
      </c>
      <c r="B111">
        <v>15.865263186003</v>
      </c>
      <c r="C111">
        <v>4.6209677111717902</v>
      </c>
      <c r="D111">
        <v>0</v>
      </c>
      <c r="E111">
        <v>37.315789473684198</v>
      </c>
      <c r="F111">
        <v>6.80078125</v>
      </c>
      <c r="H111" s="18" cm="1">
        <f t="array" ref="H111">INDEX('Building Features'!$D$5:$D$26,COLUMN('Building Features'!A110),1)</f>
        <v>3573</v>
      </c>
      <c r="I111" s="18" cm="1">
        <f t="array" ref="I111">INDEX('Building Features'!$D$5:$D$26,COLUMN('Building Features'!B110),1)</f>
        <v>19.05</v>
      </c>
      <c r="J111" s="18" cm="1">
        <f t="array" ref="J111">INDEX('Building Features'!$D$5:$D$26,COLUMN('Building Features'!C110),1)</f>
        <v>0.4</v>
      </c>
      <c r="K111" s="18" cm="1">
        <f t="array" ref="K111">INDEX('Building Features'!$D$5:$D$26,COLUMN('Building Features'!D110),1)</f>
        <v>5</v>
      </c>
      <c r="L111" s="18" cm="1">
        <f t="array" ref="L111">INDEX('Building Features'!$D$5:$D$26,COLUMN('Building Features'!E110),1)</f>
        <v>68065.649999999994</v>
      </c>
      <c r="M111" s="18" cm="1">
        <f t="array" ref="M111">INDEX('Building Features'!$D$5:$D$26,COLUMN('Building Features'!F110),1)</f>
        <v>784.78</v>
      </c>
      <c r="N111" s="18" cm="1">
        <f t="array" ref="N111">INDEX('Building Features'!$D$5:$D$26,COLUMN('Building Features'!G110),1)</f>
        <v>788.01</v>
      </c>
      <c r="O111" s="18" cm="1">
        <f t="array" ref="O111">INDEX('Building Features'!$D$5:$D$26,COLUMN('Building Features'!H110),1)</f>
        <v>34.69</v>
      </c>
      <c r="P111" s="18" cm="1">
        <f t="array" ref="P111">INDEX('Building Features'!$D$5:$D$26,COLUMN('Building Features'!I110),1)</f>
        <v>86.38</v>
      </c>
      <c r="Q111" s="18" cm="1">
        <f t="array" ref="Q111">INDEX('Building Features'!$D$5:$D$26,COLUMN('Building Features'!J110),1)</f>
        <v>2.4900000000000002</v>
      </c>
      <c r="R111" s="18" cm="1">
        <f t="array" ref="R111">INDEX('Building Features'!$D$5:$D$26,COLUMN('Building Features'!K110),1)</f>
        <v>1</v>
      </c>
      <c r="S111" s="18" cm="1">
        <f t="array" ref="S111">INDEX('Building Features'!$D$5:$D$26,COLUMN('Building Features'!L110),1)</f>
        <v>2</v>
      </c>
      <c r="T111" s="18" cm="1">
        <f t="array" ref="T111">INDEX('Building Features'!$D$5:$D$26,COLUMN('Building Features'!M110),1)</f>
        <v>6</v>
      </c>
      <c r="U111" s="19" cm="1">
        <f t="array" ref="U111">INDEX('Building Features'!$D$5:$D$26,COLUMN('Building Features'!N110),1)</f>
        <v>1963</v>
      </c>
      <c r="V111" s="18" cm="1">
        <f t="array" ref="V111">INDEX('Building Features'!$D$5:$D$26,COLUMN('Building Features'!O110),1)</f>
        <v>807.34</v>
      </c>
      <c r="W111" s="18" cm="1">
        <f t="array" ref="W111">INDEX('Building Features'!$D$5:$D$26,COLUMN('Building Features'!P110),1)</f>
        <v>0</v>
      </c>
      <c r="X111" s="18" cm="1">
        <f t="array" ref="X111">INDEX('Building Features'!$D$5:$D$26,COLUMN('Building Features'!Q110),1)</f>
        <v>347.28</v>
      </c>
      <c r="Y111" s="18" cm="1">
        <f t="array" ref="Y111">INDEX('Building Features'!$D$5:$D$26,COLUMN('Building Features'!R110),1)</f>
        <v>807.34</v>
      </c>
      <c r="AA111">
        <v>46.0671128621807</v>
      </c>
      <c r="AB111">
        <v>1103</v>
      </c>
      <c r="AC111">
        <v>1103</v>
      </c>
      <c r="AD111">
        <v>80.566284722222093</v>
      </c>
      <c r="AE111" t="s">
        <v>306</v>
      </c>
      <c r="AF111" t="s">
        <v>306</v>
      </c>
      <c r="AG111">
        <f t="shared" si="4"/>
        <v>0.30870417016512736</v>
      </c>
      <c r="AH111">
        <f t="shared" si="5"/>
        <v>0.54310103554436051</v>
      </c>
      <c r="AJ111">
        <f t="shared" si="7"/>
        <v>0.85180520570948781</v>
      </c>
    </row>
    <row r="112" spans="1:36" x14ac:dyDescent="0.25">
      <c r="A112">
        <f t="shared" si="6"/>
        <v>111</v>
      </c>
      <c r="B112">
        <v>11.5947368320665</v>
      </c>
      <c r="C112">
        <v>5.4208333194255802</v>
      </c>
      <c r="D112">
        <v>0</v>
      </c>
      <c r="E112">
        <v>54.6526315789473</v>
      </c>
      <c r="F112">
        <v>5.5</v>
      </c>
      <c r="H112" s="18" cm="1">
        <f t="array" ref="H112">INDEX('Building Features'!$D$5:$D$26,COLUMN('Building Features'!A111),1)</f>
        <v>3573</v>
      </c>
      <c r="I112" s="18" cm="1">
        <f t="array" ref="I112">INDEX('Building Features'!$D$5:$D$26,COLUMN('Building Features'!B111),1)</f>
        <v>19.05</v>
      </c>
      <c r="J112" s="18" cm="1">
        <f t="array" ref="J112">INDEX('Building Features'!$D$5:$D$26,COLUMN('Building Features'!C111),1)</f>
        <v>0.4</v>
      </c>
      <c r="K112" s="18" cm="1">
        <f t="array" ref="K112">INDEX('Building Features'!$D$5:$D$26,COLUMN('Building Features'!D111),1)</f>
        <v>5</v>
      </c>
      <c r="L112" s="18" cm="1">
        <f t="array" ref="L112">INDEX('Building Features'!$D$5:$D$26,COLUMN('Building Features'!E111),1)</f>
        <v>68065.649999999994</v>
      </c>
      <c r="M112" s="18" cm="1">
        <f t="array" ref="M112">INDEX('Building Features'!$D$5:$D$26,COLUMN('Building Features'!F111),1)</f>
        <v>784.78</v>
      </c>
      <c r="N112" s="18" cm="1">
        <f t="array" ref="N112">INDEX('Building Features'!$D$5:$D$26,COLUMN('Building Features'!G111),1)</f>
        <v>788.01</v>
      </c>
      <c r="O112" s="18" cm="1">
        <f t="array" ref="O112">INDEX('Building Features'!$D$5:$D$26,COLUMN('Building Features'!H111),1)</f>
        <v>34.69</v>
      </c>
      <c r="P112" s="18" cm="1">
        <f t="array" ref="P112">INDEX('Building Features'!$D$5:$D$26,COLUMN('Building Features'!I111),1)</f>
        <v>86.38</v>
      </c>
      <c r="Q112" s="18" cm="1">
        <f t="array" ref="Q112">INDEX('Building Features'!$D$5:$D$26,COLUMN('Building Features'!J111),1)</f>
        <v>2.4900000000000002</v>
      </c>
      <c r="R112" s="18" cm="1">
        <f t="array" ref="R112">INDEX('Building Features'!$D$5:$D$26,COLUMN('Building Features'!K111),1)</f>
        <v>1</v>
      </c>
      <c r="S112" s="18" cm="1">
        <f t="array" ref="S112">INDEX('Building Features'!$D$5:$D$26,COLUMN('Building Features'!L111),1)</f>
        <v>2</v>
      </c>
      <c r="T112" s="18" cm="1">
        <f t="array" ref="T112">INDEX('Building Features'!$D$5:$D$26,COLUMN('Building Features'!M111),1)</f>
        <v>6</v>
      </c>
      <c r="U112" s="19" cm="1">
        <f t="array" ref="U112">INDEX('Building Features'!$D$5:$D$26,COLUMN('Building Features'!N111),1)</f>
        <v>1963</v>
      </c>
      <c r="V112" s="18" cm="1">
        <f t="array" ref="V112">INDEX('Building Features'!$D$5:$D$26,COLUMN('Building Features'!O111),1)</f>
        <v>807.34</v>
      </c>
      <c r="W112" s="18" cm="1">
        <f t="array" ref="W112">INDEX('Building Features'!$D$5:$D$26,COLUMN('Building Features'!P111),1)</f>
        <v>0</v>
      </c>
      <c r="X112" s="18" cm="1">
        <f t="array" ref="X112">INDEX('Building Features'!$D$5:$D$26,COLUMN('Building Features'!Q111),1)</f>
        <v>347.28</v>
      </c>
      <c r="Y112" s="18" cm="1">
        <f t="array" ref="Y112">INDEX('Building Features'!$D$5:$D$26,COLUMN('Building Features'!R111),1)</f>
        <v>807.34</v>
      </c>
      <c r="AA112">
        <v>50.272068104081598</v>
      </c>
      <c r="AB112">
        <v>1204.5</v>
      </c>
      <c r="AC112">
        <v>1204.5</v>
      </c>
      <c r="AD112">
        <v>111.104374999999</v>
      </c>
      <c r="AE112" t="s">
        <v>307</v>
      </c>
      <c r="AF112" t="s">
        <v>307</v>
      </c>
      <c r="AG112">
        <f t="shared" si="4"/>
        <v>0.33711167086481947</v>
      </c>
      <c r="AH112">
        <f t="shared" si="5"/>
        <v>0.75006996921354607</v>
      </c>
      <c r="AJ112">
        <f t="shared" si="7"/>
        <v>1.0871816400783656</v>
      </c>
    </row>
    <row r="113" spans="1:36" x14ac:dyDescent="0.25">
      <c r="A113">
        <f t="shared" si="6"/>
        <v>112</v>
      </c>
      <c r="B113">
        <v>11.9884210486161</v>
      </c>
      <c r="C113">
        <v>6.3333333333333304</v>
      </c>
      <c r="D113">
        <v>0</v>
      </c>
      <c r="E113">
        <v>80.989473684210495</v>
      </c>
      <c r="F113">
        <v>5.3984375</v>
      </c>
      <c r="H113" s="18" cm="1">
        <f t="array" ref="H113">INDEX('Building Features'!$D$5:$D$26,COLUMN('Building Features'!A112),1)</f>
        <v>3573</v>
      </c>
      <c r="I113" s="18" cm="1">
        <f t="array" ref="I113">INDEX('Building Features'!$D$5:$D$26,COLUMN('Building Features'!B112),1)</f>
        <v>19.05</v>
      </c>
      <c r="J113" s="18" cm="1">
        <f t="array" ref="J113">INDEX('Building Features'!$D$5:$D$26,COLUMN('Building Features'!C112),1)</f>
        <v>0.4</v>
      </c>
      <c r="K113" s="18" cm="1">
        <f t="array" ref="K113">INDEX('Building Features'!$D$5:$D$26,COLUMN('Building Features'!D112),1)</f>
        <v>5</v>
      </c>
      <c r="L113" s="18" cm="1">
        <f t="array" ref="L113">INDEX('Building Features'!$D$5:$D$26,COLUMN('Building Features'!E112),1)</f>
        <v>68065.649999999994</v>
      </c>
      <c r="M113" s="18" cm="1">
        <f t="array" ref="M113">INDEX('Building Features'!$D$5:$D$26,COLUMN('Building Features'!F112),1)</f>
        <v>784.78</v>
      </c>
      <c r="N113" s="18" cm="1">
        <f t="array" ref="N113">INDEX('Building Features'!$D$5:$D$26,COLUMN('Building Features'!G112),1)</f>
        <v>788.01</v>
      </c>
      <c r="O113" s="18" cm="1">
        <f t="array" ref="O113">INDEX('Building Features'!$D$5:$D$26,COLUMN('Building Features'!H112),1)</f>
        <v>34.69</v>
      </c>
      <c r="P113" s="18" cm="1">
        <f t="array" ref="P113">INDEX('Building Features'!$D$5:$D$26,COLUMN('Building Features'!I112),1)</f>
        <v>86.38</v>
      </c>
      <c r="Q113" s="18" cm="1">
        <f t="array" ref="Q113">INDEX('Building Features'!$D$5:$D$26,COLUMN('Building Features'!J112),1)</f>
        <v>2.4900000000000002</v>
      </c>
      <c r="R113" s="18" cm="1">
        <f t="array" ref="R113">INDEX('Building Features'!$D$5:$D$26,COLUMN('Building Features'!K112),1)</f>
        <v>1</v>
      </c>
      <c r="S113" s="18" cm="1">
        <f t="array" ref="S113">INDEX('Building Features'!$D$5:$D$26,COLUMN('Building Features'!L112),1)</f>
        <v>2</v>
      </c>
      <c r="T113" s="18" cm="1">
        <f t="array" ref="T113">INDEX('Building Features'!$D$5:$D$26,COLUMN('Building Features'!M112),1)</f>
        <v>6</v>
      </c>
      <c r="U113" s="19" cm="1">
        <f t="array" ref="U113">INDEX('Building Features'!$D$5:$D$26,COLUMN('Building Features'!N112),1)</f>
        <v>1963</v>
      </c>
      <c r="V113" s="18" cm="1">
        <f t="array" ref="V113">INDEX('Building Features'!$D$5:$D$26,COLUMN('Building Features'!O112),1)</f>
        <v>807.34</v>
      </c>
      <c r="W113" s="18" cm="1">
        <f t="array" ref="W113">INDEX('Building Features'!$D$5:$D$26,COLUMN('Building Features'!P112),1)</f>
        <v>0</v>
      </c>
      <c r="X113" s="18" cm="1">
        <f t="array" ref="X113">INDEX('Building Features'!$D$5:$D$26,COLUMN('Building Features'!Q112),1)</f>
        <v>347.28</v>
      </c>
      <c r="Y113" s="18" cm="1">
        <f t="array" ref="Y113">INDEX('Building Features'!$D$5:$D$26,COLUMN('Building Features'!R112),1)</f>
        <v>807.34</v>
      </c>
      <c r="AA113">
        <v>44.138820888863599</v>
      </c>
      <c r="AB113">
        <v>1057</v>
      </c>
      <c r="AC113">
        <v>1057</v>
      </c>
      <c r="AD113">
        <v>110.600590277777</v>
      </c>
      <c r="AE113" t="s">
        <v>205</v>
      </c>
      <c r="AF113" t="s">
        <v>205</v>
      </c>
      <c r="AG113">
        <f t="shared" si="4"/>
        <v>0.29582983487265602</v>
      </c>
      <c r="AH113">
        <f t="shared" si="5"/>
        <v>0.74447243212986292</v>
      </c>
      <c r="AJ113">
        <f t="shared" si="7"/>
        <v>1.0403022670025188</v>
      </c>
    </row>
    <row r="114" spans="1:36" x14ac:dyDescent="0.25">
      <c r="A114">
        <f t="shared" si="6"/>
        <v>113</v>
      </c>
      <c r="B114">
        <v>11.7736842306036</v>
      </c>
      <c r="C114">
        <v>6.4687500298023197</v>
      </c>
      <c r="D114">
        <v>0</v>
      </c>
      <c r="E114">
        <v>76.547368421052596</v>
      </c>
      <c r="F114">
        <v>5.30078125</v>
      </c>
      <c r="H114" s="18" cm="1">
        <f t="array" ref="H114">INDEX('Building Features'!$D$5:$D$26,COLUMN('Building Features'!A113),1)</f>
        <v>3573</v>
      </c>
      <c r="I114" s="18" cm="1">
        <f t="array" ref="I114">INDEX('Building Features'!$D$5:$D$26,COLUMN('Building Features'!B113),1)</f>
        <v>19.05</v>
      </c>
      <c r="J114" s="18" cm="1">
        <f t="array" ref="J114">INDEX('Building Features'!$D$5:$D$26,COLUMN('Building Features'!C113),1)</f>
        <v>0.4</v>
      </c>
      <c r="K114" s="18" cm="1">
        <f t="array" ref="K114">INDEX('Building Features'!$D$5:$D$26,COLUMN('Building Features'!D113),1)</f>
        <v>5</v>
      </c>
      <c r="L114" s="18" cm="1">
        <f t="array" ref="L114">INDEX('Building Features'!$D$5:$D$26,COLUMN('Building Features'!E113),1)</f>
        <v>68065.649999999994</v>
      </c>
      <c r="M114" s="18" cm="1">
        <f t="array" ref="M114">INDEX('Building Features'!$D$5:$D$26,COLUMN('Building Features'!F113),1)</f>
        <v>784.78</v>
      </c>
      <c r="N114" s="18" cm="1">
        <f t="array" ref="N114">INDEX('Building Features'!$D$5:$D$26,COLUMN('Building Features'!G113),1)</f>
        <v>788.01</v>
      </c>
      <c r="O114" s="18" cm="1">
        <f t="array" ref="O114">INDEX('Building Features'!$D$5:$D$26,COLUMN('Building Features'!H113),1)</f>
        <v>34.69</v>
      </c>
      <c r="P114" s="18" cm="1">
        <f t="array" ref="P114">INDEX('Building Features'!$D$5:$D$26,COLUMN('Building Features'!I113),1)</f>
        <v>86.38</v>
      </c>
      <c r="Q114" s="18" cm="1">
        <f t="array" ref="Q114">INDEX('Building Features'!$D$5:$D$26,COLUMN('Building Features'!J113),1)</f>
        <v>2.4900000000000002</v>
      </c>
      <c r="R114" s="18" cm="1">
        <f t="array" ref="R114">INDEX('Building Features'!$D$5:$D$26,COLUMN('Building Features'!K113),1)</f>
        <v>1</v>
      </c>
      <c r="S114" s="18" cm="1">
        <f t="array" ref="S114">INDEX('Building Features'!$D$5:$D$26,COLUMN('Building Features'!L113),1)</f>
        <v>2</v>
      </c>
      <c r="T114" s="18" cm="1">
        <f t="array" ref="T114">INDEX('Building Features'!$D$5:$D$26,COLUMN('Building Features'!M113),1)</f>
        <v>6</v>
      </c>
      <c r="U114" s="19" cm="1">
        <f t="array" ref="U114">INDEX('Building Features'!$D$5:$D$26,COLUMN('Building Features'!N113),1)</f>
        <v>1963</v>
      </c>
      <c r="V114" s="18" cm="1">
        <f t="array" ref="V114">INDEX('Building Features'!$D$5:$D$26,COLUMN('Building Features'!O113),1)</f>
        <v>807.34</v>
      </c>
      <c r="W114" s="18" cm="1">
        <f t="array" ref="W114">INDEX('Building Features'!$D$5:$D$26,COLUMN('Building Features'!P113),1)</f>
        <v>0</v>
      </c>
      <c r="X114" s="18" cm="1">
        <f t="array" ref="X114">INDEX('Building Features'!$D$5:$D$26,COLUMN('Building Features'!Q113),1)</f>
        <v>347.28</v>
      </c>
      <c r="Y114" s="18" cm="1">
        <f t="array" ref="Y114">INDEX('Building Features'!$D$5:$D$26,COLUMN('Building Features'!R113),1)</f>
        <v>807.34</v>
      </c>
      <c r="AA114">
        <v>43.062156475120098</v>
      </c>
      <c r="AB114">
        <v>1031.5</v>
      </c>
      <c r="AC114">
        <v>1031.5</v>
      </c>
      <c r="AD114">
        <v>98.072696759259202</v>
      </c>
      <c r="AE114" t="s">
        <v>239</v>
      </c>
      <c r="AF114" t="s">
        <v>239</v>
      </c>
      <c r="AG114">
        <f t="shared" si="4"/>
        <v>0.28869297509095998</v>
      </c>
      <c r="AH114">
        <f t="shared" si="5"/>
        <v>0.6633081444164568</v>
      </c>
      <c r="AJ114">
        <f t="shared" si="7"/>
        <v>0.95200111950741673</v>
      </c>
    </row>
    <row r="115" spans="1:36" x14ac:dyDescent="0.25">
      <c r="A115">
        <f t="shared" si="6"/>
        <v>114</v>
      </c>
      <c r="B115">
        <v>10.7810526094938</v>
      </c>
      <c r="C115">
        <v>8.9364583293596898</v>
      </c>
      <c r="D115">
        <v>0</v>
      </c>
      <c r="E115">
        <v>83.063157894736804</v>
      </c>
      <c r="F115">
        <v>5.09765625</v>
      </c>
      <c r="H115" s="18" cm="1">
        <f t="array" ref="H115">INDEX('Building Features'!$D$5:$D$26,COLUMN('Building Features'!A114),1)</f>
        <v>3573</v>
      </c>
      <c r="I115" s="18" cm="1">
        <f t="array" ref="I115">INDEX('Building Features'!$D$5:$D$26,COLUMN('Building Features'!B114),1)</f>
        <v>19.05</v>
      </c>
      <c r="J115" s="18" cm="1">
        <f t="array" ref="J115">INDEX('Building Features'!$D$5:$D$26,COLUMN('Building Features'!C114),1)</f>
        <v>0.4</v>
      </c>
      <c r="K115" s="18" cm="1">
        <f t="array" ref="K115">INDEX('Building Features'!$D$5:$D$26,COLUMN('Building Features'!D114),1)</f>
        <v>5</v>
      </c>
      <c r="L115" s="18" cm="1">
        <f t="array" ref="L115">INDEX('Building Features'!$D$5:$D$26,COLUMN('Building Features'!E114),1)</f>
        <v>68065.649999999994</v>
      </c>
      <c r="M115" s="18" cm="1">
        <f t="array" ref="M115">INDEX('Building Features'!$D$5:$D$26,COLUMN('Building Features'!F114),1)</f>
        <v>784.78</v>
      </c>
      <c r="N115" s="18" cm="1">
        <f t="array" ref="N115">INDEX('Building Features'!$D$5:$D$26,COLUMN('Building Features'!G114),1)</f>
        <v>788.01</v>
      </c>
      <c r="O115" s="18" cm="1">
        <f t="array" ref="O115">INDEX('Building Features'!$D$5:$D$26,COLUMN('Building Features'!H114),1)</f>
        <v>34.69</v>
      </c>
      <c r="P115" s="18" cm="1">
        <f t="array" ref="P115">INDEX('Building Features'!$D$5:$D$26,COLUMN('Building Features'!I114),1)</f>
        <v>86.38</v>
      </c>
      <c r="Q115" s="18" cm="1">
        <f t="array" ref="Q115">INDEX('Building Features'!$D$5:$D$26,COLUMN('Building Features'!J114),1)</f>
        <v>2.4900000000000002</v>
      </c>
      <c r="R115" s="18" cm="1">
        <f t="array" ref="R115">INDEX('Building Features'!$D$5:$D$26,COLUMN('Building Features'!K114),1)</f>
        <v>1</v>
      </c>
      <c r="S115" s="18" cm="1">
        <f t="array" ref="S115">INDEX('Building Features'!$D$5:$D$26,COLUMN('Building Features'!L114),1)</f>
        <v>2</v>
      </c>
      <c r="T115" s="18" cm="1">
        <f t="array" ref="T115">INDEX('Building Features'!$D$5:$D$26,COLUMN('Building Features'!M114),1)</f>
        <v>6</v>
      </c>
      <c r="U115" s="19" cm="1">
        <f t="array" ref="U115">INDEX('Building Features'!$D$5:$D$26,COLUMN('Building Features'!N114),1)</f>
        <v>1963</v>
      </c>
      <c r="V115" s="18" cm="1">
        <f t="array" ref="V115">INDEX('Building Features'!$D$5:$D$26,COLUMN('Building Features'!O114),1)</f>
        <v>807.34</v>
      </c>
      <c r="W115" s="18" cm="1">
        <f t="array" ref="W115">INDEX('Building Features'!$D$5:$D$26,COLUMN('Building Features'!P114),1)</f>
        <v>0</v>
      </c>
      <c r="X115" s="18" cm="1">
        <f t="array" ref="X115">INDEX('Building Features'!$D$5:$D$26,COLUMN('Building Features'!Q114),1)</f>
        <v>347.28</v>
      </c>
      <c r="Y115" s="18" cm="1">
        <f t="array" ref="Y115">INDEX('Building Features'!$D$5:$D$26,COLUMN('Building Features'!R114),1)</f>
        <v>807.34</v>
      </c>
      <c r="AA115">
        <v>19.140991911402399</v>
      </c>
      <c r="AB115">
        <v>457.5</v>
      </c>
      <c r="AC115">
        <v>457.5</v>
      </c>
      <c r="AD115">
        <v>0</v>
      </c>
      <c r="AE115" t="s">
        <v>304</v>
      </c>
      <c r="AF115" t="s">
        <v>304</v>
      </c>
      <c r="AG115">
        <f t="shared" si="4"/>
        <v>0.12804366078925272</v>
      </c>
      <c r="AH115">
        <f t="shared" si="5"/>
        <v>0</v>
      </c>
      <c r="AJ115">
        <f t="shared" si="7"/>
        <v>0.12804366078925272</v>
      </c>
    </row>
    <row r="116" spans="1:36" x14ac:dyDescent="0.25">
      <c r="A116">
        <f t="shared" si="6"/>
        <v>115</v>
      </c>
      <c r="B116">
        <v>8.6399999819303801</v>
      </c>
      <c r="C116">
        <v>9.2666666706403102</v>
      </c>
      <c r="D116">
        <v>0</v>
      </c>
      <c r="E116">
        <v>93.715789473684197</v>
      </c>
      <c r="F116">
        <v>5.6015625</v>
      </c>
      <c r="H116" s="18" cm="1">
        <f t="array" ref="H116">INDEX('Building Features'!$D$5:$D$26,COLUMN('Building Features'!A115),1)</f>
        <v>3573</v>
      </c>
      <c r="I116" s="18" cm="1">
        <f t="array" ref="I116">INDEX('Building Features'!$D$5:$D$26,COLUMN('Building Features'!B115),1)</f>
        <v>19.05</v>
      </c>
      <c r="J116" s="18" cm="1">
        <f t="array" ref="J116">INDEX('Building Features'!$D$5:$D$26,COLUMN('Building Features'!C115),1)</f>
        <v>0.4</v>
      </c>
      <c r="K116" s="18" cm="1">
        <f t="array" ref="K116">INDEX('Building Features'!$D$5:$D$26,COLUMN('Building Features'!D115),1)</f>
        <v>5</v>
      </c>
      <c r="L116" s="18" cm="1">
        <f t="array" ref="L116">INDEX('Building Features'!$D$5:$D$26,COLUMN('Building Features'!E115),1)</f>
        <v>68065.649999999994</v>
      </c>
      <c r="M116" s="18" cm="1">
        <f t="array" ref="M116">INDEX('Building Features'!$D$5:$D$26,COLUMN('Building Features'!F115),1)</f>
        <v>784.78</v>
      </c>
      <c r="N116" s="18" cm="1">
        <f t="array" ref="N116">INDEX('Building Features'!$D$5:$D$26,COLUMN('Building Features'!G115),1)</f>
        <v>788.01</v>
      </c>
      <c r="O116" s="18" cm="1">
        <f t="array" ref="O116">INDEX('Building Features'!$D$5:$D$26,COLUMN('Building Features'!H115),1)</f>
        <v>34.69</v>
      </c>
      <c r="P116" s="18" cm="1">
        <f t="array" ref="P116">INDEX('Building Features'!$D$5:$D$26,COLUMN('Building Features'!I115),1)</f>
        <v>86.38</v>
      </c>
      <c r="Q116" s="18" cm="1">
        <f t="array" ref="Q116">INDEX('Building Features'!$D$5:$D$26,COLUMN('Building Features'!J115),1)</f>
        <v>2.4900000000000002</v>
      </c>
      <c r="R116" s="18" cm="1">
        <f t="array" ref="R116">INDEX('Building Features'!$D$5:$D$26,COLUMN('Building Features'!K115),1)</f>
        <v>1</v>
      </c>
      <c r="S116" s="18" cm="1">
        <f t="array" ref="S116">INDEX('Building Features'!$D$5:$D$26,COLUMN('Building Features'!L115),1)</f>
        <v>2</v>
      </c>
      <c r="T116" s="18" cm="1">
        <f t="array" ref="T116">INDEX('Building Features'!$D$5:$D$26,COLUMN('Building Features'!M115),1)</f>
        <v>6</v>
      </c>
      <c r="U116" s="19" cm="1">
        <f t="array" ref="U116">INDEX('Building Features'!$D$5:$D$26,COLUMN('Building Features'!N115),1)</f>
        <v>1963</v>
      </c>
      <c r="V116" s="18" cm="1">
        <f t="array" ref="V116">INDEX('Building Features'!$D$5:$D$26,COLUMN('Building Features'!O115),1)</f>
        <v>807.34</v>
      </c>
      <c r="W116" s="18" cm="1">
        <f t="array" ref="W116">INDEX('Building Features'!$D$5:$D$26,COLUMN('Building Features'!P115),1)</f>
        <v>0</v>
      </c>
      <c r="X116" s="18" cm="1">
        <f t="array" ref="X116">INDEX('Building Features'!$D$5:$D$26,COLUMN('Building Features'!Q115),1)</f>
        <v>347.28</v>
      </c>
      <c r="Y116" s="18" cm="1">
        <f t="array" ref="Y116">INDEX('Building Features'!$D$5:$D$26,COLUMN('Building Features'!R115),1)</f>
        <v>807.34</v>
      </c>
      <c r="AA116">
        <v>19.090782385843699</v>
      </c>
      <c r="AB116">
        <v>456</v>
      </c>
      <c r="AC116">
        <v>456</v>
      </c>
      <c r="AD116">
        <v>0</v>
      </c>
      <c r="AE116" t="s">
        <v>304</v>
      </c>
      <c r="AF116" t="s">
        <v>304</v>
      </c>
      <c r="AG116">
        <f t="shared" si="4"/>
        <v>0.12762384550797648</v>
      </c>
      <c r="AH116">
        <f t="shared" si="5"/>
        <v>0</v>
      </c>
      <c r="AJ116">
        <f t="shared" si="7"/>
        <v>0.12762384550797648</v>
      </c>
    </row>
    <row r="117" spans="1:36" x14ac:dyDescent="0.25">
      <c r="A117">
        <f t="shared" si="6"/>
        <v>116</v>
      </c>
      <c r="B117">
        <v>9.3357894696687396</v>
      </c>
      <c r="C117">
        <v>7.2583333253860403</v>
      </c>
      <c r="D117">
        <v>0</v>
      </c>
      <c r="E117">
        <v>91.8</v>
      </c>
      <c r="F117">
        <v>5.1015625</v>
      </c>
      <c r="H117" s="18" cm="1">
        <f t="array" ref="H117">INDEX('Building Features'!$D$5:$D$26,COLUMN('Building Features'!A116),1)</f>
        <v>3573</v>
      </c>
      <c r="I117" s="18" cm="1">
        <f t="array" ref="I117">INDEX('Building Features'!$D$5:$D$26,COLUMN('Building Features'!B116),1)</f>
        <v>19.05</v>
      </c>
      <c r="J117" s="18" cm="1">
        <f t="array" ref="J117">INDEX('Building Features'!$D$5:$D$26,COLUMN('Building Features'!C116),1)</f>
        <v>0.4</v>
      </c>
      <c r="K117" s="18" cm="1">
        <f t="array" ref="K117">INDEX('Building Features'!$D$5:$D$26,COLUMN('Building Features'!D116),1)</f>
        <v>5</v>
      </c>
      <c r="L117" s="18" cm="1">
        <f t="array" ref="L117">INDEX('Building Features'!$D$5:$D$26,COLUMN('Building Features'!E116),1)</f>
        <v>68065.649999999994</v>
      </c>
      <c r="M117" s="18" cm="1">
        <f t="array" ref="M117">INDEX('Building Features'!$D$5:$D$26,COLUMN('Building Features'!F116),1)</f>
        <v>784.78</v>
      </c>
      <c r="N117" s="18" cm="1">
        <f t="array" ref="N117">INDEX('Building Features'!$D$5:$D$26,COLUMN('Building Features'!G116),1)</f>
        <v>788.01</v>
      </c>
      <c r="O117" s="18" cm="1">
        <f t="array" ref="O117">INDEX('Building Features'!$D$5:$D$26,COLUMN('Building Features'!H116),1)</f>
        <v>34.69</v>
      </c>
      <c r="P117" s="18" cm="1">
        <f t="array" ref="P117">INDEX('Building Features'!$D$5:$D$26,COLUMN('Building Features'!I116),1)</f>
        <v>86.38</v>
      </c>
      <c r="Q117" s="18" cm="1">
        <f t="array" ref="Q117">INDEX('Building Features'!$D$5:$D$26,COLUMN('Building Features'!J116),1)</f>
        <v>2.4900000000000002</v>
      </c>
      <c r="R117" s="18" cm="1">
        <f t="array" ref="R117">INDEX('Building Features'!$D$5:$D$26,COLUMN('Building Features'!K116),1)</f>
        <v>1</v>
      </c>
      <c r="S117" s="18" cm="1">
        <f t="array" ref="S117">INDEX('Building Features'!$D$5:$D$26,COLUMN('Building Features'!L116),1)</f>
        <v>2</v>
      </c>
      <c r="T117" s="18" cm="1">
        <f t="array" ref="T117">INDEX('Building Features'!$D$5:$D$26,COLUMN('Building Features'!M116),1)</f>
        <v>6</v>
      </c>
      <c r="U117" s="19" cm="1">
        <f t="array" ref="U117">INDEX('Building Features'!$D$5:$D$26,COLUMN('Building Features'!N116),1)</f>
        <v>1963</v>
      </c>
      <c r="V117" s="18" cm="1">
        <f t="array" ref="V117">INDEX('Building Features'!$D$5:$D$26,COLUMN('Building Features'!O116),1)</f>
        <v>807.34</v>
      </c>
      <c r="W117" s="18" cm="1">
        <f t="array" ref="W117">INDEX('Building Features'!$D$5:$D$26,COLUMN('Building Features'!P116),1)</f>
        <v>0</v>
      </c>
      <c r="X117" s="18" cm="1">
        <f t="array" ref="X117">INDEX('Building Features'!$D$5:$D$26,COLUMN('Building Features'!Q116),1)</f>
        <v>347.28</v>
      </c>
      <c r="Y117" s="18" cm="1">
        <f t="array" ref="Y117">INDEX('Building Features'!$D$5:$D$26,COLUMN('Building Features'!R116),1)</f>
        <v>807.34</v>
      </c>
      <c r="AA117">
        <v>44.259662242399202</v>
      </c>
      <c r="AB117">
        <v>1059.5</v>
      </c>
      <c r="AC117">
        <v>1059.5</v>
      </c>
      <c r="AD117">
        <v>146.76636574074001</v>
      </c>
      <c r="AE117" t="s">
        <v>308</v>
      </c>
      <c r="AF117" t="s">
        <v>308</v>
      </c>
      <c r="AG117">
        <f t="shared" si="4"/>
        <v>0.29652952700811641</v>
      </c>
      <c r="AH117">
        <f t="shared" si="5"/>
        <v>0.98796529527008115</v>
      </c>
      <c r="AJ117">
        <f t="shared" si="7"/>
        <v>1.2844948222781976</v>
      </c>
    </row>
    <row r="118" spans="1:36" x14ac:dyDescent="0.25">
      <c r="A118">
        <f t="shared" si="6"/>
        <v>117</v>
      </c>
      <c r="B118">
        <v>10.984210556431799</v>
      </c>
      <c r="C118">
        <v>6.7958333392937904</v>
      </c>
      <c r="D118">
        <v>0</v>
      </c>
      <c r="E118">
        <v>81.9157894736842</v>
      </c>
      <c r="F118">
        <v>7</v>
      </c>
      <c r="H118" s="18" cm="1">
        <f t="array" ref="H118">INDEX('Building Features'!$D$5:$D$26,COLUMN('Building Features'!A117),1)</f>
        <v>3573</v>
      </c>
      <c r="I118" s="18" cm="1">
        <f t="array" ref="I118">INDEX('Building Features'!$D$5:$D$26,COLUMN('Building Features'!B117),1)</f>
        <v>19.05</v>
      </c>
      <c r="J118" s="18" cm="1">
        <f t="array" ref="J118">INDEX('Building Features'!$D$5:$D$26,COLUMN('Building Features'!C117),1)</f>
        <v>0.4</v>
      </c>
      <c r="K118" s="18" cm="1">
        <f t="array" ref="K118">INDEX('Building Features'!$D$5:$D$26,COLUMN('Building Features'!D117),1)</f>
        <v>5</v>
      </c>
      <c r="L118" s="18" cm="1">
        <f t="array" ref="L118">INDEX('Building Features'!$D$5:$D$26,COLUMN('Building Features'!E117),1)</f>
        <v>68065.649999999994</v>
      </c>
      <c r="M118" s="18" cm="1">
        <f t="array" ref="M118">INDEX('Building Features'!$D$5:$D$26,COLUMN('Building Features'!F117),1)</f>
        <v>784.78</v>
      </c>
      <c r="N118" s="18" cm="1">
        <f t="array" ref="N118">INDEX('Building Features'!$D$5:$D$26,COLUMN('Building Features'!G117),1)</f>
        <v>788.01</v>
      </c>
      <c r="O118" s="18" cm="1">
        <f t="array" ref="O118">INDEX('Building Features'!$D$5:$D$26,COLUMN('Building Features'!H117),1)</f>
        <v>34.69</v>
      </c>
      <c r="P118" s="18" cm="1">
        <f t="array" ref="P118">INDEX('Building Features'!$D$5:$D$26,COLUMN('Building Features'!I117),1)</f>
        <v>86.38</v>
      </c>
      <c r="Q118" s="18" cm="1">
        <f t="array" ref="Q118">INDEX('Building Features'!$D$5:$D$26,COLUMN('Building Features'!J117),1)</f>
        <v>2.4900000000000002</v>
      </c>
      <c r="R118" s="18" cm="1">
        <f t="array" ref="R118">INDEX('Building Features'!$D$5:$D$26,COLUMN('Building Features'!K117),1)</f>
        <v>1</v>
      </c>
      <c r="S118" s="18" cm="1">
        <f t="array" ref="S118">INDEX('Building Features'!$D$5:$D$26,COLUMN('Building Features'!L117),1)</f>
        <v>2</v>
      </c>
      <c r="T118" s="18" cm="1">
        <f t="array" ref="T118">INDEX('Building Features'!$D$5:$D$26,COLUMN('Building Features'!M117),1)</f>
        <v>6</v>
      </c>
      <c r="U118" s="19" cm="1">
        <f t="array" ref="U118">INDEX('Building Features'!$D$5:$D$26,COLUMN('Building Features'!N117),1)</f>
        <v>1963</v>
      </c>
      <c r="V118" s="18" cm="1">
        <f t="array" ref="V118">INDEX('Building Features'!$D$5:$D$26,COLUMN('Building Features'!O117),1)</f>
        <v>807.34</v>
      </c>
      <c r="W118" s="18" cm="1">
        <f t="array" ref="W118">INDEX('Building Features'!$D$5:$D$26,COLUMN('Building Features'!P117),1)</f>
        <v>0</v>
      </c>
      <c r="X118" s="18" cm="1">
        <f t="array" ref="X118">INDEX('Building Features'!$D$5:$D$26,COLUMN('Building Features'!Q117),1)</f>
        <v>347.28</v>
      </c>
      <c r="Y118" s="18" cm="1">
        <f t="array" ref="Y118">INDEX('Building Features'!$D$5:$D$26,COLUMN('Building Features'!R117),1)</f>
        <v>807.34</v>
      </c>
      <c r="AA118">
        <v>44.901260765018201</v>
      </c>
      <c r="AB118">
        <v>1074.5</v>
      </c>
      <c r="AC118">
        <v>1074.5</v>
      </c>
      <c r="AD118">
        <v>122.750092592592</v>
      </c>
      <c r="AE118" t="s">
        <v>309</v>
      </c>
      <c r="AF118" t="s">
        <v>309</v>
      </c>
      <c r="AG118">
        <f t="shared" si="4"/>
        <v>0.30072767982087883</v>
      </c>
      <c r="AH118">
        <f t="shared" si="5"/>
        <v>0.83123425692695219</v>
      </c>
      <c r="AJ118">
        <f t="shared" si="7"/>
        <v>1.1319619367478311</v>
      </c>
    </row>
    <row r="119" spans="1:36" x14ac:dyDescent="0.25">
      <c r="A119">
        <f t="shared" si="6"/>
        <v>118</v>
      </c>
      <c r="B119">
        <v>11.5936841964721</v>
      </c>
      <c r="C119">
        <v>7.0291666885217001</v>
      </c>
      <c r="D119">
        <v>0</v>
      </c>
      <c r="E119">
        <v>76.357894736842098</v>
      </c>
      <c r="F119">
        <v>6.69921875</v>
      </c>
      <c r="H119" s="18" cm="1">
        <f t="array" ref="H119">INDEX('Building Features'!$D$5:$D$26,COLUMN('Building Features'!A118),1)</f>
        <v>3573</v>
      </c>
      <c r="I119" s="18" cm="1">
        <f t="array" ref="I119">INDEX('Building Features'!$D$5:$D$26,COLUMN('Building Features'!B118),1)</f>
        <v>19.05</v>
      </c>
      <c r="J119" s="18" cm="1">
        <f t="array" ref="J119">INDEX('Building Features'!$D$5:$D$26,COLUMN('Building Features'!C118),1)</f>
        <v>0.4</v>
      </c>
      <c r="K119" s="18" cm="1">
        <f t="array" ref="K119">INDEX('Building Features'!$D$5:$D$26,COLUMN('Building Features'!D118),1)</f>
        <v>5</v>
      </c>
      <c r="L119" s="18" cm="1">
        <f t="array" ref="L119">INDEX('Building Features'!$D$5:$D$26,COLUMN('Building Features'!E118),1)</f>
        <v>68065.649999999994</v>
      </c>
      <c r="M119" s="18" cm="1">
        <f t="array" ref="M119">INDEX('Building Features'!$D$5:$D$26,COLUMN('Building Features'!F118),1)</f>
        <v>784.78</v>
      </c>
      <c r="N119" s="18" cm="1">
        <f t="array" ref="N119">INDEX('Building Features'!$D$5:$D$26,COLUMN('Building Features'!G118),1)</f>
        <v>788.01</v>
      </c>
      <c r="O119" s="18" cm="1">
        <f t="array" ref="O119">INDEX('Building Features'!$D$5:$D$26,COLUMN('Building Features'!H118),1)</f>
        <v>34.69</v>
      </c>
      <c r="P119" s="18" cm="1">
        <f t="array" ref="P119">INDEX('Building Features'!$D$5:$D$26,COLUMN('Building Features'!I118),1)</f>
        <v>86.38</v>
      </c>
      <c r="Q119" s="18" cm="1">
        <f t="array" ref="Q119">INDEX('Building Features'!$D$5:$D$26,COLUMN('Building Features'!J118),1)</f>
        <v>2.4900000000000002</v>
      </c>
      <c r="R119" s="18" cm="1">
        <f t="array" ref="R119">INDEX('Building Features'!$D$5:$D$26,COLUMN('Building Features'!K118),1)</f>
        <v>1</v>
      </c>
      <c r="S119" s="18" cm="1">
        <f t="array" ref="S119">INDEX('Building Features'!$D$5:$D$26,COLUMN('Building Features'!L118),1)</f>
        <v>2</v>
      </c>
      <c r="T119" s="18" cm="1">
        <f t="array" ref="T119">INDEX('Building Features'!$D$5:$D$26,COLUMN('Building Features'!M118),1)</f>
        <v>6</v>
      </c>
      <c r="U119" s="19" cm="1">
        <f t="array" ref="U119">INDEX('Building Features'!$D$5:$D$26,COLUMN('Building Features'!N118),1)</f>
        <v>1963</v>
      </c>
      <c r="V119" s="18" cm="1">
        <f t="array" ref="V119">INDEX('Building Features'!$D$5:$D$26,COLUMN('Building Features'!O118),1)</f>
        <v>807.34</v>
      </c>
      <c r="W119" s="18" cm="1">
        <f t="array" ref="W119">INDEX('Building Features'!$D$5:$D$26,COLUMN('Building Features'!P118),1)</f>
        <v>0</v>
      </c>
      <c r="X119" s="18" cm="1">
        <f t="array" ref="X119">INDEX('Building Features'!$D$5:$D$26,COLUMN('Building Features'!Q118),1)</f>
        <v>347.28</v>
      </c>
      <c r="Y119" s="18" cm="1">
        <f t="array" ref="Y119">INDEX('Building Features'!$D$5:$D$26,COLUMN('Building Features'!R118),1)</f>
        <v>807.34</v>
      </c>
      <c r="AA119">
        <v>50.257249480309298</v>
      </c>
      <c r="AB119">
        <v>1203.5</v>
      </c>
      <c r="AC119">
        <v>1203.5</v>
      </c>
      <c r="AD119">
        <v>154.71141203703701</v>
      </c>
      <c r="AE119" t="s">
        <v>310</v>
      </c>
      <c r="AF119" t="s">
        <v>310</v>
      </c>
      <c r="AG119">
        <f t="shared" si="4"/>
        <v>0.33683179401063534</v>
      </c>
      <c r="AH119">
        <f t="shared" si="5"/>
        <v>1.0439406661069131</v>
      </c>
      <c r="AJ119">
        <f t="shared" si="7"/>
        <v>1.3807724601175484</v>
      </c>
    </row>
    <row r="120" spans="1:36" x14ac:dyDescent="0.25">
      <c r="A120">
        <f t="shared" si="6"/>
        <v>119</v>
      </c>
      <c r="B120">
        <v>10.8031578465511</v>
      </c>
      <c r="C120">
        <v>4.6281249920527099</v>
      </c>
      <c r="D120">
        <v>0</v>
      </c>
      <c r="E120">
        <v>86.852631578947296</v>
      </c>
      <c r="F120">
        <v>6.80078125</v>
      </c>
      <c r="H120" s="18" cm="1">
        <f t="array" ref="H120">INDEX('Building Features'!$D$5:$D$26,COLUMN('Building Features'!A119),1)</f>
        <v>3573</v>
      </c>
      <c r="I120" s="18" cm="1">
        <f t="array" ref="I120">INDEX('Building Features'!$D$5:$D$26,COLUMN('Building Features'!B119),1)</f>
        <v>19.05</v>
      </c>
      <c r="J120" s="18" cm="1">
        <f t="array" ref="J120">INDEX('Building Features'!$D$5:$D$26,COLUMN('Building Features'!C119),1)</f>
        <v>0.4</v>
      </c>
      <c r="K120" s="18" cm="1">
        <f t="array" ref="K120">INDEX('Building Features'!$D$5:$D$26,COLUMN('Building Features'!D119),1)</f>
        <v>5</v>
      </c>
      <c r="L120" s="18" cm="1">
        <f t="array" ref="L120">INDEX('Building Features'!$D$5:$D$26,COLUMN('Building Features'!E119),1)</f>
        <v>68065.649999999994</v>
      </c>
      <c r="M120" s="18" cm="1">
        <f t="array" ref="M120">INDEX('Building Features'!$D$5:$D$26,COLUMN('Building Features'!F119),1)</f>
        <v>784.78</v>
      </c>
      <c r="N120" s="18" cm="1">
        <f t="array" ref="N120">INDEX('Building Features'!$D$5:$D$26,COLUMN('Building Features'!G119),1)</f>
        <v>788.01</v>
      </c>
      <c r="O120" s="18" cm="1">
        <f t="array" ref="O120">INDEX('Building Features'!$D$5:$D$26,COLUMN('Building Features'!H119),1)</f>
        <v>34.69</v>
      </c>
      <c r="P120" s="18" cm="1">
        <f t="array" ref="P120">INDEX('Building Features'!$D$5:$D$26,COLUMN('Building Features'!I119),1)</f>
        <v>86.38</v>
      </c>
      <c r="Q120" s="18" cm="1">
        <f t="array" ref="Q120">INDEX('Building Features'!$D$5:$D$26,COLUMN('Building Features'!J119),1)</f>
        <v>2.4900000000000002</v>
      </c>
      <c r="R120" s="18" cm="1">
        <f t="array" ref="R120">INDEX('Building Features'!$D$5:$D$26,COLUMN('Building Features'!K119),1)</f>
        <v>1</v>
      </c>
      <c r="S120" s="18" cm="1">
        <f t="array" ref="S120">INDEX('Building Features'!$D$5:$D$26,COLUMN('Building Features'!L119),1)</f>
        <v>2</v>
      </c>
      <c r="T120" s="18" cm="1">
        <f t="array" ref="T120">INDEX('Building Features'!$D$5:$D$26,COLUMN('Building Features'!M119),1)</f>
        <v>6</v>
      </c>
      <c r="U120" s="19" cm="1">
        <f t="array" ref="U120">INDEX('Building Features'!$D$5:$D$26,COLUMN('Building Features'!N119),1)</f>
        <v>1963</v>
      </c>
      <c r="V120" s="18" cm="1">
        <f t="array" ref="V120">INDEX('Building Features'!$D$5:$D$26,COLUMN('Building Features'!O119),1)</f>
        <v>807.34</v>
      </c>
      <c r="W120" s="18" cm="1">
        <f t="array" ref="W120">INDEX('Building Features'!$D$5:$D$26,COLUMN('Building Features'!P119),1)</f>
        <v>0</v>
      </c>
      <c r="X120" s="18" cm="1">
        <f t="array" ref="X120">INDEX('Building Features'!$D$5:$D$26,COLUMN('Building Features'!Q119),1)</f>
        <v>347.28</v>
      </c>
      <c r="Y120" s="18" cm="1">
        <f t="array" ref="Y120">INDEX('Building Features'!$D$5:$D$26,COLUMN('Building Features'!R119),1)</f>
        <v>807.34</v>
      </c>
      <c r="AA120">
        <v>43.634002044046298</v>
      </c>
      <c r="AB120">
        <v>1045.5</v>
      </c>
      <c r="AC120">
        <v>1045.5</v>
      </c>
      <c r="AD120">
        <v>76.054363425925999</v>
      </c>
      <c r="AE120" t="s">
        <v>311</v>
      </c>
      <c r="AF120" t="s">
        <v>311</v>
      </c>
      <c r="AG120">
        <f t="shared" si="4"/>
        <v>0.29261125104953822</v>
      </c>
      <c r="AH120">
        <f t="shared" si="5"/>
        <v>0.51217464315701089</v>
      </c>
      <c r="AJ120">
        <f t="shared" si="7"/>
        <v>0.80478589420654911</v>
      </c>
    </row>
    <row r="121" spans="1:36" x14ac:dyDescent="0.25">
      <c r="A121">
        <f t="shared" si="6"/>
        <v>120</v>
      </c>
      <c r="B121">
        <v>13.5989473945216</v>
      </c>
      <c r="C121">
        <v>5.2770833373069701</v>
      </c>
      <c r="D121">
        <v>0</v>
      </c>
      <c r="E121">
        <v>78.263157894736807</v>
      </c>
      <c r="F121">
        <v>5.59765625</v>
      </c>
      <c r="H121" s="18" cm="1">
        <f t="array" ref="H121">INDEX('Building Features'!$D$5:$D$26,COLUMN('Building Features'!A120),1)</f>
        <v>3573</v>
      </c>
      <c r="I121" s="18" cm="1">
        <f t="array" ref="I121">INDEX('Building Features'!$D$5:$D$26,COLUMN('Building Features'!B120),1)</f>
        <v>19.05</v>
      </c>
      <c r="J121" s="18" cm="1">
        <f t="array" ref="J121">INDEX('Building Features'!$D$5:$D$26,COLUMN('Building Features'!C120),1)</f>
        <v>0.4</v>
      </c>
      <c r="K121" s="18" cm="1">
        <f t="array" ref="K121">INDEX('Building Features'!$D$5:$D$26,COLUMN('Building Features'!D120),1)</f>
        <v>5</v>
      </c>
      <c r="L121" s="18" cm="1">
        <f t="array" ref="L121">INDEX('Building Features'!$D$5:$D$26,COLUMN('Building Features'!E120),1)</f>
        <v>68065.649999999994</v>
      </c>
      <c r="M121" s="18" cm="1">
        <f t="array" ref="M121">INDEX('Building Features'!$D$5:$D$26,COLUMN('Building Features'!F120),1)</f>
        <v>784.78</v>
      </c>
      <c r="N121" s="18" cm="1">
        <f t="array" ref="N121">INDEX('Building Features'!$D$5:$D$26,COLUMN('Building Features'!G120),1)</f>
        <v>788.01</v>
      </c>
      <c r="O121" s="18" cm="1">
        <f t="array" ref="O121">INDEX('Building Features'!$D$5:$D$26,COLUMN('Building Features'!H120),1)</f>
        <v>34.69</v>
      </c>
      <c r="P121" s="18" cm="1">
        <f t="array" ref="P121">INDEX('Building Features'!$D$5:$D$26,COLUMN('Building Features'!I120),1)</f>
        <v>86.38</v>
      </c>
      <c r="Q121" s="18" cm="1">
        <f t="array" ref="Q121">INDEX('Building Features'!$D$5:$D$26,COLUMN('Building Features'!J120),1)</f>
        <v>2.4900000000000002</v>
      </c>
      <c r="R121" s="18" cm="1">
        <f t="array" ref="R121">INDEX('Building Features'!$D$5:$D$26,COLUMN('Building Features'!K120),1)</f>
        <v>1</v>
      </c>
      <c r="S121" s="18" cm="1">
        <f t="array" ref="S121">INDEX('Building Features'!$D$5:$D$26,COLUMN('Building Features'!L120),1)</f>
        <v>2</v>
      </c>
      <c r="T121" s="18" cm="1">
        <f t="array" ref="T121">INDEX('Building Features'!$D$5:$D$26,COLUMN('Building Features'!M120),1)</f>
        <v>6</v>
      </c>
      <c r="U121" s="19" cm="1">
        <f t="array" ref="U121">INDEX('Building Features'!$D$5:$D$26,COLUMN('Building Features'!N120),1)</f>
        <v>1963</v>
      </c>
      <c r="V121" s="18" cm="1">
        <f t="array" ref="V121">INDEX('Building Features'!$D$5:$D$26,COLUMN('Building Features'!O120),1)</f>
        <v>807.34</v>
      </c>
      <c r="W121" s="18" cm="1">
        <f t="array" ref="W121">INDEX('Building Features'!$D$5:$D$26,COLUMN('Building Features'!P120),1)</f>
        <v>0</v>
      </c>
      <c r="X121" s="18" cm="1">
        <f t="array" ref="X121">INDEX('Building Features'!$D$5:$D$26,COLUMN('Building Features'!Q120),1)</f>
        <v>347.28</v>
      </c>
      <c r="Y121" s="18" cm="1">
        <f t="array" ref="Y121">INDEX('Building Features'!$D$5:$D$26,COLUMN('Building Features'!R120),1)</f>
        <v>807.34</v>
      </c>
      <c r="AA121">
        <v>43.979567833145403</v>
      </c>
      <c r="AB121">
        <v>1053</v>
      </c>
      <c r="AC121">
        <v>1053</v>
      </c>
      <c r="AD121">
        <v>81.257129629629503</v>
      </c>
      <c r="AE121" t="s">
        <v>312</v>
      </c>
      <c r="AF121" t="s">
        <v>312</v>
      </c>
      <c r="AG121">
        <f t="shared" si="4"/>
        <v>0.29471032745591941</v>
      </c>
      <c r="AH121">
        <f t="shared" si="5"/>
        <v>0.54575986565910994</v>
      </c>
      <c r="AJ121">
        <f t="shared" si="7"/>
        <v>0.84047019311502935</v>
      </c>
    </row>
    <row r="122" spans="1:36" x14ac:dyDescent="0.25">
      <c r="A122">
        <f t="shared" si="6"/>
        <v>121</v>
      </c>
      <c r="B122">
        <v>12.828421070701101</v>
      </c>
      <c r="C122">
        <v>6.1802083055178301</v>
      </c>
      <c r="D122">
        <v>0</v>
      </c>
      <c r="E122">
        <v>80.736842105263094</v>
      </c>
      <c r="F122">
        <v>5.5</v>
      </c>
      <c r="H122" s="18" cm="1">
        <f t="array" ref="H122">INDEX('Building Features'!$D$5:$D$26,COLUMN('Building Features'!A121),1)</f>
        <v>3573</v>
      </c>
      <c r="I122" s="18" cm="1">
        <f t="array" ref="I122">INDEX('Building Features'!$D$5:$D$26,COLUMN('Building Features'!B121),1)</f>
        <v>19.05</v>
      </c>
      <c r="J122" s="18" cm="1">
        <f t="array" ref="J122">INDEX('Building Features'!$D$5:$D$26,COLUMN('Building Features'!C121),1)</f>
        <v>0.4</v>
      </c>
      <c r="K122" s="18" cm="1">
        <f t="array" ref="K122">INDEX('Building Features'!$D$5:$D$26,COLUMN('Building Features'!D121),1)</f>
        <v>5</v>
      </c>
      <c r="L122" s="18" cm="1">
        <f t="array" ref="L122">INDEX('Building Features'!$D$5:$D$26,COLUMN('Building Features'!E121),1)</f>
        <v>68065.649999999994</v>
      </c>
      <c r="M122" s="18" cm="1">
        <f t="array" ref="M122">INDEX('Building Features'!$D$5:$D$26,COLUMN('Building Features'!F121),1)</f>
        <v>784.78</v>
      </c>
      <c r="N122" s="18" cm="1">
        <f t="array" ref="N122">INDEX('Building Features'!$D$5:$D$26,COLUMN('Building Features'!G121),1)</f>
        <v>788.01</v>
      </c>
      <c r="O122" s="18" cm="1">
        <f t="array" ref="O122">INDEX('Building Features'!$D$5:$D$26,COLUMN('Building Features'!H121),1)</f>
        <v>34.69</v>
      </c>
      <c r="P122" s="18" cm="1">
        <f t="array" ref="P122">INDEX('Building Features'!$D$5:$D$26,COLUMN('Building Features'!I121),1)</f>
        <v>86.38</v>
      </c>
      <c r="Q122" s="18" cm="1">
        <f t="array" ref="Q122">INDEX('Building Features'!$D$5:$D$26,COLUMN('Building Features'!J121),1)</f>
        <v>2.4900000000000002</v>
      </c>
      <c r="R122" s="18" cm="1">
        <f t="array" ref="R122">INDEX('Building Features'!$D$5:$D$26,COLUMN('Building Features'!K121),1)</f>
        <v>1</v>
      </c>
      <c r="S122" s="18" cm="1">
        <f t="array" ref="S122">INDEX('Building Features'!$D$5:$D$26,COLUMN('Building Features'!L121),1)</f>
        <v>2</v>
      </c>
      <c r="T122" s="18" cm="1">
        <f t="array" ref="T122">INDEX('Building Features'!$D$5:$D$26,COLUMN('Building Features'!M121),1)</f>
        <v>6</v>
      </c>
      <c r="U122" s="19" cm="1">
        <f t="array" ref="U122">INDEX('Building Features'!$D$5:$D$26,COLUMN('Building Features'!N121),1)</f>
        <v>1963</v>
      </c>
      <c r="V122" s="18" cm="1">
        <f t="array" ref="V122">INDEX('Building Features'!$D$5:$D$26,COLUMN('Building Features'!O121),1)</f>
        <v>807.34</v>
      </c>
      <c r="W122" s="18" cm="1">
        <f t="array" ref="W122">INDEX('Building Features'!$D$5:$D$26,COLUMN('Building Features'!P121),1)</f>
        <v>0</v>
      </c>
      <c r="X122" s="18" cm="1">
        <f t="array" ref="X122">INDEX('Building Features'!$D$5:$D$26,COLUMN('Building Features'!Q121),1)</f>
        <v>347.28</v>
      </c>
      <c r="Y122" s="18" cm="1">
        <f t="array" ref="Y122">INDEX('Building Features'!$D$5:$D$26,COLUMN('Building Features'!R121),1)</f>
        <v>807.34</v>
      </c>
      <c r="AA122">
        <v>19.2945750761032</v>
      </c>
      <c r="AB122">
        <v>461</v>
      </c>
      <c r="AC122">
        <v>461</v>
      </c>
      <c r="AD122">
        <v>0</v>
      </c>
      <c r="AE122" t="s">
        <v>304</v>
      </c>
      <c r="AF122" t="s">
        <v>304</v>
      </c>
      <c r="AG122">
        <f t="shared" si="4"/>
        <v>0.1290232297788973</v>
      </c>
      <c r="AH122">
        <f t="shared" si="5"/>
        <v>0</v>
      </c>
      <c r="AJ122">
        <f t="shared" si="7"/>
        <v>0.1290232297788973</v>
      </c>
    </row>
    <row r="123" spans="1:36" x14ac:dyDescent="0.25">
      <c r="A123">
        <f t="shared" si="6"/>
        <v>122</v>
      </c>
      <c r="B123">
        <v>11.105263182991401</v>
      </c>
      <c r="C123">
        <v>7.2927082926034901</v>
      </c>
      <c r="D123">
        <v>0</v>
      </c>
      <c r="E123">
        <v>78.726315789473603</v>
      </c>
      <c r="F123">
        <v>5.5</v>
      </c>
      <c r="H123" s="18" cm="1">
        <f t="array" ref="H123">INDEX('Building Features'!$D$5:$D$26,COLUMN('Building Features'!A122),1)</f>
        <v>3573</v>
      </c>
      <c r="I123" s="18" cm="1">
        <f t="array" ref="I123">INDEX('Building Features'!$D$5:$D$26,COLUMN('Building Features'!B122),1)</f>
        <v>19.05</v>
      </c>
      <c r="J123" s="18" cm="1">
        <f t="array" ref="J123">INDEX('Building Features'!$D$5:$D$26,COLUMN('Building Features'!C122),1)</f>
        <v>0.4</v>
      </c>
      <c r="K123" s="18" cm="1">
        <f t="array" ref="K123">INDEX('Building Features'!$D$5:$D$26,COLUMN('Building Features'!D122),1)</f>
        <v>5</v>
      </c>
      <c r="L123" s="18" cm="1">
        <f t="array" ref="L123">INDEX('Building Features'!$D$5:$D$26,COLUMN('Building Features'!E122),1)</f>
        <v>68065.649999999994</v>
      </c>
      <c r="M123" s="18" cm="1">
        <f t="array" ref="M123">INDEX('Building Features'!$D$5:$D$26,COLUMN('Building Features'!F122),1)</f>
        <v>784.78</v>
      </c>
      <c r="N123" s="18" cm="1">
        <f t="array" ref="N123">INDEX('Building Features'!$D$5:$D$26,COLUMN('Building Features'!G122),1)</f>
        <v>788.01</v>
      </c>
      <c r="O123" s="18" cm="1">
        <f t="array" ref="O123">INDEX('Building Features'!$D$5:$D$26,COLUMN('Building Features'!H122),1)</f>
        <v>34.69</v>
      </c>
      <c r="P123" s="18" cm="1">
        <f t="array" ref="P123">INDEX('Building Features'!$D$5:$D$26,COLUMN('Building Features'!I122),1)</f>
        <v>86.38</v>
      </c>
      <c r="Q123" s="18" cm="1">
        <f t="array" ref="Q123">INDEX('Building Features'!$D$5:$D$26,COLUMN('Building Features'!J122),1)</f>
        <v>2.4900000000000002</v>
      </c>
      <c r="R123" s="18" cm="1">
        <f t="array" ref="R123">INDEX('Building Features'!$D$5:$D$26,COLUMN('Building Features'!K122),1)</f>
        <v>1</v>
      </c>
      <c r="S123" s="18" cm="1">
        <f t="array" ref="S123">INDEX('Building Features'!$D$5:$D$26,COLUMN('Building Features'!L122),1)</f>
        <v>2</v>
      </c>
      <c r="T123" s="18" cm="1">
        <f t="array" ref="T123">INDEX('Building Features'!$D$5:$D$26,COLUMN('Building Features'!M122),1)</f>
        <v>6</v>
      </c>
      <c r="U123" s="19" cm="1">
        <f t="array" ref="U123">INDEX('Building Features'!$D$5:$D$26,COLUMN('Building Features'!N122),1)</f>
        <v>1963</v>
      </c>
      <c r="V123" s="18" cm="1">
        <f t="array" ref="V123">INDEX('Building Features'!$D$5:$D$26,COLUMN('Building Features'!O122),1)</f>
        <v>807.34</v>
      </c>
      <c r="W123" s="18" cm="1">
        <f t="array" ref="W123">INDEX('Building Features'!$D$5:$D$26,COLUMN('Building Features'!P122),1)</f>
        <v>0</v>
      </c>
      <c r="X123" s="18" cm="1">
        <f t="array" ref="X123">INDEX('Building Features'!$D$5:$D$26,COLUMN('Building Features'!Q122),1)</f>
        <v>347.28</v>
      </c>
      <c r="Y123" s="18" cm="1">
        <f t="array" ref="Y123">INDEX('Building Features'!$D$5:$D$26,COLUMN('Building Features'!R122),1)</f>
        <v>807.34</v>
      </c>
      <c r="AA123">
        <v>19.0512137807298</v>
      </c>
      <c r="AB123">
        <v>455.5</v>
      </c>
      <c r="AC123">
        <v>455.5</v>
      </c>
      <c r="AD123">
        <v>0</v>
      </c>
      <c r="AE123" t="s">
        <v>304</v>
      </c>
      <c r="AF123" t="s">
        <v>304</v>
      </c>
      <c r="AG123">
        <f t="shared" si="4"/>
        <v>0.12748390708088442</v>
      </c>
      <c r="AH123">
        <f t="shared" si="5"/>
        <v>0</v>
      </c>
      <c r="AJ123">
        <f t="shared" si="7"/>
        <v>0.12748390708088442</v>
      </c>
    </row>
    <row r="124" spans="1:36" x14ac:dyDescent="0.25">
      <c r="A124">
        <f t="shared" si="6"/>
        <v>123</v>
      </c>
      <c r="B124">
        <v>11.1021053113435</v>
      </c>
      <c r="C124">
        <v>8.07604162891705</v>
      </c>
      <c r="D124">
        <v>0</v>
      </c>
      <c r="E124">
        <v>76.747368421052599</v>
      </c>
      <c r="F124">
        <v>5.90234375</v>
      </c>
      <c r="H124" s="18" cm="1">
        <f t="array" ref="H124">INDEX('Building Features'!$D$5:$D$26,COLUMN('Building Features'!A123),1)</f>
        <v>3573</v>
      </c>
      <c r="I124" s="18" cm="1">
        <f t="array" ref="I124">INDEX('Building Features'!$D$5:$D$26,COLUMN('Building Features'!B123),1)</f>
        <v>19.05</v>
      </c>
      <c r="J124" s="18" cm="1">
        <f t="array" ref="J124">INDEX('Building Features'!$D$5:$D$26,COLUMN('Building Features'!C123),1)</f>
        <v>0.4</v>
      </c>
      <c r="K124" s="18" cm="1">
        <f t="array" ref="K124">INDEX('Building Features'!$D$5:$D$26,COLUMN('Building Features'!D123),1)</f>
        <v>5</v>
      </c>
      <c r="L124" s="18" cm="1">
        <f t="array" ref="L124">INDEX('Building Features'!$D$5:$D$26,COLUMN('Building Features'!E123),1)</f>
        <v>68065.649999999994</v>
      </c>
      <c r="M124" s="18" cm="1">
        <f t="array" ref="M124">INDEX('Building Features'!$D$5:$D$26,COLUMN('Building Features'!F123),1)</f>
        <v>784.78</v>
      </c>
      <c r="N124" s="18" cm="1">
        <f t="array" ref="N124">INDEX('Building Features'!$D$5:$D$26,COLUMN('Building Features'!G123),1)</f>
        <v>788.01</v>
      </c>
      <c r="O124" s="18" cm="1">
        <f t="array" ref="O124">INDEX('Building Features'!$D$5:$D$26,COLUMN('Building Features'!H123),1)</f>
        <v>34.69</v>
      </c>
      <c r="P124" s="18" cm="1">
        <f t="array" ref="P124">INDEX('Building Features'!$D$5:$D$26,COLUMN('Building Features'!I123),1)</f>
        <v>86.38</v>
      </c>
      <c r="Q124" s="18" cm="1">
        <f t="array" ref="Q124">INDEX('Building Features'!$D$5:$D$26,COLUMN('Building Features'!J123),1)</f>
        <v>2.4900000000000002</v>
      </c>
      <c r="R124" s="18" cm="1">
        <f t="array" ref="R124">INDEX('Building Features'!$D$5:$D$26,COLUMN('Building Features'!K123),1)</f>
        <v>1</v>
      </c>
      <c r="S124" s="18" cm="1">
        <f t="array" ref="S124">INDEX('Building Features'!$D$5:$D$26,COLUMN('Building Features'!L123),1)</f>
        <v>2</v>
      </c>
      <c r="T124" s="18" cm="1">
        <f t="array" ref="T124">INDEX('Building Features'!$D$5:$D$26,COLUMN('Building Features'!M123),1)</f>
        <v>6</v>
      </c>
      <c r="U124" s="19" cm="1">
        <f t="array" ref="U124">INDEX('Building Features'!$D$5:$D$26,COLUMN('Building Features'!N123),1)</f>
        <v>1963</v>
      </c>
      <c r="V124" s="18" cm="1">
        <f t="array" ref="V124">INDEX('Building Features'!$D$5:$D$26,COLUMN('Building Features'!O123),1)</f>
        <v>807.34</v>
      </c>
      <c r="W124" s="18" cm="1">
        <f t="array" ref="W124">INDEX('Building Features'!$D$5:$D$26,COLUMN('Building Features'!P123),1)</f>
        <v>0</v>
      </c>
      <c r="X124" s="18" cm="1">
        <f t="array" ref="X124">INDEX('Building Features'!$D$5:$D$26,COLUMN('Building Features'!Q123),1)</f>
        <v>347.28</v>
      </c>
      <c r="Y124" s="18" cm="1">
        <f t="array" ref="Y124">INDEX('Building Features'!$D$5:$D$26,COLUMN('Building Features'!R123),1)</f>
        <v>807.34</v>
      </c>
      <c r="AA124">
        <v>44.0116006973496</v>
      </c>
      <c r="AB124">
        <v>1054</v>
      </c>
      <c r="AC124">
        <v>1054</v>
      </c>
      <c r="AD124">
        <v>161.441099537036</v>
      </c>
      <c r="AE124" t="s">
        <v>313</v>
      </c>
      <c r="AF124" t="s">
        <v>313</v>
      </c>
      <c r="AG124">
        <f t="shared" si="4"/>
        <v>0.29499020431010353</v>
      </c>
      <c r="AH124">
        <f t="shared" si="5"/>
        <v>1.0857822558074448</v>
      </c>
      <c r="AJ124">
        <f t="shared" si="7"/>
        <v>1.3807724601175484</v>
      </c>
    </row>
    <row r="125" spans="1:36" x14ac:dyDescent="0.25">
      <c r="A125">
        <f t="shared" si="6"/>
        <v>124</v>
      </c>
      <c r="B125">
        <v>9.9105263559441799</v>
      </c>
      <c r="C125">
        <v>6.1802083154519396</v>
      </c>
      <c r="D125">
        <v>0</v>
      </c>
      <c r="E125">
        <v>89.736842105263094</v>
      </c>
      <c r="F125">
        <v>12.09765625</v>
      </c>
      <c r="H125" s="18" cm="1">
        <f t="array" ref="H125">INDEX('Building Features'!$D$5:$D$26,COLUMN('Building Features'!A124),1)</f>
        <v>3573</v>
      </c>
      <c r="I125" s="18" cm="1">
        <f t="array" ref="I125">INDEX('Building Features'!$D$5:$D$26,COLUMN('Building Features'!B124),1)</f>
        <v>19.05</v>
      </c>
      <c r="J125" s="18" cm="1">
        <f t="array" ref="J125">INDEX('Building Features'!$D$5:$D$26,COLUMN('Building Features'!C124),1)</f>
        <v>0.4</v>
      </c>
      <c r="K125" s="18" cm="1">
        <f t="array" ref="K125">INDEX('Building Features'!$D$5:$D$26,COLUMN('Building Features'!D124),1)</f>
        <v>5</v>
      </c>
      <c r="L125" s="18" cm="1">
        <f t="array" ref="L125">INDEX('Building Features'!$D$5:$D$26,COLUMN('Building Features'!E124),1)</f>
        <v>68065.649999999994</v>
      </c>
      <c r="M125" s="18" cm="1">
        <f t="array" ref="M125">INDEX('Building Features'!$D$5:$D$26,COLUMN('Building Features'!F124),1)</f>
        <v>784.78</v>
      </c>
      <c r="N125" s="18" cm="1">
        <f t="array" ref="N125">INDEX('Building Features'!$D$5:$D$26,COLUMN('Building Features'!G124),1)</f>
        <v>788.01</v>
      </c>
      <c r="O125" s="18" cm="1">
        <f t="array" ref="O125">INDEX('Building Features'!$D$5:$D$26,COLUMN('Building Features'!H124),1)</f>
        <v>34.69</v>
      </c>
      <c r="P125" s="18" cm="1">
        <f t="array" ref="P125">INDEX('Building Features'!$D$5:$D$26,COLUMN('Building Features'!I124),1)</f>
        <v>86.38</v>
      </c>
      <c r="Q125" s="18" cm="1">
        <f t="array" ref="Q125">INDEX('Building Features'!$D$5:$D$26,COLUMN('Building Features'!J124),1)</f>
        <v>2.4900000000000002</v>
      </c>
      <c r="R125" s="18" cm="1">
        <f t="array" ref="R125">INDEX('Building Features'!$D$5:$D$26,COLUMN('Building Features'!K124),1)</f>
        <v>1</v>
      </c>
      <c r="S125" s="18" cm="1">
        <f t="array" ref="S125">INDEX('Building Features'!$D$5:$D$26,COLUMN('Building Features'!L124),1)</f>
        <v>2</v>
      </c>
      <c r="T125" s="18" cm="1">
        <f t="array" ref="T125">INDEX('Building Features'!$D$5:$D$26,COLUMN('Building Features'!M124),1)</f>
        <v>6</v>
      </c>
      <c r="U125" s="19" cm="1">
        <f t="array" ref="U125">INDEX('Building Features'!$D$5:$D$26,COLUMN('Building Features'!N124),1)</f>
        <v>1963</v>
      </c>
      <c r="V125" s="18" cm="1">
        <f t="array" ref="V125">INDEX('Building Features'!$D$5:$D$26,COLUMN('Building Features'!O124),1)</f>
        <v>807.34</v>
      </c>
      <c r="W125" s="18" cm="1">
        <f t="array" ref="W125">INDEX('Building Features'!$D$5:$D$26,COLUMN('Building Features'!P124),1)</f>
        <v>0</v>
      </c>
      <c r="X125" s="18" cm="1">
        <f t="array" ref="X125">INDEX('Building Features'!$D$5:$D$26,COLUMN('Building Features'!Q124),1)</f>
        <v>347.28</v>
      </c>
      <c r="Y125" s="18" cm="1">
        <f t="array" ref="Y125">INDEX('Building Features'!$D$5:$D$26,COLUMN('Building Features'!R124),1)</f>
        <v>807.34</v>
      </c>
      <c r="AA125">
        <v>45.463761257639597</v>
      </c>
      <c r="AB125">
        <v>1090</v>
      </c>
      <c r="AC125">
        <v>1090</v>
      </c>
      <c r="AD125">
        <v>117.892175925926</v>
      </c>
      <c r="AE125" t="s">
        <v>314</v>
      </c>
      <c r="AF125" t="s">
        <v>314</v>
      </c>
      <c r="AG125">
        <f t="shared" si="4"/>
        <v>0.30506577106073329</v>
      </c>
      <c r="AH125">
        <f t="shared" si="5"/>
        <v>0.78939266722642043</v>
      </c>
      <c r="AJ125">
        <f t="shared" si="7"/>
        <v>1.0944584382871536</v>
      </c>
    </row>
    <row r="126" spans="1:36" x14ac:dyDescent="0.25">
      <c r="A126">
        <f t="shared" si="6"/>
        <v>125</v>
      </c>
      <c r="B126">
        <v>11.895789497777001</v>
      </c>
      <c r="C126">
        <v>6.3354166348775198</v>
      </c>
      <c r="D126">
        <v>0</v>
      </c>
      <c r="E126">
        <v>74.421052631578902</v>
      </c>
      <c r="F126">
        <v>10.19921875</v>
      </c>
      <c r="H126" s="18" cm="1">
        <f t="array" ref="H126">INDEX('Building Features'!$D$5:$D$26,COLUMN('Building Features'!A125),1)</f>
        <v>3573</v>
      </c>
      <c r="I126" s="18" cm="1">
        <f t="array" ref="I126">INDEX('Building Features'!$D$5:$D$26,COLUMN('Building Features'!B125),1)</f>
        <v>19.05</v>
      </c>
      <c r="J126" s="18" cm="1">
        <f t="array" ref="J126">INDEX('Building Features'!$D$5:$D$26,COLUMN('Building Features'!C125),1)</f>
        <v>0.4</v>
      </c>
      <c r="K126" s="18" cm="1">
        <f t="array" ref="K126">INDEX('Building Features'!$D$5:$D$26,COLUMN('Building Features'!D125),1)</f>
        <v>5</v>
      </c>
      <c r="L126" s="18" cm="1">
        <f t="array" ref="L126">INDEX('Building Features'!$D$5:$D$26,COLUMN('Building Features'!E125),1)</f>
        <v>68065.649999999994</v>
      </c>
      <c r="M126" s="18" cm="1">
        <f t="array" ref="M126">INDEX('Building Features'!$D$5:$D$26,COLUMN('Building Features'!F125),1)</f>
        <v>784.78</v>
      </c>
      <c r="N126" s="18" cm="1">
        <f t="array" ref="N126">INDEX('Building Features'!$D$5:$D$26,COLUMN('Building Features'!G125),1)</f>
        <v>788.01</v>
      </c>
      <c r="O126" s="18" cm="1">
        <f t="array" ref="O126">INDEX('Building Features'!$D$5:$D$26,COLUMN('Building Features'!H125),1)</f>
        <v>34.69</v>
      </c>
      <c r="P126" s="18" cm="1">
        <f t="array" ref="P126">INDEX('Building Features'!$D$5:$D$26,COLUMN('Building Features'!I125),1)</f>
        <v>86.38</v>
      </c>
      <c r="Q126" s="18" cm="1">
        <f t="array" ref="Q126">INDEX('Building Features'!$D$5:$D$26,COLUMN('Building Features'!J125),1)</f>
        <v>2.4900000000000002</v>
      </c>
      <c r="R126" s="18" cm="1">
        <f t="array" ref="R126">INDEX('Building Features'!$D$5:$D$26,COLUMN('Building Features'!K125),1)</f>
        <v>1</v>
      </c>
      <c r="S126" s="18" cm="1">
        <f t="array" ref="S126">INDEX('Building Features'!$D$5:$D$26,COLUMN('Building Features'!L125),1)</f>
        <v>2</v>
      </c>
      <c r="T126" s="18" cm="1">
        <f t="array" ref="T126">INDEX('Building Features'!$D$5:$D$26,COLUMN('Building Features'!M125),1)</f>
        <v>6</v>
      </c>
      <c r="U126" s="19" cm="1">
        <f t="array" ref="U126">INDEX('Building Features'!$D$5:$D$26,COLUMN('Building Features'!N125),1)</f>
        <v>1963</v>
      </c>
      <c r="V126" s="18" cm="1">
        <f t="array" ref="V126">INDEX('Building Features'!$D$5:$D$26,COLUMN('Building Features'!O125),1)</f>
        <v>807.34</v>
      </c>
      <c r="W126" s="18" cm="1">
        <f t="array" ref="W126">INDEX('Building Features'!$D$5:$D$26,COLUMN('Building Features'!P125),1)</f>
        <v>0</v>
      </c>
      <c r="X126" s="18" cm="1">
        <f t="array" ref="X126">INDEX('Building Features'!$D$5:$D$26,COLUMN('Building Features'!Q125),1)</f>
        <v>347.28</v>
      </c>
      <c r="Y126" s="18" cm="1">
        <f t="array" ref="Y126">INDEX('Building Features'!$D$5:$D$26,COLUMN('Building Features'!R125),1)</f>
        <v>807.34</v>
      </c>
      <c r="AA126">
        <v>50.896127819926598</v>
      </c>
      <c r="AB126">
        <v>1219.5</v>
      </c>
      <c r="AC126">
        <v>1219.5</v>
      </c>
      <c r="AD126">
        <v>124.503692129629</v>
      </c>
      <c r="AE126" t="s">
        <v>315</v>
      </c>
      <c r="AF126" t="s">
        <v>315</v>
      </c>
      <c r="AG126">
        <f t="shared" si="4"/>
        <v>0.34130982367758189</v>
      </c>
      <c r="AH126">
        <f t="shared" si="5"/>
        <v>0.8424293310943185</v>
      </c>
      <c r="AJ126">
        <f t="shared" si="7"/>
        <v>1.1837391547719003</v>
      </c>
    </row>
    <row r="127" spans="1:36" x14ac:dyDescent="0.25">
      <c r="A127">
        <f t="shared" si="6"/>
        <v>126</v>
      </c>
      <c r="B127">
        <v>12.852631588986</v>
      </c>
      <c r="C127">
        <v>4.4093750218550296</v>
      </c>
      <c r="D127">
        <v>0</v>
      </c>
      <c r="E127">
        <v>74.094736842105206</v>
      </c>
      <c r="F127">
        <v>8.30078125</v>
      </c>
      <c r="H127" s="18" cm="1">
        <f t="array" ref="H127">INDEX('Building Features'!$D$5:$D$26,COLUMN('Building Features'!A126),1)</f>
        <v>3573</v>
      </c>
      <c r="I127" s="18" cm="1">
        <f t="array" ref="I127">INDEX('Building Features'!$D$5:$D$26,COLUMN('Building Features'!B126),1)</f>
        <v>19.05</v>
      </c>
      <c r="J127" s="18" cm="1">
        <f t="array" ref="J127">INDEX('Building Features'!$D$5:$D$26,COLUMN('Building Features'!C126),1)</f>
        <v>0.4</v>
      </c>
      <c r="K127" s="18" cm="1">
        <f t="array" ref="K127">INDEX('Building Features'!$D$5:$D$26,COLUMN('Building Features'!D126),1)</f>
        <v>5</v>
      </c>
      <c r="L127" s="18" cm="1">
        <f t="array" ref="L127">INDEX('Building Features'!$D$5:$D$26,COLUMN('Building Features'!E126),1)</f>
        <v>68065.649999999994</v>
      </c>
      <c r="M127" s="18" cm="1">
        <f t="array" ref="M127">INDEX('Building Features'!$D$5:$D$26,COLUMN('Building Features'!F126),1)</f>
        <v>784.78</v>
      </c>
      <c r="N127" s="18" cm="1">
        <f t="array" ref="N127">INDEX('Building Features'!$D$5:$D$26,COLUMN('Building Features'!G126),1)</f>
        <v>788.01</v>
      </c>
      <c r="O127" s="18" cm="1">
        <f t="array" ref="O127">INDEX('Building Features'!$D$5:$D$26,COLUMN('Building Features'!H126),1)</f>
        <v>34.69</v>
      </c>
      <c r="P127" s="18" cm="1">
        <f t="array" ref="P127">INDEX('Building Features'!$D$5:$D$26,COLUMN('Building Features'!I126),1)</f>
        <v>86.38</v>
      </c>
      <c r="Q127" s="18" cm="1">
        <f t="array" ref="Q127">INDEX('Building Features'!$D$5:$D$26,COLUMN('Building Features'!J126),1)</f>
        <v>2.4900000000000002</v>
      </c>
      <c r="R127" s="18" cm="1">
        <f t="array" ref="R127">INDEX('Building Features'!$D$5:$D$26,COLUMN('Building Features'!K126),1)</f>
        <v>1</v>
      </c>
      <c r="S127" s="18" cm="1">
        <f t="array" ref="S127">INDEX('Building Features'!$D$5:$D$26,COLUMN('Building Features'!L126),1)</f>
        <v>2</v>
      </c>
      <c r="T127" s="18" cm="1">
        <f t="array" ref="T127">INDEX('Building Features'!$D$5:$D$26,COLUMN('Building Features'!M126),1)</f>
        <v>6</v>
      </c>
      <c r="U127" s="19" cm="1">
        <f t="array" ref="U127">INDEX('Building Features'!$D$5:$D$26,COLUMN('Building Features'!N126),1)</f>
        <v>1963</v>
      </c>
      <c r="V127" s="18" cm="1">
        <f t="array" ref="V127">INDEX('Building Features'!$D$5:$D$26,COLUMN('Building Features'!O126),1)</f>
        <v>807.34</v>
      </c>
      <c r="W127" s="18" cm="1">
        <f t="array" ref="W127">INDEX('Building Features'!$D$5:$D$26,COLUMN('Building Features'!P126),1)</f>
        <v>0</v>
      </c>
      <c r="X127" s="18" cm="1">
        <f t="array" ref="X127">INDEX('Building Features'!$D$5:$D$26,COLUMN('Building Features'!Q126),1)</f>
        <v>347.28</v>
      </c>
      <c r="Y127" s="18" cm="1">
        <f t="array" ref="Y127">INDEX('Building Features'!$D$5:$D$26,COLUMN('Building Features'!R126),1)</f>
        <v>807.34</v>
      </c>
      <c r="AA127">
        <v>45.603971538322902</v>
      </c>
      <c r="AB127">
        <v>1093</v>
      </c>
      <c r="AC127">
        <v>1093</v>
      </c>
      <c r="AD127">
        <v>43.880150462962902</v>
      </c>
      <c r="AE127" t="s">
        <v>316</v>
      </c>
      <c r="AF127" t="s">
        <v>316</v>
      </c>
      <c r="AG127">
        <f t="shared" si="4"/>
        <v>0.30590540162328578</v>
      </c>
      <c r="AH127">
        <f t="shared" si="5"/>
        <v>0.29387069689336692</v>
      </c>
      <c r="AJ127">
        <f t="shared" si="7"/>
        <v>0.5997760985166527</v>
      </c>
    </row>
    <row r="128" spans="1:36" x14ac:dyDescent="0.25">
      <c r="A128">
        <f t="shared" si="6"/>
        <v>127</v>
      </c>
      <c r="B128">
        <v>12.166315786462</v>
      </c>
      <c r="C128">
        <v>7.7437499711910798</v>
      </c>
      <c r="D128">
        <v>0</v>
      </c>
      <c r="E128">
        <v>69.315789473684205</v>
      </c>
      <c r="F128">
        <v>8</v>
      </c>
      <c r="H128" s="18" cm="1">
        <f t="array" ref="H128">INDEX('Building Features'!$D$5:$D$26,COLUMN('Building Features'!A127),1)</f>
        <v>3573</v>
      </c>
      <c r="I128" s="18" cm="1">
        <f t="array" ref="I128">INDEX('Building Features'!$D$5:$D$26,COLUMN('Building Features'!B127),1)</f>
        <v>19.05</v>
      </c>
      <c r="J128" s="18" cm="1">
        <f t="array" ref="J128">INDEX('Building Features'!$D$5:$D$26,COLUMN('Building Features'!C127),1)</f>
        <v>0.4</v>
      </c>
      <c r="K128" s="18" cm="1">
        <f t="array" ref="K128">INDEX('Building Features'!$D$5:$D$26,COLUMN('Building Features'!D127),1)</f>
        <v>5</v>
      </c>
      <c r="L128" s="18" cm="1">
        <f t="array" ref="L128">INDEX('Building Features'!$D$5:$D$26,COLUMN('Building Features'!E127),1)</f>
        <v>68065.649999999994</v>
      </c>
      <c r="M128" s="18" cm="1">
        <f t="array" ref="M128">INDEX('Building Features'!$D$5:$D$26,COLUMN('Building Features'!F127),1)</f>
        <v>784.78</v>
      </c>
      <c r="N128" s="18" cm="1">
        <f t="array" ref="N128">INDEX('Building Features'!$D$5:$D$26,COLUMN('Building Features'!G127),1)</f>
        <v>788.01</v>
      </c>
      <c r="O128" s="18" cm="1">
        <f t="array" ref="O128">INDEX('Building Features'!$D$5:$D$26,COLUMN('Building Features'!H127),1)</f>
        <v>34.69</v>
      </c>
      <c r="P128" s="18" cm="1">
        <f t="array" ref="P128">INDEX('Building Features'!$D$5:$D$26,COLUMN('Building Features'!I127),1)</f>
        <v>86.38</v>
      </c>
      <c r="Q128" s="18" cm="1">
        <f t="array" ref="Q128">INDEX('Building Features'!$D$5:$D$26,COLUMN('Building Features'!J127),1)</f>
        <v>2.4900000000000002</v>
      </c>
      <c r="R128" s="18" cm="1">
        <f t="array" ref="R128">INDEX('Building Features'!$D$5:$D$26,COLUMN('Building Features'!K127),1)</f>
        <v>1</v>
      </c>
      <c r="S128" s="18" cm="1">
        <f t="array" ref="S128">INDEX('Building Features'!$D$5:$D$26,COLUMN('Building Features'!L127),1)</f>
        <v>2</v>
      </c>
      <c r="T128" s="18" cm="1">
        <f t="array" ref="T128">INDEX('Building Features'!$D$5:$D$26,COLUMN('Building Features'!M127),1)</f>
        <v>6</v>
      </c>
      <c r="U128" s="19" cm="1">
        <f t="array" ref="U128">INDEX('Building Features'!$D$5:$D$26,COLUMN('Building Features'!N127),1)</f>
        <v>1963</v>
      </c>
      <c r="V128" s="18" cm="1">
        <f t="array" ref="V128">INDEX('Building Features'!$D$5:$D$26,COLUMN('Building Features'!O127),1)</f>
        <v>807.34</v>
      </c>
      <c r="W128" s="18" cm="1">
        <f t="array" ref="W128">INDEX('Building Features'!$D$5:$D$26,COLUMN('Building Features'!P127),1)</f>
        <v>0</v>
      </c>
      <c r="X128" s="18" cm="1">
        <f t="array" ref="X128">INDEX('Building Features'!$D$5:$D$26,COLUMN('Building Features'!Q127),1)</f>
        <v>347.28</v>
      </c>
      <c r="Y128" s="18" cm="1">
        <f t="array" ref="Y128">INDEX('Building Features'!$D$5:$D$26,COLUMN('Building Features'!R127),1)</f>
        <v>807.34</v>
      </c>
      <c r="AA128">
        <v>47.126651972333498</v>
      </c>
      <c r="AB128">
        <v>1128.5</v>
      </c>
      <c r="AC128">
        <v>1128.5</v>
      </c>
      <c r="AD128">
        <v>142.20506944444401</v>
      </c>
      <c r="AE128" t="s">
        <v>215</v>
      </c>
      <c r="AF128" t="s">
        <v>215</v>
      </c>
      <c r="AG128">
        <f t="shared" si="4"/>
        <v>0.31584102994682339</v>
      </c>
      <c r="AH128">
        <f t="shared" si="5"/>
        <v>0.95997760985166525</v>
      </c>
      <c r="AJ128">
        <f t="shared" si="7"/>
        <v>1.2758186397984885</v>
      </c>
    </row>
    <row r="129" spans="1:36" x14ac:dyDescent="0.25">
      <c r="A129">
        <f t="shared" si="6"/>
        <v>128</v>
      </c>
      <c r="B129">
        <v>10.411578931306501</v>
      </c>
      <c r="C129">
        <v>7.5958333909511504</v>
      </c>
      <c r="D129">
        <v>0</v>
      </c>
      <c r="E129">
        <v>74.978947368421004</v>
      </c>
      <c r="F129">
        <v>6</v>
      </c>
      <c r="H129" s="18" cm="1">
        <f t="array" ref="H129">INDEX('Building Features'!$D$5:$D$26,COLUMN('Building Features'!A128),1)</f>
        <v>3573</v>
      </c>
      <c r="I129" s="18" cm="1">
        <f t="array" ref="I129">INDEX('Building Features'!$D$5:$D$26,COLUMN('Building Features'!B128),1)</f>
        <v>19.05</v>
      </c>
      <c r="J129" s="18" cm="1">
        <f t="array" ref="J129">INDEX('Building Features'!$D$5:$D$26,COLUMN('Building Features'!C128),1)</f>
        <v>0.4</v>
      </c>
      <c r="K129" s="18" cm="1">
        <f t="array" ref="K129">INDEX('Building Features'!$D$5:$D$26,COLUMN('Building Features'!D128),1)</f>
        <v>5</v>
      </c>
      <c r="L129" s="18" cm="1">
        <f t="array" ref="L129">INDEX('Building Features'!$D$5:$D$26,COLUMN('Building Features'!E128),1)</f>
        <v>68065.649999999994</v>
      </c>
      <c r="M129" s="18" cm="1">
        <f t="array" ref="M129">INDEX('Building Features'!$D$5:$D$26,COLUMN('Building Features'!F128),1)</f>
        <v>784.78</v>
      </c>
      <c r="N129" s="18" cm="1">
        <f t="array" ref="N129">INDEX('Building Features'!$D$5:$D$26,COLUMN('Building Features'!G128),1)</f>
        <v>788.01</v>
      </c>
      <c r="O129" s="18" cm="1">
        <f t="array" ref="O129">INDEX('Building Features'!$D$5:$D$26,COLUMN('Building Features'!H128),1)</f>
        <v>34.69</v>
      </c>
      <c r="P129" s="18" cm="1">
        <f t="array" ref="P129">INDEX('Building Features'!$D$5:$D$26,COLUMN('Building Features'!I128),1)</f>
        <v>86.38</v>
      </c>
      <c r="Q129" s="18" cm="1">
        <f t="array" ref="Q129">INDEX('Building Features'!$D$5:$D$26,COLUMN('Building Features'!J128),1)</f>
        <v>2.4900000000000002</v>
      </c>
      <c r="R129" s="18" cm="1">
        <f t="array" ref="R129">INDEX('Building Features'!$D$5:$D$26,COLUMN('Building Features'!K128),1)</f>
        <v>1</v>
      </c>
      <c r="S129" s="18" cm="1">
        <f t="array" ref="S129">INDEX('Building Features'!$D$5:$D$26,COLUMN('Building Features'!L128),1)</f>
        <v>2</v>
      </c>
      <c r="T129" s="18" cm="1">
        <f t="array" ref="T129">INDEX('Building Features'!$D$5:$D$26,COLUMN('Building Features'!M128),1)</f>
        <v>6</v>
      </c>
      <c r="U129" s="19" cm="1">
        <f t="array" ref="U129">INDEX('Building Features'!$D$5:$D$26,COLUMN('Building Features'!N128),1)</f>
        <v>1963</v>
      </c>
      <c r="V129" s="18" cm="1">
        <f t="array" ref="V129">INDEX('Building Features'!$D$5:$D$26,COLUMN('Building Features'!O128),1)</f>
        <v>807.34</v>
      </c>
      <c r="W129" s="18" cm="1">
        <f t="array" ref="W129">INDEX('Building Features'!$D$5:$D$26,COLUMN('Building Features'!P128),1)</f>
        <v>0</v>
      </c>
      <c r="X129" s="18" cm="1">
        <f t="array" ref="X129">INDEX('Building Features'!$D$5:$D$26,COLUMN('Building Features'!Q128),1)</f>
        <v>347.28</v>
      </c>
      <c r="Y129" s="18" cm="1">
        <f t="array" ref="Y129">INDEX('Building Features'!$D$5:$D$26,COLUMN('Building Features'!R128),1)</f>
        <v>807.34</v>
      </c>
      <c r="AA129">
        <v>19.117171695938801</v>
      </c>
      <c r="AB129">
        <v>456.5</v>
      </c>
      <c r="AC129">
        <v>456.5</v>
      </c>
      <c r="AD129">
        <v>0</v>
      </c>
      <c r="AE129" t="s">
        <v>304</v>
      </c>
      <c r="AF129" t="s">
        <v>304</v>
      </c>
      <c r="AG129">
        <f t="shared" si="4"/>
        <v>0.12776378393506857</v>
      </c>
      <c r="AH129">
        <f t="shared" si="5"/>
        <v>0</v>
      </c>
      <c r="AJ129">
        <f t="shared" si="7"/>
        <v>0.12776378393506857</v>
      </c>
    </row>
    <row r="130" spans="1:36" x14ac:dyDescent="0.25">
      <c r="A130">
        <f t="shared" si="6"/>
        <v>129</v>
      </c>
      <c r="B130">
        <v>10.4084209944072</v>
      </c>
      <c r="C130">
        <v>6.7270834048588997</v>
      </c>
      <c r="D130">
        <v>0</v>
      </c>
      <c r="E130">
        <v>73.642105263157902</v>
      </c>
      <c r="F130">
        <v>5.80078125</v>
      </c>
      <c r="H130" s="18" cm="1">
        <f t="array" ref="H130">INDEX('Building Features'!$D$5:$D$26,COLUMN('Building Features'!A129),1)</f>
        <v>3573</v>
      </c>
      <c r="I130" s="18" cm="1">
        <f t="array" ref="I130">INDEX('Building Features'!$D$5:$D$26,COLUMN('Building Features'!B129),1)</f>
        <v>19.05</v>
      </c>
      <c r="J130" s="18" cm="1">
        <f t="array" ref="J130">INDEX('Building Features'!$D$5:$D$26,COLUMN('Building Features'!C129),1)</f>
        <v>0.4</v>
      </c>
      <c r="K130" s="18" cm="1">
        <f t="array" ref="K130">INDEX('Building Features'!$D$5:$D$26,COLUMN('Building Features'!D129),1)</f>
        <v>5</v>
      </c>
      <c r="L130" s="18" cm="1">
        <f t="array" ref="L130">INDEX('Building Features'!$D$5:$D$26,COLUMN('Building Features'!E129),1)</f>
        <v>68065.649999999994</v>
      </c>
      <c r="M130" s="18" cm="1">
        <f t="array" ref="M130">INDEX('Building Features'!$D$5:$D$26,COLUMN('Building Features'!F129),1)</f>
        <v>784.78</v>
      </c>
      <c r="N130" s="18" cm="1">
        <f t="array" ref="N130">INDEX('Building Features'!$D$5:$D$26,COLUMN('Building Features'!G129),1)</f>
        <v>788.01</v>
      </c>
      <c r="O130" s="18" cm="1">
        <f t="array" ref="O130">INDEX('Building Features'!$D$5:$D$26,COLUMN('Building Features'!H129),1)</f>
        <v>34.69</v>
      </c>
      <c r="P130" s="18" cm="1">
        <f t="array" ref="P130">INDEX('Building Features'!$D$5:$D$26,COLUMN('Building Features'!I129),1)</f>
        <v>86.38</v>
      </c>
      <c r="Q130" s="18" cm="1">
        <f t="array" ref="Q130">INDEX('Building Features'!$D$5:$D$26,COLUMN('Building Features'!J129),1)</f>
        <v>2.4900000000000002</v>
      </c>
      <c r="R130" s="18" cm="1">
        <f t="array" ref="R130">INDEX('Building Features'!$D$5:$D$26,COLUMN('Building Features'!K129),1)</f>
        <v>1</v>
      </c>
      <c r="S130" s="18" cm="1">
        <f t="array" ref="S130">INDEX('Building Features'!$D$5:$D$26,COLUMN('Building Features'!L129),1)</f>
        <v>2</v>
      </c>
      <c r="T130" s="18" cm="1">
        <f t="array" ref="T130">INDEX('Building Features'!$D$5:$D$26,COLUMN('Building Features'!M129),1)</f>
        <v>6</v>
      </c>
      <c r="U130" s="19" cm="1">
        <f t="array" ref="U130">INDEX('Building Features'!$D$5:$D$26,COLUMN('Building Features'!N129),1)</f>
        <v>1963</v>
      </c>
      <c r="V130" s="18" cm="1">
        <f t="array" ref="V130">INDEX('Building Features'!$D$5:$D$26,COLUMN('Building Features'!O129),1)</f>
        <v>807.34</v>
      </c>
      <c r="W130" s="18" cm="1">
        <f t="array" ref="W130">INDEX('Building Features'!$D$5:$D$26,COLUMN('Building Features'!P129),1)</f>
        <v>0</v>
      </c>
      <c r="X130" s="18" cm="1">
        <f t="array" ref="X130">INDEX('Building Features'!$D$5:$D$26,COLUMN('Building Features'!Q129),1)</f>
        <v>347.28</v>
      </c>
      <c r="Y130" s="18" cm="1">
        <f t="array" ref="Y130">INDEX('Building Features'!$D$5:$D$26,COLUMN('Building Features'!R129),1)</f>
        <v>807.34</v>
      </c>
      <c r="AA130">
        <v>18.835704450033301</v>
      </c>
      <c r="AB130">
        <v>450</v>
      </c>
      <c r="AC130">
        <v>450</v>
      </c>
      <c r="AD130">
        <v>0</v>
      </c>
      <c r="AE130" t="s">
        <v>304</v>
      </c>
      <c r="AF130" t="s">
        <v>304</v>
      </c>
      <c r="AG130">
        <f t="shared" ref="AG130:AG193" si="8">AC130/3573</f>
        <v>0.12594458438287154</v>
      </c>
      <c r="AH130">
        <f t="shared" ref="AH130:AH193" si="9">AF130/3573</f>
        <v>0</v>
      </c>
      <c r="AJ130">
        <f t="shared" si="7"/>
        <v>0.12594458438287154</v>
      </c>
    </row>
    <row r="131" spans="1:36" x14ac:dyDescent="0.25">
      <c r="A131">
        <f t="shared" ref="A131:A194" si="10">ROW(B131) - 1</f>
        <v>130</v>
      </c>
      <c r="B131">
        <v>11.404210482145601</v>
      </c>
      <c r="C131">
        <v>6.1062500079472803</v>
      </c>
      <c r="D131">
        <v>0</v>
      </c>
      <c r="E131">
        <v>78.315789473684205</v>
      </c>
      <c r="F131">
        <v>15.69921875</v>
      </c>
      <c r="H131" s="18" cm="1">
        <f t="array" ref="H131">INDEX('Building Features'!$D$5:$D$26,COLUMN('Building Features'!A130),1)</f>
        <v>3573</v>
      </c>
      <c r="I131" s="18" cm="1">
        <f t="array" ref="I131">INDEX('Building Features'!$D$5:$D$26,COLUMN('Building Features'!B130),1)</f>
        <v>19.05</v>
      </c>
      <c r="J131" s="18" cm="1">
        <f t="array" ref="J131">INDEX('Building Features'!$D$5:$D$26,COLUMN('Building Features'!C130),1)</f>
        <v>0.4</v>
      </c>
      <c r="K131" s="18" cm="1">
        <f t="array" ref="K131">INDEX('Building Features'!$D$5:$D$26,COLUMN('Building Features'!D130),1)</f>
        <v>5</v>
      </c>
      <c r="L131" s="18" cm="1">
        <f t="array" ref="L131">INDEX('Building Features'!$D$5:$D$26,COLUMN('Building Features'!E130),1)</f>
        <v>68065.649999999994</v>
      </c>
      <c r="M131" s="18" cm="1">
        <f t="array" ref="M131">INDEX('Building Features'!$D$5:$D$26,COLUMN('Building Features'!F130),1)</f>
        <v>784.78</v>
      </c>
      <c r="N131" s="18" cm="1">
        <f t="array" ref="N131">INDEX('Building Features'!$D$5:$D$26,COLUMN('Building Features'!G130),1)</f>
        <v>788.01</v>
      </c>
      <c r="O131" s="18" cm="1">
        <f t="array" ref="O131">INDEX('Building Features'!$D$5:$D$26,COLUMN('Building Features'!H130),1)</f>
        <v>34.69</v>
      </c>
      <c r="P131" s="18" cm="1">
        <f t="array" ref="P131">INDEX('Building Features'!$D$5:$D$26,COLUMN('Building Features'!I130),1)</f>
        <v>86.38</v>
      </c>
      <c r="Q131" s="18" cm="1">
        <f t="array" ref="Q131">INDEX('Building Features'!$D$5:$D$26,COLUMN('Building Features'!J130),1)</f>
        <v>2.4900000000000002</v>
      </c>
      <c r="R131" s="18" cm="1">
        <f t="array" ref="R131">INDEX('Building Features'!$D$5:$D$26,COLUMN('Building Features'!K130),1)</f>
        <v>1</v>
      </c>
      <c r="S131" s="18" cm="1">
        <f t="array" ref="S131">INDEX('Building Features'!$D$5:$D$26,COLUMN('Building Features'!L130),1)</f>
        <v>2</v>
      </c>
      <c r="T131" s="18" cm="1">
        <f t="array" ref="T131">INDEX('Building Features'!$D$5:$D$26,COLUMN('Building Features'!M130),1)</f>
        <v>6</v>
      </c>
      <c r="U131" s="19" cm="1">
        <f t="array" ref="U131">INDEX('Building Features'!$D$5:$D$26,COLUMN('Building Features'!N130),1)</f>
        <v>1963</v>
      </c>
      <c r="V131" s="18" cm="1">
        <f t="array" ref="V131">INDEX('Building Features'!$D$5:$D$26,COLUMN('Building Features'!O130),1)</f>
        <v>807.34</v>
      </c>
      <c r="W131" s="18" cm="1">
        <f t="array" ref="W131">INDEX('Building Features'!$D$5:$D$26,COLUMN('Building Features'!P130),1)</f>
        <v>0</v>
      </c>
      <c r="X131" s="18" cm="1">
        <f t="array" ref="X131">INDEX('Building Features'!$D$5:$D$26,COLUMN('Building Features'!Q130),1)</f>
        <v>347.28</v>
      </c>
      <c r="Y131" s="18" cm="1">
        <f t="array" ref="Y131">INDEX('Building Features'!$D$5:$D$26,COLUMN('Building Features'!R130),1)</f>
        <v>807.34</v>
      </c>
      <c r="AA131">
        <v>46.917627934040802</v>
      </c>
      <c r="AB131">
        <v>1122</v>
      </c>
      <c r="AC131">
        <v>1122</v>
      </c>
      <c r="AD131">
        <v>118.33693287037001</v>
      </c>
      <c r="AE131" t="s">
        <v>317</v>
      </c>
      <c r="AF131" t="s">
        <v>317</v>
      </c>
      <c r="AG131">
        <f t="shared" si="8"/>
        <v>0.31402183039462639</v>
      </c>
      <c r="AH131">
        <f t="shared" si="9"/>
        <v>0.8004478029666946</v>
      </c>
      <c r="AJ131">
        <f t="shared" ref="AJ131:AJ194" si="11">SUM(AG131,AH131)</f>
        <v>1.1144696333613209</v>
      </c>
    </row>
    <row r="132" spans="1:36" x14ac:dyDescent="0.25">
      <c r="A132">
        <f t="shared" si="10"/>
        <v>131</v>
      </c>
      <c r="B132">
        <v>12.1515789333142</v>
      </c>
      <c r="C132">
        <v>4.8708334167798304</v>
      </c>
      <c r="D132">
        <v>0</v>
      </c>
      <c r="E132">
        <v>75.768421052631496</v>
      </c>
      <c r="F132">
        <v>30.90234375</v>
      </c>
      <c r="H132" s="18" cm="1">
        <f t="array" ref="H132">INDEX('Building Features'!$D$5:$D$26,COLUMN('Building Features'!A131),1)</f>
        <v>3573</v>
      </c>
      <c r="I132" s="18" cm="1">
        <f t="array" ref="I132">INDEX('Building Features'!$D$5:$D$26,COLUMN('Building Features'!B131),1)</f>
        <v>19.05</v>
      </c>
      <c r="J132" s="18" cm="1">
        <f t="array" ref="J132">INDEX('Building Features'!$D$5:$D$26,COLUMN('Building Features'!C131),1)</f>
        <v>0.4</v>
      </c>
      <c r="K132" s="18" cm="1">
        <f t="array" ref="K132">INDEX('Building Features'!$D$5:$D$26,COLUMN('Building Features'!D131),1)</f>
        <v>5</v>
      </c>
      <c r="L132" s="18" cm="1">
        <f t="array" ref="L132">INDEX('Building Features'!$D$5:$D$26,COLUMN('Building Features'!E131),1)</f>
        <v>68065.649999999994</v>
      </c>
      <c r="M132" s="18" cm="1">
        <f t="array" ref="M132">INDEX('Building Features'!$D$5:$D$26,COLUMN('Building Features'!F131),1)</f>
        <v>784.78</v>
      </c>
      <c r="N132" s="18" cm="1">
        <f t="array" ref="N132">INDEX('Building Features'!$D$5:$D$26,COLUMN('Building Features'!G131),1)</f>
        <v>788.01</v>
      </c>
      <c r="O132" s="18" cm="1">
        <f t="array" ref="O132">INDEX('Building Features'!$D$5:$D$26,COLUMN('Building Features'!H131),1)</f>
        <v>34.69</v>
      </c>
      <c r="P132" s="18" cm="1">
        <f t="array" ref="P132">INDEX('Building Features'!$D$5:$D$26,COLUMN('Building Features'!I131),1)</f>
        <v>86.38</v>
      </c>
      <c r="Q132" s="18" cm="1">
        <f t="array" ref="Q132">INDEX('Building Features'!$D$5:$D$26,COLUMN('Building Features'!J131),1)</f>
        <v>2.4900000000000002</v>
      </c>
      <c r="R132" s="18" cm="1">
        <f t="array" ref="R132">INDEX('Building Features'!$D$5:$D$26,COLUMN('Building Features'!K131),1)</f>
        <v>1</v>
      </c>
      <c r="S132" s="18" cm="1">
        <f t="array" ref="S132">INDEX('Building Features'!$D$5:$D$26,COLUMN('Building Features'!L131),1)</f>
        <v>2</v>
      </c>
      <c r="T132" s="18" cm="1">
        <f t="array" ref="T132">INDEX('Building Features'!$D$5:$D$26,COLUMN('Building Features'!M131),1)</f>
        <v>6</v>
      </c>
      <c r="U132" s="19" cm="1">
        <f t="array" ref="U132">INDEX('Building Features'!$D$5:$D$26,COLUMN('Building Features'!N131),1)</f>
        <v>1963</v>
      </c>
      <c r="V132" s="18" cm="1">
        <f t="array" ref="V132">INDEX('Building Features'!$D$5:$D$26,COLUMN('Building Features'!O131),1)</f>
        <v>807.34</v>
      </c>
      <c r="W132" s="18" cm="1">
        <f t="array" ref="W132">INDEX('Building Features'!$D$5:$D$26,COLUMN('Building Features'!P131),1)</f>
        <v>0</v>
      </c>
      <c r="X132" s="18" cm="1">
        <f t="array" ref="X132">INDEX('Building Features'!$D$5:$D$26,COLUMN('Building Features'!Q131),1)</f>
        <v>347.28</v>
      </c>
      <c r="Y132" s="18" cm="1">
        <f t="array" ref="Y132">INDEX('Building Features'!$D$5:$D$26,COLUMN('Building Features'!R131),1)</f>
        <v>807.34</v>
      </c>
      <c r="AA132">
        <v>51.825001002616403</v>
      </c>
      <c r="AB132">
        <v>1239</v>
      </c>
      <c r="AC132">
        <v>1239</v>
      </c>
      <c r="AD132">
        <v>92.127847222222101</v>
      </c>
      <c r="AE132" t="s">
        <v>318</v>
      </c>
      <c r="AF132" t="s">
        <v>318</v>
      </c>
      <c r="AG132">
        <f t="shared" si="8"/>
        <v>0.34676742233417296</v>
      </c>
      <c r="AH132">
        <f t="shared" si="9"/>
        <v>0.6213266162888329</v>
      </c>
      <c r="AJ132">
        <f t="shared" si="11"/>
        <v>0.96809403862300591</v>
      </c>
    </row>
    <row r="133" spans="1:36" x14ac:dyDescent="0.25">
      <c r="A133">
        <f t="shared" si="10"/>
        <v>132</v>
      </c>
      <c r="B133">
        <v>13.8642104299444</v>
      </c>
      <c r="C133">
        <v>4.7281249960263496</v>
      </c>
      <c r="D133">
        <v>0</v>
      </c>
      <c r="E133">
        <v>74.557894736842101</v>
      </c>
      <c r="F133">
        <v>34.8984375</v>
      </c>
      <c r="H133" s="18" cm="1">
        <f t="array" ref="H133">INDEX('Building Features'!$D$5:$D$26,COLUMN('Building Features'!A132),1)</f>
        <v>3573</v>
      </c>
      <c r="I133" s="18" cm="1">
        <f t="array" ref="I133">INDEX('Building Features'!$D$5:$D$26,COLUMN('Building Features'!B132),1)</f>
        <v>19.05</v>
      </c>
      <c r="J133" s="18" cm="1">
        <f t="array" ref="J133">INDEX('Building Features'!$D$5:$D$26,COLUMN('Building Features'!C132),1)</f>
        <v>0.4</v>
      </c>
      <c r="K133" s="18" cm="1">
        <f t="array" ref="K133">INDEX('Building Features'!$D$5:$D$26,COLUMN('Building Features'!D132),1)</f>
        <v>5</v>
      </c>
      <c r="L133" s="18" cm="1">
        <f t="array" ref="L133">INDEX('Building Features'!$D$5:$D$26,COLUMN('Building Features'!E132),1)</f>
        <v>68065.649999999994</v>
      </c>
      <c r="M133" s="18" cm="1">
        <f t="array" ref="M133">INDEX('Building Features'!$D$5:$D$26,COLUMN('Building Features'!F132),1)</f>
        <v>784.78</v>
      </c>
      <c r="N133" s="18" cm="1">
        <f t="array" ref="N133">INDEX('Building Features'!$D$5:$D$26,COLUMN('Building Features'!G132),1)</f>
        <v>788.01</v>
      </c>
      <c r="O133" s="18" cm="1">
        <f t="array" ref="O133">INDEX('Building Features'!$D$5:$D$26,COLUMN('Building Features'!H132),1)</f>
        <v>34.69</v>
      </c>
      <c r="P133" s="18" cm="1">
        <f t="array" ref="P133">INDEX('Building Features'!$D$5:$D$26,COLUMN('Building Features'!I132),1)</f>
        <v>86.38</v>
      </c>
      <c r="Q133" s="18" cm="1">
        <f t="array" ref="Q133">INDEX('Building Features'!$D$5:$D$26,COLUMN('Building Features'!J132),1)</f>
        <v>2.4900000000000002</v>
      </c>
      <c r="R133" s="18" cm="1">
        <f t="array" ref="R133">INDEX('Building Features'!$D$5:$D$26,COLUMN('Building Features'!K132),1)</f>
        <v>1</v>
      </c>
      <c r="S133" s="18" cm="1">
        <f t="array" ref="S133">INDEX('Building Features'!$D$5:$D$26,COLUMN('Building Features'!L132),1)</f>
        <v>2</v>
      </c>
      <c r="T133" s="18" cm="1">
        <f t="array" ref="T133">INDEX('Building Features'!$D$5:$D$26,COLUMN('Building Features'!M132),1)</f>
        <v>6</v>
      </c>
      <c r="U133" s="19" cm="1">
        <f t="array" ref="U133">INDEX('Building Features'!$D$5:$D$26,COLUMN('Building Features'!N132),1)</f>
        <v>1963</v>
      </c>
      <c r="V133" s="18" cm="1">
        <f t="array" ref="V133">INDEX('Building Features'!$D$5:$D$26,COLUMN('Building Features'!O132),1)</f>
        <v>807.34</v>
      </c>
      <c r="W133" s="18" cm="1">
        <f t="array" ref="W133">INDEX('Building Features'!$D$5:$D$26,COLUMN('Building Features'!P132),1)</f>
        <v>0</v>
      </c>
      <c r="X133" s="18" cm="1">
        <f t="array" ref="X133">INDEX('Building Features'!$D$5:$D$26,COLUMN('Building Features'!Q132),1)</f>
        <v>347.28</v>
      </c>
      <c r="Y133" s="18" cm="1">
        <f t="array" ref="Y133">INDEX('Building Features'!$D$5:$D$26,COLUMN('Building Features'!R132),1)</f>
        <v>807.34</v>
      </c>
      <c r="AA133">
        <v>55.865360399926203</v>
      </c>
      <c r="AB133">
        <v>1339</v>
      </c>
      <c r="AC133">
        <v>1339</v>
      </c>
      <c r="AD133">
        <v>89.827152777777897</v>
      </c>
      <c r="AE133" t="s">
        <v>319</v>
      </c>
      <c r="AF133" t="s">
        <v>319</v>
      </c>
      <c r="AG133">
        <f t="shared" si="8"/>
        <v>0.37475510775258886</v>
      </c>
      <c r="AH133">
        <f t="shared" si="9"/>
        <v>0.60733277357962501</v>
      </c>
      <c r="AJ133">
        <f t="shared" si="11"/>
        <v>0.98208788133221381</v>
      </c>
    </row>
    <row r="134" spans="1:36" x14ac:dyDescent="0.25">
      <c r="A134">
        <f t="shared" si="10"/>
        <v>133</v>
      </c>
      <c r="B134">
        <v>13.097894738849799</v>
      </c>
      <c r="C134">
        <v>3.5843750039736402</v>
      </c>
      <c r="D134">
        <v>0</v>
      </c>
      <c r="E134">
        <v>84.473684210526301</v>
      </c>
      <c r="F134">
        <v>31.1015625</v>
      </c>
      <c r="H134" s="18" cm="1">
        <f t="array" ref="H134">INDEX('Building Features'!$D$5:$D$26,COLUMN('Building Features'!A133),1)</f>
        <v>3573</v>
      </c>
      <c r="I134" s="18" cm="1">
        <f t="array" ref="I134">INDEX('Building Features'!$D$5:$D$26,COLUMN('Building Features'!B133),1)</f>
        <v>19.05</v>
      </c>
      <c r="J134" s="18" cm="1">
        <f t="array" ref="J134">INDEX('Building Features'!$D$5:$D$26,COLUMN('Building Features'!C133),1)</f>
        <v>0.4</v>
      </c>
      <c r="K134" s="18" cm="1">
        <f t="array" ref="K134">INDEX('Building Features'!$D$5:$D$26,COLUMN('Building Features'!D133),1)</f>
        <v>5</v>
      </c>
      <c r="L134" s="18" cm="1">
        <f t="array" ref="L134">INDEX('Building Features'!$D$5:$D$26,COLUMN('Building Features'!E133),1)</f>
        <v>68065.649999999994</v>
      </c>
      <c r="M134" s="18" cm="1">
        <f t="array" ref="M134">INDEX('Building Features'!$D$5:$D$26,COLUMN('Building Features'!F133),1)</f>
        <v>784.78</v>
      </c>
      <c r="N134" s="18" cm="1">
        <f t="array" ref="N134">INDEX('Building Features'!$D$5:$D$26,COLUMN('Building Features'!G133),1)</f>
        <v>788.01</v>
      </c>
      <c r="O134" s="18" cm="1">
        <f t="array" ref="O134">INDEX('Building Features'!$D$5:$D$26,COLUMN('Building Features'!H133),1)</f>
        <v>34.69</v>
      </c>
      <c r="P134" s="18" cm="1">
        <f t="array" ref="P134">INDEX('Building Features'!$D$5:$D$26,COLUMN('Building Features'!I133),1)</f>
        <v>86.38</v>
      </c>
      <c r="Q134" s="18" cm="1">
        <f t="array" ref="Q134">INDEX('Building Features'!$D$5:$D$26,COLUMN('Building Features'!J133),1)</f>
        <v>2.4900000000000002</v>
      </c>
      <c r="R134" s="18" cm="1">
        <f t="array" ref="R134">INDEX('Building Features'!$D$5:$D$26,COLUMN('Building Features'!K133),1)</f>
        <v>1</v>
      </c>
      <c r="S134" s="18" cm="1">
        <f t="array" ref="S134">INDEX('Building Features'!$D$5:$D$26,COLUMN('Building Features'!L133),1)</f>
        <v>2</v>
      </c>
      <c r="T134" s="18" cm="1">
        <f t="array" ref="T134">INDEX('Building Features'!$D$5:$D$26,COLUMN('Building Features'!M133),1)</f>
        <v>6</v>
      </c>
      <c r="U134" s="19" cm="1">
        <f t="array" ref="U134">INDEX('Building Features'!$D$5:$D$26,COLUMN('Building Features'!N133),1)</f>
        <v>1963</v>
      </c>
      <c r="V134" s="18" cm="1">
        <f t="array" ref="V134">INDEX('Building Features'!$D$5:$D$26,COLUMN('Building Features'!O133),1)</f>
        <v>807.34</v>
      </c>
      <c r="W134" s="18" cm="1">
        <f t="array" ref="W134">INDEX('Building Features'!$D$5:$D$26,COLUMN('Building Features'!P133),1)</f>
        <v>0</v>
      </c>
      <c r="X134" s="18" cm="1">
        <f t="array" ref="X134">INDEX('Building Features'!$D$5:$D$26,COLUMN('Building Features'!Q133),1)</f>
        <v>347.28</v>
      </c>
      <c r="Y134" s="18" cm="1">
        <f t="array" ref="Y134">INDEX('Building Features'!$D$5:$D$26,COLUMN('Building Features'!R133),1)</f>
        <v>807.34</v>
      </c>
      <c r="AA134">
        <v>51.117156956593199</v>
      </c>
      <c r="AB134">
        <v>1225.5</v>
      </c>
      <c r="AC134">
        <v>1225.5</v>
      </c>
      <c r="AD134">
        <v>70.477326388888699</v>
      </c>
      <c r="AE134" t="s">
        <v>320</v>
      </c>
      <c r="AF134" t="s">
        <v>320</v>
      </c>
      <c r="AG134">
        <f t="shared" si="8"/>
        <v>0.34298908480268681</v>
      </c>
      <c r="AH134">
        <f t="shared" si="9"/>
        <v>0.47579065211307026</v>
      </c>
      <c r="AJ134">
        <f t="shared" si="11"/>
        <v>0.81877973691575701</v>
      </c>
    </row>
    <row r="135" spans="1:36" x14ac:dyDescent="0.25">
      <c r="A135">
        <f t="shared" si="10"/>
        <v>134</v>
      </c>
      <c r="B135">
        <v>14.8705263438977</v>
      </c>
      <c r="C135">
        <v>3.3208332657813999</v>
      </c>
      <c r="D135">
        <v>0</v>
      </c>
      <c r="E135">
        <v>79.926315789473605</v>
      </c>
      <c r="F135">
        <v>21.796875</v>
      </c>
      <c r="H135" s="18" cm="1">
        <f t="array" ref="H135">INDEX('Building Features'!$D$5:$D$26,COLUMN('Building Features'!A134),1)</f>
        <v>3573</v>
      </c>
      <c r="I135" s="18" cm="1">
        <f t="array" ref="I135">INDEX('Building Features'!$D$5:$D$26,COLUMN('Building Features'!B134),1)</f>
        <v>19.05</v>
      </c>
      <c r="J135" s="18" cm="1">
        <f t="array" ref="J135">INDEX('Building Features'!$D$5:$D$26,COLUMN('Building Features'!C134),1)</f>
        <v>0.4</v>
      </c>
      <c r="K135" s="18" cm="1">
        <f t="array" ref="K135">INDEX('Building Features'!$D$5:$D$26,COLUMN('Building Features'!D134),1)</f>
        <v>5</v>
      </c>
      <c r="L135" s="18" cm="1">
        <f t="array" ref="L135">INDEX('Building Features'!$D$5:$D$26,COLUMN('Building Features'!E134),1)</f>
        <v>68065.649999999994</v>
      </c>
      <c r="M135" s="18" cm="1">
        <f t="array" ref="M135">INDEX('Building Features'!$D$5:$D$26,COLUMN('Building Features'!F134),1)</f>
        <v>784.78</v>
      </c>
      <c r="N135" s="18" cm="1">
        <f t="array" ref="N135">INDEX('Building Features'!$D$5:$D$26,COLUMN('Building Features'!G134),1)</f>
        <v>788.01</v>
      </c>
      <c r="O135" s="18" cm="1">
        <f t="array" ref="O135">INDEX('Building Features'!$D$5:$D$26,COLUMN('Building Features'!H134),1)</f>
        <v>34.69</v>
      </c>
      <c r="P135" s="18" cm="1">
        <f t="array" ref="P135">INDEX('Building Features'!$D$5:$D$26,COLUMN('Building Features'!I134),1)</f>
        <v>86.38</v>
      </c>
      <c r="Q135" s="18" cm="1">
        <f t="array" ref="Q135">INDEX('Building Features'!$D$5:$D$26,COLUMN('Building Features'!J134),1)</f>
        <v>2.4900000000000002</v>
      </c>
      <c r="R135" s="18" cm="1">
        <f t="array" ref="R135">INDEX('Building Features'!$D$5:$D$26,COLUMN('Building Features'!K134),1)</f>
        <v>1</v>
      </c>
      <c r="S135" s="18" cm="1">
        <f t="array" ref="S135">INDEX('Building Features'!$D$5:$D$26,COLUMN('Building Features'!L134),1)</f>
        <v>2</v>
      </c>
      <c r="T135" s="18" cm="1">
        <f t="array" ref="T135">INDEX('Building Features'!$D$5:$D$26,COLUMN('Building Features'!M134),1)</f>
        <v>6</v>
      </c>
      <c r="U135" s="19" cm="1">
        <f t="array" ref="U135">INDEX('Building Features'!$D$5:$D$26,COLUMN('Building Features'!N134),1)</f>
        <v>1963</v>
      </c>
      <c r="V135" s="18" cm="1">
        <f t="array" ref="V135">INDEX('Building Features'!$D$5:$D$26,COLUMN('Building Features'!O134),1)</f>
        <v>807.34</v>
      </c>
      <c r="W135" s="18" cm="1">
        <f t="array" ref="W135">INDEX('Building Features'!$D$5:$D$26,COLUMN('Building Features'!P134),1)</f>
        <v>0</v>
      </c>
      <c r="X135" s="18" cm="1">
        <f t="array" ref="X135">INDEX('Building Features'!$D$5:$D$26,COLUMN('Building Features'!Q134),1)</f>
        <v>347.28</v>
      </c>
      <c r="Y135" s="18" cm="1">
        <f t="array" ref="Y135">INDEX('Building Features'!$D$5:$D$26,COLUMN('Building Features'!R134),1)</f>
        <v>807.34</v>
      </c>
      <c r="AA135">
        <v>47.701003978936697</v>
      </c>
      <c r="AB135">
        <v>1143</v>
      </c>
      <c r="AC135">
        <v>1143</v>
      </c>
      <c r="AD135">
        <v>63.657442129629601</v>
      </c>
      <c r="AE135" t="s">
        <v>321</v>
      </c>
      <c r="AF135" t="s">
        <v>321</v>
      </c>
      <c r="AG135">
        <f t="shared" si="8"/>
        <v>0.31989924433249373</v>
      </c>
      <c r="AH135">
        <f t="shared" si="9"/>
        <v>0.43101035544360483</v>
      </c>
      <c r="AJ135">
        <f t="shared" si="11"/>
        <v>0.75090959977609861</v>
      </c>
    </row>
    <row r="136" spans="1:36" x14ac:dyDescent="0.25">
      <c r="A136">
        <f t="shared" si="10"/>
        <v>135</v>
      </c>
      <c r="B136">
        <v>14.6252632341886</v>
      </c>
      <c r="C136">
        <v>4.1270833214123996</v>
      </c>
      <c r="D136">
        <v>0</v>
      </c>
      <c r="E136">
        <v>82.589473684210503</v>
      </c>
      <c r="F136">
        <v>10.5</v>
      </c>
      <c r="H136" s="18" cm="1">
        <f t="array" ref="H136">INDEX('Building Features'!$D$5:$D$26,COLUMN('Building Features'!A135),1)</f>
        <v>3573</v>
      </c>
      <c r="I136" s="18" cm="1">
        <f t="array" ref="I136">INDEX('Building Features'!$D$5:$D$26,COLUMN('Building Features'!B135),1)</f>
        <v>19.05</v>
      </c>
      <c r="J136" s="18" cm="1">
        <f t="array" ref="J136">INDEX('Building Features'!$D$5:$D$26,COLUMN('Building Features'!C135),1)</f>
        <v>0.4</v>
      </c>
      <c r="K136" s="18" cm="1">
        <f t="array" ref="K136">INDEX('Building Features'!$D$5:$D$26,COLUMN('Building Features'!D135),1)</f>
        <v>5</v>
      </c>
      <c r="L136" s="18" cm="1">
        <f t="array" ref="L136">INDEX('Building Features'!$D$5:$D$26,COLUMN('Building Features'!E135),1)</f>
        <v>68065.649999999994</v>
      </c>
      <c r="M136" s="18" cm="1">
        <f t="array" ref="M136">INDEX('Building Features'!$D$5:$D$26,COLUMN('Building Features'!F135),1)</f>
        <v>784.78</v>
      </c>
      <c r="N136" s="18" cm="1">
        <f t="array" ref="N136">INDEX('Building Features'!$D$5:$D$26,COLUMN('Building Features'!G135),1)</f>
        <v>788.01</v>
      </c>
      <c r="O136" s="18" cm="1">
        <f t="array" ref="O136">INDEX('Building Features'!$D$5:$D$26,COLUMN('Building Features'!H135),1)</f>
        <v>34.69</v>
      </c>
      <c r="P136" s="18" cm="1">
        <f t="array" ref="P136">INDEX('Building Features'!$D$5:$D$26,COLUMN('Building Features'!I135),1)</f>
        <v>86.38</v>
      </c>
      <c r="Q136" s="18" cm="1">
        <f t="array" ref="Q136">INDEX('Building Features'!$D$5:$D$26,COLUMN('Building Features'!J135),1)</f>
        <v>2.4900000000000002</v>
      </c>
      <c r="R136" s="18" cm="1">
        <f t="array" ref="R136">INDEX('Building Features'!$D$5:$D$26,COLUMN('Building Features'!K135),1)</f>
        <v>1</v>
      </c>
      <c r="S136" s="18" cm="1">
        <f t="array" ref="S136">INDEX('Building Features'!$D$5:$D$26,COLUMN('Building Features'!L135),1)</f>
        <v>2</v>
      </c>
      <c r="T136" s="18" cm="1">
        <f t="array" ref="T136">INDEX('Building Features'!$D$5:$D$26,COLUMN('Building Features'!M135),1)</f>
        <v>6</v>
      </c>
      <c r="U136" s="19" cm="1">
        <f t="array" ref="U136">INDEX('Building Features'!$D$5:$D$26,COLUMN('Building Features'!N135),1)</f>
        <v>1963</v>
      </c>
      <c r="V136" s="18" cm="1">
        <f t="array" ref="V136">INDEX('Building Features'!$D$5:$D$26,COLUMN('Building Features'!O135),1)</f>
        <v>807.34</v>
      </c>
      <c r="W136" s="18" cm="1">
        <f t="array" ref="W136">INDEX('Building Features'!$D$5:$D$26,COLUMN('Building Features'!P135),1)</f>
        <v>0</v>
      </c>
      <c r="X136" s="18" cm="1">
        <f t="array" ref="X136">INDEX('Building Features'!$D$5:$D$26,COLUMN('Building Features'!Q135),1)</f>
        <v>347.28</v>
      </c>
      <c r="Y136" s="18" cm="1">
        <f t="array" ref="Y136">INDEX('Building Features'!$D$5:$D$26,COLUMN('Building Features'!R135),1)</f>
        <v>807.34</v>
      </c>
      <c r="AA136">
        <v>19.166652031033099</v>
      </c>
      <c r="AB136">
        <v>458.5</v>
      </c>
      <c r="AC136">
        <v>458.5</v>
      </c>
      <c r="AD136">
        <v>0</v>
      </c>
      <c r="AE136" t="s">
        <v>304</v>
      </c>
      <c r="AF136" t="s">
        <v>304</v>
      </c>
      <c r="AG136">
        <f t="shared" si="8"/>
        <v>0.12832353764343687</v>
      </c>
      <c r="AH136">
        <f t="shared" si="9"/>
        <v>0</v>
      </c>
      <c r="AJ136">
        <f t="shared" si="11"/>
        <v>0.12832353764343687</v>
      </c>
    </row>
    <row r="137" spans="1:36" x14ac:dyDescent="0.25">
      <c r="A137">
        <f t="shared" si="10"/>
        <v>136</v>
      </c>
      <c r="B137">
        <v>14.0557894455759</v>
      </c>
      <c r="C137">
        <v>2.0968750019868199</v>
      </c>
      <c r="D137">
        <v>0</v>
      </c>
      <c r="E137">
        <v>82</v>
      </c>
      <c r="F137">
        <v>10.6015625</v>
      </c>
      <c r="H137" s="18" cm="1">
        <f t="array" ref="H137">INDEX('Building Features'!$D$5:$D$26,COLUMN('Building Features'!A136),1)</f>
        <v>3573</v>
      </c>
      <c r="I137" s="18" cm="1">
        <f t="array" ref="I137">INDEX('Building Features'!$D$5:$D$26,COLUMN('Building Features'!B136),1)</f>
        <v>19.05</v>
      </c>
      <c r="J137" s="18" cm="1">
        <f t="array" ref="J137">INDEX('Building Features'!$D$5:$D$26,COLUMN('Building Features'!C136),1)</f>
        <v>0.4</v>
      </c>
      <c r="K137" s="18" cm="1">
        <f t="array" ref="K137">INDEX('Building Features'!$D$5:$D$26,COLUMN('Building Features'!D136),1)</f>
        <v>5</v>
      </c>
      <c r="L137" s="18" cm="1">
        <f t="array" ref="L137">INDEX('Building Features'!$D$5:$D$26,COLUMN('Building Features'!E136),1)</f>
        <v>68065.649999999994</v>
      </c>
      <c r="M137" s="18" cm="1">
        <f t="array" ref="M137">INDEX('Building Features'!$D$5:$D$26,COLUMN('Building Features'!F136),1)</f>
        <v>784.78</v>
      </c>
      <c r="N137" s="18" cm="1">
        <f t="array" ref="N137">INDEX('Building Features'!$D$5:$D$26,COLUMN('Building Features'!G136),1)</f>
        <v>788.01</v>
      </c>
      <c r="O137" s="18" cm="1">
        <f t="array" ref="O137">INDEX('Building Features'!$D$5:$D$26,COLUMN('Building Features'!H136),1)</f>
        <v>34.69</v>
      </c>
      <c r="P137" s="18" cm="1">
        <f t="array" ref="P137">INDEX('Building Features'!$D$5:$D$26,COLUMN('Building Features'!I136),1)</f>
        <v>86.38</v>
      </c>
      <c r="Q137" s="18" cm="1">
        <f t="array" ref="Q137">INDEX('Building Features'!$D$5:$D$26,COLUMN('Building Features'!J136),1)</f>
        <v>2.4900000000000002</v>
      </c>
      <c r="R137" s="18" cm="1">
        <f t="array" ref="R137">INDEX('Building Features'!$D$5:$D$26,COLUMN('Building Features'!K136),1)</f>
        <v>1</v>
      </c>
      <c r="S137" s="18" cm="1">
        <f t="array" ref="S137">INDEX('Building Features'!$D$5:$D$26,COLUMN('Building Features'!L136),1)</f>
        <v>2</v>
      </c>
      <c r="T137" s="18" cm="1">
        <f t="array" ref="T137">INDEX('Building Features'!$D$5:$D$26,COLUMN('Building Features'!M136),1)</f>
        <v>6</v>
      </c>
      <c r="U137" s="19" cm="1">
        <f t="array" ref="U137">INDEX('Building Features'!$D$5:$D$26,COLUMN('Building Features'!N136),1)</f>
        <v>1963</v>
      </c>
      <c r="V137" s="18" cm="1">
        <f t="array" ref="V137">INDEX('Building Features'!$D$5:$D$26,COLUMN('Building Features'!O136),1)</f>
        <v>807.34</v>
      </c>
      <c r="W137" s="18" cm="1">
        <f t="array" ref="W137">INDEX('Building Features'!$D$5:$D$26,COLUMN('Building Features'!P136),1)</f>
        <v>0</v>
      </c>
      <c r="X137" s="18" cm="1">
        <f t="array" ref="X137">INDEX('Building Features'!$D$5:$D$26,COLUMN('Building Features'!Q136),1)</f>
        <v>347.28</v>
      </c>
      <c r="Y137" s="18" cm="1">
        <f t="array" ref="Y137">INDEX('Building Features'!$D$5:$D$26,COLUMN('Building Features'!R136),1)</f>
        <v>807.34</v>
      </c>
      <c r="AA137">
        <v>18.974699942469499</v>
      </c>
      <c r="AB137">
        <v>453.5</v>
      </c>
      <c r="AC137">
        <v>453.5</v>
      </c>
      <c r="AD137">
        <v>0</v>
      </c>
      <c r="AE137" t="s">
        <v>304</v>
      </c>
      <c r="AF137" t="s">
        <v>304</v>
      </c>
      <c r="AG137">
        <f t="shared" si="8"/>
        <v>0.12692415337251609</v>
      </c>
      <c r="AH137">
        <f t="shared" si="9"/>
        <v>0</v>
      </c>
      <c r="AJ137">
        <f t="shared" si="11"/>
        <v>0.12692415337251609</v>
      </c>
    </row>
    <row r="138" spans="1:36" x14ac:dyDescent="0.25">
      <c r="A138">
        <f t="shared" si="10"/>
        <v>137</v>
      </c>
      <c r="B138">
        <v>15.9884210486161</v>
      </c>
      <c r="C138">
        <v>5.0989583532015397</v>
      </c>
      <c r="D138">
        <v>0</v>
      </c>
      <c r="E138">
        <v>76.778947368421001</v>
      </c>
      <c r="F138">
        <v>21</v>
      </c>
      <c r="H138" s="18" cm="1">
        <f t="array" ref="H138">INDEX('Building Features'!$D$5:$D$26,COLUMN('Building Features'!A137),1)</f>
        <v>3573</v>
      </c>
      <c r="I138" s="18" cm="1">
        <f t="array" ref="I138">INDEX('Building Features'!$D$5:$D$26,COLUMN('Building Features'!B137),1)</f>
        <v>19.05</v>
      </c>
      <c r="J138" s="18" cm="1">
        <f t="array" ref="J138">INDEX('Building Features'!$D$5:$D$26,COLUMN('Building Features'!C137),1)</f>
        <v>0.4</v>
      </c>
      <c r="K138" s="18" cm="1">
        <f t="array" ref="K138">INDEX('Building Features'!$D$5:$D$26,COLUMN('Building Features'!D137),1)</f>
        <v>5</v>
      </c>
      <c r="L138" s="18" cm="1">
        <f t="array" ref="L138">INDEX('Building Features'!$D$5:$D$26,COLUMN('Building Features'!E137),1)</f>
        <v>68065.649999999994</v>
      </c>
      <c r="M138" s="18" cm="1">
        <f t="array" ref="M138">INDEX('Building Features'!$D$5:$D$26,COLUMN('Building Features'!F137),1)</f>
        <v>784.78</v>
      </c>
      <c r="N138" s="18" cm="1">
        <f t="array" ref="N138">INDEX('Building Features'!$D$5:$D$26,COLUMN('Building Features'!G137),1)</f>
        <v>788.01</v>
      </c>
      <c r="O138" s="18" cm="1">
        <f t="array" ref="O138">INDEX('Building Features'!$D$5:$D$26,COLUMN('Building Features'!H137),1)</f>
        <v>34.69</v>
      </c>
      <c r="P138" s="18" cm="1">
        <f t="array" ref="P138">INDEX('Building Features'!$D$5:$D$26,COLUMN('Building Features'!I137),1)</f>
        <v>86.38</v>
      </c>
      <c r="Q138" s="18" cm="1">
        <f t="array" ref="Q138">INDEX('Building Features'!$D$5:$D$26,COLUMN('Building Features'!J137),1)</f>
        <v>2.4900000000000002</v>
      </c>
      <c r="R138" s="18" cm="1">
        <f t="array" ref="R138">INDEX('Building Features'!$D$5:$D$26,COLUMN('Building Features'!K137),1)</f>
        <v>1</v>
      </c>
      <c r="S138" s="18" cm="1">
        <f t="array" ref="S138">INDEX('Building Features'!$D$5:$D$26,COLUMN('Building Features'!L137),1)</f>
        <v>2</v>
      </c>
      <c r="T138" s="18" cm="1">
        <f t="array" ref="T138">INDEX('Building Features'!$D$5:$D$26,COLUMN('Building Features'!M137),1)</f>
        <v>6</v>
      </c>
      <c r="U138" s="19" cm="1">
        <f t="array" ref="U138">INDEX('Building Features'!$D$5:$D$26,COLUMN('Building Features'!N137),1)</f>
        <v>1963</v>
      </c>
      <c r="V138" s="18" cm="1">
        <f t="array" ref="V138">INDEX('Building Features'!$D$5:$D$26,COLUMN('Building Features'!O137),1)</f>
        <v>807.34</v>
      </c>
      <c r="W138" s="18" cm="1">
        <f t="array" ref="W138">INDEX('Building Features'!$D$5:$D$26,COLUMN('Building Features'!P137),1)</f>
        <v>0</v>
      </c>
      <c r="X138" s="18" cm="1">
        <f t="array" ref="X138">INDEX('Building Features'!$D$5:$D$26,COLUMN('Building Features'!Q137),1)</f>
        <v>347.28</v>
      </c>
      <c r="Y138" s="18" cm="1">
        <f t="array" ref="Y138">INDEX('Building Features'!$D$5:$D$26,COLUMN('Building Features'!R137),1)</f>
        <v>807.34</v>
      </c>
      <c r="AA138">
        <v>46.713115691321804</v>
      </c>
      <c r="AB138">
        <v>1118</v>
      </c>
      <c r="AC138">
        <v>1118</v>
      </c>
      <c r="AD138">
        <v>53.0549999999999</v>
      </c>
      <c r="AE138" t="s">
        <v>322</v>
      </c>
      <c r="AF138" t="s">
        <v>322</v>
      </c>
      <c r="AG138">
        <f t="shared" si="8"/>
        <v>0.31290232297788972</v>
      </c>
      <c r="AH138">
        <f t="shared" si="9"/>
        <v>0.35824237335572351</v>
      </c>
      <c r="AJ138">
        <f t="shared" si="11"/>
        <v>0.67114469633361318</v>
      </c>
    </row>
    <row r="139" spans="1:36" x14ac:dyDescent="0.25">
      <c r="A139">
        <f t="shared" si="10"/>
        <v>138</v>
      </c>
      <c r="B139">
        <v>12.0210526516563</v>
      </c>
      <c r="C139">
        <v>6.9249999523162797</v>
      </c>
      <c r="D139">
        <v>0</v>
      </c>
      <c r="E139">
        <v>80.757894736842104</v>
      </c>
      <c r="F139">
        <v>18.69921875</v>
      </c>
      <c r="H139" s="18" cm="1">
        <f t="array" ref="H139">INDEX('Building Features'!$D$5:$D$26,COLUMN('Building Features'!A138),1)</f>
        <v>3573</v>
      </c>
      <c r="I139" s="18" cm="1">
        <f t="array" ref="I139">INDEX('Building Features'!$D$5:$D$26,COLUMN('Building Features'!B138),1)</f>
        <v>19.05</v>
      </c>
      <c r="J139" s="18" cm="1">
        <f t="array" ref="J139">INDEX('Building Features'!$D$5:$D$26,COLUMN('Building Features'!C138),1)</f>
        <v>0.4</v>
      </c>
      <c r="K139" s="18" cm="1">
        <f t="array" ref="K139">INDEX('Building Features'!$D$5:$D$26,COLUMN('Building Features'!D138),1)</f>
        <v>5</v>
      </c>
      <c r="L139" s="18" cm="1">
        <f t="array" ref="L139">INDEX('Building Features'!$D$5:$D$26,COLUMN('Building Features'!E138),1)</f>
        <v>68065.649999999994</v>
      </c>
      <c r="M139" s="18" cm="1">
        <f t="array" ref="M139">INDEX('Building Features'!$D$5:$D$26,COLUMN('Building Features'!F138),1)</f>
        <v>784.78</v>
      </c>
      <c r="N139" s="18" cm="1">
        <f t="array" ref="N139">INDEX('Building Features'!$D$5:$D$26,COLUMN('Building Features'!G138),1)</f>
        <v>788.01</v>
      </c>
      <c r="O139" s="18" cm="1">
        <f t="array" ref="O139">INDEX('Building Features'!$D$5:$D$26,COLUMN('Building Features'!H138),1)</f>
        <v>34.69</v>
      </c>
      <c r="P139" s="18" cm="1">
        <f t="array" ref="P139">INDEX('Building Features'!$D$5:$D$26,COLUMN('Building Features'!I138),1)</f>
        <v>86.38</v>
      </c>
      <c r="Q139" s="18" cm="1">
        <f t="array" ref="Q139">INDEX('Building Features'!$D$5:$D$26,COLUMN('Building Features'!J138),1)</f>
        <v>2.4900000000000002</v>
      </c>
      <c r="R139" s="18" cm="1">
        <f t="array" ref="R139">INDEX('Building Features'!$D$5:$D$26,COLUMN('Building Features'!K138),1)</f>
        <v>1</v>
      </c>
      <c r="S139" s="18" cm="1">
        <f t="array" ref="S139">INDEX('Building Features'!$D$5:$D$26,COLUMN('Building Features'!L138),1)</f>
        <v>2</v>
      </c>
      <c r="T139" s="18" cm="1">
        <f t="array" ref="T139">INDEX('Building Features'!$D$5:$D$26,COLUMN('Building Features'!M138),1)</f>
        <v>6</v>
      </c>
      <c r="U139" s="19" cm="1">
        <f t="array" ref="U139">INDEX('Building Features'!$D$5:$D$26,COLUMN('Building Features'!N138),1)</f>
        <v>1963</v>
      </c>
      <c r="V139" s="18" cm="1">
        <f t="array" ref="V139">INDEX('Building Features'!$D$5:$D$26,COLUMN('Building Features'!O138),1)</f>
        <v>807.34</v>
      </c>
      <c r="W139" s="18" cm="1">
        <f t="array" ref="W139">INDEX('Building Features'!$D$5:$D$26,COLUMN('Building Features'!P138),1)</f>
        <v>0</v>
      </c>
      <c r="X139" s="18" cm="1">
        <f t="array" ref="X139">INDEX('Building Features'!$D$5:$D$26,COLUMN('Building Features'!Q138),1)</f>
        <v>347.28</v>
      </c>
      <c r="Y139" s="18" cm="1">
        <f t="array" ref="Y139">INDEX('Building Features'!$D$5:$D$26,COLUMN('Building Features'!R138),1)</f>
        <v>807.34</v>
      </c>
      <c r="AA139">
        <v>49.833775792717901</v>
      </c>
      <c r="AB139">
        <v>1194</v>
      </c>
      <c r="AC139">
        <v>1194</v>
      </c>
      <c r="AD139">
        <v>61.510405092592499</v>
      </c>
      <c r="AE139" t="s">
        <v>300</v>
      </c>
      <c r="AF139" t="s">
        <v>300</v>
      </c>
      <c r="AG139">
        <f t="shared" si="8"/>
        <v>0.3341729638958858</v>
      </c>
      <c r="AH139">
        <f t="shared" si="9"/>
        <v>0.41421774419255525</v>
      </c>
      <c r="AJ139">
        <f t="shared" si="11"/>
        <v>0.7483907080884411</v>
      </c>
    </row>
    <row r="140" spans="1:36" x14ac:dyDescent="0.25">
      <c r="A140">
        <f t="shared" si="10"/>
        <v>139</v>
      </c>
      <c r="B140">
        <v>10.892631631148401</v>
      </c>
      <c r="C140">
        <v>7.8781250119209201</v>
      </c>
      <c r="D140">
        <v>0</v>
      </c>
      <c r="E140">
        <v>65.6947368421052</v>
      </c>
      <c r="F140">
        <v>24.1015625</v>
      </c>
      <c r="H140" s="18" cm="1">
        <f t="array" ref="H140">INDEX('Building Features'!$D$5:$D$26,COLUMN('Building Features'!A139),1)</f>
        <v>3573</v>
      </c>
      <c r="I140" s="18" cm="1">
        <f t="array" ref="I140">INDEX('Building Features'!$D$5:$D$26,COLUMN('Building Features'!B139),1)</f>
        <v>19.05</v>
      </c>
      <c r="J140" s="18" cm="1">
        <f t="array" ref="J140">INDEX('Building Features'!$D$5:$D$26,COLUMN('Building Features'!C139),1)</f>
        <v>0.4</v>
      </c>
      <c r="K140" s="18" cm="1">
        <f t="array" ref="K140">INDEX('Building Features'!$D$5:$D$26,COLUMN('Building Features'!D139),1)</f>
        <v>5</v>
      </c>
      <c r="L140" s="18" cm="1">
        <f t="array" ref="L140">INDEX('Building Features'!$D$5:$D$26,COLUMN('Building Features'!E139),1)</f>
        <v>68065.649999999994</v>
      </c>
      <c r="M140" s="18" cm="1">
        <f t="array" ref="M140">INDEX('Building Features'!$D$5:$D$26,COLUMN('Building Features'!F139),1)</f>
        <v>784.78</v>
      </c>
      <c r="N140" s="18" cm="1">
        <f t="array" ref="N140">INDEX('Building Features'!$D$5:$D$26,COLUMN('Building Features'!G139),1)</f>
        <v>788.01</v>
      </c>
      <c r="O140" s="18" cm="1">
        <f t="array" ref="O140">INDEX('Building Features'!$D$5:$D$26,COLUMN('Building Features'!H139),1)</f>
        <v>34.69</v>
      </c>
      <c r="P140" s="18" cm="1">
        <f t="array" ref="P140">INDEX('Building Features'!$D$5:$D$26,COLUMN('Building Features'!I139),1)</f>
        <v>86.38</v>
      </c>
      <c r="Q140" s="18" cm="1">
        <f t="array" ref="Q140">INDEX('Building Features'!$D$5:$D$26,COLUMN('Building Features'!J139),1)</f>
        <v>2.4900000000000002</v>
      </c>
      <c r="R140" s="18" cm="1">
        <f t="array" ref="R140">INDEX('Building Features'!$D$5:$D$26,COLUMN('Building Features'!K139),1)</f>
        <v>1</v>
      </c>
      <c r="S140" s="18" cm="1">
        <f t="array" ref="S140">INDEX('Building Features'!$D$5:$D$26,COLUMN('Building Features'!L139),1)</f>
        <v>2</v>
      </c>
      <c r="T140" s="18" cm="1">
        <f t="array" ref="T140">INDEX('Building Features'!$D$5:$D$26,COLUMN('Building Features'!M139),1)</f>
        <v>6</v>
      </c>
      <c r="U140" s="19" cm="1">
        <f t="array" ref="U140">INDEX('Building Features'!$D$5:$D$26,COLUMN('Building Features'!N139),1)</f>
        <v>1963</v>
      </c>
      <c r="V140" s="18" cm="1">
        <f t="array" ref="V140">INDEX('Building Features'!$D$5:$D$26,COLUMN('Building Features'!O139),1)</f>
        <v>807.34</v>
      </c>
      <c r="W140" s="18" cm="1">
        <f t="array" ref="W140">INDEX('Building Features'!$D$5:$D$26,COLUMN('Building Features'!P139),1)</f>
        <v>0</v>
      </c>
      <c r="X140" s="18" cm="1">
        <f t="array" ref="X140">INDEX('Building Features'!$D$5:$D$26,COLUMN('Building Features'!Q139),1)</f>
        <v>347.28</v>
      </c>
      <c r="Y140" s="18" cm="1">
        <f t="array" ref="Y140">INDEX('Building Features'!$D$5:$D$26,COLUMN('Building Features'!R139),1)</f>
        <v>807.34</v>
      </c>
      <c r="AA140">
        <v>55.260599216575898</v>
      </c>
      <c r="AB140">
        <v>1323.5</v>
      </c>
      <c r="AC140">
        <v>1323.5</v>
      </c>
      <c r="AD140">
        <v>89.0771180555558</v>
      </c>
      <c r="AE140" t="s">
        <v>323</v>
      </c>
      <c r="AF140" t="s">
        <v>323</v>
      </c>
      <c r="AG140">
        <f t="shared" si="8"/>
        <v>0.3704170165127344</v>
      </c>
      <c r="AH140">
        <f t="shared" si="9"/>
        <v>0.6015952980688497</v>
      </c>
      <c r="AJ140">
        <f t="shared" si="11"/>
        <v>0.9720123145815841</v>
      </c>
    </row>
    <row r="141" spans="1:36" x14ac:dyDescent="0.25">
      <c r="A141">
        <f t="shared" si="10"/>
        <v>140</v>
      </c>
      <c r="B141">
        <v>10.225263133801899</v>
      </c>
      <c r="C141">
        <v>5.9916666448116302</v>
      </c>
      <c r="D141">
        <v>0</v>
      </c>
      <c r="E141">
        <v>75.052631578947299</v>
      </c>
      <c r="F141">
        <v>27</v>
      </c>
      <c r="H141" s="18" cm="1">
        <f t="array" ref="H141">INDEX('Building Features'!$D$5:$D$26,COLUMN('Building Features'!A140),1)</f>
        <v>3573</v>
      </c>
      <c r="I141" s="18" cm="1">
        <f t="array" ref="I141">INDEX('Building Features'!$D$5:$D$26,COLUMN('Building Features'!B140),1)</f>
        <v>19.05</v>
      </c>
      <c r="J141" s="18" cm="1">
        <f t="array" ref="J141">INDEX('Building Features'!$D$5:$D$26,COLUMN('Building Features'!C140),1)</f>
        <v>0.4</v>
      </c>
      <c r="K141" s="18" cm="1">
        <f t="array" ref="K141">INDEX('Building Features'!$D$5:$D$26,COLUMN('Building Features'!D140),1)</f>
        <v>5</v>
      </c>
      <c r="L141" s="18" cm="1">
        <f t="array" ref="L141">INDEX('Building Features'!$D$5:$D$26,COLUMN('Building Features'!E140),1)</f>
        <v>68065.649999999994</v>
      </c>
      <c r="M141" s="18" cm="1">
        <f t="array" ref="M141">INDEX('Building Features'!$D$5:$D$26,COLUMN('Building Features'!F140),1)</f>
        <v>784.78</v>
      </c>
      <c r="N141" s="18" cm="1">
        <f t="array" ref="N141">INDEX('Building Features'!$D$5:$D$26,COLUMN('Building Features'!G140),1)</f>
        <v>788.01</v>
      </c>
      <c r="O141" s="18" cm="1">
        <f t="array" ref="O141">INDEX('Building Features'!$D$5:$D$26,COLUMN('Building Features'!H140),1)</f>
        <v>34.69</v>
      </c>
      <c r="P141" s="18" cm="1">
        <f t="array" ref="P141">INDEX('Building Features'!$D$5:$D$26,COLUMN('Building Features'!I140),1)</f>
        <v>86.38</v>
      </c>
      <c r="Q141" s="18" cm="1">
        <f t="array" ref="Q141">INDEX('Building Features'!$D$5:$D$26,COLUMN('Building Features'!J140),1)</f>
        <v>2.4900000000000002</v>
      </c>
      <c r="R141" s="18" cm="1">
        <f t="array" ref="R141">INDEX('Building Features'!$D$5:$D$26,COLUMN('Building Features'!K140),1)</f>
        <v>1</v>
      </c>
      <c r="S141" s="18" cm="1">
        <f t="array" ref="S141">INDEX('Building Features'!$D$5:$D$26,COLUMN('Building Features'!L140),1)</f>
        <v>2</v>
      </c>
      <c r="T141" s="18" cm="1">
        <f t="array" ref="T141">INDEX('Building Features'!$D$5:$D$26,COLUMN('Building Features'!M140),1)</f>
        <v>6</v>
      </c>
      <c r="U141" s="19" cm="1">
        <f t="array" ref="U141">INDEX('Building Features'!$D$5:$D$26,COLUMN('Building Features'!N140),1)</f>
        <v>1963</v>
      </c>
      <c r="V141" s="18" cm="1">
        <f t="array" ref="V141">INDEX('Building Features'!$D$5:$D$26,COLUMN('Building Features'!O140),1)</f>
        <v>807.34</v>
      </c>
      <c r="W141" s="18" cm="1">
        <f t="array" ref="W141">INDEX('Building Features'!$D$5:$D$26,COLUMN('Building Features'!P140),1)</f>
        <v>0</v>
      </c>
      <c r="X141" s="18" cm="1">
        <f t="array" ref="X141">INDEX('Building Features'!$D$5:$D$26,COLUMN('Building Features'!Q140),1)</f>
        <v>347.28</v>
      </c>
      <c r="Y141" s="18" cm="1">
        <f t="array" ref="Y141">INDEX('Building Features'!$D$5:$D$26,COLUMN('Building Features'!R140),1)</f>
        <v>807.34</v>
      </c>
      <c r="AA141">
        <v>52.896485739284103</v>
      </c>
      <c r="AB141">
        <v>1266.5</v>
      </c>
      <c r="AC141">
        <v>1266.5</v>
      </c>
      <c r="AD141">
        <v>109.137719907407</v>
      </c>
      <c r="AE141" t="s">
        <v>324</v>
      </c>
      <c r="AF141" t="s">
        <v>324</v>
      </c>
      <c r="AG141">
        <f t="shared" si="8"/>
        <v>0.35446403582423736</v>
      </c>
      <c r="AH141">
        <f t="shared" si="9"/>
        <v>0.73341729638958864</v>
      </c>
      <c r="AJ141">
        <f t="shared" si="11"/>
        <v>1.0878813322138261</v>
      </c>
    </row>
    <row r="142" spans="1:36" x14ac:dyDescent="0.25">
      <c r="A142">
        <f t="shared" si="10"/>
        <v>141</v>
      </c>
      <c r="B142">
        <v>12.479999993976699</v>
      </c>
      <c r="C142">
        <v>4.4885416726271297</v>
      </c>
      <c r="D142">
        <v>0</v>
      </c>
      <c r="E142">
        <v>74.063157894736804</v>
      </c>
      <c r="F142">
        <v>18.19921875</v>
      </c>
      <c r="H142" s="18" cm="1">
        <f t="array" ref="H142">INDEX('Building Features'!$D$5:$D$26,COLUMN('Building Features'!A141),1)</f>
        <v>3573</v>
      </c>
      <c r="I142" s="18" cm="1">
        <f t="array" ref="I142">INDEX('Building Features'!$D$5:$D$26,COLUMN('Building Features'!B141),1)</f>
        <v>19.05</v>
      </c>
      <c r="J142" s="18" cm="1">
        <f t="array" ref="J142">INDEX('Building Features'!$D$5:$D$26,COLUMN('Building Features'!C141),1)</f>
        <v>0.4</v>
      </c>
      <c r="K142" s="18" cm="1">
        <f t="array" ref="K142">INDEX('Building Features'!$D$5:$D$26,COLUMN('Building Features'!D141),1)</f>
        <v>5</v>
      </c>
      <c r="L142" s="18" cm="1">
        <f t="array" ref="L142">INDEX('Building Features'!$D$5:$D$26,COLUMN('Building Features'!E141),1)</f>
        <v>68065.649999999994</v>
      </c>
      <c r="M142" s="18" cm="1">
        <f t="array" ref="M142">INDEX('Building Features'!$D$5:$D$26,COLUMN('Building Features'!F141),1)</f>
        <v>784.78</v>
      </c>
      <c r="N142" s="18" cm="1">
        <f t="array" ref="N142">INDEX('Building Features'!$D$5:$D$26,COLUMN('Building Features'!G141),1)</f>
        <v>788.01</v>
      </c>
      <c r="O142" s="18" cm="1">
        <f t="array" ref="O142">INDEX('Building Features'!$D$5:$D$26,COLUMN('Building Features'!H141),1)</f>
        <v>34.69</v>
      </c>
      <c r="P142" s="18" cm="1">
        <f t="array" ref="P142">INDEX('Building Features'!$D$5:$D$26,COLUMN('Building Features'!I141),1)</f>
        <v>86.38</v>
      </c>
      <c r="Q142" s="18" cm="1">
        <f t="array" ref="Q142">INDEX('Building Features'!$D$5:$D$26,COLUMN('Building Features'!J141),1)</f>
        <v>2.4900000000000002</v>
      </c>
      <c r="R142" s="18" cm="1">
        <f t="array" ref="R142">INDEX('Building Features'!$D$5:$D$26,COLUMN('Building Features'!K141),1)</f>
        <v>1</v>
      </c>
      <c r="S142" s="18" cm="1">
        <f t="array" ref="S142">INDEX('Building Features'!$D$5:$D$26,COLUMN('Building Features'!L141),1)</f>
        <v>2</v>
      </c>
      <c r="T142" s="18" cm="1">
        <f t="array" ref="T142">INDEX('Building Features'!$D$5:$D$26,COLUMN('Building Features'!M141),1)</f>
        <v>6</v>
      </c>
      <c r="U142" s="19" cm="1">
        <f t="array" ref="U142">INDEX('Building Features'!$D$5:$D$26,COLUMN('Building Features'!N141),1)</f>
        <v>1963</v>
      </c>
      <c r="V142" s="18" cm="1">
        <f t="array" ref="V142">INDEX('Building Features'!$D$5:$D$26,COLUMN('Building Features'!O141),1)</f>
        <v>807.34</v>
      </c>
      <c r="W142" s="18" cm="1">
        <f t="array" ref="W142">INDEX('Building Features'!$D$5:$D$26,COLUMN('Building Features'!P141),1)</f>
        <v>0</v>
      </c>
      <c r="X142" s="18" cm="1">
        <f t="array" ref="X142">INDEX('Building Features'!$D$5:$D$26,COLUMN('Building Features'!Q141),1)</f>
        <v>347.28</v>
      </c>
      <c r="Y142" s="18" cm="1">
        <f t="array" ref="Y142">INDEX('Building Features'!$D$5:$D$26,COLUMN('Building Features'!R141),1)</f>
        <v>807.34</v>
      </c>
      <c r="AA142">
        <v>49.480753584327402</v>
      </c>
      <c r="AB142">
        <v>1184.5</v>
      </c>
      <c r="AC142">
        <v>1184.5</v>
      </c>
      <c r="AD142">
        <v>88.647708333333199</v>
      </c>
      <c r="AE142" t="s">
        <v>302</v>
      </c>
      <c r="AF142" t="s">
        <v>302</v>
      </c>
      <c r="AG142">
        <f t="shared" si="8"/>
        <v>0.33151413378113631</v>
      </c>
      <c r="AH142">
        <f t="shared" si="9"/>
        <v>0.59893646795410016</v>
      </c>
      <c r="AJ142">
        <f t="shared" si="11"/>
        <v>0.93045060173523653</v>
      </c>
    </row>
    <row r="143" spans="1:36" x14ac:dyDescent="0.25">
      <c r="A143">
        <f t="shared" si="10"/>
        <v>142</v>
      </c>
      <c r="B143">
        <v>13.695789497777</v>
      </c>
      <c r="C143">
        <v>4.0479166209697697</v>
      </c>
      <c r="D143">
        <v>0</v>
      </c>
      <c r="E143">
        <v>72.894736842105203</v>
      </c>
      <c r="F143">
        <v>11.6015625</v>
      </c>
      <c r="H143" s="18" cm="1">
        <f t="array" ref="H143">INDEX('Building Features'!$D$5:$D$26,COLUMN('Building Features'!A142),1)</f>
        <v>3573</v>
      </c>
      <c r="I143" s="18" cm="1">
        <f t="array" ref="I143">INDEX('Building Features'!$D$5:$D$26,COLUMN('Building Features'!B142),1)</f>
        <v>19.05</v>
      </c>
      <c r="J143" s="18" cm="1">
        <f t="array" ref="J143">INDEX('Building Features'!$D$5:$D$26,COLUMN('Building Features'!C142),1)</f>
        <v>0.4</v>
      </c>
      <c r="K143" s="18" cm="1">
        <f t="array" ref="K143">INDEX('Building Features'!$D$5:$D$26,COLUMN('Building Features'!D142),1)</f>
        <v>5</v>
      </c>
      <c r="L143" s="18" cm="1">
        <f t="array" ref="L143">INDEX('Building Features'!$D$5:$D$26,COLUMN('Building Features'!E142),1)</f>
        <v>68065.649999999994</v>
      </c>
      <c r="M143" s="18" cm="1">
        <f t="array" ref="M143">INDEX('Building Features'!$D$5:$D$26,COLUMN('Building Features'!F142),1)</f>
        <v>784.78</v>
      </c>
      <c r="N143" s="18" cm="1">
        <f t="array" ref="N143">INDEX('Building Features'!$D$5:$D$26,COLUMN('Building Features'!G142),1)</f>
        <v>788.01</v>
      </c>
      <c r="O143" s="18" cm="1">
        <f t="array" ref="O143">INDEX('Building Features'!$D$5:$D$26,COLUMN('Building Features'!H142),1)</f>
        <v>34.69</v>
      </c>
      <c r="P143" s="18" cm="1">
        <f t="array" ref="P143">INDEX('Building Features'!$D$5:$D$26,COLUMN('Building Features'!I142),1)</f>
        <v>86.38</v>
      </c>
      <c r="Q143" s="18" cm="1">
        <f t="array" ref="Q143">INDEX('Building Features'!$D$5:$D$26,COLUMN('Building Features'!J142),1)</f>
        <v>2.4900000000000002</v>
      </c>
      <c r="R143" s="18" cm="1">
        <f t="array" ref="R143">INDEX('Building Features'!$D$5:$D$26,COLUMN('Building Features'!K142),1)</f>
        <v>1</v>
      </c>
      <c r="S143" s="18" cm="1">
        <f t="array" ref="S143">INDEX('Building Features'!$D$5:$D$26,COLUMN('Building Features'!L142),1)</f>
        <v>2</v>
      </c>
      <c r="T143" s="18" cm="1">
        <f t="array" ref="T143">INDEX('Building Features'!$D$5:$D$26,COLUMN('Building Features'!M142),1)</f>
        <v>6</v>
      </c>
      <c r="U143" s="19" cm="1">
        <f t="array" ref="U143">INDEX('Building Features'!$D$5:$D$26,COLUMN('Building Features'!N142),1)</f>
        <v>1963</v>
      </c>
      <c r="V143" s="18" cm="1">
        <f t="array" ref="V143">INDEX('Building Features'!$D$5:$D$26,COLUMN('Building Features'!O142),1)</f>
        <v>807.34</v>
      </c>
      <c r="W143" s="18" cm="1">
        <f t="array" ref="W143">INDEX('Building Features'!$D$5:$D$26,COLUMN('Building Features'!P142),1)</f>
        <v>0</v>
      </c>
      <c r="X143" s="18" cm="1">
        <f t="array" ref="X143">INDEX('Building Features'!$D$5:$D$26,COLUMN('Building Features'!Q142),1)</f>
        <v>347.28</v>
      </c>
      <c r="Y143" s="18" cm="1">
        <f t="array" ref="Y143">INDEX('Building Features'!$D$5:$D$26,COLUMN('Building Features'!R142),1)</f>
        <v>807.34</v>
      </c>
      <c r="AA143">
        <v>20.595496201978701</v>
      </c>
      <c r="AB143">
        <v>492</v>
      </c>
      <c r="AC143">
        <v>492</v>
      </c>
      <c r="AD143">
        <v>0</v>
      </c>
      <c r="AE143" t="s">
        <v>304</v>
      </c>
      <c r="AF143" t="s">
        <v>304</v>
      </c>
      <c r="AG143">
        <f t="shared" si="8"/>
        <v>0.13769941225860621</v>
      </c>
      <c r="AH143">
        <f t="shared" si="9"/>
        <v>0</v>
      </c>
      <c r="AJ143">
        <f t="shared" si="11"/>
        <v>0.13769941225860621</v>
      </c>
    </row>
    <row r="144" spans="1:36" x14ac:dyDescent="0.25">
      <c r="A144">
        <f t="shared" si="10"/>
        <v>143</v>
      </c>
      <c r="B144">
        <v>14.242105283235199</v>
      </c>
      <c r="C144">
        <v>4.5635416209697697</v>
      </c>
      <c r="D144">
        <v>0</v>
      </c>
      <c r="E144">
        <v>77.136842105263099</v>
      </c>
      <c r="F144">
        <v>12.09765625</v>
      </c>
      <c r="H144" s="18" cm="1">
        <f t="array" ref="H144">INDEX('Building Features'!$D$5:$D$26,COLUMN('Building Features'!A143),1)</f>
        <v>3573</v>
      </c>
      <c r="I144" s="18" cm="1">
        <f t="array" ref="I144">INDEX('Building Features'!$D$5:$D$26,COLUMN('Building Features'!B143),1)</f>
        <v>19.05</v>
      </c>
      <c r="J144" s="18" cm="1">
        <f t="array" ref="J144">INDEX('Building Features'!$D$5:$D$26,COLUMN('Building Features'!C143),1)</f>
        <v>0.4</v>
      </c>
      <c r="K144" s="18" cm="1">
        <f t="array" ref="K144">INDEX('Building Features'!$D$5:$D$26,COLUMN('Building Features'!D143),1)</f>
        <v>5</v>
      </c>
      <c r="L144" s="18" cm="1">
        <f t="array" ref="L144">INDEX('Building Features'!$D$5:$D$26,COLUMN('Building Features'!E143),1)</f>
        <v>68065.649999999994</v>
      </c>
      <c r="M144" s="18" cm="1">
        <f t="array" ref="M144">INDEX('Building Features'!$D$5:$D$26,COLUMN('Building Features'!F143),1)</f>
        <v>784.78</v>
      </c>
      <c r="N144" s="18" cm="1">
        <f t="array" ref="N144">INDEX('Building Features'!$D$5:$D$26,COLUMN('Building Features'!G143),1)</f>
        <v>788.01</v>
      </c>
      <c r="O144" s="18" cm="1">
        <f t="array" ref="O144">INDEX('Building Features'!$D$5:$D$26,COLUMN('Building Features'!H143),1)</f>
        <v>34.69</v>
      </c>
      <c r="P144" s="18" cm="1">
        <f t="array" ref="P144">INDEX('Building Features'!$D$5:$D$26,COLUMN('Building Features'!I143),1)</f>
        <v>86.38</v>
      </c>
      <c r="Q144" s="18" cm="1">
        <f t="array" ref="Q144">INDEX('Building Features'!$D$5:$D$26,COLUMN('Building Features'!J143),1)</f>
        <v>2.4900000000000002</v>
      </c>
      <c r="R144" s="18" cm="1">
        <f t="array" ref="R144">INDEX('Building Features'!$D$5:$D$26,COLUMN('Building Features'!K143),1)</f>
        <v>1</v>
      </c>
      <c r="S144" s="18" cm="1">
        <f t="array" ref="S144">INDEX('Building Features'!$D$5:$D$26,COLUMN('Building Features'!L143),1)</f>
        <v>2</v>
      </c>
      <c r="T144" s="18" cm="1">
        <f t="array" ref="T144">INDEX('Building Features'!$D$5:$D$26,COLUMN('Building Features'!M143),1)</f>
        <v>6</v>
      </c>
      <c r="U144" s="19" cm="1">
        <f t="array" ref="U144">INDEX('Building Features'!$D$5:$D$26,COLUMN('Building Features'!N143),1)</f>
        <v>1963</v>
      </c>
      <c r="V144" s="18" cm="1">
        <f t="array" ref="V144">INDEX('Building Features'!$D$5:$D$26,COLUMN('Building Features'!O143),1)</f>
        <v>807.34</v>
      </c>
      <c r="W144" s="18" cm="1">
        <f t="array" ref="W144">INDEX('Building Features'!$D$5:$D$26,COLUMN('Building Features'!P143),1)</f>
        <v>0</v>
      </c>
      <c r="X144" s="18" cm="1">
        <f t="array" ref="X144">INDEX('Building Features'!$D$5:$D$26,COLUMN('Building Features'!Q143),1)</f>
        <v>347.28</v>
      </c>
      <c r="Y144" s="18" cm="1">
        <f t="array" ref="Y144">INDEX('Building Features'!$D$5:$D$26,COLUMN('Building Features'!R143),1)</f>
        <v>807.34</v>
      </c>
      <c r="AA144">
        <v>20.215018006960499</v>
      </c>
      <c r="AB144">
        <v>482.5</v>
      </c>
      <c r="AC144">
        <v>482.5</v>
      </c>
      <c r="AD144">
        <v>0</v>
      </c>
      <c r="AE144" t="s">
        <v>304</v>
      </c>
      <c r="AF144" t="s">
        <v>304</v>
      </c>
      <c r="AG144">
        <f t="shared" si="8"/>
        <v>0.1350405821438567</v>
      </c>
      <c r="AH144">
        <f t="shared" si="9"/>
        <v>0</v>
      </c>
      <c r="AJ144">
        <f t="shared" si="11"/>
        <v>0.1350405821438567</v>
      </c>
    </row>
    <row r="145" spans="1:36" x14ac:dyDescent="0.25">
      <c r="A145">
        <f t="shared" si="10"/>
        <v>144</v>
      </c>
      <c r="B145">
        <v>13.1305263619673</v>
      </c>
      <c r="C145">
        <v>6.6625000139077502</v>
      </c>
      <c r="D145">
        <v>0</v>
      </c>
      <c r="E145">
        <v>84.6105263157894</v>
      </c>
      <c r="F145">
        <v>11.6015625</v>
      </c>
      <c r="H145" s="18" cm="1">
        <f t="array" ref="H145">INDEX('Building Features'!$D$5:$D$26,COLUMN('Building Features'!A144),1)</f>
        <v>3573</v>
      </c>
      <c r="I145" s="18" cm="1">
        <f t="array" ref="I145">INDEX('Building Features'!$D$5:$D$26,COLUMN('Building Features'!B144),1)</f>
        <v>19.05</v>
      </c>
      <c r="J145" s="18" cm="1">
        <f t="array" ref="J145">INDEX('Building Features'!$D$5:$D$26,COLUMN('Building Features'!C144),1)</f>
        <v>0.4</v>
      </c>
      <c r="K145" s="18" cm="1">
        <f t="array" ref="K145">INDEX('Building Features'!$D$5:$D$26,COLUMN('Building Features'!D144),1)</f>
        <v>5</v>
      </c>
      <c r="L145" s="18" cm="1">
        <f t="array" ref="L145">INDEX('Building Features'!$D$5:$D$26,COLUMN('Building Features'!E144),1)</f>
        <v>68065.649999999994</v>
      </c>
      <c r="M145" s="18" cm="1">
        <f t="array" ref="M145">INDEX('Building Features'!$D$5:$D$26,COLUMN('Building Features'!F144),1)</f>
        <v>784.78</v>
      </c>
      <c r="N145" s="18" cm="1">
        <f t="array" ref="N145">INDEX('Building Features'!$D$5:$D$26,COLUMN('Building Features'!G144),1)</f>
        <v>788.01</v>
      </c>
      <c r="O145" s="18" cm="1">
        <f t="array" ref="O145">INDEX('Building Features'!$D$5:$D$26,COLUMN('Building Features'!H144),1)</f>
        <v>34.69</v>
      </c>
      <c r="P145" s="18" cm="1">
        <f t="array" ref="P145">INDEX('Building Features'!$D$5:$D$26,COLUMN('Building Features'!I144),1)</f>
        <v>86.38</v>
      </c>
      <c r="Q145" s="18" cm="1">
        <f t="array" ref="Q145">INDEX('Building Features'!$D$5:$D$26,COLUMN('Building Features'!J144),1)</f>
        <v>2.4900000000000002</v>
      </c>
      <c r="R145" s="18" cm="1">
        <f t="array" ref="R145">INDEX('Building Features'!$D$5:$D$26,COLUMN('Building Features'!K144),1)</f>
        <v>1</v>
      </c>
      <c r="S145" s="18" cm="1">
        <f t="array" ref="S145">INDEX('Building Features'!$D$5:$D$26,COLUMN('Building Features'!L144),1)</f>
        <v>2</v>
      </c>
      <c r="T145" s="18" cm="1">
        <f t="array" ref="T145">INDEX('Building Features'!$D$5:$D$26,COLUMN('Building Features'!M144),1)</f>
        <v>6</v>
      </c>
      <c r="U145" s="19" cm="1">
        <f t="array" ref="U145">INDEX('Building Features'!$D$5:$D$26,COLUMN('Building Features'!N144),1)</f>
        <v>1963</v>
      </c>
      <c r="V145" s="18" cm="1">
        <f t="array" ref="V145">INDEX('Building Features'!$D$5:$D$26,COLUMN('Building Features'!O144),1)</f>
        <v>807.34</v>
      </c>
      <c r="W145" s="18" cm="1">
        <f t="array" ref="W145">INDEX('Building Features'!$D$5:$D$26,COLUMN('Building Features'!P144),1)</f>
        <v>0</v>
      </c>
      <c r="X145" s="18" cm="1">
        <f t="array" ref="X145">INDEX('Building Features'!$D$5:$D$26,COLUMN('Building Features'!Q144),1)</f>
        <v>347.28</v>
      </c>
      <c r="Y145" s="18" cm="1">
        <f t="array" ref="Y145">INDEX('Building Features'!$D$5:$D$26,COLUMN('Building Features'!R144),1)</f>
        <v>807.34</v>
      </c>
      <c r="AA145">
        <v>20.0478495285466</v>
      </c>
      <c r="AB145">
        <v>478.5</v>
      </c>
      <c r="AC145">
        <v>478.5</v>
      </c>
      <c r="AD145">
        <v>0</v>
      </c>
      <c r="AE145" t="s">
        <v>304</v>
      </c>
      <c r="AF145" t="s">
        <v>304</v>
      </c>
      <c r="AG145">
        <f t="shared" si="8"/>
        <v>0.13392107472712006</v>
      </c>
      <c r="AH145">
        <f t="shared" si="9"/>
        <v>0</v>
      </c>
      <c r="AJ145">
        <f t="shared" si="11"/>
        <v>0.13392107472712006</v>
      </c>
    </row>
    <row r="146" spans="1:36" x14ac:dyDescent="0.25">
      <c r="A146">
        <f t="shared" si="10"/>
        <v>145</v>
      </c>
      <c r="B146">
        <v>11.4273684049907</v>
      </c>
      <c r="C146">
        <v>3.8989583353201498</v>
      </c>
      <c r="D146">
        <v>0</v>
      </c>
      <c r="E146">
        <v>94.894736842105203</v>
      </c>
      <c r="F146">
        <v>35.59765625</v>
      </c>
      <c r="H146" s="18" cm="1">
        <f t="array" ref="H146">INDEX('Building Features'!$D$5:$D$26,COLUMN('Building Features'!A145),1)</f>
        <v>3573</v>
      </c>
      <c r="I146" s="18" cm="1">
        <f t="array" ref="I146">INDEX('Building Features'!$D$5:$D$26,COLUMN('Building Features'!B145),1)</f>
        <v>19.05</v>
      </c>
      <c r="J146" s="18" cm="1">
        <f t="array" ref="J146">INDEX('Building Features'!$D$5:$D$26,COLUMN('Building Features'!C145),1)</f>
        <v>0.4</v>
      </c>
      <c r="K146" s="18" cm="1">
        <f t="array" ref="K146">INDEX('Building Features'!$D$5:$D$26,COLUMN('Building Features'!D145),1)</f>
        <v>5</v>
      </c>
      <c r="L146" s="18" cm="1">
        <f t="array" ref="L146">INDEX('Building Features'!$D$5:$D$26,COLUMN('Building Features'!E145),1)</f>
        <v>68065.649999999994</v>
      </c>
      <c r="M146" s="18" cm="1">
        <f t="array" ref="M146">INDEX('Building Features'!$D$5:$D$26,COLUMN('Building Features'!F145),1)</f>
        <v>784.78</v>
      </c>
      <c r="N146" s="18" cm="1">
        <f t="array" ref="N146">INDEX('Building Features'!$D$5:$D$26,COLUMN('Building Features'!G145),1)</f>
        <v>788.01</v>
      </c>
      <c r="O146" s="18" cm="1">
        <f t="array" ref="O146">INDEX('Building Features'!$D$5:$D$26,COLUMN('Building Features'!H145),1)</f>
        <v>34.69</v>
      </c>
      <c r="P146" s="18" cm="1">
        <f t="array" ref="P146">INDEX('Building Features'!$D$5:$D$26,COLUMN('Building Features'!I145),1)</f>
        <v>86.38</v>
      </c>
      <c r="Q146" s="18" cm="1">
        <f t="array" ref="Q146">INDEX('Building Features'!$D$5:$D$26,COLUMN('Building Features'!J145),1)</f>
        <v>2.4900000000000002</v>
      </c>
      <c r="R146" s="18" cm="1">
        <f t="array" ref="R146">INDEX('Building Features'!$D$5:$D$26,COLUMN('Building Features'!K145),1)</f>
        <v>1</v>
      </c>
      <c r="S146" s="18" cm="1">
        <f t="array" ref="S146">INDEX('Building Features'!$D$5:$D$26,COLUMN('Building Features'!L145),1)</f>
        <v>2</v>
      </c>
      <c r="T146" s="18" cm="1">
        <f t="array" ref="T146">INDEX('Building Features'!$D$5:$D$26,COLUMN('Building Features'!M145),1)</f>
        <v>6</v>
      </c>
      <c r="U146" s="19" cm="1">
        <f t="array" ref="U146">INDEX('Building Features'!$D$5:$D$26,COLUMN('Building Features'!N145),1)</f>
        <v>1963</v>
      </c>
      <c r="V146" s="18" cm="1">
        <f t="array" ref="V146">INDEX('Building Features'!$D$5:$D$26,COLUMN('Building Features'!O145),1)</f>
        <v>807.34</v>
      </c>
      <c r="W146" s="18" cm="1">
        <f t="array" ref="W146">INDEX('Building Features'!$D$5:$D$26,COLUMN('Building Features'!P145),1)</f>
        <v>0</v>
      </c>
      <c r="X146" s="18" cm="1">
        <f t="array" ref="X146">INDEX('Building Features'!$D$5:$D$26,COLUMN('Building Features'!Q145),1)</f>
        <v>347.28</v>
      </c>
      <c r="Y146" s="18" cm="1">
        <f t="array" ref="Y146">INDEX('Building Features'!$D$5:$D$26,COLUMN('Building Features'!R145),1)</f>
        <v>807.34</v>
      </c>
      <c r="AA146">
        <v>51.107251462693498</v>
      </c>
      <c r="AB146">
        <v>1224</v>
      </c>
      <c r="AC146">
        <v>1224</v>
      </c>
      <c r="AD146">
        <v>52.219687499999999</v>
      </c>
      <c r="AE146" t="s">
        <v>325</v>
      </c>
      <c r="AF146" t="s">
        <v>325</v>
      </c>
      <c r="AG146">
        <f t="shared" si="8"/>
        <v>0.34256926952141059</v>
      </c>
      <c r="AH146">
        <f t="shared" si="9"/>
        <v>0.34984606773019872</v>
      </c>
      <c r="AJ146">
        <f t="shared" si="11"/>
        <v>0.69241533725160931</v>
      </c>
    </row>
    <row r="147" spans="1:36" x14ac:dyDescent="0.25">
      <c r="A147">
        <f t="shared" si="10"/>
        <v>146</v>
      </c>
      <c r="B147">
        <v>14.201052645633</v>
      </c>
      <c r="C147">
        <v>5.1427082916100799</v>
      </c>
      <c r="D147">
        <v>0</v>
      </c>
      <c r="E147">
        <v>82.147368421052605</v>
      </c>
      <c r="F147">
        <v>21.203125</v>
      </c>
      <c r="H147" s="18" cm="1">
        <f t="array" ref="H147">INDEX('Building Features'!$D$5:$D$26,COLUMN('Building Features'!A146),1)</f>
        <v>3573</v>
      </c>
      <c r="I147" s="18" cm="1">
        <f t="array" ref="I147">INDEX('Building Features'!$D$5:$D$26,COLUMN('Building Features'!B146),1)</f>
        <v>19.05</v>
      </c>
      <c r="J147" s="18" cm="1">
        <f t="array" ref="J147">INDEX('Building Features'!$D$5:$D$26,COLUMN('Building Features'!C146),1)</f>
        <v>0.4</v>
      </c>
      <c r="K147" s="18" cm="1">
        <f t="array" ref="K147">INDEX('Building Features'!$D$5:$D$26,COLUMN('Building Features'!D146),1)</f>
        <v>5</v>
      </c>
      <c r="L147" s="18" cm="1">
        <f t="array" ref="L147">INDEX('Building Features'!$D$5:$D$26,COLUMN('Building Features'!E146),1)</f>
        <v>68065.649999999994</v>
      </c>
      <c r="M147" s="18" cm="1">
        <f t="array" ref="M147">INDEX('Building Features'!$D$5:$D$26,COLUMN('Building Features'!F146),1)</f>
        <v>784.78</v>
      </c>
      <c r="N147" s="18" cm="1">
        <f t="array" ref="N147">INDEX('Building Features'!$D$5:$D$26,COLUMN('Building Features'!G146),1)</f>
        <v>788.01</v>
      </c>
      <c r="O147" s="18" cm="1">
        <f t="array" ref="O147">INDEX('Building Features'!$D$5:$D$26,COLUMN('Building Features'!H146),1)</f>
        <v>34.69</v>
      </c>
      <c r="P147" s="18" cm="1">
        <f t="array" ref="P147">INDEX('Building Features'!$D$5:$D$26,COLUMN('Building Features'!I146),1)</f>
        <v>86.38</v>
      </c>
      <c r="Q147" s="18" cm="1">
        <f t="array" ref="Q147">INDEX('Building Features'!$D$5:$D$26,COLUMN('Building Features'!J146),1)</f>
        <v>2.4900000000000002</v>
      </c>
      <c r="R147" s="18" cm="1">
        <f t="array" ref="R147">INDEX('Building Features'!$D$5:$D$26,COLUMN('Building Features'!K146),1)</f>
        <v>1</v>
      </c>
      <c r="S147" s="18" cm="1">
        <f t="array" ref="S147">INDEX('Building Features'!$D$5:$D$26,COLUMN('Building Features'!L146),1)</f>
        <v>2</v>
      </c>
      <c r="T147" s="18" cm="1">
        <f t="array" ref="T147">INDEX('Building Features'!$D$5:$D$26,COLUMN('Building Features'!M146),1)</f>
        <v>6</v>
      </c>
      <c r="U147" s="19" cm="1">
        <f t="array" ref="U147">INDEX('Building Features'!$D$5:$D$26,COLUMN('Building Features'!N146),1)</f>
        <v>1963</v>
      </c>
      <c r="V147" s="18" cm="1">
        <f t="array" ref="V147">INDEX('Building Features'!$D$5:$D$26,COLUMN('Building Features'!O146),1)</f>
        <v>807.34</v>
      </c>
      <c r="W147" s="18" cm="1">
        <f t="array" ref="W147">INDEX('Building Features'!$D$5:$D$26,COLUMN('Building Features'!P146),1)</f>
        <v>0</v>
      </c>
      <c r="X147" s="18" cm="1">
        <f t="array" ref="X147">INDEX('Building Features'!$D$5:$D$26,COLUMN('Building Features'!Q146),1)</f>
        <v>347.28</v>
      </c>
      <c r="Y147" s="18" cm="1">
        <f t="array" ref="Y147">INDEX('Building Features'!$D$5:$D$26,COLUMN('Building Features'!R146),1)</f>
        <v>807.34</v>
      </c>
      <c r="AA147">
        <v>54.711948130506102</v>
      </c>
      <c r="AB147">
        <v>1311</v>
      </c>
      <c r="AC147">
        <v>1311</v>
      </c>
      <c r="AD147">
        <v>83.352766203703595</v>
      </c>
      <c r="AE147" t="s">
        <v>326</v>
      </c>
      <c r="AF147" t="s">
        <v>326</v>
      </c>
      <c r="AG147">
        <f t="shared" si="8"/>
        <v>0.36691855583543243</v>
      </c>
      <c r="AH147">
        <f t="shared" si="9"/>
        <v>0.56241253848306749</v>
      </c>
      <c r="AJ147">
        <f t="shared" si="11"/>
        <v>0.92933109431849992</v>
      </c>
    </row>
    <row r="148" spans="1:36" x14ac:dyDescent="0.25">
      <c r="A148">
        <f t="shared" si="10"/>
        <v>147</v>
      </c>
      <c r="B148">
        <v>12.7663158215974</v>
      </c>
      <c r="C148">
        <v>6.1124999920527099</v>
      </c>
      <c r="D148">
        <v>0</v>
      </c>
      <c r="E148">
        <v>73.452631578947305</v>
      </c>
      <c r="F148">
        <v>23</v>
      </c>
      <c r="H148" s="18" cm="1">
        <f t="array" ref="H148">INDEX('Building Features'!$D$5:$D$26,COLUMN('Building Features'!A147),1)</f>
        <v>3573</v>
      </c>
      <c r="I148" s="18" cm="1">
        <f t="array" ref="I148">INDEX('Building Features'!$D$5:$D$26,COLUMN('Building Features'!B147),1)</f>
        <v>19.05</v>
      </c>
      <c r="J148" s="18" cm="1">
        <f t="array" ref="J148">INDEX('Building Features'!$D$5:$D$26,COLUMN('Building Features'!C147),1)</f>
        <v>0.4</v>
      </c>
      <c r="K148" s="18" cm="1">
        <f t="array" ref="K148">INDEX('Building Features'!$D$5:$D$26,COLUMN('Building Features'!D147),1)</f>
        <v>5</v>
      </c>
      <c r="L148" s="18" cm="1">
        <f t="array" ref="L148">INDEX('Building Features'!$D$5:$D$26,COLUMN('Building Features'!E147),1)</f>
        <v>68065.649999999994</v>
      </c>
      <c r="M148" s="18" cm="1">
        <f t="array" ref="M148">INDEX('Building Features'!$D$5:$D$26,COLUMN('Building Features'!F147),1)</f>
        <v>784.78</v>
      </c>
      <c r="N148" s="18" cm="1">
        <f t="array" ref="N148">INDEX('Building Features'!$D$5:$D$26,COLUMN('Building Features'!G147),1)</f>
        <v>788.01</v>
      </c>
      <c r="O148" s="18" cm="1">
        <f t="array" ref="O148">INDEX('Building Features'!$D$5:$D$26,COLUMN('Building Features'!H147),1)</f>
        <v>34.69</v>
      </c>
      <c r="P148" s="18" cm="1">
        <f t="array" ref="P148">INDEX('Building Features'!$D$5:$D$26,COLUMN('Building Features'!I147),1)</f>
        <v>86.38</v>
      </c>
      <c r="Q148" s="18" cm="1">
        <f t="array" ref="Q148">INDEX('Building Features'!$D$5:$D$26,COLUMN('Building Features'!J147),1)</f>
        <v>2.4900000000000002</v>
      </c>
      <c r="R148" s="18" cm="1">
        <f t="array" ref="R148">INDEX('Building Features'!$D$5:$D$26,COLUMN('Building Features'!K147),1)</f>
        <v>1</v>
      </c>
      <c r="S148" s="18" cm="1">
        <f t="array" ref="S148">INDEX('Building Features'!$D$5:$D$26,COLUMN('Building Features'!L147),1)</f>
        <v>2</v>
      </c>
      <c r="T148" s="18" cm="1">
        <f t="array" ref="T148">INDEX('Building Features'!$D$5:$D$26,COLUMN('Building Features'!M147),1)</f>
        <v>6</v>
      </c>
      <c r="U148" s="19" cm="1">
        <f t="array" ref="U148">INDEX('Building Features'!$D$5:$D$26,COLUMN('Building Features'!N147),1)</f>
        <v>1963</v>
      </c>
      <c r="V148" s="18" cm="1">
        <f t="array" ref="V148">INDEX('Building Features'!$D$5:$D$26,COLUMN('Building Features'!O147),1)</f>
        <v>807.34</v>
      </c>
      <c r="W148" s="18" cm="1">
        <f t="array" ref="W148">INDEX('Building Features'!$D$5:$D$26,COLUMN('Building Features'!P147),1)</f>
        <v>0</v>
      </c>
      <c r="X148" s="18" cm="1">
        <f t="array" ref="X148">INDEX('Building Features'!$D$5:$D$26,COLUMN('Building Features'!Q147),1)</f>
        <v>347.28</v>
      </c>
      <c r="Y148" s="18" cm="1">
        <f t="array" ref="Y148">INDEX('Building Features'!$D$5:$D$26,COLUMN('Building Features'!R147),1)</f>
        <v>807.34</v>
      </c>
      <c r="AA148">
        <v>50.131848507391098</v>
      </c>
      <c r="AB148">
        <v>1200.5</v>
      </c>
      <c r="AC148">
        <v>1200.5</v>
      </c>
      <c r="AD148">
        <v>121.037349537037</v>
      </c>
      <c r="AE148" t="s">
        <v>220</v>
      </c>
      <c r="AF148" t="s">
        <v>220</v>
      </c>
      <c r="AG148">
        <f t="shared" si="8"/>
        <v>0.33599216344808286</v>
      </c>
      <c r="AH148">
        <f t="shared" si="9"/>
        <v>0.81458158410299464</v>
      </c>
      <c r="AJ148">
        <f t="shared" si="11"/>
        <v>1.1505737475510776</v>
      </c>
    </row>
    <row r="149" spans="1:36" x14ac:dyDescent="0.25">
      <c r="A149">
        <f t="shared" si="10"/>
        <v>148</v>
      </c>
      <c r="B149">
        <v>11.772631584970499</v>
      </c>
      <c r="C149">
        <v>5.3802083929379698</v>
      </c>
      <c r="D149">
        <v>0</v>
      </c>
      <c r="E149">
        <v>88.063157894736804</v>
      </c>
      <c r="F149">
        <v>7.59765625</v>
      </c>
      <c r="H149" s="18" cm="1">
        <f t="array" ref="H149">INDEX('Building Features'!$D$5:$D$26,COLUMN('Building Features'!A148),1)</f>
        <v>3573</v>
      </c>
      <c r="I149" s="18" cm="1">
        <f t="array" ref="I149">INDEX('Building Features'!$D$5:$D$26,COLUMN('Building Features'!B148),1)</f>
        <v>19.05</v>
      </c>
      <c r="J149" s="18" cm="1">
        <f t="array" ref="J149">INDEX('Building Features'!$D$5:$D$26,COLUMN('Building Features'!C148),1)</f>
        <v>0.4</v>
      </c>
      <c r="K149" s="18" cm="1">
        <f t="array" ref="K149">INDEX('Building Features'!$D$5:$D$26,COLUMN('Building Features'!D148),1)</f>
        <v>5</v>
      </c>
      <c r="L149" s="18" cm="1">
        <f t="array" ref="L149">INDEX('Building Features'!$D$5:$D$26,COLUMN('Building Features'!E148),1)</f>
        <v>68065.649999999994</v>
      </c>
      <c r="M149" s="18" cm="1">
        <f t="array" ref="M149">INDEX('Building Features'!$D$5:$D$26,COLUMN('Building Features'!F148),1)</f>
        <v>784.78</v>
      </c>
      <c r="N149" s="18" cm="1">
        <f t="array" ref="N149">INDEX('Building Features'!$D$5:$D$26,COLUMN('Building Features'!G148),1)</f>
        <v>788.01</v>
      </c>
      <c r="O149" s="18" cm="1">
        <f t="array" ref="O149">INDEX('Building Features'!$D$5:$D$26,COLUMN('Building Features'!H148),1)</f>
        <v>34.69</v>
      </c>
      <c r="P149" s="18" cm="1">
        <f t="array" ref="P149">INDEX('Building Features'!$D$5:$D$26,COLUMN('Building Features'!I148),1)</f>
        <v>86.38</v>
      </c>
      <c r="Q149" s="18" cm="1">
        <f t="array" ref="Q149">INDEX('Building Features'!$D$5:$D$26,COLUMN('Building Features'!J148),1)</f>
        <v>2.4900000000000002</v>
      </c>
      <c r="R149" s="18" cm="1">
        <f t="array" ref="R149">INDEX('Building Features'!$D$5:$D$26,COLUMN('Building Features'!K148),1)</f>
        <v>1</v>
      </c>
      <c r="S149" s="18" cm="1">
        <f t="array" ref="S149">INDEX('Building Features'!$D$5:$D$26,COLUMN('Building Features'!L148),1)</f>
        <v>2</v>
      </c>
      <c r="T149" s="18" cm="1">
        <f t="array" ref="T149">INDEX('Building Features'!$D$5:$D$26,COLUMN('Building Features'!M148),1)</f>
        <v>6</v>
      </c>
      <c r="U149" s="19" cm="1">
        <f t="array" ref="U149">INDEX('Building Features'!$D$5:$D$26,COLUMN('Building Features'!N148),1)</f>
        <v>1963</v>
      </c>
      <c r="V149" s="18" cm="1">
        <f t="array" ref="V149">INDEX('Building Features'!$D$5:$D$26,COLUMN('Building Features'!O148),1)</f>
        <v>807.34</v>
      </c>
      <c r="W149" s="18" cm="1">
        <f t="array" ref="W149">INDEX('Building Features'!$D$5:$D$26,COLUMN('Building Features'!P148),1)</f>
        <v>0</v>
      </c>
      <c r="X149" s="18" cm="1">
        <f t="array" ref="X149">INDEX('Building Features'!$D$5:$D$26,COLUMN('Building Features'!Q148),1)</f>
        <v>347.28</v>
      </c>
      <c r="Y149" s="18" cm="1">
        <f t="array" ref="Y149">INDEX('Building Features'!$D$5:$D$26,COLUMN('Building Features'!R148),1)</f>
        <v>807.34</v>
      </c>
      <c r="AA149">
        <v>48.186288771386501</v>
      </c>
      <c r="AB149">
        <v>1154</v>
      </c>
      <c r="AC149">
        <v>1154</v>
      </c>
      <c r="AD149">
        <v>82.718564814814798</v>
      </c>
      <c r="AE149" t="s">
        <v>327</v>
      </c>
      <c r="AF149" t="s">
        <v>327</v>
      </c>
      <c r="AG149">
        <f t="shared" si="8"/>
        <v>0.32297788972851943</v>
      </c>
      <c r="AH149">
        <f t="shared" si="9"/>
        <v>0.55695493982647637</v>
      </c>
      <c r="AJ149">
        <f t="shared" si="11"/>
        <v>0.87993282955499574</v>
      </c>
    </row>
    <row r="150" spans="1:36" x14ac:dyDescent="0.25">
      <c r="A150">
        <f t="shared" si="10"/>
        <v>149</v>
      </c>
      <c r="B150">
        <v>12.658947322243099</v>
      </c>
      <c r="C150">
        <v>4.5989583730697596</v>
      </c>
      <c r="D150">
        <v>0</v>
      </c>
      <c r="E150">
        <v>76.768421052631496</v>
      </c>
      <c r="F150">
        <v>4.80078125</v>
      </c>
      <c r="H150" s="18" cm="1">
        <f t="array" ref="H150">INDEX('Building Features'!$D$5:$D$26,COLUMN('Building Features'!A149),1)</f>
        <v>3573</v>
      </c>
      <c r="I150" s="18" cm="1">
        <f t="array" ref="I150">INDEX('Building Features'!$D$5:$D$26,COLUMN('Building Features'!B149),1)</f>
        <v>19.05</v>
      </c>
      <c r="J150" s="18" cm="1">
        <f t="array" ref="J150">INDEX('Building Features'!$D$5:$D$26,COLUMN('Building Features'!C149),1)</f>
        <v>0.4</v>
      </c>
      <c r="K150" s="18" cm="1">
        <f t="array" ref="K150">INDEX('Building Features'!$D$5:$D$26,COLUMN('Building Features'!D149),1)</f>
        <v>5</v>
      </c>
      <c r="L150" s="18" cm="1">
        <f t="array" ref="L150">INDEX('Building Features'!$D$5:$D$26,COLUMN('Building Features'!E149),1)</f>
        <v>68065.649999999994</v>
      </c>
      <c r="M150" s="18" cm="1">
        <f t="array" ref="M150">INDEX('Building Features'!$D$5:$D$26,COLUMN('Building Features'!F149),1)</f>
        <v>784.78</v>
      </c>
      <c r="N150" s="18" cm="1">
        <f t="array" ref="N150">INDEX('Building Features'!$D$5:$D$26,COLUMN('Building Features'!G149),1)</f>
        <v>788.01</v>
      </c>
      <c r="O150" s="18" cm="1">
        <f t="array" ref="O150">INDEX('Building Features'!$D$5:$D$26,COLUMN('Building Features'!H149),1)</f>
        <v>34.69</v>
      </c>
      <c r="P150" s="18" cm="1">
        <f t="array" ref="P150">INDEX('Building Features'!$D$5:$D$26,COLUMN('Building Features'!I149),1)</f>
        <v>86.38</v>
      </c>
      <c r="Q150" s="18" cm="1">
        <f t="array" ref="Q150">INDEX('Building Features'!$D$5:$D$26,COLUMN('Building Features'!J149),1)</f>
        <v>2.4900000000000002</v>
      </c>
      <c r="R150" s="18" cm="1">
        <f t="array" ref="R150">INDEX('Building Features'!$D$5:$D$26,COLUMN('Building Features'!K149),1)</f>
        <v>1</v>
      </c>
      <c r="S150" s="18" cm="1">
        <f t="array" ref="S150">INDEX('Building Features'!$D$5:$D$26,COLUMN('Building Features'!L149),1)</f>
        <v>2</v>
      </c>
      <c r="T150" s="18" cm="1">
        <f t="array" ref="T150">INDEX('Building Features'!$D$5:$D$26,COLUMN('Building Features'!M149),1)</f>
        <v>6</v>
      </c>
      <c r="U150" s="19" cm="1">
        <f t="array" ref="U150">INDEX('Building Features'!$D$5:$D$26,COLUMN('Building Features'!N149),1)</f>
        <v>1963</v>
      </c>
      <c r="V150" s="18" cm="1">
        <f t="array" ref="V150">INDEX('Building Features'!$D$5:$D$26,COLUMN('Building Features'!O149),1)</f>
        <v>807.34</v>
      </c>
      <c r="W150" s="18" cm="1">
        <f t="array" ref="W150">INDEX('Building Features'!$D$5:$D$26,COLUMN('Building Features'!P149),1)</f>
        <v>0</v>
      </c>
      <c r="X150" s="18" cm="1">
        <f t="array" ref="X150">INDEX('Building Features'!$D$5:$D$26,COLUMN('Building Features'!Q149),1)</f>
        <v>347.28</v>
      </c>
      <c r="Y150" s="18" cm="1">
        <f t="array" ref="Y150">INDEX('Building Features'!$D$5:$D$26,COLUMN('Building Features'!R149),1)</f>
        <v>807.34</v>
      </c>
      <c r="AA150">
        <v>20.496305418191099</v>
      </c>
      <c r="AB150">
        <v>489.5</v>
      </c>
      <c r="AC150">
        <v>489.5</v>
      </c>
      <c r="AD150">
        <v>0</v>
      </c>
      <c r="AE150" t="s">
        <v>304</v>
      </c>
      <c r="AF150" t="s">
        <v>304</v>
      </c>
      <c r="AG150">
        <f t="shared" si="8"/>
        <v>0.13699972012314582</v>
      </c>
      <c r="AH150">
        <f t="shared" si="9"/>
        <v>0</v>
      </c>
      <c r="AJ150">
        <f t="shared" si="11"/>
        <v>0.13699972012314582</v>
      </c>
    </row>
    <row r="151" spans="1:36" x14ac:dyDescent="0.25">
      <c r="A151">
        <f t="shared" si="10"/>
        <v>150</v>
      </c>
      <c r="B151">
        <v>13.9126315267462</v>
      </c>
      <c r="C151">
        <v>3.3260417083899099</v>
      </c>
      <c r="D151">
        <v>0</v>
      </c>
      <c r="E151">
        <v>76.536842105263105</v>
      </c>
      <c r="F151">
        <v>4.69921875</v>
      </c>
      <c r="H151" s="18" cm="1">
        <f t="array" ref="H151">INDEX('Building Features'!$D$5:$D$26,COLUMN('Building Features'!A150),1)</f>
        <v>3573</v>
      </c>
      <c r="I151" s="18" cm="1">
        <f t="array" ref="I151">INDEX('Building Features'!$D$5:$D$26,COLUMN('Building Features'!B150),1)</f>
        <v>19.05</v>
      </c>
      <c r="J151" s="18" cm="1">
        <f t="array" ref="J151">INDEX('Building Features'!$D$5:$D$26,COLUMN('Building Features'!C150),1)</f>
        <v>0.4</v>
      </c>
      <c r="K151" s="18" cm="1">
        <f t="array" ref="K151">INDEX('Building Features'!$D$5:$D$26,COLUMN('Building Features'!D150),1)</f>
        <v>5</v>
      </c>
      <c r="L151" s="18" cm="1">
        <f t="array" ref="L151">INDEX('Building Features'!$D$5:$D$26,COLUMN('Building Features'!E150),1)</f>
        <v>68065.649999999994</v>
      </c>
      <c r="M151" s="18" cm="1">
        <f t="array" ref="M151">INDEX('Building Features'!$D$5:$D$26,COLUMN('Building Features'!F150),1)</f>
        <v>784.78</v>
      </c>
      <c r="N151" s="18" cm="1">
        <f t="array" ref="N151">INDEX('Building Features'!$D$5:$D$26,COLUMN('Building Features'!G150),1)</f>
        <v>788.01</v>
      </c>
      <c r="O151" s="18" cm="1">
        <f t="array" ref="O151">INDEX('Building Features'!$D$5:$D$26,COLUMN('Building Features'!H150),1)</f>
        <v>34.69</v>
      </c>
      <c r="P151" s="18" cm="1">
        <f t="array" ref="P151">INDEX('Building Features'!$D$5:$D$26,COLUMN('Building Features'!I150),1)</f>
        <v>86.38</v>
      </c>
      <c r="Q151" s="18" cm="1">
        <f t="array" ref="Q151">INDEX('Building Features'!$D$5:$D$26,COLUMN('Building Features'!J150),1)</f>
        <v>2.4900000000000002</v>
      </c>
      <c r="R151" s="18" cm="1">
        <f t="array" ref="R151">INDEX('Building Features'!$D$5:$D$26,COLUMN('Building Features'!K150),1)</f>
        <v>1</v>
      </c>
      <c r="S151" s="18" cm="1">
        <f t="array" ref="S151">INDEX('Building Features'!$D$5:$D$26,COLUMN('Building Features'!L150),1)</f>
        <v>2</v>
      </c>
      <c r="T151" s="18" cm="1">
        <f t="array" ref="T151">INDEX('Building Features'!$D$5:$D$26,COLUMN('Building Features'!M150),1)</f>
        <v>6</v>
      </c>
      <c r="U151" s="19" cm="1">
        <f t="array" ref="U151">INDEX('Building Features'!$D$5:$D$26,COLUMN('Building Features'!N150),1)</f>
        <v>1963</v>
      </c>
      <c r="V151" s="18" cm="1">
        <f t="array" ref="V151">INDEX('Building Features'!$D$5:$D$26,COLUMN('Building Features'!O150),1)</f>
        <v>807.34</v>
      </c>
      <c r="W151" s="18" cm="1">
        <f t="array" ref="W151">INDEX('Building Features'!$D$5:$D$26,COLUMN('Building Features'!P150),1)</f>
        <v>0</v>
      </c>
      <c r="X151" s="18" cm="1">
        <f t="array" ref="X151">INDEX('Building Features'!$D$5:$D$26,COLUMN('Building Features'!Q150),1)</f>
        <v>347.28</v>
      </c>
      <c r="Y151" s="18" cm="1">
        <f t="array" ref="Y151">INDEX('Building Features'!$D$5:$D$26,COLUMN('Building Features'!R150),1)</f>
        <v>807.34</v>
      </c>
      <c r="AA151">
        <v>20.4535047193589</v>
      </c>
      <c r="AB151">
        <v>488.5</v>
      </c>
      <c r="AC151">
        <v>488.5</v>
      </c>
      <c r="AD151">
        <v>0</v>
      </c>
      <c r="AE151" t="s">
        <v>304</v>
      </c>
      <c r="AF151" t="s">
        <v>304</v>
      </c>
      <c r="AG151">
        <f t="shared" si="8"/>
        <v>0.13671984326896167</v>
      </c>
      <c r="AH151">
        <f t="shared" si="9"/>
        <v>0</v>
      </c>
      <c r="AJ151">
        <f t="shared" si="11"/>
        <v>0.13671984326896167</v>
      </c>
    </row>
    <row r="152" spans="1:36" x14ac:dyDescent="0.25">
      <c r="A152">
        <f t="shared" si="10"/>
        <v>151</v>
      </c>
      <c r="B152">
        <v>14.7978947087338</v>
      </c>
      <c r="C152">
        <v>0.76562498013178604</v>
      </c>
      <c r="D152">
        <v>0</v>
      </c>
      <c r="E152">
        <v>74.463157894736796</v>
      </c>
      <c r="F152">
        <v>19.19921875</v>
      </c>
      <c r="H152" s="18" cm="1">
        <f t="array" ref="H152">INDEX('Building Features'!$D$5:$D$26,COLUMN('Building Features'!A151),1)</f>
        <v>3573</v>
      </c>
      <c r="I152" s="18" cm="1">
        <f t="array" ref="I152">INDEX('Building Features'!$D$5:$D$26,COLUMN('Building Features'!B151),1)</f>
        <v>19.05</v>
      </c>
      <c r="J152" s="18" cm="1">
        <f t="array" ref="J152">INDEX('Building Features'!$D$5:$D$26,COLUMN('Building Features'!C151),1)</f>
        <v>0.4</v>
      </c>
      <c r="K152" s="18" cm="1">
        <f t="array" ref="K152">INDEX('Building Features'!$D$5:$D$26,COLUMN('Building Features'!D151),1)</f>
        <v>5</v>
      </c>
      <c r="L152" s="18" cm="1">
        <f t="array" ref="L152">INDEX('Building Features'!$D$5:$D$26,COLUMN('Building Features'!E151),1)</f>
        <v>68065.649999999994</v>
      </c>
      <c r="M152" s="18" cm="1">
        <f t="array" ref="M152">INDEX('Building Features'!$D$5:$D$26,COLUMN('Building Features'!F151),1)</f>
        <v>784.78</v>
      </c>
      <c r="N152" s="18" cm="1">
        <f t="array" ref="N152">INDEX('Building Features'!$D$5:$D$26,COLUMN('Building Features'!G151),1)</f>
        <v>788.01</v>
      </c>
      <c r="O152" s="18" cm="1">
        <f t="array" ref="O152">INDEX('Building Features'!$D$5:$D$26,COLUMN('Building Features'!H151),1)</f>
        <v>34.69</v>
      </c>
      <c r="P152" s="18" cm="1">
        <f t="array" ref="P152">INDEX('Building Features'!$D$5:$D$26,COLUMN('Building Features'!I151),1)</f>
        <v>86.38</v>
      </c>
      <c r="Q152" s="18" cm="1">
        <f t="array" ref="Q152">INDEX('Building Features'!$D$5:$D$26,COLUMN('Building Features'!J151),1)</f>
        <v>2.4900000000000002</v>
      </c>
      <c r="R152" s="18" cm="1">
        <f t="array" ref="R152">INDEX('Building Features'!$D$5:$D$26,COLUMN('Building Features'!K151),1)</f>
        <v>1</v>
      </c>
      <c r="S152" s="18" cm="1">
        <f t="array" ref="S152">INDEX('Building Features'!$D$5:$D$26,COLUMN('Building Features'!L151),1)</f>
        <v>2</v>
      </c>
      <c r="T152" s="18" cm="1">
        <f t="array" ref="T152">INDEX('Building Features'!$D$5:$D$26,COLUMN('Building Features'!M151),1)</f>
        <v>6</v>
      </c>
      <c r="U152" s="19" cm="1">
        <f t="array" ref="U152">INDEX('Building Features'!$D$5:$D$26,COLUMN('Building Features'!N151),1)</f>
        <v>1963</v>
      </c>
      <c r="V152" s="18" cm="1">
        <f t="array" ref="V152">INDEX('Building Features'!$D$5:$D$26,COLUMN('Building Features'!O151),1)</f>
        <v>807.34</v>
      </c>
      <c r="W152" s="18" cm="1">
        <f t="array" ref="W152">INDEX('Building Features'!$D$5:$D$26,COLUMN('Building Features'!P151),1)</f>
        <v>0</v>
      </c>
      <c r="X152" s="18" cm="1">
        <f t="array" ref="X152">INDEX('Building Features'!$D$5:$D$26,COLUMN('Building Features'!Q151),1)</f>
        <v>347.28</v>
      </c>
      <c r="Y152" s="18" cm="1">
        <f t="array" ref="Y152">INDEX('Building Features'!$D$5:$D$26,COLUMN('Building Features'!R151),1)</f>
        <v>807.34</v>
      </c>
      <c r="AA152">
        <v>47.264312476780603</v>
      </c>
      <c r="AB152">
        <v>1132</v>
      </c>
      <c r="AC152">
        <v>1132</v>
      </c>
      <c r="AD152">
        <v>11.812604166666601</v>
      </c>
      <c r="AE152" t="s">
        <v>328</v>
      </c>
      <c r="AF152" t="s">
        <v>328</v>
      </c>
      <c r="AG152">
        <f t="shared" si="8"/>
        <v>0.31682059893646797</v>
      </c>
      <c r="AH152">
        <f t="shared" si="9"/>
        <v>7.8365519171564507E-2</v>
      </c>
      <c r="AJ152">
        <f t="shared" si="11"/>
        <v>0.3951861181080325</v>
      </c>
    </row>
    <row r="153" spans="1:36" x14ac:dyDescent="0.25">
      <c r="A153">
        <f t="shared" si="10"/>
        <v>152</v>
      </c>
      <c r="B153">
        <v>17.5021052812275</v>
      </c>
      <c r="C153">
        <v>0</v>
      </c>
      <c r="D153">
        <v>2.4270834326744</v>
      </c>
      <c r="E153">
        <v>73.410526315789397</v>
      </c>
      <c r="F153">
        <v>18.30078125</v>
      </c>
      <c r="H153" s="18" cm="1">
        <f t="array" ref="H153">INDEX('Building Features'!$D$5:$D$26,COLUMN('Building Features'!A152),1)</f>
        <v>3573</v>
      </c>
      <c r="I153" s="18" cm="1">
        <f t="array" ref="I153">INDEX('Building Features'!$D$5:$D$26,COLUMN('Building Features'!B152),1)</f>
        <v>19.05</v>
      </c>
      <c r="J153" s="18" cm="1">
        <f t="array" ref="J153">INDEX('Building Features'!$D$5:$D$26,COLUMN('Building Features'!C152),1)</f>
        <v>0.4</v>
      </c>
      <c r="K153" s="18" cm="1">
        <f t="array" ref="K153">INDEX('Building Features'!$D$5:$D$26,COLUMN('Building Features'!D152),1)</f>
        <v>5</v>
      </c>
      <c r="L153" s="18" cm="1">
        <f t="array" ref="L153">INDEX('Building Features'!$D$5:$D$26,COLUMN('Building Features'!E152),1)</f>
        <v>68065.649999999994</v>
      </c>
      <c r="M153" s="18" cm="1">
        <f t="array" ref="M153">INDEX('Building Features'!$D$5:$D$26,COLUMN('Building Features'!F152),1)</f>
        <v>784.78</v>
      </c>
      <c r="N153" s="18" cm="1">
        <f t="array" ref="N153">INDEX('Building Features'!$D$5:$D$26,COLUMN('Building Features'!G152),1)</f>
        <v>788.01</v>
      </c>
      <c r="O153" s="18" cm="1">
        <f t="array" ref="O153">INDEX('Building Features'!$D$5:$D$26,COLUMN('Building Features'!H152),1)</f>
        <v>34.69</v>
      </c>
      <c r="P153" s="18" cm="1">
        <f t="array" ref="P153">INDEX('Building Features'!$D$5:$D$26,COLUMN('Building Features'!I152),1)</f>
        <v>86.38</v>
      </c>
      <c r="Q153" s="18" cm="1">
        <f t="array" ref="Q153">INDEX('Building Features'!$D$5:$D$26,COLUMN('Building Features'!J152),1)</f>
        <v>2.4900000000000002</v>
      </c>
      <c r="R153" s="18" cm="1">
        <f t="array" ref="R153">INDEX('Building Features'!$D$5:$D$26,COLUMN('Building Features'!K152),1)</f>
        <v>1</v>
      </c>
      <c r="S153" s="18" cm="1">
        <f t="array" ref="S153">INDEX('Building Features'!$D$5:$D$26,COLUMN('Building Features'!L152),1)</f>
        <v>2</v>
      </c>
      <c r="T153" s="18" cm="1">
        <f t="array" ref="T153">INDEX('Building Features'!$D$5:$D$26,COLUMN('Building Features'!M152),1)</f>
        <v>6</v>
      </c>
      <c r="U153" s="19" cm="1">
        <f t="array" ref="U153">INDEX('Building Features'!$D$5:$D$26,COLUMN('Building Features'!N152),1)</f>
        <v>1963</v>
      </c>
      <c r="V153" s="18" cm="1">
        <f t="array" ref="V153">INDEX('Building Features'!$D$5:$D$26,COLUMN('Building Features'!O152),1)</f>
        <v>807.34</v>
      </c>
      <c r="W153" s="18" cm="1">
        <f t="array" ref="W153">INDEX('Building Features'!$D$5:$D$26,COLUMN('Building Features'!P152),1)</f>
        <v>0</v>
      </c>
      <c r="X153" s="18" cm="1">
        <f t="array" ref="X153">INDEX('Building Features'!$D$5:$D$26,COLUMN('Building Features'!Q152),1)</f>
        <v>347.28</v>
      </c>
      <c r="Y153" s="18" cm="1">
        <f t="array" ref="Y153">INDEX('Building Features'!$D$5:$D$26,COLUMN('Building Features'!R152),1)</f>
        <v>807.34</v>
      </c>
      <c r="AA153">
        <v>48.173301018653</v>
      </c>
      <c r="AB153">
        <v>1152.5</v>
      </c>
      <c r="AC153">
        <v>1152.5</v>
      </c>
      <c r="AD153">
        <v>5.6531743879229897</v>
      </c>
      <c r="AE153" t="s">
        <v>329</v>
      </c>
      <c r="AF153" t="s">
        <v>329</v>
      </c>
      <c r="AG153">
        <f t="shared" si="8"/>
        <v>0.32255807444724321</v>
      </c>
      <c r="AH153">
        <f t="shared" si="9"/>
        <v>3.9182759585782254E-2</v>
      </c>
      <c r="AJ153">
        <f t="shared" si="11"/>
        <v>0.36174083403302548</v>
      </c>
    </row>
    <row r="154" spans="1:36" x14ac:dyDescent="0.25">
      <c r="A154">
        <f t="shared" si="10"/>
        <v>153</v>
      </c>
      <c r="B154">
        <v>20.741052727950201</v>
      </c>
      <c r="C154">
        <v>0</v>
      </c>
      <c r="D154">
        <v>4.3428570883614599</v>
      </c>
      <c r="E154">
        <v>65.505263157894703</v>
      </c>
      <c r="F154">
        <v>21.30078125</v>
      </c>
      <c r="H154" s="18" cm="1">
        <f t="array" ref="H154">INDEX('Building Features'!$D$5:$D$26,COLUMN('Building Features'!A153),1)</f>
        <v>3573</v>
      </c>
      <c r="I154" s="18" cm="1">
        <f t="array" ref="I154">INDEX('Building Features'!$D$5:$D$26,COLUMN('Building Features'!B153),1)</f>
        <v>19.05</v>
      </c>
      <c r="J154" s="18" cm="1">
        <f t="array" ref="J154">INDEX('Building Features'!$D$5:$D$26,COLUMN('Building Features'!C153),1)</f>
        <v>0.4</v>
      </c>
      <c r="K154" s="18" cm="1">
        <f t="array" ref="K154">INDEX('Building Features'!$D$5:$D$26,COLUMN('Building Features'!D153),1)</f>
        <v>5</v>
      </c>
      <c r="L154" s="18" cm="1">
        <f t="array" ref="L154">INDEX('Building Features'!$D$5:$D$26,COLUMN('Building Features'!E153),1)</f>
        <v>68065.649999999994</v>
      </c>
      <c r="M154" s="18" cm="1">
        <f t="array" ref="M154">INDEX('Building Features'!$D$5:$D$26,COLUMN('Building Features'!F153),1)</f>
        <v>784.78</v>
      </c>
      <c r="N154" s="18" cm="1">
        <f t="array" ref="N154">INDEX('Building Features'!$D$5:$D$26,COLUMN('Building Features'!G153),1)</f>
        <v>788.01</v>
      </c>
      <c r="O154" s="18" cm="1">
        <f t="array" ref="O154">INDEX('Building Features'!$D$5:$D$26,COLUMN('Building Features'!H153),1)</f>
        <v>34.69</v>
      </c>
      <c r="P154" s="18" cm="1">
        <f t="array" ref="P154">INDEX('Building Features'!$D$5:$D$26,COLUMN('Building Features'!I153),1)</f>
        <v>86.38</v>
      </c>
      <c r="Q154" s="18" cm="1">
        <f t="array" ref="Q154">INDEX('Building Features'!$D$5:$D$26,COLUMN('Building Features'!J153),1)</f>
        <v>2.4900000000000002</v>
      </c>
      <c r="R154" s="18" cm="1">
        <f t="array" ref="R154">INDEX('Building Features'!$D$5:$D$26,COLUMN('Building Features'!K153),1)</f>
        <v>1</v>
      </c>
      <c r="S154" s="18" cm="1">
        <f t="array" ref="S154">INDEX('Building Features'!$D$5:$D$26,COLUMN('Building Features'!L153),1)</f>
        <v>2</v>
      </c>
      <c r="T154" s="18" cm="1">
        <f t="array" ref="T154">INDEX('Building Features'!$D$5:$D$26,COLUMN('Building Features'!M153),1)</f>
        <v>6</v>
      </c>
      <c r="U154" s="19" cm="1">
        <f t="array" ref="U154">INDEX('Building Features'!$D$5:$D$26,COLUMN('Building Features'!N153),1)</f>
        <v>1963</v>
      </c>
      <c r="V154" s="18" cm="1">
        <f t="array" ref="V154">INDEX('Building Features'!$D$5:$D$26,COLUMN('Building Features'!O153),1)</f>
        <v>807.34</v>
      </c>
      <c r="W154" s="18" cm="1">
        <f t="array" ref="W154">INDEX('Building Features'!$D$5:$D$26,COLUMN('Building Features'!P153),1)</f>
        <v>0</v>
      </c>
      <c r="X154" s="18" cm="1">
        <f t="array" ref="X154">INDEX('Building Features'!$D$5:$D$26,COLUMN('Building Features'!Q153),1)</f>
        <v>347.28</v>
      </c>
      <c r="Y154" s="18" cm="1">
        <f t="array" ref="Y154">INDEX('Building Features'!$D$5:$D$26,COLUMN('Building Features'!R153),1)</f>
        <v>807.34</v>
      </c>
      <c r="AA154">
        <v>49.299277657954804</v>
      </c>
      <c r="AB154">
        <v>1180.5</v>
      </c>
      <c r="AC154">
        <v>1180.5</v>
      </c>
      <c r="AD154">
        <v>5.3751620370370397</v>
      </c>
      <c r="AE154" t="s">
        <v>330</v>
      </c>
      <c r="AF154" t="s">
        <v>330</v>
      </c>
      <c r="AG154">
        <f t="shared" si="8"/>
        <v>0.33039462636439965</v>
      </c>
      <c r="AH154">
        <f t="shared" si="9"/>
        <v>3.3585222502099076E-2</v>
      </c>
      <c r="AJ154">
        <f t="shared" si="11"/>
        <v>0.3639798488664987</v>
      </c>
    </row>
    <row r="155" spans="1:36" x14ac:dyDescent="0.25">
      <c r="A155">
        <f t="shared" si="10"/>
        <v>154</v>
      </c>
      <c r="B155">
        <v>19.378947348343601</v>
      </c>
      <c r="C155">
        <v>0</v>
      </c>
      <c r="D155">
        <v>1.0302083690961099</v>
      </c>
      <c r="E155">
        <v>62.5684210526315</v>
      </c>
      <c r="F155">
        <v>31.19921875</v>
      </c>
      <c r="H155" s="18" cm="1">
        <f t="array" ref="H155">INDEX('Building Features'!$D$5:$D$26,COLUMN('Building Features'!A154),1)</f>
        <v>3573</v>
      </c>
      <c r="I155" s="18" cm="1">
        <f t="array" ref="I155">INDEX('Building Features'!$D$5:$D$26,COLUMN('Building Features'!B154),1)</f>
        <v>19.05</v>
      </c>
      <c r="J155" s="18" cm="1">
        <f t="array" ref="J155">INDEX('Building Features'!$D$5:$D$26,COLUMN('Building Features'!C154),1)</f>
        <v>0.4</v>
      </c>
      <c r="K155" s="18" cm="1">
        <f t="array" ref="K155">INDEX('Building Features'!$D$5:$D$26,COLUMN('Building Features'!D154),1)</f>
        <v>5</v>
      </c>
      <c r="L155" s="18" cm="1">
        <f t="array" ref="L155">INDEX('Building Features'!$D$5:$D$26,COLUMN('Building Features'!E154),1)</f>
        <v>68065.649999999994</v>
      </c>
      <c r="M155" s="18" cm="1">
        <f t="array" ref="M155">INDEX('Building Features'!$D$5:$D$26,COLUMN('Building Features'!F154),1)</f>
        <v>784.78</v>
      </c>
      <c r="N155" s="18" cm="1">
        <f t="array" ref="N155">INDEX('Building Features'!$D$5:$D$26,COLUMN('Building Features'!G154),1)</f>
        <v>788.01</v>
      </c>
      <c r="O155" s="18" cm="1">
        <f t="array" ref="O155">INDEX('Building Features'!$D$5:$D$26,COLUMN('Building Features'!H154),1)</f>
        <v>34.69</v>
      </c>
      <c r="P155" s="18" cm="1">
        <f t="array" ref="P155">INDEX('Building Features'!$D$5:$D$26,COLUMN('Building Features'!I154),1)</f>
        <v>86.38</v>
      </c>
      <c r="Q155" s="18" cm="1">
        <f t="array" ref="Q155">INDEX('Building Features'!$D$5:$D$26,COLUMN('Building Features'!J154),1)</f>
        <v>2.4900000000000002</v>
      </c>
      <c r="R155" s="18" cm="1">
        <f t="array" ref="R155">INDEX('Building Features'!$D$5:$D$26,COLUMN('Building Features'!K154),1)</f>
        <v>1</v>
      </c>
      <c r="S155" s="18" cm="1">
        <f t="array" ref="S155">INDEX('Building Features'!$D$5:$D$26,COLUMN('Building Features'!L154),1)</f>
        <v>2</v>
      </c>
      <c r="T155" s="18" cm="1">
        <f t="array" ref="T155">INDEX('Building Features'!$D$5:$D$26,COLUMN('Building Features'!M154),1)</f>
        <v>6</v>
      </c>
      <c r="U155" s="19" cm="1">
        <f t="array" ref="U155">INDEX('Building Features'!$D$5:$D$26,COLUMN('Building Features'!N154),1)</f>
        <v>1963</v>
      </c>
      <c r="V155" s="18" cm="1">
        <f t="array" ref="V155">INDEX('Building Features'!$D$5:$D$26,COLUMN('Building Features'!O154),1)</f>
        <v>807.34</v>
      </c>
      <c r="W155" s="18" cm="1">
        <f t="array" ref="W155">INDEX('Building Features'!$D$5:$D$26,COLUMN('Building Features'!P154),1)</f>
        <v>0</v>
      </c>
      <c r="X155" s="18" cm="1">
        <f t="array" ref="X155">INDEX('Building Features'!$D$5:$D$26,COLUMN('Building Features'!Q154),1)</f>
        <v>347.28</v>
      </c>
      <c r="Y155" s="18" cm="1">
        <f t="array" ref="Y155">INDEX('Building Features'!$D$5:$D$26,COLUMN('Building Features'!R154),1)</f>
        <v>807.34</v>
      </c>
      <c r="AA155">
        <v>49.988143207938499</v>
      </c>
      <c r="AB155">
        <v>1196</v>
      </c>
      <c r="AC155">
        <v>1196</v>
      </c>
      <c r="AD155">
        <v>5.79450231481482</v>
      </c>
      <c r="AE155" t="s">
        <v>329</v>
      </c>
      <c r="AF155" t="s">
        <v>329</v>
      </c>
      <c r="AG155">
        <f t="shared" si="8"/>
        <v>0.3347327176042541</v>
      </c>
      <c r="AH155">
        <f t="shared" si="9"/>
        <v>3.9182759585782254E-2</v>
      </c>
      <c r="AJ155">
        <f t="shared" si="11"/>
        <v>0.37391547719003637</v>
      </c>
    </row>
    <row r="156" spans="1:36" x14ac:dyDescent="0.25">
      <c r="A156">
        <f t="shared" si="10"/>
        <v>155</v>
      </c>
      <c r="B156">
        <v>17.855789505807898</v>
      </c>
      <c r="C156">
        <v>3.8802083432674399</v>
      </c>
      <c r="D156">
        <v>0</v>
      </c>
      <c r="E156">
        <v>71.863157894736801</v>
      </c>
      <c r="F156">
        <v>14.30078125</v>
      </c>
      <c r="H156" s="18" cm="1">
        <f t="array" ref="H156">INDEX('Building Features'!$D$5:$D$26,COLUMN('Building Features'!A155),1)</f>
        <v>3573</v>
      </c>
      <c r="I156" s="18" cm="1">
        <f t="array" ref="I156">INDEX('Building Features'!$D$5:$D$26,COLUMN('Building Features'!B155),1)</f>
        <v>19.05</v>
      </c>
      <c r="J156" s="18" cm="1">
        <f t="array" ref="J156">INDEX('Building Features'!$D$5:$D$26,COLUMN('Building Features'!C155),1)</f>
        <v>0.4</v>
      </c>
      <c r="K156" s="18" cm="1">
        <f t="array" ref="K156">INDEX('Building Features'!$D$5:$D$26,COLUMN('Building Features'!D155),1)</f>
        <v>5</v>
      </c>
      <c r="L156" s="18" cm="1">
        <f t="array" ref="L156">INDEX('Building Features'!$D$5:$D$26,COLUMN('Building Features'!E155),1)</f>
        <v>68065.649999999994</v>
      </c>
      <c r="M156" s="18" cm="1">
        <f t="array" ref="M156">INDEX('Building Features'!$D$5:$D$26,COLUMN('Building Features'!F155),1)</f>
        <v>784.78</v>
      </c>
      <c r="N156" s="18" cm="1">
        <f t="array" ref="N156">INDEX('Building Features'!$D$5:$D$26,COLUMN('Building Features'!G155),1)</f>
        <v>788.01</v>
      </c>
      <c r="O156" s="18" cm="1">
        <f t="array" ref="O156">INDEX('Building Features'!$D$5:$D$26,COLUMN('Building Features'!H155),1)</f>
        <v>34.69</v>
      </c>
      <c r="P156" s="18" cm="1">
        <f t="array" ref="P156">INDEX('Building Features'!$D$5:$D$26,COLUMN('Building Features'!I155),1)</f>
        <v>86.38</v>
      </c>
      <c r="Q156" s="18" cm="1">
        <f t="array" ref="Q156">INDEX('Building Features'!$D$5:$D$26,COLUMN('Building Features'!J155),1)</f>
        <v>2.4900000000000002</v>
      </c>
      <c r="R156" s="18" cm="1">
        <f t="array" ref="R156">INDEX('Building Features'!$D$5:$D$26,COLUMN('Building Features'!K155),1)</f>
        <v>1</v>
      </c>
      <c r="S156" s="18" cm="1">
        <f t="array" ref="S156">INDEX('Building Features'!$D$5:$D$26,COLUMN('Building Features'!L155),1)</f>
        <v>2</v>
      </c>
      <c r="T156" s="18" cm="1">
        <f t="array" ref="T156">INDEX('Building Features'!$D$5:$D$26,COLUMN('Building Features'!M155),1)</f>
        <v>6</v>
      </c>
      <c r="U156" s="19" cm="1">
        <f t="array" ref="U156">INDEX('Building Features'!$D$5:$D$26,COLUMN('Building Features'!N155),1)</f>
        <v>1963</v>
      </c>
      <c r="V156" s="18" cm="1">
        <f t="array" ref="V156">INDEX('Building Features'!$D$5:$D$26,COLUMN('Building Features'!O155),1)</f>
        <v>807.34</v>
      </c>
      <c r="W156" s="18" cm="1">
        <f t="array" ref="W156">INDEX('Building Features'!$D$5:$D$26,COLUMN('Building Features'!P155),1)</f>
        <v>0</v>
      </c>
      <c r="X156" s="18" cm="1">
        <f t="array" ref="X156">INDEX('Building Features'!$D$5:$D$26,COLUMN('Building Features'!Q155),1)</f>
        <v>347.28</v>
      </c>
      <c r="Y156" s="18" cm="1">
        <f t="array" ref="Y156">INDEX('Building Features'!$D$5:$D$26,COLUMN('Building Features'!R155),1)</f>
        <v>807.34</v>
      </c>
      <c r="AA156">
        <v>48.848234318362302</v>
      </c>
      <c r="AB156">
        <v>1169</v>
      </c>
      <c r="AC156">
        <v>1169</v>
      </c>
      <c r="AD156">
        <v>29.482187499999998</v>
      </c>
      <c r="AE156" t="s">
        <v>331</v>
      </c>
      <c r="AF156" t="s">
        <v>331</v>
      </c>
      <c r="AG156">
        <f t="shared" si="8"/>
        <v>0.32717604254128185</v>
      </c>
      <c r="AH156">
        <f t="shared" si="9"/>
        <v>0.1985726280436608</v>
      </c>
      <c r="AJ156">
        <f t="shared" si="11"/>
        <v>0.52574867058494268</v>
      </c>
    </row>
    <row r="157" spans="1:36" x14ac:dyDescent="0.25">
      <c r="A157">
        <f t="shared" si="10"/>
        <v>156</v>
      </c>
      <c r="B157">
        <v>13.7442105142693</v>
      </c>
      <c r="C157">
        <v>4.8000000218550296</v>
      </c>
      <c r="D157">
        <v>0</v>
      </c>
      <c r="E157">
        <v>77.968421052631498</v>
      </c>
      <c r="F157">
        <v>4.69921875</v>
      </c>
      <c r="H157" s="18" cm="1">
        <f t="array" ref="H157">INDEX('Building Features'!$D$5:$D$26,COLUMN('Building Features'!A156),1)</f>
        <v>3573</v>
      </c>
      <c r="I157" s="18" cm="1">
        <f t="array" ref="I157">INDEX('Building Features'!$D$5:$D$26,COLUMN('Building Features'!B156),1)</f>
        <v>19.05</v>
      </c>
      <c r="J157" s="18" cm="1">
        <f t="array" ref="J157">INDEX('Building Features'!$D$5:$D$26,COLUMN('Building Features'!C156),1)</f>
        <v>0.4</v>
      </c>
      <c r="K157" s="18" cm="1">
        <f t="array" ref="K157">INDEX('Building Features'!$D$5:$D$26,COLUMN('Building Features'!D156),1)</f>
        <v>5</v>
      </c>
      <c r="L157" s="18" cm="1">
        <f t="array" ref="L157">INDEX('Building Features'!$D$5:$D$26,COLUMN('Building Features'!E156),1)</f>
        <v>68065.649999999994</v>
      </c>
      <c r="M157" s="18" cm="1">
        <f t="array" ref="M157">INDEX('Building Features'!$D$5:$D$26,COLUMN('Building Features'!F156),1)</f>
        <v>784.78</v>
      </c>
      <c r="N157" s="18" cm="1">
        <f t="array" ref="N157">INDEX('Building Features'!$D$5:$D$26,COLUMN('Building Features'!G156),1)</f>
        <v>788.01</v>
      </c>
      <c r="O157" s="18" cm="1">
        <f t="array" ref="O157">INDEX('Building Features'!$D$5:$D$26,COLUMN('Building Features'!H156),1)</f>
        <v>34.69</v>
      </c>
      <c r="P157" s="18" cm="1">
        <f t="array" ref="P157">INDEX('Building Features'!$D$5:$D$26,COLUMN('Building Features'!I156),1)</f>
        <v>86.38</v>
      </c>
      <c r="Q157" s="18" cm="1">
        <f t="array" ref="Q157">INDEX('Building Features'!$D$5:$D$26,COLUMN('Building Features'!J156),1)</f>
        <v>2.4900000000000002</v>
      </c>
      <c r="R157" s="18" cm="1">
        <f t="array" ref="R157">INDEX('Building Features'!$D$5:$D$26,COLUMN('Building Features'!K156),1)</f>
        <v>1</v>
      </c>
      <c r="S157" s="18" cm="1">
        <f t="array" ref="S157">INDEX('Building Features'!$D$5:$D$26,COLUMN('Building Features'!L156),1)</f>
        <v>2</v>
      </c>
      <c r="T157" s="18" cm="1">
        <f t="array" ref="T157">INDEX('Building Features'!$D$5:$D$26,COLUMN('Building Features'!M156),1)</f>
        <v>6</v>
      </c>
      <c r="U157" s="19" cm="1">
        <f t="array" ref="U157">INDEX('Building Features'!$D$5:$D$26,COLUMN('Building Features'!N156),1)</f>
        <v>1963</v>
      </c>
      <c r="V157" s="18" cm="1">
        <f t="array" ref="V157">INDEX('Building Features'!$D$5:$D$26,COLUMN('Building Features'!O156),1)</f>
        <v>807.34</v>
      </c>
      <c r="W157" s="18" cm="1">
        <f t="array" ref="W157">INDEX('Building Features'!$D$5:$D$26,COLUMN('Building Features'!P156),1)</f>
        <v>0</v>
      </c>
      <c r="X157" s="18" cm="1">
        <f t="array" ref="X157">INDEX('Building Features'!$D$5:$D$26,COLUMN('Building Features'!Q156),1)</f>
        <v>347.28</v>
      </c>
      <c r="Y157" s="18" cm="1">
        <f t="array" ref="Y157">INDEX('Building Features'!$D$5:$D$26,COLUMN('Building Features'!R156),1)</f>
        <v>807.34</v>
      </c>
      <c r="AA157">
        <v>19.330936129358001</v>
      </c>
      <c r="AB157">
        <v>460.5</v>
      </c>
      <c r="AC157">
        <v>460.5</v>
      </c>
      <c r="AD157">
        <v>0</v>
      </c>
      <c r="AE157" t="s">
        <v>304</v>
      </c>
      <c r="AF157" t="s">
        <v>304</v>
      </c>
      <c r="AG157">
        <f t="shared" si="8"/>
        <v>0.12888329135180521</v>
      </c>
      <c r="AH157">
        <f t="shared" si="9"/>
        <v>0</v>
      </c>
      <c r="AJ157">
        <f t="shared" si="11"/>
        <v>0.12888329135180521</v>
      </c>
    </row>
    <row r="158" spans="1:36" x14ac:dyDescent="0.25">
      <c r="A158">
        <f t="shared" si="10"/>
        <v>157</v>
      </c>
      <c r="B158">
        <v>13.1157894335295</v>
      </c>
      <c r="C158">
        <v>7.8760416607061998</v>
      </c>
      <c r="D158">
        <v>0</v>
      </c>
      <c r="E158">
        <v>77.031578947368402</v>
      </c>
      <c r="F158">
        <v>4.69921875</v>
      </c>
      <c r="H158" s="18" cm="1">
        <f t="array" ref="H158">INDEX('Building Features'!$D$5:$D$26,COLUMN('Building Features'!A157),1)</f>
        <v>3573</v>
      </c>
      <c r="I158" s="18" cm="1">
        <f t="array" ref="I158">INDEX('Building Features'!$D$5:$D$26,COLUMN('Building Features'!B157),1)</f>
        <v>19.05</v>
      </c>
      <c r="J158" s="18" cm="1">
        <f t="array" ref="J158">INDEX('Building Features'!$D$5:$D$26,COLUMN('Building Features'!C157),1)</f>
        <v>0.4</v>
      </c>
      <c r="K158" s="18" cm="1">
        <f t="array" ref="K158">INDEX('Building Features'!$D$5:$D$26,COLUMN('Building Features'!D157),1)</f>
        <v>5</v>
      </c>
      <c r="L158" s="18" cm="1">
        <f t="array" ref="L158">INDEX('Building Features'!$D$5:$D$26,COLUMN('Building Features'!E157),1)</f>
        <v>68065.649999999994</v>
      </c>
      <c r="M158" s="18" cm="1">
        <f t="array" ref="M158">INDEX('Building Features'!$D$5:$D$26,COLUMN('Building Features'!F157),1)</f>
        <v>784.78</v>
      </c>
      <c r="N158" s="18" cm="1">
        <f t="array" ref="N158">INDEX('Building Features'!$D$5:$D$26,COLUMN('Building Features'!G157),1)</f>
        <v>788.01</v>
      </c>
      <c r="O158" s="18" cm="1">
        <f t="array" ref="O158">INDEX('Building Features'!$D$5:$D$26,COLUMN('Building Features'!H157),1)</f>
        <v>34.69</v>
      </c>
      <c r="P158" s="18" cm="1">
        <f t="array" ref="P158">INDEX('Building Features'!$D$5:$D$26,COLUMN('Building Features'!I157),1)</f>
        <v>86.38</v>
      </c>
      <c r="Q158" s="18" cm="1">
        <f t="array" ref="Q158">INDEX('Building Features'!$D$5:$D$26,COLUMN('Building Features'!J157),1)</f>
        <v>2.4900000000000002</v>
      </c>
      <c r="R158" s="18" cm="1">
        <f t="array" ref="R158">INDEX('Building Features'!$D$5:$D$26,COLUMN('Building Features'!K157),1)</f>
        <v>1</v>
      </c>
      <c r="S158" s="18" cm="1">
        <f t="array" ref="S158">INDEX('Building Features'!$D$5:$D$26,COLUMN('Building Features'!L157),1)</f>
        <v>2</v>
      </c>
      <c r="T158" s="18" cm="1">
        <f t="array" ref="T158">INDEX('Building Features'!$D$5:$D$26,COLUMN('Building Features'!M157),1)</f>
        <v>6</v>
      </c>
      <c r="U158" s="19" cm="1">
        <f t="array" ref="U158">INDEX('Building Features'!$D$5:$D$26,COLUMN('Building Features'!N157),1)</f>
        <v>1963</v>
      </c>
      <c r="V158" s="18" cm="1">
        <f t="array" ref="V158">INDEX('Building Features'!$D$5:$D$26,COLUMN('Building Features'!O157),1)</f>
        <v>807.34</v>
      </c>
      <c r="W158" s="18" cm="1">
        <f t="array" ref="W158">INDEX('Building Features'!$D$5:$D$26,COLUMN('Building Features'!P157),1)</f>
        <v>0</v>
      </c>
      <c r="X158" s="18" cm="1">
        <f t="array" ref="X158">INDEX('Building Features'!$D$5:$D$26,COLUMN('Building Features'!Q157),1)</f>
        <v>347.28</v>
      </c>
      <c r="Y158" s="18" cm="1">
        <f t="array" ref="Y158">INDEX('Building Features'!$D$5:$D$26,COLUMN('Building Features'!R157),1)</f>
        <v>807.34</v>
      </c>
      <c r="AA158">
        <v>18.697099232430801</v>
      </c>
      <c r="AB158">
        <v>445</v>
      </c>
      <c r="AC158">
        <v>445</v>
      </c>
      <c r="AD158">
        <v>0</v>
      </c>
      <c r="AE158" t="s">
        <v>304</v>
      </c>
      <c r="AF158" t="s">
        <v>304</v>
      </c>
      <c r="AG158">
        <f t="shared" si="8"/>
        <v>0.12454520011195074</v>
      </c>
      <c r="AH158">
        <f t="shared" si="9"/>
        <v>0</v>
      </c>
      <c r="AJ158">
        <f t="shared" si="11"/>
        <v>0.12454520011195074</v>
      </c>
    </row>
    <row r="159" spans="1:36" x14ac:dyDescent="0.25">
      <c r="A159">
        <f t="shared" si="10"/>
        <v>158</v>
      </c>
      <c r="B159">
        <v>9.6684210626702498</v>
      </c>
      <c r="C159">
        <v>6.7281249960263496</v>
      </c>
      <c r="D159">
        <v>0</v>
      </c>
      <c r="E159">
        <v>88.147368421052605</v>
      </c>
      <c r="F159">
        <v>13.30078125</v>
      </c>
      <c r="H159" s="18" cm="1">
        <f t="array" ref="H159">INDEX('Building Features'!$D$5:$D$26,COLUMN('Building Features'!A158),1)</f>
        <v>3573</v>
      </c>
      <c r="I159" s="18" cm="1">
        <f t="array" ref="I159">INDEX('Building Features'!$D$5:$D$26,COLUMN('Building Features'!B158),1)</f>
        <v>19.05</v>
      </c>
      <c r="J159" s="18" cm="1">
        <f t="array" ref="J159">INDEX('Building Features'!$D$5:$D$26,COLUMN('Building Features'!C158),1)</f>
        <v>0.4</v>
      </c>
      <c r="K159" s="18" cm="1">
        <f t="array" ref="K159">INDEX('Building Features'!$D$5:$D$26,COLUMN('Building Features'!D158),1)</f>
        <v>5</v>
      </c>
      <c r="L159" s="18" cm="1">
        <f t="array" ref="L159">INDEX('Building Features'!$D$5:$D$26,COLUMN('Building Features'!E158),1)</f>
        <v>68065.649999999994</v>
      </c>
      <c r="M159" s="18" cm="1">
        <f t="array" ref="M159">INDEX('Building Features'!$D$5:$D$26,COLUMN('Building Features'!F158),1)</f>
        <v>784.78</v>
      </c>
      <c r="N159" s="18" cm="1">
        <f t="array" ref="N159">INDEX('Building Features'!$D$5:$D$26,COLUMN('Building Features'!G158),1)</f>
        <v>788.01</v>
      </c>
      <c r="O159" s="18" cm="1">
        <f t="array" ref="O159">INDEX('Building Features'!$D$5:$D$26,COLUMN('Building Features'!H158),1)</f>
        <v>34.69</v>
      </c>
      <c r="P159" s="18" cm="1">
        <f t="array" ref="P159">INDEX('Building Features'!$D$5:$D$26,COLUMN('Building Features'!I158),1)</f>
        <v>86.38</v>
      </c>
      <c r="Q159" s="18" cm="1">
        <f t="array" ref="Q159">INDEX('Building Features'!$D$5:$D$26,COLUMN('Building Features'!J158),1)</f>
        <v>2.4900000000000002</v>
      </c>
      <c r="R159" s="18" cm="1">
        <f t="array" ref="R159">INDEX('Building Features'!$D$5:$D$26,COLUMN('Building Features'!K158),1)</f>
        <v>1</v>
      </c>
      <c r="S159" s="18" cm="1">
        <f t="array" ref="S159">INDEX('Building Features'!$D$5:$D$26,COLUMN('Building Features'!L158),1)</f>
        <v>2</v>
      </c>
      <c r="T159" s="18" cm="1">
        <f t="array" ref="T159">INDEX('Building Features'!$D$5:$D$26,COLUMN('Building Features'!M158),1)</f>
        <v>6</v>
      </c>
      <c r="U159" s="19" cm="1">
        <f t="array" ref="U159">INDEX('Building Features'!$D$5:$D$26,COLUMN('Building Features'!N158),1)</f>
        <v>1963</v>
      </c>
      <c r="V159" s="18" cm="1">
        <f t="array" ref="V159">INDEX('Building Features'!$D$5:$D$26,COLUMN('Building Features'!O158),1)</f>
        <v>807.34</v>
      </c>
      <c r="W159" s="18" cm="1">
        <f t="array" ref="W159">INDEX('Building Features'!$D$5:$D$26,COLUMN('Building Features'!P158),1)</f>
        <v>0</v>
      </c>
      <c r="X159" s="18" cm="1">
        <f t="array" ref="X159">INDEX('Building Features'!$D$5:$D$26,COLUMN('Building Features'!Q158),1)</f>
        <v>347.28</v>
      </c>
      <c r="Y159" s="18" cm="1">
        <f t="array" ref="Y159">INDEX('Building Features'!$D$5:$D$26,COLUMN('Building Features'!R158),1)</f>
        <v>807.34</v>
      </c>
      <c r="AA159">
        <v>46.425835993709399</v>
      </c>
      <c r="AB159">
        <v>1111</v>
      </c>
      <c r="AC159">
        <v>1111</v>
      </c>
      <c r="AD159">
        <v>112.138506944444</v>
      </c>
      <c r="AE159" t="s">
        <v>332</v>
      </c>
      <c r="AF159" t="s">
        <v>332</v>
      </c>
      <c r="AG159">
        <f t="shared" si="8"/>
        <v>0.31094318499860063</v>
      </c>
      <c r="AH159">
        <f t="shared" si="9"/>
        <v>0.75846627483907081</v>
      </c>
      <c r="AJ159">
        <f t="shared" si="11"/>
        <v>1.0694094598376713</v>
      </c>
    </row>
    <row r="160" spans="1:36" x14ac:dyDescent="0.25">
      <c r="A160">
        <f t="shared" si="10"/>
        <v>159</v>
      </c>
      <c r="B160">
        <v>11.6147368481284</v>
      </c>
      <c r="C160">
        <v>4.8041666150092999</v>
      </c>
      <c r="D160">
        <v>0</v>
      </c>
      <c r="E160">
        <v>76.599999999999994</v>
      </c>
      <c r="F160">
        <v>17.19921875</v>
      </c>
      <c r="H160" s="18" cm="1">
        <f t="array" ref="H160">INDEX('Building Features'!$D$5:$D$26,COLUMN('Building Features'!A159),1)</f>
        <v>3573</v>
      </c>
      <c r="I160" s="18" cm="1">
        <f t="array" ref="I160">INDEX('Building Features'!$D$5:$D$26,COLUMN('Building Features'!B159),1)</f>
        <v>19.05</v>
      </c>
      <c r="J160" s="18" cm="1">
        <f t="array" ref="J160">INDEX('Building Features'!$D$5:$D$26,COLUMN('Building Features'!C159),1)</f>
        <v>0.4</v>
      </c>
      <c r="K160" s="18" cm="1">
        <f t="array" ref="K160">INDEX('Building Features'!$D$5:$D$26,COLUMN('Building Features'!D159),1)</f>
        <v>5</v>
      </c>
      <c r="L160" s="18" cm="1">
        <f t="array" ref="L160">INDEX('Building Features'!$D$5:$D$26,COLUMN('Building Features'!E159),1)</f>
        <v>68065.649999999994</v>
      </c>
      <c r="M160" s="18" cm="1">
        <f t="array" ref="M160">INDEX('Building Features'!$D$5:$D$26,COLUMN('Building Features'!F159),1)</f>
        <v>784.78</v>
      </c>
      <c r="N160" s="18" cm="1">
        <f t="array" ref="N160">INDEX('Building Features'!$D$5:$D$26,COLUMN('Building Features'!G159),1)</f>
        <v>788.01</v>
      </c>
      <c r="O160" s="18" cm="1">
        <f t="array" ref="O160">INDEX('Building Features'!$D$5:$D$26,COLUMN('Building Features'!H159),1)</f>
        <v>34.69</v>
      </c>
      <c r="P160" s="18" cm="1">
        <f t="array" ref="P160">INDEX('Building Features'!$D$5:$D$26,COLUMN('Building Features'!I159),1)</f>
        <v>86.38</v>
      </c>
      <c r="Q160" s="18" cm="1">
        <f t="array" ref="Q160">INDEX('Building Features'!$D$5:$D$26,COLUMN('Building Features'!J159),1)</f>
        <v>2.4900000000000002</v>
      </c>
      <c r="R160" s="18" cm="1">
        <f t="array" ref="R160">INDEX('Building Features'!$D$5:$D$26,COLUMN('Building Features'!K159),1)</f>
        <v>1</v>
      </c>
      <c r="S160" s="18" cm="1">
        <f t="array" ref="S160">INDEX('Building Features'!$D$5:$D$26,COLUMN('Building Features'!L159),1)</f>
        <v>2</v>
      </c>
      <c r="T160" s="18" cm="1">
        <f t="array" ref="T160">INDEX('Building Features'!$D$5:$D$26,COLUMN('Building Features'!M159),1)</f>
        <v>6</v>
      </c>
      <c r="U160" s="19" cm="1">
        <f t="array" ref="U160">INDEX('Building Features'!$D$5:$D$26,COLUMN('Building Features'!N159),1)</f>
        <v>1963</v>
      </c>
      <c r="V160" s="18" cm="1">
        <f t="array" ref="V160">INDEX('Building Features'!$D$5:$D$26,COLUMN('Building Features'!O159),1)</f>
        <v>807.34</v>
      </c>
      <c r="W160" s="18" cm="1">
        <f t="array" ref="W160">INDEX('Building Features'!$D$5:$D$26,COLUMN('Building Features'!P159),1)</f>
        <v>0</v>
      </c>
      <c r="X160" s="18" cm="1">
        <f t="array" ref="X160">INDEX('Building Features'!$D$5:$D$26,COLUMN('Building Features'!Q159),1)</f>
        <v>347.28</v>
      </c>
      <c r="Y160" s="18" cm="1">
        <f t="array" ref="Y160">INDEX('Building Features'!$D$5:$D$26,COLUMN('Building Features'!R159),1)</f>
        <v>807.34</v>
      </c>
      <c r="AA160">
        <v>49.7512210416131</v>
      </c>
      <c r="AB160">
        <v>1192.5</v>
      </c>
      <c r="AC160">
        <v>1192.5</v>
      </c>
      <c r="AD160">
        <v>87.269131944444396</v>
      </c>
      <c r="AE160" t="s">
        <v>333</v>
      </c>
      <c r="AF160" t="s">
        <v>333</v>
      </c>
      <c r="AG160">
        <f t="shared" si="8"/>
        <v>0.33375314861460958</v>
      </c>
      <c r="AH160">
        <f t="shared" si="9"/>
        <v>0.58788133221382588</v>
      </c>
      <c r="AJ160">
        <f t="shared" si="11"/>
        <v>0.92163448082843547</v>
      </c>
    </row>
    <row r="161" spans="1:36" x14ac:dyDescent="0.25">
      <c r="A161">
        <f t="shared" si="10"/>
        <v>160</v>
      </c>
      <c r="B161">
        <v>13.6831579609921</v>
      </c>
      <c r="C161">
        <v>4.4239582916100799</v>
      </c>
      <c r="D161">
        <v>0</v>
      </c>
      <c r="E161">
        <v>76.905263157894694</v>
      </c>
      <c r="F161">
        <v>26.40234375</v>
      </c>
      <c r="H161" s="18" cm="1">
        <f t="array" ref="H161">INDEX('Building Features'!$D$5:$D$26,COLUMN('Building Features'!A160),1)</f>
        <v>3573</v>
      </c>
      <c r="I161" s="18" cm="1">
        <f t="array" ref="I161">INDEX('Building Features'!$D$5:$D$26,COLUMN('Building Features'!B160),1)</f>
        <v>19.05</v>
      </c>
      <c r="J161" s="18" cm="1">
        <f t="array" ref="J161">INDEX('Building Features'!$D$5:$D$26,COLUMN('Building Features'!C160),1)</f>
        <v>0.4</v>
      </c>
      <c r="K161" s="18" cm="1">
        <f t="array" ref="K161">INDEX('Building Features'!$D$5:$D$26,COLUMN('Building Features'!D160),1)</f>
        <v>5</v>
      </c>
      <c r="L161" s="18" cm="1">
        <f t="array" ref="L161">INDEX('Building Features'!$D$5:$D$26,COLUMN('Building Features'!E160),1)</f>
        <v>68065.649999999994</v>
      </c>
      <c r="M161" s="18" cm="1">
        <f t="array" ref="M161">INDEX('Building Features'!$D$5:$D$26,COLUMN('Building Features'!F160),1)</f>
        <v>784.78</v>
      </c>
      <c r="N161" s="18" cm="1">
        <f t="array" ref="N161">INDEX('Building Features'!$D$5:$D$26,COLUMN('Building Features'!G160),1)</f>
        <v>788.01</v>
      </c>
      <c r="O161" s="18" cm="1">
        <f t="array" ref="O161">INDEX('Building Features'!$D$5:$D$26,COLUMN('Building Features'!H160),1)</f>
        <v>34.69</v>
      </c>
      <c r="P161" s="18" cm="1">
        <f t="array" ref="P161">INDEX('Building Features'!$D$5:$D$26,COLUMN('Building Features'!I160),1)</f>
        <v>86.38</v>
      </c>
      <c r="Q161" s="18" cm="1">
        <f t="array" ref="Q161">INDEX('Building Features'!$D$5:$D$26,COLUMN('Building Features'!J160),1)</f>
        <v>2.4900000000000002</v>
      </c>
      <c r="R161" s="18" cm="1">
        <f t="array" ref="R161">INDEX('Building Features'!$D$5:$D$26,COLUMN('Building Features'!K160),1)</f>
        <v>1</v>
      </c>
      <c r="S161" s="18" cm="1">
        <f t="array" ref="S161">INDEX('Building Features'!$D$5:$D$26,COLUMN('Building Features'!L160),1)</f>
        <v>2</v>
      </c>
      <c r="T161" s="18" cm="1">
        <f t="array" ref="T161">INDEX('Building Features'!$D$5:$D$26,COLUMN('Building Features'!M160),1)</f>
        <v>6</v>
      </c>
      <c r="U161" s="19" cm="1">
        <f t="array" ref="U161">INDEX('Building Features'!$D$5:$D$26,COLUMN('Building Features'!N160),1)</f>
        <v>1963</v>
      </c>
      <c r="V161" s="18" cm="1">
        <f t="array" ref="V161">INDEX('Building Features'!$D$5:$D$26,COLUMN('Building Features'!O160),1)</f>
        <v>807.34</v>
      </c>
      <c r="W161" s="18" cm="1">
        <f t="array" ref="W161">INDEX('Building Features'!$D$5:$D$26,COLUMN('Building Features'!P160),1)</f>
        <v>0</v>
      </c>
      <c r="X161" s="18" cm="1">
        <f t="array" ref="X161">INDEX('Building Features'!$D$5:$D$26,COLUMN('Building Features'!Q160),1)</f>
        <v>347.28</v>
      </c>
      <c r="Y161" s="18" cm="1">
        <f t="array" ref="Y161">INDEX('Building Features'!$D$5:$D$26,COLUMN('Building Features'!R160),1)</f>
        <v>807.34</v>
      </c>
      <c r="AA161">
        <v>51.117814398606598</v>
      </c>
      <c r="AB161">
        <v>1226</v>
      </c>
      <c r="AC161">
        <v>1226</v>
      </c>
      <c r="AD161">
        <v>52.445451388888799</v>
      </c>
      <c r="AE161" t="s">
        <v>334</v>
      </c>
      <c r="AF161" t="s">
        <v>334</v>
      </c>
      <c r="AG161">
        <f t="shared" si="8"/>
        <v>0.3431290232297789</v>
      </c>
      <c r="AH161">
        <f t="shared" si="9"/>
        <v>0.35544360481388187</v>
      </c>
      <c r="AJ161">
        <f t="shared" si="11"/>
        <v>0.69857262804366083</v>
      </c>
    </row>
    <row r="162" spans="1:36" x14ac:dyDescent="0.25">
      <c r="A162">
        <f t="shared" si="10"/>
        <v>161</v>
      </c>
      <c r="B162">
        <v>13.542105293273901</v>
      </c>
      <c r="C162">
        <v>4.3416666885217001</v>
      </c>
      <c r="D162">
        <v>0</v>
      </c>
      <c r="E162">
        <v>75.021052631578897</v>
      </c>
      <c r="F162">
        <v>34.19921875</v>
      </c>
      <c r="H162" s="18" cm="1">
        <f t="array" ref="H162">INDEX('Building Features'!$D$5:$D$26,COLUMN('Building Features'!A161),1)</f>
        <v>3573</v>
      </c>
      <c r="I162" s="18" cm="1">
        <f t="array" ref="I162">INDEX('Building Features'!$D$5:$D$26,COLUMN('Building Features'!B161),1)</f>
        <v>19.05</v>
      </c>
      <c r="J162" s="18" cm="1">
        <f t="array" ref="J162">INDEX('Building Features'!$D$5:$D$26,COLUMN('Building Features'!C161),1)</f>
        <v>0.4</v>
      </c>
      <c r="K162" s="18" cm="1">
        <f t="array" ref="K162">INDEX('Building Features'!$D$5:$D$26,COLUMN('Building Features'!D161),1)</f>
        <v>5</v>
      </c>
      <c r="L162" s="18" cm="1">
        <f t="array" ref="L162">INDEX('Building Features'!$D$5:$D$26,COLUMN('Building Features'!E161),1)</f>
        <v>68065.649999999994</v>
      </c>
      <c r="M162" s="18" cm="1">
        <f t="array" ref="M162">INDEX('Building Features'!$D$5:$D$26,COLUMN('Building Features'!F161),1)</f>
        <v>784.78</v>
      </c>
      <c r="N162" s="18" cm="1">
        <f t="array" ref="N162">INDEX('Building Features'!$D$5:$D$26,COLUMN('Building Features'!G161),1)</f>
        <v>788.01</v>
      </c>
      <c r="O162" s="18" cm="1">
        <f t="array" ref="O162">INDEX('Building Features'!$D$5:$D$26,COLUMN('Building Features'!H161),1)</f>
        <v>34.69</v>
      </c>
      <c r="P162" s="18" cm="1">
        <f t="array" ref="P162">INDEX('Building Features'!$D$5:$D$26,COLUMN('Building Features'!I161),1)</f>
        <v>86.38</v>
      </c>
      <c r="Q162" s="18" cm="1">
        <f t="array" ref="Q162">INDEX('Building Features'!$D$5:$D$26,COLUMN('Building Features'!J161),1)</f>
        <v>2.4900000000000002</v>
      </c>
      <c r="R162" s="18" cm="1">
        <f t="array" ref="R162">INDEX('Building Features'!$D$5:$D$26,COLUMN('Building Features'!K161),1)</f>
        <v>1</v>
      </c>
      <c r="S162" s="18" cm="1">
        <f t="array" ref="S162">INDEX('Building Features'!$D$5:$D$26,COLUMN('Building Features'!L161),1)</f>
        <v>2</v>
      </c>
      <c r="T162" s="18" cm="1">
        <f t="array" ref="T162">INDEX('Building Features'!$D$5:$D$26,COLUMN('Building Features'!M161),1)</f>
        <v>6</v>
      </c>
      <c r="U162" s="19" cm="1">
        <f t="array" ref="U162">INDEX('Building Features'!$D$5:$D$26,COLUMN('Building Features'!N161),1)</f>
        <v>1963</v>
      </c>
      <c r="V162" s="18" cm="1">
        <f t="array" ref="V162">INDEX('Building Features'!$D$5:$D$26,COLUMN('Building Features'!O161),1)</f>
        <v>807.34</v>
      </c>
      <c r="W162" s="18" cm="1">
        <f t="array" ref="W162">INDEX('Building Features'!$D$5:$D$26,COLUMN('Building Features'!P161),1)</f>
        <v>0</v>
      </c>
      <c r="X162" s="18" cm="1">
        <f t="array" ref="X162">INDEX('Building Features'!$D$5:$D$26,COLUMN('Building Features'!Q161),1)</f>
        <v>347.28</v>
      </c>
      <c r="Y162" s="18" cm="1">
        <f t="array" ref="Y162">INDEX('Building Features'!$D$5:$D$26,COLUMN('Building Features'!R161),1)</f>
        <v>807.34</v>
      </c>
      <c r="AA162">
        <v>51.686135939800998</v>
      </c>
      <c r="AB162">
        <v>1238</v>
      </c>
      <c r="AC162">
        <v>1238</v>
      </c>
      <c r="AD162">
        <v>61.7062037037037</v>
      </c>
      <c r="AE162" t="s">
        <v>335</v>
      </c>
      <c r="AF162" t="s">
        <v>335</v>
      </c>
      <c r="AG162">
        <f t="shared" si="8"/>
        <v>0.34648754547998878</v>
      </c>
      <c r="AH162">
        <f t="shared" si="9"/>
        <v>0.41141897565071367</v>
      </c>
      <c r="AJ162">
        <f t="shared" si="11"/>
        <v>0.75790652113070245</v>
      </c>
    </row>
    <row r="163" spans="1:36" x14ac:dyDescent="0.25">
      <c r="A163">
        <f t="shared" si="10"/>
        <v>162</v>
      </c>
      <c r="B163">
        <v>13.898947334289501</v>
      </c>
      <c r="C163">
        <v>4.6229166587193804</v>
      </c>
      <c r="D163">
        <v>0</v>
      </c>
      <c r="E163">
        <v>67.705263157894706</v>
      </c>
      <c r="F163">
        <v>19.69921875</v>
      </c>
      <c r="H163" s="18" cm="1">
        <f t="array" ref="H163">INDEX('Building Features'!$D$5:$D$26,COLUMN('Building Features'!A162),1)</f>
        <v>3573</v>
      </c>
      <c r="I163" s="18" cm="1">
        <f t="array" ref="I163">INDEX('Building Features'!$D$5:$D$26,COLUMN('Building Features'!B162),1)</f>
        <v>19.05</v>
      </c>
      <c r="J163" s="18" cm="1">
        <f t="array" ref="J163">INDEX('Building Features'!$D$5:$D$26,COLUMN('Building Features'!C162),1)</f>
        <v>0.4</v>
      </c>
      <c r="K163" s="18" cm="1">
        <f t="array" ref="K163">INDEX('Building Features'!$D$5:$D$26,COLUMN('Building Features'!D162),1)</f>
        <v>5</v>
      </c>
      <c r="L163" s="18" cm="1">
        <f t="array" ref="L163">INDEX('Building Features'!$D$5:$D$26,COLUMN('Building Features'!E162),1)</f>
        <v>68065.649999999994</v>
      </c>
      <c r="M163" s="18" cm="1">
        <f t="array" ref="M163">INDEX('Building Features'!$D$5:$D$26,COLUMN('Building Features'!F162),1)</f>
        <v>784.78</v>
      </c>
      <c r="N163" s="18" cm="1">
        <f t="array" ref="N163">INDEX('Building Features'!$D$5:$D$26,COLUMN('Building Features'!G162),1)</f>
        <v>788.01</v>
      </c>
      <c r="O163" s="18" cm="1">
        <f t="array" ref="O163">INDEX('Building Features'!$D$5:$D$26,COLUMN('Building Features'!H162),1)</f>
        <v>34.69</v>
      </c>
      <c r="P163" s="18" cm="1">
        <f t="array" ref="P163">INDEX('Building Features'!$D$5:$D$26,COLUMN('Building Features'!I162),1)</f>
        <v>86.38</v>
      </c>
      <c r="Q163" s="18" cm="1">
        <f t="array" ref="Q163">INDEX('Building Features'!$D$5:$D$26,COLUMN('Building Features'!J162),1)</f>
        <v>2.4900000000000002</v>
      </c>
      <c r="R163" s="18" cm="1">
        <f t="array" ref="R163">INDEX('Building Features'!$D$5:$D$26,COLUMN('Building Features'!K162),1)</f>
        <v>1</v>
      </c>
      <c r="S163" s="18" cm="1">
        <f t="array" ref="S163">INDEX('Building Features'!$D$5:$D$26,COLUMN('Building Features'!L162),1)</f>
        <v>2</v>
      </c>
      <c r="T163" s="18" cm="1">
        <f t="array" ref="T163">INDEX('Building Features'!$D$5:$D$26,COLUMN('Building Features'!M162),1)</f>
        <v>6</v>
      </c>
      <c r="U163" s="19" cm="1">
        <f t="array" ref="U163">INDEX('Building Features'!$D$5:$D$26,COLUMN('Building Features'!N162),1)</f>
        <v>1963</v>
      </c>
      <c r="V163" s="18" cm="1">
        <f t="array" ref="V163">INDEX('Building Features'!$D$5:$D$26,COLUMN('Building Features'!O162),1)</f>
        <v>807.34</v>
      </c>
      <c r="W163" s="18" cm="1">
        <f t="array" ref="W163">INDEX('Building Features'!$D$5:$D$26,COLUMN('Building Features'!P162),1)</f>
        <v>0</v>
      </c>
      <c r="X163" s="18" cm="1">
        <f t="array" ref="X163">INDEX('Building Features'!$D$5:$D$26,COLUMN('Building Features'!Q162),1)</f>
        <v>347.28</v>
      </c>
      <c r="Y163" s="18" cm="1">
        <f t="array" ref="Y163">INDEX('Building Features'!$D$5:$D$26,COLUMN('Building Features'!R162),1)</f>
        <v>807.34</v>
      </c>
      <c r="AA163">
        <v>48.889541890157503</v>
      </c>
      <c r="AB163">
        <v>1172.5</v>
      </c>
      <c r="AC163">
        <v>1172.5</v>
      </c>
      <c r="AD163">
        <v>63.052731481481402</v>
      </c>
      <c r="AE163" t="s">
        <v>336</v>
      </c>
      <c r="AF163" t="s">
        <v>336</v>
      </c>
      <c r="AG163">
        <f t="shared" si="8"/>
        <v>0.32815561153092637</v>
      </c>
      <c r="AH163">
        <f t="shared" si="9"/>
        <v>0.4282115869017632</v>
      </c>
      <c r="AJ163">
        <f t="shared" si="11"/>
        <v>0.75636719843268962</v>
      </c>
    </row>
    <row r="164" spans="1:36" x14ac:dyDescent="0.25">
      <c r="A164">
        <f t="shared" si="10"/>
        <v>163</v>
      </c>
      <c r="B164">
        <v>13.348421066685701</v>
      </c>
      <c r="C164">
        <v>2.5479166110356601</v>
      </c>
      <c r="D164">
        <v>0</v>
      </c>
      <c r="E164">
        <v>76.442105263157899</v>
      </c>
      <c r="F164">
        <v>6.19921875</v>
      </c>
      <c r="H164" s="18" cm="1">
        <f t="array" ref="H164">INDEX('Building Features'!$D$5:$D$26,COLUMN('Building Features'!A163),1)</f>
        <v>3573</v>
      </c>
      <c r="I164" s="18" cm="1">
        <f t="array" ref="I164">INDEX('Building Features'!$D$5:$D$26,COLUMN('Building Features'!B163),1)</f>
        <v>19.05</v>
      </c>
      <c r="J164" s="18" cm="1">
        <f t="array" ref="J164">INDEX('Building Features'!$D$5:$D$26,COLUMN('Building Features'!C163),1)</f>
        <v>0.4</v>
      </c>
      <c r="K164" s="18" cm="1">
        <f t="array" ref="K164">INDEX('Building Features'!$D$5:$D$26,COLUMN('Building Features'!D163),1)</f>
        <v>5</v>
      </c>
      <c r="L164" s="18" cm="1">
        <f t="array" ref="L164">INDEX('Building Features'!$D$5:$D$26,COLUMN('Building Features'!E163),1)</f>
        <v>68065.649999999994</v>
      </c>
      <c r="M164" s="18" cm="1">
        <f t="array" ref="M164">INDEX('Building Features'!$D$5:$D$26,COLUMN('Building Features'!F163),1)</f>
        <v>784.78</v>
      </c>
      <c r="N164" s="18" cm="1">
        <f t="array" ref="N164">INDEX('Building Features'!$D$5:$D$26,COLUMN('Building Features'!G163),1)</f>
        <v>788.01</v>
      </c>
      <c r="O164" s="18" cm="1">
        <f t="array" ref="O164">INDEX('Building Features'!$D$5:$D$26,COLUMN('Building Features'!H163),1)</f>
        <v>34.69</v>
      </c>
      <c r="P164" s="18" cm="1">
        <f t="array" ref="P164">INDEX('Building Features'!$D$5:$D$26,COLUMN('Building Features'!I163),1)</f>
        <v>86.38</v>
      </c>
      <c r="Q164" s="18" cm="1">
        <f t="array" ref="Q164">INDEX('Building Features'!$D$5:$D$26,COLUMN('Building Features'!J163),1)</f>
        <v>2.4900000000000002</v>
      </c>
      <c r="R164" s="18" cm="1">
        <f t="array" ref="R164">INDEX('Building Features'!$D$5:$D$26,COLUMN('Building Features'!K163),1)</f>
        <v>1</v>
      </c>
      <c r="S164" s="18" cm="1">
        <f t="array" ref="S164">INDEX('Building Features'!$D$5:$D$26,COLUMN('Building Features'!L163),1)</f>
        <v>2</v>
      </c>
      <c r="T164" s="18" cm="1">
        <f t="array" ref="T164">INDEX('Building Features'!$D$5:$D$26,COLUMN('Building Features'!M163),1)</f>
        <v>6</v>
      </c>
      <c r="U164" s="19" cm="1">
        <f t="array" ref="U164">INDEX('Building Features'!$D$5:$D$26,COLUMN('Building Features'!N163),1)</f>
        <v>1963</v>
      </c>
      <c r="V164" s="18" cm="1">
        <f t="array" ref="V164">INDEX('Building Features'!$D$5:$D$26,COLUMN('Building Features'!O163),1)</f>
        <v>807.34</v>
      </c>
      <c r="W164" s="18" cm="1">
        <f t="array" ref="W164">INDEX('Building Features'!$D$5:$D$26,COLUMN('Building Features'!P163),1)</f>
        <v>0</v>
      </c>
      <c r="X164" s="18" cm="1">
        <f t="array" ref="X164">INDEX('Building Features'!$D$5:$D$26,COLUMN('Building Features'!Q163),1)</f>
        <v>347.28</v>
      </c>
      <c r="Y164" s="18" cm="1">
        <f t="array" ref="Y164">INDEX('Building Features'!$D$5:$D$26,COLUMN('Building Features'!R163),1)</f>
        <v>807.34</v>
      </c>
      <c r="AA164">
        <v>18.9327840056905</v>
      </c>
      <c r="AB164">
        <v>451</v>
      </c>
      <c r="AC164">
        <v>451</v>
      </c>
      <c r="AD164">
        <v>0</v>
      </c>
      <c r="AE164" t="s">
        <v>304</v>
      </c>
      <c r="AF164" t="s">
        <v>304</v>
      </c>
      <c r="AG164">
        <f t="shared" si="8"/>
        <v>0.12622446123705569</v>
      </c>
      <c r="AH164">
        <f t="shared" si="9"/>
        <v>0</v>
      </c>
      <c r="AJ164">
        <f t="shared" si="11"/>
        <v>0.12622446123705569</v>
      </c>
    </row>
    <row r="165" spans="1:36" x14ac:dyDescent="0.25">
      <c r="A165">
        <f t="shared" si="10"/>
        <v>164</v>
      </c>
      <c r="B165">
        <v>15.807368469238201</v>
      </c>
      <c r="C165">
        <v>2.6968750754992099</v>
      </c>
      <c r="D165">
        <v>0</v>
      </c>
      <c r="E165">
        <v>76.842105263157805</v>
      </c>
      <c r="F165">
        <v>5.5</v>
      </c>
      <c r="H165" s="18" cm="1">
        <f t="array" ref="H165">INDEX('Building Features'!$D$5:$D$26,COLUMN('Building Features'!A164),1)</f>
        <v>3573</v>
      </c>
      <c r="I165" s="18" cm="1">
        <f t="array" ref="I165">INDEX('Building Features'!$D$5:$D$26,COLUMN('Building Features'!B164),1)</f>
        <v>19.05</v>
      </c>
      <c r="J165" s="18" cm="1">
        <f t="array" ref="J165">INDEX('Building Features'!$D$5:$D$26,COLUMN('Building Features'!C164),1)</f>
        <v>0.4</v>
      </c>
      <c r="K165" s="18" cm="1">
        <f t="array" ref="K165">INDEX('Building Features'!$D$5:$D$26,COLUMN('Building Features'!D164),1)</f>
        <v>5</v>
      </c>
      <c r="L165" s="18" cm="1">
        <f t="array" ref="L165">INDEX('Building Features'!$D$5:$D$26,COLUMN('Building Features'!E164),1)</f>
        <v>68065.649999999994</v>
      </c>
      <c r="M165" s="18" cm="1">
        <f t="array" ref="M165">INDEX('Building Features'!$D$5:$D$26,COLUMN('Building Features'!F164),1)</f>
        <v>784.78</v>
      </c>
      <c r="N165" s="18" cm="1">
        <f t="array" ref="N165">INDEX('Building Features'!$D$5:$D$26,COLUMN('Building Features'!G164),1)</f>
        <v>788.01</v>
      </c>
      <c r="O165" s="18" cm="1">
        <f t="array" ref="O165">INDEX('Building Features'!$D$5:$D$26,COLUMN('Building Features'!H164),1)</f>
        <v>34.69</v>
      </c>
      <c r="P165" s="18" cm="1">
        <f t="array" ref="P165">INDEX('Building Features'!$D$5:$D$26,COLUMN('Building Features'!I164),1)</f>
        <v>86.38</v>
      </c>
      <c r="Q165" s="18" cm="1">
        <f t="array" ref="Q165">INDEX('Building Features'!$D$5:$D$26,COLUMN('Building Features'!J164),1)</f>
        <v>2.4900000000000002</v>
      </c>
      <c r="R165" s="18" cm="1">
        <f t="array" ref="R165">INDEX('Building Features'!$D$5:$D$26,COLUMN('Building Features'!K164),1)</f>
        <v>1</v>
      </c>
      <c r="S165" s="18" cm="1">
        <f t="array" ref="S165">INDEX('Building Features'!$D$5:$D$26,COLUMN('Building Features'!L164),1)</f>
        <v>2</v>
      </c>
      <c r="T165" s="18" cm="1">
        <f t="array" ref="T165">INDEX('Building Features'!$D$5:$D$26,COLUMN('Building Features'!M164),1)</f>
        <v>6</v>
      </c>
      <c r="U165" s="19" cm="1">
        <f t="array" ref="U165">INDEX('Building Features'!$D$5:$D$26,COLUMN('Building Features'!N164),1)</f>
        <v>1963</v>
      </c>
      <c r="V165" s="18" cm="1">
        <f t="array" ref="V165">INDEX('Building Features'!$D$5:$D$26,COLUMN('Building Features'!O164),1)</f>
        <v>807.34</v>
      </c>
      <c r="W165" s="18" cm="1">
        <f t="array" ref="W165">INDEX('Building Features'!$D$5:$D$26,COLUMN('Building Features'!P164),1)</f>
        <v>0</v>
      </c>
      <c r="X165" s="18" cm="1">
        <f t="array" ref="X165">INDEX('Building Features'!$D$5:$D$26,COLUMN('Building Features'!Q164),1)</f>
        <v>347.28</v>
      </c>
      <c r="Y165" s="18" cm="1">
        <f t="array" ref="Y165">INDEX('Building Features'!$D$5:$D$26,COLUMN('Building Features'!R164),1)</f>
        <v>807.34</v>
      </c>
      <c r="AA165">
        <v>18.572546680393</v>
      </c>
      <c r="AB165">
        <v>443</v>
      </c>
      <c r="AC165">
        <v>443</v>
      </c>
      <c r="AD165">
        <v>0</v>
      </c>
      <c r="AE165" t="s">
        <v>304</v>
      </c>
      <c r="AF165" t="s">
        <v>304</v>
      </c>
      <c r="AG165">
        <f t="shared" si="8"/>
        <v>0.12398544640358243</v>
      </c>
      <c r="AH165">
        <f t="shared" si="9"/>
        <v>0</v>
      </c>
      <c r="AJ165">
        <f t="shared" si="11"/>
        <v>0.12398544640358243</v>
      </c>
    </row>
    <row r="166" spans="1:36" x14ac:dyDescent="0.25">
      <c r="A166">
        <f t="shared" si="10"/>
        <v>165</v>
      </c>
      <c r="B166">
        <v>15.4557894054212</v>
      </c>
      <c r="C166">
        <v>1.7041666507720901</v>
      </c>
      <c r="D166">
        <v>0</v>
      </c>
      <c r="E166">
        <v>94.589473684210503</v>
      </c>
      <c r="F166">
        <v>4.90234375</v>
      </c>
      <c r="H166" s="18" cm="1">
        <f t="array" ref="H166">INDEX('Building Features'!$D$5:$D$26,COLUMN('Building Features'!A165),1)</f>
        <v>3573</v>
      </c>
      <c r="I166" s="18" cm="1">
        <f t="array" ref="I166">INDEX('Building Features'!$D$5:$D$26,COLUMN('Building Features'!B165),1)</f>
        <v>19.05</v>
      </c>
      <c r="J166" s="18" cm="1">
        <f t="array" ref="J166">INDEX('Building Features'!$D$5:$D$26,COLUMN('Building Features'!C165),1)</f>
        <v>0.4</v>
      </c>
      <c r="K166" s="18" cm="1">
        <f t="array" ref="K166">INDEX('Building Features'!$D$5:$D$26,COLUMN('Building Features'!D165),1)</f>
        <v>5</v>
      </c>
      <c r="L166" s="18" cm="1">
        <f t="array" ref="L166">INDEX('Building Features'!$D$5:$D$26,COLUMN('Building Features'!E165),1)</f>
        <v>68065.649999999994</v>
      </c>
      <c r="M166" s="18" cm="1">
        <f t="array" ref="M166">INDEX('Building Features'!$D$5:$D$26,COLUMN('Building Features'!F165),1)</f>
        <v>784.78</v>
      </c>
      <c r="N166" s="18" cm="1">
        <f t="array" ref="N166">INDEX('Building Features'!$D$5:$D$26,COLUMN('Building Features'!G165),1)</f>
        <v>788.01</v>
      </c>
      <c r="O166" s="18" cm="1">
        <f t="array" ref="O166">INDEX('Building Features'!$D$5:$D$26,COLUMN('Building Features'!H165),1)</f>
        <v>34.69</v>
      </c>
      <c r="P166" s="18" cm="1">
        <f t="array" ref="P166">INDEX('Building Features'!$D$5:$D$26,COLUMN('Building Features'!I165),1)</f>
        <v>86.38</v>
      </c>
      <c r="Q166" s="18" cm="1">
        <f t="array" ref="Q166">INDEX('Building Features'!$D$5:$D$26,COLUMN('Building Features'!J165),1)</f>
        <v>2.4900000000000002</v>
      </c>
      <c r="R166" s="18" cm="1">
        <f t="array" ref="R166">INDEX('Building Features'!$D$5:$D$26,COLUMN('Building Features'!K165),1)</f>
        <v>1</v>
      </c>
      <c r="S166" s="18" cm="1">
        <f t="array" ref="S166">INDEX('Building Features'!$D$5:$D$26,COLUMN('Building Features'!L165),1)</f>
        <v>2</v>
      </c>
      <c r="T166" s="18" cm="1">
        <f t="array" ref="T166">INDEX('Building Features'!$D$5:$D$26,COLUMN('Building Features'!M165),1)</f>
        <v>6</v>
      </c>
      <c r="U166" s="19" cm="1">
        <f t="array" ref="U166">INDEX('Building Features'!$D$5:$D$26,COLUMN('Building Features'!N165),1)</f>
        <v>1963</v>
      </c>
      <c r="V166" s="18" cm="1">
        <f t="array" ref="V166">INDEX('Building Features'!$D$5:$D$26,COLUMN('Building Features'!O165),1)</f>
        <v>807.34</v>
      </c>
      <c r="W166" s="18" cm="1">
        <f t="array" ref="W166">INDEX('Building Features'!$D$5:$D$26,COLUMN('Building Features'!P165),1)</f>
        <v>0</v>
      </c>
      <c r="X166" s="18" cm="1">
        <f t="array" ref="X166">INDEX('Building Features'!$D$5:$D$26,COLUMN('Building Features'!Q165),1)</f>
        <v>347.28</v>
      </c>
      <c r="Y166" s="18" cm="1">
        <f t="array" ref="Y166">INDEX('Building Features'!$D$5:$D$26,COLUMN('Building Features'!R165),1)</f>
        <v>807.34</v>
      </c>
      <c r="AA166">
        <v>40.418997157149803</v>
      </c>
      <c r="AB166">
        <v>968</v>
      </c>
      <c r="AC166">
        <v>968</v>
      </c>
      <c r="AD166">
        <v>12.050081018518499</v>
      </c>
      <c r="AE166" t="s">
        <v>337</v>
      </c>
      <c r="AF166" t="s">
        <v>337</v>
      </c>
      <c r="AG166">
        <f t="shared" si="8"/>
        <v>0.27092079485026588</v>
      </c>
      <c r="AH166">
        <f t="shared" si="9"/>
        <v>8.11642877134061E-2</v>
      </c>
      <c r="AJ166">
        <f t="shared" si="11"/>
        <v>0.35208508256367199</v>
      </c>
    </row>
    <row r="167" spans="1:36" x14ac:dyDescent="0.25">
      <c r="A167">
        <f t="shared" si="10"/>
        <v>166</v>
      </c>
      <c r="B167">
        <v>16.217894744873</v>
      </c>
      <c r="C167">
        <v>2.63854164878527</v>
      </c>
      <c r="D167">
        <v>0</v>
      </c>
      <c r="E167">
        <v>85.947368421052602</v>
      </c>
      <c r="F167">
        <v>4.30078125</v>
      </c>
      <c r="H167" s="18" cm="1">
        <f t="array" ref="H167">INDEX('Building Features'!$D$5:$D$26,COLUMN('Building Features'!A166),1)</f>
        <v>3573</v>
      </c>
      <c r="I167" s="18" cm="1">
        <f t="array" ref="I167">INDEX('Building Features'!$D$5:$D$26,COLUMN('Building Features'!B166),1)</f>
        <v>19.05</v>
      </c>
      <c r="J167" s="18" cm="1">
        <f t="array" ref="J167">INDEX('Building Features'!$D$5:$D$26,COLUMN('Building Features'!C166),1)</f>
        <v>0.4</v>
      </c>
      <c r="K167" s="18" cm="1">
        <f t="array" ref="K167">INDEX('Building Features'!$D$5:$D$26,COLUMN('Building Features'!D166),1)</f>
        <v>5</v>
      </c>
      <c r="L167" s="18" cm="1">
        <f t="array" ref="L167">INDEX('Building Features'!$D$5:$D$26,COLUMN('Building Features'!E166),1)</f>
        <v>68065.649999999994</v>
      </c>
      <c r="M167" s="18" cm="1">
        <f t="array" ref="M167">INDEX('Building Features'!$D$5:$D$26,COLUMN('Building Features'!F166),1)</f>
        <v>784.78</v>
      </c>
      <c r="N167" s="18" cm="1">
        <f t="array" ref="N167">INDEX('Building Features'!$D$5:$D$26,COLUMN('Building Features'!G166),1)</f>
        <v>788.01</v>
      </c>
      <c r="O167" s="18" cm="1">
        <f t="array" ref="O167">INDEX('Building Features'!$D$5:$D$26,COLUMN('Building Features'!H166),1)</f>
        <v>34.69</v>
      </c>
      <c r="P167" s="18" cm="1">
        <f t="array" ref="P167">INDEX('Building Features'!$D$5:$D$26,COLUMN('Building Features'!I166),1)</f>
        <v>86.38</v>
      </c>
      <c r="Q167" s="18" cm="1">
        <f t="array" ref="Q167">INDEX('Building Features'!$D$5:$D$26,COLUMN('Building Features'!J166),1)</f>
        <v>2.4900000000000002</v>
      </c>
      <c r="R167" s="18" cm="1">
        <f t="array" ref="R167">INDEX('Building Features'!$D$5:$D$26,COLUMN('Building Features'!K166),1)</f>
        <v>1</v>
      </c>
      <c r="S167" s="18" cm="1">
        <f t="array" ref="S167">INDEX('Building Features'!$D$5:$D$26,COLUMN('Building Features'!L166),1)</f>
        <v>2</v>
      </c>
      <c r="T167" s="18" cm="1">
        <f t="array" ref="T167">INDEX('Building Features'!$D$5:$D$26,COLUMN('Building Features'!M166),1)</f>
        <v>6</v>
      </c>
      <c r="U167" s="19" cm="1">
        <f t="array" ref="U167">INDEX('Building Features'!$D$5:$D$26,COLUMN('Building Features'!N166),1)</f>
        <v>1963</v>
      </c>
      <c r="V167" s="18" cm="1">
        <f t="array" ref="V167">INDEX('Building Features'!$D$5:$D$26,COLUMN('Building Features'!O166),1)</f>
        <v>807.34</v>
      </c>
      <c r="W167" s="18" cm="1">
        <f t="array" ref="W167">INDEX('Building Features'!$D$5:$D$26,COLUMN('Building Features'!P166),1)</f>
        <v>0</v>
      </c>
      <c r="X167" s="18" cm="1">
        <f t="array" ref="X167">INDEX('Building Features'!$D$5:$D$26,COLUMN('Building Features'!Q166),1)</f>
        <v>347.28</v>
      </c>
      <c r="Y167" s="18" cm="1">
        <f t="array" ref="Y167">INDEX('Building Features'!$D$5:$D$26,COLUMN('Building Features'!R166),1)</f>
        <v>807.34</v>
      </c>
      <c r="AA167">
        <v>43.418599904753499</v>
      </c>
      <c r="AB167">
        <v>1040</v>
      </c>
      <c r="AC167">
        <v>1040</v>
      </c>
      <c r="AD167">
        <v>30.249791666666699</v>
      </c>
      <c r="AE167" t="s">
        <v>338</v>
      </c>
      <c r="AF167" t="s">
        <v>338</v>
      </c>
      <c r="AG167">
        <f t="shared" si="8"/>
        <v>0.29107192835152534</v>
      </c>
      <c r="AH167">
        <f t="shared" si="9"/>
        <v>0.20431010355443605</v>
      </c>
      <c r="AJ167">
        <f t="shared" si="11"/>
        <v>0.49538203190596142</v>
      </c>
    </row>
    <row r="168" spans="1:36" x14ac:dyDescent="0.25">
      <c r="A168">
        <f t="shared" si="10"/>
        <v>167</v>
      </c>
      <c r="B168">
        <v>15.3452631900185</v>
      </c>
      <c r="C168">
        <v>1.91354178388913</v>
      </c>
      <c r="D168">
        <v>0</v>
      </c>
      <c r="E168">
        <v>81.768421052631496</v>
      </c>
      <c r="F168">
        <v>4.796875</v>
      </c>
      <c r="H168" s="18" cm="1">
        <f t="array" ref="H168">INDEX('Building Features'!$D$5:$D$26,COLUMN('Building Features'!A167),1)</f>
        <v>3573</v>
      </c>
      <c r="I168" s="18" cm="1">
        <f t="array" ref="I168">INDEX('Building Features'!$D$5:$D$26,COLUMN('Building Features'!B167),1)</f>
        <v>19.05</v>
      </c>
      <c r="J168" s="18" cm="1">
        <f t="array" ref="J168">INDEX('Building Features'!$D$5:$D$26,COLUMN('Building Features'!C167),1)</f>
        <v>0.4</v>
      </c>
      <c r="K168" s="18" cm="1">
        <f t="array" ref="K168">INDEX('Building Features'!$D$5:$D$26,COLUMN('Building Features'!D167),1)</f>
        <v>5</v>
      </c>
      <c r="L168" s="18" cm="1">
        <f t="array" ref="L168">INDEX('Building Features'!$D$5:$D$26,COLUMN('Building Features'!E167),1)</f>
        <v>68065.649999999994</v>
      </c>
      <c r="M168" s="18" cm="1">
        <f t="array" ref="M168">INDEX('Building Features'!$D$5:$D$26,COLUMN('Building Features'!F167),1)</f>
        <v>784.78</v>
      </c>
      <c r="N168" s="18" cm="1">
        <f t="array" ref="N168">INDEX('Building Features'!$D$5:$D$26,COLUMN('Building Features'!G167),1)</f>
        <v>788.01</v>
      </c>
      <c r="O168" s="18" cm="1">
        <f t="array" ref="O168">INDEX('Building Features'!$D$5:$D$26,COLUMN('Building Features'!H167),1)</f>
        <v>34.69</v>
      </c>
      <c r="P168" s="18" cm="1">
        <f t="array" ref="P168">INDEX('Building Features'!$D$5:$D$26,COLUMN('Building Features'!I167),1)</f>
        <v>86.38</v>
      </c>
      <c r="Q168" s="18" cm="1">
        <f t="array" ref="Q168">INDEX('Building Features'!$D$5:$D$26,COLUMN('Building Features'!J167),1)</f>
        <v>2.4900000000000002</v>
      </c>
      <c r="R168" s="18" cm="1">
        <f t="array" ref="R168">INDEX('Building Features'!$D$5:$D$26,COLUMN('Building Features'!K167),1)</f>
        <v>1</v>
      </c>
      <c r="S168" s="18" cm="1">
        <f t="array" ref="S168">INDEX('Building Features'!$D$5:$D$26,COLUMN('Building Features'!L167),1)</f>
        <v>2</v>
      </c>
      <c r="T168" s="18" cm="1">
        <f t="array" ref="T168">INDEX('Building Features'!$D$5:$D$26,COLUMN('Building Features'!M167),1)</f>
        <v>6</v>
      </c>
      <c r="U168" s="19" cm="1">
        <f t="array" ref="U168">INDEX('Building Features'!$D$5:$D$26,COLUMN('Building Features'!N167),1)</f>
        <v>1963</v>
      </c>
      <c r="V168" s="18" cm="1">
        <f t="array" ref="V168">INDEX('Building Features'!$D$5:$D$26,COLUMN('Building Features'!O167),1)</f>
        <v>807.34</v>
      </c>
      <c r="W168" s="18" cm="1">
        <f t="array" ref="W168">INDEX('Building Features'!$D$5:$D$26,COLUMN('Building Features'!P167),1)</f>
        <v>0</v>
      </c>
      <c r="X168" s="18" cm="1">
        <f t="array" ref="X168">INDEX('Building Features'!$D$5:$D$26,COLUMN('Building Features'!Q167),1)</f>
        <v>347.28</v>
      </c>
      <c r="Y168" s="18" cm="1">
        <f t="array" ref="Y168">INDEX('Building Features'!$D$5:$D$26,COLUMN('Building Features'!R167),1)</f>
        <v>807.34</v>
      </c>
      <c r="AA168">
        <v>45.339614905582501</v>
      </c>
      <c r="AB168">
        <v>1086.5</v>
      </c>
      <c r="AC168">
        <v>1086.5</v>
      </c>
      <c r="AD168">
        <v>12.099479166666599</v>
      </c>
      <c r="AE168" t="s">
        <v>339</v>
      </c>
      <c r="AF168" t="s">
        <v>339</v>
      </c>
      <c r="AG168">
        <f t="shared" si="8"/>
        <v>0.30408620207108872</v>
      </c>
      <c r="AH168">
        <f t="shared" si="9"/>
        <v>8.3963056255247692E-2</v>
      </c>
      <c r="AJ168">
        <f t="shared" si="11"/>
        <v>0.38804925832633641</v>
      </c>
    </row>
    <row r="169" spans="1:36" x14ac:dyDescent="0.25">
      <c r="A169">
        <f t="shared" si="10"/>
        <v>168</v>
      </c>
      <c r="B169">
        <v>16.185263021368701</v>
      </c>
      <c r="C169">
        <v>0</v>
      </c>
      <c r="D169">
        <v>0.17187506953875301</v>
      </c>
      <c r="E169">
        <v>74.421052631578902</v>
      </c>
      <c r="F169">
        <v>4.6015625</v>
      </c>
      <c r="H169" s="18" cm="1">
        <f t="array" ref="H169">INDEX('Building Features'!$D$5:$D$26,COLUMN('Building Features'!A168),1)</f>
        <v>3573</v>
      </c>
      <c r="I169" s="18" cm="1">
        <f t="array" ref="I169">INDEX('Building Features'!$D$5:$D$26,COLUMN('Building Features'!B168),1)</f>
        <v>19.05</v>
      </c>
      <c r="J169" s="18" cm="1">
        <f t="array" ref="J169">INDEX('Building Features'!$D$5:$D$26,COLUMN('Building Features'!C168),1)</f>
        <v>0.4</v>
      </c>
      <c r="K169" s="18" cm="1">
        <f t="array" ref="K169">INDEX('Building Features'!$D$5:$D$26,COLUMN('Building Features'!D168),1)</f>
        <v>5</v>
      </c>
      <c r="L169" s="18" cm="1">
        <f t="array" ref="L169">INDEX('Building Features'!$D$5:$D$26,COLUMN('Building Features'!E168),1)</f>
        <v>68065.649999999994</v>
      </c>
      <c r="M169" s="18" cm="1">
        <f t="array" ref="M169">INDEX('Building Features'!$D$5:$D$26,COLUMN('Building Features'!F168),1)</f>
        <v>784.78</v>
      </c>
      <c r="N169" s="18" cm="1">
        <f t="array" ref="N169">INDEX('Building Features'!$D$5:$D$26,COLUMN('Building Features'!G168),1)</f>
        <v>788.01</v>
      </c>
      <c r="O169" s="18" cm="1">
        <f t="array" ref="O169">INDEX('Building Features'!$D$5:$D$26,COLUMN('Building Features'!H168),1)</f>
        <v>34.69</v>
      </c>
      <c r="P169" s="18" cm="1">
        <f t="array" ref="P169">INDEX('Building Features'!$D$5:$D$26,COLUMN('Building Features'!I168),1)</f>
        <v>86.38</v>
      </c>
      <c r="Q169" s="18" cm="1">
        <f t="array" ref="Q169">INDEX('Building Features'!$D$5:$D$26,COLUMN('Building Features'!J168),1)</f>
        <v>2.4900000000000002</v>
      </c>
      <c r="R169" s="18" cm="1">
        <f t="array" ref="R169">INDEX('Building Features'!$D$5:$D$26,COLUMN('Building Features'!K168),1)</f>
        <v>1</v>
      </c>
      <c r="S169" s="18" cm="1">
        <f t="array" ref="S169">INDEX('Building Features'!$D$5:$D$26,COLUMN('Building Features'!L168),1)</f>
        <v>2</v>
      </c>
      <c r="T169" s="18" cm="1">
        <f t="array" ref="T169">INDEX('Building Features'!$D$5:$D$26,COLUMN('Building Features'!M168),1)</f>
        <v>6</v>
      </c>
      <c r="U169" s="19" cm="1">
        <f t="array" ref="U169">INDEX('Building Features'!$D$5:$D$26,COLUMN('Building Features'!N168),1)</f>
        <v>1963</v>
      </c>
      <c r="V169" s="18" cm="1">
        <f t="array" ref="V169">INDEX('Building Features'!$D$5:$D$26,COLUMN('Building Features'!O168),1)</f>
        <v>807.34</v>
      </c>
      <c r="W169" s="18" cm="1">
        <f t="array" ref="W169">INDEX('Building Features'!$D$5:$D$26,COLUMN('Building Features'!P168),1)</f>
        <v>0</v>
      </c>
      <c r="X169" s="18" cm="1">
        <f t="array" ref="X169">INDEX('Building Features'!$D$5:$D$26,COLUMN('Building Features'!Q168),1)</f>
        <v>347.28</v>
      </c>
      <c r="Y169" s="18" cm="1">
        <f t="array" ref="Y169">INDEX('Building Features'!$D$5:$D$26,COLUMN('Building Features'!R168),1)</f>
        <v>807.34</v>
      </c>
      <c r="AA169">
        <v>44.072676542577902</v>
      </c>
      <c r="AB169">
        <v>1055</v>
      </c>
      <c r="AC169">
        <v>1055</v>
      </c>
      <c r="AD169">
        <v>8.3411921296296292</v>
      </c>
      <c r="AE169" t="s">
        <v>340</v>
      </c>
      <c r="AF169" t="s">
        <v>340</v>
      </c>
      <c r="AG169">
        <f t="shared" si="8"/>
        <v>0.29527008116428771</v>
      </c>
      <c r="AH169">
        <f t="shared" si="9"/>
        <v>5.5975370836831795E-2</v>
      </c>
      <c r="AJ169">
        <f t="shared" si="11"/>
        <v>0.35124545200111951</v>
      </c>
    </row>
    <row r="170" spans="1:36" x14ac:dyDescent="0.25">
      <c r="A170">
        <f t="shared" si="10"/>
        <v>169</v>
      </c>
      <c r="B170">
        <v>18.5168421695106</v>
      </c>
      <c r="C170">
        <v>0.84166667858759603</v>
      </c>
      <c r="D170">
        <v>0</v>
      </c>
      <c r="E170">
        <v>63.473684210526301</v>
      </c>
      <c r="F170">
        <v>4.3984375</v>
      </c>
      <c r="H170" s="18" cm="1">
        <f t="array" ref="H170">INDEX('Building Features'!$D$5:$D$26,COLUMN('Building Features'!A169),1)</f>
        <v>3573</v>
      </c>
      <c r="I170" s="18" cm="1">
        <f t="array" ref="I170">INDEX('Building Features'!$D$5:$D$26,COLUMN('Building Features'!B169),1)</f>
        <v>19.05</v>
      </c>
      <c r="J170" s="18" cm="1">
        <f t="array" ref="J170">INDEX('Building Features'!$D$5:$D$26,COLUMN('Building Features'!C169),1)</f>
        <v>0.4</v>
      </c>
      <c r="K170" s="18" cm="1">
        <f t="array" ref="K170">INDEX('Building Features'!$D$5:$D$26,COLUMN('Building Features'!D169),1)</f>
        <v>5</v>
      </c>
      <c r="L170" s="18" cm="1">
        <f t="array" ref="L170">INDEX('Building Features'!$D$5:$D$26,COLUMN('Building Features'!E169),1)</f>
        <v>68065.649999999994</v>
      </c>
      <c r="M170" s="18" cm="1">
        <f t="array" ref="M170">INDEX('Building Features'!$D$5:$D$26,COLUMN('Building Features'!F169),1)</f>
        <v>784.78</v>
      </c>
      <c r="N170" s="18" cm="1">
        <f t="array" ref="N170">INDEX('Building Features'!$D$5:$D$26,COLUMN('Building Features'!G169),1)</f>
        <v>788.01</v>
      </c>
      <c r="O170" s="18" cm="1">
        <f t="array" ref="O170">INDEX('Building Features'!$D$5:$D$26,COLUMN('Building Features'!H169),1)</f>
        <v>34.69</v>
      </c>
      <c r="P170" s="18" cm="1">
        <f t="array" ref="P170">INDEX('Building Features'!$D$5:$D$26,COLUMN('Building Features'!I169),1)</f>
        <v>86.38</v>
      </c>
      <c r="Q170" s="18" cm="1">
        <f t="array" ref="Q170">INDEX('Building Features'!$D$5:$D$26,COLUMN('Building Features'!J169),1)</f>
        <v>2.4900000000000002</v>
      </c>
      <c r="R170" s="18" cm="1">
        <f t="array" ref="R170">INDEX('Building Features'!$D$5:$D$26,COLUMN('Building Features'!K169),1)</f>
        <v>1</v>
      </c>
      <c r="S170" s="18" cm="1">
        <f t="array" ref="S170">INDEX('Building Features'!$D$5:$D$26,COLUMN('Building Features'!L169),1)</f>
        <v>2</v>
      </c>
      <c r="T170" s="18" cm="1">
        <f t="array" ref="T170">INDEX('Building Features'!$D$5:$D$26,COLUMN('Building Features'!M169),1)</f>
        <v>6</v>
      </c>
      <c r="U170" s="19" cm="1">
        <f t="array" ref="U170">INDEX('Building Features'!$D$5:$D$26,COLUMN('Building Features'!N169),1)</f>
        <v>1963</v>
      </c>
      <c r="V170" s="18" cm="1">
        <f t="array" ref="V170">INDEX('Building Features'!$D$5:$D$26,COLUMN('Building Features'!O169),1)</f>
        <v>807.34</v>
      </c>
      <c r="W170" s="18" cm="1">
        <f t="array" ref="W170">INDEX('Building Features'!$D$5:$D$26,COLUMN('Building Features'!P169),1)</f>
        <v>0</v>
      </c>
      <c r="X170" s="18" cm="1">
        <f t="array" ref="X170">INDEX('Building Features'!$D$5:$D$26,COLUMN('Building Features'!Q169),1)</f>
        <v>347.28</v>
      </c>
      <c r="Y170" s="18" cm="1">
        <f t="array" ref="Y170">INDEX('Building Features'!$D$5:$D$26,COLUMN('Building Features'!R169),1)</f>
        <v>807.34</v>
      </c>
      <c r="AA170">
        <v>43.375711629854301</v>
      </c>
      <c r="AB170">
        <v>1038.5</v>
      </c>
      <c r="AC170">
        <v>1038.5</v>
      </c>
      <c r="AD170">
        <v>4.5482291666666699</v>
      </c>
      <c r="AE170" t="s">
        <v>341</v>
      </c>
      <c r="AF170" t="s">
        <v>341</v>
      </c>
      <c r="AG170">
        <f t="shared" si="8"/>
        <v>0.29065211307024907</v>
      </c>
      <c r="AH170">
        <f t="shared" si="9"/>
        <v>3.0646515533165407E-2</v>
      </c>
      <c r="AJ170">
        <f t="shared" si="11"/>
        <v>0.32129862860341446</v>
      </c>
    </row>
    <row r="171" spans="1:36" x14ac:dyDescent="0.25">
      <c r="A171">
        <f t="shared" si="10"/>
        <v>170</v>
      </c>
      <c r="B171">
        <v>16.977894742865299</v>
      </c>
      <c r="C171">
        <v>1.5520833532015399</v>
      </c>
      <c r="D171">
        <v>0</v>
      </c>
      <c r="E171">
        <v>78.810526315789403</v>
      </c>
      <c r="F171">
        <v>4</v>
      </c>
      <c r="H171" s="18" cm="1">
        <f t="array" ref="H171">INDEX('Building Features'!$D$5:$D$26,COLUMN('Building Features'!A170),1)</f>
        <v>3573</v>
      </c>
      <c r="I171" s="18" cm="1">
        <f t="array" ref="I171">INDEX('Building Features'!$D$5:$D$26,COLUMN('Building Features'!B170),1)</f>
        <v>19.05</v>
      </c>
      <c r="J171" s="18" cm="1">
        <f t="array" ref="J171">INDEX('Building Features'!$D$5:$D$26,COLUMN('Building Features'!C170),1)</f>
        <v>0.4</v>
      </c>
      <c r="K171" s="18" cm="1">
        <f t="array" ref="K171">INDEX('Building Features'!$D$5:$D$26,COLUMN('Building Features'!D170),1)</f>
        <v>5</v>
      </c>
      <c r="L171" s="18" cm="1">
        <f t="array" ref="L171">INDEX('Building Features'!$D$5:$D$26,COLUMN('Building Features'!E170),1)</f>
        <v>68065.649999999994</v>
      </c>
      <c r="M171" s="18" cm="1">
        <f t="array" ref="M171">INDEX('Building Features'!$D$5:$D$26,COLUMN('Building Features'!F170),1)</f>
        <v>784.78</v>
      </c>
      <c r="N171" s="18" cm="1">
        <f t="array" ref="N171">INDEX('Building Features'!$D$5:$D$26,COLUMN('Building Features'!G170),1)</f>
        <v>788.01</v>
      </c>
      <c r="O171" s="18" cm="1">
        <f t="array" ref="O171">INDEX('Building Features'!$D$5:$D$26,COLUMN('Building Features'!H170),1)</f>
        <v>34.69</v>
      </c>
      <c r="P171" s="18" cm="1">
        <f t="array" ref="P171">INDEX('Building Features'!$D$5:$D$26,COLUMN('Building Features'!I170),1)</f>
        <v>86.38</v>
      </c>
      <c r="Q171" s="18" cm="1">
        <f t="array" ref="Q171">INDEX('Building Features'!$D$5:$D$26,COLUMN('Building Features'!J170),1)</f>
        <v>2.4900000000000002</v>
      </c>
      <c r="R171" s="18" cm="1">
        <f t="array" ref="R171">INDEX('Building Features'!$D$5:$D$26,COLUMN('Building Features'!K170),1)</f>
        <v>1</v>
      </c>
      <c r="S171" s="18" cm="1">
        <f t="array" ref="S171">INDEX('Building Features'!$D$5:$D$26,COLUMN('Building Features'!L170),1)</f>
        <v>2</v>
      </c>
      <c r="T171" s="18" cm="1">
        <f t="array" ref="T171">INDEX('Building Features'!$D$5:$D$26,COLUMN('Building Features'!M170),1)</f>
        <v>6</v>
      </c>
      <c r="U171" s="19" cm="1">
        <f t="array" ref="U171">INDEX('Building Features'!$D$5:$D$26,COLUMN('Building Features'!N170),1)</f>
        <v>1963</v>
      </c>
      <c r="V171" s="18" cm="1">
        <f t="array" ref="V171">INDEX('Building Features'!$D$5:$D$26,COLUMN('Building Features'!O170),1)</f>
        <v>807.34</v>
      </c>
      <c r="W171" s="18" cm="1">
        <f t="array" ref="W171">INDEX('Building Features'!$D$5:$D$26,COLUMN('Building Features'!P170),1)</f>
        <v>0</v>
      </c>
      <c r="X171" s="18" cm="1">
        <f t="array" ref="X171">INDEX('Building Features'!$D$5:$D$26,COLUMN('Building Features'!Q170),1)</f>
        <v>347.28</v>
      </c>
      <c r="Y171" s="18" cm="1">
        <f t="array" ref="Y171">INDEX('Building Features'!$D$5:$D$26,COLUMN('Building Features'!R170),1)</f>
        <v>807.34</v>
      </c>
      <c r="AA171">
        <v>18.596076151927299</v>
      </c>
      <c r="AB171">
        <v>443.5</v>
      </c>
      <c r="AC171">
        <v>443.5</v>
      </c>
      <c r="AD171">
        <v>0</v>
      </c>
      <c r="AE171" t="s">
        <v>304</v>
      </c>
      <c r="AF171" t="s">
        <v>304</v>
      </c>
      <c r="AG171">
        <f t="shared" si="8"/>
        <v>0.12412538483067451</v>
      </c>
      <c r="AH171">
        <f t="shared" si="9"/>
        <v>0</v>
      </c>
      <c r="AJ171">
        <f t="shared" si="11"/>
        <v>0.12412538483067451</v>
      </c>
    </row>
    <row r="172" spans="1:36" x14ac:dyDescent="0.25">
      <c r="A172">
        <f t="shared" si="10"/>
        <v>171</v>
      </c>
      <c r="B172">
        <v>16.4936841563174</v>
      </c>
      <c r="C172">
        <v>0</v>
      </c>
      <c r="D172">
        <v>0.77187491456667701</v>
      </c>
      <c r="E172">
        <v>80.852631578947296</v>
      </c>
      <c r="F172">
        <v>3.90234375</v>
      </c>
      <c r="H172" s="18" cm="1">
        <f t="array" ref="H172">INDEX('Building Features'!$D$5:$D$26,COLUMN('Building Features'!A171),1)</f>
        <v>3573</v>
      </c>
      <c r="I172" s="18" cm="1">
        <f t="array" ref="I172">INDEX('Building Features'!$D$5:$D$26,COLUMN('Building Features'!B171),1)</f>
        <v>19.05</v>
      </c>
      <c r="J172" s="18" cm="1">
        <f t="array" ref="J172">INDEX('Building Features'!$D$5:$D$26,COLUMN('Building Features'!C171),1)</f>
        <v>0.4</v>
      </c>
      <c r="K172" s="18" cm="1">
        <f t="array" ref="K172">INDEX('Building Features'!$D$5:$D$26,COLUMN('Building Features'!D171),1)</f>
        <v>5</v>
      </c>
      <c r="L172" s="18" cm="1">
        <f t="array" ref="L172">INDEX('Building Features'!$D$5:$D$26,COLUMN('Building Features'!E171),1)</f>
        <v>68065.649999999994</v>
      </c>
      <c r="M172" s="18" cm="1">
        <f t="array" ref="M172">INDEX('Building Features'!$D$5:$D$26,COLUMN('Building Features'!F171),1)</f>
        <v>784.78</v>
      </c>
      <c r="N172" s="18" cm="1">
        <f t="array" ref="N172">INDEX('Building Features'!$D$5:$D$26,COLUMN('Building Features'!G171),1)</f>
        <v>788.01</v>
      </c>
      <c r="O172" s="18" cm="1">
        <f t="array" ref="O172">INDEX('Building Features'!$D$5:$D$26,COLUMN('Building Features'!H171),1)</f>
        <v>34.69</v>
      </c>
      <c r="P172" s="18" cm="1">
        <f t="array" ref="P172">INDEX('Building Features'!$D$5:$D$26,COLUMN('Building Features'!I171),1)</f>
        <v>86.38</v>
      </c>
      <c r="Q172" s="18" cm="1">
        <f t="array" ref="Q172">INDEX('Building Features'!$D$5:$D$26,COLUMN('Building Features'!J171),1)</f>
        <v>2.4900000000000002</v>
      </c>
      <c r="R172" s="18" cm="1">
        <f t="array" ref="R172">INDEX('Building Features'!$D$5:$D$26,COLUMN('Building Features'!K171),1)</f>
        <v>1</v>
      </c>
      <c r="S172" s="18" cm="1">
        <f t="array" ref="S172">INDEX('Building Features'!$D$5:$D$26,COLUMN('Building Features'!L171),1)</f>
        <v>2</v>
      </c>
      <c r="T172" s="18" cm="1">
        <f t="array" ref="T172">INDEX('Building Features'!$D$5:$D$26,COLUMN('Building Features'!M171),1)</f>
        <v>6</v>
      </c>
      <c r="U172" s="19" cm="1">
        <f t="array" ref="U172">INDEX('Building Features'!$D$5:$D$26,COLUMN('Building Features'!N171),1)</f>
        <v>1963</v>
      </c>
      <c r="V172" s="18" cm="1">
        <f t="array" ref="V172">INDEX('Building Features'!$D$5:$D$26,COLUMN('Building Features'!O171),1)</f>
        <v>807.34</v>
      </c>
      <c r="W172" s="18" cm="1">
        <f t="array" ref="W172">INDEX('Building Features'!$D$5:$D$26,COLUMN('Building Features'!P171),1)</f>
        <v>0</v>
      </c>
      <c r="X172" s="18" cm="1">
        <f t="array" ref="X172">INDEX('Building Features'!$D$5:$D$26,COLUMN('Building Features'!Q171),1)</f>
        <v>347.28</v>
      </c>
      <c r="Y172" s="18" cm="1">
        <f t="array" ref="Y172">INDEX('Building Features'!$D$5:$D$26,COLUMN('Building Features'!R171),1)</f>
        <v>807.34</v>
      </c>
      <c r="AA172">
        <v>18.253550926733901</v>
      </c>
      <c r="AB172">
        <v>435.5</v>
      </c>
      <c r="AC172">
        <v>435.5</v>
      </c>
      <c r="AD172">
        <v>0</v>
      </c>
      <c r="AE172" t="s">
        <v>304</v>
      </c>
      <c r="AF172" t="s">
        <v>304</v>
      </c>
      <c r="AG172">
        <f t="shared" si="8"/>
        <v>0.12188636999720123</v>
      </c>
      <c r="AH172">
        <f t="shared" si="9"/>
        <v>0</v>
      </c>
      <c r="AJ172">
        <f t="shared" si="11"/>
        <v>0.12188636999720123</v>
      </c>
    </row>
    <row r="173" spans="1:36" x14ac:dyDescent="0.25">
      <c r="A173">
        <f t="shared" si="10"/>
        <v>172</v>
      </c>
      <c r="B173">
        <v>19.175789411444399</v>
      </c>
      <c r="C173">
        <v>0</v>
      </c>
      <c r="D173">
        <v>2.3000001311302101</v>
      </c>
      <c r="E173">
        <v>75.810526315789403</v>
      </c>
      <c r="F173">
        <v>4.09765625</v>
      </c>
      <c r="H173" s="18" cm="1">
        <f t="array" ref="H173">INDEX('Building Features'!$D$5:$D$26,COLUMN('Building Features'!A172),1)</f>
        <v>3573</v>
      </c>
      <c r="I173" s="18" cm="1">
        <f t="array" ref="I173">INDEX('Building Features'!$D$5:$D$26,COLUMN('Building Features'!B172),1)</f>
        <v>19.05</v>
      </c>
      <c r="J173" s="18" cm="1">
        <f t="array" ref="J173">INDEX('Building Features'!$D$5:$D$26,COLUMN('Building Features'!C172),1)</f>
        <v>0.4</v>
      </c>
      <c r="K173" s="18" cm="1">
        <f t="array" ref="K173">INDEX('Building Features'!$D$5:$D$26,COLUMN('Building Features'!D172),1)</f>
        <v>5</v>
      </c>
      <c r="L173" s="18" cm="1">
        <f t="array" ref="L173">INDEX('Building Features'!$D$5:$D$26,COLUMN('Building Features'!E172),1)</f>
        <v>68065.649999999994</v>
      </c>
      <c r="M173" s="18" cm="1">
        <f t="array" ref="M173">INDEX('Building Features'!$D$5:$D$26,COLUMN('Building Features'!F172),1)</f>
        <v>784.78</v>
      </c>
      <c r="N173" s="18" cm="1">
        <f t="array" ref="N173">INDEX('Building Features'!$D$5:$D$26,COLUMN('Building Features'!G172),1)</f>
        <v>788.01</v>
      </c>
      <c r="O173" s="18" cm="1">
        <f t="array" ref="O173">INDEX('Building Features'!$D$5:$D$26,COLUMN('Building Features'!H172),1)</f>
        <v>34.69</v>
      </c>
      <c r="P173" s="18" cm="1">
        <f t="array" ref="P173">INDEX('Building Features'!$D$5:$D$26,COLUMN('Building Features'!I172),1)</f>
        <v>86.38</v>
      </c>
      <c r="Q173" s="18" cm="1">
        <f t="array" ref="Q173">INDEX('Building Features'!$D$5:$D$26,COLUMN('Building Features'!J172),1)</f>
        <v>2.4900000000000002</v>
      </c>
      <c r="R173" s="18" cm="1">
        <f t="array" ref="R173">INDEX('Building Features'!$D$5:$D$26,COLUMN('Building Features'!K172),1)</f>
        <v>1</v>
      </c>
      <c r="S173" s="18" cm="1">
        <f t="array" ref="S173">INDEX('Building Features'!$D$5:$D$26,COLUMN('Building Features'!L172),1)</f>
        <v>2</v>
      </c>
      <c r="T173" s="18" cm="1">
        <f t="array" ref="T173">INDEX('Building Features'!$D$5:$D$26,COLUMN('Building Features'!M172),1)</f>
        <v>6</v>
      </c>
      <c r="U173" s="19" cm="1">
        <f t="array" ref="U173">INDEX('Building Features'!$D$5:$D$26,COLUMN('Building Features'!N172),1)</f>
        <v>1963</v>
      </c>
      <c r="V173" s="18" cm="1">
        <f t="array" ref="V173">INDEX('Building Features'!$D$5:$D$26,COLUMN('Building Features'!O172),1)</f>
        <v>807.34</v>
      </c>
      <c r="W173" s="18" cm="1">
        <f t="array" ref="W173">INDEX('Building Features'!$D$5:$D$26,COLUMN('Building Features'!P172),1)</f>
        <v>0</v>
      </c>
      <c r="X173" s="18" cm="1">
        <f t="array" ref="X173">INDEX('Building Features'!$D$5:$D$26,COLUMN('Building Features'!Q172),1)</f>
        <v>347.28</v>
      </c>
      <c r="Y173" s="18" cm="1">
        <f t="array" ref="Y173">INDEX('Building Features'!$D$5:$D$26,COLUMN('Building Features'!R172),1)</f>
        <v>807.34</v>
      </c>
      <c r="AA173">
        <v>41.532281666088998</v>
      </c>
      <c r="AB173">
        <v>995</v>
      </c>
      <c r="AC173">
        <v>995</v>
      </c>
      <c r="AD173">
        <v>4.3211689814814802</v>
      </c>
      <c r="AE173" t="s">
        <v>342</v>
      </c>
      <c r="AF173" t="s">
        <v>342</v>
      </c>
      <c r="AG173">
        <f t="shared" si="8"/>
        <v>0.27847746991323818</v>
      </c>
      <c r="AH173">
        <f t="shared" si="9"/>
        <v>2.8127623845507977E-2</v>
      </c>
      <c r="AJ173">
        <f t="shared" si="11"/>
        <v>0.30660509375874617</v>
      </c>
    </row>
    <row r="174" spans="1:36" x14ac:dyDescent="0.25">
      <c r="A174">
        <f t="shared" si="10"/>
        <v>173</v>
      </c>
      <c r="B174">
        <v>20.2410527681049</v>
      </c>
      <c r="C174">
        <v>0</v>
      </c>
      <c r="D174">
        <v>2.3364583055178301</v>
      </c>
      <c r="E174">
        <v>73.989473684210495</v>
      </c>
      <c r="F174">
        <v>4.1015625</v>
      </c>
      <c r="H174" s="18" cm="1">
        <f t="array" ref="H174">INDEX('Building Features'!$D$5:$D$26,COLUMN('Building Features'!A173),1)</f>
        <v>3573</v>
      </c>
      <c r="I174" s="18" cm="1">
        <f t="array" ref="I174">INDEX('Building Features'!$D$5:$D$26,COLUMN('Building Features'!B173),1)</f>
        <v>19.05</v>
      </c>
      <c r="J174" s="18" cm="1">
        <f t="array" ref="J174">INDEX('Building Features'!$D$5:$D$26,COLUMN('Building Features'!C173),1)</f>
        <v>0.4</v>
      </c>
      <c r="K174" s="18" cm="1">
        <f t="array" ref="K174">INDEX('Building Features'!$D$5:$D$26,COLUMN('Building Features'!D173),1)</f>
        <v>5</v>
      </c>
      <c r="L174" s="18" cm="1">
        <f t="array" ref="L174">INDEX('Building Features'!$D$5:$D$26,COLUMN('Building Features'!E173),1)</f>
        <v>68065.649999999994</v>
      </c>
      <c r="M174" s="18" cm="1">
        <f t="array" ref="M174">INDEX('Building Features'!$D$5:$D$26,COLUMN('Building Features'!F173),1)</f>
        <v>784.78</v>
      </c>
      <c r="N174" s="18" cm="1">
        <f t="array" ref="N174">INDEX('Building Features'!$D$5:$D$26,COLUMN('Building Features'!G173),1)</f>
        <v>788.01</v>
      </c>
      <c r="O174" s="18" cm="1">
        <f t="array" ref="O174">INDEX('Building Features'!$D$5:$D$26,COLUMN('Building Features'!H173),1)</f>
        <v>34.69</v>
      </c>
      <c r="P174" s="18" cm="1">
        <f t="array" ref="P174">INDEX('Building Features'!$D$5:$D$26,COLUMN('Building Features'!I173),1)</f>
        <v>86.38</v>
      </c>
      <c r="Q174" s="18" cm="1">
        <f t="array" ref="Q174">INDEX('Building Features'!$D$5:$D$26,COLUMN('Building Features'!J173),1)</f>
        <v>2.4900000000000002</v>
      </c>
      <c r="R174" s="18" cm="1">
        <f t="array" ref="R174">INDEX('Building Features'!$D$5:$D$26,COLUMN('Building Features'!K173),1)</f>
        <v>1</v>
      </c>
      <c r="S174" s="18" cm="1">
        <f t="array" ref="S174">INDEX('Building Features'!$D$5:$D$26,COLUMN('Building Features'!L173),1)</f>
        <v>2</v>
      </c>
      <c r="T174" s="18" cm="1">
        <f t="array" ref="T174">INDEX('Building Features'!$D$5:$D$26,COLUMN('Building Features'!M173),1)</f>
        <v>6</v>
      </c>
      <c r="U174" s="19" cm="1">
        <f t="array" ref="U174">INDEX('Building Features'!$D$5:$D$26,COLUMN('Building Features'!N173),1)</f>
        <v>1963</v>
      </c>
      <c r="V174" s="18" cm="1">
        <f t="array" ref="V174">INDEX('Building Features'!$D$5:$D$26,COLUMN('Building Features'!O173),1)</f>
        <v>807.34</v>
      </c>
      <c r="W174" s="18" cm="1">
        <f t="array" ref="W174">INDEX('Building Features'!$D$5:$D$26,COLUMN('Building Features'!P173),1)</f>
        <v>0</v>
      </c>
      <c r="X174" s="18" cm="1">
        <f t="array" ref="X174">INDEX('Building Features'!$D$5:$D$26,COLUMN('Building Features'!Q173),1)</f>
        <v>347.28</v>
      </c>
      <c r="Y174" s="18" cm="1">
        <f t="array" ref="Y174">INDEX('Building Features'!$D$5:$D$26,COLUMN('Building Features'!R173),1)</f>
        <v>807.34</v>
      </c>
      <c r="AA174">
        <v>41.719913497986603</v>
      </c>
      <c r="AB174">
        <v>999</v>
      </c>
      <c r="AC174">
        <v>999</v>
      </c>
      <c r="AD174">
        <v>4.1899189814814797</v>
      </c>
      <c r="AE174" t="s">
        <v>343</v>
      </c>
      <c r="AF174" t="s">
        <v>343</v>
      </c>
      <c r="AG174">
        <f t="shared" si="8"/>
        <v>0.27959697732997479</v>
      </c>
      <c r="AH174">
        <f t="shared" si="9"/>
        <v>2.7987685418415897E-2</v>
      </c>
      <c r="AJ174">
        <f t="shared" si="11"/>
        <v>0.30758466274839069</v>
      </c>
    </row>
    <row r="175" spans="1:36" x14ac:dyDescent="0.25">
      <c r="A175">
        <f t="shared" si="10"/>
        <v>174</v>
      </c>
      <c r="B175">
        <v>20.226315769396301</v>
      </c>
      <c r="C175">
        <v>2.7083396911621E-2</v>
      </c>
      <c r="D175">
        <v>0</v>
      </c>
      <c r="E175">
        <v>75.978947368421004</v>
      </c>
      <c r="F175">
        <v>3.8984375</v>
      </c>
      <c r="H175" s="18" cm="1">
        <f t="array" ref="H175">INDEX('Building Features'!$D$5:$D$26,COLUMN('Building Features'!A174),1)</f>
        <v>3573</v>
      </c>
      <c r="I175" s="18" cm="1">
        <f t="array" ref="I175">INDEX('Building Features'!$D$5:$D$26,COLUMN('Building Features'!B174),1)</f>
        <v>19.05</v>
      </c>
      <c r="J175" s="18" cm="1">
        <f t="array" ref="J175">INDEX('Building Features'!$D$5:$D$26,COLUMN('Building Features'!C174),1)</f>
        <v>0.4</v>
      </c>
      <c r="K175" s="18" cm="1">
        <f t="array" ref="K175">INDEX('Building Features'!$D$5:$D$26,COLUMN('Building Features'!D174),1)</f>
        <v>5</v>
      </c>
      <c r="L175" s="18" cm="1">
        <f t="array" ref="L175">INDEX('Building Features'!$D$5:$D$26,COLUMN('Building Features'!E174),1)</f>
        <v>68065.649999999994</v>
      </c>
      <c r="M175" s="18" cm="1">
        <f t="array" ref="M175">INDEX('Building Features'!$D$5:$D$26,COLUMN('Building Features'!F174),1)</f>
        <v>784.78</v>
      </c>
      <c r="N175" s="18" cm="1">
        <f t="array" ref="N175">INDEX('Building Features'!$D$5:$D$26,COLUMN('Building Features'!G174),1)</f>
        <v>788.01</v>
      </c>
      <c r="O175" s="18" cm="1">
        <f t="array" ref="O175">INDEX('Building Features'!$D$5:$D$26,COLUMN('Building Features'!H174),1)</f>
        <v>34.69</v>
      </c>
      <c r="P175" s="18" cm="1">
        <f t="array" ref="P175">INDEX('Building Features'!$D$5:$D$26,COLUMN('Building Features'!I174),1)</f>
        <v>86.38</v>
      </c>
      <c r="Q175" s="18" cm="1">
        <f t="array" ref="Q175">INDEX('Building Features'!$D$5:$D$26,COLUMN('Building Features'!J174),1)</f>
        <v>2.4900000000000002</v>
      </c>
      <c r="R175" s="18" cm="1">
        <f t="array" ref="R175">INDEX('Building Features'!$D$5:$D$26,COLUMN('Building Features'!K174),1)</f>
        <v>1</v>
      </c>
      <c r="S175" s="18" cm="1">
        <f t="array" ref="S175">INDEX('Building Features'!$D$5:$D$26,COLUMN('Building Features'!L174),1)</f>
        <v>2</v>
      </c>
      <c r="T175" s="18" cm="1">
        <f t="array" ref="T175">INDEX('Building Features'!$D$5:$D$26,COLUMN('Building Features'!M174),1)</f>
        <v>6</v>
      </c>
      <c r="U175" s="19" cm="1">
        <f t="array" ref="U175">INDEX('Building Features'!$D$5:$D$26,COLUMN('Building Features'!N174),1)</f>
        <v>1963</v>
      </c>
      <c r="V175" s="18" cm="1">
        <f t="array" ref="V175">INDEX('Building Features'!$D$5:$D$26,COLUMN('Building Features'!O174),1)</f>
        <v>807.34</v>
      </c>
      <c r="W175" s="18" cm="1">
        <f t="array" ref="W175">INDEX('Building Features'!$D$5:$D$26,COLUMN('Building Features'!P174),1)</f>
        <v>0</v>
      </c>
      <c r="X175" s="18" cm="1">
        <f t="array" ref="X175">INDEX('Building Features'!$D$5:$D$26,COLUMN('Building Features'!Q174),1)</f>
        <v>347.28</v>
      </c>
      <c r="Y175" s="18" cm="1">
        <f t="array" ref="Y175">INDEX('Building Features'!$D$5:$D$26,COLUMN('Building Features'!R174),1)</f>
        <v>807.34</v>
      </c>
      <c r="AA175">
        <v>42.249466273806703</v>
      </c>
      <c r="AB175">
        <v>1011.5</v>
      </c>
      <c r="AC175">
        <v>1011.5</v>
      </c>
      <c r="AD175">
        <v>4.0924652777777801</v>
      </c>
      <c r="AE175" t="s">
        <v>343</v>
      </c>
      <c r="AF175" t="s">
        <v>343</v>
      </c>
      <c r="AG175">
        <f t="shared" si="8"/>
        <v>0.28309543800727682</v>
      </c>
      <c r="AH175">
        <f t="shared" si="9"/>
        <v>2.7987685418415897E-2</v>
      </c>
      <c r="AJ175">
        <f t="shared" si="11"/>
        <v>0.31108312342569272</v>
      </c>
    </row>
    <row r="176" spans="1:36" x14ac:dyDescent="0.25">
      <c r="A176">
        <f t="shared" si="10"/>
        <v>175</v>
      </c>
      <c r="B176">
        <v>17.988420968306599</v>
      </c>
      <c r="C176">
        <v>0</v>
      </c>
      <c r="D176">
        <v>1.1697915792465201</v>
      </c>
      <c r="E176">
        <v>79.505263157894703</v>
      </c>
      <c r="F176">
        <v>4.80078125</v>
      </c>
      <c r="H176" s="18" cm="1">
        <f t="array" ref="H176">INDEX('Building Features'!$D$5:$D$26,COLUMN('Building Features'!A175),1)</f>
        <v>3573</v>
      </c>
      <c r="I176" s="18" cm="1">
        <f t="array" ref="I176">INDEX('Building Features'!$D$5:$D$26,COLUMN('Building Features'!B175),1)</f>
        <v>19.05</v>
      </c>
      <c r="J176" s="18" cm="1">
        <f t="array" ref="J176">INDEX('Building Features'!$D$5:$D$26,COLUMN('Building Features'!C175),1)</f>
        <v>0.4</v>
      </c>
      <c r="K176" s="18" cm="1">
        <f t="array" ref="K176">INDEX('Building Features'!$D$5:$D$26,COLUMN('Building Features'!D175),1)</f>
        <v>5</v>
      </c>
      <c r="L176" s="18" cm="1">
        <f t="array" ref="L176">INDEX('Building Features'!$D$5:$D$26,COLUMN('Building Features'!E175),1)</f>
        <v>68065.649999999994</v>
      </c>
      <c r="M176" s="18" cm="1">
        <f t="array" ref="M176">INDEX('Building Features'!$D$5:$D$26,COLUMN('Building Features'!F175),1)</f>
        <v>784.78</v>
      </c>
      <c r="N176" s="18" cm="1">
        <f t="array" ref="N176">INDEX('Building Features'!$D$5:$D$26,COLUMN('Building Features'!G175),1)</f>
        <v>788.01</v>
      </c>
      <c r="O176" s="18" cm="1">
        <f t="array" ref="O176">INDEX('Building Features'!$D$5:$D$26,COLUMN('Building Features'!H175),1)</f>
        <v>34.69</v>
      </c>
      <c r="P176" s="18" cm="1">
        <f t="array" ref="P176">INDEX('Building Features'!$D$5:$D$26,COLUMN('Building Features'!I175),1)</f>
        <v>86.38</v>
      </c>
      <c r="Q176" s="18" cm="1">
        <f t="array" ref="Q176">INDEX('Building Features'!$D$5:$D$26,COLUMN('Building Features'!J175),1)</f>
        <v>2.4900000000000002</v>
      </c>
      <c r="R176" s="18" cm="1">
        <f t="array" ref="R176">INDEX('Building Features'!$D$5:$D$26,COLUMN('Building Features'!K175),1)</f>
        <v>1</v>
      </c>
      <c r="S176" s="18" cm="1">
        <f t="array" ref="S176">INDEX('Building Features'!$D$5:$D$26,COLUMN('Building Features'!L175),1)</f>
        <v>2</v>
      </c>
      <c r="T176" s="18" cm="1">
        <f t="array" ref="T176">INDEX('Building Features'!$D$5:$D$26,COLUMN('Building Features'!M175),1)</f>
        <v>6</v>
      </c>
      <c r="U176" s="19" cm="1">
        <f t="array" ref="U176">INDEX('Building Features'!$D$5:$D$26,COLUMN('Building Features'!N175),1)</f>
        <v>1963</v>
      </c>
      <c r="V176" s="18" cm="1">
        <f t="array" ref="V176">INDEX('Building Features'!$D$5:$D$26,COLUMN('Building Features'!O175),1)</f>
        <v>807.34</v>
      </c>
      <c r="W176" s="18" cm="1">
        <f t="array" ref="W176">INDEX('Building Features'!$D$5:$D$26,COLUMN('Building Features'!P175),1)</f>
        <v>0</v>
      </c>
      <c r="X176" s="18" cm="1">
        <f t="array" ref="X176">INDEX('Building Features'!$D$5:$D$26,COLUMN('Building Features'!Q175),1)</f>
        <v>347.28</v>
      </c>
      <c r="Y176" s="18" cm="1">
        <f t="array" ref="Y176">INDEX('Building Features'!$D$5:$D$26,COLUMN('Building Features'!R175),1)</f>
        <v>807.34</v>
      </c>
      <c r="AA176">
        <v>44.009724478324202</v>
      </c>
      <c r="AB176">
        <v>1054</v>
      </c>
      <c r="AC176">
        <v>1054</v>
      </c>
      <c r="AD176">
        <v>4.29428240740741</v>
      </c>
      <c r="AE176" t="s">
        <v>343</v>
      </c>
      <c r="AF176" t="s">
        <v>343</v>
      </c>
      <c r="AG176">
        <f t="shared" si="8"/>
        <v>0.29499020431010353</v>
      </c>
      <c r="AH176">
        <f t="shared" si="9"/>
        <v>2.7987685418415897E-2</v>
      </c>
      <c r="AJ176">
        <f t="shared" si="11"/>
        <v>0.32297788972851943</v>
      </c>
    </row>
    <row r="177" spans="1:36" x14ac:dyDescent="0.25">
      <c r="A177">
        <f t="shared" si="10"/>
        <v>176</v>
      </c>
      <c r="B177">
        <v>19.284210446006298</v>
      </c>
      <c r="C177">
        <v>0</v>
      </c>
      <c r="D177">
        <v>3.6760416626930201</v>
      </c>
      <c r="E177">
        <v>80.842105263157805</v>
      </c>
      <c r="F177">
        <v>5.40234375</v>
      </c>
      <c r="H177" s="18" cm="1">
        <f t="array" ref="H177">INDEX('Building Features'!$D$5:$D$26,COLUMN('Building Features'!A176),1)</f>
        <v>3573</v>
      </c>
      <c r="I177" s="18" cm="1">
        <f t="array" ref="I177">INDEX('Building Features'!$D$5:$D$26,COLUMN('Building Features'!B176),1)</f>
        <v>19.05</v>
      </c>
      <c r="J177" s="18" cm="1">
        <f t="array" ref="J177">INDEX('Building Features'!$D$5:$D$26,COLUMN('Building Features'!C176),1)</f>
        <v>0.4</v>
      </c>
      <c r="K177" s="18" cm="1">
        <f t="array" ref="K177">INDEX('Building Features'!$D$5:$D$26,COLUMN('Building Features'!D176),1)</f>
        <v>5</v>
      </c>
      <c r="L177" s="18" cm="1">
        <f t="array" ref="L177">INDEX('Building Features'!$D$5:$D$26,COLUMN('Building Features'!E176),1)</f>
        <v>68065.649999999994</v>
      </c>
      <c r="M177" s="18" cm="1">
        <f t="array" ref="M177">INDEX('Building Features'!$D$5:$D$26,COLUMN('Building Features'!F176),1)</f>
        <v>784.78</v>
      </c>
      <c r="N177" s="18" cm="1">
        <f t="array" ref="N177">INDEX('Building Features'!$D$5:$D$26,COLUMN('Building Features'!G176),1)</f>
        <v>788.01</v>
      </c>
      <c r="O177" s="18" cm="1">
        <f t="array" ref="O177">INDEX('Building Features'!$D$5:$D$26,COLUMN('Building Features'!H176),1)</f>
        <v>34.69</v>
      </c>
      <c r="P177" s="18" cm="1">
        <f t="array" ref="P177">INDEX('Building Features'!$D$5:$D$26,COLUMN('Building Features'!I176),1)</f>
        <v>86.38</v>
      </c>
      <c r="Q177" s="18" cm="1">
        <f t="array" ref="Q177">INDEX('Building Features'!$D$5:$D$26,COLUMN('Building Features'!J176),1)</f>
        <v>2.4900000000000002</v>
      </c>
      <c r="R177" s="18" cm="1">
        <f t="array" ref="R177">INDEX('Building Features'!$D$5:$D$26,COLUMN('Building Features'!K176),1)</f>
        <v>1</v>
      </c>
      <c r="S177" s="18" cm="1">
        <f t="array" ref="S177">INDEX('Building Features'!$D$5:$D$26,COLUMN('Building Features'!L176),1)</f>
        <v>2</v>
      </c>
      <c r="T177" s="18" cm="1">
        <f t="array" ref="T177">INDEX('Building Features'!$D$5:$D$26,COLUMN('Building Features'!M176),1)</f>
        <v>6</v>
      </c>
      <c r="U177" s="19" cm="1">
        <f t="array" ref="U177">INDEX('Building Features'!$D$5:$D$26,COLUMN('Building Features'!N176),1)</f>
        <v>1963</v>
      </c>
      <c r="V177" s="18" cm="1">
        <f t="array" ref="V177">INDEX('Building Features'!$D$5:$D$26,COLUMN('Building Features'!O176),1)</f>
        <v>807.34</v>
      </c>
      <c r="W177" s="18" cm="1">
        <f t="array" ref="W177">INDEX('Building Features'!$D$5:$D$26,COLUMN('Building Features'!P176),1)</f>
        <v>0</v>
      </c>
      <c r="X177" s="18" cm="1">
        <f t="array" ref="X177">INDEX('Building Features'!$D$5:$D$26,COLUMN('Building Features'!Q176),1)</f>
        <v>347.28</v>
      </c>
      <c r="Y177" s="18" cm="1">
        <f t="array" ref="Y177">INDEX('Building Features'!$D$5:$D$26,COLUMN('Building Features'!R176),1)</f>
        <v>807.34</v>
      </c>
      <c r="AA177">
        <v>39.783226006803702</v>
      </c>
      <c r="AB177">
        <v>953.5</v>
      </c>
      <c r="AC177">
        <v>953.5</v>
      </c>
      <c r="AD177">
        <v>4.0822685185185197</v>
      </c>
      <c r="AE177" t="s">
        <v>344</v>
      </c>
      <c r="AF177" t="s">
        <v>344</v>
      </c>
      <c r="AG177">
        <f t="shared" si="8"/>
        <v>0.2668625804645956</v>
      </c>
      <c r="AH177">
        <f t="shared" si="9"/>
        <v>2.7847746991323818E-2</v>
      </c>
      <c r="AJ177">
        <f t="shared" si="11"/>
        <v>0.29471032745591941</v>
      </c>
    </row>
    <row r="178" spans="1:36" x14ac:dyDescent="0.25">
      <c r="A178">
        <f t="shared" si="10"/>
        <v>177</v>
      </c>
      <c r="B178">
        <v>21.945263149863699</v>
      </c>
      <c r="C178">
        <v>0</v>
      </c>
      <c r="D178">
        <v>10.798958281675899</v>
      </c>
      <c r="E178">
        <v>73.578947368420998</v>
      </c>
      <c r="F178">
        <v>3.796875</v>
      </c>
      <c r="H178" s="18" cm="1">
        <f t="array" ref="H178">INDEX('Building Features'!$D$5:$D$26,COLUMN('Building Features'!A177),1)</f>
        <v>3573</v>
      </c>
      <c r="I178" s="18" cm="1">
        <f t="array" ref="I178">INDEX('Building Features'!$D$5:$D$26,COLUMN('Building Features'!B177),1)</f>
        <v>19.05</v>
      </c>
      <c r="J178" s="18" cm="1">
        <f t="array" ref="J178">INDEX('Building Features'!$D$5:$D$26,COLUMN('Building Features'!C177),1)</f>
        <v>0.4</v>
      </c>
      <c r="K178" s="18" cm="1">
        <f t="array" ref="K178">INDEX('Building Features'!$D$5:$D$26,COLUMN('Building Features'!D177),1)</f>
        <v>5</v>
      </c>
      <c r="L178" s="18" cm="1">
        <f t="array" ref="L178">INDEX('Building Features'!$D$5:$D$26,COLUMN('Building Features'!E177),1)</f>
        <v>68065.649999999994</v>
      </c>
      <c r="M178" s="18" cm="1">
        <f t="array" ref="M178">INDEX('Building Features'!$D$5:$D$26,COLUMN('Building Features'!F177),1)</f>
        <v>784.78</v>
      </c>
      <c r="N178" s="18" cm="1">
        <f t="array" ref="N178">INDEX('Building Features'!$D$5:$D$26,COLUMN('Building Features'!G177),1)</f>
        <v>788.01</v>
      </c>
      <c r="O178" s="18" cm="1">
        <f t="array" ref="O178">INDEX('Building Features'!$D$5:$D$26,COLUMN('Building Features'!H177),1)</f>
        <v>34.69</v>
      </c>
      <c r="P178" s="18" cm="1">
        <f t="array" ref="P178">INDEX('Building Features'!$D$5:$D$26,COLUMN('Building Features'!I177),1)</f>
        <v>86.38</v>
      </c>
      <c r="Q178" s="18" cm="1">
        <f t="array" ref="Q178">INDEX('Building Features'!$D$5:$D$26,COLUMN('Building Features'!J177),1)</f>
        <v>2.4900000000000002</v>
      </c>
      <c r="R178" s="18" cm="1">
        <f t="array" ref="R178">INDEX('Building Features'!$D$5:$D$26,COLUMN('Building Features'!K177),1)</f>
        <v>1</v>
      </c>
      <c r="S178" s="18" cm="1">
        <f t="array" ref="S178">INDEX('Building Features'!$D$5:$D$26,COLUMN('Building Features'!L177),1)</f>
        <v>2</v>
      </c>
      <c r="T178" s="18" cm="1">
        <f t="array" ref="T178">INDEX('Building Features'!$D$5:$D$26,COLUMN('Building Features'!M177),1)</f>
        <v>6</v>
      </c>
      <c r="U178" s="19" cm="1">
        <f t="array" ref="U178">INDEX('Building Features'!$D$5:$D$26,COLUMN('Building Features'!N177),1)</f>
        <v>1963</v>
      </c>
      <c r="V178" s="18" cm="1">
        <f t="array" ref="V178">INDEX('Building Features'!$D$5:$D$26,COLUMN('Building Features'!O177),1)</f>
        <v>807.34</v>
      </c>
      <c r="W178" s="18" cm="1">
        <f t="array" ref="W178">INDEX('Building Features'!$D$5:$D$26,COLUMN('Building Features'!P177),1)</f>
        <v>0</v>
      </c>
      <c r="X178" s="18" cm="1">
        <f t="array" ref="X178">INDEX('Building Features'!$D$5:$D$26,COLUMN('Building Features'!Q177),1)</f>
        <v>347.28</v>
      </c>
      <c r="Y178" s="18" cm="1">
        <f t="array" ref="Y178">INDEX('Building Features'!$D$5:$D$26,COLUMN('Building Features'!R177),1)</f>
        <v>807.34</v>
      </c>
      <c r="AA178">
        <v>18.304795347474201</v>
      </c>
      <c r="AB178">
        <v>437</v>
      </c>
      <c r="AC178">
        <v>437</v>
      </c>
      <c r="AD178">
        <v>0</v>
      </c>
      <c r="AE178" t="s">
        <v>304</v>
      </c>
      <c r="AF178" t="s">
        <v>304</v>
      </c>
      <c r="AG178">
        <f t="shared" si="8"/>
        <v>0.12230618527847748</v>
      </c>
      <c r="AH178">
        <f t="shared" si="9"/>
        <v>0</v>
      </c>
      <c r="AJ178">
        <f t="shared" si="11"/>
        <v>0.12230618527847748</v>
      </c>
    </row>
    <row r="179" spans="1:36" x14ac:dyDescent="0.25">
      <c r="A179">
        <f t="shared" si="10"/>
        <v>178</v>
      </c>
      <c r="B179">
        <v>28.928421020507798</v>
      </c>
      <c r="C179">
        <v>0</v>
      </c>
      <c r="D179">
        <v>11.230208237965901</v>
      </c>
      <c r="E179">
        <v>48.452631578947297</v>
      </c>
      <c r="F179">
        <v>3.703125</v>
      </c>
      <c r="H179" s="18" cm="1">
        <f t="array" ref="H179">INDEX('Building Features'!$D$5:$D$26,COLUMN('Building Features'!A178),1)</f>
        <v>3573</v>
      </c>
      <c r="I179" s="18" cm="1">
        <f t="array" ref="I179">INDEX('Building Features'!$D$5:$D$26,COLUMN('Building Features'!B178),1)</f>
        <v>19.05</v>
      </c>
      <c r="J179" s="18" cm="1">
        <f t="array" ref="J179">INDEX('Building Features'!$D$5:$D$26,COLUMN('Building Features'!C178),1)</f>
        <v>0.4</v>
      </c>
      <c r="K179" s="18" cm="1">
        <f t="array" ref="K179">INDEX('Building Features'!$D$5:$D$26,COLUMN('Building Features'!D178),1)</f>
        <v>5</v>
      </c>
      <c r="L179" s="18" cm="1">
        <f t="array" ref="L179">INDEX('Building Features'!$D$5:$D$26,COLUMN('Building Features'!E178),1)</f>
        <v>68065.649999999994</v>
      </c>
      <c r="M179" s="18" cm="1">
        <f t="array" ref="M179">INDEX('Building Features'!$D$5:$D$26,COLUMN('Building Features'!F178),1)</f>
        <v>784.78</v>
      </c>
      <c r="N179" s="18" cm="1">
        <f t="array" ref="N179">INDEX('Building Features'!$D$5:$D$26,COLUMN('Building Features'!G178),1)</f>
        <v>788.01</v>
      </c>
      <c r="O179" s="18" cm="1">
        <f t="array" ref="O179">INDEX('Building Features'!$D$5:$D$26,COLUMN('Building Features'!H178),1)</f>
        <v>34.69</v>
      </c>
      <c r="P179" s="18" cm="1">
        <f t="array" ref="P179">INDEX('Building Features'!$D$5:$D$26,COLUMN('Building Features'!I178),1)</f>
        <v>86.38</v>
      </c>
      <c r="Q179" s="18" cm="1">
        <f t="array" ref="Q179">INDEX('Building Features'!$D$5:$D$26,COLUMN('Building Features'!J178),1)</f>
        <v>2.4900000000000002</v>
      </c>
      <c r="R179" s="18" cm="1">
        <f t="array" ref="R179">INDEX('Building Features'!$D$5:$D$26,COLUMN('Building Features'!K178),1)</f>
        <v>1</v>
      </c>
      <c r="S179" s="18" cm="1">
        <f t="array" ref="S179">INDEX('Building Features'!$D$5:$D$26,COLUMN('Building Features'!L178),1)</f>
        <v>2</v>
      </c>
      <c r="T179" s="18" cm="1">
        <f t="array" ref="T179">INDEX('Building Features'!$D$5:$D$26,COLUMN('Building Features'!M178),1)</f>
        <v>6</v>
      </c>
      <c r="U179" s="19" cm="1">
        <f t="array" ref="U179">INDEX('Building Features'!$D$5:$D$26,COLUMN('Building Features'!N178),1)</f>
        <v>1963</v>
      </c>
      <c r="V179" s="18" cm="1">
        <f t="array" ref="V179">INDEX('Building Features'!$D$5:$D$26,COLUMN('Building Features'!O178),1)</f>
        <v>807.34</v>
      </c>
      <c r="W179" s="18" cm="1">
        <f t="array" ref="W179">INDEX('Building Features'!$D$5:$D$26,COLUMN('Building Features'!P178),1)</f>
        <v>0</v>
      </c>
      <c r="X179" s="18" cm="1">
        <f t="array" ref="X179">INDEX('Building Features'!$D$5:$D$26,COLUMN('Building Features'!Q178),1)</f>
        <v>347.28</v>
      </c>
      <c r="Y179" s="18" cm="1">
        <f t="array" ref="Y179">INDEX('Building Features'!$D$5:$D$26,COLUMN('Building Features'!R178),1)</f>
        <v>807.34</v>
      </c>
      <c r="AA179">
        <v>18.146808925138501</v>
      </c>
      <c r="AB179">
        <v>432.5</v>
      </c>
      <c r="AC179">
        <v>432.5</v>
      </c>
      <c r="AD179">
        <v>0</v>
      </c>
      <c r="AE179" t="s">
        <v>304</v>
      </c>
      <c r="AF179" t="s">
        <v>304</v>
      </c>
      <c r="AG179">
        <f t="shared" si="8"/>
        <v>0.12104673943464875</v>
      </c>
      <c r="AH179">
        <f t="shared" si="9"/>
        <v>0</v>
      </c>
      <c r="AJ179">
        <f t="shared" si="11"/>
        <v>0.12104673943464875</v>
      </c>
    </row>
    <row r="180" spans="1:36" x14ac:dyDescent="0.25">
      <c r="A180">
        <f t="shared" si="10"/>
        <v>179</v>
      </c>
      <c r="B180">
        <v>29.253684094077599</v>
      </c>
      <c r="C180">
        <v>0</v>
      </c>
      <c r="D180">
        <v>12.938541571299201</v>
      </c>
      <c r="E180">
        <v>48.978947368420997</v>
      </c>
      <c r="F180">
        <v>5</v>
      </c>
      <c r="H180" s="18" cm="1">
        <f t="array" ref="H180">INDEX('Building Features'!$D$5:$D$26,COLUMN('Building Features'!A179),1)</f>
        <v>3573</v>
      </c>
      <c r="I180" s="18" cm="1">
        <f t="array" ref="I180">INDEX('Building Features'!$D$5:$D$26,COLUMN('Building Features'!B179),1)</f>
        <v>19.05</v>
      </c>
      <c r="J180" s="18" cm="1">
        <f t="array" ref="J180">INDEX('Building Features'!$D$5:$D$26,COLUMN('Building Features'!C179),1)</f>
        <v>0.4</v>
      </c>
      <c r="K180" s="18" cm="1">
        <f t="array" ref="K180">INDEX('Building Features'!$D$5:$D$26,COLUMN('Building Features'!D179),1)</f>
        <v>5</v>
      </c>
      <c r="L180" s="18" cm="1">
        <f t="array" ref="L180">INDEX('Building Features'!$D$5:$D$26,COLUMN('Building Features'!E179),1)</f>
        <v>68065.649999999994</v>
      </c>
      <c r="M180" s="18" cm="1">
        <f t="array" ref="M180">INDEX('Building Features'!$D$5:$D$26,COLUMN('Building Features'!F179),1)</f>
        <v>784.78</v>
      </c>
      <c r="N180" s="18" cm="1">
        <f t="array" ref="N180">INDEX('Building Features'!$D$5:$D$26,COLUMN('Building Features'!G179),1)</f>
        <v>788.01</v>
      </c>
      <c r="O180" s="18" cm="1">
        <f t="array" ref="O180">INDEX('Building Features'!$D$5:$D$26,COLUMN('Building Features'!H179),1)</f>
        <v>34.69</v>
      </c>
      <c r="P180" s="18" cm="1">
        <f t="array" ref="P180">INDEX('Building Features'!$D$5:$D$26,COLUMN('Building Features'!I179),1)</f>
        <v>86.38</v>
      </c>
      <c r="Q180" s="18" cm="1">
        <f t="array" ref="Q180">INDEX('Building Features'!$D$5:$D$26,COLUMN('Building Features'!J179),1)</f>
        <v>2.4900000000000002</v>
      </c>
      <c r="R180" s="18" cm="1">
        <f t="array" ref="R180">INDEX('Building Features'!$D$5:$D$26,COLUMN('Building Features'!K179),1)</f>
        <v>1</v>
      </c>
      <c r="S180" s="18" cm="1">
        <f t="array" ref="S180">INDEX('Building Features'!$D$5:$D$26,COLUMN('Building Features'!L179),1)</f>
        <v>2</v>
      </c>
      <c r="T180" s="18" cm="1">
        <f t="array" ref="T180">INDEX('Building Features'!$D$5:$D$26,COLUMN('Building Features'!M179),1)</f>
        <v>6</v>
      </c>
      <c r="U180" s="19" cm="1">
        <f t="array" ref="U180">INDEX('Building Features'!$D$5:$D$26,COLUMN('Building Features'!N179),1)</f>
        <v>1963</v>
      </c>
      <c r="V180" s="18" cm="1">
        <f t="array" ref="V180">INDEX('Building Features'!$D$5:$D$26,COLUMN('Building Features'!O179),1)</f>
        <v>807.34</v>
      </c>
      <c r="W180" s="18" cm="1">
        <f t="array" ref="W180">INDEX('Building Features'!$D$5:$D$26,COLUMN('Building Features'!P179),1)</f>
        <v>0</v>
      </c>
      <c r="X180" s="18" cm="1">
        <f t="array" ref="X180">INDEX('Building Features'!$D$5:$D$26,COLUMN('Building Features'!Q179),1)</f>
        <v>347.28</v>
      </c>
      <c r="Y180" s="18" cm="1">
        <f t="array" ref="Y180">INDEX('Building Features'!$D$5:$D$26,COLUMN('Building Features'!R179),1)</f>
        <v>807.34</v>
      </c>
      <c r="AA180">
        <v>37.646611541553703</v>
      </c>
      <c r="AB180">
        <v>901</v>
      </c>
      <c r="AC180">
        <v>901</v>
      </c>
      <c r="AD180">
        <v>3.2453472222222199</v>
      </c>
      <c r="AE180" t="s">
        <v>345</v>
      </c>
      <c r="AF180" t="s">
        <v>345</v>
      </c>
      <c r="AG180">
        <f t="shared" si="8"/>
        <v>0.25216904561992726</v>
      </c>
      <c r="AH180">
        <f t="shared" si="9"/>
        <v>2.2530086761824795E-2</v>
      </c>
      <c r="AJ180">
        <f t="shared" si="11"/>
        <v>0.27469913238175203</v>
      </c>
    </row>
    <row r="181" spans="1:36" x14ac:dyDescent="0.25">
      <c r="A181">
        <f t="shared" si="10"/>
        <v>180</v>
      </c>
      <c r="B181">
        <v>30.9263157091642</v>
      </c>
      <c r="C181">
        <v>0</v>
      </c>
      <c r="D181">
        <v>9.8656249841054198</v>
      </c>
      <c r="E181">
        <v>43.336842105263102</v>
      </c>
      <c r="F181">
        <v>4.296875</v>
      </c>
      <c r="H181" s="18" cm="1">
        <f t="array" ref="H181">INDEX('Building Features'!$D$5:$D$26,COLUMN('Building Features'!A180),1)</f>
        <v>3573</v>
      </c>
      <c r="I181" s="18" cm="1">
        <f t="array" ref="I181">INDEX('Building Features'!$D$5:$D$26,COLUMN('Building Features'!B180),1)</f>
        <v>19.05</v>
      </c>
      <c r="J181" s="18" cm="1">
        <f t="array" ref="J181">INDEX('Building Features'!$D$5:$D$26,COLUMN('Building Features'!C180),1)</f>
        <v>0.4</v>
      </c>
      <c r="K181" s="18" cm="1">
        <f t="array" ref="K181">INDEX('Building Features'!$D$5:$D$26,COLUMN('Building Features'!D180),1)</f>
        <v>5</v>
      </c>
      <c r="L181" s="18" cm="1">
        <f t="array" ref="L181">INDEX('Building Features'!$D$5:$D$26,COLUMN('Building Features'!E180),1)</f>
        <v>68065.649999999994</v>
      </c>
      <c r="M181" s="18" cm="1">
        <f t="array" ref="M181">INDEX('Building Features'!$D$5:$D$26,COLUMN('Building Features'!F180),1)</f>
        <v>784.78</v>
      </c>
      <c r="N181" s="18" cm="1">
        <f t="array" ref="N181">INDEX('Building Features'!$D$5:$D$26,COLUMN('Building Features'!G180),1)</f>
        <v>788.01</v>
      </c>
      <c r="O181" s="18" cm="1">
        <f t="array" ref="O181">INDEX('Building Features'!$D$5:$D$26,COLUMN('Building Features'!H180),1)</f>
        <v>34.69</v>
      </c>
      <c r="P181" s="18" cm="1">
        <f t="array" ref="P181">INDEX('Building Features'!$D$5:$D$26,COLUMN('Building Features'!I180),1)</f>
        <v>86.38</v>
      </c>
      <c r="Q181" s="18" cm="1">
        <f t="array" ref="Q181">INDEX('Building Features'!$D$5:$D$26,COLUMN('Building Features'!J180),1)</f>
        <v>2.4900000000000002</v>
      </c>
      <c r="R181" s="18" cm="1">
        <f t="array" ref="R181">INDEX('Building Features'!$D$5:$D$26,COLUMN('Building Features'!K180),1)</f>
        <v>1</v>
      </c>
      <c r="S181" s="18" cm="1">
        <f t="array" ref="S181">INDEX('Building Features'!$D$5:$D$26,COLUMN('Building Features'!L180),1)</f>
        <v>2</v>
      </c>
      <c r="T181" s="18" cm="1">
        <f t="array" ref="T181">INDEX('Building Features'!$D$5:$D$26,COLUMN('Building Features'!M180),1)</f>
        <v>6</v>
      </c>
      <c r="U181" s="19" cm="1">
        <f t="array" ref="U181">INDEX('Building Features'!$D$5:$D$26,COLUMN('Building Features'!N180),1)</f>
        <v>1963</v>
      </c>
      <c r="V181" s="18" cm="1">
        <f t="array" ref="V181">INDEX('Building Features'!$D$5:$D$26,COLUMN('Building Features'!O180),1)</f>
        <v>807.34</v>
      </c>
      <c r="W181" s="18" cm="1">
        <f t="array" ref="W181">INDEX('Building Features'!$D$5:$D$26,COLUMN('Building Features'!P180),1)</f>
        <v>0</v>
      </c>
      <c r="X181" s="18" cm="1">
        <f t="array" ref="X181">INDEX('Building Features'!$D$5:$D$26,COLUMN('Building Features'!Q180),1)</f>
        <v>347.28</v>
      </c>
      <c r="Y181" s="18" cm="1">
        <f t="array" ref="Y181">INDEX('Building Features'!$D$5:$D$26,COLUMN('Building Features'!R180),1)</f>
        <v>807.34</v>
      </c>
      <c r="AA181">
        <v>43.161469391827197</v>
      </c>
      <c r="AB181">
        <v>1034.5</v>
      </c>
      <c r="AC181">
        <v>1034.5</v>
      </c>
      <c r="AD181">
        <v>3.0288194444444398</v>
      </c>
      <c r="AE181" t="s">
        <v>346</v>
      </c>
      <c r="AF181" t="s">
        <v>346</v>
      </c>
      <c r="AG181">
        <f t="shared" si="8"/>
        <v>0.28953260565351246</v>
      </c>
      <c r="AH181">
        <f t="shared" si="9"/>
        <v>1.9591379792891127E-2</v>
      </c>
      <c r="AJ181">
        <f t="shared" si="11"/>
        <v>0.30912398544640357</v>
      </c>
    </row>
    <row r="182" spans="1:36" x14ac:dyDescent="0.25">
      <c r="A182">
        <f t="shared" si="10"/>
        <v>181</v>
      </c>
      <c r="B182">
        <v>27.8421052430805</v>
      </c>
      <c r="C182">
        <v>0</v>
      </c>
      <c r="D182">
        <v>3.04479163885116</v>
      </c>
      <c r="E182">
        <v>56.6</v>
      </c>
      <c r="F182">
        <v>5.1015625</v>
      </c>
      <c r="H182" s="18" cm="1">
        <f t="array" ref="H182">INDEX('Building Features'!$D$5:$D$26,COLUMN('Building Features'!A181),1)</f>
        <v>3573</v>
      </c>
      <c r="I182" s="18" cm="1">
        <f t="array" ref="I182">INDEX('Building Features'!$D$5:$D$26,COLUMN('Building Features'!B181),1)</f>
        <v>19.05</v>
      </c>
      <c r="J182" s="18" cm="1">
        <f t="array" ref="J182">INDEX('Building Features'!$D$5:$D$26,COLUMN('Building Features'!C181),1)</f>
        <v>0.4</v>
      </c>
      <c r="K182" s="18" cm="1">
        <f t="array" ref="K182">INDEX('Building Features'!$D$5:$D$26,COLUMN('Building Features'!D181),1)</f>
        <v>5</v>
      </c>
      <c r="L182" s="18" cm="1">
        <f t="array" ref="L182">INDEX('Building Features'!$D$5:$D$26,COLUMN('Building Features'!E181),1)</f>
        <v>68065.649999999994</v>
      </c>
      <c r="M182" s="18" cm="1">
        <f t="array" ref="M182">INDEX('Building Features'!$D$5:$D$26,COLUMN('Building Features'!F181),1)</f>
        <v>784.78</v>
      </c>
      <c r="N182" s="18" cm="1">
        <f t="array" ref="N182">INDEX('Building Features'!$D$5:$D$26,COLUMN('Building Features'!G181),1)</f>
        <v>788.01</v>
      </c>
      <c r="O182" s="18" cm="1">
        <f t="array" ref="O182">INDEX('Building Features'!$D$5:$D$26,COLUMN('Building Features'!H181),1)</f>
        <v>34.69</v>
      </c>
      <c r="P182" s="18" cm="1">
        <f t="array" ref="P182">INDEX('Building Features'!$D$5:$D$26,COLUMN('Building Features'!I181),1)</f>
        <v>86.38</v>
      </c>
      <c r="Q182" s="18" cm="1">
        <f t="array" ref="Q182">INDEX('Building Features'!$D$5:$D$26,COLUMN('Building Features'!J181),1)</f>
        <v>2.4900000000000002</v>
      </c>
      <c r="R182" s="18" cm="1">
        <f t="array" ref="R182">INDEX('Building Features'!$D$5:$D$26,COLUMN('Building Features'!K181),1)</f>
        <v>1</v>
      </c>
      <c r="S182" s="18" cm="1">
        <f t="array" ref="S182">INDEX('Building Features'!$D$5:$D$26,COLUMN('Building Features'!L181),1)</f>
        <v>2</v>
      </c>
      <c r="T182" s="18" cm="1">
        <f t="array" ref="T182">INDEX('Building Features'!$D$5:$D$26,COLUMN('Building Features'!M181),1)</f>
        <v>6</v>
      </c>
      <c r="U182" s="19" cm="1">
        <f t="array" ref="U182">INDEX('Building Features'!$D$5:$D$26,COLUMN('Building Features'!N181),1)</f>
        <v>1963</v>
      </c>
      <c r="V182" s="18" cm="1">
        <f t="array" ref="V182">INDEX('Building Features'!$D$5:$D$26,COLUMN('Building Features'!O181),1)</f>
        <v>807.34</v>
      </c>
      <c r="W182" s="18" cm="1">
        <f t="array" ref="W182">INDEX('Building Features'!$D$5:$D$26,COLUMN('Building Features'!P181),1)</f>
        <v>0</v>
      </c>
      <c r="X182" s="18" cm="1">
        <f t="array" ref="X182">INDEX('Building Features'!$D$5:$D$26,COLUMN('Building Features'!Q181),1)</f>
        <v>347.28</v>
      </c>
      <c r="Y182" s="18" cm="1">
        <f t="array" ref="Y182">INDEX('Building Features'!$D$5:$D$26,COLUMN('Building Features'!R181),1)</f>
        <v>807.34</v>
      </c>
      <c r="AA182">
        <v>44.5117595653401</v>
      </c>
      <c r="AB182">
        <v>1065.5</v>
      </c>
      <c r="AC182">
        <v>1065.5</v>
      </c>
      <c r="AD182">
        <v>3.44962962962963</v>
      </c>
      <c r="AE182" t="s">
        <v>347</v>
      </c>
      <c r="AF182" t="s">
        <v>347</v>
      </c>
      <c r="AG182">
        <f t="shared" si="8"/>
        <v>0.29820878813322138</v>
      </c>
      <c r="AH182">
        <f t="shared" si="9"/>
        <v>2.5188916876574308E-2</v>
      </c>
      <c r="AJ182">
        <f t="shared" si="11"/>
        <v>0.3233977050097957</v>
      </c>
    </row>
    <row r="183" spans="1:36" x14ac:dyDescent="0.25">
      <c r="A183">
        <f t="shared" si="10"/>
        <v>182</v>
      </c>
      <c r="B183">
        <v>21.056842081170299</v>
      </c>
      <c r="C183">
        <v>0</v>
      </c>
      <c r="D183">
        <v>1.5562500953674301</v>
      </c>
      <c r="E183">
        <v>71.410526315789397</v>
      </c>
      <c r="F183">
        <v>3.80078125</v>
      </c>
      <c r="H183" s="18" cm="1">
        <f t="array" ref="H183">INDEX('Building Features'!$D$5:$D$26,COLUMN('Building Features'!A182),1)</f>
        <v>3573</v>
      </c>
      <c r="I183" s="18" cm="1">
        <f t="array" ref="I183">INDEX('Building Features'!$D$5:$D$26,COLUMN('Building Features'!B182),1)</f>
        <v>19.05</v>
      </c>
      <c r="J183" s="18" cm="1">
        <f t="array" ref="J183">INDEX('Building Features'!$D$5:$D$26,COLUMN('Building Features'!C182),1)</f>
        <v>0.4</v>
      </c>
      <c r="K183" s="18" cm="1">
        <f t="array" ref="K183">INDEX('Building Features'!$D$5:$D$26,COLUMN('Building Features'!D182),1)</f>
        <v>5</v>
      </c>
      <c r="L183" s="18" cm="1">
        <f t="array" ref="L183">INDEX('Building Features'!$D$5:$D$26,COLUMN('Building Features'!E182),1)</f>
        <v>68065.649999999994</v>
      </c>
      <c r="M183" s="18" cm="1">
        <f t="array" ref="M183">INDEX('Building Features'!$D$5:$D$26,COLUMN('Building Features'!F182),1)</f>
        <v>784.78</v>
      </c>
      <c r="N183" s="18" cm="1">
        <f t="array" ref="N183">INDEX('Building Features'!$D$5:$D$26,COLUMN('Building Features'!G182),1)</f>
        <v>788.01</v>
      </c>
      <c r="O183" s="18" cm="1">
        <f t="array" ref="O183">INDEX('Building Features'!$D$5:$D$26,COLUMN('Building Features'!H182),1)</f>
        <v>34.69</v>
      </c>
      <c r="P183" s="18" cm="1">
        <f t="array" ref="P183">INDEX('Building Features'!$D$5:$D$26,COLUMN('Building Features'!I182),1)</f>
        <v>86.38</v>
      </c>
      <c r="Q183" s="18" cm="1">
        <f t="array" ref="Q183">INDEX('Building Features'!$D$5:$D$26,COLUMN('Building Features'!J182),1)</f>
        <v>2.4900000000000002</v>
      </c>
      <c r="R183" s="18" cm="1">
        <f t="array" ref="R183">INDEX('Building Features'!$D$5:$D$26,COLUMN('Building Features'!K182),1)</f>
        <v>1</v>
      </c>
      <c r="S183" s="18" cm="1">
        <f t="array" ref="S183">INDEX('Building Features'!$D$5:$D$26,COLUMN('Building Features'!L182),1)</f>
        <v>2</v>
      </c>
      <c r="T183" s="18" cm="1">
        <f t="array" ref="T183">INDEX('Building Features'!$D$5:$D$26,COLUMN('Building Features'!M182),1)</f>
        <v>6</v>
      </c>
      <c r="U183" s="19" cm="1">
        <f t="array" ref="U183">INDEX('Building Features'!$D$5:$D$26,COLUMN('Building Features'!N182),1)</f>
        <v>1963</v>
      </c>
      <c r="V183" s="18" cm="1">
        <f t="array" ref="V183">INDEX('Building Features'!$D$5:$D$26,COLUMN('Building Features'!O182),1)</f>
        <v>807.34</v>
      </c>
      <c r="W183" s="18" cm="1">
        <f t="array" ref="W183">INDEX('Building Features'!$D$5:$D$26,COLUMN('Building Features'!P182),1)</f>
        <v>0</v>
      </c>
      <c r="X183" s="18" cm="1">
        <f t="array" ref="X183">INDEX('Building Features'!$D$5:$D$26,COLUMN('Building Features'!Q182),1)</f>
        <v>347.28</v>
      </c>
      <c r="Y183" s="18" cm="1">
        <f t="array" ref="Y183">INDEX('Building Features'!$D$5:$D$26,COLUMN('Building Features'!R182),1)</f>
        <v>807.34</v>
      </c>
      <c r="AA183">
        <v>18.8073870061944</v>
      </c>
      <c r="AB183">
        <v>447.5</v>
      </c>
      <c r="AC183">
        <v>447.5</v>
      </c>
      <c r="AD183">
        <v>0</v>
      </c>
      <c r="AE183" t="s">
        <v>304</v>
      </c>
      <c r="AF183" t="s">
        <v>304</v>
      </c>
      <c r="AG183">
        <f t="shared" si="8"/>
        <v>0.12524489224741114</v>
      </c>
      <c r="AH183">
        <f t="shared" si="9"/>
        <v>0</v>
      </c>
      <c r="AJ183">
        <f t="shared" si="11"/>
        <v>0.12524489224741114</v>
      </c>
    </row>
    <row r="184" spans="1:36" x14ac:dyDescent="0.25">
      <c r="A184">
        <f t="shared" si="10"/>
        <v>183</v>
      </c>
      <c r="B184">
        <v>19.5726316753186</v>
      </c>
      <c r="C184">
        <v>0</v>
      </c>
      <c r="D184">
        <v>0.81249996026356897</v>
      </c>
      <c r="E184">
        <v>77.136842105263099</v>
      </c>
      <c r="F184">
        <v>3.69921875</v>
      </c>
      <c r="H184" s="18" cm="1">
        <f t="array" ref="H184">INDEX('Building Features'!$D$5:$D$26,COLUMN('Building Features'!A183),1)</f>
        <v>3573</v>
      </c>
      <c r="I184" s="18" cm="1">
        <f t="array" ref="I184">INDEX('Building Features'!$D$5:$D$26,COLUMN('Building Features'!B183),1)</f>
        <v>19.05</v>
      </c>
      <c r="J184" s="18" cm="1">
        <f t="array" ref="J184">INDEX('Building Features'!$D$5:$D$26,COLUMN('Building Features'!C183),1)</f>
        <v>0.4</v>
      </c>
      <c r="K184" s="18" cm="1">
        <f t="array" ref="K184">INDEX('Building Features'!$D$5:$D$26,COLUMN('Building Features'!D183),1)</f>
        <v>5</v>
      </c>
      <c r="L184" s="18" cm="1">
        <f t="array" ref="L184">INDEX('Building Features'!$D$5:$D$26,COLUMN('Building Features'!E183),1)</f>
        <v>68065.649999999994</v>
      </c>
      <c r="M184" s="18" cm="1">
        <f t="array" ref="M184">INDEX('Building Features'!$D$5:$D$26,COLUMN('Building Features'!F183),1)</f>
        <v>784.78</v>
      </c>
      <c r="N184" s="18" cm="1">
        <f t="array" ref="N184">INDEX('Building Features'!$D$5:$D$26,COLUMN('Building Features'!G183),1)</f>
        <v>788.01</v>
      </c>
      <c r="O184" s="18" cm="1">
        <f t="array" ref="O184">INDEX('Building Features'!$D$5:$D$26,COLUMN('Building Features'!H183),1)</f>
        <v>34.69</v>
      </c>
      <c r="P184" s="18" cm="1">
        <f t="array" ref="P184">INDEX('Building Features'!$D$5:$D$26,COLUMN('Building Features'!I183),1)</f>
        <v>86.38</v>
      </c>
      <c r="Q184" s="18" cm="1">
        <f t="array" ref="Q184">INDEX('Building Features'!$D$5:$D$26,COLUMN('Building Features'!J183),1)</f>
        <v>2.4900000000000002</v>
      </c>
      <c r="R184" s="18" cm="1">
        <f t="array" ref="R184">INDEX('Building Features'!$D$5:$D$26,COLUMN('Building Features'!K183),1)</f>
        <v>1</v>
      </c>
      <c r="S184" s="18" cm="1">
        <f t="array" ref="S184">INDEX('Building Features'!$D$5:$D$26,COLUMN('Building Features'!L183),1)</f>
        <v>2</v>
      </c>
      <c r="T184" s="18" cm="1">
        <f t="array" ref="T184">INDEX('Building Features'!$D$5:$D$26,COLUMN('Building Features'!M183),1)</f>
        <v>6</v>
      </c>
      <c r="U184" s="19" cm="1">
        <f t="array" ref="U184">INDEX('Building Features'!$D$5:$D$26,COLUMN('Building Features'!N183),1)</f>
        <v>1963</v>
      </c>
      <c r="V184" s="18" cm="1">
        <f t="array" ref="V184">INDEX('Building Features'!$D$5:$D$26,COLUMN('Building Features'!O183),1)</f>
        <v>807.34</v>
      </c>
      <c r="W184" s="18" cm="1">
        <f t="array" ref="W184">INDEX('Building Features'!$D$5:$D$26,COLUMN('Building Features'!P183),1)</f>
        <v>0</v>
      </c>
      <c r="X184" s="18" cm="1">
        <f t="array" ref="X184">INDEX('Building Features'!$D$5:$D$26,COLUMN('Building Features'!Q183),1)</f>
        <v>347.28</v>
      </c>
      <c r="Y184" s="18" cm="1">
        <f t="array" ref="Y184">INDEX('Building Features'!$D$5:$D$26,COLUMN('Building Features'!R183),1)</f>
        <v>807.34</v>
      </c>
      <c r="AA184">
        <v>38.679287720366702</v>
      </c>
      <c r="AB184">
        <v>925.5</v>
      </c>
      <c r="AC184">
        <v>925.5</v>
      </c>
      <c r="AD184">
        <v>3.8118865740740802</v>
      </c>
      <c r="AE184" t="s">
        <v>347</v>
      </c>
      <c r="AF184" t="s">
        <v>347</v>
      </c>
      <c r="AG184">
        <f t="shared" si="8"/>
        <v>0.25902602854743911</v>
      </c>
      <c r="AH184">
        <f t="shared" si="9"/>
        <v>2.5188916876574308E-2</v>
      </c>
      <c r="AJ184">
        <f t="shared" si="11"/>
        <v>0.28421494542401343</v>
      </c>
    </row>
    <row r="185" spans="1:36" x14ac:dyDescent="0.25">
      <c r="A185">
        <f t="shared" si="10"/>
        <v>184</v>
      </c>
      <c r="B185">
        <v>18.7978947087338</v>
      </c>
      <c r="C185">
        <v>0</v>
      </c>
      <c r="D185">
        <v>0.81770847241083899</v>
      </c>
      <c r="E185">
        <v>80.884210526315698</v>
      </c>
      <c r="F185">
        <v>3.69921875</v>
      </c>
      <c r="H185" s="18" cm="1">
        <f t="array" ref="H185">INDEX('Building Features'!$D$5:$D$26,COLUMN('Building Features'!A184),1)</f>
        <v>3573</v>
      </c>
      <c r="I185" s="18" cm="1">
        <f t="array" ref="I185">INDEX('Building Features'!$D$5:$D$26,COLUMN('Building Features'!B184),1)</f>
        <v>19.05</v>
      </c>
      <c r="J185" s="18" cm="1">
        <f t="array" ref="J185">INDEX('Building Features'!$D$5:$D$26,COLUMN('Building Features'!C184),1)</f>
        <v>0.4</v>
      </c>
      <c r="K185" s="18" cm="1">
        <f t="array" ref="K185">INDEX('Building Features'!$D$5:$D$26,COLUMN('Building Features'!D184),1)</f>
        <v>5</v>
      </c>
      <c r="L185" s="18" cm="1">
        <f t="array" ref="L185">INDEX('Building Features'!$D$5:$D$26,COLUMN('Building Features'!E184),1)</f>
        <v>68065.649999999994</v>
      </c>
      <c r="M185" s="18" cm="1">
        <f t="array" ref="M185">INDEX('Building Features'!$D$5:$D$26,COLUMN('Building Features'!F184),1)</f>
        <v>784.78</v>
      </c>
      <c r="N185" s="18" cm="1">
        <f t="array" ref="N185">INDEX('Building Features'!$D$5:$D$26,COLUMN('Building Features'!G184),1)</f>
        <v>788.01</v>
      </c>
      <c r="O185" s="18" cm="1">
        <f t="array" ref="O185">INDEX('Building Features'!$D$5:$D$26,COLUMN('Building Features'!H184),1)</f>
        <v>34.69</v>
      </c>
      <c r="P185" s="18" cm="1">
        <f t="array" ref="P185">INDEX('Building Features'!$D$5:$D$26,COLUMN('Building Features'!I184),1)</f>
        <v>86.38</v>
      </c>
      <c r="Q185" s="18" cm="1">
        <f t="array" ref="Q185">INDEX('Building Features'!$D$5:$D$26,COLUMN('Building Features'!J184),1)</f>
        <v>2.4900000000000002</v>
      </c>
      <c r="R185" s="18" cm="1">
        <f t="array" ref="R185">INDEX('Building Features'!$D$5:$D$26,COLUMN('Building Features'!K184),1)</f>
        <v>1</v>
      </c>
      <c r="S185" s="18" cm="1">
        <f t="array" ref="S185">INDEX('Building Features'!$D$5:$D$26,COLUMN('Building Features'!L184),1)</f>
        <v>2</v>
      </c>
      <c r="T185" s="18" cm="1">
        <f t="array" ref="T185">INDEX('Building Features'!$D$5:$D$26,COLUMN('Building Features'!M184),1)</f>
        <v>6</v>
      </c>
      <c r="U185" s="19" cm="1">
        <f t="array" ref="U185">INDEX('Building Features'!$D$5:$D$26,COLUMN('Building Features'!N184),1)</f>
        <v>1963</v>
      </c>
      <c r="V185" s="18" cm="1">
        <f t="array" ref="V185">INDEX('Building Features'!$D$5:$D$26,COLUMN('Building Features'!O184),1)</f>
        <v>807.34</v>
      </c>
      <c r="W185" s="18" cm="1">
        <f t="array" ref="W185">INDEX('Building Features'!$D$5:$D$26,COLUMN('Building Features'!P184),1)</f>
        <v>0</v>
      </c>
      <c r="X185" s="18" cm="1">
        <f t="array" ref="X185">INDEX('Building Features'!$D$5:$D$26,COLUMN('Building Features'!Q184),1)</f>
        <v>347.28</v>
      </c>
      <c r="Y185" s="18" cm="1">
        <f t="array" ref="Y185">INDEX('Building Features'!$D$5:$D$26,COLUMN('Building Features'!R184),1)</f>
        <v>807.34</v>
      </c>
      <c r="AA185">
        <v>20.16681955013</v>
      </c>
      <c r="AB185">
        <v>481.5</v>
      </c>
      <c r="AC185">
        <v>481.5</v>
      </c>
      <c r="AD185">
        <v>0</v>
      </c>
      <c r="AE185" t="s">
        <v>304</v>
      </c>
      <c r="AF185" t="s">
        <v>304</v>
      </c>
      <c r="AG185">
        <f t="shared" si="8"/>
        <v>0.13476070528967254</v>
      </c>
      <c r="AH185">
        <f t="shared" si="9"/>
        <v>0</v>
      </c>
      <c r="AJ185">
        <f t="shared" si="11"/>
        <v>0.13476070528967254</v>
      </c>
    </row>
    <row r="186" spans="1:36" x14ac:dyDescent="0.25">
      <c r="A186">
        <f t="shared" si="10"/>
        <v>185</v>
      </c>
      <c r="B186">
        <v>18.789473824752001</v>
      </c>
      <c r="C186">
        <v>0</v>
      </c>
      <c r="D186">
        <v>1.98229153951009</v>
      </c>
      <c r="E186">
        <v>81.505263157894703</v>
      </c>
      <c r="F186">
        <v>3.6015625</v>
      </c>
      <c r="H186" s="18" cm="1">
        <f t="array" ref="H186">INDEX('Building Features'!$D$5:$D$26,COLUMN('Building Features'!A185),1)</f>
        <v>3573</v>
      </c>
      <c r="I186" s="18" cm="1">
        <f t="array" ref="I186">INDEX('Building Features'!$D$5:$D$26,COLUMN('Building Features'!B185),1)</f>
        <v>19.05</v>
      </c>
      <c r="J186" s="18" cm="1">
        <f t="array" ref="J186">INDEX('Building Features'!$D$5:$D$26,COLUMN('Building Features'!C185),1)</f>
        <v>0.4</v>
      </c>
      <c r="K186" s="18" cm="1">
        <f t="array" ref="K186">INDEX('Building Features'!$D$5:$D$26,COLUMN('Building Features'!D185),1)</f>
        <v>5</v>
      </c>
      <c r="L186" s="18" cm="1">
        <f t="array" ref="L186">INDEX('Building Features'!$D$5:$D$26,COLUMN('Building Features'!E185),1)</f>
        <v>68065.649999999994</v>
      </c>
      <c r="M186" s="18" cm="1">
        <f t="array" ref="M186">INDEX('Building Features'!$D$5:$D$26,COLUMN('Building Features'!F185),1)</f>
        <v>784.78</v>
      </c>
      <c r="N186" s="18" cm="1">
        <f t="array" ref="N186">INDEX('Building Features'!$D$5:$D$26,COLUMN('Building Features'!G185),1)</f>
        <v>788.01</v>
      </c>
      <c r="O186" s="18" cm="1">
        <f t="array" ref="O186">INDEX('Building Features'!$D$5:$D$26,COLUMN('Building Features'!H185),1)</f>
        <v>34.69</v>
      </c>
      <c r="P186" s="18" cm="1">
        <f t="array" ref="P186">INDEX('Building Features'!$D$5:$D$26,COLUMN('Building Features'!I185),1)</f>
        <v>86.38</v>
      </c>
      <c r="Q186" s="18" cm="1">
        <f t="array" ref="Q186">INDEX('Building Features'!$D$5:$D$26,COLUMN('Building Features'!J185),1)</f>
        <v>2.4900000000000002</v>
      </c>
      <c r="R186" s="18" cm="1">
        <f t="array" ref="R186">INDEX('Building Features'!$D$5:$D$26,COLUMN('Building Features'!K185),1)</f>
        <v>1</v>
      </c>
      <c r="S186" s="18" cm="1">
        <f t="array" ref="S186">INDEX('Building Features'!$D$5:$D$26,COLUMN('Building Features'!L185),1)</f>
        <v>2</v>
      </c>
      <c r="T186" s="18" cm="1">
        <f t="array" ref="T186">INDEX('Building Features'!$D$5:$D$26,COLUMN('Building Features'!M185),1)</f>
        <v>6</v>
      </c>
      <c r="U186" s="19" cm="1">
        <f t="array" ref="U186">INDEX('Building Features'!$D$5:$D$26,COLUMN('Building Features'!N185),1)</f>
        <v>1963</v>
      </c>
      <c r="V186" s="18" cm="1">
        <f t="array" ref="V186">INDEX('Building Features'!$D$5:$D$26,COLUMN('Building Features'!O185),1)</f>
        <v>807.34</v>
      </c>
      <c r="W186" s="18" cm="1">
        <f t="array" ref="W186">INDEX('Building Features'!$D$5:$D$26,COLUMN('Building Features'!P185),1)</f>
        <v>0</v>
      </c>
      <c r="X186" s="18" cm="1">
        <f t="array" ref="X186">INDEX('Building Features'!$D$5:$D$26,COLUMN('Building Features'!Q185),1)</f>
        <v>347.28</v>
      </c>
      <c r="Y186" s="18" cm="1">
        <f t="array" ref="Y186">INDEX('Building Features'!$D$5:$D$26,COLUMN('Building Features'!R185),1)</f>
        <v>807.34</v>
      </c>
      <c r="AA186">
        <v>20.1702955961889</v>
      </c>
      <c r="AB186">
        <v>481</v>
      </c>
      <c r="AC186">
        <v>481</v>
      </c>
      <c r="AD186">
        <v>0</v>
      </c>
      <c r="AE186" t="s">
        <v>304</v>
      </c>
      <c r="AF186" t="s">
        <v>304</v>
      </c>
      <c r="AG186">
        <f t="shared" si="8"/>
        <v>0.13462076686258045</v>
      </c>
      <c r="AH186">
        <f t="shared" si="9"/>
        <v>0</v>
      </c>
      <c r="AJ186">
        <f t="shared" si="11"/>
        <v>0.13462076686258045</v>
      </c>
    </row>
    <row r="187" spans="1:36" x14ac:dyDescent="0.25">
      <c r="A187">
        <f t="shared" si="10"/>
        <v>186</v>
      </c>
      <c r="B187">
        <v>20.1294735557154</v>
      </c>
      <c r="C187">
        <v>0</v>
      </c>
      <c r="D187">
        <v>1.9760417143503799</v>
      </c>
      <c r="E187">
        <v>74.936842105263096</v>
      </c>
      <c r="F187">
        <v>17.80078125</v>
      </c>
      <c r="H187" s="18" cm="1">
        <f t="array" ref="H187">INDEX('Building Features'!$D$5:$D$26,COLUMN('Building Features'!A186),1)</f>
        <v>3573</v>
      </c>
      <c r="I187" s="18" cm="1">
        <f t="array" ref="I187">INDEX('Building Features'!$D$5:$D$26,COLUMN('Building Features'!B186),1)</f>
        <v>19.05</v>
      </c>
      <c r="J187" s="18" cm="1">
        <f t="array" ref="J187">INDEX('Building Features'!$D$5:$D$26,COLUMN('Building Features'!C186),1)</f>
        <v>0.4</v>
      </c>
      <c r="K187" s="18" cm="1">
        <f t="array" ref="K187">INDEX('Building Features'!$D$5:$D$26,COLUMN('Building Features'!D186),1)</f>
        <v>5</v>
      </c>
      <c r="L187" s="18" cm="1">
        <f t="array" ref="L187">INDEX('Building Features'!$D$5:$D$26,COLUMN('Building Features'!E186),1)</f>
        <v>68065.649999999994</v>
      </c>
      <c r="M187" s="18" cm="1">
        <f t="array" ref="M187">INDEX('Building Features'!$D$5:$D$26,COLUMN('Building Features'!F186),1)</f>
        <v>784.78</v>
      </c>
      <c r="N187" s="18" cm="1">
        <f t="array" ref="N187">INDEX('Building Features'!$D$5:$D$26,COLUMN('Building Features'!G186),1)</f>
        <v>788.01</v>
      </c>
      <c r="O187" s="18" cm="1">
        <f t="array" ref="O187">INDEX('Building Features'!$D$5:$D$26,COLUMN('Building Features'!H186),1)</f>
        <v>34.69</v>
      </c>
      <c r="P187" s="18" cm="1">
        <f t="array" ref="P187">INDEX('Building Features'!$D$5:$D$26,COLUMN('Building Features'!I186),1)</f>
        <v>86.38</v>
      </c>
      <c r="Q187" s="18" cm="1">
        <f t="array" ref="Q187">INDEX('Building Features'!$D$5:$D$26,COLUMN('Building Features'!J186),1)</f>
        <v>2.4900000000000002</v>
      </c>
      <c r="R187" s="18" cm="1">
        <f t="array" ref="R187">INDEX('Building Features'!$D$5:$D$26,COLUMN('Building Features'!K186),1)</f>
        <v>1</v>
      </c>
      <c r="S187" s="18" cm="1">
        <f t="array" ref="S187">INDEX('Building Features'!$D$5:$D$26,COLUMN('Building Features'!L186),1)</f>
        <v>2</v>
      </c>
      <c r="T187" s="18" cm="1">
        <f t="array" ref="T187">INDEX('Building Features'!$D$5:$D$26,COLUMN('Building Features'!M186),1)</f>
        <v>6</v>
      </c>
      <c r="U187" s="19" cm="1">
        <f t="array" ref="U187">INDEX('Building Features'!$D$5:$D$26,COLUMN('Building Features'!N186),1)</f>
        <v>1963</v>
      </c>
      <c r="V187" s="18" cm="1">
        <f t="array" ref="V187">INDEX('Building Features'!$D$5:$D$26,COLUMN('Building Features'!O186),1)</f>
        <v>807.34</v>
      </c>
      <c r="W187" s="18" cm="1">
        <f t="array" ref="W187">INDEX('Building Features'!$D$5:$D$26,COLUMN('Building Features'!P186),1)</f>
        <v>0</v>
      </c>
      <c r="X187" s="18" cm="1">
        <f t="array" ref="X187">INDEX('Building Features'!$D$5:$D$26,COLUMN('Building Features'!Q186),1)</f>
        <v>347.28</v>
      </c>
      <c r="Y187" s="18" cm="1">
        <f t="array" ref="Y187">INDEX('Building Features'!$D$5:$D$26,COLUMN('Building Features'!R186),1)</f>
        <v>807.34</v>
      </c>
      <c r="AA187">
        <v>48.612191302158102</v>
      </c>
      <c r="AB187">
        <v>1163.5</v>
      </c>
      <c r="AC187">
        <v>1163.5</v>
      </c>
      <c r="AD187">
        <v>4.5750115740740798</v>
      </c>
      <c r="AE187" t="s">
        <v>348</v>
      </c>
      <c r="AF187" t="s">
        <v>348</v>
      </c>
      <c r="AG187">
        <f t="shared" si="8"/>
        <v>0.32563671984326897</v>
      </c>
      <c r="AH187">
        <f t="shared" si="9"/>
        <v>3.0786453960257486E-2</v>
      </c>
      <c r="AJ187">
        <f t="shared" si="11"/>
        <v>0.35642317380352645</v>
      </c>
    </row>
    <row r="188" spans="1:36" x14ac:dyDescent="0.25">
      <c r="A188">
        <f t="shared" si="10"/>
        <v>187</v>
      </c>
      <c r="B188">
        <v>20.064210570485901</v>
      </c>
      <c r="C188">
        <v>0</v>
      </c>
      <c r="D188">
        <v>2.3072916269302302</v>
      </c>
      <c r="E188">
        <v>72.778947368421001</v>
      </c>
      <c r="F188">
        <v>15.3984375</v>
      </c>
      <c r="H188" s="18" cm="1">
        <f t="array" ref="H188">INDEX('Building Features'!$D$5:$D$26,COLUMN('Building Features'!A187),1)</f>
        <v>3573</v>
      </c>
      <c r="I188" s="18" cm="1">
        <f t="array" ref="I188">INDEX('Building Features'!$D$5:$D$26,COLUMN('Building Features'!B187),1)</f>
        <v>19.05</v>
      </c>
      <c r="J188" s="18" cm="1">
        <f t="array" ref="J188">INDEX('Building Features'!$D$5:$D$26,COLUMN('Building Features'!C187),1)</f>
        <v>0.4</v>
      </c>
      <c r="K188" s="18" cm="1">
        <f t="array" ref="K188">INDEX('Building Features'!$D$5:$D$26,COLUMN('Building Features'!D187),1)</f>
        <v>5</v>
      </c>
      <c r="L188" s="18" cm="1">
        <f t="array" ref="L188">INDEX('Building Features'!$D$5:$D$26,COLUMN('Building Features'!E187),1)</f>
        <v>68065.649999999994</v>
      </c>
      <c r="M188" s="18" cm="1">
        <f t="array" ref="M188">INDEX('Building Features'!$D$5:$D$26,COLUMN('Building Features'!F187),1)</f>
        <v>784.78</v>
      </c>
      <c r="N188" s="18" cm="1">
        <f t="array" ref="N188">INDEX('Building Features'!$D$5:$D$26,COLUMN('Building Features'!G187),1)</f>
        <v>788.01</v>
      </c>
      <c r="O188" s="18" cm="1">
        <f t="array" ref="O188">INDEX('Building Features'!$D$5:$D$26,COLUMN('Building Features'!H187),1)</f>
        <v>34.69</v>
      </c>
      <c r="P188" s="18" cm="1">
        <f t="array" ref="P188">INDEX('Building Features'!$D$5:$D$26,COLUMN('Building Features'!I187),1)</f>
        <v>86.38</v>
      </c>
      <c r="Q188" s="18" cm="1">
        <f t="array" ref="Q188">INDEX('Building Features'!$D$5:$D$26,COLUMN('Building Features'!J187),1)</f>
        <v>2.4900000000000002</v>
      </c>
      <c r="R188" s="18" cm="1">
        <f t="array" ref="R188">INDEX('Building Features'!$D$5:$D$26,COLUMN('Building Features'!K187),1)</f>
        <v>1</v>
      </c>
      <c r="S188" s="18" cm="1">
        <f t="array" ref="S188">INDEX('Building Features'!$D$5:$D$26,COLUMN('Building Features'!L187),1)</f>
        <v>2</v>
      </c>
      <c r="T188" s="18" cm="1">
        <f t="array" ref="T188">INDEX('Building Features'!$D$5:$D$26,COLUMN('Building Features'!M187),1)</f>
        <v>6</v>
      </c>
      <c r="U188" s="19" cm="1">
        <f t="array" ref="U188">INDEX('Building Features'!$D$5:$D$26,COLUMN('Building Features'!N187),1)</f>
        <v>1963</v>
      </c>
      <c r="V188" s="18" cm="1">
        <f t="array" ref="V188">INDEX('Building Features'!$D$5:$D$26,COLUMN('Building Features'!O187),1)</f>
        <v>807.34</v>
      </c>
      <c r="W188" s="18" cm="1">
        <f t="array" ref="W188">INDEX('Building Features'!$D$5:$D$26,COLUMN('Building Features'!P187),1)</f>
        <v>0</v>
      </c>
      <c r="X188" s="18" cm="1">
        <f t="array" ref="X188">INDEX('Building Features'!$D$5:$D$26,COLUMN('Building Features'!Q187),1)</f>
        <v>347.28</v>
      </c>
      <c r="Y188" s="18" cm="1">
        <f t="array" ref="Y188">INDEX('Building Features'!$D$5:$D$26,COLUMN('Building Features'!R187),1)</f>
        <v>807.34</v>
      </c>
      <c r="AA188">
        <v>47.6781916779059</v>
      </c>
      <c r="AB188">
        <v>1164.5</v>
      </c>
      <c r="AC188">
        <v>1164.5</v>
      </c>
      <c r="AD188">
        <v>4.60575182769034</v>
      </c>
      <c r="AE188" t="s">
        <v>348</v>
      </c>
      <c r="AF188" t="s">
        <v>348</v>
      </c>
      <c r="AG188">
        <f t="shared" si="8"/>
        <v>0.3259165966974531</v>
      </c>
      <c r="AH188">
        <f t="shared" si="9"/>
        <v>3.0786453960257486E-2</v>
      </c>
      <c r="AJ188">
        <f t="shared" si="11"/>
        <v>0.35670305065771057</v>
      </c>
    </row>
    <row r="189" spans="1:36" x14ac:dyDescent="0.25">
      <c r="A189">
        <f t="shared" si="10"/>
        <v>188</v>
      </c>
      <c r="B189">
        <v>20.1831578304893</v>
      </c>
      <c r="C189">
        <v>0.12500007947285799</v>
      </c>
      <c r="D189">
        <v>0</v>
      </c>
      <c r="E189">
        <v>74.778947368421001</v>
      </c>
      <c r="F189">
        <v>22.1015625</v>
      </c>
      <c r="H189" s="18" cm="1">
        <f t="array" ref="H189">INDEX('Building Features'!$D$5:$D$26,COLUMN('Building Features'!A188),1)</f>
        <v>3573</v>
      </c>
      <c r="I189" s="18" cm="1">
        <f t="array" ref="I189">INDEX('Building Features'!$D$5:$D$26,COLUMN('Building Features'!B188),1)</f>
        <v>19.05</v>
      </c>
      <c r="J189" s="18" cm="1">
        <f t="array" ref="J189">INDEX('Building Features'!$D$5:$D$26,COLUMN('Building Features'!C188),1)</f>
        <v>0.4</v>
      </c>
      <c r="K189" s="18" cm="1">
        <f t="array" ref="K189">INDEX('Building Features'!$D$5:$D$26,COLUMN('Building Features'!D188),1)</f>
        <v>5</v>
      </c>
      <c r="L189" s="18" cm="1">
        <f t="array" ref="L189">INDEX('Building Features'!$D$5:$D$26,COLUMN('Building Features'!E188),1)</f>
        <v>68065.649999999994</v>
      </c>
      <c r="M189" s="18" cm="1">
        <f t="array" ref="M189">INDEX('Building Features'!$D$5:$D$26,COLUMN('Building Features'!F188),1)</f>
        <v>784.78</v>
      </c>
      <c r="N189" s="18" cm="1">
        <f t="array" ref="N189">INDEX('Building Features'!$D$5:$D$26,COLUMN('Building Features'!G188),1)</f>
        <v>788.01</v>
      </c>
      <c r="O189" s="18" cm="1">
        <f t="array" ref="O189">INDEX('Building Features'!$D$5:$D$26,COLUMN('Building Features'!H188),1)</f>
        <v>34.69</v>
      </c>
      <c r="P189" s="18" cm="1">
        <f t="array" ref="P189">INDEX('Building Features'!$D$5:$D$26,COLUMN('Building Features'!I188),1)</f>
        <v>86.38</v>
      </c>
      <c r="Q189" s="18" cm="1">
        <f t="array" ref="Q189">INDEX('Building Features'!$D$5:$D$26,COLUMN('Building Features'!J188),1)</f>
        <v>2.4900000000000002</v>
      </c>
      <c r="R189" s="18" cm="1">
        <f t="array" ref="R189">INDEX('Building Features'!$D$5:$D$26,COLUMN('Building Features'!K188),1)</f>
        <v>1</v>
      </c>
      <c r="S189" s="18" cm="1">
        <f t="array" ref="S189">INDEX('Building Features'!$D$5:$D$26,COLUMN('Building Features'!L188),1)</f>
        <v>2</v>
      </c>
      <c r="T189" s="18" cm="1">
        <f t="array" ref="T189">INDEX('Building Features'!$D$5:$D$26,COLUMN('Building Features'!M188),1)</f>
        <v>6</v>
      </c>
      <c r="U189" s="19" cm="1">
        <f t="array" ref="U189">INDEX('Building Features'!$D$5:$D$26,COLUMN('Building Features'!N188),1)</f>
        <v>1963</v>
      </c>
      <c r="V189" s="18" cm="1">
        <f t="array" ref="V189">INDEX('Building Features'!$D$5:$D$26,COLUMN('Building Features'!O188),1)</f>
        <v>807.34</v>
      </c>
      <c r="W189" s="18" cm="1">
        <f t="array" ref="W189">INDEX('Building Features'!$D$5:$D$26,COLUMN('Building Features'!P188),1)</f>
        <v>0</v>
      </c>
      <c r="X189" s="18" cm="1">
        <f t="array" ref="X189">INDEX('Building Features'!$D$5:$D$26,COLUMN('Building Features'!Q188),1)</f>
        <v>347.28</v>
      </c>
      <c r="Y189" s="18" cm="1">
        <f t="array" ref="Y189">INDEX('Building Features'!$D$5:$D$26,COLUMN('Building Features'!R188),1)</f>
        <v>807.34</v>
      </c>
      <c r="AA189">
        <v>47.466788654216998</v>
      </c>
      <c r="AB189">
        <v>1151</v>
      </c>
      <c r="AC189">
        <v>1151</v>
      </c>
      <c r="AD189">
        <v>4.4420656408866304</v>
      </c>
      <c r="AE189" t="s">
        <v>348</v>
      </c>
      <c r="AF189" t="s">
        <v>348</v>
      </c>
      <c r="AG189">
        <f t="shared" si="8"/>
        <v>0.322138259165967</v>
      </c>
      <c r="AH189">
        <f t="shared" si="9"/>
        <v>3.0786453960257486E-2</v>
      </c>
      <c r="AJ189">
        <f t="shared" si="11"/>
        <v>0.35292471312622448</v>
      </c>
    </row>
    <row r="190" spans="1:36" x14ac:dyDescent="0.25">
      <c r="A190">
        <f t="shared" si="10"/>
        <v>189</v>
      </c>
      <c r="B190">
        <v>18.2389472760652</v>
      </c>
      <c r="C190">
        <v>0.47395828366279602</v>
      </c>
      <c r="D190">
        <v>0</v>
      </c>
      <c r="E190">
        <v>78.747368421052599</v>
      </c>
      <c r="F190">
        <v>20.19921875</v>
      </c>
      <c r="H190" s="18" cm="1">
        <f t="array" ref="H190">INDEX('Building Features'!$D$5:$D$26,COLUMN('Building Features'!A189),1)</f>
        <v>3573</v>
      </c>
      <c r="I190" s="18" cm="1">
        <f t="array" ref="I190">INDEX('Building Features'!$D$5:$D$26,COLUMN('Building Features'!B189),1)</f>
        <v>19.05</v>
      </c>
      <c r="J190" s="18" cm="1">
        <f t="array" ref="J190">INDEX('Building Features'!$D$5:$D$26,COLUMN('Building Features'!C189),1)</f>
        <v>0.4</v>
      </c>
      <c r="K190" s="18" cm="1">
        <f t="array" ref="K190">INDEX('Building Features'!$D$5:$D$26,COLUMN('Building Features'!D189),1)</f>
        <v>5</v>
      </c>
      <c r="L190" s="18" cm="1">
        <f t="array" ref="L190">INDEX('Building Features'!$D$5:$D$26,COLUMN('Building Features'!E189),1)</f>
        <v>68065.649999999994</v>
      </c>
      <c r="M190" s="18" cm="1">
        <f t="array" ref="M190">INDEX('Building Features'!$D$5:$D$26,COLUMN('Building Features'!F189),1)</f>
        <v>784.78</v>
      </c>
      <c r="N190" s="18" cm="1">
        <f t="array" ref="N190">INDEX('Building Features'!$D$5:$D$26,COLUMN('Building Features'!G189),1)</f>
        <v>788.01</v>
      </c>
      <c r="O190" s="18" cm="1">
        <f t="array" ref="O190">INDEX('Building Features'!$D$5:$D$26,COLUMN('Building Features'!H189),1)</f>
        <v>34.69</v>
      </c>
      <c r="P190" s="18" cm="1">
        <f t="array" ref="P190">INDEX('Building Features'!$D$5:$D$26,COLUMN('Building Features'!I189),1)</f>
        <v>86.38</v>
      </c>
      <c r="Q190" s="18" cm="1">
        <f t="array" ref="Q190">INDEX('Building Features'!$D$5:$D$26,COLUMN('Building Features'!J189),1)</f>
        <v>2.4900000000000002</v>
      </c>
      <c r="R190" s="18" cm="1">
        <f t="array" ref="R190">INDEX('Building Features'!$D$5:$D$26,COLUMN('Building Features'!K189),1)</f>
        <v>1</v>
      </c>
      <c r="S190" s="18" cm="1">
        <f t="array" ref="S190">INDEX('Building Features'!$D$5:$D$26,COLUMN('Building Features'!L189),1)</f>
        <v>2</v>
      </c>
      <c r="T190" s="18" cm="1">
        <f t="array" ref="T190">INDEX('Building Features'!$D$5:$D$26,COLUMN('Building Features'!M189),1)</f>
        <v>6</v>
      </c>
      <c r="U190" s="19" cm="1">
        <f t="array" ref="U190">INDEX('Building Features'!$D$5:$D$26,COLUMN('Building Features'!N189),1)</f>
        <v>1963</v>
      </c>
      <c r="V190" s="18" cm="1">
        <f t="array" ref="V190">INDEX('Building Features'!$D$5:$D$26,COLUMN('Building Features'!O189),1)</f>
        <v>807.34</v>
      </c>
      <c r="W190" s="18" cm="1">
        <f t="array" ref="W190">INDEX('Building Features'!$D$5:$D$26,COLUMN('Building Features'!P189),1)</f>
        <v>0</v>
      </c>
      <c r="X190" s="18" cm="1">
        <f t="array" ref="X190">INDEX('Building Features'!$D$5:$D$26,COLUMN('Building Features'!Q189),1)</f>
        <v>347.28</v>
      </c>
      <c r="Y190" s="18" cm="1">
        <f t="array" ref="Y190">INDEX('Building Features'!$D$5:$D$26,COLUMN('Building Features'!R189),1)</f>
        <v>807.34</v>
      </c>
      <c r="AA190">
        <v>49.3655889902954</v>
      </c>
      <c r="AB190">
        <v>1181.5</v>
      </c>
      <c r="AC190">
        <v>1181.5</v>
      </c>
      <c r="AD190">
        <v>4.9778009259259299</v>
      </c>
      <c r="AE190" t="s">
        <v>330</v>
      </c>
      <c r="AF190" t="s">
        <v>330</v>
      </c>
      <c r="AG190">
        <f t="shared" si="8"/>
        <v>0.33067450321858383</v>
      </c>
      <c r="AH190">
        <f t="shared" si="9"/>
        <v>3.3585222502099076E-2</v>
      </c>
      <c r="AJ190">
        <f t="shared" si="11"/>
        <v>0.36425972572068288</v>
      </c>
    </row>
    <row r="191" spans="1:36" x14ac:dyDescent="0.25">
      <c r="A191">
        <f t="shared" si="10"/>
        <v>190</v>
      </c>
      <c r="B191">
        <v>17.3294737263729</v>
      </c>
      <c r="C191">
        <v>0</v>
      </c>
      <c r="D191">
        <v>2.00729167461395</v>
      </c>
      <c r="E191">
        <v>78.663157894736798</v>
      </c>
      <c r="F191">
        <v>12.3984375</v>
      </c>
      <c r="H191" s="18" cm="1">
        <f t="array" ref="H191">INDEX('Building Features'!$D$5:$D$26,COLUMN('Building Features'!A190),1)</f>
        <v>3573</v>
      </c>
      <c r="I191" s="18" cm="1">
        <f t="array" ref="I191">INDEX('Building Features'!$D$5:$D$26,COLUMN('Building Features'!B190),1)</f>
        <v>19.05</v>
      </c>
      <c r="J191" s="18" cm="1">
        <f t="array" ref="J191">INDEX('Building Features'!$D$5:$D$26,COLUMN('Building Features'!C190),1)</f>
        <v>0.4</v>
      </c>
      <c r="K191" s="18" cm="1">
        <f t="array" ref="K191">INDEX('Building Features'!$D$5:$D$26,COLUMN('Building Features'!D190),1)</f>
        <v>5</v>
      </c>
      <c r="L191" s="18" cm="1">
        <f t="array" ref="L191">INDEX('Building Features'!$D$5:$D$26,COLUMN('Building Features'!E190),1)</f>
        <v>68065.649999999994</v>
      </c>
      <c r="M191" s="18" cm="1">
        <f t="array" ref="M191">INDEX('Building Features'!$D$5:$D$26,COLUMN('Building Features'!F190),1)</f>
        <v>784.78</v>
      </c>
      <c r="N191" s="18" cm="1">
        <f t="array" ref="N191">INDEX('Building Features'!$D$5:$D$26,COLUMN('Building Features'!G190),1)</f>
        <v>788.01</v>
      </c>
      <c r="O191" s="18" cm="1">
        <f t="array" ref="O191">INDEX('Building Features'!$D$5:$D$26,COLUMN('Building Features'!H190),1)</f>
        <v>34.69</v>
      </c>
      <c r="P191" s="18" cm="1">
        <f t="array" ref="P191">INDEX('Building Features'!$D$5:$D$26,COLUMN('Building Features'!I190),1)</f>
        <v>86.38</v>
      </c>
      <c r="Q191" s="18" cm="1">
        <f t="array" ref="Q191">INDEX('Building Features'!$D$5:$D$26,COLUMN('Building Features'!J190),1)</f>
        <v>2.4900000000000002</v>
      </c>
      <c r="R191" s="18" cm="1">
        <f t="array" ref="R191">INDEX('Building Features'!$D$5:$D$26,COLUMN('Building Features'!K190),1)</f>
        <v>1</v>
      </c>
      <c r="S191" s="18" cm="1">
        <f t="array" ref="S191">INDEX('Building Features'!$D$5:$D$26,COLUMN('Building Features'!L190),1)</f>
        <v>2</v>
      </c>
      <c r="T191" s="18" cm="1">
        <f t="array" ref="T191">INDEX('Building Features'!$D$5:$D$26,COLUMN('Building Features'!M190),1)</f>
        <v>6</v>
      </c>
      <c r="U191" s="19" cm="1">
        <f t="array" ref="U191">INDEX('Building Features'!$D$5:$D$26,COLUMN('Building Features'!N190),1)</f>
        <v>1963</v>
      </c>
      <c r="V191" s="18" cm="1">
        <f t="array" ref="V191">INDEX('Building Features'!$D$5:$D$26,COLUMN('Building Features'!O190),1)</f>
        <v>807.34</v>
      </c>
      <c r="W191" s="18" cm="1">
        <f t="array" ref="W191">INDEX('Building Features'!$D$5:$D$26,COLUMN('Building Features'!P190),1)</f>
        <v>0</v>
      </c>
      <c r="X191" s="18" cm="1">
        <f t="array" ref="X191">INDEX('Building Features'!$D$5:$D$26,COLUMN('Building Features'!Q190),1)</f>
        <v>347.28</v>
      </c>
      <c r="Y191" s="18" cm="1">
        <f t="array" ref="Y191">INDEX('Building Features'!$D$5:$D$26,COLUMN('Building Features'!R190),1)</f>
        <v>807.34</v>
      </c>
      <c r="AA191">
        <v>48.026456562898701</v>
      </c>
      <c r="AB191">
        <v>1147.5</v>
      </c>
      <c r="AC191">
        <v>1147.5</v>
      </c>
      <c r="AD191">
        <v>4.4309374999999998</v>
      </c>
      <c r="AE191" t="s">
        <v>343</v>
      </c>
      <c r="AF191" t="s">
        <v>343</v>
      </c>
      <c r="AG191">
        <f t="shared" si="8"/>
        <v>0.32115869017632243</v>
      </c>
      <c r="AH191">
        <f t="shared" si="9"/>
        <v>2.7987685418415897E-2</v>
      </c>
      <c r="AJ191">
        <f t="shared" si="11"/>
        <v>0.34914637559473832</v>
      </c>
    </row>
    <row r="192" spans="1:36" x14ac:dyDescent="0.25">
      <c r="A192">
        <f t="shared" si="10"/>
        <v>191</v>
      </c>
      <c r="B192">
        <v>19.777894772981298</v>
      </c>
      <c r="C192">
        <v>0</v>
      </c>
      <c r="D192">
        <v>1.64895834525426</v>
      </c>
      <c r="E192">
        <v>71.863157894736801</v>
      </c>
      <c r="F192">
        <v>3.90234375</v>
      </c>
      <c r="H192" s="18" cm="1">
        <f t="array" ref="H192">INDEX('Building Features'!$D$5:$D$26,COLUMN('Building Features'!A191),1)</f>
        <v>3573</v>
      </c>
      <c r="I192" s="18" cm="1">
        <f t="array" ref="I192">INDEX('Building Features'!$D$5:$D$26,COLUMN('Building Features'!B191),1)</f>
        <v>19.05</v>
      </c>
      <c r="J192" s="18" cm="1">
        <f t="array" ref="J192">INDEX('Building Features'!$D$5:$D$26,COLUMN('Building Features'!C191),1)</f>
        <v>0.4</v>
      </c>
      <c r="K192" s="18" cm="1">
        <f t="array" ref="K192">INDEX('Building Features'!$D$5:$D$26,COLUMN('Building Features'!D191),1)</f>
        <v>5</v>
      </c>
      <c r="L192" s="18" cm="1">
        <f t="array" ref="L192">INDEX('Building Features'!$D$5:$D$26,COLUMN('Building Features'!E191),1)</f>
        <v>68065.649999999994</v>
      </c>
      <c r="M192" s="18" cm="1">
        <f t="array" ref="M192">INDEX('Building Features'!$D$5:$D$26,COLUMN('Building Features'!F191),1)</f>
        <v>784.78</v>
      </c>
      <c r="N192" s="18" cm="1">
        <f t="array" ref="N192">INDEX('Building Features'!$D$5:$D$26,COLUMN('Building Features'!G191),1)</f>
        <v>788.01</v>
      </c>
      <c r="O192" s="18" cm="1">
        <f t="array" ref="O192">INDEX('Building Features'!$D$5:$D$26,COLUMN('Building Features'!H191),1)</f>
        <v>34.69</v>
      </c>
      <c r="P192" s="18" cm="1">
        <f t="array" ref="P192">INDEX('Building Features'!$D$5:$D$26,COLUMN('Building Features'!I191),1)</f>
        <v>86.38</v>
      </c>
      <c r="Q192" s="18" cm="1">
        <f t="array" ref="Q192">INDEX('Building Features'!$D$5:$D$26,COLUMN('Building Features'!J191),1)</f>
        <v>2.4900000000000002</v>
      </c>
      <c r="R192" s="18" cm="1">
        <f t="array" ref="R192">INDEX('Building Features'!$D$5:$D$26,COLUMN('Building Features'!K191),1)</f>
        <v>1</v>
      </c>
      <c r="S192" s="18" cm="1">
        <f t="array" ref="S192">INDEX('Building Features'!$D$5:$D$26,COLUMN('Building Features'!L191),1)</f>
        <v>2</v>
      </c>
      <c r="T192" s="18" cm="1">
        <f t="array" ref="T192">INDEX('Building Features'!$D$5:$D$26,COLUMN('Building Features'!M191),1)</f>
        <v>6</v>
      </c>
      <c r="U192" s="19" cm="1">
        <f t="array" ref="U192">INDEX('Building Features'!$D$5:$D$26,COLUMN('Building Features'!N191),1)</f>
        <v>1963</v>
      </c>
      <c r="V192" s="18" cm="1">
        <f t="array" ref="V192">INDEX('Building Features'!$D$5:$D$26,COLUMN('Building Features'!O191),1)</f>
        <v>807.34</v>
      </c>
      <c r="W192" s="18" cm="1">
        <f t="array" ref="W192">INDEX('Building Features'!$D$5:$D$26,COLUMN('Building Features'!P191),1)</f>
        <v>0</v>
      </c>
      <c r="X192" s="18" cm="1">
        <f t="array" ref="X192">INDEX('Building Features'!$D$5:$D$26,COLUMN('Building Features'!Q191),1)</f>
        <v>347.28</v>
      </c>
      <c r="Y192" s="18" cm="1">
        <f t="array" ref="Y192">INDEX('Building Features'!$D$5:$D$26,COLUMN('Building Features'!R191),1)</f>
        <v>807.34</v>
      </c>
      <c r="AA192">
        <v>19.755204177211802</v>
      </c>
      <c r="AB192">
        <v>471</v>
      </c>
      <c r="AC192">
        <v>471</v>
      </c>
      <c r="AD192">
        <v>0</v>
      </c>
      <c r="AE192" t="s">
        <v>304</v>
      </c>
      <c r="AF192" t="s">
        <v>304</v>
      </c>
      <c r="AG192">
        <f t="shared" si="8"/>
        <v>0.13182199832073888</v>
      </c>
      <c r="AH192">
        <f t="shared" si="9"/>
        <v>0</v>
      </c>
      <c r="AJ192">
        <f t="shared" si="11"/>
        <v>0.13182199832073888</v>
      </c>
    </row>
    <row r="193" spans="1:36" x14ac:dyDescent="0.25">
      <c r="A193">
        <f t="shared" si="10"/>
        <v>192</v>
      </c>
      <c r="B193">
        <v>19.791578995554001</v>
      </c>
      <c r="C193">
        <v>0</v>
      </c>
      <c r="D193">
        <v>0.91770830750465304</v>
      </c>
      <c r="E193">
        <v>74.515789473684194</v>
      </c>
      <c r="F193">
        <v>3.3984375</v>
      </c>
      <c r="H193" s="18" cm="1">
        <f t="array" ref="H193">INDEX('Building Features'!$D$5:$D$26,COLUMN('Building Features'!A192),1)</f>
        <v>3573</v>
      </c>
      <c r="I193" s="18" cm="1">
        <f t="array" ref="I193">INDEX('Building Features'!$D$5:$D$26,COLUMN('Building Features'!B192),1)</f>
        <v>19.05</v>
      </c>
      <c r="J193" s="18" cm="1">
        <f t="array" ref="J193">INDEX('Building Features'!$D$5:$D$26,COLUMN('Building Features'!C192),1)</f>
        <v>0.4</v>
      </c>
      <c r="K193" s="18" cm="1">
        <f t="array" ref="K193">INDEX('Building Features'!$D$5:$D$26,COLUMN('Building Features'!D192),1)</f>
        <v>5</v>
      </c>
      <c r="L193" s="18" cm="1">
        <f t="array" ref="L193">INDEX('Building Features'!$D$5:$D$26,COLUMN('Building Features'!E192),1)</f>
        <v>68065.649999999994</v>
      </c>
      <c r="M193" s="18" cm="1">
        <f t="array" ref="M193">INDEX('Building Features'!$D$5:$D$26,COLUMN('Building Features'!F192),1)</f>
        <v>784.78</v>
      </c>
      <c r="N193" s="18" cm="1">
        <f t="array" ref="N193">INDEX('Building Features'!$D$5:$D$26,COLUMN('Building Features'!G192),1)</f>
        <v>788.01</v>
      </c>
      <c r="O193" s="18" cm="1">
        <f t="array" ref="O193">INDEX('Building Features'!$D$5:$D$26,COLUMN('Building Features'!H192),1)</f>
        <v>34.69</v>
      </c>
      <c r="P193" s="18" cm="1">
        <f t="array" ref="P193">INDEX('Building Features'!$D$5:$D$26,COLUMN('Building Features'!I192),1)</f>
        <v>86.38</v>
      </c>
      <c r="Q193" s="18" cm="1">
        <f t="array" ref="Q193">INDEX('Building Features'!$D$5:$D$26,COLUMN('Building Features'!J192),1)</f>
        <v>2.4900000000000002</v>
      </c>
      <c r="R193" s="18" cm="1">
        <f t="array" ref="R193">INDEX('Building Features'!$D$5:$D$26,COLUMN('Building Features'!K192),1)</f>
        <v>1</v>
      </c>
      <c r="S193" s="18" cm="1">
        <f t="array" ref="S193">INDEX('Building Features'!$D$5:$D$26,COLUMN('Building Features'!L192),1)</f>
        <v>2</v>
      </c>
      <c r="T193" s="18" cm="1">
        <f t="array" ref="T193">INDEX('Building Features'!$D$5:$D$26,COLUMN('Building Features'!M192),1)</f>
        <v>6</v>
      </c>
      <c r="U193" s="19" cm="1">
        <f t="array" ref="U193">INDEX('Building Features'!$D$5:$D$26,COLUMN('Building Features'!N192),1)</f>
        <v>1963</v>
      </c>
      <c r="V193" s="18" cm="1">
        <f t="array" ref="V193">INDEX('Building Features'!$D$5:$D$26,COLUMN('Building Features'!O192),1)</f>
        <v>807.34</v>
      </c>
      <c r="W193" s="18" cm="1">
        <f t="array" ref="W193">INDEX('Building Features'!$D$5:$D$26,COLUMN('Building Features'!P192),1)</f>
        <v>0</v>
      </c>
      <c r="X193" s="18" cm="1">
        <f t="array" ref="X193">INDEX('Building Features'!$D$5:$D$26,COLUMN('Building Features'!Q192),1)</f>
        <v>347.28</v>
      </c>
      <c r="Y193" s="18" cm="1">
        <f t="array" ref="Y193">INDEX('Building Features'!$D$5:$D$26,COLUMN('Building Features'!R192),1)</f>
        <v>807.34</v>
      </c>
      <c r="AA193">
        <v>19.070443466526399</v>
      </c>
      <c r="AB193">
        <v>455</v>
      </c>
      <c r="AC193">
        <v>455</v>
      </c>
      <c r="AD193">
        <v>0</v>
      </c>
      <c r="AE193" t="s">
        <v>304</v>
      </c>
      <c r="AF193" t="s">
        <v>304</v>
      </c>
      <c r="AG193">
        <f t="shared" si="8"/>
        <v>0.12734396865379233</v>
      </c>
      <c r="AH193">
        <f t="shared" si="9"/>
        <v>0</v>
      </c>
      <c r="AJ193">
        <f t="shared" si="11"/>
        <v>0.12734396865379233</v>
      </c>
    </row>
    <row r="194" spans="1:36" x14ac:dyDescent="0.25">
      <c r="A194">
        <f t="shared" si="10"/>
        <v>193</v>
      </c>
      <c r="B194">
        <v>19.031578877097601</v>
      </c>
      <c r="C194">
        <v>0</v>
      </c>
      <c r="D194">
        <v>2.0062501033147102</v>
      </c>
      <c r="E194">
        <v>76.210526315789394</v>
      </c>
      <c r="F194">
        <v>16.5</v>
      </c>
      <c r="H194" s="18" cm="1">
        <f t="array" ref="H194">INDEX('Building Features'!$D$5:$D$26,COLUMN('Building Features'!A193),1)</f>
        <v>3573</v>
      </c>
      <c r="I194" s="18" cm="1">
        <f t="array" ref="I194">INDEX('Building Features'!$D$5:$D$26,COLUMN('Building Features'!B193),1)</f>
        <v>19.05</v>
      </c>
      <c r="J194" s="18" cm="1">
        <f t="array" ref="J194">INDEX('Building Features'!$D$5:$D$26,COLUMN('Building Features'!C193),1)</f>
        <v>0.4</v>
      </c>
      <c r="K194" s="18" cm="1">
        <f t="array" ref="K194">INDEX('Building Features'!$D$5:$D$26,COLUMN('Building Features'!D193),1)</f>
        <v>5</v>
      </c>
      <c r="L194" s="18" cm="1">
        <f t="array" ref="L194">INDEX('Building Features'!$D$5:$D$26,COLUMN('Building Features'!E193),1)</f>
        <v>68065.649999999994</v>
      </c>
      <c r="M194" s="18" cm="1">
        <f t="array" ref="M194">INDEX('Building Features'!$D$5:$D$26,COLUMN('Building Features'!F193),1)</f>
        <v>784.78</v>
      </c>
      <c r="N194" s="18" cm="1">
        <f t="array" ref="N194">INDEX('Building Features'!$D$5:$D$26,COLUMN('Building Features'!G193),1)</f>
        <v>788.01</v>
      </c>
      <c r="O194" s="18" cm="1">
        <f t="array" ref="O194">INDEX('Building Features'!$D$5:$D$26,COLUMN('Building Features'!H193),1)</f>
        <v>34.69</v>
      </c>
      <c r="P194" s="18" cm="1">
        <f t="array" ref="P194">INDEX('Building Features'!$D$5:$D$26,COLUMN('Building Features'!I193),1)</f>
        <v>86.38</v>
      </c>
      <c r="Q194" s="18" cm="1">
        <f t="array" ref="Q194">INDEX('Building Features'!$D$5:$D$26,COLUMN('Building Features'!J193),1)</f>
        <v>2.4900000000000002</v>
      </c>
      <c r="R194" s="18" cm="1">
        <f t="array" ref="R194">INDEX('Building Features'!$D$5:$D$26,COLUMN('Building Features'!K193),1)</f>
        <v>1</v>
      </c>
      <c r="S194" s="18" cm="1">
        <f t="array" ref="S194">INDEX('Building Features'!$D$5:$D$26,COLUMN('Building Features'!L193),1)</f>
        <v>2</v>
      </c>
      <c r="T194" s="18" cm="1">
        <f t="array" ref="T194">INDEX('Building Features'!$D$5:$D$26,COLUMN('Building Features'!M193),1)</f>
        <v>6</v>
      </c>
      <c r="U194" s="19" cm="1">
        <f t="array" ref="U194">INDEX('Building Features'!$D$5:$D$26,COLUMN('Building Features'!N193),1)</f>
        <v>1963</v>
      </c>
      <c r="V194" s="18" cm="1">
        <f t="array" ref="V194">INDEX('Building Features'!$D$5:$D$26,COLUMN('Building Features'!O193),1)</f>
        <v>807.34</v>
      </c>
      <c r="W194" s="18" cm="1">
        <f t="array" ref="W194">INDEX('Building Features'!$D$5:$D$26,COLUMN('Building Features'!P193),1)</f>
        <v>0</v>
      </c>
      <c r="X194" s="18" cm="1">
        <f t="array" ref="X194">INDEX('Building Features'!$D$5:$D$26,COLUMN('Building Features'!Q193),1)</f>
        <v>347.28</v>
      </c>
      <c r="Y194" s="18" cm="1">
        <f t="array" ref="Y194">INDEX('Building Features'!$D$5:$D$26,COLUMN('Building Features'!R193),1)</f>
        <v>807.34</v>
      </c>
      <c r="AA194">
        <v>47.490817796278797</v>
      </c>
      <c r="AB194">
        <v>1137.5</v>
      </c>
      <c r="AC194">
        <v>1137.5</v>
      </c>
      <c r="AD194">
        <v>4.8382493385562197</v>
      </c>
      <c r="AE194" t="s">
        <v>349</v>
      </c>
      <c r="AF194" t="s">
        <v>349</v>
      </c>
      <c r="AG194">
        <f t="shared" ref="AG194:AG257" si="12">AC194/3573</f>
        <v>0.31835992163448085</v>
      </c>
      <c r="AH194">
        <f t="shared" ref="AH194:AH257" si="13">AF194/3573</f>
        <v>3.3445284075006999E-2</v>
      </c>
      <c r="AJ194">
        <f t="shared" si="11"/>
        <v>0.35180520570948787</v>
      </c>
    </row>
    <row r="195" spans="1:36" x14ac:dyDescent="0.25">
      <c r="A195">
        <f t="shared" ref="A195:A258" si="14">ROW(B195) - 1</f>
        <v>194</v>
      </c>
      <c r="B195">
        <v>19.892631691380501</v>
      </c>
      <c r="C195">
        <v>0</v>
      </c>
      <c r="D195">
        <v>1.9708333114782901</v>
      </c>
      <c r="E195">
        <v>75.126315789473594</v>
      </c>
      <c r="F195">
        <v>14.80078125</v>
      </c>
      <c r="H195" s="18" cm="1">
        <f t="array" ref="H195">INDEX('Building Features'!$D$5:$D$26,COLUMN('Building Features'!A194),1)</f>
        <v>3573</v>
      </c>
      <c r="I195" s="18" cm="1">
        <f t="array" ref="I195">INDEX('Building Features'!$D$5:$D$26,COLUMN('Building Features'!B194),1)</f>
        <v>19.05</v>
      </c>
      <c r="J195" s="18" cm="1">
        <f t="array" ref="J195">INDEX('Building Features'!$D$5:$D$26,COLUMN('Building Features'!C194),1)</f>
        <v>0.4</v>
      </c>
      <c r="K195" s="18" cm="1">
        <f t="array" ref="K195">INDEX('Building Features'!$D$5:$D$26,COLUMN('Building Features'!D194),1)</f>
        <v>5</v>
      </c>
      <c r="L195" s="18" cm="1">
        <f t="array" ref="L195">INDEX('Building Features'!$D$5:$D$26,COLUMN('Building Features'!E194),1)</f>
        <v>68065.649999999994</v>
      </c>
      <c r="M195" s="18" cm="1">
        <f t="array" ref="M195">INDEX('Building Features'!$D$5:$D$26,COLUMN('Building Features'!F194),1)</f>
        <v>784.78</v>
      </c>
      <c r="N195" s="18" cm="1">
        <f t="array" ref="N195">INDEX('Building Features'!$D$5:$D$26,COLUMN('Building Features'!G194),1)</f>
        <v>788.01</v>
      </c>
      <c r="O195" s="18" cm="1">
        <f t="array" ref="O195">INDEX('Building Features'!$D$5:$D$26,COLUMN('Building Features'!H194),1)</f>
        <v>34.69</v>
      </c>
      <c r="P195" s="18" cm="1">
        <f t="array" ref="P195">INDEX('Building Features'!$D$5:$D$26,COLUMN('Building Features'!I194),1)</f>
        <v>86.38</v>
      </c>
      <c r="Q195" s="18" cm="1">
        <f t="array" ref="Q195">INDEX('Building Features'!$D$5:$D$26,COLUMN('Building Features'!J194),1)</f>
        <v>2.4900000000000002</v>
      </c>
      <c r="R195" s="18" cm="1">
        <f t="array" ref="R195">INDEX('Building Features'!$D$5:$D$26,COLUMN('Building Features'!K194),1)</f>
        <v>1</v>
      </c>
      <c r="S195" s="18" cm="1">
        <f t="array" ref="S195">INDEX('Building Features'!$D$5:$D$26,COLUMN('Building Features'!L194),1)</f>
        <v>2</v>
      </c>
      <c r="T195" s="18" cm="1">
        <f t="array" ref="T195">INDEX('Building Features'!$D$5:$D$26,COLUMN('Building Features'!M194),1)</f>
        <v>6</v>
      </c>
      <c r="U195" s="19" cm="1">
        <f t="array" ref="U195">INDEX('Building Features'!$D$5:$D$26,COLUMN('Building Features'!N194),1)</f>
        <v>1963</v>
      </c>
      <c r="V195" s="18" cm="1">
        <f t="array" ref="V195">INDEX('Building Features'!$D$5:$D$26,COLUMN('Building Features'!O194),1)</f>
        <v>807.34</v>
      </c>
      <c r="W195" s="18" cm="1">
        <f t="array" ref="W195">INDEX('Building Features'!$D$5:$D$26,COLUMN('Building Features'!P194),1)</f>
        <v>0</v>
      </c>
      <c r="X195" s="18" cm="1">
        <f t="array" ref="X195">INDEX('Building Features'!$D$5:$D$26,COLUMN('Building Features'!Q194),1)</f>
        <v>347.28</v>
      </c>
      <c r="Y195" s="18" cm="1">
        <f t="array" ref="Y195">INDEX('Building Features'!$D$5:$D$26,COLUMN('Building Features'!R194),1)</f>
        <v>807.34</v>
      </c>
      <c r="AA195">
        <v>47.953576043248198</v>
      </c>
      <c r="AB195">
        <v>1147.5</v>
      </c>
      <c r="AC195">
        <v>1147.5</v>
      </c>
      <c r="AD195">
        <v>4.6301157407407496</v>
      </c>
      <c r="AE195" t="s">
        <v>350</v>
      </c>
      <c r="AF195" t="s">
        <v>350</v>
      </c>
      <c r="AG195">
        <f t="shared" si="12"/>
        <v>0.32115869017632243</v>
      </c>
      <c r="AH195">
        <f t="shared" si="13"/>
        <v>3.0926392387349566E-2</v>
      </c>
      <c r="AJ195">
        <f t="shared" ref="AJ195:AJ258" si="15">SUM(AG195,AH195)</f>
        <v>0.35208508256367199</v>
      </c>
    </row>
    <row r="196" spans="1:36" x14ac:dyDescent="0.25">
      <c r="A196">
        <f t="shared" si="14"/>
        <v>195</v>
      </c>
      <c r="B196">
        <v>20.0800000140541</v>
      </c>
      <c r="C196">
        <v>0</v>
      </c>
      <c r="D196">
        <v>0.25624994436899901</v>
      </c>
      <c r="E196">
        <v>72.021052631578897</v>
      </c>
      <c r="F196">
        <v>20.19921875</v>
      </c>
      <c r="H196" s="18" cm="1">
        <f t="array" ref="H196">INDEX('Building Features'!$D$5:$D$26,COLUMN('Building Features'!A195),1)</f>
        <v>3573</v>
      </c>
      <c r="I196" s="18" cm="1">
        <f t="array" ref="I196">INDEX('Building Features'!$D$5:$D$26,COLUMN('Building Features'!B195),1)</f>
        <v>19.05</v>
      </c>
      <c r="J196" s="18" cm="1">
        <f t="array" ref="J196">INDEX('Building Features'!$D$5:$D$26,COLUMN('Building Features'!C195),1)</f>
        <v>0.4</v>
      </c>
      <c r="K196" s="18" cm="1">
        <f t="array" ref="K196">INDEX('Building Features'!$D$5:$D$26,COLUMN('Building Features'!D195),1)</f>
        <v>5</v>
      </c>
      <c r="L196" s="18" cm="1">
        <f t="array" ref="L196">INDEX('Building Features'!$D$5:$D$26,COLUMN('Building Features'!E195),1)</f>
        <v>68065.649999999994</v>
      </c>
      <c r="M196" s="18" cm="1">
        <f t="array" ref="M196">INDEX('Building Features'!$D$5:$D$26,COLUMN('Building Features'!F195),1)</f>
        <v>784.78</v>
      </c>
      <c r="N196" s="18" cm="1">
        <f t="array" ref="N196">INDEX('Building Features'!$D$5:$D$26,COLUMN('Building Features'!G195),1)</f>
        <v>788.01</v>
      </c>
      <c r="O196" s="18" cm="1">
        <f t="array" ref="O196">INDEX('Building Features'!$D$5:$D$26,COLUMN('Building Features'!H195),1)</f>
        <v>34.69</v>
      </c>
      <c r="P196" s="18" cm="1">
        <f t="array" ref="P196">INDEX('Building Features'!$D$5:$D$26,COLUMN('Building Features'!I195),1)</f>
        <v>86.38</v>
      </c>
      <c r="Q196" s="18" cm="1">
        <f t="array" ref="Q196">INDEX('Building Features'!$D$5:$D$26,COLUMN('Building Features'!J195),1)</f>
        <v>2.4900000000000002</v>
      </c>
      <c r="R196" s="18" cm="1">
        <f t="array" ref="R196">INDEX('Building Features'!$D$5:$D$26,COLUMN('Building Features'!K195),1)</f>
        <v>1</v>
      </c>
      <c r="S196" s="18" cm="1">
        <f t="array" ref="S196">INDEX('Building Features'!$D$5:$D$26,COLUMN('Building Features'!L195),1)</f>
        <v>2</v>
      </c>
      <c r="T196" s="18" cm="1">
        <f t="array" ref="T196">INDEX('Building Features'!$D$5:$D$26,COLUMN('Building Features'!M195),1)</f>
        <v>6</v>
      </c>
      <c r="U196" s="19" cm="1">
        <f t="array" ref="U196">INDEX('Building Features'!$D$5:$D$26,COLUMN('Building Features'!N195),1)</f>
        <v>1963</v>
      </c>
      <c r="V196" s="18" cm="1">
        <f t="array" ref="V196">INDEX('Building Features'!$D$5:$D$26,COLUMN('Building Features'!O195),1)</f>
        <v>807.34</v>
      </c>
      <c r="W196" s="18" cm="1">
        <f t="array" ref="W196">INDEX('Building Features'!$D$5:$D$26,COLUMN('Building Features'!P195),1)</f>
        <v>0</v>
      </c>
      <c r="X196" s="18" cm="1">
        <f t="array" ref="X196">INDEX('Building Features'!$D$5:$D$26,COLUMN('Building Features'!Q195),1)</f>
        <v>347.28</v>
      </c>
      <c r="Y196" s="18" cm="1">
        <f t="array" ref="Y196">INDEX('Building Features'!$D$5:$D$26,COLUMN('Building Features'!R195),1)</f>
        <v>807.34</v>
      </c>
      <c r="AA196">
        <v>49.399158536615197</v>
      </c>
      <c r="AB196">
        <v>1179</v>
      </c>
      <c r="AC196">
        <v>1179</v>
      </c>
      <c r="AD196">
        <v>4.8420227531371296</v>
      </c>
      <c r="AE196" t="s">
        <v>349</v>
      </c>
      <c r="AF196" t="s">
        <v>349</v>
      </c>
      <c r="AG196">
        <f t="shared" si="12"/>
        <v>0.32997481108312343</v>
      </c>
      <c r="AH196">
        <f t="shared" si="13"/>
        <v>3.3445284075006999E-2</v>
      </c>
      <c r="AJ196">
        <f t="shared" si="15"/>
        <v>0.36342009515813045</v>
      </c>
    </row>
    <row r="197" spans="1:36" x14ac:dyDescent="0.25">
      <c r="A197">
        <f t="shared" si="14"/>
        <v>196</v>
      </c>
      <c r="B197">
        <v>18.473684110139502</v>
      </c>
      <c r="C197">
        <v>1.3104166785875899</v>
      </c>
      <c r="D197">
        <v>0</v>
      </c>
      <c r="E197">
        <v>76.810526315789403</v>
      </c>
      <c r="F197">
        <v>19.6015625</v>
      </c>
      <c r="H197" s="18" cm="1">
        <f t="array" ref="H197">INDEX('Building Features'!$D$5:$D$26,COLUMN('Building Features'!A196),1)</f>
        <v>3573</v>
      </c>
      <c r="I197" s="18" cm="1">
        <f t="array" ref="I197">INDEX('Building Features'!$D$5:$D$26,COLUMN('Building Features'!B196),1)</f>
        <v>19.05</v>
      </c>
      <c r="J197" s="18" cm="1">
        <f t="array" ref="J197">INDEX('Building Features'!$D$5:$D$26,COLUMN('Building Features'!C196),1)</f>
        <v>0.4</v>
      </c>
      <c r="K197" s="18" cm="1">
        <f t="array" ref="K197">INDEX('Building Features'!$D$5:$D$26,COLUMN('Building Features'!D196),1)</f>
        <v>5</v>
      </c>
      <c r="L197" s="18" cm="1">
        <f t="array" ref="L197">INDEX('Building Features'!$D$5:$D$26,COLUMN('Building Features'!E196),1)</f>
        <v>68065.649999999994</v>
      </c>
      <c r="M197" s="18" cm="1">
        <f t="array" ref="M197">INDEX('Building Features'!$D$5:$D$26,COLUMN('Building Features'!F196),1)</f>
        <v>784.78</v>
      </c>
      <c r="N197" s="18" cm="1">
        <f t="array" ref="N197">INDEX('Building Features'!$D$5:$D$26,COLUMN('Building Features'!G196),1)</f>
        <v>788.01</v>
      </c>
      <c r="O197" s="18" cm="1">
        <f t="array" ref="O197">INDEX('Building Features'!$D$5:$D$26,COLUMN('Building Features'!H196),1)</f>
        <v>34.69</v>
      </c>
      <c r="P197" s="18" cm="1">
        <f t="array" ref="P197">INDEX('Building Features'!$D$5:$D$26,COLUMN('Building Features'!I196),1)</f>
        <v>86.38</v>
      </c>
      <c r="Q197" s="18" cm="1">
        <f t="array" ref="Q197">INDEX('Building Features'!$D$5:$D$26,COLUMN('Building Features'!J196),1)</f>
        <v>2.4900000000000002</v>
      </c>
      <c r="R197" s="18" cm="1">
        <f t="array" ref="R197">INDEX('Building Features'!$D$5:$D$26,COLUMN('Building Features'!K196),1)</f>
        <v>1</v>
      </c>
      <c r="S197" s="18" cm="1">
        <f t="array" ref="S197">INDEX('Building Features'!$D$5:$D$26,COLUMN('Building Features'!L196),1)</f>
        <v>2</v>
      </c>
      <c r="T197" s="18" cm="1">
        <f t="array" ref="T197">INDEX('Building Features'!$D$5:$D$26,COLUMN('Building Features'!M196),1)</f>
        <v>6</v>
      </c>
      <c r="U197" s="19" cm="1">
        <f t="array" ref="U197">INDEX('Building Features'!$D$5:$D$26,COLUMN('Building Features'!N196),1)</f>
        <v>1963</v>
      </c>
      <c r="V197" s="18" cm="1">
        <f t="array" ref="V197">INDEX('Building Features'!$D$5:$D$26,COLUMN('Building Features'!O196),1)</f>
        <v>807.34</v>
      </c>
      <c r="W197" s="18" cm="1">
        <f t="array" ref="W197">INDEX('Building Features'!$D$5:$D$26,COLUMN('Building Features'!P196),1)</f>
        <v>0</v>
      </c>
      <c r="X197" s="18" cm="1">
        <f t="array" ref="X197">INDEX('Building Features'!$D$5:$D$26,COLUMN('Building Features'!Q196),1)</f>
        <v>347.28</v>
      </c>
      <c r="Y197" s="18" cm="1">
        <f t="array" ref="Y197">INDEX('Building Features'!$D$5:$D$26,COLUMN('Building Features'!R196),1)</f>
        <v>807.34</v>
      </c>
      <c r="AA197">
        <v>47.007693042931599</v>
      </c>
      <c r="AB197">
        <v>1126.5</v>
      </c>
      <c r="AC197">
        <v>1126.5</v>
      </c>
      <c r="AD197">
        <v>4.9399074074074099</v>
      </c>
      <c r="AE197" t="s">
        <v>350</v>
      </c>
      <c r="AF197" t="s">
        <v>350</v>
      </c>
      <c r="AG197">
        <f t="shared" si="12"/>
        <v>0.31528127623845509</v>
      </c>
      <c r="AH197">
        <f t="shared" si="13"/>
        <v>3.0926392387349566E-2</v>
      </c>
      <c r="AJ197">
        <f t="shared" si="15"/>
        <v>0.34620766862580465</v>
      </c>
    </row>
    <row r="198" spans="1:36" x14ac:dyDescent="0.25">
      <c r="A198">
        <f t="shared" si="14"/>
        <v>197</v>
      </c>
      <c r="B198">
        <v>17.1947368320665</v>
      </c>
      <c r="C198">
        <v>1.75833334525426</v>
      </c>
      <c r="D198">
        <v>0</v>
      </c>
      <c r="E198">
        <v>77.747368421052599</v>
      </c>
      <c r="F198">
        <v>12.1015625</v>
      </c>
      <c r="H198" s="18" cm="1">
        <f t="array" ref="H198">INDEX('Building Features'!$D$5:$D$26,COLUMN('Building Features'!A197),1)</f>
        <v>3573</v>
      </c>
      <c r="I198" s="18" cm="1">
        <f t="array" ref="I198">INDEX('Building Features'!$D$5:$D$26,COLUMN('Building Features'!B197),1)</f>
        <v>19.05</v>
      </c>
      <c r="J198" s="18" cm="1">
        <f t="array" ref="J198">INDEX('Building Features'!$D$5:$D$26,COLUMN('Building Features'!C197),1)</f>
        <v>0.4</v>
      </c>
      <c r="K198" s="18" cm="1">
        <f t="array" ref="K198">INDEX('Building Features'!$D$5:$D$26,COLUMN('Building Features'!D197),1)</f>
        <v>5</v>
      </c>
      <c r="L198" s="18" cm="1">
        <f t="array" ref="L198">INDEX('Building Features'!$D$5:$D$26,COLUMN('Building Features'!E197),1)</f>
        <v>68065.649999999994</v>
      </c>
      <c r="M198" s="18" cm="1">
        <f t="array" ref="M198">INDEX('Building Features'!$D$5:$D$26,COLUMN('Building Features'!F197),1)</f>
        <v>784.78</v>
      </c>
      <c r="N198" s="18" cm="1">
        <f t="array" ref="N198">INDEX('Building Features'!$D$5:$D$26,COLUMN('Building Features'!G197),1)</f>
        <v>788.01</v>
      </c>
      <c r="O198" s="18" cm="1">
        <f t="array" ref="O198">INDEX('Building Features'!$D$5:$D$26,COLUMN('Building Features'!H197),1)</f>
        <v>34.69</v>
      </c>
      <c r="P198" s="18" cm="1">
        <f t="array" ref="P198">INDEX('Building Features'!$D$5:$D$26,COLUMN('Building Features'!I197),1)</f>
        <v>86.38</v>
      </c>
      <c r="Q198" s="18" cm="1">
        <f t="array" ref="Q198">INDEX('Building Features'!$D$5:$D$26,COLUMN('Building Features'!J197),1)</f>
        <v>2.4900000000000002</v>
      </c>
      <c r="R198" s="18" cm="1">
        <f t="array" ref="R198">INDEX('Building Features'!$D$5:$D$26,COLUMN('Building Features'!K197),1)</f>
        <v>1</v>
      </c>
      <c r="S198" s="18" cm="1">
        <f t="array" ref="S198">INDEX('Building Features'!$D$5:$D$26,COLUMN('Building Features'!L197),1)</f>
        <v>2</v>
      </c>
      <c r="T198" s="18" cm="1">
        <f t="array" ref="T198">INDEX('Building Features'!$D$5:$D$26,COLUMN('Building Features'!M197),1)</f>
        <v>6</v>
      </c>
      <c r="U198" s="19" cm="1">
        <f t="array" ref="U198">INDEX('Building Features'!$D$5:$D$26,COLUMN('Building Features'!N197),1)</f>
        <v>1963</v>
      </c>
      <c r="V198" s="18" cm="1">
        <f t="array" ref="V198">INDEX('Building Features'!$D$5:$D$26,COLUMN('Building Features'!O197),1)</f>
        <v>807.34</v>
      </c>
      <c r="W198" s="18" cm="1">
        <f t="array" ref="W198">INDEX('Building Features'!$D$5:$D$26,COLUMN('Building Features'!P197),1)</f>
        <v>0</v>
      </c>
      <c r="X198" s="18" cm="1">
        <f t="array" ref="X198">INDEX('Building Features'!$D$5:$D$26,COLUMN('Building Features'!Q197),1)</f>
        <v>347.28</v>
      </c>
      <c r="Y198" s="18" cm="1">
        <f t="array" ref="Y198">INDEX('Building Features'!$D$5:$D$26,COLUMN('Building Features'!R197),1)</f>
        <v>807.34</v>
      </c>
      <c r="AA198">
        <v>44.285699137140099</v>
      </c>
      <c r="AB198">
        <v>1059.5</v>
      </c>
      <c r="AC198">
        <v>1059.5</v>
      </c>
      <c r="AD198">
        <v>4.4783912037037004</v>
      </c>
      <c r="AE198" t="s">
        <v>348</v>
      </c>
      <c r="AF198" t="s">
        <v>348</v>
      </c>
      <c r="AG198">
        <f t="shared" si="12"/>
        <v>0.29652952700811641</v>
      </c>
      <c r="AH198">
        <f t="shared" si="13"/>
        <v>3.0786453960257486E-2</v>
      </c>
      <c r="AJ198">
        <f t="shared" si="15"/>
        <v>0.32731598096837389</v>
      </c>
    </row>
    <row r="199" spans="1:36" x14ac:dyDescent="0.25">
      <c r="A199">
        <f t="shared" si="14"/>
        <v>198</v>
      </c>
      <c r="B199">
        <v>16.096842083178</v>
      </c>
      <c r="C199">
        <v>0</v>
      </c>
      <c r="D199">
        <v>0.212499936421711</v>
      </c>
      <c r="E199">
        <v>78.136842105263099</v>
      </c>
      <c r="F199">
        <v>7.09765625</v>
      </c>
      <c r="H199" s="18" cm="1">
        <f t="array" ref="H199">INDEX('Building Features'!$D$5:$D$26,COLUMN('Building Features'!A198),1)</f>
        <v>3573</v>
      </c>
      <c r="I199" s="18" cm="1">
        <f t="array" ref="I199">INDEX('Building Features'!$D$5:$D$26,COLUMN('Building Features'!B198),1)</f>
        <v>19.05</v>
      </c>
      <c r="J199" s="18" cm="1">
        <f t="array" ref="J199">INDEX('Building Features'!$D$5:$D$26,COLUMN('Building Features'!C198),1)</f>
        <v>0.4</v>
      </c>
      <c r="K199" s="18" cm="1">
        <f t="array" ref="K199">INDEX('Building Features'!$D$5:$D$26,COLUMN('Building Features'!D198),1)</f>
        <v>5</v>
      </c>
      <c r="L199" s="18" cm="1">
        <f t="array" ref="L199">INDEX('Building Features'!$D$5:$D$26,COLUMN('Building Features'!E198),1)</f>
        <v>68065.649999999994</v>
      </c>
      <c r="M199" s="18" cm="1">
        <f t="array" ref="M199">INDEX('Building Features'!$D$5:$D$26,COLUMN('Building Features'!F198),1)</f>
        <v>784.78</v>
      </c>
      <c r="N199" s="18" cm="1">
        <f t="array" ref="N199">INDEX('Building Features'!$D$5:$D$26,COLUMN('Building Features'!G198),1)</f>
        <v>788.01</v>
      </c>
      <c r="O199" s="18" cm="1">
        <f t="array" ref="O199">INDEX('Building Features'!$D$5:$D$26,COLUMN('Building Features'!H198),1)</f>
        <v>34.69</v>
      </c>
      <c r="P199" s="18" cm="1">
        <f t="array" ref="P199">INDEX('Building Features'!$D$5:$D$26,COLUMN('Building Features'!I198),1)</f>
        <v>86.38</v>
      </c>
      <c r="Q199" s="18" cm="1">
        <f t="array" ref="Q199">INDEX('Building Features'!$D$5:$D$26,COLUMN('Building Features'!J198),1)</f>
        <v>2.4900000000000002</v>
      </c>
      <c r="R199" s="18" cm="1">
        <f t="array" ref="R199">INDEX('Building Features'!$D$5:$D$26,COLUMN('Building Features'!K198),1)</f>
        <v>1</v>
      </c>
      <c r="S199" s="18" cm="1">
        <f t="array" ref="S199">INDEX('Building Features'!$D$5:$D$26,COLUMN('Building Features'!L198),1)</f>
        <v>2</v>
      </c>
      <c r="T199" s="18" cm="1">
        <f t="array" ref="T199">INDEX('Building Features'!$D$5:$D$26,COLUMN('Building Features'!M198),1)</f>
        <v>6</v>
      </c>
      <c r="U199" s="19" cm="1">
        <f t="array" ref="U199">INDEX('Building Features'!$D$5:$D$26,COLUMN('Building Features'!N198),1)</f>
        <v>1963</v>
      </c>
      <c r="V199" s="18" cm="1">
        <f t="array" ref="V199">INDEX('Building Features'!$D$5:$D$26,COLUMN('Building Features'!O198),1)</f>
        <v>807.34</v>
      </c>
      <c r="W199" s="18" cm="1">
        <f t="array" ref="W199">INDEX('Building Features'!$D$5:$D$26,COLUMN('Building Features'!P198),1)</f>
        <v>0</v>
      </c>
      <c r="X199" s="18" cm="1">
        <f t="array" ref="X199">INDEX('Building Features'!$D$5:$D$26,COLUMN('Building Features'!Q198),1)</f>
        <v>347.28</v>
      </c>
      <c r="Y199" s="18" cm="1">
        <f t="array" ref="Y199">INDEX('Building Features'!$D$5:$D$26,COLUMN('Building Features'!R198),1)</f>
        <v>807.34</v>
      </c>
      <c r="AA199">
        <v>19.376779314014598</v>
      </c>
      <c r="AB199">
        <v>462.5</v>
      </c>
      <c r="AC199">
        <v>462.5</v>
      </c>
      <c r="AD199">
        <v>0</v>
      </c>
      <c r="AE199" t="s">
        <v>304</v>
      </c>
      <c r="AF199" t="s">
        <v>304</v>
      </c>
      <c r="AG199">
        <f t="shared" si="12"/>
        <v>0.12944304506017351</v>
      </c>
      <c r="AH199">
        <f t="shared" si="13"/>
        <v>0</v>
      </c>
      <c r="AJ199">
        <f t="shared" si="15"/>
        <v>0.12944304506017351</v>
      </c>
    </row>
    <row r="200" spans="1:36" x14ac:dyDescent="0.25">
      <c r="A200">
        <f t="shared" si="14"/>
        <v>199</v>
      </c>
      <c r="B200">
        <v>18.034736793919599</v>
      </c>
      <c r="C200">
        <v>0</v>
      </c>
      <c r="D200">
        <v>0.66874996821085697</v>
      </c>
      <c r="E200">
        <v>77.063157894736804</v>
      </c>
      <c r="F200">
        <v>7.69921875</v>
      </c>
      <c r="H200" s="18" cm="1">
        <f t="array" ref="H200">INDEX('Building Features'!$D$5:$D$26,COLUMN('Building Features'!A199),1)</f>
        <v>3573</v>
      </c>
      <c r="I200" s="18" cm="1">
        <f t="array" ref="I200">INDEX('Building Features'!$D$5:$D$26,COLUMN('Building Features'!B199),1)</f>
        <v>19.05</v>
      </c>
      <c r="J200" s="18" cm="1">
        <f t="array" ref="J200">INDEX('Building Features'!$D$5:$D$26,COLUMN('Building Features'!C199),1)</f>
        <v>0.4</v>
      </c>
      <c r="K200" s="18" cm="1">
        <f t="array" ref="K200">INDEX('Building Features'!$D$5:$D$26,COLUMN('Building Features'!D199),1)</f>
        <v>5</v>
      </c>
      <c r="L200" s="18" cm="1">
        <f t="array" ref="L200">INDEX('Building Features'!$D$5:$D$26,COLUMN('Building Features'!E199),1)</f>
        <v>68065.649999999994</v>
      </c>
      <c r="M200" s="18" cm="1">
        <f t="array" ref="M200">INDEX('Building Features'!$D$5:$D$26,COLUMN('Building Features'!F199),1)</f>
        <v>784.78</v>
      </c>
      <c r="N200" s="18" cm="1">
        <f t="array" ref="N200">INDEX('Building Features'!$D$5:$D$26,COLUMN('Building Features'!G199),1)</f>
        <v>788.01</v>
      </c>
      <c r="O200" s="18" cm="1">
        <f t="array" ref="O200">INDEX('Building Features'!$D$5:$D$26,COLUMN('Building Features'!H199),1)</f>
        <v>34.69</v>
      </c>
      <c r="P200" s="18" cm="1">
        <f t="array" ref="P200">INDEX('Building Features'!$D$5:$D$26,COLUMN('Building Features'!I199),1)</f>
        <v>86.38</v>
      </c>
      <c r="Q200" s="18" cm="1">
        <f t="array" ref="Q200">INDEX('Building Features'!$D$5:$D$26,COLUMN('Building Features'!J199),1)</f>
        <v>2.4900000000000002</v>
      </c>
      <c r="R200" s="18" cm="1">
        <f t="array" ref="R200">INDEX('Building Features'!$D$5:$D$26,COLUMN('Building Features'!K199),1)</f>
        <v>1</v>
      </c>
      <c r="S200" s="18" cm="1">
        <f t="array" ref="S200">INDEX('Building Features'!$D$5:$D$26,COLUMN('Building Features'!L199),1)</f>
        <v>2</v>
      </c>
      <c r="T200" s="18" cm="1">
        <f t="array" ref="T200">INDEX('Building Features'!$D$5:$D$26,COLUMN('Building Features'!M199),1)</f>
        <v>6</v>
      </c>
      <c r="U200" s="19" cm="1">
        <f t="array" ref="U200">INDEX('Building Features'!$D$5:$D$26,COLUMN('Building Features'!N199),1)</f>
        <v>1963</v>
      </c>
      <c r="V200" s="18" cm="1">
        <f t="array" ref="V200">INDEX('Building Features'!$D$5:$D$26,COLUMN('Building Features'!O199),1)</f>
        <v>807.34</v>
      </c>
      <c r="W200" s="18" cm="1">
        <f t="array" ref="W200">INDEX('Building Features'!$D$5:$D$26,COLUMN('Building Features'!P199),1)</f>
        <v>0</v>
      </c>
      <c r="X200" s="18" cm="1">
        <f t="array" ref="X200">INDEX('Building Features'!$D$5:$D$26,COLUMN('Building Features'!Q199),1)</f>
        <v>347.28</v>
      </c>
      <c r="Y200" s="18" cm="1">
        <f t="array" ref="Y200">INDEX('Building Features'!$D$5:$D$26,COLUMN('Building Features'!R199),1)</f>
        <v>807.34</v>
      </c>
      <c r="AA200">
        <v>18.896753340606299</v>
      </c>
      <c r="AB200">
        <v>450</v>
      </c>
      <c r="AC200">
        <v>450</v>
      </c>
      <c r="AD200">
        <v>0</v>
      </c>
      <c r="AE200" t="s">
        <v>304</v>
      </c>
      <c r="AF200" t="s">
        <v>304</v>
      </c>
      <c r="AG200">
        <f t="shared" si="12"/>
        <v>0.12594458438287154</v>
      </c>
      <c r="AH200">
        <f t="shared" si="13"/>
        <v>0</v>
      </c>
      <c r="AJ200">
        <f t="shared" si="15"/>
        <v>0.12594458438287154</v>
      </c>
    </row>
    <row r="201" spans="1:36" x14ac:dyDescent="0.25">
      <c r="A201">
        <f t="shared" si="14"/>
        <v>200</v>
      </c>
      <c r="B201">
        <v>18.4199999759071</v>
      </c>
      <c r="C201">
        <v>0</v>
      </c>
      <c r="D201">
        <v>2.78333334128062</v>
      </c>
      <c r="E201">
        <v>73.484210526315707</v>
      </c>
      <c r="F201">
        <v>21.1015625</v>
      </c>
      <c r="H201" s="18" cm="1">
        <f t="array" ref="H201">INDEX('Building Features'!$D$5:$D$26,COLUMN('Building Features'!A200),1)</f>
        <v>3573</v>
      </c>
      <c r="I201" s="18" cm="1">
        <f t="array" ref="I201">INDEX('Building Features'!$D$5:$D$26,COLUMN('Building Features'!B200),1)</f>
        <v>19.05</v>
      </c>
      <c r="J201" s="18" cm="1">
        <f t="array" ref="J201">INDEX('Building Features'!$D$5:$D$26,COLUMN('Building Features'!C200),1)</f>
        <v>0.4</v>
      </c>
      <c r="K201" s="18" cm="1">
        <f t="array" ref="K201">INDEX('Building Features'!$D$5:$D$26,COLUMN('Building Features'!D200),1)</f>
        <v>5</v>
      </c>
      <c r="L201" s="18" cm="1">
        <f t="array" ref="L201">INDEX('Building Features'!$D$5:$D$26,COLUMN('Building Features'!E200),1)</f>
        <v>68065.649999999994</v>
      </c>
      <c r="M201" s="18" cm="1">
        <f t="array" ref="M201">INDEX('Building Features'!$D$5:$D$26,COLUMN('Building Features'!F200),1)</f>
        <v>784.78</v>
      </c>
      <c r="N201" s="18" cm="1">
        <f t="array" ref="N201">INDEX('Building Features'!$D$5:$D$26,COLUMN('Building Features'!G200),1)</f>
        <v>788.01</v>
      </c>
      <c r="O201" s="18" cm="1">
        <f t="array" ref="O201">INDEX('Building Features'!$D$5:$D$26,COLUMN('Building Features'!H200),1)</f>
        <v>34.69</v>
      </c>
      <c r="P201" s="18" cm="1">
        <f t="array" ref="P201">INDEX('Building Features'!$D$5:$D$26,COLUMN('Building Features'!I200),1)</f>
        <v>86.38</v>
      </c>
      <c r="Q201" s="18" cm="1">
        <f t="array" ref="Q201">INDEX('Building Features'!$D$5:$D$26,COLUMN('Building Features'!J200),1)</f>
        <v>2.4900000000000002</v>
      </c>
      <c r="R201" s="18" cm="1">
        <f t="array" ref="R201">INDEX('Building Features'!$D$5:$D$26,COLUMN('Building Features'!K200),1)</f>
        <v>1</v>
      </c>
      <c r="S201" s="18" cm="1">
        <f t="array" ref="S201">INDEX('Building Features'!$D$5:$D$26,COLUMN('Building Features'!L200),1)</f>
        <v>2</v>
      </c>
      <c r="T201" s="18" cm="1">
        <f t="array" ref="T201">INDEX('Building Features'!$D$5:$D$26,COLUMN('Building Features'!M200),1)</f>
        <v>6</v>
      </c>
      <c r="U201" s="19" cm="1">
        <f t="array" ref="U201">INDEX('Building Features'!$D$5:$D$26,COLUMN('Building Features'!N200),1)</f>
        <v>1963</v>
      </c>
      <c r="V201" s="18" cm="1">
        <f t="array" ref="V201">INDEX('Building Features'!$D$5:$D$26,COLUMN('Building Features'!O200),1)</f>
        <v>807.34</v>
      </c>
      <c r="W201" s="18" cm="1">
        <f t="array" ref="W201">INDEX('Building Features'!$D$5:$D$26,COLUMN('Building Features'!P200),1)</f>
        <v>0</v>
      </c>
      <c r="X201" s="18" cm="1">
        <f t="array" ref="X201">INDEX('Building Features'!$D$5:$D$26,COLUMN('Building Features'!Q200),1)</f>
        <v>347.28</v>
      </c>
      <c r="Y201" s="18" cm="1">
        <f t="array" ref="Y201">INDEX('Building Features'!$D$5:$D$26,COLUMN('Building Features'!R200),1)</f>
        <v>807.34</v>
      </c>
      <c r="AA201">
        <v>45.066869842100999</v>
      </c>
      <c r="AB201">
        <v>1078</v>
      </c>
      <c r="AC201">
        <v>1078</v>
      </c>
      <c r="AD201">
        <v>4.5738888888888898</v>
      </c>
      <c r="AE201" t="s">
        <v>341</v>
      </c>
      <c r="AF201" t="s">
        <v>341</v>
      </c>
      <c r="AG201">
        <f t="shared" si="12"/>
        <v>0.30170724881052335</v>
      </c>
      <c r="AH201">
        <f t="shared" si="13"/>
        <v>3.0646515533165407E-2</v>
      </c>
      <c r="AJ201">
        <f t="shared" si="15"/>
        <v>0.33235376434368874</v>
      </c>
    </row>
    <row r="202" spans="1:36" x14ac:dyDescent="0.25">
      <c r="A202">
        <f t="shared" si="14"/>
        <v>201</v>
      </c>
      <c r="B202">
        <v>20.7105262957121</v>
      </c>
      <c r="C202">
        <v>0</v>
      </c>
      <c r="D202">
        <v>0.89374999205271499</v>
      </c>
      <c r="E202">
        <v>73.3052631578947</v>
      </c>
      <c r="F202">
        <v>23.19921875</v>
      </c>
      <c r="H202" s="18" cm="1">
        <f t="array" ref="H202">INDEX('Building Features'!$D$5:$D$26,COLUMN('Building Features'!A201),1)</f>
        <v>3573</v>
      </c>
      <c r="I202" s="18" cm="1">
        <f t="array" ref="I202">INDEX('Building Features'!$D$5:$D$26,COLUMN('Building Features'!B201),1)</f>
        <v>19.05</v>
      </c>
      <c r="J202" s="18" cm="1">
        <f t="array" ref="J202">INDEX('Building Features'!$D$5:$D$26,COLUMN('Building Features'!C201),1)</f>
        <v>0.4</v>
      </c>
      <c r="K202" s="18" cm="1">
        <f t="array" ref="K202">INDEX('Building Features'!$D$5:$D$26,COLUMN('Building Features'!D201),1)</f>
        <v>5</v>
      </c>
      <c r="L202" s="18" cm="1">
        <f t="array" ref="L202">INDEX('Building Features'!$D$5:$D$26,COLUMN('Building Features'!E201),1)</f>
        <v>68065.649999999994</v>
      </c>
      <c r="M202" s="18" cm="1">
        <f t="array" ref="M202">INDEX('Building Features'!$D$5:$D$26,COLUMN('Building Features'!F201),1)</f>
        <v>784.78</v>
      </c>
      <c r="N202" s="18" cm="1">
        <f t="array" ref="N202">INDEX('Building Features'!$D$5:$D$26,COLUMN('Building Features'!G201),1)</f>
        <v>788.01</v>
      </c>
      <c r="O202" s="18" cm="1">
        <f t="array" ref="O202">INDEX('Building Features'!$D$5:$D$26,COLUMN('Building Features'!H201),1)</f>
        <v>34.69</v>
      </c>
      <c r="P202" s="18" cm="1">
        <f t="array" ref="P202">INDEX('Building Features'!$D$5:$D$26,COLUMN('Building Features'!I201),1)</f>
        <v>86.38</v>
      </c>
      <c r="Q202" s="18" cm="1">
        <f t="array" ref="Q202">INDEX('Building Features'!$D$5:$D$26,COLUMN('Building Features'!J201),1)</f>
        <v>2.4900000000000002</v>
      </c>
      <c r="R202" s="18" cm="1">
        <f t="array" ref="R202">INDEX('Building Features'!$D$5:$D$26,COLUMN('Building Features'!K201),1)</f>
        <v>1</v>
      </c>
      <c r="S202" s="18" cm="1">
        <f t="array" ref="S202">INDEX('Building Features'!$D$5:$D$26,COLUMN('Building Features'!L201),1)</f>
        <v>2</v>
      </c>
      <c r="T202" s="18" cm="1">
        <f t="array" ref="T202">INDEX('Building Features'!$D$5:$D$26,COLUMN('Building Features'!M201),1)</f>
        <v>6</v>
      </c>
      <c r="U202" s="19" cm="1">
        <f t="array" ref="U202">INDEX('Building Features'!$D$5:$D$26,COLUMN('Building Features'!N201),1)</f>
        <v>1963</v>
      </c>
      <c r="V202" s="18" cm="1">
        <f t="array" ref="V202">INDEX('Building Features'!$D$5:$D$26,COLUMN('Building Features'!O201),1)</f>
        <v>807.34</v>
      </c>
      <c r="W202" s="18" cm="1">
        <f t="array" ref="W202">INDEX('Building Features'!$D$5:$D$26,COLUMN('Building Features'!P201),1)</f>
        <v>0</v>
      </c>
      <c r="X202" s="18" cm="1">
        <f t="array" ref="X202">INDEX('Building Features'!$D$5:$D$26,COLUMN('Building Features'!Q201),1)</f>
        <v>347.28</v>
      </c>
      <c r="Y202" s="18" cm="1">
        <f t="array" ref="Y202">INDEX('Building Features'!$D$5:$D$26,COLUMN('Building Features'!R201),1)</f>
        <v>807.34</v>
      </c>
      <c r="AA202">
        <v>49.862275780593897</v>
      </c>
      <c r="AB202">
        <v>1193</v>
      </c>
      <c r="AC202">
        <v>1193</v>
      </c>
      <c r="AD202">
        <v>5.29078703703704</v>
      </c>
      <c r="AE202" t="s">
        <v>351</v>
      </c>
      <c r="AF202" t="s">
        <v>351</v>
      </c>
      <c r="AG202">
        <f t="shared" si="12"/>
        <v>0.33389308704170167</v>
      </c>
      <c r="AH202">
        <f t="shared" si="13"/>
        <v>3.3725160929191159E-2</v>
      </c>
      <c r="AJ202">
        <f t="shared" si="15"/>
        <v>0.36761824797089282</v>
      </c>
    </row>
    <row r="203" spans="1:36" x14ac:dyDescent="0.25">
      <c r="A203">
        <f t="shared" si="14"/>
        <v>202</v>
      </c>
      <c r="B203">
        <v>19.367368477269199</v>
      </c>
      <c r="C203">
        <v>0.96458331743876202</v>
      </c>
      <c r="D203">
        <v>0</v>
      </c>
      <c r="E203">
        <v>67.947368421052602</v>
      </c>
      <c r="F203">
        <v>29.19921875</v>
      </c>
      <c r="H203" s="18" cm="1">
        <f t="array" ref="H203">INDEX('Building Features'!$D$5:$D$26,COLUMN('Building Features'!A202),1)</f>
        <v>3573</v>
      </c>
      <c r="I203" s="18" cm="1">
        <f t="array" ref="I203">INDEX('Building Features'!$D$5:$D$26,COLUMN('Building Features'!B202),1)</f>
        <v>19.05</v>
      </c>
      <c r="J203" s="18" cm="1">
        <f t="array" ref="J203">INDEX('Building Features'!$D$5:$D$26,COLUMN('Building Features'!C202),1)</f>
        <v>0.4</v>
      </c>
      <c r="K203" s="18" cm="1">
        <f t="array" ref="K203">INDEX('Building Features'!$D$5:$D$26,COLUMN('Building Features'!D202),1)</f>
        <v>5</v>
      </c>
      <c r="L203" s="18" cm="1">
        <f t="array" ref="L203">INDEX('Building Features'!$D$5:$D$26,COLUMN('Building Features'!E202),1)</f>
        <v>68065.649999999994</v>
      </c>
      <c r="M203" s="18" cm="1">
        <f t="array" ref="M203">INDEX('Building Features'!$D$5:$D$26,COLUMN('Building Features'!F202),1)</f>
        <v>784.78</v>
      </c>
      <c r="N203" s="18" cm="1">
        <f t="array" ref="N203">INDEX('Building Features'!$D$5:$D$26,COLUMN('Building Features'!G202),1)</f>
        <v>788.01</v>
      </c>
      <c r="O203" s="18" cm="1">
        <f t="array" ref="O203">INDEX('Building Features'!$D$5:$D$26,COLUMN('Building Features'!H202),1)</f>
        <v>34.69</v>
      </c>
      <c r="P203" s="18" cm="1">
        <f t="array" ref="P203">INDEX('Building Features'!$D$5:$D$26,COLUMN('Building Features'!I202),1)</f>
        <v>86.38</v>
      </c>
      <c r="Q203" s="18" cm="1">
        <f t="array" ref="Q203">INDEX('Building Features'!$D$5:$D$26,COLUMN('Building Features'!J202),1)</f>
        <v>2.4900000000000002</v>
      </c>
      <c r="R203" s="18" cm="1">
        <f t="array" ref="R203">INDEX('Building Features'!$D$5:$D$26,COLUMN('Building Features'!K202),1)</f>
        <v>1</v>
      </c>
      <c r="S203" s="18" cm="1">
        <f t="array" ref="S203">INDEX('Building Features'!$D$5:$D$26,COLUMN('Building Features'!L202),1)</f>
        <v>2</v>
      </c>
      <c r="T203" s="18" cm="1">
        <f t="array" ref="T203">INDEX('Building Features'!$D$5:$D$26,COLUMN('Building Features'!M202),1)</f>
        <v>6</v>
      </c>
      <c r="U203" s="19" cm="1">
        <f t="array" ref="U203">INDEX('Building Features'!$D$5:$D$26,COLUMN('Building Features'!N202),1)</f>
        <v>1963</v>
      </c>
      <c r="V203" s="18" cm="1">
        <f t="array" ref="V203">INDEX('Building Features'!$D$5:$D$26,COLUMN('Building Features'!O202),1)</f>
        <v>807.34</v>
      </c>
      <c r="W203" s="18" cm="1">
        <f t="array" ref="W203">INDEX('Building Features'!$D$5:$D$26,COLUMN('Building Features'!P202),1)</f>
        <v>0</v>
      </c>
      <c r="X203" s="18" cm="1">
        <f t="array" ref="X203">INDEX('Building Features'!$D$5:$D$26,COLUMN('Building Features'!Q202),1)</f>
        <v>347.28</v>
      </c>
      <c r="Y203" s="18" cm="1">
        <f t="array" ref="Y203">INDEX('Building Features'!$D$5:$D$26,COLUMN('Building Features'!R202),1)</f>
        <v>807.34</v>
      </c>
      <c r="AA203">
        <v>51.1981059958757</v>
      </c>
      <c r="AB203">
        <v>1226</v>
      </c>
      <c r="AC203">
        <v>1226</v>
      </c>
      <c r="AD203">
        <v>5.4559722222222202</v>
      </c>
      <c r="AE203" t="s">
        <v>352</v>
      </c>
      <c r="AF203" t="s">
        <v>352</v>
      </c>
      <c r="AG203">
        <f t="shared" si="12"/>
        <v>0.3431290232297789</v>
      </c>
      <c r="AH203">
        <f t="shared" si="13"/>
        <v>3.6244052616848585E-2</v>
      </c>
      <c r="AJ203">
        <f t="shared" si="15"/>
        <v>0.37937307584662749</v>
      </c>
    </row>
    <row r="204" spans="1:36" x14ac:dyDescent="0.25">
      <c r="A204">
        <f t="shared" si="14"/>
        <v>203</v>
      </c>
      <c r="B204">
        <v>17.243157868636199</v>
      </c>
      <c r="C204">
        <v>0.102083325386047</v>
      </c>
      <c r="D204">
        <v>0</v>
      </c>
      <c r="E204">
        <v>69.936842105263096</v>
      </c>
      <c r="F204">
        <v>28.40234375</v>
      </c>
      <c r="H204" s="18" cm="1">
        <f t="array" ref="H204">INDEX('Building Features'!$D$5:$D$26,COLUMN('Building Features'!A203),1)</f>
        <v>3573</v>
      </c>
      <c r="I204" s="18" cm="1">
        <f t="array" ref="I204">INDEX('Building Features'!$D$5:$D$26,COLUMN('Building Features'!B203),1)</f>
        <v>19.05</v>
      </c>
      <c r="J204" s="18" cm="1">
        <f t="array" ref="J204">INDEX('Building Features'!$D$5:$D$26,COLUMN('Building Features'!C203),1)</f>
        <v>0.4</v>
      </c>
      <c r="K204" s="18" cm="1">
        <f t="array" ref="K204">INDEX('Building Features'!$D$5:$D$26,COLUMN('Building Features'!D203),1)</f>
        <v>5</v>
      </c>
      <c r="L204" s="18" cm="1">
        <f t="array" ref="L204">INDEX('Building Features'!$D$5:$D$26,COLUMN('Building Features'!E203),1)</f>
        <v>68065.649999999994</v>
      </c>
      <c r="M204" s="18" cm="1">
        <f t="array" ref="M204">INDEX('Building Features'!$D$5:$D$26,COLUMN('Building Features'!F203),1)</f>
        <v>784.78</v>
      </c>
      <c r="N204" s="18" cm="1">
        <f t="array" ref="N204">INDEX('Building Features'!$D$5:$D$26,COLUMN('Building Features'!G203),1)</f>
        <v>788.01</v>
      </c>
      <c r="O204" s="18" cm="1">
        <f t="array" ref="O204">INDEX('Building Features'!$D$5:$D$26,COLUMN('Building Features'!H203),1)</f>
        <v>34.69</v>
      </c>
      <c r="P204" s="18" cm="1">
        <f t="array" ref="P204">INDEX('Building Features'!$D$5:$D$26,COLUMN('Building Features'!I203),1)</f>
        <v>86.38</v>
      </c>
      <c r="Q204" s="18" cm="1">
        <f t="array" ref="Q204">INDEX('Building Features'!$D$5:$D$26,COLUMN('Building Features'!J203),1)</f>
        <v>2.4900000000000002</v>
      </c>
      <c r="R204" s="18" cm="1">
        <f t="array" ref="R204">INDEX('Building Features'!$D$5:$D$26,COLUMN('Building Features'!K203),1)</f>
        <v>1</v>
      </c>
      <c r="S204" s="18" cm="1">
        <f t="array" ref="S204">INDEX('Building Features'!$D$5:$D$26,COLUMN('Building Features'!L203),1)</f>
        <v>2</v>
      </c>
      <c r="T204" s="18" cm="1">
        <f t="array" ref="T204">INDEX('Building Features'!$D$5:$D$26,COLUMN('Building Features'!M203),1)</f>
        <v>6</v>
      </c>
      <c r="U204" s="19" cm="1">
        <f t="array" ref="U204">INDEX('Building Features'!$D$5:$D$26,COLUMN('Building Features'!N203),1)</f>
        <v>1963</v>
      </c>
      <c r="V204" s="18" cm="1">
        <f t="array" ref="V204">INDEX('Building Features'!$D$5:$D$26,COLUMN('Building Features'!O203),1)</f>
        <v>807.34</v>
      </c>
      <c r="W204" s="18" cm="1">
        <f t="array" ref="W204">INDEX('Building Features'!$D$5:$D$26,COLUMN('Building Features'!P203),1)</f>
        <v>0</v>
      </c>
      <c r="X204" s="18" cm="1">
        <f t="array" ref="X204">INDEX('Building Features'!$D$5:$D$26,COLUMN('Building Features'!Q203),1)</f>
        <v>347.28</v>
      </c>
      <c r="Y204" s="18" cm="1">
        <f t="array" ref="Y204">INDEX('Building Features'!$D$5:$D$26,COLUMN('Building Features'!R203),1)</f>
        <v>807.34</v>
      </c>
      <c r="AA204">
        <v>53.548242458855597</v>
      </c>
      <c r="AB204">
        <v>1280.5</v>
      </c>
      <c r="AC204">
        <v>1280.5</v>
      </c>
      <c r="AD204">
        <v>5.8523148148148199</v>
      </c>
      <c r="AE204" t="s">
        <v>353</v>
      </c>
      <c r="AF204" t="s">
        <v>353</v>
      </c>
      <c r="AG204">
        <f t="shared" si="12"/>
        <v>0.35838231178281554</v>
      </c>
      <c r="AH204">
        <f t="shared" si="13"/>
        <v>3.9322698012874337E-2</v>
      </c>
      <c r="AJ204">
        <f t="shared" si="15"/>
        <v>0.3977050097956899</v>
      </c>
    </row>
    <row r="205" spans="1:36" x14ac:dyDescent="0.25">
      <c r="A205">
        <f t="shared" si="14"/>
        <v>204</v>
      </c>
      <c r="B205">
        <v>17.5821052852429</v>
      </c>
      <c r="C205">
        <v>0</v>
      </c>
      <c r="D205">
        <v>1.2354167401790599</v>
      </c>
      <c r="E205">
        <v>66.263157894736807</v>
      </c>
      <c r="F205">
        <v>10.30078125</v>
      </c>
      <c r="H205" s="18" cm="1">
        <f t="array" ref="H205">INDEX('Building Features'!$D$5:$D$26,COLUMN('Building Features'!A204),1)</f>
        <v>3573</v>
      </c>
      <c r="I205" s="18" cm="1">
        <f t="array" ref="I205">INDEX('Building Features'!$D$5:$D$26,COLUMN('Building Features'!B204),1)</f>
        <v>19.05</v>
      </c>
      <c r="J205" s="18" cm="1">
        <f t="array" ref="J205">INDEX('Building Features'!$D$5:$D$26,COLUMN('Building Features'!C204),1)</f>
        <v>0.4</v>
      </c>
      <c r="K205" s="18" cm="1">
        <f t="array" ref="K205">INDEX('Building Features'!$D$5:$D$26,COLUMN('Building Features'!D204),1)</f>
        <v>5</v>
      </c>
      <c r="L205" s="18" cm="1">
        <f t="array" ref="L205">INDEX('Building Features'!$D$5:$D$26,COLUMN('Building Features'!E204),1)</f>
        <v>68065.649999999994</v>
      </c>
      <c r="M205" s="18" cm="1">
        <f t="array" ref="M205">INDEX('Building Features'!$D$5:$D$26,COLUMN('Building Features'!F204),1)</f>
        <v>784.78</v>
      </c>
      <c r="N205" s="18" cm="1">
        <f t="array" ref="N205">INDEX('Building Features'!$D$5:$D$26,COLUMN('Building Features'!G204),1)</f>
        <v>788.01</v>
      </c>
      <c r="O205" s="18" cm="1">
        <f t="array" ref="O205">INDEX('Building Features'!$D$5:$D$26,COLUMN('Building Features'!H204),1)</f>
        <v>34.69</v>
      </c>
      <c r="P205" s="18" cm="1">
        <f t="array" ref="P205">INDEX('Building Features'!$D$5:$D$26,COLUMN('Building Features'!I204),1)</f>
        <v>86.38</v>
      </c>
      <c r="Q205" s="18" cm="1">
        <f t="array" ref="Q205">INDEX('Building Features'!$D$5:$D$26,COLUMN('Building Features'!J204),1)</f>
        <v>2.4900000000000002</v>
      </c>
      <c r="R205" s="18" cm="1">
        <f t="array" ref="R205">INDEX('Building Features'!$D$5:$D$26,COLUMN('Building Features'!K204),1)</f>
        <v>1</v>
      </c>
      <c r="S205" s="18" cm="1">
        <f t="array" ref="S205">INDEX('Building Features'!$D$5:$D$26,COLUMN('Building Features'!L204),1)</f>
        <v>2</v>
      </c>
      <c r="T205" s="18" cm="1">
        <f t="array" ref="T205">INDEX('Building Features'!$D$5:$D$26,COLUMN('Building Features'!M204),1)</f>
        <v>6</v>
      </c>
      <c r="U205" s="19" cm="1">
        <f t="array" ref="U205">INDEX('Building Features'!$D$5:$D$26,COLUMN('Building Features'!N204),1)</f>
        <v>1963</v>
      </c>
      <c r="V205" s="18" cm="1">
        <f t="array" ref="V205">INDEX('Building Features'!$D$5:$D$26,COLUMN('Building Features'!O204),1)</f>
        <v>807.34</v>
      </c>
      <c r="W205" s="18" cm="1">
        <f t="array" ref="W205">INDEX('Building Features'!$D$5:$D$26,COLUMN('Building Features'!P204),1)</f>
        <v>0</v>
      </c>
      <c r="X205" s="18" cm="1">
        <f t="array" ref="X205">INDEX('Building Features'!$D$5:$D$26,COLUMN('Building Features'!Q204),1)</f>
        <v>347.28</v>
      </c>
      <c r="Y205" s="18" cm="1">
        <f t="array" ref="Y205">INDEX('Building Features'!$D$5:$D$26,COLUMN('Building Features'!R204),1)</f>
        <v>807.34</v>
      </c>
      <c r="AA205">
        <v>51.698565587644197</v>
      </c>
      <c r="AB205">
        <v>1237</v>
      </c>
      <c r="AC205">
        <v>1237</v>
      </c>
      <c r="AD205">
        <v>4.83969907407407</v>
      </c>
      <c r="AE205" t="s">
        <v>341</v>
      </c>
      <c r="AF205" t="s">
        <v>341</v>
      </c>
      <c r="AG205">
        <f t="shared" si="12"/>
        <v>0.34620766862580465</v>
      </c>
      <c r="AH205">
        <f t="shared" si="13"/>
        <v>3.0646515533165407E-2</v>
      </c>
      <c r="AJ205">
        <f t="shared" si="15"/>
        <v>0.37685418415897004</v>
      </c>
    </row>
    <row r="206" spans="1:36" x14ac:dyDescent="0.25">
      <c r="A206">
        <f t="shared" si="14"/>
        <v>205</v>
      </c>
      <c r="B206">
        <v>18.974736876236701</v>
      </c>
      <c r="C206">
        <v>0</v>
      </c>
      <c r="D206">
        <v>3.1666666467984501</v>
      </c>
      <c r="E206">
        <v>64.315789473684205</v>
      </c>
      <c r="F206">
        <v>3.296875</v>
      </c>
      <c r="H206" s="18" cm="1">
        <f t="array" ref="H206">INDEX('Building Features'!$D$5:$D$26,COLUMN('Building Features'!A205),1)</f>
        <v>3573</v>
      </c>
      <c r="I206" s="18" cm="1">
        <f t="array" ref="I206">INDEX('Building Features'!$D$5:$D$26,COLUMN('Building Features'!B205),1)</f>
        <v>19.05</v>
      </c>
      <c r="J206" s="18" cm="1">
        <f t="array" ref="J206">INDEX('Building Features'!$D$5:$D$26,COLUMN('Building Features'!C205),1)</f>
        <v>0.4</v>
      </c>
      <c r="K206" s="18" cm="1">
        <f t="array" ref="K206">INDEX('Building Features'!$D$5:$D$26,COLUMN('Building Features'!D205),1)</f>
        <v>5</v>
      </c>
      <c r="L206" s="18" cm="1">
        <f t="array" ref="L206">INDEX('Building Features'!$D$5:$D$26,COLUMN('Building Features'!E205),1)</f>
        <v>68065.649999999994</v>
      </c>
      <c r="M206" s="18" cm="1">
        <f t="array" ref="M206">INDEX('Building Features'!$D$5:$D$26,COLUMN('Building Features'!F205),1)</f>
        <v>784.78</v>
      </c>
      <c r="N206" s="18" cm="1">
        <f t="array" ref="N206">INDEX('Building Features'!$D$5:$D$26,COLUMN('Building Features'!G205),1)</f>
        <v>788.01</v>
      </c>
      <c r="O206" s="18" cm="1">
        <f t="array" ref="O206">INDEX('Building Features'!$D$5:$D$26,COLUMN('Building Features'!H205),1)</f>
        <v>34.69</v>
      </c>
      <c r="P206" s="18" cm="1">
        <f t="array" ref="P206">INDEX('Building Features'!$D$5:$D$26,COLUMN('Building Features'!I205),1)</f>
        <v>86.38</v>
      </c>
      <c r="Q206" s="18" cm="1">
        <f t="array" ref="Q206">INDEX('Building Features'!$D$5:$D$26,COLUMN('Building Features'!J205),1)</f>
        <v>2.4900000000000002</v>
      </c>
      <c r="R206" s="18" cm="1">
        <f t="array" ref="R206">INDEX('Building Features'!$D$5:$D$26,COLUMN('Building Features'!K205),1)</f>
        <v>1</v>
      </c>
      <c r="S206" s="18" cm="1">
        <f t="array" ref="S206">INDEX('Building Features'!$D$5:$D$26,COLUMN('Building Features'!L205),1)</f>
        <v>2</v>
      </c>
      <c r="T206" s="18" cm="1">
        <f t="array" ref="T206">INDEX('Building Features'!$D$5:$D$26,COLUMN('Building Features'!M205),1)</f>
        <v>6</v>
      </c>
      <c r="U206" s="19" cm="1">
        <f t="array" ref="U206">INDEX('Building Features'!$D$5:$D$26,COLUMN('Building Features'!N205),1)</f>
        <v>1963</v>
      </c>
      <c r="V206" s="18" cm="1">
        <f t="array" ref="V206">INDEX('Building Features'!$D$5:$D$26,COLUMN('Building Features'!O205),1)</f>
        <v>807.34</v>
      </c>
      <c r="W206" s="18" cm="1">
        <f t="array" ref="W206">INDEX('Building Features'!$D$5:$D$26,COLUMN('Building Features'!P205),1)</f>
        <v>0</v>
      </c>
      <c r="X206" s="18" cm="1">
        <f t="array" ref="X206">INDEX('Building Features'!$D$5:$D$26,COLUMN('Building Features'!Q205),1)</f>
        <v>347.28</v>
      </c>
      <c r="Y206" s="18" cm="1">
        <f t="array" ref="Y206">INDEX('Building Features'!$D$5:$D$26,COLUMN('Building Features'!R205),1)</f>
        <v>807.34</v>
      </c>
      <c r="AA206">
        <v>19.266299607312199</v>
      </c>
      <c r="AB206">
        <v>459</v>
      </c>
      <c r="AC206">
        <v>459</v>
      </c>
      <c r="AD206">
        <v>0</v>
      </c>
      <c r="AE206" t="s">
        <v>304</v>
      </c>
      <c r="AF206" t="s">
        <v>304</v>
      </c>
      <c r="AG206">
        <f t="shared" si="12"/>
        <v>0.12846347607052896</v>
      </c>
      <c r="AH206">
        <f t="shared" si="13"/>
        <v>0</v>
      </c>
      <c r="AJ206">
        <f t="shared" si="15"/>
        <v>0.12846347607052896</v>
      </c>
    </row>
    <row r="207" spans="1:36" x14ac:dyDescent="0.25">
      <c r="A207">
        <f t="shared" si="14"/>
        <v>206</v>
      </c>
      <c r="B207">
        <v>20.630526372005999</v>
      </c>
      <c r="C207">
        <v>0</v>
      </c>
      <c r="D207">
        <v>2.86354174216588</v>
      </c>
      <c r="E207">
        <v>60.052631578947299</v>
      </c>
      <c r="F207">
        <v>3.30078125</v>
      </c>
      <c r="H207" s="18" cm="1">
        <f t="array" ref="H207">INDEX('Building Features'!$D$5:$D$26,COLUMN('Building Features'!A206),1)</f>
        <v>3573</v>
      </c>
      <c r="I207" s="18" cm="1">
        <f t="array" ref="I207">INDEX('Building Features'!$D$5:$D$26,COLUMN('Building Features'!B206),1)</f>
        <v>19.05</v>
      </c>
      <c r="J207" s="18" cm="1">
        <f t="array" ref="J207">INDEX('Building Features'!$D$5:$D$26,COLUMN('Building Features'!C206),1)</f>
        <v>0.4</v>
      </c>
      <c r="K207" s="18" cm="1">
        <f t="array" ref="K207">INDEX('Building Features'!$D$5:$D$26,COLUMN('Building Features'!D206),1)</f>
        <v>5</v>
      </c>
      <c r="L207" s="18" cm="1">
        <f t="array" ref="L207">INDEX('Building Features'!$D$5:$D$26,COLUMN('Building Features'!E206),1)</f>
        <v>68065.649999999994</v>
      </c>
      <c r="M207" s="18" cm="1">
        <f t="array" ref="M207">INDEX('Building Features'!$D$5:$D$26,COLUMN('Building Features'!F206),1)</f>
        <v>784.78</v>
      </c>
      <c r="N207" s="18" cm="1">
        <f t="array" ref="N207">INDEX('Building Features'!$D$5:$D$26,COLUMN('Building Features'!G206),1)</f>
        <v>788.01</v>
      </c>
      <c r="O207" s="18" cm="1">
        <f t="array" ref="O207">INDEX('Building Features'!$D$5:$D$26,COLUMN('Building Features'!H206),1)</f>
        <v>34.69</v>
      </c>
      <c r="P207" s="18" cm="1">
        <f t="array" ref="P207">INDEX('Building Features'!$D$5:$D$26,COLUMN('Building Features'!I206),1)</f>
        <v>86.38</v>
      </c>
      <c r="Q207" s="18" cm="1">
        <f t="array" ref="Q207">INDEX('Building Features'!$D$5:$D$26,COLUMN('Building Features'!J206),1)</f>
        <v>2.4900000000000002</v>
      </c>
      <c r="R207" s="18" cm="1">
        <f t="array" ref="R207">INDEX('Building Features'!$D$5:$D$26,COLUMN('Building Features'!K206),1)</f>
        <v>1</v>
      </c>
      <c r="S207" s="18" cm="1">
        <f t="array" ref="S207">INDEX('Building Features'!$D$5:$D$26,COLUMN('Building Features'!L206),1)</f>
        <v>2</v>
      </c>
      <c r="T207" s="18" cm="1">
        <f t="array" ref="T207">INDEX('Building Features'!$D$5:$D$26,COLUMN('Building Features'!M206),1)</f>
        <v>6</v>
      </c>
      <c r="U207" s="19" cm="1">
        <f t="array" ref="U207">INDEX('Building Features'!$D$5:$D$26,COLUMN('Building Features'!N206),1)</f>
        <v>1963</v>
      </c>
      <c r="V207" s="18" cm="1">
        <f t="array" ref="V207">INDEX('Building Features'!$D$5:$D$26,COLUMN('Building Features'!O206),1)</f>
        <v>807.34</v>
      </c>
      <c r="W207" s="18" cm="1">
        <f t="array" ref="W207">INDEX('Building Features'!$D$5:$D$26,COLUMN('Building Features'!P206),1)</f>
        <v>0</v>
      </c>
      <c r="X207" s="18" cm="1">
        <f t="array" ref="X207">INDEX('Building Features'!$D$5:$D$26,COLUMN('Building Features'!Q206),1)</f>
        <v>347.28</v>
      </c>
      <c r="Y207" s="18" cm="1">
        <f t="array" ref="Y207">INDEX('Building Features'!$D$5:$D$26,COLUMN('Building Features'!R206),1)</f>
        <v>807.34</v>
      </c>
      <c r="AA207">
        <v>18.3352404464394</v>
      </c>
      <c r="AB207">
        <v>436</v>
      </c>
      <c r="AC207">
        <v>436</v>
      </c>
      <c r="AD207">
        <v>0</v>
      </c>
      <c r="AE207" t="s">
        <v>304</v>
      </c>
      <c r="AF207" t="s">
        <v>304</v>
      </c>
      <c r="AG207">
        <f t="shared" si="12"/>
        <v>0.12202630842429331</v>
      </c>
      <c r="AH207">
        <f t="shared" si="13"/>
        <v>0</v>
      </c>
      <c r="AJ207">
        <f t="shared" si="15"/>
        <v>0.12202630842429331</v>
      </c>
    </row>
    <row r="208" spans="1:36" x14ac:dyDescent="0.25">
      <c r="A208">
        <f t="shared" si="14"/>
        <v>207</v>
      </c>
      <c r="B208">
        <v>20.944210554424</v>
      </c>
      <c r="C208">
        <v>0</v>
      </c>
      <c r="D208">
        <v>2.2854166726271301</v>
      </c>
      <c r="E208">
        <v>70.778947368421001</v>
      </c>
      <c r="F208">
        <v>12.80078125</v>
      </c>
      <c r="H208" s="18" cm="1">
        <f t="array" ref="H208">INDEX('Building Features'!$D$5:$D$26,COLUMN('Building Features'!A207),1)</f>
        <v>3573</v>
      </c>
      <c r="I208" s="18" cm="1">
        <f t="array" ref="I208">INDEX('Building Features'!$D$5:$D$26,COLUMN('Building Features'!B207),1)</f>
        <v>19.05</v>
      </c>
      <c r="J208" s="18" cm="1">
        <f t="array" ref="J208">INDEX('Building Features'!$D$5:$D$26,COLUMN('Building Features'!C207),1)</f>
        <v>0.4</v>
      </c>
      <c r="K208" s="18" cm="1">
        <f t="array" ref="K208">INDEX('Building Features'!$D$5:$D$26,COLUMN('Building Features'!D207),1)</f>
        <v>5</v>
      </c>
      <c r="L208" s="18" cm="1">
        <f t="array" ref="L208">INDEX('Building Features'!$D$5:$D$26,COLUMN('Building Features'!E207),1)</f>
        <v>68065.649999999994</v>
      </c>
      <c r="M208" s="18" cm="1">
        <f t="array" ref="M208">INDEX('Building Features'!$D$5:$D$26,COLUMN('Building Features'!F207),1)</f>
        <v>784.78</v>
      </c>
      <c r="N208" s="18" cm="1">
        <f t="array" ref="N208">INDEX('Building Features'!$D$5:$D$26,COLUMN('Building Features'!G207),1)</f>
        <v>788.01</v>
      </c>
      <c r="O208" s="18" cm="1">
        <f t="array" ref="O208">INDEX('Building Features'!$D$5:$D$26,COLUMN('Building Features'!H207),1)</f>
        <v>34.69</v>
      </c>
      <c r="P208" s="18" cm="1">
        <f t="array" ref="P208">INDEX('Building Features'!$D$5:$D$26,COLUMN('Building Features'!I207),1)</f>
        <v>86.38</v>
      </c>
      <c r="Q208" s="18" cm="1">
        <f t="array" ref="Q208">INDEX('Building Features'!$D$5:$D$26,COLUMN('Building Features'!J207),1)</f>
        <v>2.4900000000000002</v>
      </c>
      <c r="R208" s="18" cm="1">
        <f t="array" ref="R208">INDEX('Building Features'!$D$5:$D$26,COLUMN('Building Features'!K207),1)</f>
        <v>1</v>
      </c>
      <c r="S208" s="18" cm="1">
        <f t="array" ref="S208">INDEX('Building Features'!$D$5:$D$26,COLUMN('Building Features'!L207),1)</f>
        <v>2</v>
      </c>
      <c r="T208" s="18" cm="1">
        <f t="array" ref="T208">INDEX('Building Features'!$D$5:$D$26,COLUMN('Building Features'!M207),1)</f>
        <v>6</v>
      </c>
      <c r="U208" s="19" cm="1">
        <f t="array" ref="U208">INDEX('Building Features'!$D$5:$D$26,COLUMN('Building Features'!N207),1)</f>
        <v>1963</v>
      </c>
      <c r="V208" s="18" cm="1">
        <f t="array" ref="V208">INDEX('Building Features'!$D$5:$D$26,COLUMN('Building Features'!O207),1)</f>
        <v>807.34</v>
      </c>
      <c r="W208" s="18" cm="1">
        <f t="array" ref="W208">INDEX('Building Features'!$D$5:$D$26,COLUMN('Building Features'!P207),1)</f>
        <v>0</v>
      </c>
      <c r="X208" s="18" cm="1">
        <f t="array" ref="X208">INDEX('Building Features'!$D$5:$D$26,COLUMN('Building Features'!Q207),1)</f>
        <v>347.28</v>
      </c>
      <c r="Y208" s="18" cm="1">
        <f t="array" ref="Y208">INDEX('Building Features'!$D$5:$D$26,COLUMN('Building Features'!R207),1)</f>
        <v>807.34</v>
      </c>
      <c r="AA208">
        <v>47.706796406728202</v>
      </c>
      <c r="AB208">
        <v>1141</v>
      </c>
      <c r="AC208">
        <v>1141</v>
      </c>
      <c r="AD208">
        <v>4.9116203703703798</v>
      </c>
      <c r="AE208" t="s">
        <v>351</v>
      </c>
      <c r="AF208" t="s">
        <v>351</v>
      </c>
      <c r="AG208">
        <f t="shared" si="12"/>
        <v>0.31933949062412537</v>
      </c>
      <c r="AH208">
        <f t="shared" si="13"/>
        <v>3.3725160929191159E-2</v>
      </c>
      <c r="AJ208">
        <f t="shared" si="15"/>
        <v>0.35306465155331651</v>
      </c>
    </row>
    <row r="209" spans="1:36" x14ac:dyDescent="0.25">
      <c r="A209">
        <f t="shared" si="14"/>
        <v>208</v>
      </c>
      <c r="B209">
        <v>20.1547368601748</v>
      </c>
      <c r="C209">
        <v>0</v>
      </c>
      <c r="D209">
        <v>2.61979172627131</v>
      </c>
      <c r="E209">
        <v>73.242105263157896</v>
      </c>
      <c r="F209">
        <v>25.6015625</v>
      </c>
      <c r="H209" s="18" cm="1">
        <f t="array" ref="H209">INDEX('Building Features'!$D$5:$D$26,COLUMN('Building Features'!A208),1)</f>
        <v>3573</v>
      </c>
      <c r="I209" s="18" cm="1">
        <f t="array" ref="I209">INDEX('Building Features'!$D$5:$D$26,COLUMN('Building Features'!B208),1)</f>
        <v>19.05</v>
      </c>
      <c r="J209" s="18" cm="1">
        <f t="array" ref="J209">INDEX('Building Features'!$D$5:$D$26,COLUMN('Building Features'!C208),1)</f>
        <v>0.4</v>
      </c>
      <c r="K209" s="18" cm="1">
        <f t="array" ref="K209">INDEX('Building Features'!$D$5:$D$26,COLUMN('Building Features'!D208),1)</f>
        <v>5</v>
      </c>
      <c r="L209" s="18" cm="1">
        <f t="array" ref="L209">INDEX('Building Features'!$D$5:$D$26,COLUMN('Building Features'!E208),1)</f>
        <v>68065.649999999994</v>
      </c>
      <c r="M209" s="18" cm="1">
        <f t="array" ref="M209">INDEX('Building Features'!$D$5:$D$26,COLUMN('Building Features'!F208),1)</f>
        <v>784.78</v>
      </c>
      <c r="N209" s="18" cm="1">
        <f t="array" ref="N209">INDEX('Building Features'!$D$5:$D$26,COLUMN('Building Features'!G208),1)</f>
        <v>788.01</v>
      </c>
      <c r="O209" s="18" cm="1">
        <f t="array" ref="O209">INDEX('Building Features'!$D$5:$D$26,COLUMN('Building Features'!H208),1)</f>
        <v>34.69</v>
      </c>
      <c r="P209" s="18" cm="1">
        <f t="array" ref="P209">INDEX('Building Features'!$D$5:$D$26,COLUMN('Building Features'!I208),1)</f>
        <v>86.38</v>
      </c>
      <c r="Q209" s="18" cm="1">
        <f t="array" ref="Q209">INDEX('Building Features'!$D$5:$D$26,COLUMN('Building Features'!J208),1)</f>
        <v>2.4900000000000002</v>
      </c>
      <c r="R209" s="18" cm="1">
        <f t="array" ref="R209">INDEX('Building Features'!$D$5:$D$26,COLUMN('Building Features'!K208),1)</f>
        <v>1</v>
      </c>
      <c r="S209" s="18" cm="1">
        <f t="array" ref="S209">INDEX('Building Features'!$D$5:$D$26,COLUMN('Building Features'!L208),1)</f>
        <v>2</v>
      </c>
      <c r="T209" s="18" cm="1">
        <f t="array" ref="T209">INDEX('Building Features'!$D$5:$D$26,COLUMN('Building Features'!M208),1)</f>
        <v>6</v>
      </c>
      <c r="U209" s="19" cm="1">
        <f t="array" ref="U209">INDEX('Building Features'!$D$5:$D$26,COLUMN('Building Features'!N208),1)</f>
        <v>1963</v>
      </c>
      <c r="V209" s="18" cm="1">
        <f t="array" ref="V209">INDEX('Building Features'!$D$5:$D$26,COLUMN('Building Features'!O208),1)</f>
        <v>807.34</v>
      </c>
      <c r="W209" s="18" cm="1">
        <f t="array" ref="W209">INDEX('Building Features'!$D$5:$D$26,COLUMN('Building Features'!P208),1)</f>
        <v>0</v>
      </c>
      <c r="X209" s="18" cm="1">
        <f t="array" ref="X209">INDEX('Building Features'!$D$5:$D$26,COLUMN('Building Features'!Q208),1)</f>
        <v>347.28</v>
      </c>
      <c r="Y209" s="18" cm="1">
        <f t="array" ref="Y209">INDEX('Building Features'!$D$5:$D$26,COLUMN('Building Features'!R208),1)</f>
        <v>807.34</v>
      </c>
      <c r="AA209">
        <v>49.790562444042202</v>
      </c>
      <c r="AB209">
        <v>1191</v>
      </c>
      <c r="AC209">
        <v>1191</v>
      </c>
      <c r="AD209">
        <v>5.1896412037037001</v>
      </c>
      <c r="AE209" t="s">
        <v>352</v>
      </c>
      <c r="AF209" t="s">
        <v>352</v>
      </c>
      <c r="AG209">
        <f t="shared" si="12"/>
        <v>0.33333333333333331</v>
      </c>
      <c r="AH209">
        <f t="shared" si="13"/>
        <v>3.6244052616848585E-2</v>
      </c>
      <c r="AJ209">
        <f t="shared" si="15"/>
        <v>0.36957738595018191</v>
      </c>
    </row>
    <row r="210" spans="1:36" x14ac:dyDescent="0.25">
      <c r="A210">
        <f t="shared" si="14"/>
        <v>209</v>
      </c>
      <c r="B210">
        <v>20.678947368420999</v>
      </c>
      <c r="C210">
        <v>0</v>
      </c>
      <c r="D210">
        <v>3.7156250278154999</v>
      </c>
      <c r="E210">
        <v>74.642105263157902</v>
      </c>
      <c r="F210">
        <v>35.5</v>
      </c>
      <c r="H210" s="18" cm="1">
        <f t="array" ref="H210">INDEX('Building Features'!$D$5:$D$26,COLUMN('Building Features'!A209),1)</f>
        <v>3573</v>
      </c>
      <c r="I210" s="18" cm="1">
        <f t="array" ref="I210">INDEX('Building Features'!$D$5:$D$26,COLUMN('Building Features'!B209),1)</f>
        <v>19.05</v>
      </c>
      <c r="J210" s="18" cm="1">
        <f t="array" ref="J210">INDEX('Building Features'!$D$5:$D$26,COLUMN('Building Features'!C209),1)</f>
        <v>0.4</v>
      </c>
      <c r="K210" s="18" cm="1">
        <f t="array" ref="K210">INDEX('Building Features'!$D$5:$D$26,COLUMN('Building Features'!D209),1)</f>
        <v>5</v>
      </c>
      <c r="L210" s="18" cm="1">
        <f t="array" ref="L210">INDEX('Building Features'!$D$5:$D$26,COLUMN('Building Features'!E209),1)</f>
        <v>68065.649999999994</v>
      </c>
      <c r="M210" s="18" cm="1">
        <f t="array" ref="M210">INDEX('Building Features'!$D$5:$D$26,COLUMN('Building Features'!F209),1)</f>
        <v>784.78</v>
      </c>
      <c r="N210" s="18" cm="1">
        <f t="array" ref="N210">INDEX('Building Features'!$D$5:$D$26,COLUMN('Building Features'!G209),1)</f>
        <v>788.01</v>
      </c>
      <c r="O210" s="18" cm="1">
        <f t="array" ref="O210">INDEX('Building Features'!$D$5:$D$26,COLUMN('Building Features'!H209),1)</f>
        <v>34.69</v>
      </c>
      <c r="P210" s="18" cm="1">
        <f t="array" ref="P210">INDEX('Building Features'!$D$5:$D$26,COLUMN('Building Features'!I209),1)</f>
        <v>86.38</v>
      </c>
      <c r="Q210" s="18" cm="1">
        <f t="array" ref="Q210">INDEX('Building Features'!$D$5:$D$26,COLUMN('Building Features'!J209),1)</f>
        <v>2.4900000000000002</v>
      </c>
      <c r="R210" s="18" cm="1">
        <f t="array" ref="R210">INDEX('Building Features'!$D$5:$D$26,COLUMN('Building Features'!K209),1)</f>
        <v>1</v>
      </c>
      <c r="S210" s="18" cm="1">
        <f t="array" ref="S210">INDEX('Building Features'!$D$5:$D$26,COLUMN('Building Features'!L209),1)</f>
        <v>2</v>
      </c>
      <c r="T210" s="18" cm="1">
        <f t="array" ref="T210">INDEX('Building Features'!$D$5:$D$26,COLUMN('Building Features'!M209),1)</f>
        <v>6</v>
      </c>
      <c r="U210" s="19" cm="1">
        <f t="array" ref="U210">INDEX('Building Features'!$D$5:$D$26,COLUMN('Building Features'!N209),1)</f>
        <v>1963</v>
      </c>
      <c r="V210" s="18" cm="1">
        <f t="array" ref="V210">INDEX('Building Features'!$D$5:$D$26,COLUMN('Building Features'!O209),1)</f>
        <v>807.34</v>
      </c>
      <c r="W210" s="18" cm="1">
        <f t="array" ref="W210">INDEX('Building Features'!$D$5:$D$26,COLUMN('Building Features'!P209),1)</f>
        <v>0</v>
      </c>
      <c r="X210" s="18" cm="1">
        <f t="array" ref="X210">INDEX('Building Features'!$D$5:$D$26,COLUMN('Building Features'!Q209),1)</f>
        <v>347.28</v>
      </c>
      <c r="Y210" s="18" cm="1">
        <f t="array" ref="Y210">INDEX('Building Features'!$D$5:$D$26,COLUMN('Building Features'!R209),1)</f>
        <v>807.34</v>
      </c>
      <c r="AA210">
        <v>49.599274839780897</v>
      </c>
      <c r="AB210">
        <v>1186</v>
      </c>
      <c r="AC210">
        <v>1186</v>
      </c>
      <c r="AD210">
        <v>4.9766550925926003</v>
      </c>
      <c r="AE210" t="s">
        <v>351</v>
      </c>
      <c r="AF210" t="s">
        <v>351</v>
      </c>
      <c r="AG210">
        <f t="shared" si="12"/>
        <v>0.33193394906241253</v>
      </c>
      <c r="AH210">
        <f t="shared" si="13"/>
        <v>3.3725160929191159E-2</v>
      </c>
      <c r="AJ210">
        <f t="shared" si="15"/>
        <v>0.36565910999160367</v>
      </c>
    </row>
    <row r="211" spans="1:36" x14ac:dyDescent="0.25">
      <c r="A211">
        <f t="shared" si="14"/>
        <v>210</v>
      </c>
      <c r="B211">
        <v>21.252631619102001</v>
      </c>
      <c r="C211">
        <v>0</v>
      </c>
      <c r="D211">
        <v>4.7333334485689802</v>
      </c>
      <c r="E211">
        <v>65.021052631578897</v>
      </c>
      <c r="F211">
        <v>38.59765625</v>
      </c>
      <c r="H211" s="18" cm="1">
        <f t="array" ref="H211">INDEX('Building Features'!$D$5:$D$26,COLUMN('Building Features'!A210),1)</f>
        <v>3573</v>
      </c>
      <c r="I211" s="18" cm="1">
        <f t="array" ref="I211">INDEX('Building Features'!$D$5:$D$26,COLUMN('Building Features'!B210),1)</f>
        <v>19.05</v>
      </c>
      <c r="J211" s="18" cm="1">
        <f t="array" ref="J211">INDEX('Building Features'!$D$5:$D$26,COLUMN('Building Features'!C210),1)</f>
        <v>0.4</v>
      </c>
      <c r="K211" s="18" cm="1">
        <f t="array" ref="K211">INDEX('Building Features'!$D$5:$D$26,COLUMN('Building Features'!D210),1)</f>
        <v>5</v>
      </c>
      <c r="L211" s="18" cm="1">
        <f t="array" ref="L211">INDEX('Building Features'!$D$5:$D$26,COLUMN('Building Features'!E210),1)</f>
        <v>68065.649999999994</v>
      </c>
      <c r="M211" s="18" cm="1">
        <f t="array" ref="M211">INDEX('Building Features'!$D$5:$D$26,COLUMN('Building Features'!F210),1)</f>
        <v>784.78</v>
      </c>
      <c r="N211" s="18" cm="1">
        <f t="array" ref="N211">INDEX('Building Features'!$D$5:$D$26,COLUMN('Building Features'!G210),1)</f>
        <v>788.01</v>
      </c>
      <c r="O211" s="18" cm="1">
        <f t="array" ref="O211">INDEX('Building Features'!$D$5:$D$26,COLUMN('Building Features'!H210),1)</f>
        <v>34.69</v>
      </c>
      <c r="P211" s="18" cm="1">
        <f t="array" ref="P211">INDEX('Building Features'!$D$5:$D$26,COLUMN('Building Features'!I210),1)</f>
        <v>86.38</v>
      </c>
      <c r="Q211" s="18" cm="1">
        <f t="array" ref="Q211">INDEX('Building Features'!$D$5:$D$26,COLUMN('Building Features'!J210),1)</f>
        <v>2.4900000000000002</v>
      </c>
      <c r="R211" s="18" cm="1">
        <f t="array" ref="R211">INDEX('Building Features'!$D$5:$D$26,COLUMN('Building Features'!K210),1)</f>
        <v>1</v>
      </c>
      <c r="S211" s="18" cm="1">
        <f t="array" ref="S211">INDEX('Building Features'!$D$5:$D$26,COLUMN('Building Features'!L210),1)</f>
        <v>2</v>
      </c>
      <c r="T211" s="18" cm="1">
        <f t="array" ref="T211">INDEX('Building Features'!$D$5:$D$26,COLUMN('Building Features'!M210),1)</f>
        <v>6</v>
      </c>
      <c r="U211" s="19" cm="1">
        <f t="array" ref="U211">INDEX('Building Features'!$D$5:$D$26,COLUMN('Building Features'!N210),1)</f>
        <v>1963</v>
      </c>
      <c r="V211" s="18" cm="1">
        <f t="array" ref="V211">INDEX('Building Features'!$D$5:$D$26,COLUMN('Building Features'!O210),1)</f>
        <v>807.34</v>
      </c>
      <c r="W211" s="18" cm="1">
        <f t="array" ref="W211">INDEX('Building Features'!$D$5:$D$26,COLUMN('Building Features'!P210),1)</f>
        <v>0</v>
      </c>
      <c r="X211" s="18" cm="1">
        <f t="array" ref="X211">INDEX('Building Features'!$D$5:$D$26,COLUMN('Building Features'!Q210),1)</f>
        <v>347.28</v>
      </c>
      <c r="Y211" s="18" cm="1">
        <f t="array" ref="Y211">INDEX('Building Features'!$D$5:$D$26,COLUMN('Building Features'!R210),1)</f>
        <v>807.34</v>
      </c>
      <c r="AA211">
        <v>52.991430287802601</v>
      </c>
      <c r="AB211">
        <v>1267</v>
      </c>
      <c r="AC211">
        <v>1267</v>
      </c>
      <c r="AD211">
        <v>5.0571875000000102</v>
      </c>
      <c r="AE211" t="s">
        <v>330</v>
      </c>
      <c r="AF211" t="s">
        <v>330</v>
      </c>
      <c r="AG211">
        <f t="shared" si="12"/>
        <v>0.35460397425132939</v>
      </c>
      <c r="AH211">
        <f t="shared" si="13"/>
        <v>3.3585222502099076E-2</v>
      </c>
      <c r="AJ211">
        <f t="shared" si="15"/>
        <v>0.38818919675342844</v>
      </c>
    </row>
    <row r="212" spans="1:36" x14ac:dyDescent="0.25">
      <c r="A212">
        <f t="shared" si="14"/>
        <v>211</v>
      </c>
      <c r="B212">
        <v>22.6936843269749</v>
      </c>
      <c r="C212">
        <v>0</v>
      </c>
      <c r="D212">
        <v>5.8385416467984497</v>
      </c>
      <c r="E212">
        <v>61.126315789473601</v>
      </c>
      <c r="F212">
        <v>12.80078125</v>
      </c>
      <c r="H212" s="18" cm="1">
        <f t="array" ref="H212">INDEX('Building Features'!$D$5:$D$26,COLUMN('Building Features'!A211),1)</f>
        <v>3573</v>
      </c>
      <c r="I212" s="18" cm="1">
        <f t="array" ref="I212">INDEX('Building Features'!$D$5:$D$26,COLUMN('Building Features'!B211),1)</f>
        <v>19.05</v>
      </c>
      <c r="J212" s="18" cm="1">
        <f t="array" ref="J212">INDEX('Building Features'!$D$5:$D$26,COLUMN('Building Features'!C211),1)</f>
        <v>0.4</v>
      </c>
      <c r="K212" s="18" cm="1">
        <f t="array" ref="K212">INDEX('Building Features'!$D$5:$D$26,COLUMN('Building Features'!D211),1)</f>
        <v>5</v>
      </c>
      <c r="L212" s="18" cm="1">
        <f t="array" ref="L212">INDEX('Building Features'!$D$5:$D$26,COLUMN('Building Features'!E211),1)</f>
        <v>68065.649999999994</v>
      </c>
      <c r="M212" s="18" cm="1">
        <f t="array" ref="M212">INDEX('Building Features'!$D$5:$D$26,COLUMN('Building Features'!F211),1)</f>
        <v>784.78</v>
      </c>
      <c r="N212" s="18" cm="1">
        <f t="array" ref="N212">INDEX('Building Features'!$D$5:$D$26,COLUMN('Building Features'!G211),1)</f>
        <v>788.01</v>
      </c>
      <c r="O212" s="18" cm="1">
        <f t="array" ref="O212">INDEX('Building Features'!$D$5:$D$26,COLUMN('Building Features'!H211),1)</f>
        <v>34.69</v>
      </c>
      <c r="P212" s="18" cm="1">
        <f t="array" ref="P212">INDEX('Building Features'!$D$5:$D$26,COLUMN('Building Features'!I211),1)</f>
        <v>86.38</v>
      </c>
      <c r="Q212" s="18" cm="1">
        <f t="array" ref="Q212">INDEX('Building Features'!$D$5:$D$26,COLUMN('Building Features'!J211),1)</f>
        <v>2.4900000000000002</v>
      </c>
      <c r="R212" s="18" cm="1">
        <f t="array" ref="R212">INDEX('Building Features'!$D$5:$D$26,COLUMN('Building Features'!K211),1)</f>
        <v>1</v>
      </c>
      <c r="S212" s="18" cm="1">
        <f t="array" ref="S212">INDEX('Building Features'!$D$5:$D$26,COLUMN('Building Features'!L211),1)</f>
        <v>2</v>
      </c>
      <c r="T212" s="18" cm="1">
        <f t="array" ref="T212">INDEX('Building Features'!$D$5:$D$26,COLUMN('Building Features'!M211),1)</f>
        <v>6</v>
      </c>
      <c r="U212" s="19" cm="1">
        <f t="array" ref="U212">INDEX('Building Features'!$D$5:$D$26,COLUMN('Building Features'!N211),1)</f>
        <v>1963</v>
      </c>
      <c r="V212" s="18" cm="1">
        <f t="array" ref="V212">INDEX('Building Features'!$D$5:$D$26,COLUMN('Building Features'!O211),1)</f>
        <v>807.34</v>
      </c>
      <c r="W212" s="18" cm="1">
        <f t="array" ref="W212">INDEX('Building Features'!$D$5:$D$26,COLUMN('Building Features'!P211),1)</f>
        <v>0</v>
      </c>
      <c r="X212" s="18" cm="1">
        <f t="array" ref="X212">INDEX('Building Features'!$D$5:$D$26,COLUMN('Building Features'!Q211),1)</f>
        <v>347.28</v>
      </c>
      <c r="Y212" s="18" cm="1">
        <f t="array" ref="Y212">INDEX('Building Features'!$D$5:$D$26,COLUMN('Building Features'!R211),1)</f>
        <v>807.34</v>
      </c>
      <c r="AA212">
        <v>47.614202238012197</v>
      </c>
      <c r="AB212">
        <v>1139</v>
      </c>
      <c r="AC212">
        <v>1139</v>
      </c>
      <c r="AD212">
        <v>4.5971527777777803</v>
      </c>
      <c r="AE212" t="s">
        <v>348</v>
      </c>
      <c r="AF212" t="s">
        <v>348</v>
      </c>
      <c r="AG212">
        <f t="shared" si="12"/>
        <v>0.31877973691575706</v>
      </c>
      <c r="AH212">
        <f t="shared" si="13"/>
        <v>3.0786453960257486E-2</v>
      </c>
      <c r="AJ212">
        <f t="shared" si="15"/>
        <v>0.34956619087601454</v>
      </c>
    </row>
    <row r="213" spans="1:36" x14ac:dyDescent="0.25">
      <c r="A213">
        <f t="shared" si="14"/>
        <v>212</v>
      </c>
      <c r="B213">
        <v>23.266315821597399</v>
      </c>
      <c r="C213">
        <v>0</v>
      </c>
      <c r="D213">
        <v>5.3718749284744201</v>
      </c>
      <c r="E213">
        <v>66.978947368421004</v>
      </c>
      <c r="F213">
        <v>3.80078125</v>
      </c>
      <c r="H213" s="18" cm="1">
        <f t="array" ref="H213">INDEX('Building Features'!$D$5:$D$26,COLUMN('Building Features'!A212),1)</f>
        <v>3573</v>
      </c>
      <c r="I213" s="18" cm="1">
        <f t="array" ref="I213">INDEX('Building Features'!$D$5:$D$26,COLUMN('Building Features'!B212),1)</f>
        <v>19.05</v>
      </c>
      <c r="J213" s="18" cm="1">
        <f t="array" ref="J213">INDEX('Building Features'!$D$5:$D$26,COLUMN('Building Features'!C212),1)</f>
        <v>0.4</v>
      </c>
      <c r="K213" s="18" cm="1">
        <f t="array" ref="K213">INDEX('Building Features'!$D$5:$D$26,COLUMN('Building Features'!D212),1)</f>
        <v>5</v>
      </c>
      <c r="L213" s="18" cm="1">
        <f t="array" ref="L213">INDEX('Building Features'!$D$5:$D$26,COLUMN('Building Features'!E212),1)</f>
        <v>68065.649999999994</v>
      </c>
      <c r="M213" s="18" cm="1">
        <f t="array" ref="M213">INDEX('Building Features'!$D$5:$D$26,COLUMN('Building Features'!F212),1)</f>
        <v>784.78</v>
      </c>
      <c r="N213" s="18" cm="1">
        <f t="array" ref="N213">INDEX('Building Features'!$D$5:$D$26,COLUMN('Building Features'!G212),1)</f>
        <v>788.01</v>
      </c>
      <c r="O213" s="18" cm="1">
        <f t="array" ref="O213">INDEX('Building Features'!$D$5:$D$26,COLUMN('Building Features'!H212),1)</f>
        <v>34.69</v>
      </c>
      <c r="P213" s="18" cm="1">
        <f t="array" ref="P213">INDEX('Building Features'!$D$5:$D$26,COLUMN('Building Features'!I212),1)</f>
        <v>86.38</v>
      </c>
      <c r="Q213" s="18" cm="1">
        <f t="array" ref="Q213">INDEX('Building Features'!$D$5:$D$26,COLUMN('Building Features'!J212),1)</f>
        <v>2.4900000000000002</v>
      </c>
      <c r="R213" s="18" cm="1">
        <f t="array" ref="R213">INDEX('Building Features'!$D$5:$D$26,COLUMN('Building Features'!K212),1)</f>
        <v>1</v>
      </c>
      <c r="S213" s="18" cm="1">
        <f t="array" ref="S213">INDEX('Building Features'!$D$5:$D$26,COLUMN('Building Features'!L212),1)</f>
        <v>2</v>
      </c>
      <c r="T213" s="18" cm="1">
        <f t="array" ref="T213">INDEX('Building Features'!$D$5:$D$26,COLUMN('Building Features'!M212),1)</f>
        <v>6</v>
      </c>
      <c r="U213" s="19" cm="1">
        <f t="array" ref="U213">INDEX('Building Features'!$D$5:$D$26,COLUMN('Building Features'!N212),1)</f>
        <v>1963</v>
      </c>
      <c r="V213" s="18" cm="1">
        <f t="array" ref="V213">INDEX('Building Features'!$D$5:$D$26,COLUMN('Building Features'!O212),1)</f>
        <v>807.34</v>
      </c>
      <c r="W213" s="18" cm="1">
        <f t="array" ref="W213">INDEX('Building Features'!$D$5:$D$26,COLUMN('Building Features'!P212),1)</f>
        <v>0</v>
      </c>
      <c r="X213" s="18" cm="1">
        <f t="array" ref="X213">INDEX('Building Features'!$D$5:$D$26,COLUMN('Building Features'!Q212),1)</f>
        <v>347.28</v>
      </c>
      <c r="Y213" s="18" cm="1">
        <f t="array" ref="Y213">INDEX('Building Features'!$D$5:$D$26,COLUMN('Building Features'!R212),1)</f>
        <v>807.34</v>
      </c>
      <c r="AA213">
        <v>18.7203133945332</v>
      </c>
      <c r="AB213">
        <v>446</v>
      </c>
      <c r="AC213">
        <v>446</v>
      </c>
      <c r="AD213">
        <v>0</v>
      </c>
      <c r="AE213" t="s">
        <v>304</v>
      </c>
      <c r="AF213" t="s">
        <v>304</v>
      </c>
      <c r="AG213">
        <f t="shared" si="12"/>
        <v>0.1248250769661349</v>
      </c>
      <c r="AH213">
        <f t="shared" si="13"/>
        <v>0</v>
      </c>
      <c r="AJ213">
        <f t="shared" si="15"/>
        <v>0.1248250769661349</v>
      </c>
    </row>
    <row r="214" spans="1:36" x14ac:dyDescent="0.25">
      <c r="A214">
        <f t="shared" si="14"/>
        <v>213</v>
      </c>
      <c r="B214">
        <v>24.1252630534924</v>
      </c>
      <c r="C214">
        <v>0</v>
      </c>
      <c r="D214">
        <v>4.0208332737286803</v>
      </c>
      <c r="E214">
        <v>71.684210526315795</v>
      </c>
      <c r="F214">
        <v>3.69921875</v>
      </c>
      <c r="H214" s="18" cm="1">
        <f t="array" ref="H214">INDEX('Building Features'!$D$5:$D$26,COLUMN('Building Features'!A213),1)</f>
        <v>3573</v>
      </c>
      <c r="I214" s="18" cm="1">
        <f t="array" ref="I214">INDEX('Building Features'!$D$5:$D$26,COLUMN('Building Features'!B213),1)</f>
        <v>19.05</v>
      </c>
      <c r="J214" s="18" cm="1">
        <f t="array" ref="J214">INDEX('Building Features'!$D$5:$D$26,COLUMN('Building Features'!C213),1)</f>
        <v>0.4</v>
      </c>
      <c r="K214" s="18" cm="1">
        <f t="array" ref="K214">INDEX('Building Features'!$D$5:$D$26,COLUMN('Building Features'!D213),1)</f>
        <v>5</v>
      </c>
      <c r="L214" s="18" cm="1">
        <f t="array" ref="L214">INDEX('Building Features'!$D$5:$D$26,COLUMN('Building Features'!E213),1)</f>
        <v>68065.649999999994</v>
      </c>
      <c r="M214" s="18" cm="1">
        <f t="array" ref="M214">INDEX('Building Features'!$D$5:$D$26,COLUMN('Building Features'!F213),1)</f>
        <v>784.78</v>
      </c>
      <c r="N214" s="18" cm="1">
        <f t="array" ref="N214">INDEX('Building Features'!$D$5:$D$26,COLUMN('Building Features'!G213),1)</f>
        <v>788.01</v>
      </c>
      <c r="O214" s="18" cm="1">
        <f t="array" ref="O214">INDEX('Building Features'!$D$5:$D$26,COLUMN('Building Features'!H213),1)</f>
        <v>34.69</v>
      </c>
      <c r="P214" s="18" cm="1">
        <f t="array" ref="P214">INDEX('Building Features'!$D$5:$D$26,COLUMN('Building Features'!I213),1)</f>
        <v>86.38</v>
      </c>
      <c r="Q214" s="18" cm="1">
        <f t="array" ref="Q214">INDEX('Building Features'!$D$5:$D$26,COLUMN('Building Features'!J213),1)</f>
        <v>2.4900000000000002</v>
      </c>
      <c r="R214" s="18" cm="1">
        <f t="array" ref="R214">INDEX('Building Features'!$D$5:$D$26,COLUMN('Building Features'!K213),1)</f>
        <v>1</v>
      </c>
      <c r="S214" s="18" cm="1">
        <f t="array" ref="S214">INDEX('Building Features'!$D$5:$D$26,COLUMN('Building Features'!L213),1)</f>
        <v>2</v>
      </c>
      <c r="T214" s="18" cm="1">
        <f t="array" ref="T214">INDEX('Building Features'!$D$5:$D$26,COLUMN('Building Features'!M213),1)</f>
        <v>6</v>
      </c>
      <c r="U214" s="19" cm="1">
        <f t="array" ref="U214">INDEX('Building Features'!$D$5:$D$26,COLUMN('Building Features'!N213),1)</f>
        <v>1963</v>
      </c>
      <c r="V214" s="18" cm="1">
        <f t="array" ref="V214">INDEX('Building Features'!$D$5:$D$26,COLUMN('Building Features'!O213),1)</f>
        <v>807.34</v>
      </c>
      <c r="W214" s="18" cm="1">
        <f t="array" ref="W214">INDEX('Building Features'!$D$5:$D$26,COLUMN('Building Features'!P213),1)</f>
        <v>0</v>
      </c>
      <c r="X214" s="18" cm="1">
        <f t="array" ref="X214">INDEX('Building Features'!$D$5:$D$26,COLUMN('Building Features'!Q213),1)</f>
        <v>347.28</v>
      </c>
      <c r="Y214" s="18" cm="1">
        <f t="array" ref="Y214">INDEX('Building Features'!$D$5:$D$26,COLUMN('Building Features'!R213),1)</f>
        <v>807.34</v>
      </c>
      <c r="AA214">
        <v>18.251743489812899</v>
      </c>
      <c r="AB214">
        <v>435.5</v>
      </c>
      <c r="AC214">
        <v>435.5</v>
      </c>
      <c r="AD214">
        <v>0</v>
      </c>
      <c r="AE214" t="s">
        <v>304</v>
      </c>
      <c r="AF214" t="s">
        <v>304</v>
      </c>
      <c r="AG214">
        <f t="shared" si="12"/>
        <v>0.12188636999720123</v>
      </c>
      <c r="AH214">
        <f t="shared" si="13"/>
        <v>0</v>
      </c>
      <c r="AJ214">
        <f t="shared" si="15"/>
        <v>0.12188636999720123</v>
      </c>
    </row>
    <row r="215" spans="1:36" x14ac:dyDescent="0.25">
      <c r="A215">
        <f t="shared" si="14"/>
        <v>214</v>
      </c>
      <c r="B215">
        <v>22.376842077154802</v>
      </c>
      <c r="C215">
        <v>0</v>
      </c>
      <c r="D215">
        <v>3.0427083373069701</v>
      </c>
      <c r="E215">
        <v>71.863157894736801</v>
      </c>
      <c r="F215">
        <v>3.69921875</v>
      </c>
      <c r="H215" s="18" cm="1">
        <f t="array" ref="H215">INDEX('Building Features'!$D$5:$D$26,COLUMN('Building Features'!A214),1)</f>
        <v>3573</v>
      </c>
      <c r="I215" s="18" cm="1">
        <f t="array" ref="I215">INDEX('Building Features'!$D$5:$D$26,COLUMN('Building Features'!B214),1)</f>
        <v>19.05</v>
      </c>
      <c r="J215" s="18" cm="1">
        <f t="array" ref="J215">INDEX('Building Features'!$D$5:$D$26,COLUMN('Building Features'!C214),1)</f>
        <v>0.4</v>
      </c>
      <c r="K215" s="18" cm="1">
        <f t="array" ref="K215">INDEX('Building Features'!$D$5:$D$26,COLUMN('Building Features'!D214),1)</f>
        <v>5</v>
      </c>
      <c r="L215" s="18" cm="1">
        <f t="array" ref="L215">INDEX('Building Features'!$D$5:$D$26,COLUMN('Building Features'!E214),1)</f>
        <v>68065.649999999994</v>
      </c>
      <c r="M215" s="18" cm="1">
        <f t="array" ref="M215">INDEX('Building Features'!$D$5:$D$26,COLUMN('Building Features'!F214),1)</f>
        <v>784.78</v>
      </c>
      <c r="N215" s="18" cm="1">
        <f t="array" ref="N215">INDEX('Building Features'!$D$5:$D$26,COLUMN('Building Features'!G214),1)</f>
        <v>788.01</v>
      </c>
      <c r="O215" s="18" cm="1">
        <f t="array" ref="O215">INDEX('Building Features'!$D$5:$D$26,COLUMN('Building Features'!H214),1)</f>
        <v>34.69</v>
      </c>
      <c r="P215" s="18" cm="1">
        <f t="array" ref="P215">INDEX('Building Features'!$D$5:$D$26,COLUMN('Building Features'!I214),1)</f>
        <v>86.38</v>
      </c>
      <c r="Q215" s="18" cm="1">
        <f t="array" ref="Q215">INDEX('Building Features'!$D$5:$D$26,COLUMN('Building Features'!J214),1)</f>
        <v>2.4900000000000002</v>
      </c>
      <c r="R215" s="18" cm="1">
        <f t="array" ref="R215">INDEX('Building Features'!$D$5:$D$26,COLUMN('Building Features'!K214),1)</f>
        <v>1</v>
      </c>
      <c r="S215" s="18" cm="1">
        <f t="array" ref="S215">INDEX('Building Features'!$D$5:$D$26,COLUMN('Building Features'!L214),1)</f>
        <v>2</v>
      </c>
      <c r="T215" s="18" cm="1">
        <f t="array" ref="T215">INDEX('Building Features'!$D$5:$D$26,COLUMN('Building Features'!M214),1)</f>
        <v>6</v>
      </c>
      <c r="U215" s="19" cm="1">
        <f t="array" ref="U215">INDEX('Building Features'!$D$5:$D$26,COLUMN('Building Features'!N214),1)</f>
        <v>1963</v>
      </c>
      <c r="V215" s="18" cm="1">
        <f t="array" ref="V215">INDEX('Building Features'!$D$5:$D$26,COLUMN('Building Features'!O214),1)</f>
        <v>807.34</v>
      </c>
      <c r="W215" s="18" cm="1">
        <f t="array" ref="W215">INDEX('Building Features'!$D$5:$D$26,COLUMN('Building Features'!P214),1)</f>
        <v>0</v>
      </c>
      <c r="X215" s="18" cm="1">
        <f t="array" ref="X215">INDEX('Building Features'!$D$5:$D$26,COLUMN('Building Features'!Q214),1)</f>
        <v>347.28</v>
      </c>
      <c r="Y215" s="18" cm="1">
        <f t="array" ref="Y215">INDEX('Building Features'!$D$5:$D$26,COLUMN('Building Features'!R214),1)</f>
        <v>807.34</v>
      </c>
      <c r="AA215">
        <v>39.217771778724803</v>
      </c>
      <c r="AB215">
        <v>938.5</v>
      </c>
      <c r="AC215">
        <v>938.5</v>
      </c>
      <c r="AD215">
        <v>4.1948032407407396</v>
      </c>
      <c r="AE215" t="s">
        <v>343</v>
      </c>
      <c r="AF215" t="s">
        <v>343</v>
      </c>
      <c r="AG215">
        <f t="shared" si="12"/>
        <v>0.26266442765183318</v>
      </c>
      <c r="AH215">
        <f t="shared" si="13"/>
        <v>2.7987685418415897E-2</v>
      </c>
      <c r="AJ215">
        <f t="shared" si="15"/>
        <v>0.29065211307024907</v>
      </c>
    </row>
    <row r="216" spans="1:36" x14ac:dyDescent="0.25">
      <c r="A216">
        <f t="shared" si="14"/>
        <v>215</v>
      </c>
      <c r="B216">
        <v>21.150526327835799</v>
      </c>
      <c r="C216">
        <v>0</v>
      </c>
      <c r="D216">
        <v>3.1302082935968998</v>
      </c>
      <c r="E216">
        <v>73.736842105263094</v>
      </c>
      <c r="F216">
        <v>4.5</v>
      </c>
      <c r="H216" s="18" cm="1">
        <f t="array" ref="H216">INDEX('Building Features'!$D$5:$D$26,COLUMN('Building Features'!A215),1)</f>
        <v>3573</v>
      </c>
      <c r="I216" s="18" cm="1">
        <f t="array" ref="I216">INDEX('Building Features'!$D$5:$D$26,COLUMN('Building Features'!B215),1)</f>
        <v>19.05</v>
      </c>
      <c r="J216" s="18" cm="1">
        <f t="array" ref="J216">INDEX('Building Features'!$D$5:$D$26,COLUMN('Building Features'!C215),1)</f>
        <v>0.4</v>
      </c>
      <c r="K216" s="18" cm="1">
        <f t="array" ref="K216">INDEX('Building Features'!$D$5:$D$26,COLUMN('Building Features'!D215),1)</f>
        <v>5</v>
      </c>
      <c r="L216" s="18" cm="1">
        <f t="array" ref="L216">INDEX('Building Features'!$D$5:$D$26,COLUMN('Building Features'!E215),1)</f>
        <v>68065.649999999994</v>
      </c>
      <c r="M216" s="18" cm="1">
        <f t="array" ref="M216">INDEX('Building Features'!$D$5:$D$26,COLUMN('Building Features'!F215),1)</f>
        <v>784.78</v>
      </c>
      <c r="N216" s="18" cm="1">
        <f t="array" ref="N216">INDEX('Building Features'!$D$5:$D$26,COLUMN('Building Features'!G215),1)</f>
        <v>788.01</v>
      </c>
      <c r="O216" s="18" cm="1">
        <f t="array" ref="O216">INDEX('Building Features'!$D$5:$D$26,COLUMN('Building Features'!H215),1)</f>
        <v>34.69</v>
      </c>
      <c r="P216" s="18" cm="1">
        <f t="array" ref="P216">INDEX('Building Features'!$D$5:$D$26,COLUMN('Building Features'!I215),1)</f>
        <v>86.38</v>
      </c>
      <c r="Q216" s="18" cm="1">
        <f t="array" ref="Q216">INDEX('Building Features'!$D$5:$D$26,COLUMN('Building Features'!J215),1)</f>
        <v>2.4900000000000002</v>
      </c>
      <c r="R216" s="18" cm="1">
        <f t="array" ref="R216">INDEX('Building Features'!$D$5:$D$26,COLUMN('Building Features'!K215),1)</f>
        <v>1</v>
      </c>
      <c r="S216" s="18" cm="1">
        <f t="array" ref="S216">INDEX('Building Features'!$D$5:$D$26,COLUMN('Building Features'!L215),1)</f>
        <v>2</v>
      </c>
      <c r="T216" s="18" cm="1">
        <f t="array" ref="T216">INDEX('Building Features'!$D$5:$D$26,COLUMN('Building Features'!M215),1)</f>
        <v>6</v>
      </c>
      <c r="U216" s="19" cm="1">
        <f t="array" ref="U216">INDEX('Building Features'!$D$5:$D$26,COLUMN('Building Features'!N215),1)</f>
        <v>1963</v>
      </c>
      <c r="V216" s="18" cm="1">
        <f t="array" ref="V216">INDEX('Building Features'!$D$5:$D$26,COLUMN('Building Features'!O215),1)</f>
        <v>807.34</v>
      </c>
      <c r="W216" s="18" cm="1">
        <f t="array" ref="W216">INDEX('Building Features'!$D$5:$D$26,COLUMN('Building Features'!P215),1)</f>
        <v>0</v>
      </c>
      <c r="X216" s="18" cm="1">
        <f t="array" ref="X216">INDEX('Building Features'!$D$5:$D$26,COLUMN('Building Features'!Q215),1)</f>
        <v>347.28</v>
      </c>
      <c r="Y216" s="18" cm="1">
        <f t="array" ref="Y216">INDEX('Building Features'!$D$5:$D$26,COLUMN('Building Features'!R215),1)</f>
        <v>807.34</v>
      </c>
      <c r="AA216">
        <v>44.935342924948003</v>
      </c>
      <c r="AB216">
        <v>1076.5</v>
      </c>
      <c r="AC216">
        <v>1076.5</v>
      </c>
      <c r="AD216">
        <v>4.3616307561265097</v>
      </c>
      <c r="AE216" t="s">
        <v>348</v>
      </c>
      <c r="AF216" t="s">
        <v>348</v>
      </c>
      <c r="AG216">
        <f t="shared" si="12"/>
        <v>0.30128743352924714</v>
      </c>
      <c r="AH216">
        <f t="shared" si="13"/>
        <v>3.0786453960257486E-2</v>
      </c>
      <c r="AJ216">
        <f t="shared" si="15"/>
        <v>0.33207388748950462</v>
      </c>
    </row>
    <row r="217" spans="1:36" x14ac:dyDescent="0.25">
      <c r="A217">
        <f t="shared" si="14"/>
        <v>216</v>
      </c>
      <c r="B217">
        <v>21.1052631378173</v>
      </c>
      <c r="C217">
        <v>0</v>
      </c>
      <c r="D217">
        <v>4.07708340883255</v>
      </c>
      <c r="E217">
        <v>82.884210526315698</v>
      </c>
      <c r="F217">
        <v>5.19921875</v>
      </c>
      <c r="H217" s="18" cm="1">
        <f t="array" ref="H217">INDEX('Building Features'!$D$5:$D$26,COLUMN('Building Features'!A216),1)</f>
        <v>3573</v>
      </c>
      <c r="I217" s="18" cm="1">
        <f t="array" ref="I217">INDEX('Building Features'!$D$5:$D$26,COLUMN('Building Features'!B216),1)</f>
        <v>19.05</v>
      </c>
      <c r="J217" s="18" cm="1">
        <f t="array" ref="J217">INDEX('Building Features'!$D$5:$D$26,COLUMN('Building Features'!C216),1)</f>
        <v>0.4</v>
      </c>
      <c r="K217" s="18" cm="1">
        <f t="array" ref="K217">INDEX('Building Features'!$D$5:$D$26,COLUMN('Building Features'!D216),1)</f>
        <v>5</v>
      </c>
      <c r="L217" s="18" cm="1">
        <f t="array" ref="L217">INDEX('Building Features'!$D$5:$D$26,COLUMN('Building Features'!E216),1)</f>
        <v>68065.649999999994</v>
      </c>
      <c r="M217" s="18" cm="1">
        <f t="array" ref="M217">INDEX('Building Features'!$D$5:$D$26,COLUMN('Building Features'!F216),1)</f>
        <v>784.78</v>
      </c>
      <c r="N217" s="18" cm="1">
        <f t="array" ref="N217">INDEX('Building Features'!$D$5:$D$26,COLUMN('Building Features'!G216),1)</f>
        <v>788.01</v>
      </c>
      <c r="O217" s="18" cm="1">
        <f t="array" ref="O217">INDEX('Building Features'!$D$5:$D$26,COLUMN('Building Features'!H216),1)</f>
        <v>34.69</v>
      </c>
      <c r="P217" s="18" cm="1">
        <f t="array" ref="P217">INDEX('Building Features'!$D$5:$D$26,COLUMN('Building Features'!I216),1)</f>
        <v>86.38</v>
      </c>
      <c r="Q217" s="18" cm="1">
        <f t="array" ref="Q217">INDEX('Building Features'!$D$5:$D$26,COLUMN('Building Features'!J216),1)</f>
        <v>2.4900000000000002</v>
      </c>
      <c r="R217" s="18" cm="1">
        <f t="array" ref="R217">INDEX('Building Features'!$D$5:$D$26,COLUMN('Building Features'!K216),1)</f>
        <v>1</v>
      </c>
      <c r="S217" s="18" cm="1">
        <f t="array" ref="S217">INDEX('Building Features'!$D$5:$D$26,COLUMN('Building Features'!L216),1)</f>
        <v>2</v>
      </c>
      <c r="T217" s="18" cm="1">
        <f t="array" ref="T217">INDEX('Building Features'!$D$5:$D$26,COLUMN('Building Features'!M216),1)</f>
        <v>6</v>
      </c>
      <c r="U217" s="19" cm="1">
        <f t="array" ref="U217">INDEX('Building Features'!$D$5:$D$26,COLUMN('Building Features'!N216),1)</f>
        <v>1963</v>
      </c>
      <c r="V217" s="18" cm="1">
        <f t="array" ref="V217">INDEX('Building Features'!$D$5:$D$26,COLUMN('Building Features'!O216),1)</f>
        <v>807.34</v>
      </c>
      <c r="W217" s="18" cm="1">
        <f t="array" ref="W217">INDEX('Building Features'!$D$5:$D$26,COLUMN('Building Features'!P216),1)</f>
        <v>0</v>
      </c>
      <c r="X217" s="18" cm="1">
        <f t="array" ref="X217">INDEX('Building Features'!$D$5:$D$26,COLUMN('Building Features'!Q216),1)</f>
        <v>347.28</v>
      </c>
      <c r="Y217" s="18" cm="1">
        <f t="array" ref="Y217">INDEX('Building Features'!$D$5:$D$26,COLUMN('Building Features'!R216),1)</f>
        <v>807.34</v>
      </c>
      <c r="AA217">
        <v>46.005860036898497</v>
      </c>
      <c r="AB217">
        <v>1102.5</v>
      </c>
      <c r="AC217">
        <v>1102.5</v>
      </c>
      <c r="AD217">
        <v>4.0673726851851901</v>
      </c>
      <c r="AE217" t="s">
        <v>343</v>
      </c>
      <c r="AF217" t="s">
        <v>343</v>
      </c>
      <c r="AG217">
        <f t="shared" si="12"/>
        <v>0.30856423173803527</v>
      </c>
      <c r="AH217">
        <f t="shared" si="13"/>
        <v>2.7987685418415897E-2</v>
      </c>
      <c r="AJ217">
        <f t="shared" si="15"/>
        <v>0.33655191715645116</v>
      </c>
    </row>
    <row r="218" spans="1:36" x14ac:dyDescent="0.25">
      <c r="A218">
        <f t="shared" si="14"/>
        <v>217</v>
      </c>
      <c r="B218">
        <v>21.3021052711888</v>
      </c>
      <c r="C218">
        <v>0</v>
      </c>
      <c r="D218">
        <v>4.3854166269302297</v>
      </c>
      <c r="E218">
        <v>73.284210526315704</v>
      </c>
      <c r="F218">
        <v>4.5</v>
      </c>
      <c r="H218" s="18" cm="1">
        <f t="array" ref="H218">INDEX('Building Features'!$D$5:$D$26,COLUMN('Building Features'!A217),1)</f>
        <v>3573</v>
      </c>
      <c r="I218" s="18" cm="1">
        <f t="array" ref="I218">INDEX('Building Features'!$D$5:$D$26,COLUMN('Building Features'!B217),1)</f>
        <v>19.05</v>
      </c>
      <c r="J218" s="18" cm="1">
        <f t="array" ref="J218">INDEX('Building Features'!$D$5:$D$26,COLUMN('Building Features'!C217),1)</f>
        <v>0.4</v>
      </c>
      <c r="K218" s="18" cm="1">
        <f t="array" ref="K218">INDEX('Building Features'!$D$5:$D$26,COLUMN('Building Features'!D217),1)</f>
        <v>5</v>
      </c>
      <c r="L218" s="18" cm="1">
        <f t="array" ref="L218">INDEX('Building Features'!$D$5:$D$26,COLUMN('Building Features'!E217),1)</f>
        <v>68065.649999999994</v>
      </c>
      <c r="M218" s="18" cm="1">
        <f t="array" ref="M218">INDEX('Building Features'!$D$5:$D$26,COLUMN('Building Features'!F217),1)</f>
        <v>784.78</v>
      </c>
      <c r="N218" s="18" cm="1">
        <f t="array" ref="N218">INDEX('Building Features'!$D$5:$D$26,COLUMN('Building Features'!G217),1)</f>
        <v>788.01</v>
      </c>
      <c r="O218" s="18" cm="1">
        <f t="array" ref="O218">INDEX('Building Features'!$D$5:$D$26,COLUMN('Building Features'!H217),1)</f>
        <v>34.69</v>
      </c>
      <c r="P218" s="18" cm="1">
        <f t="array" ref="P218">INDEX('Building Features'!$D$5:$D$26,COLUMN('Building Features'!I217),1)</f>
        <v>86.38</v>
      </c>
      <c r="Q218" s="18" cm="1">
        <f t="array" ref="Q218">INDEX('Building Features'!$D$5:$D$26,COLUMN('Building Features'!J217),1)</f>
        <v>2.4900000000000002</v>
      </c>
      <c r="R218" s="18" cm="1">
        <f t="array" ref="R218">INDEX('Building Features'!$D$5:$D$26,COLUMN('Building Features'!K217),1)</f>
        <v>1</v>
      </c>
      <c r="S218" s="18" cm="1">
        <f t="array" ref="S218">INDEX('Building Features'!$D$5:$D$26,COLUMN('Building Features'!L217),1)</f>
        <v>2</v>
      </c>
      <c r="T218" s="18" cm="1">
        <f t="array" ref="T218">INDEX('Building Features'!$D$5:$D$26,COLUMN('Building Features'!M217),1)</f>
        <v>6</v>
      </c>
      <c r="U218" s="19" cm="1">
        <f t="array" ref="U218">INDEX('Building Features'!$D$5:$D$26,COLUMN('Building Features'!N217),1)</f>
        <v>1963</v>
      </c>
      <c r="V218" s="18" cm="1">
        <f t="array" ref="V218">INDEX('Building Features'!$D$5:$D$26,COLUMN('Building Features'!O217),1)</f>
        <v>807.34</v>
      </c>
      <c r="W218" s="18" cm="1">
        <f t="array" ref="W218">INDEX('Building Features'!$D$5:$D$26,COLUMN('Building Features'!P217),1)</f>
        <v>0</v>
      </c>
      <c r="X218" s="18" cm="1">
        <f t="array" ref="X218">INDEX('Building Features'!$D$5:$D$26,COLUMN('Building Features'!Q217),1)</f>
        <v>347.28</v>
      </c>
      <c r="Y218" s="18" cm="1">
        <f t="array" ref="Y218">INDEX('Building Features'!$D$5:$D$26,COLUMN('Building Features'!R217),1)</f>
        <v>807.34</v>
      </c>
      <c r="AA218">
        <v>44.966266881646902</v>
      </c>
      <c r="AB218">
        <v>1076.5</v>
      </c>
      <c r="AC218">
        <v>1076.5</v>
      </c>
      <c r="AD218">
        <v>4.1915624999999999</v>
      </c>
      <c r="AE218" t="s">
        <v>343</v>
      </c>
      <c r="AF218" t="s">
        <v>343</v>
      </c>
      <c r="AG218">
        <f t="shared" si="12"/>
        <v>0.30128743352924714</v>
      </c>
      <c r="AH218">
        <f t="shared" si="13"/>
        <v>2.7987685418415897E-2</v>
      </c>
      <c r="AJ218">
        <f t="shared" si="15"/>
        <v>0.32927511894766304</v>
      </c>
    </row>
    <row r="219" spans="1:36" x14ac:dyDescent="0.25">
      <c r="A219">
        <f t="shared" si="14"/>
        <v>218</v>
      </c>
      <c r="B219">
        <v>23.144210554423999</v>
      </c>
      <c r="C219">
        <v>0</v>
      </c>
      <c r="D219">
        <v>1.70520826180775</v>
      </c>
      <c r="E219">
        <v>64.536842105263105</v>
      </c>
      <c r="F219">
        <v>5</v>
      </c>
      <c r="H219" s="18" cm="1">
        <f t="array" ref="H219">INDEX('Building Features'!$D$5:$D$26,COLUMN('Building Features'!A218),1)</f>
        <v>3573</v>
      </c>
      <c r="I219" s="18" cm="1">
        <f t="array" ref="I219">INDEX('Building Features'!$D$5:$D$26,COLUMN('Building Features'!B218),1)</f>
        <v>19.05</v>
      </c>
      <c r="J219" s="18" cm="1">
        <f t="array" ref="J219">INDEX('Building Features'!$D$5:$D$26,COLUMN('Building Features'!C218),1)</f>
        <v>0.4</v>
      </c>
      <c r="K219" s="18" cm="1">
        <f t="array" ref="K219">INDEX('Building Features'!$D$5:$D$26,COLUMN('Building Features'!D218),1)</f>
        <v>5</v>
      </c>
      <c r="L219" s="18" cm="1">
        <f t="array" ref="L219">INDEX('Building Features'!$D$5:$D$26,COLUMN('Building Features'!E218),1)</f>
        <v>68065.649999999994</v>
      </c>
      <c r="M219" s="18" cm="1">
        <f t="array" ref="M219">INDEX('Building Features'!$D$5:$D$26,COLUMN('Building Features'!F218),1)</f>
        <v>784.78</v>
      </c>
      <c r="N219" s="18" cm="1">
        <f t="array" ref="N219">INDEX('Building Features'!$D$5:$D$26,COLUMN('Building Features'!G218),1)</f>
        <v>788.01</v>
      </c>
      <c r="O219" s="18" cm="1">
        <f t="array" ref="O219">INDEX('Building Features'!$D$5:$D$26,COLUMN('Building Features'!H218),1)</f>
        <v>34.69</v>
      </c>
      <c r="P219" s="18" cm="1">
        <f t="array" ref="P219">INDEX('Building Features'!$D$5:$D$26,COLUMN('Building Features'!I218),1)</f>
        <v>86.38</v>
      </c>
      <c r="Q219" s="18" cm="1">
        <f t="array" ref="Q219">INDEX('Building Features'!$D$5:$D$26,COLUMN('Building Features'!J218),1)</f>
        <v>2.4900000000000002</v>
      </c>
      <c r="R219" s="18" cm="1">
        <f t="array" ref="R219">INDEX('Building Features'!$D$5:$D$26,COLUMN('Building Features'!K218),1)</f>
        <v>1</v>
      </c>
      <c r="S219" s="18" cm="1">
        <f t="array" ref="S219">INDEX('Building Features'!$D$5:$D$26,COLUMN('Building Features'!L218),1)</f>
        <v>2</v>
      </c>
      <c r="T219" s="18" cm="1">
        <f t="array" ref="T219">INDEX('Building Features'!$D$5:$D$26,COLUMN('Building Features'!M218),1)</f>
        <v>6</v>
      </c>
      <c r="U219" s="19" cm="1">
        <f t="array" ref="U219">INDEX('Building Features'!$D$5:$D$26,COLUMN('Building Features'!N218),1)</f>
        <v>1963</v>
      </c>
      <c r="V219" s="18" cm="1">
        <f t="array" ref="V219">INDEX('Building Features'!$D$5:$D$26,COLUMN('Building Features'!O218),1)</f>
        <v>807.34</v>
      </c>
      <c r="W219" s="18" cm="1">
        <f t="array" ref="W219">INDEX('Building Features'!$D$5:$D$26,COLUMN('Building Features'!P218),1)</f>
        <v>0</v>
      </c>
      <c r="X219" s="18" cm="1">
        <f t="array" ref="X219">INDEX('Building Features'!$D$5:$D$26,COLUMN('Building Features'!Q218),1)</f>
        <v>347.28</v>
      </c>
      <c r="Y219" s="18" cm="1">
        <f t="array" ref="Y219">INDEX('Building Features'!$D$5:$D$26,COLUMN('Building Features'!R218),1)</f>
        <v>807.34</v>
      </c>
      <c r="AA219">
        <v>43.167123874514097</v>
      </c>
      <c r="AB219">
        <v>1033</v>
      </c>
      <c r="AC219">
        <v>1033</v>
      </c>
      <c r="AD219">
        <v>4.25570601851852</v>
      </c>
      <c r="AE219" t="s">
        <v>343</v>
      </c>
      <c r="AF219" t="s">
        <v>343</v>
      </c>
      <c r="AG219">
        <f t="shared" si="12"/>
        <v>0.28911279037223619</v>
      </c>
      <c r="AH219">
        <f t="shared" si="13"/>
        <v>2.7987685418415897E-2</v>
      </c>
      <c r="AJ219">
        <f t="shared" si="15"/>
        <v>0.31710047579065209</v>
      </c>
    </row>
    <row r="220" spans="1:36" x14ac:dyDescent="0.25">
      <c r="A220">
        <f t="shared" si="14"/>
        <v>219</v>
      </c>
      <c r="B220">
        <v>20.812631486591499</v>
      </c>
      <c r="C220">
        <v>1.88333334525426</v>
      </c>
      <c r="D220">
        <v>0</v>
      </c>
      <c r="E220">
        <v>78.273684210526298</v>
      </c>
      <c r="F220">
        <v>4.30078125</v>
      </c>
      <c r="H220" s="18" cm="1">
        <f t="array" ref="H220">INDEX('Building Features'!$D$5:$D$26,COLUMN('Building Features'!A219),1)</f>
        <v>3573</v>
      </c>
      <c r="I220" s="18" cm="1">
        <f t="array" ref="I220">INDEX('Building Features'!$D$5:$D$26,COLUMN('Building Features'!B219),1)</f>
        <v>19.05</v>
      </c>
      <c r="J220" s="18" cm="1">
        <f t="array" ref="J220">INDEX('Building Features'!$D$5:$D$26,COLUMN('Building Features'!C219),1)</f>
        <v>0.4</v>
      </c>
      <c r="K220" s="18" cm="1">
        <f t="array" ref="K220">INDEX('Building Features'!$D$5:$D$26,COLUMN('Building Features'!D219),1)</f>
        <v>5</v>
      </c>
      <c r="L220" s="18" cm="1">
        <f t="array" ref="L220">INDEX('Building Features'!$D$5:$D$26,COLUMN('Building Features'!E219),1)</f>
        <v>68065.649999999994</v>
      </c>
      <c r="M220" s="18" cm="1">
        <f t="array" ref="M220">INDEX('Building Features'!$D$5:$D$26,COLUMN('Building Features'!F219),1)</f>
        <v>784.78</v>
      </c>
      <c r="N220" s="18" cm="1">
        <f t="array" ref="N220">INDEX('Building Features'!$D$5:$D$26,COLUMN('Building Features'!G219),1)</f>
        <v>788.01</v>
      </c>
      <c r="O220" s="18" cm="1">
        <f t="array" ref="O220">INDEX('Building Features'!$D$5:$D$26,COLUMN('Building Features'!H219),1)</f>
        <v>34.69</v>
      </c>
      <c r="P220" s="18" cm="1">
        <f t="array" ref="P220">INDEX('Building Features'!$D$5:$D$26,COLUMN('Building Features'!I219),1)</f>
        <v>86.38</v>
      </c>
      <c r="Q220" s="18" cm="1">
        <f t="array" ref="Q220">INDEX('Building Features'!$D$5:$D$26,COLUMN('Building Features'!J219),1)</f>
        <v>2.4900000000000002</v>
      </c>
      <c r="R220" s="18" cm="1">
        <f t="array" ref="R220">INDEX('Building Features'!$D$5:$D$26,COLUMN('Building Features'!K219),1)</f>
        <v>1</v>
      </c>
      <c r="S220" s="18" cm="1">
        <f t="array" ref="S220">INDEX('Building Features'!$D$5:$D$26,COLUMN('Building Features'!L219),1)</f>
        <v>2</v>
      </c>
      <c r="T220" s="18" cm="1">
        <f t="array" ref="T220">INDEX('Building Features'!$D$5:$D$26,COLUMN('Building Features'!M219),1)</f>
        <v>6</v>
      </c>
      <c r="U220" s="19" cm="1">
        <f t="array" ref="U220">INDEX('Building Features'!$D$5:$D$26,COLUMN('Building Features'!N219),1)</f>
        <v>1963</v>
      </c>
      <c r="V220" s="18" cm="1">
        <f t="array" ref="V220">INDEX('Building Features'!$D$5:$D$26,COLUMN('Building Features'!O219),1)</f>
        <v>807.34</v>
      </c>
      <c r="W220" s="18" cm="1">
        <f t="array" ref="W220">INDEX('Building Features'!$D$5:$D$26,COLUMN('Building Features'!P219),1)</f>
        <v>0</v>
      </c>
      <c r="X220" s="18" cm="1">
        <f t="array" ref="X220">INDEX('Building Features'!$D$5:$D$26,COLUMN('Building Features'!Q219),1)</f>
        <v>347.28</v>
      </c>
      <c r="Y220" s="18" cm="1">
        <f t="array" ref="Y220">INDEX('Building Features'!$D$5:$D$26,COLUMN('Building Features'!R219),1)</f>
        <v>807.34</v>
      </c>
      <c r="AA220">
        <v>17.956732632186601</v>
      </c>
      <c r="AB220">
        <v>428.5</v>
      </c>
      <c r="AC220">
        <v>428.5</v>
      </c>
      <c r="AD220">
        <v>0</v>
      </c>
      <c r="AE220" t="s">
        <v>304</v>
      </c>
      <c r="AF220" t="s">
        <v>304</v>
      </c>
      <c r="AG220">
        <f t="shared" si="12"/>
        <v>0.11992723201791212</v>
      </c>
      <c r="AH220">
        <f t="shared" si="13"/>
        <v>0</v>
      </c>
      <c r="AJ220">
        <f t="shared" si="15"/>
        <v>0.11992723201791212</v>
      </c>
    </row>
    <row r="221" spans="1:36" x14ac:dyDescent="0.25">
      <c r="A221">
        <f t="shared" si="14"/>
        <v>220</v>
      </c>
      <c r="B221">
        <v>16.4715789192601</v>
      </c>
      <c r="C221">
        <v>0.69270833333333204</v>
      </c>
      <c r="D221">
        <v>0</v>
      </c>
      <c r="E221">
        <v>86.863157894736801</v>
      </c>
      <c r="F221">
        <v>4.30078125</v>
      </c>
      <c r="H221" s="18" cm="1">
        <f t="array" ref="H221">INDEX('Building Features'!$D$5:$D$26,COLUMN('Building Features'!A220),1)</f>
        <v>3573</v>
      </c>
      <c r="I221" s="18" cm="1">
        <f t="array" ref="I221">INDEX('Building Features'!$D$5:$D$26,COLUMN('Building Features'!B220),1)</f>
        <v>19.05</v>
      </c>
      <c r="J221" s="18" cm="1">
        <f t="array" ref="J221">INDEX('Building Features'!$D$5:$D$26,COLUMN('Building Features'!C220),1)</f>
        <v>0.4</v>
      </c>
      <c r="K221" s="18" cm="1">
        <f t="array" ref="K221">INDEX('Building Features'!$D$5:$D$26,COLUMN('Building Features'!D220),1)</f>
        <v>5</v>
      </c>
      <c r="L221" s="18" cm="1">
        <f t="array" ref="L221">INDEX('Building Features'!$D$5:$D$26,COLUMN('Building Features'!E220),1)</f>
        <v>68065.649999999994</v>
      </c>
      <c r="M221" s="18" cm="1">
        <f t="array" ref="M221">INDEX('Building Features'!$D$5:$D$26,COLUMN('Building Features'!F220),1)</f>
        <v>784.78</v>
      </c>
      <c r="N221" s="18" cm="1">
        <f t="array" ref="N221">INDEX('Building Features'!$D$5:$D$26,COLUMN('Building Features'!G220),1)</f>
        <v>788.01</v>
      </c>
      <c r="O221" s="18" cm="1">
        <f t="array" ref="O221">INDEX('Building Features'!$D$5:$D$26,COLUMN('Building Features'!H220),1)</f>
        <v>34.69</v>
      </c>
      <c r="P221" s="18" cm="1">
        <f t="array" ref="P221">INDEX('Building Features'!$D$5:$D$26,COLUMN('Building Features'!I220),1)</f>
        <v>86.38</v>
      </c>
      <c r="Q221" s="18" cm="1">
        <f t="array" ref="Q221">INDEX('Building Features'!$D$5:$D$26,COLUMN('Building Features'!J220),1)</f>
        <v>2.4900000000000002</v>
      </c>
      <c r="R221" s="18" cm="1">
        <f t="array" ref="R221">INDEX('Building Features'!$D$5:$D$26,COLUMN('Building Features'!K220),1)</f>
        <v>1</v>
      </c>
      <c r="S221" s="18" cm="1">
        <f t="array" ref="S221">INDEX('Building Features'!$D$5:$D$26,COLUMN('Building Features'!L220),1)</f>
        <v>2</v>
      </c>
      <c r="T221" s="18" cm="1">
        <f t="array" ref="T221">INDEX('Building Features'!$D$5:$D$26,COLUMN('Building Features'!M220),1)</f>
        <v>6</v>
      </c>
      <c r="U221" s="19" cm="1">
        <f t="array" ref="U221">INDEX('Building Features'!$D$5:$D$26,COLUMN('Building Features'!N220),1)</f>
        <v>1963</v>
      </c>
      <c r="V221" s="18" cm="1">
        <f t="array" ref="V221">INDEX('Building Features'!$D$5:$D$26,COLUMN('Building Features'!O220),1)</f>
        <v>807.34</v>
      </c>
      <c r="W221" s="18" cm="1">
        <f t="array" ref="W221">INDEX('Building Features'!$D$5:$D$26,COLUMN('Building Features'!P220),1)</f>
        <v>0</v>
      </c>
      <c r="X221" s="18" cm="1">
        <f t="array" ref="X221">INDEX('Building Features'!$D$5:$D$26,COLUMN('Building Features'!Q220),1)</f>
        <v>347.28</v>
      </c>
      <c r="Y221" s="18" cm="1">
        <f t="array" ref="Y221">INDEX('Building Features'!$D$5:$D$26,COLUMN('Building Features'!R220),1)</f>
        <v>807.34</v>
      </c>
      <c r="AA221">
        <v>17.8860144901717</v>
      </c>
      <c r="AB221">
        <v>426</v>
      </c>
      <c r="AC221">
        <v>426</v>
      </c>
      <c r="AD221">
        <v>0</v>
      </c>
      <c r="AE221" t="s">
        <v>304</v>
      </c>
      <c r="AF221" t="s">
        <v>304</v>
      </c>
      <c r="AG221">
        <f t="shared" si="12"/>
        <v>0.11922753988245172</v>
      </c>
      <c r="AH221">
        <f t="shared" si="13"/>
        <v>0</v>
      </c>
      <c r="AJ221">
        <f t="shared" si="15"/>
        <v>0.11922753988245172</v>
      </c>
    </row>
    <row r="222" spans="1:36" x14ac:dyDescent="0.25">
      <c r="A222">
        <f t="shared" si="14"/>
        <v>221</v>
      </c>
      <c r="B222">
        <v>17.022105227018599</v>
      </c>
      <c r="C222">
        <v>0</v>
      </c>
      <c r="D222">
        <v>0.625</v>
      </c>
      <c r="E222">
        <v>85.505263157894703</v>
      </c>
      <c r="F222">
        <v>4.6015625</v>
      </c>
      <c r="H222" s="18" cm="1">
        <f t="array" ref="H222">INDEX('Building Features'!$D$5:$D$26,COLUMN('Building Features'!A221),1)</f>
        <v>3573</v>
      </c>
      <c r="I222" s="18" cm="1">
        <f t="array" ref="I222">INDEX('Building Features'!$D$5:$D$26,COLUMN('Building Features'!B221),1)</f>
        <v>19.05</v>
      </c>
      <c r="J222" s="18" cm="1">
        <f t="array" ref="J222">INDEX('Building Features'!$D$5:$D$26,COLUMN('Building Features'!C221),1)</f>
        <v>0.4</v>
      </c>
      <c r="K222" s="18" cm="1">
        <f t="array" ref="K222">INDEX('Building Features'!$D$5:$D$26,COLUMN('Building Features'!D221),1)</f>
        <v>5</v>
      </c>
      <c r="L222" s="18" cm="1">
        <f t="array" ref="L222">INDEX('Building Features'!$D$5:$D$26,COLUMN('Building Features'!E221),1)</f>
        <v>68065.649999999994</v>
      </c>
      <c r="M222" s="18" cm="1">
        <f t="array" ref="M222">INDEX('Building Features'!$D$5:$D$26,COLUMN('Building Features'!F221),1)</f>
        <v>784.78</v>
      </c>
      <c r="N222" s="18" cm="1">
        <f t="array" ref="N222">INDEX('Building Features'!$D$5:$D$26,COLUMN('Building Features'!G221),1)</f>
        <v>788.01</v>
      </c>
      <c r="O222" s="18" cm="1">
        <f t="array" ref="O222">INDEX('Building Features'!$D$5:$D$26,COLUMN('Building Features'!H221),1)</f>
        <v>34.69</v>
      </c>
      <c r="P222" s="18" cm="1">
        <f t="array" ref="P222">INDEX('Building Features'!$D$5:$D$26,COLUMN('Building Features'!I221),1)</f>
        <v>86.38</v>
      </c>
      <c r="Q222" s="18" cm="1">
        <f t="array" ref="Q222">INDEX('Building Features'!$D$5:$D$26,COLUMN('Building Features'!J221),1)</f>
        <v>2.4900000000000002</v>
      </c>
      <c r="R222" s="18" cm="1">
        <f t="array" ref="R222">INDEX('Building Features'!$D$5:$D$26,COLUMN('Building Features'!K221),1)</f>
        <v>1</v>
      </c>
      <c r="S222" s="18" cm="1">
        <f t="array" ref="S222">INDEX('Building Features'!$D$5:$D$26,COLUMN('Building Features'!L221),1)</f>
        <v>2</v>
      </c>
      <c r="T222" s="18" cm="1">
        <f t="array" ref="T222">INDEX('Building Features'!$D$5:$D$26,COLUMN('Building Features'!M221),1)</f>
        <v>6</v>
      </c>
      <c r="U222" s="19" cm="1">
        <f t="array" ref="U222">INDEX('Building Features'!$D$5:$D$26,COLUMN('Building Features'!N221),1)</f>
        <v>1963</v>
      </c>
      <c r="V222" s="18" cm="1">
        <f t="array" ref="V222">INDEX('Building Features'!$D$5:$D$26,COLUMN('Building Features'!O221),1)</f>
        <v>807.34</v>
      </c>
      <c r="W222" s="18" cm="1">
        <f t="array" ref="W222">INDEX('Building Features'!$D$5:$D$26,COLUMN('Building Features'!P221),1)</f>
        <v>0</v>
      </c>
      <c r="X222" s="18" cm="1">
        <f t="array" ref="X222">INDEX('Building Features'!$D$5:$D$26,COLUMN('Building Features'!Q221),1)</f>
        <v>347.28</v>
      </c>
      <c r="Y222" s="18" cm="1">
        <f t="array" ref="Y222">INDEX('Building Features'!$D$5:$D$26,COLUMN('Building Features'!R221),1)</f>
        <v>807.34</v>
      </c>
      <c r="AA222">
        <v>41.929231467622301</v>
      </c>
      <c r="AB222">
        <v>1004.5</v>
      </c>
      <c r="AC222">
        <v>1004.5</v>
      </c>
      <c r="AD222">
        <v>4.6792708333333302</v>
      </c>
      <c r="AE222" t="s">
        <v>349</v>
      </c>
      <c r="AF222" t="s">
        <v>349</v>
      </c>
      <c r="AG222">
        <f t="shared" si="12"/>
        <v>0.28113630002798767</v>
      </c>
      <c r="AH222">
        <f t="shared" si="13"/>
        <v>3.3445284075006999E-2</v>
      </c>
      <c r="AJ222">
        <f t="shared" si="15"/>
        <v>0.31458158410299469</v>
      </c>
    </row>
    <row r="223" spans="1:36" x14ac:dyDescent="0.25">
      <c r="A223">
        <f t="shared" si="14"/>
        <v>222</v>
      </c>
      <c r="B223">
        <v>18.381052659687199</v>
      </c>
      <c r="C223">
        <v>0</v>
      </c>
      <c r="D223">
        <v>2.27291667461395</v>
      </c>
      <c r="E223">
        <v>77.821052631578894</v>
      </c>
      <c r="F223">
        <v>4.5</v>
      </c>
      <c r="H223" s="18" cm="1">
        <f t="array" ref="H223">INDEX('Building Features'!$D$5:$D$26,COLUMN('Building Features'!A222),1)</f>
        <v>3573</v>
      </c>
      <c r="I223" s="18" cm="1">
        <f t="array" ref="I223">INDEX('Building Features'!$D$5:$D$26,COLUMN('Building Features'!B222),1)</f>
        <v>19.05</v>
      </c>
      <c r="J223" s="18" cm="1">
        <f t="array" ref="J223">INDEX('Building Features'!$D$5:$D$26,COLUMN('Building Features'!C222),1)</f>
        <v>0.4</v>
      </c>
      <c r="K223" s="18" cm="1">
        <f t="array" ref="K223">INDEX('Building Features'!$D$5:$D$26,COLUMN('Building Features'!D222),1)</f>
        <v>5</v>
      </c>
      <c r="L223" s="18" cm="1">
        <f t="array" ref="L223">INDEX('Building Features'!$D$5:$D$26,COLUMN('Building Features'!E222),1)</f>
        <v>68065.649999999994</v>
      </c>
      <c r="M223" s="18" cm="1">
        <f t="array" ref="M223">INDEX('Building Features'!$D$5:$D$26,COLUMN('Building Features'!F222),1)</f>
        <v>784.78</v>
      </c>
      <c r="N223" s="18" cm="1">
        <f t="array" ref="N223">INDEX('Building Features'!$D$5:$D$26,COLUMN('Building Features'!G222),1)</f>
        <v>788.01</v>
      </c>
      <c r="O223" s="18" cm="1">
        <f t="array" ref="O223">INDEX('Building Features'!$D$5:$D$26,COLUMN('Building Features'!H222),1)</f>
        <v>34.69</v>
      </c>
      <c r="P223" s="18" cm="1">
        <f t="array" ref="P223">INDEX('Building Features'!$D$5:$D$26,COLUMN('Building Features'!I222),1)</f>
        <v>86.38</v>
      </c>
      <c r="Q223" s="18" cm="1">
        <f t="array" ref="Q223">INDEX('Building Features'!$D$5:$D$26,COLUMN('Building Features'!J222),1)</f>
        <v>2.4900000000000002</v>
      </c>
      <c r="R223" s="18" cm="1">
        <f t="array" ref="R223">INDEX('Building Features'!$D$5:$D$26,COLUMN('Building Features'!K222),1)</f>
        <v>1</v>
      </c>
      <c r="S223" s="18" cm="1">
        <f t="array" ref="S223">INDEX('Building Features'!$D$5:$D$26,COLUMN('Building Features'!L222),1)</f>
        <v>2</v>
      </c>
      <c r="T223" s="18" cm="1">
        <f t="array" ref="T223">INDEX('Building Features'!$D$5:$D$26,COLUMN('Building Features'!M222),1)</f>
        <v>6</v>
      </c>
      <c r="U223" s="19" cm="1">
        <f t="array" ref="U223">INDEX('Building Features'!$D$5:$D$26,COLUMN('Building Features'!N222),1)</f>
        <v>1963</v>
      </c>
      <c r="V223" s="18" cm="1">
        <f t="array" ref="V223">INDEX('Building Features'!$D$5:$D$26,COLUMN('Building Features'!O222),1)</f>
        <v>807.34</v>
      </c>
      <c r="W223" s="18" cm="1">
        <f t="array" ref="W223">INDEX('Building Features'!$D$5:$D$26,COLUMN('Building Features'!P222),1)</f>
        <v>0</v>
      </c>
      <c r="X223" s="18" cm="1">
        <f t="array" ref="X223">INDEX('Building Features'!$D$5:$D$26,COLUMN('Building Features'!Q222),1)</f>
        <v>347.28</v>
      </c>
      <c r="Y223" s="18" cm="1">
        <f t="array" ref="Y223">INDEX('Building Features'!$D$5:$D$26,COLUMN('Building Features'!R222),1)</f>
        <v>807.34</v>
      </c>
      <c r="AA223">
        <v>45.283729010113902</v>
      </c>
      <c r="AB223">
        <v>1085</v>
      </c>
      <c r="AC223">
        <v>1085</v>
      </c>
      <c r="AD223">
        <v>4.6373842592592602</v>
      </c>
      <c r="AE223" t="s">
        <v>342</v>
      </c>
      <c r="AF223" t="s">
        <v>342</v>
      </c>
      <c r="AG223">
        <f t="shared" si="12"/>
        <v>0.3036663867898125</v>
      </c>
      <c r="AH223">
        <f t="shared" si="13"/>
        <v>2.8127623845507977E-2</v>
      </c>
      <c r="AJ223">
        <f t="shared" si="15"/>
        <v>0.33179401063532049</v>
      </c>
    </row>
    <row r="224" spans="1:36" x14ac:dyDescent="0.25">
      <c r="A224">
        <f t="shared" si="14"/>
        <v>223</v>
      </c>
      <c r="B224">
        <v>19.334736874229002</v>
      </c>
      <c r="C224">
        <v>0</v>
      </c>
      <c r="D224">
        <v>3.4229166706403</v>
      </c>
      <c r="E224">
        <v>79.147368421052605</v>
      </c>
      <c r="F224">
        <v>5</v>
      </c>
      <c r="H224" s="18" cm="1">
        <f t="array" ref="H224">INDEX('Building Features'!$D$5:$D$26,COLUMN('Building Features'!A223),1)</f>
        <v>3573</v>
      </c>
      <c r="I224" s="18" cm="1">
        <f t="array" ref="I224">INDEX('Building Features'!$D$5:$D$26,COLUMN('Building Features'!B223),1)</f>
        <v>19.05</v>
      </c>
      <c r="J224" s="18" cm="1">
        <f t="array" ref="J224">INDEX('Building Features'!$D$5:$D$26,COLUMN('Building Features'!C223),1)</f>
        <v>0.4</v>
      </c>
      <c r="K224" s="18" cm="1">
        <f t="array" ref="K224">INDEX('Building Features'!$D$5:$D$26,COLUMN('Building Features'!D223),1)</f>
        <v>5</v>
      </c>
      <c r="L224" s="18" cm="1">
        <f t="array" ref="L224">INDEX('Building Features'!$D$5:$D$26,COLUMN('Building Features'!E223),1)</f>
        <v>68065.649999999994</v>
      </c>
      <c r="M224" s="18" cm="1">
        <f t="array" ref="M224">INDEX('Building Features'!$D$5:$D$26,COLUMN('Building Features'!F223),1)</f>
        <v>784.78</v>
      </c>
      <c r="N224" s="18" cm="1">
        <f t="array" ref="N224">INDEX('Building Features'!$D$5:$D$26,COLUMN('Building Features'!G223),1)</f>
        <v>788.01</v>
      </c>
      <c r="O224" s="18" cm="1">
        <f t="array" ref="O224">INDEX('Building Features'!$D$5:$D$26,COLUMN('Building Features'!H223),1)</f>
        <v>34.69</v>
      </c>
      <c r="P224" s="18" cm="1">
        <f t="array" ref="P224">INDEX('Building Features'!$D$5:$D$26,COLUMN('Building Features'!I223),1)</f>
        <v>86.38</v>
      </c>
      <c r="Q224" s="18" cm="1">
        <f t="array" ref="Q224">INDEX('Building Features'!$D$5:$D$26,COLUMN('Building Features'!J223),1)</f>
        <v>2.4900000000000002</v>
      </c>
      <c r="R224" s="18" cm="1">
        <f t="array" ref="R224">INDEX('Building Features'!$D$5:$D$26,COLUMN('Building Features'!K223),1)</f>
        <v>1</v>
      </c>
      <c r="S224" s="18" cm="1">
        <f t="array" ref="S224">INDEX('Building Features'!$D$5:$D$26,COLUMN('Building Features'!L223),1)</f>
        <v>2</v>
      </c>
      <c r="T224" s="18" cm="1">
        <f t="array" ref="T224">INDEX('Building Features'!$D$5:$D$26,COLUMN('Building Features'!M223),1)</f>
        <v>6</v>
      </c>
      <c r="U224" s="19" cm="1">
        <f t="array" ref="U224">INDEX('Building Features'!$D$5:$D$26,COLUMN('Building Features'!N223),1)</f>
        <v>1963</v>
      </c>
      <c r="V224" s="18" cm="1">
        <f t="array" ref="V224">INDEX('Building Features'!$D$5:$D$26,COLUMN('Building Features'!O223),1)</f>
        <v>807.34</v>
      </c>
      <c r="W224" s="18" cm="1">
        <f t="array" ref="W224">INDEX('Building Features'!$D$5:$D$26,COLUMN('Building Features'!P223),1)</f>
        <v>0</v>
      </c>
      <c r="X224" s="18" cm="1">
        <f t="array" ref="X224">INDEX('Building Features'!$D$5:$D$26,COLUMN('Building Features'!Q223),1)</f>
        <v>347.28</v>
      </c>
      <c r="Y224" s="18" cm="1">
        <f t="array" ref="Y224">INDEX('Building Features'!$D$5:$D$26,COLUMN('Building Features'!R223),1)</f>
        <v>807.34</v>
      </c>
      <c r="AA224">
        <v>45.396861873423603</v>
      </c>
      <c r="AB224">
        <v>1086</v>
      </c>
      <c r="AC224">
        <v>1086</v>
      </c>
      <c r="AD224">
        <v>4.4146296296296397</v>
      </c>
      <c r="AE224" t="s">
        <v>341</v>
      </c>
      <c r="AF224" t="s">
        <v>341</v>
      </c>
      <c r="AG224">
        <f t="shared" si="12"/>
        <v>0.30394626364399663</v>
      </c>
      <c r="AH224">
        <f t="shared" si="13"/>
        <v>3.0646515533165407E-2</v>
      </c>
      <c r="AJ224">
        <f t="shared" si="15"/>
        <v>0.33459277917716201</v>
      </c>
    </row>
    <row r="225" spans="1:36" x14ac:dyDescent="0.25">
      <c r="A225">
        <f t="shared" si="14"/>
        <v>224</v>
      </c>
      <c r="B225">
        <v>21.1431578987523</v>
      </c>
      <c r="C225">
        <v>0</v>
      </c>
      <c r="D225">
        <v>5.8333333134651104</v>
      </c>
      <c r="E225">
        <v>76.6105263157894</v>
      </c>
      <c r="F225">
        <v>5</v>
      </c>
      <c r="H225" s="18" cm="1">
        <f t="array" ref="H225">INDEX('Building Features'!$D$5:$D$26,COLUMN('Building Features'!A224),1)</f>
        <v>3573</v>
      </c>
      <c r="I225" s="18" cm="1">
        <f t="array" ref="I225">INDEX('Building Features'!$D$5:$D$26,COLUMN('Building Features'!B224),1)</f>
        <v>19.05</v>
      </c>
      <c r="J225" s="18" cm="1">
        <f t="array" ref="J225">INDEX('Building Features'!$D$5:$D$26,COLUMN('Building Features'!C224),1)</f>
        <v>0.4</v>
      </c>
      <c r="K225" s="18" cm="1">
        <f t="array" ref="K225">INDEX('Building Features'!$D$5:$D$26,COLUMN('Building Features'!D224),1)</f>
        <v>5</v>
      </c>
      <c r="L225" s="18" cm="1">
        <f t="array" ref="L225">INDEX('Building Features'!$D$5:$D$26,COLUMN('Building Features'!E224),1)</f>
        <v>68065.649999999994</v>
      </c>
      <c r="M225" s="18" cm="1">
        <f t="array" ref="M225">INDEX('Building Features'!$D$5:$D$26,COLUMN('Building Features'!F224),1)</f>
        <v>784.78</v>
      </c>
      <c r="N225" s="18" cm="1">
        <f t="array" ref="N225">INDEX('Building Features'!$D$5:$D$26,COLUMN('Building Features'!G224),1)</f>
        <v>788.01</v>
      </c>
      <c r="O225" s="18" cm="1">
        <f t="array" ref="O225">INDEX('Building Features'!$D$5:$D$26,COLUMN('Building Features'!H224),1)</f>
        <v>34.69</v>
      </c>
      <c r="P225" s="18" cm="1">
        <f t="array" ref="P225">INDEX('Building Features'!$D$5:$D$26,COLUMN('Building Features'!I224),1)</f>
        <v>86.38</v>
      </c>
      <c r="Q225" s="18" cm="1">
        <f t="array" ref="Q225">INDEX('Building Features'!$D$5:$D$26,COLUMN('Building Features'!J224),1)</f>
        <v>2.4900000000000002</v>
      </c>
      <c r="R225" s="18" cm="1">
        <f t="array" ref="R225">INDEX('Building Features'!$D$5:$D$26,COLUMN('Building Features'!K224),1)</f>
        <v>1</v>
      </c>
      <c r="S225" s="18" cm="1">
        <f t="array" ref="S225">INDEX('Building Features'!$D$5:$D$26,COLUMN('Building Features'!L224),1)</f>
        <v>2</v>
      </c>
      <c r="T225" s="18" cm="1">
        <f t="array" ref="T225">INDEX('Building Features'!$D$5:$D$26,COLUMN('Building Features'!M224),1)</f>
        <v>6</v>
      </c>
      <c r="U225" s="19" cm="1">
        <f t="array" ref="U225">INDEX('Building Features'!$D$5:$D$26,COLUMN('Building Features'!N224),1)</f>
        <v>1963</v>
      </c>
      <c r="V225" s="18" cm="1">
        <f t="array" ref="V225">INDEX('Building Features'!$D$5:$D$26,COLUMN('Building Features'!O224),1)</f>
        <v>807.34</v>
      </c>
      <c r="W225" s="18" cm="1">
        <f t="array" ref="W225">INDEX('Building Features'!$D$5:$D$26,COLUMN('Building Features'!P224),1)</f>
        <v>0</v>
      </c>
      <c r="X225" s="18" cm="1">
        <f t="array" ref="X225">INDEX('Building Features'!$D$5:$D$26,COLUMN('Building Features'!Q224),1)</f>
        <v>347.28</v>
      </c>
      <c r="Y225" s="18" cm="1">
        <f t="array" ref="Y225">INDEX('Building Features'!$D$5:$D$26,COLUMN('Building Features'!R224),1)</f>
        <v>807.34</v>
      </c>
      <c r="AA225">
        <v>45.628067303189503</v>
      </c>
      <c r="AB225">
        <v>1094</v>
      </c>
      <c r="AC225">
        <v>1094</v>
      </c>
      <c r="AD225">
        <v>4.31434027777778</v>
      </c>
      <c r="AE225" t="s">
        <v>350</v>
      </c>
      <c r="AF225" t="s">
        <v>350</v>
      </c>
      <c r="AG225">
        <f t="shared" si="12"/>
        <v>0.3061852784774699</v>
      </c>
      <c r="AH225">
        <f t="shared" si="13"/>
        <v>3.0926392387349566E-2</v>
      </c>
      <c r="AJ225">
        <f t="shared" si="15"/>
        <v>0.33711167086481947</v>
      </c>
    </row>
    <row r="226" spans="1:36" x14ac:dyDescent="0.25">
      <c r="A226">
        <f t="shared" si="14"/>
        <v>225</v>
      </c>
      <c r="B226">
        <v>21.395789437544899</v>
      </c>
      <c r="C226">
        <v>0</v>
      </c>
      <c r="D226">
        <v>9.5406249562899195</v>
      </c>
      <c r="E226">
        <v>78.747368421052599</v>
      </c>
      <c r="F226">
        <v>4.5</v>
      </c>
      <c r="H226" s="18" cm="1">
        <f t="array" ref="H226">INDEX('Building Features'!$D$5:$D$26,COLUMN('Building Features'!A225),1)</f>
        <v>3573</v>
      </c>
      <c r="I226" s="18" cm="1">
        <f t="array" ref="I226">INDEX('Building Features'!$D$5:$D$26,COLUMN('Building Features'!B225),1)</f>
        <v>19.05</v>
      </c>
      <c r="J226" s="18" cm="1">
        <f t="array" ref="J226">INDEX('Building Features'!$D$5:$D$26,COLUMN('Building Features'!C225),1)</f>
        <v>0.4</v>
      </c>
      <c r="K226" s="18" cm="1">
        <f t="array" ref="K226">INDEX('Building Features'!$D$5:$D$26,COLUMN('Building Features'!D225),1)</f>
        <v>5</v>
      </c>
      <c r="L226" s="18" cm="1">
        <f t="array" ref="L226">INDEX('Building Features'!$D$5:$D$26,COLUMN('Building Features'!E225),1)</f>
        <v>68065.649999999994</v>
      </c>
      <c r="M226" s="18" cm="1">
        <f t="array" ref="M226">INDEX('Building Features'!$D$5:$D$26,COLUMN('Building Features'!F225),1)</f>
        <v>784.78</v>
      </c>
      <c r="N226" s="18" cm="1">
        <f t="array" ref="N226">INDEX('Building Features'!$D$5:$D$26,COLUMN('Building Features'!G225),1)</f>
        <v>788.01</v>
      </c>
      <c r="O226" s="18" cm="1">
        <f t="array" ref="O226">INDEX('Building Features'!$D$5:$D$26,COLUMN('Building Features'!H225),1)</f>
        <v>34.69</v>
      </c>
      <c r="P226" s="18" cm="1">
        <f t="array" ref="P226">INDEX('Building Features'!$D$5:$D$26,COLUMN('Building Features'!I225),1)</f>
        <v>86.38</v>
      </c>
      <c r="Q226" s="18" cm="1">
        <f t="array" ref="Q226">INDEX('Building Features'!$D$5:$D$26,COLUMN('Building Features'!J225),1)</f>
        <v>2.4900000000000002</v>
      </c>
      <c r="R226" s="18" cm="1">
        <f t="array" ref="R226">INDEX('Building Features'!$D$5:$D$26,COLUMN('Building Features'!K225),1)</f>
        <v>1</v>
      </c>
      <c r="S226" s="18" cm="1">
        <f t="array" ref="S226">INDEX('Building Features'!$D$5:$D$26,COLUMN('Building Features'!L225),1)</f>
        <v>2</v>
      </c>
      <c r="T226" s="18" cm="1">
        <f t="array" ref="T226">INDEX('Building Features'!$D$5:$D$26,COLUMN('Building Features'!M225),1)</f>
        <v>6</v>
      </c>
      <c r="U226" s="19" cm="1">
        <f t="array" ref="U226">INDEX('Building Features'!$D$5:$D$26,COLUMN('Building Features'!N225),1)</f>
        <v>1963</v>
      </c>
      <c r="V226" s="18" cm="1">
        <f t="array" ref="V226">INDEX('Building Features'!$D$5:$D$26,COLUMN('Building Features'!O225),1)</f>
        <v>807.34</v>
      </c>
      <c r="W226" s="18" cm="1">
        <f t="array" ref="W226">INDEX('Building Features'!$D$5:$D$26,COLUMN('Building Features'!P225),1)</f>
        <v>0</v>
      </c>
      <c r="X226" s="18" cm="1">
        <f t="array" ref="X226">INDEX('Building Features'!$D$5:$D$26,COLUMN('Building Features'!Q225),1)</f>
        <v>347.28</v>
      </c>
      <c r="Y226" s="18" cm="1">
        <f t="array" ref="Y226">INDEX('Building Features'!$D$5:$D$26,COLUMN('Building Features'!R225),1)</f>
        <v>807.34</v>
      </c>
      <c r="AA226">
        <v>44.356327928194197</v>
      </c>
      <c r="AB226">
        <v>1061.5</v>
      </c>
      <c r="AC226">
        <v>1061.5</v>
      </c>
      <c r="AD226">
        <v>4.0504976851851904</v>
      </c>
      <c r="AE226" t="s">
        <v>344</v>
      </c>
      <c r="AF226" t="s">
        <v>344</v>
      </c>
      <c r="AG226">
        <f t="shared" si="12"/>
        <v>0.29708928071648477</v>
      </c>
      <c r="AH226">
        <f t="shared" si="13"/>
        <v>2.7847746991323818E-2</v>
      </c>
      <c r="AJ226">
        <f t="shared" si="15"/>
        <v>0.32493702770780858</v>
      </c>
    </row>
    <row r="227" spans="1:36" x14ac:dyDescent="0.25">
      <c r="A227">
        <f t="shared" si="14"/>
        <v>226</v>
      </c>
      <c r="B227">
        <v>27.4599999678762</v>
      </c>
      <c r="C227">
        <v>0</v>
      </c>
      <c r="D227">
        <v>5.9614584644635498</v>
      </c>
      <c r="E227">
        <v>46.494736842105198</v>
      </c>
      <c r="F227">
        <v>4</v>
      </c>
      <c r="H227" s="18" cm="1">
        <f t="array" ref="H227">INDEX('Building Features'!$D$5:$D$26,COLUMN('Building Features'!A226),1)</f>
        <v>3573</v>
      </c>
      <c r="I227" s="18" cm="1">
        <f t="array" ref="I227">INDEX('Building Features'!$D$5:$D$26,COLUMN('Building Features'!B226),1)</f>
        <v>19.05</v>
      </c>
      <c r="J227" s="18" cm="1">
        <f t="array" ref="J227">INDEX('Building Features'!$D$5:$D$26,COLUMN('Building Features'!C226),1)</f>
        <v>0.4</v>
      </c>
      <c r="K227" s="18" cm="1">
        <f t="array" ref="K227">INDEX('Building Features'!$D$5:$D$26,COLUMN('Building Features'!D226),1)</f>
        <v>5</v>
      </c>
      <c r="L227" s="18" cm="1">
        <f t="array" ref="L227">INDEX('Building Features'!$D$5:$D$26,COLUMN('Building Features'!E226),1)</f>
        <v>68065.649999999994</v>
      </c>
      <c r="M227" s="18" cm="1">
        <f t="array" ref="M227">INDEX('Building Features'!$D$5:$D$26,COLUMN('Building Features'!F226),1)</f>
        <v>784.78</v>
      </c>
      <c r="N227" s="18" cm="1">
        <f t="array" ref="N227">INDEX('Building Features'!$D$5:$D$26,COLUMN('Building Features'!G226),1)</f>
        <v>788.01</v>
      </c>
      <c r="O227" s="18" cm="1">
        <f t="array" ref="O227">INDEX('Building Features'!$D$5:$D$26,COLUMN('Building Features'!H226),1)</f>
        <v>34.69</v>
      </c>
      <c r="P227" s="18" cm="1">
        <f t="array" ref="P227">INDEX('Building Features'!$D$5:$D$26,COLUMN('Building Features'!I226),1)</f>
        <v>86.38</v>
      </c>
      <c r="Q227" s="18" cm="1">
        <f t="array" ref="Q227">INDEX('Building Features'!$D$5:$D$26,COLUMN('Building Features'!J226),1)</f>
        <v>2.4900000000000002</v>
      </c>
      <c r="R227" s="18" cm="1">
        <f t="array" ref="R227">INDEX('Building Features'!$D$5:$D$26,COLUMN('Building Features'!K226),1)</f>
        <v>1</v>
      </c>
      <c r="S227" s="18" cm="1">
        <f t="array" ref="S227">INDEX('Building Features'!$D$5:$D$26,COLUMN('Building Features'!L226),1)</f>
        <v>2</v>
      </c>
      <c r="T227" s="18" cm="1">
        <f t="array" ref="T227">INDEX('Building Features'!$D$5:$D$26,COLUMN('Building Features'!M226),1)</f>
        <v>6</v>
      </c>
      <c r="U227" s="19" cm="1">
        <f t="array" ref="U227">INDEX('Building Features'!$D$5:$D$26,COLUMN('Building Features'!N226),1)</f>
        <v>1963</v>
      </c>
      <c r="V227" s="18" cm="1">
        <f t="array" ref="V227">INDEX('Building Features'!$D$5:$D$26,COLUMN('Building Features'!O226),1)</f>
        <v>807.34</v>
      </c>
      <c r="W227" s="18" cm="1">
        <f t="array" ref="W227">INDEX('Building Features'!$D$5:$D$26,COLUMN('Building Features'!P226),1)</f>
        <v>0</v>
      </c>
      <c r="X227" s="18" cm="1">
        <f t="array" ref="X227">INDEX('Building Features'!$D$5:$D$26,COLUMN('Building Features'!Q226),1)</f>
        <v>347.28</v>
      </c>
      <c r="Y227" s="18" cm="1">
        <f t="array" ref="Y227">INDEX('Building Features'!$D$5:$D$26,COLUMN('Building Features'!R226),1)</f>
        <v>807.34</v>
      </c>
      <c r="AA227">
        <v>18.569755040892801</v>
      </c>
      <c r="AB227">
        <v>442</v>
      </c>
      <c r="AC227">
        <v>442</v>
      </c>
      <c r="AD227">
        <v>0</v>
      </c>
      <c r="AE227" t="s">
        <v>304</v>
      </c>
      <c r="AF227" t="s">
        <v>304</v>
      </c>
      <c r="AG227">
        <f t="shared" si="12"/>
        <v>0.12370556954939826</v>
      </c>
      <c r="AH227">
        <f t="shared" si="13"/>
        <v>0</v>
      </c>
      <c r="AJ227">
        <f t="shared" si="15"/>
        <v>0.12370556954939826</v>
      </c>
    </row>
    <row r="228" spans="1:36" x14ac:dyDescent="0.25">
      <c r="A228">
        <f t="shared" si="14"/>
        <v>227</v>
      </c>
      <c r="B228">
        <v>25.614736898321802</v>
      </c>
      <c r="C228">
        <v>0</v>
      </c>
      <c r="D228">
        <v>3.3229166865348798</v>
      </c>
      <c r="E228">
        <v>55.010526315789399</v>
      </c>
      <c r="F228">
        <v>4.5</v>
      </c>
      <c r="H228" s="18" cm="1">
        <f t="array" ref="H228">INDEX('Building Features'!$D$5:$D$26,COLUMN('Building Features'!A227),1)</f>
        <v>3573</v>
      </c>
      <c r="I228" s="18" cm="1">
        <f t="array" ref="I228">INDEX('Building Features'!$D$5:$D$26,COLUMN('Building Features'!B227),1)</f>
        <v>19.05</v>
      </c>
      <c r="J228" s="18" cm="1">
        <f t="array" ref="J228">INDEX('Building Features'!$D$5:$D$26,COLUMN('Building Features'!C227),1)</f>
        <v>0.4</v>
      </c>
      <c r="K228" s="18" cm="1">
        <f t="array" ref="K228">INDEX('Building Features'!$D$5:$D$26,COLUMN('Building Features'!D227),1)</f>
        <v>5</v>
      </c>
      <c r="L228" s="18" cm="1">
        <f t="array" ref="L228">INDEX('Building Features'!$D$5:$D$26,COLUMN('Building Features'!E227),1)</f>
        <v>68065.649999999994</v>
      </c>
      <c r="M228" s="18" cm="1">
        <f t="array" ref="M228">INDEX('Building Features'!$D$5:$D$26,COLUMN('Building Features'!F227),1)</f>
        <v>784.78</v>
      </c>
      <c r="N228" s="18" cm="1">
        <f t="array" ref="N228">INDEX('Building Features'!$D$5:$D$26,COLUMN('Building Features'!G227),1)</f>
        <v>788.01</v>
      </c>
      <c r="O228" s="18" cm="1">
        <f t="array" ref="O228">INDEX('Building Features'!$D$5:$D$26,COLUMN('Building Features'!H227),1)</f>
        <v>34.69</v>
      </c>
      <c r="P228" s="18" cm="1">
        <f t="array" ref="P228">INDEX('Building Features'!$D$5:$D$26,COLUMN('Building Features'!I227),1)</f>
        <v>86.38</v>
      </c>
      <c r="Q228" s="18" cm="1">
        <f t="array" ref="Q228">INDEX('Building Features'!$D$5:$D$26,COLUMN('Building Features'!J227),1)</f>
        <v>2.4900000000000002</v>
      </c>
      <c r="R228" s="18" cm="1">
        <f t="array" ref="R228">INDEX('Building Features'!$D$5:$D$26,COLUMN('Building Features'!K227),1)</f>
        <v>1</v>
      </c>
      <c r="S228" s="18" cm="1">
        <f t="array" ref="S228">INDEX('Building Features'!$D$5:$D$26,COLUMN('Building Features'!L227),1)</f>
        <v>2</v>
      </c>
      <c r="T228" s="18" cm="1">
        <f t="array" ref="T228">INDEX('Building Features'!$D$5:$D$26,COLUMN('Building Features'!M227),1)</f>
        <v>6</v>
      </c>
      <c r="U228" s="19" cm="1">
        <f t="array" ref="U228">INDEX('Building Features'!$D$5:$D$26,COLUMN('Building Features'!N227),1)</f>
        <v>1963</v>
      </c>
      <c r="V228" s="18" cm="1">
        <f t="array" ref="V228">INDEX('Building Features'!$D$5:$D$26,COLUMN('Building Features'!O227),1)</f>
        <v>807.34</v>
      </c>
      <c r="W228" s="18" cm="1">
        <f t="array" ref="W228">INDEX('Building Features'!$D$5:$D$26,COLUMN('Building Features'!P227),1)</f>
        <v>0</v>
      </c>
      <c r="X228" s="18" cm="1">
        <f t="array" ref="X228">INDEX('Building Features'!$D$5:$D$26,COLUMN('Building Features'!Q227),1)</f>
        <v>347.28</v>
      </c>
      <c r="Y228" s="18" cm="1">
        <f t="array" ref="Y228">INDEX('Building Features'!$D$5:$D$26,COLUMN('Building Features'!R227),1)</f>
        <v>807.34</v>
      </c>
      <c r="AA228">
        <v>18.312113353322999</v>
      </c>
      <c r="AB228">
        <v>436.5</v>
      </c>
      <c r="AC228">
        <v>436.5</v>
      </c>
      <c r="AD228">
        <v>0</v>
      </c>
      <c r="AE228" t="s">
        <v>304</v>
      </c>
      <c r="AF228" t="s">
        <v>304</v>
      </c>
      <c r="AG228">
        <f t="shared" si="12"/>
        <v>0.12216624685138538</v>
      </c>
      <c r="AH228">
        <f t="shared" si="13"/>
        <v>0</v>
      </c>
      <c r="AJ228">
        <f t="shared" si="15"/>
        <v>0.12216624685138538</v>
      </c>
    </row>
    <row r="229" spans="1:36" x14ac:dyDescent="0.25">
      <c r="A229">
        <f t="shared" si="14"/>
        <v>228</v>
      </c>
      <c r="B229">
        <v>22.754736850136201</v>
      </c>
      <c r="C229">
        <v>0.51770826180775797</v>
      </c>
      <c r="D229">
        <v>0</v>
      </c>
      <c r="E229">
        <v>70.768421052631496</v>
      </c>
      <c r="F229">
        <v>4.09765625</v>
      </c>
      <c r="H229" s="18" cm="1">
        <f t="array" ref="H229">INDEX('Building Features'!$D$5:$D$26,COLUMN('Building Features'!A228),1)</f>
        <v>3573</v>
      </c>
      <c r="I229" s="18" cm="1">
        <f t="array" ref="I229">INDEX('Building Features'!$D$5:$D$26,COLUMN('Building Features'!B228),1)</f>
        <v>19.05</v>
      </c>
      <c r="J229" s="18" cm="1">
        <f t="array" ref="J229">INDEX('Building Features'!$D$5:$D$26,COLUMN('Building Features'!C228),1)</f>
        <v>0.4</v>
      </c>
      <c r="K229" s="18" cm="1">
        <f t="array" ref="K229">INDEX('Building Features'!$D$5:$D$26,COLUMN('Building Features'!D228),1)</f>
        <v>5</v>
      </c>
      <c r="L229" s="18" cm="1">
        <f t="array" ref="L229">INDEX('Building Features'!$D$5:$D$26,COLUMN('Building Features'!E228),1)</f>
        <v>68065.649999999994</v>
      </c>
      <c r="M229" s="18" cm="1">
        <f t="array" ref="M229">INDEX('Building Features'!$D$5:$D$26,COLUMN('Building Features'!F228),1)</f>
        <v>784.78</v>
      </c>
      <c r="N229" s="18" cm="1">
        <f t="array" ref="N229">INDEX('Building Features'!$D$5:$D$26,COLUMN('Building Features'!G228),1)</f>
        <v>788.01</v>
      </c>
      <c r="O229" s="18" cm="1">
        <f t="array" ref="O229">INDEX('Building Features'!$D$5:$D$26,COLUMN('Building Features'!H228),1)</f>
        <v>34.69</v>
      </c>
      <c r="P229" s="18" cm="1">
        <f t="array" ref="P229">INDEX('Building Features'!$D$5:$D$26,COLUMN('Building Features'!I228),1)</f>
        <v>86.38</v>
      </c>
      <c r="Q229" s="18" cm="1">
        <f t="array" ref="Q229">INDEX('Building Features'!$D$5:$D$26,COLUMN('Building Features'!J228),1)</f>
        <v>2.4900000000000002</v>
      </c>
      <c r="R229" s="18" cm="1">
        <f t="array" ref="R229">INDEX('Building Features'!$D$5:$D$26,COLUMN('Building Features'!K228),1)</f>
        <v>1</v>
      </c>
      <c r="S229" s="18" cm="1">
        <f t="array" ref="S229">INDEX('Building Features'!$D$5:$D$26,COLUMN('Building Features'!L228),1)</f>
        <v>2</v>
      </c>
      <c r="T229" s="18" cm="1">
        <f t="array" ref="T229">INDEX('Building Features'!$D$5:$D$26,COLUMN('Building Features'!M228),1)</f>
        <v>6</v>
      </c>
      <c r="U229" s="19" cm="1">
        <f t="array" ref="U229">INDEX('Building Features'!$D$5:$D$26,COLUMN('Building Features'!N228),1)</f>
        <v>1963</v>
      </c>
      <c r="V229" s="18" cm="1">
        <f t="array" ref="V229">INDEX('Building Features'!$D$5:$D$26,COLUMN('Building Features'!O228),1)</f>
        <v>807.34</v>
      </c>
      <c r="W229" s="18" cm="1">
        <f t="array" ref="W229">INDEX('Building Features'!$D$5:$D$26,COLUMN('Building Features'!P228),1)</f>
        <v>0</v>
      </c>
      <c r="X229" s="18" cm="1">
        <f t="array" ref="X229">INDEX('Building Features'!$D$5:$D$26,COLUMN('Building Features'!Q228),1)</f>
        <v>347.28</v>
      </c>
      <c r="Y229" s="18" cm="1">
        <f t="array" ref="Y229">INDEX('Building Features'!$D$5:$D$26,COLUMN('Building Features'!R228),1)</f>
        <v>807.34</v>
      </c>
      <c r="AA229">
        <v>44.411479811447599</v>
      </c>
      <c r="AB229">
        <v>1063</v>
      </c>
      <c r="AC229">
        <v>1063</v>
      </c>
      <c r="AD229">
        <v>4.4128587962963</v>
      </c>
      <c r="AE229" t="s">
        <v>343</v>
      </c>
      <c r="AF229" t="s">
        <v>343</v>
      </c>
      <c r="AG229">
        <f t="shared" si="12"/>
        <v>0.29750909599776099</v>
      </c>
      <c r="AH229">
        <f t="shared" si="13"/>
        <v>2.7987685418415897E-2</v>
      </c>
      <c r="AJ229">
        <f t="shared" si="15"/>
        <v>0.32549678141617688</v>
      </c>
    </row>
    <row r="230" spans="1:36" x14ac:dyDescent="0.25">
      <c r="A230">
        <f t="shared" si="14"/>
        <v>229</v>
      </c>
      <c r="B230">
        <v>19.5989474647923</v>
      </c>
      <c r="C230">
        <v>0.96666667858759603</v>
      </c>
      <c r="D230">
        <v>0</v>
      </c>
      <c r="E230">
        <v>82.463157894736796</v>
      </c>
      <c r="F230">
        <v>4.5</v>
      </c>
      <c r="H230" s="18" cm="1">
        <f t="array" ref="H230">INDEX('Building Features'!$D$5:$D$26,COLUMN('Building Features'!A229),1)</f>
        <v>3573</v>
      </c>
      <c r="I230" s="18" cm="1">
        <f t="array" ref="I230">INDEX('Building Features'!$D$5:$D$26,COLUMN('Building Features'!B229),1)</f>
        <v>19.05</v>
      </c>
      <c r="J230" s="18" cm="1">
        <f t="array" ref="J230">INDEX('Building Features'!$D$5:$D$26,COLUMN('Building Features'!C229),1)</f>
        <v>0.4</v>
      </c>
      <c r="K230" s="18" cm="1">
        <f t="array" ref="K230">INDEX('Building Features'!$D$5:$D$26,COLUMN('Building Features'!D229),1)</f>
        <v>5</v>
      </c>
      <c r="L230" s="18" cm="1">
        <f t="array" ref="L230">INDEX('Building Features'!$D$5:$D$26,COLUMN('Building Features'!E229),1)</f>
        <v>68065.649999999994</v>
      </c>
      <c r="M230" s="18" cm="1">
        <f t="array" ref="M230">INDEX('Building Features'!$D$5:$D$26,COLUMN('Building Features'!F229),1)</f>
        <v>784.78</v>
      </c>
      <c r="N230" s="18" cm="1">
        <f t="array" ref="N230">INDEX('Building Features'!$D$5:$D$26,COLUMN('Building Features'!G229),1)</f>
        <v>788.01</v>
      </c>
      <c r="O230" s="18" cm="1">
        <f t="array" ref="O230">INDEX('Building Features'!$D$5:$D$26,COLUMN('Building Features'!H229),1)</f>
        <v>34.69</v>
      </c>
      <c r="P230" s="18" cm="1">
        <f t="array" ref="P230">INDEX('Building Features'!$D$5:$D$26,COLUMN('Building Features'!I229),1)</f>
        <v>86.38</v>
      </c>
      <c r="Q230" s="18" cm="1">
        <f t="array" ref="Q230">INDEX('Building Features'!$D$5:$D$26,COLUMN('Building Features'!J229),1)</f>
        <v>2.4900000000000002</v>
      </c>
      <c r="R230" s="18" cm="1">
        <f t="array" ref="R230">INDEX('Building Features'!$D$5:$D$26,COLUMN('Building Features'!K229),1)</f>
        <v>1</v>
      </c>
      <c r="S230" s="18" cm="1">
        <f t="array" ref="S230">INDEX('Building Features'!$D$5:$D$26,COLUMN('Building Features'!L229),1)</f>
        <v>2</v>
      </c>
      <c r="T230" s="18" cm="1">
        <f t="array" ref="T230">INDEX('Building Features'!$D$5:$D$26,COLUMN('Building Features'!M229),1)</f>
        <v>6</v>
      </c>
      <c r="U230" s="19" cm="1">
        <f t="array" ref="U230">INDEX('Building Features'!$D$5:$D$26,COLUMN('Building Features'!N229),1)</f>
        <v>1963</v>
      </c>
      <c r="V230" s="18" cm="1">
        <f t="array" ref="V230">INDEX('Building Features'!$D$5:$D$26,COLUMN('Building Features'!O229),1)</f>
        <v>807.34</v>
      </c>
      <c r="W230" s="18" cm="1">
        <f t="array" ref="W230">INDEX('Building Features'!$D$5:$D$26,COLUMN('Building Features'!P229),1)</f>
        <v>0</v>
      </c>
      <c r="X230" s="18" cm="1">
        <f t="array" ref="X230">INDEX('Building Features'!$D$5:$D$26,COLUMN('Building Features'!Q229),1)</f>
        <v>347.28</v>
      </c>
      <c r="Y230" s="18" cm="1">
        <f t="array" ref="Y230">INDEX('Building Features'!$D$5:$D$26,COLUMN('Building Features'!R229),1)</f>
        <v>807.34</v>
      </c>
      <c r="AA230">
        <v>44.730481714782897</v>
      </c>
      <c r="AB230">
        <v>1070.5</v>
      </c>
      <c r="AC230">
        <v>1070.5</v>
      </c>
      <c r="AD230">
        <v>4.7877314814814804</v>
      </c>
      <c r="AE230" t="s">
        <v>351</v>
      </c>
      <c r="AF230" t="s">
        <v>351</v>
      </c>
      <c r="AG230">
        <f t="shared" si="12"/>
        <v>0.29960817240414217</v>
      </c>
      <c r="AH230">
        <f t="shared" si="13"/>
        <v>3.3725160929191159E-2</v>
      </c>
      <c r="AJ230">
        <f t="shared" si="15"/>
        <v>0.33333333333333331</v>
      </c>
    </row>
    <row r="231" spans="1:36" x14ac:dyDescent="0.25">
      <c r="A231">
        <f t="shared" si="14"/>
        <v>230</v>
      </c>
      <c r="B231">
        <v>16.537894740857499</v>
      </c>
      <c r="C231">
        <v>0.500000059604644</v>
      </c>
      <c r="D231">
        <v>0</v>
      </c>
      <c r="E231">
        <v>89.673684210526304</v>
      </c>
      <c r="F231">
        <v>4.30078125</v>
      </c>
      <c r="H231" s="18" cm="1">
        <f t="array" ref="H231">INDEX('Building Features'!$D$5:$D$26,COLUMN('Building Features'!A230),1)</f>
        <v>3573</v>
      </c>
      <c r="I231" s="18" cm="1">
        <f t="array" ref="I231">INDEX('Building Features'!$D$5:$D$26,COLUMN('Building Features'!B230),1)</f>
        <v>19.05</v>
      </c>
      <c r="J231" s="18" cm="1">
        <f t="array" ref="J231">INDEX('Building Features'!$D$5:$D$26,COLUMN('Building Features'!C230),1)</f>
        <v>0.4</v>
      </c>
      <c r="K231" s="18" cm="1">
        <f t="array" ref="K231">INDEX('Building Features'!$D$5:$D$26,COLUMN('Building Features'!D230),1)</f>
        <v>5</v>
      </c>
      <c r="L231" s="18" cm="1">
        <f t="array" ref="L231">INDEX('Building Features'!$D$5:$D$26,COLUMN('Building Features'!E230),1)</f>
        <v>68065.649999999994</v>
      </c>
      <c r="M231" s="18" cm="1">
        <f t="array" ref="M231">INDEX('Building Features'!$D$5:$D$26,COLUMN('Building Features'!F230),1)</f>
        <v>784.78</v>
      </c>
      <c r="N231" s="18" cm="1">
        <f t="array" ref="N231">INDEX('Building Features'!$D$5:$D$26,COLUMN('Building Features'!G230),1)</f>
        <v>788.01</v>
      </c>
      <c r="O231" s="18" cm="1">
        <f t="array" ref="O231">INDEX('Building Features'!$D$5:$D$26,COLUMN('Building Features'!H230),1)</f>
        <v>34.69</v>
      </c>
      <c r="P231" s="18" cm="1">
        <f t="array" ref="P231">INDEX('Building Features'!$D$5:$D$26,COLUMN('Building Features'!I230),1)</f>
        <v>86.38</v>
      </c>
      <c r="Q231" s="18" cm="1">
        <f t="array" ref="Q231">INDEX('Building Features'!$D$5:$D$26,COLUMN('Building Features'!J230),1)</f>
        <v>2.4900000000000002</v>
      </c>
      <c r="R231" s="18" cm="1">
        <f t="array" ref="R231">INDEX('Building Features'!$D$5:$D$26,COLUMN('Building Features'!K230),1)</f>
        <v>1</v>
      </c>
      <c r="S231" s="18" cm="1">
        <f t="array" ref="S231">INDEX('Building Features'!$D$5:$D$26,COLUMN('Building Features'!L230),1)</f>
        <v>2</v>
      </c>
      <c r="T231" s="18" cm="1">
        <f t="array" ref="T231">INDEX('Building Features'!$D$5:$D$26,COLUMN('Building Features'!M230),1)</f>
        <v>6</v>
      </c>
      <c r="U231" s="19" cm="1">
        <f t="array" ref="U231">INDEX('Building Features'!$D$5:$D$26,COLUMN('Building Features'!N230),1)</f>
        <v>1963</v>
      </c>
      <c r="V231" s="18" cm="1">
        <f t="array" ref="V231">INDEX('Building Features'!$D$5:$D$26,COLUMN('Building Features'!O230),1)</f>
        <v>807.34</v>
      </c>
      <c r="W231" s="18" cm="1">
        <f t="array" ref="W231">INDEX('Building Features'!$D$5:$D$26,COLUMN('Building Features'!P230),1)</f>
        <v>0</v>
      </c>
      <c r="X231" s="18" cm="1">
        <f t="array" ref="X231">INDEX('Building Features'!$D$5:$D$26,COLUMN('Building Features'!Q230),1)</f>
        <v>347.28</v>
      </c>
      <c r="Y231" s="18" cm="1">
        <f t="array" ref="Y231">INDEX('Building Features'!$D$5:$D$26,COLUMN('Building Features'!R230),1)</f>
        <v>807.34</v>
      </c>
      <c r="AA231">
        <v>46.355285118553297</v>
      </c>
      <c r="AB231">
        <v>1111</v>
      </c>
      <c r="AC231">
        <v>1111</v>
      </c>
      <c r="AD231">
        <v>4.7585069444444397</v>
      </c>
      <c r="AE231" t="s">
        <v>341</v>
      </c>
      <c r="AF231" t="s">
        <v>341</v>
      </c>
      <c r="AG231">
        <f t="shared" si="12"/>
        <v>0.31094318499860063</v>
      </c>
      <c r="AH231">
        <f t="shared" si="13"/>
        <v>3.0646515533165407E-2</v>
      </c>
      <c r="AJ231">
        <f t="shared" si="15"/>
        <v>0.34158970053176602</v>
      </c>
    </row>
    <row r="232" spans="1:36" x14ac:dyDescent="0.25">
      <c r="A232">
        <f t="shared" si="14"/>
        <v>231</v>
      </c>
      <c r="B232">
        <v>17.349473652086701</v>
      </c>
      <c r="C232">
        <v>0</v>
      </c>
      <c r="D232">
        <v>0.69166662295659198</v>
      </c>
      <c r="E232">
        <v>80.242105263157896</v>
      </c>
      <c r="F232">
        <v>4.19921875</v>
      </c>
      <c r="H232" s="18" cm="1">
        <f t="array" ref="H232">INDEX('Building Features'!$D$5:$D$26,COLUMN('Building Features'!A231),1)</f>
        <v>3573</v>
      </c>
      <c r="I232" s="18" cm="1">
        <f t="array" ref="I232">INDEX('Building Features'!$D$5:$D$26,COLUMN('Building Features'!B231),1)</f>
        <v>19.05</v>
      </c>
      <c r="J232" s="18" cm="1">
        <f t="array" ref="J232">INDEX('Building Features'!$D$5:$D$26,COLUMN('Building Features'!C231),1)</f>
        <v>0.4</v>
      </c>
      <c r="K232" s="18" cm="1">
        <f t="array" ref="K232">INDEX('Building Features'!$D$5:$D$26,COLUMN('Building Features'!D231),1)</f>
        <v>5</v>
      </c>
      <c r="L232" s="18" cm="1">
        <f t="array" ref="L232">INDEX('Building Features'!$D$5:$D$26,COLUMN('Building Features'!E231),1)</f>
        <v>68065.649999999994</v>
      </c>
      <c r="M232" s="18" cm="1">
        <f t="array" ref="M232">INDEX('Building Features'!$D$5:$D$26,COLUMN('Building Features'!F231),1)</f>
        <v>784.78</v>
      </c>
      <c r="N232" s="18" cm="1">
        <f t="array" ref="N232">INDEX('Building Features'!$D$5:$D$26,COLUMN('Building Features'!G231),1)</f>
        <v>788.01</v>
      </c>
      <c r="O232" s="18" cm="1">
        <f t="array" ref="O232">INDEX('Building Features'!$D$5:$D$26,COLUMN('Building Features'!H231),1)</f>
        <v>34.69</v>
      </c>
      <c r="P232" s="18" cm="1">
        <f t="array" ref="P232">INDEX('Building Features'!$D$5:$D$26,COLUMN('Building Features'!I231),1)</f>
        <v>86.38</v>
      </c>
      <c r="Q232" s="18" cm="1">
        <f t="array" ref="Q232">INDEX('Building Features'!$D$5:$D$26,COLUMN('Building Features'!J231),1)</f>
        <v>2.4900000000000002</v>
      </c>
      <c r="R232" s="18" cm="1">
        <f t="array" ref="R232">INDEX('Building Features'!$D$5:$D$26,COLUMN('Building Features'!K231),1)</f>
        <v>1</v>
      </c>
      <c r="S232" s="18" cm="1">
        <f t="array" ref="S232">INDEX('Building Features'!$D$5:$D$26,COLUMN('Building Features'!L231),1)</f>
        <v>2</v>
      </c>
      <c r="T232" s="18" cm="1">
        <f t="array" ref="T232">INDEX('Building Features'!$D$5:$D$26,COLUMN('Building Features'!M231),1)</f>
        <v>6</v>
      </c>
      <c r="U232" s="19" cm="1">
        <f t="array" ref="U232">INDEX('Building Features'!$D$5:$D$26,COLUMN('Building Features'!N231),1)</f>
        <v>1963</v>
      </c>
      <c r="V232" s="18" cm="1">
        <f t="array" ref="V232">INDEX('Building Features'!$D$5:$D$26,COLUMN('Building Features'!O231),1)</f>
        <v>807.34</v>
      </c>
      <c r="W232" s="18" cm="1">
        <f t="array" ref="W232">INDEX('Building Features'!$D$5:$D$26,COLUMN('Building Features'!P231),1)</f>
        <v>0</v>
      </c>
      <c r="X232" s="18" cm="1">
        <f t="array" ref="X232">INDEX('Building Features'!$D$5:$D$26,COLUMN('Building Features'!Q231),1)</f>
        <v>347.28</v>
      </c>
      <c r="Y232" s="18" cm="1">
        <f t="array" ref="Y232">INDEX('Building Features'!$D$5:$D$26,COLUMN('Building Features'!R231),1)</f>
        <v>807.34</v>
      </c>
      <c r="AA232">
        <v>44.369286436394397</v>
      </c>
      <c r="AB232">
        <v>1062</v>
      </c>
      <c r="AC232">
        <v>1062</v>
      </c>
      <c r="AD232">
        <v>4.9875694444444498</v>
      </c>
      <c r="AE232" t="s">
        <v>351</v>
      </c>
      <c r="AF232" t="s">
        <v>351</v>
      </c>
      <c r="AG232">
        <f t="shared" si="12"/>
        <v>0.29722921914357681</v>
      </c>
      <c r="AH232">
        <f t="shared" si="13"/>
        <v>3.3725160929191159E-2</v>
      </c>
      <c r="AJ232">
        <f t="shared" si="15"/>
        <v>0.33095438007276795</v>
      </c>
    </row>
    <row r="233" spans="1:36" x14ac:dyDescent="0.25">
      <c r="A233">
        <f t="shared" si="14"/>
        <v>232</v>
      </c>
      <c r="B233">
        <v>18.093684166356098</v>
      </c>
      <c r="C233">
        <v>1.4385416607062</v>
      </c>
      <c r="D233">
        <v>0</v>
      </c>
      <c r="E233">
        <v>80.599999999999994</v>
      </c>
      <c r="F233">
        <v>4.6015625</v>
      </c>
      <c r="H233" s="18" cm="1">
        <f t="array" ref="H233">INDEX('Building Features'!$D$5:$D$26,COLUMN('Building Features'!A232),1)</f>
        <v>3573</v>
      </c>
      <c r="I233" s="18" cm="1">
        <f t="array" ref="I233">INDEX('Building Features'!$D$5:$D$26,COLUMN('Building Features'!B232),1)</f>
        <v>19.05</v>
      </c>
      <c r="J233" s="18" cm="1">
        <f t="array" ref="J233">INDEX('Building Features'!$D$5:$D$26,COLUMN('Building Features'!C232),1)</f>
        <v>0.4</v>
      </c>
      <c r="K233" s="18" cm="1">
        <f t="array" ref="K233">INDEX('Building Features'!$D$5:$D$26,COLUMN('Building Features'!D232),1)</f>
        <v>5</v>
      </c>
      <c r="L233" s="18" cm="1">
        <f t="array" ref="L233">INDEX('Building Features'!$D$5:$D$26,COLUMN('Building Features'!E232),1)</f>
        <v>68065.649999999994</v>
      </c>
      <c r="M233" s="18" cm="1">
        <f t="array" ref="M233">INDEX('Building Features'!$D$5:$D$26,COLUMN('Building Features'!F232),1)</f>
        <v>784.78</v>
      </c>
      <c r="N233" s="18" cm="1">
        <f t="array" ref="N233">INDEX('Building Features'!$D$5:$D$26,COLUMN('Building Features'!G232),1)</f>
        <v>788.01</v>
      </c>
      <c r="O233" s="18" cm="1">
        <f t="array" ref="O233">INDEX('Building Features'!$D$5:$D$26,COLUMN('Building Features'!H232),1)</f>
        <v>34.69</v>
      </c>
      <c r="P233" s="18" cm="1">
        <f t="array" ref="P233">INDEX('Building Features'!$D$5:$D$26,COLUMN('Building Features'!I232),1)</f>
        <v>86.38</v>
      </c>
      <c r="Q233" s="18" cm="1">
        <f t="array" ref="Q233">INDEX('Building Features'!$D$5:$D$26,COLUMN('Building Features'!J232),1)</f>
        <v>2.4900000000000002</v>
      </c>
      <c r="R233" s="18" cm="1">
        <f t="array" ref="R233">INDEX('Building Features'!$D$5:$D$26,COLUMN('Building Features'!K232),1)</f>
        <v>1</v>
      </c>
      <c r="S233" s="18" cm="1">
        <f t="array" ref="S233">INDEX('Building Features'!$D$5:$D$26,COLUMN('Building Features'!L232),1)</f>
        <v>2</v>
      </c>
      <c r="T233" s="18" cm="1">
        <f t="array" ref="T233">INDEX('Building Features'!$D$5:$D$26,COLUMN('Building Features'!M232),1)</f>
        <v>6</v>
      </c>
      <c r="U233" s="19" cm="1">
        <f t="array" ref="U233">INDEX('Building Features'!$D$5:$D$26,COLUMN('Building Features'!N232),1)</f>
        <v>1963</v>
      </c>
      <c r="V233" s="18" cm="1">
        <f t="array" ref="V233">INDEX('Building Features'!$D$5:$D$26,COLUMN('Building Features'!O232),1)</f>
        <v>807.34</v>
      </c>
      <c r="W233" s="18" cm="1">
        <f t="array" ref="W233">INDEX('Building Features'!$D$5:$D$26,COLUMN('Building Features'!P232),1)</f>
        <v>0</v>
      </c>
      <c r="X233" s="18" cm="1">
        <f t="array" ref="X233">INDEX('Building Features'!$D$5:$D$26,COLUMN('Building Features'!Q232),1)</f>
        <v>347.28</v>
      </c>
      <c r="Y233" s="18" cm="1">
        <f t="array" ref="Y233">INDEX('Building Features'!$D$5:$D$26,COLUMN('Building Features'!R232),1)</f>
        <v>807.34</v>
      </c>
      <c r="AA233">
        <v>42.653150321620402</v>
      </c>
      <c r="AB233">
        <v>1021.5</v>
      </c>
      <c r="AC233">
        <v>1021.5</v>
      </c>
      <c r="AD233">
        <v>5.6843055555555599</v>
      </c>
      <c r="AE233" t="s">
        <v>329</v>
      </c>
      <c r="AF233" t="s">
        <v>329</v>
      </c>
      <c r="AG233">
        <f t="shared" si="12"/>
        <v>0.2858942065491184</v>
      </c>
      <c r="AH233">
        <f t="shared" si="13"/>
        <v>3.9182759585782254E-2</v>
      </c>
      <c r="AJ233">
        <f t="shared" si="15"/>
        <v>0.32507696613490067</v>
      </c>
    </row>
    <row r="234" spans="1:36" x14ac:dyDescent="0.25">
      <c r="A234">
        <f t="shared" si="14"/>
        <v>233</v>
      </c>
      <c r="B234">
        <v>18.458947372436501</v>
      </c>
      <c r="C234">
        <v>0.96562494834264001</v>
      </c>
      <c r="D234">
        <v>0</v>
      </c>
      <c r="E234">
        <v>83.484210526315707</v>
      </c>
      <c r="F234">
        <v>4.5</v>
      </c>
      <c r="H234" s="18" cm="1">
        <f t="array" ref="H234">INDEX('Building Features'!$D$5:$D$26,COLUMN('Building Features'!A233),1)</f>
        <v>3573</v>
      </c>
      <c r="I234" s="18" cm="1">
        <f t="array" ref="I234">INDEX('Building Features'!$D$5:$D$26,COLUMN('Building Features'!B233),1)</f>
        <v>19.05</v>
      </c>
      <c r="J234" s="18" cm="1">
        <f t="array" ref="J234">INDEX('Building Features'!$D$5:$D$26,COLUMN('Building Features'!C233),1)</f>
        <v>0.4</v>
      </c>
      <c r="K234" s="18" cm="1">
        <f t="array" ref="K234">INDEX('Building Features'!$D$5:$D$26,COLUMN('Building Features'!D233),1)</f>
        <v>5</v>
      </c>
      <c r="L234" s="18" cm="1">
        <f t="array" ref="L234">INDEX('Building Features'!$D$5:$D$26,COLUMN('Building Features'!E233),1)</f>
        <v>68065.649999999994</v>
      </c>
      <c r="M234" s="18" cm="1">
        <f t="array" ref="M234">INDEX('Building Features'!$D$5:$D$26,COLUMN('Building Features'!F233),1)</f>
        <v>784.78</v>
      </c>
      <c r="N234" s="18" cm="1">
        <f t="array" ref="N234">INDEX('Building Features'!$D$5:$D$26,COLUMN('Building Features'!G233),1)</f>
        <v>788.01</v>
      </c>
      <c r="O234" s="18" cm="1">
        <f t="array" ref="O234">INDEX('Building Features'!$D$5:$D$26,COLUMN('Building Features'!H233),1)</f>
        <v>34.69</v>
      </c>
      <c r="P234" s="18" cm="1">
        <f t="array" ref="P234">INDEX('Building Features'!$D$5:$D$26,COLUMN('Building Features'!I233),1)</f>
        <v>86.38</v>
      </c>
      <c r="Q234" s="18" cm="1">
        <f t="array" ref="Q234">INDEX('Building Features'!$D$5:$D$26,COLUMN('Building Features'!J233),1)</f>
        <v>2.4900000000000002</v>
      </c>
      <c r="R234" s="18" cm="1">
        <f t="array" ref="R234">INDEX('Building Features'!$D$5:$D$26,COLUMN('Building Features'!K233),1)</f>
        <v>1</v>
      </c>
      <c r="S234" s="18" cm="1">
        <f t="array" ref="S234">INDEX('Building Features'!$D$5:$D$26,COLUMN('Building Features'!L233),1)</f>
        <v>2</v>
      </c>
      <c r="T234" s="18" cm="1">
        <f t="array" ref="T234">INDEX('Building Features'!$D$5:$D$26,COLUMN('Building Features'!M233),1)</f>
        <v>6</v>
      </c>
      <c r="U234" s="19" cm="1">
        <f t="array" ref="U234">INDEX('Building Features'!$D$5:$D$26,COLUMN('Building Features'!N233),1)</f>
        <v>1963</v>
      </c>
      <c r="V234" s="18" cm="1">
        <f t="array" ref="V234">INDEX('Building Features'!$D$5:$D$26,COLUMN('Building Features'!O233),1)</f>
        <v>807.34</v>
      </c>
      <c r="W234" s="18" cm="1">
        <f t="array" ref="W234">INDEX('Building Features'!$D$5:$D$26,COLUMN('Building Features'!P233),1)</f>
        <v>0</v>
      </c>
      <c r="X234" s="18" cm="1">
        <f t="array" ref="X234">INDEX('Building Features'!$D$5:$D$26,COLUMN('Building Features'!Q233),1)</f>
        <v>347.28</v>
      </c>
      <c r="Y234" s="18" cm="1">
        <f t="array" ref="Y234">INDEX('Building Features'!$D$5:$D$26,COLUMN('Building Features'!R233),1)</f>
        <v>807.34</v>
      </c>
      <c r="AA234">
        <v>17.998774287987601</v>
      </c>
      <c r="AB234">
        <v>429</v>
      </c>
      <c r="AC234">
        <v>429</v>
      </c>
      <c r="AD234">
        <v>0</v>
      </c>
      <c r="AE234" t="s">
        <v>304</v>
      </c>
      <c r="AF234" t="s">
        <v>304</v>
      </c>
      <c r="AG234">
        <f t="shared" si="12"/>
        <v>0.1200671704450042</v>
      </c>
      <c r="AH234">
        <f t="shared" si="13"/>
        <v>0</v>
      </c>
      <c r="AJ234">
        <f t="shared" si="15"/>
        <v>0.1200671704450042</v>
      </c>
    </row>
    <row r="235" spans="1:36" x14ac:dyDescent="0.25">
      <c r="A235">
        <f t="shared" si="14"/>
        <v>234</v>
      </c>
      <c r="B235">
        <v>16.321052681772301</v>
      </c>
      <c r="C235">
        <v>1.8635416428248099</v>
      </c>
      <c r="D235">
        <v>0</v>
      </c>
      <c r="E235">
        <v>91.410526315789397</v>
      </c>
      <c r="F235">
        <v>4.3984375</v>
      </c>
      <c r="H235" s="18" cm="1">
        <f t="array" ref="H235">INDEX('Building Features'!$D$5:$D$26,COLUMN('Building Features'!A234),1)</f>
        <v>3573</v>
      </c>
      <c r="I235" s="18" cm="1">
        <f t="array" ref="I235">INDEX('Building Features'!$D$5:$D$26,COLUMN('Building Features'!B234),1)</f>
        <v>19.05</v>
      </c>
      <c r="J235" s="18" cm="1">
        <f t="array" ref="J235">INDEX('Building Features'!$D$5:$D$26,COLUMN('Building Features'!C234),1)</f>
        <v>0.4</v>
      </c>
      <c r="K235" s="18" cm="1">
        <f t="array" ref="K235">INDEX('Building Features'!$D$5:$D$26,COLUMN('Building Features'!D234),1)</f>
        <v>5</v>
      </c>
      <c r="L235" s="18" cm="1">
        <f t="array" ref="L235">INDEX('Building Features'!$D$5:$D$26,COLUMN('Building Features'!E234),1)</f>
        <v>68065.649999999994</v>
      </c>
      <c r="M235" s="18" cm="1">
        <f t="array" ref="M235">INDEX('Building Features'!$D$5:$D$26,COLUMN('Building Features'!F234),1)</f>
        <v>784.78</v>
      </c>
      <c r="N235" s="18" cm="1">
        <f t="array" ref="N235">INDEX('Building Features'!$D$5:$D$26,COLUMN('Building Features'!G234),1)</f>
        <v>788.01</v>
      </c>
      <c r="O235" s="18" cm="1">
        <f t="array" ref="O235">INDEX('Building Features'!$D$5:$D$26,COLUMN('Building Features'!H234),1)</f>
        <v>34.69</v>
      </c>
      <c r="P235" s="18" cm="1">
        <f t="array" ref="P235">INDEX('Building Features'!$D$5:$D$26,COLUMN('Building Features'!I234),1)</f>
        <v>86.38</v>
      </c>
      <c r="Q235" s="18" cm="1">
        <f t="array" ref="Q235">INDEX('Building Features'!$D$5:$D$26,COLUMN('Building Features'!J234),1)</f>
        <v>2.4900000000000002</v>
      </c>
      <c r="R235" s="18" cm="1">
        <f t="array" ref="R235">INDEX('Building Features'!$D$5:$D$26,COLUMN('Building Features'!K234),1)</f>
        <v>1</v>
      </c>
      <c r="S235" s="18" cm="1">
        <f t="array" ref="S235">INDEX('Building Features'!$D$5:$D$26,COLUMN('Building Features'!L234),1)</f>
        <v>2</v>
      </c>
      <c r="T235" s="18" cm="1">
        <f t="array" ref="T235">INDEX('Building Features'!$D$5:$D$26,COLUMN('Building Features'!M234),1)</f>
        <v>6</v>
      </c>
      <c r="U235" s="19" cm="1">
        <f t="array" ref="U235">INDEX('Building Features'!$D$5:$D$26,COLUMN('Building Features'!N234),1)</f>
        <v>1963</v>
      </c>
      <c r="V235" s="18" cm="1">
        <f t="array" ref="V235">INDEX('Building Features'!$D$5:$D$26,COLUMN('Building Features'!O234),1)</f>
        <v>807.34</v>
      </c>
      <c r="W235" s="18" cm="1">
        <f t="array" ref="W235">INDEX('Building Features'!$D$5:$D$26,COLUMN('Building Features'!P234),1)</f>
        <v>0</v>
      </c>
      <c r="X235" s="18" cm="1">
        <f t="array" ref="X235">INDEX('Building Features'!$D$5:$D$26,COLUMN('Building Features'!Q234),1)</f>
        <v>347.28</v>
      </c>
      <c r="Y235" s="18" cm="1">
        <f t="array" ref="Y235">INDEX('Building Features'!$D$5:$D$26,COLUMN('Building Features'!R234),1)</f>
        <v>807.34</v>
      </c>
      <c r="AA235">
        <v>18.032409068323901</v>
      </c>
      <c r="AB235">
        <v>429</v>
      </c>
      <c r="AC235">
        <v>429</v>
      </c>
      <c r="AD235">
        <v>0</v>
      </c>
      <c r="AE235" t="s">
        <v>304</v>
      </c>
      <c r="AF235" t="s">
        <v>304</v>
      </c>
      <c r="AG235">
        <f t="shared" si="12"/>
        <v>0.1200671704450042</v>
      </c>
      <c r="AH235">
        <f t="shared" si="13"/>
        <v>0</v>
      </c>
      <c r="AJ235">
        <f t="shared" si="15"/>
        <v>0.1200671704450042</v>
      </c>
    </row>
    <row r="236" spans="1:36" x14ac:dyDescent="0.25">
      <c r="A236">
        <f t="shared" si="14"/>
        <v>235</v>
      </c>
      <c r="B236">
        <v>16.611578961422499</v>
      </c>
      <c r="C236">
        <v>2.1614583035310102</v>
      </c>
      <c r="D236">
        <v>0</v>
      </c>
      <c r="E236">
        <v>80.873684210526307</v>
      </c>
      <c r="F236">
        <v>5.5</v>
      </c>
      <c r="H236" s="18" cm="1">
        <f t="array" ref="H236">INDEX('Building Features'!$D$5:$D$26,COLUMN('Building Features'!A235),1)</f>
        <v>3573</v>
      </c>
      <c r="I236" s="18" cm="1">
        <f t="array" ref="I236">INDEX('Building Features'!$D$5:$D$26,COLUMN('Building Features'!B235),1)</f>
        <v>19.05</v>
      </c>
      <c r="J236" s="18" cm="1">
        <f t="array" ref="J236">INDEX('Building Features'!$D$5:$D$26,COLUMN('Building Features'!C235),1)</f>
        <v>0.4</v>
      </c>
      <c r="K236" s="18" cm="1">
        <f t="array" ref="K236">INDEX('Building Features'!$D$5:$D$26,COLUMN('Building Features'!D235),1)</f>
        <v>5</v>
      </c>
      <c r="L236" s="18" cm="1">
        <f t="array" ref="L236">INDEX('Building Features'!$D$5:$D$26,COLUMN('Building Features'!E235),1)</f>
        <v>68065.649999999994</v>
      </c>
      <c r="M236" s="18" cm="1">
        <f t="array" ref="M236">INDEX('Building Features'!$D$5:$D$26,COLUMN('Building Features'!F235),1)</f>
        <v>784.78</v>
      </c>
      <c r="N236" s="18" cm="1">
        <f t="array" ref="N236">INDEX('Building Features'!$D$5:$D$26,COLUMN('Building Features'!G235),1)</f>
        <v>788.01</v>
      </c>
      <c r="O236" s="18" cm="1">
        <f t="array" ref="O236">INDEX('Building Features'!$D$5:$D$26,COLUMN('Building Features'!H235),1)</f>
        <v>34.69</v>
      </c>
      <c r="P236" s="18" cm="1">
        <f t="array" ref="P236">INDEX('Building Features'!$D$5:$D$26,COLUMN('Building Features'!I235),1)</f>
        <v>86.38</v>
      </c>
      <c r="Q236" s="18" cm="1">
        <f t="array" ref="Q236">INDEX('Building Features'!$D$5:$D$26,COLUMN('Building Features'!J235),1)</f>
        <v>2.4900000000000002</v>
      </c>
      <c r="R236" s="18" cm="1">
        <f t="array" ref="R236">INDEX('Building Features'!$D$5:$D$26,COLUMN('Building Features'!K235),1)</f>
        <v>1</v>
      </c>
      <c r="S236" s="18" cm="1">
        <f t="array" ref="S236">INDEX('Building Features'!$D$5:$D$26,COLUMN('Building Features'!L235),1)</f>
        <v>2</v>
      </c>
      <c r="T236" s="18" cm="1">
        <f t="array" ref="T236">INDEX('Building Features'!$D$5:$D$26,COLUMN('Building Features'!M235),1)</f>
        <v>6</v>
      </c>
      <c r="U236" s="19" cm="1">
        <f t="array" ref="U236">INDEX('Building Features'!$D$5:$D$26,COLUMN('Building Features'!N235),1)</f>
        <v>1963</v>
      </c>
      <c r="V236" s="18" cm="1">
        <f t="array" ref="V236">INDEX('Building Features'!$D$5:$D$26,COLUMN('Building Features'!O235),1)</f>
        <v>807.34</v>
      </c>
      <c r="W236" s="18" cm="1">
        <f t="array" ref="W236">INDEX('Building Features'!$D$5:$D$26,COLUMN('Building Features'!P235),1)</f>
        <v>0</v>
      </c>
      <c r="X236" s="18" cm="1">
        <f t="array" ref="X236">INDEX('Building Features'!$D$5:$D$26,COLUMN('Building Features'!Q235),1)</f>
        <v>347.28</v>
      </c>
      <c r="Y236" s="18" cm="1">
        <f t="array" ref="Y236">INDEX('Building Features'!$D$5:$D$26,COLUMN('Building Features'!R235),1)</f>
        <v>807.34</v>
      </c>
      <c r="AA236">
        <v>40.8611352538841</v>
      </c>
      <c r="AB236">
        <v>979.5</v>
      </c>
      <c r="AC236">
        <v>979.5</v>
      </c>
      <c r="AD236">
        <v>21.0413888888888</v>
      </c>
      <c r="AE236" t="s">
        <v>354</v>
      </c>
      <c r="AF236" t="s">
        <v>354</v>
      </c>
      <c r="AG236">
        <f t="shared" si="12"/>
        <v>0.27413937867338373</v>
      </c>
      <c r="AH236">
        <f t="shared" si="13"/>
        <v>0.142597257206829</v>
      </c>
      <c r="AJ236">
        <f t="shared" si="15"/>
        <v>0.4167366358802127</v>
      </c>
    </row>
    <row r="237" spans="1:36" x14ac:dyDescent="0.25">
      <c r="A237">
        <f t="shared" si="14"/>
        <v>236</v>
      </c>
      <c r="B237">
        <v>15.564210560447201</v>
      </c>
      <c r="C237">
        <v>0.45104162891705701</v>
      </c>
      <c r="D237">
        <v>0</v>
      </c>
      <c r="E237">
        <v>73.147368421052605</v>
      </c>
      <c r="F237">
        <v>4.69921875</v>
      </c>
      <c r="H237" s="18" cm="1">
        <f t="array" ref="H237">INDEX('Building Features'!$D$5:$D$26,COLUMN('Building Features'!A236),1)</f>
        <v>3573</v>
      </c>
      <c r="I237" s="18" cm="1">
        <f t="array" ref="I237">INDEX('Building Features'!$D$5:$D$26,COLUMN('Building Features'!B236),1)</f>
        <v>19.05</v>
      </c>
      <c r="J237" s="18" cm="1">
        <f t="array" ref="J237">INDEX('Building Features'!$D$5:$D$26,COLUMN('Building Features'!C236),1)</f>
        <v>0.4</v>
      </c>
      <c r="K237" s="18" cm="1">
        <f t="array" ref="K237">INDEX('Building Features'!$D$5:$D$26,COLUMN('Building Features'!D236),1)</f>
        <v>5</v>
      </c>
      <c r="L237" s="18" cm="1">
        <f t="array" ref="L237">INDEX('Building Features'!$D$5:$D$26,COLUMN('Building Features'!E236),1)</f>
        <v>68065.649999999994</v>
      </c>
      <c r="M237" s="18" cm="1">
        <f t="array" ref="M237">INDEX('Building Features'!$D$5:$D$26,COLUMN('Building Features'!F236),1)</f>
        <v>784.78</v>
      </c>
      <c r="N237" s="18" cm="1">
        <f t="array" ref="N237">INDEX('Building Features'!$D$5:$D$26,COLUMN('Building Features'!G236),1)</f>
        <v>788.01</v>
      </c>
      <c r="O237" s="18" cm="1">
        <f t="array" ref="O237">INDEX('Building Features'!$D$5:$D$26,COLUMN('Building Features'!H236),1)</f>
        <v>34.69</v>
      </c>
      <c r="P237" s="18" cm="1">
        <f t="array" ref="P237">INDEX('Building Features'!$D$5:$D$26,COLUMN('Building Features'!I236),1)</f>
        <v>86.38</v>
      </c>
      <c r="Q237" s="18" cm="1">
        <f t="array" ref="Q237">INDEX('Building Features'!$D$5:$D$26,COLUMN('Building Features'!J236),1)</f>
        <v>2.4900000000000002</v>
      </c>
      <c r="R237" s="18" cm="1">
        <f t="array" ref="R237">INDEX('Building Features'!$D$5:$D$26,COLUMN('Building Features'!K236),1)</f>
        <v>1</v>
      </c>
      <c r="S237" s="18" cm="1">
        <f t="array" ref="S237">INDEX('Building Features'!$D$5:$D$26,COLUMN('Building Features'!L236),1)</f>
        <v>2</v>
      </c>
      <c r="T237" s="18" cm="1">
        <f t="array" ref="T237">INDEX('Building Features'!$D$5:$D$26,COLUMN('Building Features'!M236),1)</f>
        <v>6</v>
      </c>
      <c r="U237" s="19" cm="1">
        <f t="array" ref="U237">INDEX('Building Features'!$D$5:$D$26,COLUMN('Building Features'!N236),1)</f>
        <v>1963</v>
      </c>
      <c r="V237" s="18" cm="1">
        <f t="array" ref="V237">INDEX('Building Features'!$D$5:$D$26,COLUMN('Building Features'!O236),1)</f>
        <v>807.34</v>
      </c>
      <c r="W237" s="18" cm="1">
        <f t="array" ref="W237">INDEX('Building Features'!$D$5:$D$26,COLUMN('Building Features'!P236),1)</f>
        <v>0</v>
      </c>
      <c r="X237" s="18" cm="1">
        <f t="array" ref="X237">INDEX('Building Features'!$D$5:$D$26,COLUMN('Building Features'!Q236),1)</f>
        <v>347.28</v>
      </c>
      <c r="Y237" s="18" cm="1">
        <f t="array" ref="Y237">INDEX('Building Features'!$D$5:$D$26,COLUMN('Building Features'!R236),1)</f>
        <v>807.34</v>
      </c>
      <c r="AA237">
        <v>42.436995594633899</v>
      </c>
      <c r="AB237">
        <v>1017</v>
      </c>
      <c r="AC237">
        <v>1017</v>
      </c>
      <c r="AD237">
        <v>4.99913194444445</v>
      </c>
      <c r="AE237" t="s">
        <v>355</v>
      </c>
      <c r="AF237" t="s">
        <v>355</v>
      </c>
      <c r="AG237">
        <f t="shared" si="12"/>
        <v>0.28463476070528965</v>
      </c>
      <c r="AH237">
        <f t="shared" si="13"/>
        <v>3.6523929471032744E-2</v>
      </c>
      <c r="AJ237">
        <f t="shared" si="15"/>
        <v>0.32115869017632237</v>
      </c>
    </row>
    <row r="238" spans="1:36" x14ac:dyDescent="0.25">
      <c r="A238">
        <f t="shared" si="14"/>
        <v>237</v>
      </c>
      <c r="B238">
        <v>16.688421088770799</v>
      </c>
      <c r="C238">
        <v>0</v>
      </c>
      <c r="D238">
        <v>1.18854170044263</v>
      </c>
      <c r="E238">
        <v>76.968421052631498</v>
      </c>
      <c r="F238">
        <v>4.203125</v>
      </c>
      <c r="H238" s="18" cm="1">
        <f t="array" ref="H238">INDEX('Building Features'!$D$5:$D$26,COLUMN('Building Features'!A237),1)</f>
        <v>3573</v>
      </c>
      <c r="I238" s="18" cm="1">
        <f t="array" ref="I238">INDEX('Building Features'!$D$5:$D$26,COLUMN('Building Features'!B237),1)</f>
        <v>19.05</v>
      </c>
      <c r="J238" s="18" cm="1">
        <f t="array" ref="J238">INDEX('Building Features'!$D$5:$D$26,COLUMN('Building Features'!C237),1)</f>
        <v>0.4</v>
      </c>
      <c r="K238" s="18" cm="1">
        <f t="array" ref="K238">INDEX('Building Features'!$D$5:$D$26,COLUMN('Building Features'!D237),1)</f>
        <v>5</v>
      </c>
      <c r="L238" s="18" cm="1">
        <f t="array" ref="L238">INDEX('Building Features'!$D$5:$D$26,COLUMN('Building Features'!E237),1)</f>
        <v>68065.649999999994</v>
      </c>
      <c r="M238" s="18" cm="1">
        <f t="array" ref="M238">INDEX('Building Features'!$D$5:$D$26,COLUMN('Building Features'!F237),1)</f>
        <v>784.78</v>
      </c>
      <c r="N238" s="18" cm="1">
        <f t="array" ref="N238">INDEX('Building Features'!$D$5:$D$26,COLUMN('Building Features'!G237),1)</f>
        <v>788.01</v>
      </c>
      <c r="O238" s="18" cm="1">
        <f t="array" ref="O238">INDEX('Building Features'!$D$5:$D$26,COLUMN('Building Features'!H237),1)</f>
        <v>34.69</v>
      </c>
      <c r="P238" s="18" cm="1">
        <f t="array" ref="P238">INDEX('Building Features'!$D$5:$D$26,COLUMN('Building Features'!I237),1)</f>
        <v>86.38</v>
      </c>
      <c r="Q238" s="18" cm="1">
        <f t="array" ref="Q238">INDEX('Building Features'!$D$5:$D$26,COLUMN('Building Features'!J237),1)</f>
        <v>2.4900000000000002</v>
      </c>
      <c r="R238" s="18" cm="1">
        <f t="array" ref="R238">INDEX('Building Features'!$D$5:$D$26,COLUMN('Building Features'!K237),1)</f>
        <v>1</v>
      </c>
      <c r="S238" s="18" cm="1">
        <f t="array" ref="S238">INDEX('Building Features'!$D$5:$D$26,COLUMN('Building Features'!L237),1)</f>
        <v>2</v>
      </c>
      <c r="T238" s="18" cm="1">
        <f t="array" ref="T238">INDEX('Building Features'!$D$5:$D$26,COLUMN('Building Features'!M237),1)</f>
        <v>6</v>
      </c>
      <c r="U238" s="19" cm="1">
        <f t="array" ref="U238">INDEX('Building Features'!$D$5:$D$26,COLUMN('Building Features'!N237),1)</f>
        <v>1963</v>
      </c>
      <c r="V238" s="18" cm="1">
        <f t="array" ref="V238">INDEX('Building Features'!$D$5:$D$26,COLUMN('Building Features'!O237),1)</f>
        <v>807.34</v>
      </c>
      <c r="W238" s="18" cm="1">
        <f t="array" ref="W238">INDEX('Building Features'!$D$5:$D$26,COLUMN('Building Features'!P237),1)</f>
        <v>0</v>
      </c>
      <c r="X238" s="18" cm="1">
        <f t="array" ref="X238">INDEX('Building Features'!$D$5:$D$26,COLUMN('Building Features'!Q237),1)</f>
        <v>347.28</v>
      </c>
      <c r="Y238" s="18" cm="1">
        <f t="array" ref="Y238">INDEX('Building Features'!$D$5:$D$26,COLUMN('Building Features'!R237),1)</f>
        <v>807.34</v>
      </c>
      <c r="AA238">
        <v>45.4410730118883</v>
      </c>
      <c r="AB238">
        <v>1089</v>
      </c>
      <c r="AC238">
        <v>1089</v>
      </c>
      <c r="AD238">
        <v>8.8853009259259306</v>
      </c>
      <c r="AE238" t="s">
        <v>356</v>
      </c>
      <c r="AF238" t="s">
        <v>356</v>
      </c>
      <c r="AG238">
        <f t="shared" si="12"/>
        <v>0.30478589420654911</v>
      </c>
      <c r="AH238">
        <f t="shared" si="13"/>
        <v>6.1572907920514973E-2</v>
      </c>
      <c r="AJ238">
        <f t="shared" si="15"/>
        <v>0.36635880212706406</v>
      </c>
    </row>
    <row r="239" spans="1:36" x14ac:dyDescent="0.25">
      <c r="A239">
        <f t="shared" si="14"/>
        <v>238</v>
      </c>
      <c r="B239">
        <v>18.372631645202599</v>
      </c>
      <c r="C239">
        <v>2.58541666467984</v>
      </c>
      <c r="D239">
        <v>0</v>
      </c>
      <c r="E239">
        <v>63.9157894736842</v>
      </c>
      <c r="F239">
        <v>4.69921875</v>
      </c>
      <c r="H239" s="18" cm="1">
        <f t="array" ref="H239">INDEX('Building Features'!$D$5:$D$26,COLUMN('Building Features'!A238),1)</f>
        <v>3573</v>
      </c>
      <c r="I239" s="18" cm="1">
        <f t="array" ref="I239">INDEX('Building Features'!$D$5:$D$26,COLUMN('Building Features'!B238),1)</f>
        <v>19.05</v>
      </c>
      <c r="J239" s="18" cm="1">
        <f t="array" ref="J239">INDEX('Building Features'!$D$5:$D$26,COLUMN('Building Features'!C238),1)</f>
        <v>0.4</v>
      </c>
      <c r="K239" s="18" cm="1">
        <f t="array" ref="K239">INDEX('Building Features'!$D$5:$D$26,COLUMN('Building Features'!D238),1)</f>
        <v>5</v>
      </c>
      <c r="L239" s="18" cm="1">
        <f t="array" ref="L239">INDEX('Building Features'!$D$5:$D$26,COLUMN('Building Features'!E238),1)</f>
        <v>68065.649999999994</v>
      </c>
      <c r="M239" s="18" cm="1">
        <f t="array" ref="M239">INDEX('Building Features'!$D$5:$D$26,COLUMN('Building Features'!F238),1)</f>
        <v>784.78</v>
      </c>
      <c r="N239" s="18" cm="1">
        <f t="array" ref="N239">INDEX('Building Features'!$D$5:$D$26,COLUMN('Building Features'!G238),1)</f>
        <v>788.01</v>
      </c>
      <c r="O239" s="18" cm="1">
        <f t="array" ref="O239">INDEX('Building Features'!$D$5:$D$26,COLUMN('Building Features'!H238),1)</f>
        <v>34.69</v>
      </c>
      <c r="P239" s="18" cm="1">
        <f t="array" ref="P239">INDEX('Building Features'!$D$5:$D$26,COLUMN('Building Features'!I238),1)</f>
        <v>86.38</v>
      </c>
      <c r="Q239" s="18" cm="1">
        <f t="array" ref="Q239">INDEX('Building Features'!$D$5:$D$26,COLUMN('Building Features'!J238),1)</f>
        <v>2.4900000000000002</v>
      </c>
      <c r="R239" s="18" cm="1">
        <f t="array" ref="R239">INDEX('Building Features'!$D$5:$D$26,COLUMN('Building Features'!K238),1)</f>
        <v>1</v>
      </c>
      <c r="S239" s="18" cm="1">
        <f t="array" ref="S239">INDEX('Building Features'!$D$5:$D$26,COLUMN('Building Features'!L238),1)</f>
        <v>2</v>
      </c>
      <c r="T239" s="18" cm="1">
        <f t="array" ref="T239">INDEX('Building Features'!$D$5:$D$26,COLUMN('Building Features'!M238),1)</f>
        <v>6</v>
      </c>
      <c r="U239" s="19" cm="1">
        <f t="array" ref="U239">INDEX('Building Features'!$D$5:$D$26,COLUMN('Building Features'!N238),1)</f>
        <v>1963</v>
      </c>
      <c r="V239" s="18" cm="1">
        <f t="array" ref="V239">INDEX('Building Features'!$D$5:$D$26,COLUMN('Building Features'!O238),1)</f>
        <v>807.34</v>
      </c>
      <c r="W239" s="18" cm="1">
        <f t="array" ref="W239">INDEX('Building Features'!$D$5:$D$26,COLUMN('Building Features'!P238),1)</f>
        <v>0</v>
      </c>
      <c r="X239" s="18" cm="1">
        <f t="array" ref="X239">INDEX('Building Features'!$D$5:$D$26,COLUMN('Building Features'!Q238),1)</f>
        <v>347.28</v>
      </c>
      <c r="Y239" s="18" cm="1">
        <f t="array" ref="Y239">INDEX('Building Features'!$D$5:$D$26,COLUMN('Building Features'!R238),1)</f>
        <v>807.34</v>
      </c>
      <c r="AA239">
        <v>47.047227335903401</v>
      </c>
      <c r="AB239">
        <v>1126.5</v>
      </c>
      <c r="AC239">
        <v>1126.5</v>
      </c>
      <c r="AD239">
        <v>14.8710879629629</v>
      </c>
      <c r="AE239" t="s">
        <v>357</v>
      </c>
      <c r="AF239" t="s">
        <v>357</v>
      </c>
      <c r="AG239">
        <f t="shared" si="12"/>
        <v>0.31528127623845509</v>
      </c>
      <c r="AH239">
        <f t="shared" si="13"/>
        <v>0.10061572907920514</v>
      </c>
      <c r="AJ239">
        <f t="shared" si="15"/>
        <v>0.41589700531766022</v>
      </c>
    </row>
    <row r="240" spans="1:36" x14ac:dyDescent="0.25">
      <c r="A240">
        <f t="shared" si="14"/>
        <v>239</v>
      </c>
      <c r="B240">
        <v>18.4631578545821</v>
      </c>
      <c r="C240">
        <v>1.8447916309038801</v>
      </c>
      <c r="D240">
        <v>0</v>
      </c>
      <c r="E240">
        <v>67.5263157894736</v>
      </c>
      <c r="F240">
        <v>6.5</v>
      </c>
      <c r="H240" s="18" cm="1">
        <f t="array" ref="H240">INDEX('Building Features'!$D$5:$D$26,COLUMN('Building Features'!A239),1)</f>
        <v>3573</v>
      </c>
      <c r="I240" s="18" cm="1">
        <f t="array" ref="I240">INDEX('Building Features'!$D$5:$D$26,COLUMN('Building Features'!B239),1)</f>
        <v>19.05</v>
      </c>
      <c r="J240" s="18" cm="1">
        <f t="array" ref="J240">INDEX('Building Features'!$D$5:$D$26,COLUMN('Building Features'!C239),1)</f>
        <v>0.4</v>
      </c>
      <c r="K240" s="18" cm="1">
        <f t="array" ref="K240">INDEX('Building Features'!$D$5:$D$26,COLUMN('Building Features'!D239),1)</f>
        <v>5</v>
      </c>
      <c r="L240" s="18" cm="1">
        <f t="array" ref="L240">INDEX('Building Features'!$D$5:$D$26,COLUMN('Building Features'!E239),1)</f>
        <v>68065.649999999994</v>
      </c>
      <c r="M240" s="18" cm="1">
        <f t="array" ref="M240">INDEX('Building Features'!$D$5:$D$26,COLUMN('Building Features'!F239),1)</f>
        <v>784.78</v>
      </c>
      <c r="N240" s="18" cm="1">
        <f t="array" ref="N240">INDEX('Building Features'!$D$5:$D$26,COLUMN('Building Features'!G239),1)</f>
        <v>788.01</v>
      </c>
      <c r="O240" s="18" cm="1">
        <f t="array" ref="O240">INDEX('Building Features'!$D$5:$D$26,COLUMN('Building Features'!H239),1)</f>
        <v>34.69</v>
      </c>
      <c r="P240" s="18" cm="1">
        <f t="array" ref="P240">INDEX('Building Features'!$D$5:$D$26,COLUMN('Building Features'!I239),1)</f>
        <v>86.38</v>
      </c>
      <c r="Q240" s="18" cm="1">
        <f t="array" ref="Q240">INDEX('Building Features'!$D$5:$D$26,COLUMN('Building Features'!J239),1)</f>
        <v>2.4900000000000002</v>
      </c>
      <c r="R240" s="18" cm="1">
        <f t="array" ref="R240">INDEX('Building Features'!$D$5:$D$26,COLUMN('Building Features'!K239),1)</f>
        <v>1</v>
      </c>
      <c r="S240" s="18" cm="1">
        <f t="array" ref="S240">INDEX('Building Features'!$D$5:$D$26,COLUMN('Building Features'!L239),1)</f>
        <v>2</v>
      </c>
      <c r="T240" s="18" cm="1">
        <f t="array" ref="T240">INDEX('Building Features'!$D$5:$D$26,COLUMN('Building Features'!M239),1)</f>
        <v>6</v>
      </c>
      <c r="U240" s="19" cm="1">
        <f t="array" ref="U240">INDEX('Building Features'!$D$5:$D$26,COLUMN('Building Features'!N239),1)</f>
        <v>1963</v>
      </c>
      <c r="V240" s="18" cm="1">
        <f t="array" ref="V240">INDEX('Building Features'!$D$5:$D$26,COLUMN('Building Features'!O239),1)</f>
        <v>807.34</v>
      </c>
      <c r="W240" s="18" cm="1">
        <f t="array" ref="W240">INDEX('Building Features'!$D$5:$D$26,COLUMN('Building Features'!P239),1)</f>
        <v>0</v>
      </c>
      <c r="X240" s="18" cm="1">
        <f t="array" ref="X240">INDEX('Building Features'!$D$5:$D$26,COLUMN('Building Features'!Q239),1)</f>
        <v>347.28</v>
      </c>
      <c r="Y240" s="18" cm="1">
        <f t="array" ref="Y240">INDEX('Building Features'!$D$5:$D$26,COLUMN('Building Features'!R239),1)</f>
        <v>807.34</v>
      </c>
      <c r="AA240">
        <v>43.443448408974497</v>
      </c>
      <c r="AB240">
        <v>1040</v>
      </c>
      <c r="AC240">
        <v>1040</v>
      </c>
      <c r="AD240">
        <v>19.367835648148102</v>
      </c>
      <c r="AE240" t="s">
        <v>358</v>
      </c>
      <c r="AF240" t="s">
        <v>358</v>
      </c>
      <c r="AG240">
        <f t="shared" si="12"/>
        <v>0.29107192835152534</v>
      </c>
      <c r="AH240">
        <f t="shared" si="13"/>
        <v>0.13168205989364679</v>
      </c>
      <c r="AJ240">
        <f t="shared" si="15"/>
        <v>0.42275398824517213</v>
      </c>
    </row>
    <row r="241" spans="1:36" x14ac:dyDescent="0.25">
      <c r="A241">
        <f t="shared" si="14"/>
        <v>240</v>
      </c>
      <c r="B241">
        <v>14.8915789855153</v>
      </c>
      <c r="C241">
        <v>0.94895836710929804</v>
      </c>
      <c r="D241">
        <v>0</v>
      </c>
      <c r="E241">
        <v>94.621052631578905</v>
      </c>
      <c r="F241">
        <v>5.19921875</v>
      </c>
      <c r="H241" s="18" cm="1">
        <f t="array" ref="H241">INDEX('Building Features'!$D$5:$D$26,COLUMN('Building Features'!A240),1)</f>
        <v>3573</v>
      </c>
      <c r="I241" s="18" cm="1">
        <f t="array" ref="I241">INDEX('Building Features'!$D$5:$D$26,COLUMN('Building Features'!B240),1)</f>
        <v>19.05</v>
      </c>
      <c r="J241" s="18" cm="1">
        <f t="array" ref="J241">INDEX('Building Features'!$D$5:$D$26,COLUMN('Building Features'!C240),1)</f>
        <v>0.4</v>
      </c>
      <c r="K241" s="18" cm="1">
        <f t="array" ref="K241">INDEX('Building Features'!$D$5:$D$26,COLUMN('Building Features'!D240),1)</f>
        <v>5</v>
      </c>
      <c r="L241" s="18" cm="1">
        <f t="array" ref="L241">INDEX('Building Features'!$D$5:$D$26,COLUMN('Building Features'!E240),1)</f>
        <v>68065.649999999994</v>
      </c>
      <c r="M241" s="18" cm="1">
        <f t="array" ref="M241">INDEX('Building Features'!$D$5:$D$26,COLUMN('Building Features'!F240),1)</f>
        <v>784.78</v>
      </c>
      <c r="N241" s="18" cm="1">
        <f t="array" ref="N241">INDEX('Building Features'!$D$5:$D$26,COLUMN('Building Features'!G240),1)</f>
        <v>788.01</v>
      </c>
      <c r="O241" s="18" cm="1">
        <f t="array" ref="O241">INDEX('Building Features'!$D$5:$D$26,COLUMN('Building Features'!H240),1)</f>
        <v>34.69</v>
      </c>
      <c r="P241" s="18" cm="1">
        <f t="array" ref="P241">INDEX('Building Features'!$D$5:$D$26,COLUMN('Building Features'!I240),1)</f>
        <v>86.38</v>
      </c>
      <c r="Q241" s="18" cm="1">
        <f t="array" ref="Q241">INDEX('Building Features'!$D$5:$D$26,COLUMN('Building Features'!J240),1)</f>
        <v>2.4900000000000002</v>
      </c>
      <c r="R241" s="18" cm="1">
        <f t="array" ref="R241">INDEX('Building Features'!$D$5:$D$26,COLUMN('Building Features'!K240),1)</f>
        <v>1</v>
      </c>
      <c r="S241" s="18" cm="1">
        <f t="array" ref="S241">INDEX('Building Features'!$D$5:$D$26,COLUMN('Building Features'!L240),1)</f>
        <v>2</v>
      </c>
      <c r="T241" s="18" cm="1">
        <f t="array" ref="T241">INDEX('Building Features'!$D$5:$D$26,COLUMN('Building Features'!M240),1)</f>
        <v>6</v>
      </c>
      <c r="U241" s="19" cm="1">
        <f t="array" ref="U241">INDEX('Building Features'!$D$5:$D$26,COLUMN('Building Features'!N240),1)</f>
        <v>1963</v>
      </c>
      <c r="V241" s="18" cm="1">
        <f t="array" ref="V241">INDEX('Building Features'!$D$5:$D$26,COLUMN('Building Features'!O240),1)</f>
        <v>807.34</v>
      </c>
      <c r="W241" s="18" cm="1">
        <f t="array" ref="W241">INDEX('Building Features'!$D$5:$D$26,COLUMN('Building Features'!P240),1)</f>
        <v>0</v>
      </c>
      <c r="X241" s="18" cm="1">
        <f t="array" ref="X241">INDEX('Building Features'!$D$5:$D$26,COLUMN('Building Features'!Q240),1)</f>
        <v>347.28</v>
      </c>
      <c r="Y241" s="18" cm="1">
        <f t="array" ref="Y241">INDEX('Building Features'!$D$5:$D$26,COLUMN('Building Features'!R240),1)</f>
        <v>807.34</v>
      </c>
      <c r="AA241">
        <v>18.784470138880899</v>
      </c>
      <c r="AB241">
        <v>448</v>
      </c>
      <c r="AC241">
        <v>448</v>
      </c>
      <c r="AD241">
        <v>0</v>
      </c>
      <c r="AE241" t="s">
        <v>304</v>
      </c>
      <c r="AF241" t="s">
        <v>304</v>
      </c>
      <c r="AG241">
        <f t="shared" si="12"/>
        <v>0.12538483067450321</v>
      </c>
      <c r="AH241">
        <f t="shared" si="13"/>
        <v>0</v>
      </c>
      <c r="AJ241">
        <f t="shared" si="15"/>
        <v>0.12538483067450321</v>
      </c>
    </row>
    <row r="242" spans="1:36" x14ac:dyDescent="0.25">
      <c r="A242">
        <f t="shared" si="14"/>
        <v>241</v>
      </c>
      <c r="B242">
        <v>16.324210548400799</v>
      </c>
      <c r="C242">
        <v>0.23125001788139299</v>
      </c>
      <c r="D242">
        <v>0</v>
      </c>
      <c r="E242">
        <v>81.442105263157899</v>
      </c>
      <c r="F242">
        <v>4.8984375</v>
      </c>
      <c r="H242" s="18" cm="1">
        <f t="array" ref="H242">INDEX('Building Features'!$D$5:$D$26,COLUMN('Building Features'!A241),1)</f>
        <v>3573</v>
      </c>
      <c r="I242" s="18" cm="1">
        <f t="array" ref="I242">INDEX('Building Features'!$D$5:$D$26,COLUMN('Building Features'!B241),1)</f>
        <v>19.05</v>
      </c>
      <c r="J242" s="18" cm="1">
        <f t="array" ref="J242">INDEX('Building Features'!$D$5:$D$26,COLUMN('Building Features'!C241),1)</f>
        <v>0.4</v>
      </c>
      <c r="K242" s="18" cm="1">
        <f t="array" ref="K242">INDEX('Building Features'!$D$5:$D$26,COLUMN('Building Features'!D241),1)</f>
        <v>5</v>
      </c>
      <c r="L242" s="18" cm="1">
        <f t="array" ref="L242">INDEX('Building Features'!$D$5:$D$26,COLUMN('Building Features'!E241),1)</f>
        <v>68065.649999999994</v>
      </c>
      <c r="M242" s="18" cm="1">
        <f t="array" ref="M242">INDEX('Building Features'!$D$5:$D$26,COLUMN('Building Features'!F241),1)</f>
        <v>784.78</v>
      </c>
      <c r="N242" s="18" cm="1">
        <f t="array" ref="N242">INDEX('Building Features'!$D$5:$D$26,COLUMN('Building Features'!G241),1)</f>
        <v>788.01</v>
      </c>
      <c r="O242" s="18" cm="1">
        <f t="array" ref="O242">INDEX('Building Features'!$D$5:$D$26,COLUMN('Building Features'!H241),1)</f>
        <v>34.69</v>
      </c>
      <c r="P242" s="18" cm="1">
        <f t="array" ref="P242">INDEX('Building Features'!$D$5:$D$26,COLUMN('Building Features'!I241),1)</f>
        <v>86.38</v>
      </c>
      <c r="Q242" s="18" cm="1">
        <f t="array" ref="Q242">INDEX('Building Features'!$D$5:$D$26,COLUMN('Building Features'!J241),1)</f>
        <v>2.4900000000000002</v>
      </c>
      <c r="R242" s="18" cm="1">
        <f t="array" ref="R242">INDEX('Building Features'!$D$5:$D$26,COLUMN('Building Features'!K241),1)</f>
        <v>1</v>
      </c>
      <c r="S242" s="18" cm="1">
        <f t="array" ref="S242">INDEX('Building Features'!$D$5:$D$26,COLUMN('Building Features'!L241),1)</f>
        <v>2</v>
      </c>
      <c r="T242" s="18" cm="1">
        <f t="array" ref="T242">INDEX('Building Features'!$D$5:$D$26,COLUMN('Building Features'!M241),1)</f>
        <v>6</v>
      </c>
      <c r="U242" s="19" cm="1">
        <f t="array" ref="U242">INDEX('Building Features'!$D$5:$D$26,COLUMN('Building Features'!N241),1)</f>
        <v>1963</v>
      </c>
      <c r="V242" s="18" cm="1">
        <f t="array" ref="V242">INDEX('Building Features'!$D$5:$D$26,COLUMN('Building Features'!O241),1)</f>
        <v>807.34</v>
      </c>
      <c r="W242" s="18" cm="1">
        <f t="array" ref="W242">INDEX('Building Features'!$D$5:$D$26,COLUMN('Building Features'!P241),1)</f>
        <v>0</v>
      </c>
      <c r="X242" s="18" cm="1">
        <f t="array" ref="X242">INDEX('Building Features'!$D$5:$D$26,COLUMN('Building Features'!Q241),1)</f>
        <v>347.28</v>
      </c>
      <c r="Y242" s="18" cm="1">
        <f t="array" ref="Y242">INDEX('Building Features'!$D$5:$D$26,COLUMN('Building Features'!R241),1)</f>
        <v>807.34</v>
      </c>
      <c r="AA242">
        <v>18.368466750427501</v>
      </c>
      <c r="AB242">
        <v>437.5</v>
      </c>
      <c r="AC242">
        <v>437.5</v>
      </c>
      <c r="AD242">
        <v>0</v>
      </c>
      <c r="AE242" t="s">
        <v>304</v>
      </c>
      <c r="AF242" t="s">
        <v>304</v>
      </c>
      <c r="AG242">
        <f t="shared" si="12"/>
        <v>0.12244612370556955</v>
      </c>
      <c r="AH242">
        <f t="shared" si="13"/>
        <v>0</v>
      </c>
      <c r="AJ242">
        <f t="shared" si="15"/>
        <v>0.12244612370556955</v>
      </c>
    </row>
    <row r="243" spans="1:36" x14ac:dyDescent="0.25">
      <c r="A243">
        <f t="shared" si="14"/>
        <v>242</v>
      </c>
      <c r="B243">
        <v>17.6684209823608</v>
      </c>
      <c r="C243">
        <v>3.06354168057441</v>
      </c>
      <c r="D243">
        <v>0</v>
      </c>
      <c r="E243">
        <v>79.715789473684197</v>
      </c>
      <c r="F243">
        <v>5.6015625</v>
      </c>
      <c r="H243" s="18" cm="1">
        <f t="array" ref="H243">INDEX('Building Features'!$D$5:$D$26,COLUMN('Building Features'!A242),1)</f>
        <v>3573</v>
      </c>
      <c r="I243" s="18" cm="1">
        <f t="array" ref="I243">INDEX('Building Features'!$D$5:$D$26,COLUMN('Building Features'!B242),1)</f>
        <v>19.05</v>
      </c>
      <c r="J243" s="18" cm="1">
        <f t="array" ref="J243">INDEX('Building Features'!$D$5:$D$26,COLUMN('Building Features'!C242),1)</f>
        <v>0.4</v>
      </c>
      <c r="K243" s="18" cm="1">
        <f t="array" ref="K243">INDEX('Building Features'!$D$5:$D$26,COLUMN('Building Features'!D242),1)</f>
        <v>5</v>
      </c>
      <c r="L243" s="18" cm="1">
        <f t="array" ref="L243">INDEX('Building Features'!$D$5:$D$26,COLUMN('Building Features'!E242),1)</f>
        <v>68065.649999999994</v>
      </c>
      <c r="M243" s="18" cm="1">
        <f t="array" ref="M243">INDEX('Building Features'!$D$5:$D$26,COLUMN('Building Features'!F242),1)</f>
        <v>784.78</v>
      </c>
      <c r="N243" s="18" cm="1">
        <f t="array" ref="N243">INDEX('Building Features'!$D$5:$D$26,COLUMN('Building Features'!G242),1)</f>
        <v>788.01</v>
      </c>
      <c r="O243" s="18" cm="1">
        <f t="array" ref="O243">INDEX('Building Features'!$D$5:$D$26,COLUMN('Building Features'!H242),1)</f>
        <v>34.69</v>
      </c>
      <c r="P243" s="18" cm="1">
        <f t="array" ref="P243">INDEX('Building Features'!$D$5:$D$26,COLUMN('Building Features'!I242),1)</f>
        <v>86.38</v>
      </c>
      <c r="Q243" s="18" cm="1">
        <f t="array" ref="Q243">INDEX('Building Features'!$D$5:$D$26,COLUMN('Building Features'!J242),1)</f>
        <v>2.4900000000000002</v>
      </c>
      <c r="R243" s="18" cm="1">
        <f t="array" ref="R243">INDEX('Building Features'!$D$5:$D$26,COLUMN('Building Features'!K242),1)</f>
        <v>1</v>
      </c>
      <c r="S243" s="18" cm="1">
        <f t="array" ref="S243">INDEX('Building Features'!$D$5:$D$26,COLUMN('Building Features'!L242),1)</f>
        <v>2</v>
      </c>
      <c r="T243" s="18" cm="1">
        <f t="array" ref="T243">INDEX('Building Features'!$D$5:$D$26,COLUMN('Building Features'!M242),1)</f>
        <v>6</v>
      </c>
      <c r="U243" s="19" cm="1">
        <f t="array" ref="U243">INDEX('Building Features'!$D$5:$D$26,COLUMN('Building Features'!N242),1)</f>
        <v>1963</v>
      </c>
      <c r="V243" s="18" cm="1">
        <f t="array" ref="V243">INDEX('Building Features'!$D$5:$D$26,COLUMN('Building Features'!O242),1)</f>
        <v>807.34</v>
      </c>
      <c r="W243" s="18" cm="1">
        <f t="array" ref="W243">INDEX('Building Features'!$D$5:$D$26,COLUMN('Building Features'!P242),1)</f>
        <v>0</v>
      </c>
      <c r="X243" s="18" cm="1">
        <f t="array" ref="X243">INDEX('Building Features'!$D$5:$D$26,COLUMN('Building Features'!Q242),1)</f>
        <v>347.28</v>
      </c>
      <c r="Y243" s="18" cm="1">
        <f t="array" ref="Y243">INDEX('Building Features'!$D$5:$D$26,COLUMN('Building Features'!R242),1)</f>
        <v>807.34</v>
      </c>
      <c r="AA243">
        <v>44.218613442690199</v>
      </c>
      <c r="AB243">
        <v>1060</v>
      </c>
      <c r="AC243">
        <v>1060</v>
      </c>
      <c r="AD243">
        <v>35.0607638888888</v>
      </c>
      <c r="AE243" t="s">
        <v>359</v>
      </c>
      <c r="AF243" t="s">
        <v>359</v>
      </c>
      <c r="AG243">
        <f t="shared" si="12"/>
        <v>0.2966694654352085</v>
      </c>
      <c r="AH243">
        <f t="shared" si="13"/>
        <v>0.24069409459837671</v>
      </c>
      <c r="AJ243">
        <f t="shared" si="15"/>
        <v>0.53736356003358521</v>
      </c>
    </row>
    <row r="244" spans="1:36" x14ac:dyDescent="0.25">
      <c r="A244">
        <f t="shared" si="14"/>
        <v>243</v>
      </c>
      <c r="B244">
        <v>17.1031578666285</v>
      </c>
      <c r="C244">
        <v>3.8604166706403098</v>
      </c>
      <c r="D244">
        <v>0</v>
      </c>
      <c r="E244">
        <v>82.263157894736807</v>
      </c>
      <c r="F244">
        <v>6.80078125</v>
      </c>
      <c r="H244" s="18" cm="1">
        <f t="array" ref="H244">INDEX('Building Features'!$D$5:$D$26,COLUMN('Building Features'!A243),1)</f>
        <v>3573</v>
      </c>
      <c r="I244" s="18" cm="1">
        <f t="array" ref="I244">INDEX('Building Features'!$D$5:$D$26,COLUMN('Building Features'!B243),1)</f>
        <v>19.05</v>
      </c>
      <c r="J244" s="18" cm="1">
        <f t="array" ref="J244">INDEX('Building Features'!$D$5:$D$26,COLUMN('Building Features'!C243),1)</f>
        <v>0.4</v>
      </c>
      <c r="K244" s="18" cm="1">
        <f t="array" ref="K244">INDEX('Building Features'!$D$5:$D$26,COLUMN('Building Features'!D243),1)</f>
        <v>5</v>
      </c>
      <c r="L244" s="18" cm="1">
        <f t="array" ref="L244">INDEX('Building Features'!$D$5:$D$26,COLUMN('Building Features'!E243),1)</f>
        <v>68065.649999999994</v>
      </c>
      <c r="M244" s="18" cm="1">
        <f t="array" ref="M244">INDEX('Building Features'!$D$5:$D$26,COLUMN('Building Features'!F243),1)</f>
        <v>784.78</v>
      </c>
      <c r="N244" s="18" cm="1">
        <f t="array" ref="N244">INDEX('Building Features'!$D$5:$D$26,COLUMN('Building Features'!G243),1)</f>
        <v>788.01</v>
      </c>
      <c r="O244" s="18" cm="1">
        <f t="array" ref="O244">INDEX('Building Features'!$D$5:$D$26,COLUMN('Building Features'!H243),1)</f>
        <v>34.69</v>
      </c>
      <c r="P244" s="18" cm="1">
        <f t="array" ref="P244">INDEX('Building Features'!$D$5:$D$26,COLUMN('Building Features'!I243),1)</f>
        <v>86.38</v>
      </c>
      <c r="Q244" s="18" cm="1">
        <f t="array" ref="Q244">INDEX('Building Features'!$D$5:$D$26,COLUMN('Building Features'!J243),1)</f>
        <v>2.4900000000000002</v>
      </c>
      <c r="R244" s="18" cm="1">
        <f t="array" ref="R244">INDEX('Building Features'!$D$5:$D$26,COLUMN('Building Features'!K243),1)</f>
        <v>1</v>
      </c>
      <c r="S244" s="18" cm="1">
        <f t="array" ref="S244">INDEX('Building Features'!$D$5:$D$26,COLUMN('Building Features'!L243),1)</f>
        <v>2</v>
      </c>
      <c r="T244" s="18" cm="1">
        <f t="array" ref="T244">INDEX('Building Features'!$D$5:$D$26,COLUMN('Building Features'!M243),1)</f>
        <v>6</v>
      </c>
      <c r="U244" s="19" cm="1">
        <f t="array" ref="U244">INDEX('Building Features'!$D$5:$D$26,COLUMN('Building Features'!N243),1)</f>
        <v>1963</v>
      </c>
      <c r="V244" s="18" cm="1">
        <f t="array" ref="V244">INDEX('Building Features'!$D$5:$D$26,COLUMN('Building Features'!O243),1)</f>
        <v>807.34</v>
      </c>
      <c r="W244" s="18" cm="1">
        <f t="array" ref="W244">INDEX('Building Features'!$D$5:$D$26,COLUMN('Building Features'!P243),1)</f>
        <v>0</v>
      </c>
      <c r="X244" s="18" cm="1">
        <f t="array" ref="X244">INDEX('Building Features'!$D$5:$D$26,COLUMN('Building Features'!Q243),1)</f>
        <v>347.28</v>
      </c>
      <c r="Y244" s="18" cm="1">
        <f t="array" ref="Y244">INDEX('Building Features'!$D$5:$D$26,COLUMN('Building Features'!R243),1)</f>
        <v>807.34</v>
      </c>
      <c r="AA244">
        <v>46.5578491234117</v>
      </c>
      <c r="AB244">
        <v>1114.5</v>
      </c>
      <c r="AC244">
        <v>1114.5</v>
      </c>
      <c r="AD244">
        <v>63.153263888889001</v>
      </c>
      <c r="AE244" t="s">
        <v>360</v>
      </c>
      <c r="AF244" t="s">
        <v>360</v>
      </c>
      <c r="AG244">
        <f t="shared" si="12"/>
        <v>0.31192275398824515</v>
      </c>
      <c r="AH244">
        <f t="shared" si="13"/>
        <v>0.42541281835992162</v>
      </c>
      <c r="AJ244">
        <f t="shared" si="15"/>
        <v>0.73733557234816671</v>
      </c>
    </row>
    <row r="245" spans="1:36" x14ac:dyDescent="0.25">
      <c r="A245">
        <f t="shared" si="14"/>
        <v>244</v>
      </c>
      <c r="B245">
        <v>14.284210536354401</v>
      </c>
      <c r="C245">
        <v>3.52187496423721</v>
      </c>
      <c r="D245">
        <v>0</v>
      </c>
      <c r="E245">
        <v>77.884210526315698</v>
      </c>
      <c r="F245">
        <v>4.80078125</v>
      </c>
      <c r="H245" s="18" cm="1">
        <f t="array" ref="H245">INDEX('Building Features'!$D$5:$D$26,COLUMN('Building Features'!A244),1)</f>
        <v>3573</v>
      </c>
      <c r="I245" s="18" cm="1">
        <f t="array" ref="I245">INDEX('Building Features'!$D$5:$D$26,COLUMN('Building Features'!B244),1)</f>
        <v>19.05</v>
      </c>
      <c r="J245" s="18" cm="1">
        <f t="array" ref="J245">INDEX('Building Features'!$D$5:$D$26,COLUMN('Building Features'!C244),1)</f>
        <v>0.4</v>
      </c>
      <c r="K245" s="18" cm="1">
        <f t="array" ref="K245">INDEX('Building Features'!$D$5:$D$26,COLUMN('Building Features'!D244),1)</f>
        <v>5</v>
      </c>
      <c r="L245" s="18" cm="1">
        <f t="array" ref="L245">INDEX('Building Features'!$D$5:$D$26,COLUMN('Building Features'!E244),1)</f>
        <v>68065.649999999994</v>
      </c>
      <c r="M245" s="18" cm="1">
        <f t="array" ref="M245">INDEX('Building Features'!$D$5:$D$26,COLUMN('Building Features'!F244),1)</f>
        <v>784.78</v>
      </c>
      <c r="N245" s="18" cm="1">
        <f t="array" ref="N245">INDEX('Building Features'!$D$5:$D$26,COLUMN('Building Features'!G244),1)</f>
        <v>788.01</v>
      </c>
      <c r="O245" s="18" cm="1">
        <f t="array" ref="O245">INDEX('Building Features'!$D$5:$D$26,COLUMN('Building Features'!H244),1)</f>
        <v>34.69</v>
      </c>
      <c r="P245" s="18" cm="1">
        <f t="array" ref="P245">INDEX('Building Features'!$D$5:$D$26,COLUMN('Building Features'!I244),1)</f>
        <v>86.38</v>
      </c>
      <c r="Q245" s="18" cm="1">
        <f t="array" ref="Q245">INDEX('Building Features'!$D$5:$D$26,COLUMN('Building Features'!J244),1)</f>
        <v>2.4900000000000002</v>
      </c>
      <c r="R245" s="18" cm="1">
        <f t="array" ref="R245">INDEX('Building Features'!$D$5:$D$26,COLUMN('Building Features'!K244),1)</f>
        <v>1</v>
      </c>
      <c r="S245" s="18" cm="1">
        <f t="array" ref="S245">INDEX('Building Features'!$D$5:$D$26,COLUMN('Building Features'!L244),1)</f>
        <v>2</v>
      </c>
      <c r="T245" s="18" cm="1">
        <f t="array" ref="T245">INDEX('Building Features'!$D$5:$D$26,COLUMN('Building Features'!M244),1)</f>
        <v>6</v>
      </c>
      <c r="U245" s="19" cm="1">
        <f t="array" ref="U245">INDEX('Building Features'!$D$5:$D$26,COLUMN('Building Features'!N244),1)</f>
        <v>1963</v>
      </c>
      <c r="V245" s="18" cm="1">
        <f t="array" ref="V245">INDEX('Building Features'!$D$5:$D$26,COLUMN('Building Features'!O244),1)</f>
        <v>807.34</v>
      </c>
      <c r="W245" s="18" cm="1">
        <f t="array" ref="W245">INDEX('Building Features'!$D$5:$D$26,COLUMN('Building Features'!P244),1)</f>
        <v>0</v>
      </c>
      <c r="X245" s="18" cm="1">
        <f t="array" ref="X245">INDEX('Building Features'!$D$5:$D$26,COLUMN('Building Features'!Q244),1)</f>
        <v>347.28</v>
      </c>
      <c r="Y245" s="18" cm="1">
        <f t="array" ref="Y245">INDEX('Building Features'!$D$5:$D$26,COLUMN('Building Features'!R244),1)</f>
        <v>807.34</v>
      </c>
      <c r="AA245">
        <v>47.938359740111501</v>
      </c>
      <c r="AB245">
        <v>1149.5</v>
      </c>
      <c r="AC245">
        <v>1149.5</v>
      </c>
      <c r="AD245">
        <v>39.566701388888902</v>
      </c>
      <c r="AE245" t="s">
        <v>361</v>
      </c>
      <c r="AF245" t="s">
        <v>361</v>
      </c>
      <c r="AG245">
        <f t="shared" si="12"/>
        <v>0.32171844388469073</v>
      </c>
      <c r="AH245">
        <f t="shared" si="13"/>
        <v>0.26588301147495103</v>
      </c>
      <c r="AJ245">
        <f t="shared" si="15"/>
        <v>0.58760145535964181</v>
      </c>
    </row>
    <row r="246" spans="1:36" x14ac:dyDescent="0.25">
      <c r="A246">
        <f t="shared" si="14"/>
        <v>245</v>
      </c>
      <c r="B246">
        <v>13.963157924852799</v>
      </c>
      <c r="C246">
        <v>0.29583336909611901</v>
      </c>
      <c r="D246">
        <v>0</v>
      </c>
      <c r="E246">
        <v>75.989473684210495</v>
      </c>
      <c r="F246">
        <v>4.69921875</v>
      </c>
      <c r="H246" s="18" cm="1">
        <f t="array" ref="H246">INDEX('Building Features'!$D$5:$D$26,COLUMN('Building Features'!A245),1)</f>
        <v>3573</v>
      </c>
      <c r="I246" s="18" cm="1">
        <f t="array" ref="I246">INDEX('Building Features'!$D$5:$D$26,COLUMN('Building Features'!B245),1)</f>
        <v>19.05</v>
      </c>
      <c r="J246" s="18" cm="1">
        <f t="array" ref="J246">INDEX('Building Features'!$D$5:$D$26,COLUMN('Building Features'!C245),1)</f>
        <v>0.4</v>
      </c>
      <c r="K246" s="18" cm="1">
        <f t="array" ref="K246">INDEX('Building Features'!$D$5:$D$26,COLUMN('Building Features'!D245),1)</f>
        <v>5</v>
      </c>
      <c r="L246" s="18" cm="1">
        <f t="array" ref="L246">INDEX('Building Features'!$D$5:$D$26,COLUMN('Building Features'!E245),1)</f>
        <v>68065.649999999994</v>
      </c>
      <c r="M246" s="18" cm="1">
        <f t="array" ref="M246">INDEX('Building Features'!$D$5:$D$26,COLUMN('Building Features'!F245),1)</f>
        <v>784.78</v>
      </c>
      <c r="N246" s="18" cm="1">
        <f t="array" ref="N246">INDEX('Building Features'!$D$5:$D$26,COLUMN('Building Features'!G245),1)</f>
        <v>788.01</v>
      </c>
      <c r="O246" s="18" cm="1">
        <f t="array" ref="O246">INDEX('Building Features'!$D$5:$D$26,COLUMN('Building Features'!H245),1)</f>
        <v>34.69</v>
      </c>
      <c r="P246" s="18" cm="1">
        <f t="array" ref="P246">INDEX('Building Features'!$D$5:$D$26,COLUMN('Building Features'!I245),1)</f>
        <v>86.38</v>
      </c>
      <c r="Q246" s="18" cm="1">
        <f t="array" ref="Q246">INDEX('Building Features'!$D$5:$D$26,COLUMN('Building Features'!J245),1)</f>
        <v>2.4900000000000002</v>
      </c>
      <c r="R246" s="18" cm="1">
        <f t="array" ref="R246">INDEX('Building Features'!$D$5:$D$26,COLUMN('Building Features'!K245),1)</f>
        <v>1</v>
      </c>
      <c r="S246" s="18" cm="1">
        <f t="array" ref="S246">INDEX('Building Features'!$D$5:$D$26,COLUMN('Building Features'!L245),1)</f>
        <v>2</v>
      </c>
      <c r="T246" s="18" cm="1">
        <f t="array" ref="T246">INDEX('Building Features'!$D$5:$D$26,COLUMN('Building Features'!M245),1)</f>
        <v>6</v>
      </c>
      <c r="U246" s="19" cm="1">
        <f t="array" ref="U246">INDEX('Building Features'!$D$5:$D$26,COLUMN('Building Features'!N245),1)</f>
        <v>1963</v>
      </c>
      <c r="V246" s="18" cm="1">
        <f t="array" ref="V246">INDEX('Building Features'!$D$5:$D$26,COLUMN('Building Features'!O245),1)</f>
        <v>807.34</v>
      </c>
      <c r="W246" s="18" cm="1">
        <f t="array" ref="W246">INDEX('Building Features'!$D$5:$D$26,COLUMN('Building Features'!P245),1)</f>
        <v>0</v>
      </c>
      <c r="X246" s="18" cm="1">
        <f t="array" ref="X246">INDEX('Building Features'!$D$5:$D$26,COLUMN('Building Features'!Q245),1)</f>
        <v>347.28</v>
      </c>
      <c r="Y246" s="18" cm="1">
        <f t="array" ref="Y246">INDEX('Building Features'!$D$5:$D$26,COLUMN('Building Features'!R245),1)</f>
        <v>807.34</v>
      </c>
      <c r="AA246">
        <v>44.866817560217903</v>
      </c>
      <c r="AB246">
        <v>1081.5</v>
      </c>
      <c r="AC246">
        <v>1081.5</v>
      </c>
      <c r="AD246">
        <v>6.2557858757895399</v>
      </c>
      <c r="AE246" t="s">
        <v>330</v>
      </c>
      <c r="AF246" t="s">
        <v>330</v>
      </c>
      <c r="AG246">
        <f t="shared" si="12"/>
        <v>0.30268681780016793</v>
      </c>
      <c r="AH246">
        <f t="shared" si="13"/>
        <v>3.3585222502099076E-2</v>
      </c>
      <c r="AJ246">
        <f t="shared" si="15"/>
        <v>0.33627204030226698</v>
      </c>
    </row>
    <row r="247" spans="1:36" x14ac:dyDescent="0.25">
      <c r="A247">
        <f t="shared" si="14"/>
        <v>246</v>
      </c>
      <c r="B247">
        <v>15.665263186002999</v>
      </c>
      <c r="C247">
        <v>0.22187499205271499</v>
      </c>
      <c r="D247">
        <v>0</v>
      </c>
      <c r="E247">
        <v>79.6947368421052</v>
      </c>
      <c r="F247">
        <v>8.19921875</v>
      </c>
      <c r="H247" s="18" cm="1">
        <f t="array" ref="H247">INDEX('Building Features'!$D$5:$D$26,COLUMN('Building Features'!A246),1)</f>
        <v>3573</v>
      </c>
      <c r="I247" s="18" cm="1">
        <f t="array" ref="I247">INDEX('Building Features'!$D$5:$D$26,COLUMN('Building Features'!B246),1)</f>
        <v>19.05</v>
      </c>
      <c r="J247" s="18" cm="1">
        <f t="array" ref="J247">INDEX('Building Features'!$D$5:$D$26,COLUMN('Building Features'!C246),1)</f>
        <v>0.4</v>
      </c>
      <c r="K247" s="18" cm="1">
        <f t="array" ref="K247">INDEX('Building Features'!$D$5:$D$26,COLUMN('Building Features'!D246),1)</f>
        <v>5</v>
      </c>
      <c r="L247" s="18" cm="1">
        <f t="array" ref="L247">INDEX('Building Features'!$D$5:$D$26,COLUMN('Building Features'!E246),1)</f>
        <v>68065.649999999994</v>
      </c>
      <c r="M247" s="18" cm="1">
        <f t="array" ref="M247">INDEX('Building Features'!$D$5:$D$26,COLUMN('Building Features'!F246),1)</f>
        <v>784.78</v>
      </c>
      <c r="N247" s="18" cm="1">
        <f t="array" ref="N247">INDEX('Building Features'!$D$5:$D$26,COLUMN('Building Features'!G246),1)</f>
        <v>788.01</v>
      </c>
      <c r="O247" s="18" cm="1">
        <f t="array" ref="O247">INDEX('Building Features'!$D$5:$D$26,COLUMN('Building Features'!H246),1)</f>
        <v>34.69</v>
      </c>
      <c r="P247" s="18" cm="1">
        <f t="array" ref="P247">INDEX('Building Features'!$D$5:$D$26,COLUMN('Building Features'!I246),1)</f>
        <v>86.38</v>
      </c>
      <c r="Q247" s="18" cm="1">
        <f t="array" ref="Q247">INDEX('Building Features'!$D$5:$D$26,COLUMN('Building Features'!J246),1)</f>
        <v>2.4900000000000002</v>
      </c>
      <c r="R247" s="18" cm="1">
        <f t="array" ref="R247">INDEX('Building Features'!$D$5:$D$26,COLUMN('Building Features'!K246),1)</f>
        <v>1</v>
      </c>
      <c r="S247" s="18" cm="1">
        <f t="array" ref="S247">INDEX('Building Features'!$D$5:$D$26,COLUMN('Building Features'!L246),1)</f>
        <v>2</v>
      </c>
      <c r="T247" s="18" cm="1">
        <f t="array" ref="T247">INDEX('Building Features'!$D$5:$D$26,COLUMN('Building Features'!M246),1)</f>
        <v>6</v>
      </c>
      <c r="U247" s="19" cm="1">
        <f t="array" ref="U247">INDEX('Building Features'!$D$5:$D$26,COLUMN('Building Features'!N246),1)</f>
        <v>1963</v>
      </c>
      <c r="V247" s="18" cm="1">
        <f t="array" ref="V247">INDEX('Building Features'!$D$5:$D$26,COLUMN('Building Features'!O246),1)</f>
        <v>807.34</v>
      </c>
      <c r="W247" s="18" cm="1">
        <f t="array" ref="W247">INDEX('Building Features'!$D$5:$D$26,COLUMN('Building Features'!P246),1)</f>
        <v>0</v>
      </c>
      <c r="X247" s="18" cm="1">
        <f t="array" ref="X247">INDEX('Building Features'!$D$5:$D$26,COLUMN('Building Features'!Q246),1)</f>
        <v>347.28</v>
      </c>
      <c r="Y247" s="18" cm="1">
        <f t="array" ref="Y247">INDEX('Building Features'!$D$5:$D$26,COLUMN('Building Features'!R246),1)</f>
        <v>807.34</v>
      </c>
      <c r="AA247">
        <v>48.420003153372598</v>
      </c>
      <c r="AB247">
        <v>1157</v>
      </c>
      <c r="AC247">
        <v>1157</v>
      </c>
      <c r="AD247">
        <v>9.7412962962963103</v>
      </c>
      <c r="AE247" t="s">
        <v>362</v>
      </c>
      <c r="AF247" t="s">
        <v>362</v>
      </c>
      <c r="AG247">
        <f t="shared" si="12"/>
        <v>0.32381752029107191</v>
      </c>
      <c r="AH247">
        <f t="shared" si="13"/>
        <v>6.7170445004198151E-2</v>
      </c>
      <c r="AJ247">
        <f t="shared" si="15"/>
        <v>0.39098796529527008</v>
      </c>
    </row>
    <row r="248" spans="1:36" x14ac:dyDescent="0.25">
      <c r="A248">
        <f t="shared" si="14"/>
        <v>247</v>
      </c>
      <c r="B248">
        <v>18.404210492184198</v>
      </c>
      <c r="C248">
        <v>1.90416664878527</v>
      </c>
      <c r="D248">
        <v>0</v>
      </c>
      <c r="E248">
        <v>60.9157894736842</v>
      </c>
      <c r="F248">
        <v>5.69921875</v>
      </c>
      <c r="H248" s="18" cm="1">
        <f t="array" ref="H248">INDEX('Building Features'!$D$5:$D$26,COLUMN('Building Features'!A247),1)</f>
        <v>3573</v>
      </c>
      <c r="I248" s="18" cm="1">
        <f t="array" ref="I248">INDEX('Building Features'!$D$5:$D$26,COLUMN('Building Features'!B247),1)</f>
        <v>19.05</v>
      </c>
      <c r="J248" s="18" cm="1">
        <f t="array" ref="J248">INDEX('Building Features'!$D$5:$D$26,COLUMN('Building Features'!C247),1)</f>
        <v>0.4</v>
      </c>
      <c r="K248" s="18" cm="1">
        <f t="array" ref="K248">INDEX('Building Features'!$D$5:$D$26,COLUMN('Building Features'!D247),1)</f>
        <v>5</v>
      </c>
      <c r="L248" s="18" cm="1">
        <f t="array" ref="L248">INDEX('Building Features'!$D$5:$D$26,COLUMN('Building Features'!E247),1)</f>
        <v>68065.649999999994</v>
      </c>
      <c r="M248" s="18" cm="1">
        <f t="array" ref="M248">INDEX('Building Features'!$D$5:$D$26,COLUMN('Building Features'!F247),1)</f>
        <v>784.78</v>
      </c>
      <c r="N248" s="18" cm="1">
        <f t="array" ref="N248">INDEX('Building Features'!$D$5:$D$26,COLUMN('Building Features'!G247),1)</f>
        <v>788.01</v>
      </c>
      <c r="O248" s="18" cm="1">
        <f t="array" ref="O248">INDEX('Building Features'!$D$5:$D$26,COLUMN('Building Features'!H247),1)</f>
        <v>34.69</v>
      </c>
      <c r="P248" s="18" cm="1">
        <f t="array" ref="P248">INDEX('Building Features'!$D$5:$D$26,COLUMN('Building Features'!I247),1)</f>
        <v>86.38</v>
      </c>
      <c r="Q248" s="18" cm="1">
        <f t="array" ref="Q248">INDEX('Building Features'!$D$5:$D$26,COLUMN('Building Features'!J247),1)</f>
        <v>2.4900000000000002</v>
      </c>
      <c r="R248" s="18" cm="1">
        <f t="array" ref="R248">INDEX('Building Features'!$D$5:$D$26,COLUMN('Building Features'!K247),1)</f>
        <v>1</v>
      </c>
      <c r="S248" s="18" cm="1">
        <f t="array" ref="S248">INDEX('Building Features'!$D$5:$D$26,COLUMN('Building Features'!L247),1)</f>
        <v>2</v>
      </c>
      <c r="T248" s="18" cm="1">
        <f t="array" ref="T248">INDEX('Building Features'!$D$5:$D$26,COLUMN('Building Features'!M247),1)</f>
        <v>6</v>
      </c>
      <c r="U248" s="19" cm="1">
        <f t="array" ref="U248">INDEX('Building Features'!$D$5:$D$26,COLUMN('Building Features'!N247),1)</f>
        <v>1963</v>
      </c>
      <c r="V248" s="18" cm="1">
        <f t="array" ref="V248">INDEX('Building Features'!$D$5:$D$26,COLUMN('Building Features'!O247),1)</f>
        <v>807.34</v>
      </c>
      <c r="W248" s="18" cm="1">
        <f t="array" ref="W248">INDEX('Building Features'!$D$5:$D$26,COLUMN('Building Features'!P247),1)</f>
        <v>0</v>
      </c>
      <c r="X248" s="18" cm="1">
        <f t="array" ref="X248">INDEX('Building Features'!$D$5:$D$26,COLUMN('Building Features'!Q247),1)</f>
        <v>347.28</v>
      </c>
      <c r="Y248" s="18" cm="1">
        <f t="array" ref="Y248">INDEX('Building Features'!$D$5:$D$26,COLUMN('Building Features'!R247),1)</f>
        <v>807.34</v>
      </c>
      <c r="AA248">
        <v>18.8052911947612</v>
      </c>
      <c r="AB248">
        <v>449</v>
      </c>
      <c r="AC248">
        <v>449</v>
      </c>
      <c r="AD248">
        <v>0</v>
      </c>
      <c r="AE248" t="s">
        <v>304</v>
      </c>
      <c r="AF248" t="s">
        <v>304</v>
      </c>
      <c r="AG248">
        <f t="shared" si="12"/>
        <v>0.12566470752868739</v>
      </c>
      <c r="AH248">
        <f t="shared" si="13"/>
        <v>0</v>
      </c>
      <c r="AJ248">
        <f t="shared" si="15"/>
        <v>0.12566470752868739</v>
      </c>
    </row>
    <row r="249" spans="1:36" x14ac:dyDescent="0.25">
      <c r="A249">
        <f t="shared" si="14"/>
        <v>248</v>
      </c>
      <c r="B249">
        <v>17.622105287250701</v>
      </c>
      <c r="C249">
        <v>1.2843749821185999</v>
      </c>
      <c r="D249">
        <v>0</v>
      </c>
      <c r="E249">
        <v>68.115789473684202</v>
      </c>
      <c r="F249">
        <v>5.19921875</v>
      </c>
      <c r="H249" s="18" cm="1">
        <f t="array" ref="H249">INDEX('Building Features'!$D$5:$D$26,COLUMN('Building Features'!A248),1)</f>
        <v>3573</v>
      </c>
      <c r="I249" s="18" cm="1">
        <f t="array" ref="I249">INDEX('Building Features'!$D$5:$D$26,COLUMN('Building Features'!B248),1)</f>
        <v>19.05</v>
      </c>
      <c r="J249" s="18" cm="1">
        <f t="array" ref="J249">INDEX('Building Features'!$D$5:$D$26,COLUMN('Building Features'!C248),1)</f>
        <v>0.4</v>
      </c>
      <c r="K249" s="18" cm="1">
        <f t="array" ref="K249">INDEX('Building Features'!$D$5:$D$26,COLUMN('Building Features'!D248),1)</f>
        <v>5</v>
      </c>
      <c r="L249" s="18" cm="1">
        <f t="array" ref="L249">INDEX('Building Features'!$D$5:$D$26,COLUMN('Building Features'!E248),1)</f>
        <v>68065.649999999994</v>
      </c>
      <c r="M249" s="18" cm="1">
        <f t="array" ref="M249">INDEX('Building Features'!$D$5:$D$26,COLUMN('Building Features'!F248),1)</f>
        <v>784.78</v>
      </c>
      <c r="N249" s="18" cm="1">
        <f t="array" ref="N249">INDEX('Building Features'!$D$5:$D$26,COLUMN('Building Features'!G248),1)</f>
        <v>788.01</v>
      </c>
      <c r="O249" s="18" cm="1">
        <f t="array" ref="O249">INDEX('Building Features'!$D$5:$D$26,COLUMN('Building Features'!H248),1)</f>
        <v>34.69</v>
      </c>
      <c r="P249" s="18" cm="1">
        <f t="array" ref="P249">INDEX('Building Features'!$D$5:$D$26,COLUMN('Building Features'!I248),1)</f>
        <v>86.38</v>
      </c>
      <c r="Q249" s="18" cm="1">
        <f t="array" ref="Q249">INDEX('Building Features'!$D$5:$D$26,COLUMN('Building Features'!J248),1)</f>
        <v>2.4900000000000002</v>
      </c>
      <c r="R249" s="18" cm="1">
        <f t="array" ref="R249">INDEX('Building Features'!$D$5:$D$26,COLUMN('Building Features'!K248),1)</f>
        <v>1</v>
      </c>
      <c r="S249" s="18" cm="1">
        <f t="array" ref="S249">INDEX('Building Features'!$D$5:$D$26,COLUMN('Building Features'!L248),1)</f>
        <v>2</v>
      </c>
      <c r="T249" s="18" cm="1">
        <f t="array" ref="T249">INDEX('Building Features'!$D$5:$D$26,COLUMN('Building Features'!M248),1)</f>
        <v>6</v>
      </c>
      <c r="U249" s="19" cm="1">
        <f t="array" ref="U249">INDEX('Building Features'!$D$5:$D$26,COLUMN('Building Features'!N248),1)</f>
        <v>1963</v>
      </c>
      <c r="V249" s="18" cm="1">
        <f t="array" ref="V249">INDEX('Building Features'!$D$5:$D$26,COLUMN('Building Features'!O248),1)</f>
        <v>807.34</v>
      </c>
      <c r="W249" s="18" cm="1">
        <f t="array" ref="W249">INDEX('Building Features'!$D$5:$D$26,COLUMN('Building Features'!P248),1)</f>
        <v>0</v>
      </c>
      <c r="X249" s="18" cm="1">
        <f t="array" ref="X249">INDEX('Building Features'!$D$5:$D$26,COLUMN('Building Features'!Q248),1)</f>
        <v>347.28</v>
      </c>
      <c r="Y249" s="18" cm="1">
        <f t="array" ref="Y249">INDEX('Building Features'!$D$5:$D$26,COLUMN('Building Features'!R248),1)</f>
        <v>807.34</v>
      </c>
      <c r="AA249">
        <v>18.973770440309099</v>
      </c>
      <c r="AB249">
        <v>452</v>
      </c>
      <c r="AC249">
        <v>452</v>
      </c>
      <c r="AD249">
        <v>0</v>
      </c>
      <c r="AE249" t="s">
        <v>304</v>
      </c>
      <c r="AF249" t="s">
        <v>304</v>
      </c>
      <c r="AG249">
        <f t="shared" si="12"/>
        <v>0.12650433809123984</v>
      </c>
      <c r="AH249">
        <f t="shared" si="13"/>
        <v>0</v>
      </c>
      <c r="AJ249">
        <f t="shared" si="15"/>
        <v>0.12650433809123984</v>
      </c>
    </row>
    <row r="250" spans="1:36" x14ac:dyDescent="0.25">
      <c r="A250">
        <f t="shared" si="14"/>
        <v>249</v>
      </c>
      <c r="B250">
        <v>15.711578971461201</v>
      </c>
      <c r="C250">
        <v>0.70520835121472503</v>
      </c>
      <c r="D250">
        <v>0</v>
      </c>
      <c r="E250">
        <v>88.515789473684194</v>
      </c>
      <c r="F250">
        <v>5</v>
      </c>
      <c r="H250" s="18" cm="1">
        <f t="array" ref="H250">INDEX('Building Features'!$D$5:$D$26,COLUMN('Building Features'!A249),1)</f>
        <v>3573</v>
      </c>
      <c r="I250" s="18" cm="1">
        <f t="array" ref="I250">INDEX('Building Features'!$D$5:$D$26,COLUMN('Building Features'!B249),1)</f>
        <v>19.05</v>
      </c>
      <c r="J250" s="18" cm="1">
        <f t="array" ref="J250">INDEX('Building Features'!$D$5:$D$26,COLUMN('Building Features'!C249),1)</f>
        <v>0.4</v>
      </c>
      <c r="K250" s="18" cm="1">
        <f t="array" ref="K250">INDEX('Building Features'!$D$5:$D$26,COLUMN('Building Features'!D249),1)</f>
        <v>5</v>
      </c>
      <c r="L250" s="18" cm="1">
        <f t="array" ref="L250">INDEX('Building Features'!$D$5:$D$26,COLUMN('Building Features'!E249),1)</f>
        <v>68065.649999999994</v>
      </c>
      <c r="M250" s="18" cm="1">
        <f t="array" ref="M250">INDEX('Building Features'!$D$5:$D$26,COLUMN('Building Features'!F249),1)</f>
        <v>784.78</v>
      </c>
      <c r="N250" s="18" cm="1">
        <f t="array" ref="N250">INDEX('Building Features'!$D$5:$D$26,COLUMN('Building Features'!G249),1)</f>
        <v>788.01</v>
      </c>
      <c r="O250" s="18" cm="1">
        <f t="array" ref="O250">INDEX('Building Features'!$D$5:$D$26,COLUMN('Building Features'!H249),1)</f>
        <v>34.69</v>
      </c>
      <c r="P250" s="18" cm="1">
        <f t="array" ref="P250">INDEX('Building Features'!$D$5:$D$26,COLUMN('Building Features'!I249),1)</f>
        <v>86.38</v>
      </c>
      <c r="Q250" s="18" cm="1">
        <f t="array" ref="Q250">INDEX('Building Features'!$D$5:$D$26,COLUMN('Building Features'!J249),1)</f>
        <v>2.4900000000000002</v>
      </c>
      <c r="R250" s="18" cm="1">
        <f t="array" ref="R250">INDEX('Building Features'!$D$5:$D$26,COLUMN('Building Features'!K249),1)</f>
        <v>1</v>
      </c>
      <c r="S250" s="18" cm="1">
        <f t="array" ref="S250">INDEX('Building Features'!$D$5:$D$26,COLUMN('Building Features'!L249),1)</f>
        <v>2</v>
      </c>
      <c r="T250" s="18" cm="1">
        <f t="array" ref="T250">INDEX('Building Features'!$D$5:$D$26,COLUMN('Building Features'!M249),1)</f>
        <v>6</v>
      </c>
      <c r="U250" s="19" cm="1">
        <f t="array" ref="U250">INDEX('Building Features'!$D$5:$D$26,COLUMN('Building Features'!N249),1)</f>
        <v>1963</v>
      </c>
      <c r="V250" s="18" cm="1">
        <f t="array" ref="V250">INDEX('Building Features'!$D$5:$D$26,COLUMN('Building Features'!O249),1)</f>
        <v>807.34</v>
      </c>
      <c r="W250" s="18" cm="1">
        <f t="array" ref="W250">INDEX('Building Features'!$D$5:$D$26,COLUMN('Building Features'!P249),1)</f>
        <v>0</v>
      </c>
      <c r="X250" s="18" cm="1">
        <f t="array" ref="X250">INDEX('Building Features'!$D$5:$D$26,COLUMN('Building Features'!Q249),1)</f>
        <v>347.28</v>
      </c>
      <c r="Y250" s="18" cm="1">
        <f t="array" ref="Y250">INDEX('Building Features'!$D$5:$D$26,COLUMN('Building Features'!R249),1)</f>
        <v>807.34</v>
      </c>
      <c r="AA250">
        <v>19.715854294498701</v>
      </c>
      <c r="AB250">
        <v>470.5</v>
      </c>
      <c r="AC250">
        <v>470.5</v>
      </c>
      <c r="AD250">
        <v>0</v>
      </c>
      <c r="AE250" t="s">
        <v>304</v>
      </c>
      <c r="AF250" t="s">
        <v>304</v>
      </c>
      <c r="AG250">
        <f t="shared" si="12"/>
        <v>0.13168205989364679</v>
      </c>
      <c r="AH250">
        <f t="shared" si="13"/>
        <v>0</v>
      </c>
      <c r="AJ250">
        <f t="shared" si="15"/>
        <v>0.13168205989364679</v>
      </c>
    </row>
    <row r="251" spans="1:36" x14ac:dyDescent="0.25">
      <c r="A251">
        <f t="shared" si="14"/>
        <v>250</v>
      </c>
      <c r="B251">
        <v>16.6873683929443</v>
      </c>
      <c r="C251">
        <v>0</v>
      </c>
      <c r="D251">
        <v>0.30416659514109401</v>
      </c>
      <c r="E251">
        <v>90.189473684210498</v>
      </c>
      <c r="F251">
        <v>5.40234375</v>
      </c>
      <c r="H251" s="18" cm="1">
        <f t="array" ref="H251">INDEX('Building Features'!$D$5:$D$26,COLUMN('Building Features'!A250),1)</f>
        <v>3573</v>
      </c>
      <c r="I251" s="18" cm="1">
        <f t="array" ref="I251">INDEX('Building Features'!$D$5:$D$26,COLUMN('Building Features'!B250),1)</f>
        <v>19.05</v>
      </c>
      <c r="J251" s="18" cm="1">
        <f t="array" ref="J251">INDEX('Building Features'!$D$5:$D$26,COLUMN('Building Features'!C250),1)</f>
        <v>0.4</v>
      </c>
      <c r="K251" s="18" cm="1">
        <f t="array" ref="K251">INDEX('Building Features'!$D$5:$D$26,COLUMN('Building Features'!D250),1)</f>
        <v>5</v>
      </c>
      <c r="L251" s="18" cm="1">
        <f t="array" ref="L251">INDEX('Building Features'!$D$5:$D$26,COLUMN('Building Features'!E250),1)</f>
        <v>68065.649999999994</v>
      </c>
      <c r="M251" s="18" cm="1">
        <f t="array" ref="M251">INDEX('Building Features'!$D$5:$D$26,COLUMN('Building Features'!F250),1)</f>
        <v>784.78</v>
      </c>
      <c r="N251" s="18" cm="1">
        <f t="array" ref="N251">INDEX('Building Features'!$D$5:$D$26,COLUMN('Building Features'!G250),1)</f>
        <v>788.01</v>
      </c>
      <c r="O251" s="18" cm="1">
        <f t="array" ref="O251">INDEX('Building Features'!$D$5:$D$26,COLUMN('Building Features'!H250),1)</f>
        <v>34.69</v>
      </c>
      <c r="P251" s="18" cm="1">
        <f t="array" ref="P251">INDEX('Building Features'!$D$5:$D$26,COLUMN('Building Features'!I250),1)</f>
        <v>86.38</v>
      </c>
      <c r="Q251" s="18" cm="1">
        <f t="array" ref="Q251">INDEX('Building Features'!$D$5:$D$26,COLUMN('Building Features'!J250),1)</f>
        <v>2.4900000000000002</v>
      </c>
      <c r="R251" s="18" cm="1">
        <f t="array" ref="R251">INDEX('Building Features'!$D$5:$D$26,COLUMN('Building Features'!K250),1)</f>
        <v>1</v>
      </c>
      <c r="S251" s="18" cm="1">
        <f t="array" ref="S251">INDEX('Building Features'!$D$5:$D$26,COLUMN('Building Features'!L250),1)</f>
        <v>2</v>
      </c>
      <c r="T251" s="18" cm="1">
        <f t="array" ref="T251">INDEX('Building Features'!$D$5:$D$26,COLUMN('Building Features'!M250),1)</f>
        <v>6</v>
      </c>
      <c r="U251" s="19" cm="1">
        <f t="array" ref="U251">INDEX('Building Features'!$D$5:$D$26,COLUMN('Building Features'!N250),1)</f>
        <v>1963</v>
      </c>
      <c r="V251" s="18" cm="1">
        <f t="array" ref="V251">INDEX('Building Features'!$D$5:$D$26,COLUMN('Building Features'!O250),1)</f>
        <v>807.34</v>
      </c>
      <c r="W251" s="18" cm="1">
        <f t="array" ref="W251">INDEX('Building Features'!$D$5:$D$26,COLUMN('Building Features'!P250),1)</f>
        <v>0</v>
      </c>
      <c r="X251" s="18" cm="1">
        <f t="array" ref="X251">INDEX('Building Features'!$D$5:$D$26,COLUMN('Building Features'!Q250),1)</f>
        <v>347.28</v>
      </c>
      <c r="Y251" s="18" cm="1">
        <f t="array" ref="Y251">INDEX('Building Features'!$D$5:$D$26,COLUMN('Building Features'!R250),1)</f>
        <v>807.34</v>
      </c>
      <c r="AA251">
        <v>48.0222950073303</v>
      </c>
      <c r="AB251">
        <v>1151</v>
      </c>
      <c r="AC251">
        <v>1151</v>
      </c>
      <c r="AD251">
        <v>8.7722105720749699</v>
      </c>
      <c r="AE251" t="s">
        <v>356</v>
      </c>
      <c r="AF251" t="s">
        <v>356</v>
      </c>
      <c r="AG251">
        <f t="shared" si="12"/>
        <v>0.322138259165967</v>
      </c>
      <c r="AH251">
        <f t="shared" si="13"/>
        <v>6.1572907920514973E-2</v>
      </c>
      <c r="AJ251">
        <f t="shared" si="15"/>
        <v>0.38371116708648195</v>
      </c>
    </row>
    <row r="252" spans="1:36" x14ac:dyDescent="0.25">
      <c r="A252">
        <f t="shared" si="14"/>
        <v>251</v>
      </c>
      <c r="B252">
        <v>17.6063157633731</v>
      </c>
      <c r="C252">
        <v>0</v>
      </c>
      <c r="D252">
        <v>2.0083333055178301</v>
      </c>
      <c r="E252">
        <v>79.442105263157899</v>
      </c>
      <c r="F252">
        <v>6.59765625</v>
      </c>
      <c r="H252" s="18" cm="1">
        <f t="array" ref="H252">INDEX('Building Features'!$D$5:$D$26,COLUMN('Building Features'!A251),1)</f>
        <v>3573</v>
      </c>
      <c r="I252" s="18" cm="1">
        <f t="array" ref="I252">INDEX('Building Features'!$D$5:$D$26,COLUMN('Building Features'!B251),1)</f>
        <v>19.05</v>
      </c>
      <c r="J252" s="18" cm="1">
        <f t="array" ref="J252">INDEX('Building Features'!$D$5:$D$26,COLUMN('Building Features'!C251),1)</f>
        <v>0.4</v>
      </c>
      <c r="K252" s="18" cm="1">
        <f t="array" ref="K252">INDEX('Building Features'!$D$5:$D$26,COLUMN('Building Features'!D251),1)</f>
        <v>5</v>
      </c>
      <c r="L252" s="18" cm="1">
        <f t="array" ref="L252">INDEX('Building Features'!$D$5:$D$26,COLUMN('Building Features'!E251),1)</f>
        <v>68065.649999999994</v>
      </c>
      <c r="M252" s="18" cm="1">
        <f t="array" ref="M252">INDEX('Building Features'!$D$5:$D$26,COLUMN('Building Features'!F251),1)</f>
        <v>784.78</v>
      </c>
      <c r="N252" s="18" cm="1">
        <f t="array" ref="N252">INDEX('Building Features'!$D$5:$D$26,COLUMN('Building Features'!G251),1)</f>
        <v>788.01</v>
      </c>
      <c r="O252" s="18" cm="1">
        <f t="array" ref="O252">INDEX('Building Features'!$D$5:$D$26,COLUMN('Building Features'!H251),1)</f>
        <v>34.69</v>
      </c>
      <c r="P252" s="18" cm="1">
        <f t="array" ref="P252">INDEX('Building Features'!$D$5:$D$26,COLUMN('Building Features'!I251),1)</f>
        <v>86.38</v>
      </c>
      <c r="Q252" s="18" cm="1">
        <f t="array" ref="Q252">INDEX('Building Features'!$D$5:$D$26,COLUMN('Building Features'!J251),1)</f>
        <v>2.4900000000000002</v>
      </c>
      <c r="R252" s="18" cm="1">
        <f t="array" ref="R252">INDEX('Building Features'!$D$5:$D$26,COLUMN('Building Features'!K251),1)</f>
        <v>1</v>
      </c>
      <c r="S252" s="18" cm="1">
        <f t="array" ref="S252">INDEX('Building Features'!$D$5:$D$26,COLUMN('Building Features'!L251),1)</f>
        <v>2</v>
      </c>
      <c r="T252" s="18" cm="1">
        <f t="array" ref="T252">INDEX('Building Features'!$D$5:$D$26,COLUMN('Building Features'!M251),1)</f>
        <v>6</v>
      </c>
      <c r="U252" s="19" cm="1">
        <f t="array" ref="U252">INDEX('Building Features'!$D$5:$D$26,COLUMN('Building Features'!N251),1)</f>
        <v>1963</v>
      </c>
      <c r="V252" s="18" cm="1">
        <f t="array" ref="V252">INDEX('Building Features'!$D$5:$D$26,COLUMN('Building Features'!O251),1)</f>
        <v>807.34</v>
      </c>
      <c r="W252" s="18" cm="1">
        <f t="array" ref="W252">INDEX('Building Features'!$D$5:$D$26,COLUMN('Building Features'!P251),1)</f>
        <v>0</v>
      </c>
      <c r="X252" s="18" cm="1">
        <f t="array" ref="X252">INDEX('Building Features'!$D$5:$D$26,COLUMN('Building Features'!Q251),1)</f>
        <v>347.28</v>
      </c>
      <c r="Y252" s="18" cm="1">
        <f t="array" ref="Y252">INDEX('Building Features'!$D$5:$D$26,COLUMN('Building Features'!R251),1)</f>
        <v>807.34</v>
      </c>
      <c r="AA252">
        <v>52.118145227498303</v>
      </c>
      <c r="AB252">
        <v>1250</v>
      </c>
      <c r="AC252">
        <v>1250</v>
      </c>
      <c r="AD252">
        <v>5.8751504629629601</v>
      </c>
      <c r="AE252" t="s">
        <v>363</v>
      </c>
      <c r="AF252" t="s">
        <v>363</v>
      </c>
      <c r="AG252">
        <f t="shared" si="12"/>
        <v>0.34984606773019872</v>
      </c>
      <c r="AH252">
        <f t="shared" si="13"/>
        <v>3.6383991043940668E-2</v>
      </c>
      <c r="AJ252">
        <f t="shared" si="15"/>
        <v>0.38623005877413941</v>
      </c>
    </row>
    <row r="253" spans="1:36" x14ac:dyDescent="0.25">
      <c r="A253">
        <f t="shared" si="14"/>
        <v>252</v>
      </c>
      <c r="B253">
        <v>19.1599999678762</v>
      </c>
      <c r="C253">
        <v>0</v>
      </c>
      <c r="D253">
        <v>2.4406249920527099</v>
      </c>
      <c r="E253">
        <v>74.821052631578894</v>
      </c>
      <c r="F253">
        <v>4.703125</v>
      </c>
      <c r="H253" s="18" cm="1">
        <f t="array" ref="H253">INDEX('Building Features'!$D$5:$D$26,COLUMN('Building Features'!A252),1)</f>
        <v>3573</v>
      </c>
      <c r="I253" s="18" cm="1">
        <f t="array" ref="I253">INDEX('Building Features'!$D$5:$D$26,COLUMN('Building Features'!B252),1)</f>
        <v>19.05</v>
      </c>
      <c r="J253" s="18" cm="1">
        <f t="array" ref="J253">INDEX('Building Features'!$D$5:$D$26,COLUMN('Building Features'!C252),1)</f>
        <v>0.4</v>
      </c>
      <c r="K253" s="18" cm="1">
        <f t="array" ref="K253">INDEX('Building Features'!$D$5:$D$26,COLUMN('Building Features'!D252),1)</f>
        <v>5</v>
      </c>
      <c r="L253" s="18" cm="1">
        <f t="array" ref="L253">INDEX('Building Features'!$D$5:$D$26,COLUMN('Building Features'!E252),1)</f>
        <v>68065.649999999994</v>
      </c>
      <c r="M253" s="18" cm="1">
        <f t="array" ref="M253">INDEX('Building Features'!$D$5:$D$26,COLUMN('Building Features'!F252),1)</f>
        <v>784.78</v>
      </c>
      <c r="N253" s="18" cm="1">
        <f t="array" ref="N253">INDEX('Building Features'!$D$5:$D$26,COLUMN('Building Features'!G252),1)</f>
        <v>788.01</v>
      </c>
      <c r="O253" s="18" cm="1">
        <f t="array" ref="O253">INDEX('Building Features'!$D$5:$D$26,COLUMN('Building Features'!H252),1)</f>
        <v>34.69</v>
      </c>
      <c r="P253" s="18" cm="1">
        <f t="array" ref="P253">INDEX('Building Features'!$D$5:$D$26,COLUMN('Building Features'!I252),1)</f>
        <v>86.38</v>
      </c>
      <c r="Q253" s="18" cm="1">
        <f t="array" ref="Q253">INDEX('Building Features'!$D$5:$D$26,COLUMN('Building Features'!J252),1)</f>
        <v>2.4900000000000002</v>
      </c>
      <c r="R253" s="18" cm="1">
        <f t="array" ref="R253">INDEX('Building Features'!$D$5:$D$26,COLUMN('Building Features'!K252),1)</f>
        <v>1</v>
      </c>
      <c r="S253" s="18" cm="1">
        <f t="array" ref="S253">INDEX('Building Features'!$D$5:$D$26,COLUMN('Building Features'!L252),1)</f>
        <v>2</v>
      </c>
      <c r="T253" s="18" cm="1">
        <f t="array" ref="T253">INDEX('Building Features'!$D$5:$D$26,COLUMN('Building Features'!M252),1)</f>
        <v>6</v>
      </c>
      <c r="U253" s="19" cm="1">
        <f t="array" ref="U253">INDEX('Building Features'!$D$5:$D$26,COLUMN('Building Features'!N252),1)</f>
        <v>1963</v>
      </c>
      <c r="V253" s="18" cm="1">
        <f t="array" ref="V253">INDEX('Building Features'!$D$5:$D$26,COLUMN('Building Features'!O252),1)</f>
        <v>807.34</v>
      </c>
      <c r="W253" s="18" cm="1">
        <f t="array" ref="W253">INDEX('Building Features'!$D$5:$D$26,COLUMN('Building Features'!P252),1)</f>
        <v>0</v>
      </c>
      <c r="X253" s="18" cm="1">
        <f t="array" ref="X253">INDEX('Building Features'!$D$5:$D$26,COLUMN('Building Features'!Q252),1)</f>
        <v>347.28</v>
      </c>
      <c r="Y253" s="18" cm="1">
        <f t="array" ref="Y253">INDEX('Building Features'!$D$5:$D$26,COLUMN('Building Features'!R252),1)</f>
        <v>807.34</v>
      </c>
      <c r="AA253">
        <v>51.611826212052897</v>
      </c>
      <c r="AB253">
        <v>1236</v>
      </c>
      <c r="AC253">
        <v>1236</v>
      </c>
      <c r="AD253">
        <v>4.5142129629629597</v>
      </c>
      <c r="AE253" t="s">
        <v>348</v>
      </c>
      <c r="AF253" t="s">
        <v>348</v>
      </c>
      <c r="AG253">
        <f t="shared" si="12"/>
        <v>0.34592779177162047</v>
      </c>
      <c r="AH253">
        <f t="shared" si="13"/>
        <v>3.0786453960257486E-2</v>
      </c>
      <c r="AJ253">
        <f t="shared" si="15"/>
        <v>0.37671424573187795</v>
      </c>
    </row>
    <row r="254" spans="1:36" x14ac:dyDescent="0.25">
      <c r="A254">
        <f t="shared" si="14"/>
        <v>253</v>
      </c>
      <c r="B254">
        <v>20.0273684049907</v>
      </c>
      <c r="C254">
        <v>0</v>
      </c>
      <c r="D254">
        <v>0.22812510530154001</v>
      </c>
      <c r="E254">
        <v>74.810526315789403</v>
      </c>
      <c r="F254">
        <v>4.69921875</v>
      </c>
      <c r="H254" s="18" cm="1">
        <f t="array" ref="H254">INDEX('Building Features'!$D$5:$D$26,COLUMN('Building Features'!A253),1)</f>
        <v>3573</v>
      </c>
      <c r="I254" s="18" cm="1">
        <f t="array" ref="I254">INDEX('Building Features'!$D$5:$D$26,COLUMN('Building Features'!B253),1)</f>
        <v>19.05</v>
      </c>
      <c r="J254" s="18" cm="1">
        <f t="array" ref="J254">INDEX('Building Features'!$D$5:$D$26,COLUMN('Building Features'!C253),1)</f>
        <v>0.4</v>
      </c>
      <c r="K254" s="18" cm="1">
        <f t="array" ref="K254">INDEX('Building Features'!$D$5:$D$26,COLUMN('Building Features'!D253),1)</f>
        <v>5</v>
      </c>
      <c r="L254" s="18" cm="1">
        <f t="array" ref="L254">INDEX('Building Features'!$D$5:$D$26,COLUMN('Building Features'!E253),1)</f>
        <v>68065.649999999994</v>
      </c>
      <c r="M254" s="18" cm="1">
        <f t="array" ref="M254">INDEX('Building Features'!$D$5:$D$26,COLUMN('Building Features'!F253),1)</f>
        <v>784.78</v>
      </c>
      <c r="N254" s="18" cm="1">
        <f t="array" ref="N254">INDEX('Building Features'!$D$5:$D$26,COLUMN('Building Features'!G253),1)</f>
        <v>788.01</v>
      </c>
      <c r="O254" s="18" cm="1">
        <f t="array" ref="O254">INDEX('Building Features'!$D$5:$D$26,COLUMN('Building Features'!H253),1)</f>
        <v>34.69</v>
      </c>
      <c r="P254" s="18" cm="1">
        <f t="array" ref="P254">INDEX('Building Features'!$D$5:$D$26,COLUMN('Building Features'!I253),1)</f>
        <v>86.38</v>
      </c>
      <c r="Q254" s="18" cm="1">
        <f t="array" ref="Q254">INDEX('Building Features'!$D$5:$D$26,COLUMN('Building Features'!J253),1)</f>
        <v>2.4900000000000002</v>
      </c>
      <c r="R254" s="18" cm="1">
        <f t="array" ref="R254">INDEX('Building Features'!$D$5:$D$26,COLUMN('Building Features'!K253),1)</f>
        <v>1</v>
      </c>
      <c r="S254" s="18" cm="1">
        <f t="array" ref="S254">INDEX('Building Features'!$D$5:$D$26,COLUMN('Building Features'!L253),1)</f>
        <v>2</v>
      </c>
      <c r="T254" s="18" cm="1">
        <f t="array" ref="T254">INDEX('Building Features'!$D$5:$D$26,COLUMN('Building Features'!M253),1)</f>
        <v>6</v>
      </c>
      <c r="U254" s="19" cm="1">
        <f t="array" ref="U254">INDEX('Building Features'!$D$5:$D$26,COLUMN('Building Features'!N253),1)</f>
        <v>1963</v>
      </c>
      <c r="V254" s="18" cm="1">
        <f t="array" ref="V254">INDEX('Building Features'!$D$5:$D$26,COLUMN('Building Features'!O253),1)</f>
        <v>807.34</v>
      </c>
      <c r="W254" s="18" cm="1">
        <f t="array" ref="W254">INDEX('Building Features'!$D$5:$D$26,COLUMN('Building Features'!P253),1)</f>
        <v>0</v>
      </c>
      <c r="X254" s="18" cm="1">
        <f t="array" ref="X254">INDEX('Building Features'!$D$5:$D$26,COLUMN('Building Features'!Q253),1)</f>
        <v>347.28</v>
      </c>
      <c r="Y254" s="18" cm="1">
        <f t="array" ref="Y254">INDEX('Building Features'!$D$5:$D$26,COLUMN('Building Features'!R253),1)</f>
        <v>807.34</v>
      </c>
      <c r="AA254">
        <v>50.083791936415103</v>
      </c>
      <c r="AB254">
        <v>1198.5</v>
      </c>
      <c r="AC254">
        <v>1198.5</v>
      </c>
      <c r="AD254">
        <v>4.6503125000000001</v>
      </c>
      <c r="AE254" t="s">
        <v>330</v>
      </c>
      <c r="AF254" t="s">
        <v>330</v>
      </c>
      <c r="AG254">
        <f t="shared" si="12"/>
        <v>0.3354324097397145</v>
      </c>
      <c r="AH254">
        <f t="shared" si="13"/>
        <v>3.3585222502099076E-2</v>
      </c>
      <c r="AJ254">
        <f t="shared" si="15"/>
        <v>0.36901763224181355</v>
      </c>
    </row>
    <row r="255" spans="1:36" x14ac:dyDescent="0.25">
      <c r="A255">
        <f t="shared" si="14"/>
        <v>254</v>
      </c>
      <c r="B255">
        <v>20.105263157894701</v>
      </c>
      <c r="C255">
        <v>2.7593749562899199</v>
      </c>
      <c r="D255">
        <v>0</v>
      </c>
      <c r="E255">
        <v>77.757894736842104</v>
      </c>
      <c r="F255">
        <v>4.09765625</v>
      </c>
      <c r="H255" s="18" cm="1">
        <f t="array" ref="H255">INDEX('Building Features'!$D$5:$D$26,COLUMN('Building Features'!A254),1)</f>
        <v>3573</v>
      </c>
      <c r="I255" s="18" cm="1">
        <f t="array" ref="I255">INDEX('Building Features'!$D$5:$D$26,COLUMN('Building Features'!B254),1)</f>
        <v>19.05</v>
      </c>
      <c r="J255" s="18" cm="1">
        <f t="array" ref="J255">INDEX('Building Features'!$D$5:$D$26,COLUMN('Building Features'!C254),1)</f>
        <v>0.4</v>
      </c>
      <c r="K255" s="18" cm="1">
        <f t="array" ref="K255">INDEX('Building Features'!$D$5:$D$26,COLUMN('Building Features'!D254),1)</f>
        <v>5</v>
      </c>
      <c r="L255" s="18" cm="1">
        <f t="array" ref="L255">INDEX('Building Features'!$D$5:$D$26,COLUMN('Building Features'!E254),1)</f>
        <v>68065.649999999994</v>
      </c>
      <c r="M255" s="18" cm="1">
        <f t="array" ref="M255">INDEX('Building Features'!$D$5:$D$26,COLUMN('Building Features'!F254),1)</f>
        <v>784.78</v>
      </c>
      <c r="N255" s="18" cm="1">
        <f t="array" ref="N255">INDEX('Building Features'!$D$5:$D$26,COLUMN('Building Features'!G254),1)</f>
        <v>788.01</v>
      </c>
      <c r="O255" s="18" cm="1">
        <f t="array" ref="O255">INDEX('Building Features'!$D$5:$D$26,COLUMN('Building Features'!H254),1)</f>
        <v>34.69</v>
      </c>
      <c r="P255" s="18" cm="1">
        <f t="array" ref="P255">INDEX('Building Features'!$D$5:$D$26,COLUMN('Building Features'!I254),1)</f>
        <v>86.38</v>
      </c>
      <c r="Q255" s="18" cm="1">
        <f t="array" ref="Q255">INDEX('Building Features'!$D$5:$D$26,COLUMN('Building Features'!J254),1)</f>
        <v>2.4900000000000002</v>
      </c>
      <c r="R255" s="18" cm="1">
        <f t="array" ref="R255">INDEX('Building Features'!$D$5:$D$26,COLUMN('Building Features'!K254),1)</f>
        <v>1</v>
      </c>
      <c r="S255" s="18" cm="1">
        <f t="array" ref="S255">INDEX('Building Features'!$D$5:$D$26,COLUMN('Building Features'!L254),1)</f>
        <v>2</v>
      </c>
      <c r="T255" s="18" cm="1">
        <f t="array" ref="T255">INDEX('Building Features'!$D$5:$D$26,COLUMN('Building Features'!M254),1)</f>
        <v>6</v>
      </c>
      <c r="U255" s="19" cm="1">
        <f t="array" ref="U255">INDEX('Building Features'!$D$5:$D$26,COLUMN('Building Features'!N254),1)</f>
        <v>1963</v>
      </c>
      <c r="V255" s="18" cm="1">
        <f t="array" ref="V255">INDEX('Building Features'!$D$5:$D$26,COLUMN('Building Features'!O254),1)</f>
        <v>807.34</v>
      </c>
      <c r="W255" s="18" cm="1">
        <f t="array" ref="W255">INDEX('Building Features'!$D$5:$D$26,COLUMN('Building Features'!P254),1)</f>
        <v>0</v>
      </c>
      <c r="X255" s="18" cm="1">
        <f t="array" ref="X255">INDEX('Building Features'!$D$5:$D$26,COLUMN('Building Features'!Q254),1)</f>
        <v>347.28</v>
      </c>
      <c r="Y255" s="18" cm="1">
        <f t="array" ref="Y255">INDEX('Building Features'!$D$5:$D$26,COLUMN('Building Features'!R254),1)</f>
        <v>807.34</v>
      </c>
      <c r="AA255">
        <v>20.3777270435845</v>
      </c>
      <c r="AB255">
        <v>487.5</v>
      </c>
      <c r="AC255">
        <v>487.5</v>
      </c>
      <c r="AD255">
        <v>0</v>
      </c>
      <c r="AE255" t="s">
        <v>304</v>
      </c>
      <c r="AF255" t="s">
        <v>304</v>
      </c>
      <c r="AG255">
        <f t="shared" si="12"/>
        <v>0.13643996641477749</v>
      </c>
      <c r="AH255">
        <f t="shared" si="13"/>
        <v>0</v>
      </c>
      <c r="AJ255">
        <f t="shared" si="15"/>
        <v>0.13643996641477749</v>
      </c>
    </row>
    <row r="256" spans="1:36" x14ac:dyDescent="0.25">
      <c r="A256">
        <f t="shared" si="14"/>
        <v>255</v>
      </c>
      <c r="B256">
        <v>17.7115790116159</v>
      </c>
      <c r="C256">
        <v>2.7885416348775198</v>
      </c>
      <c r="D256">
        <v>0</v>
      </c>
      <c r="E256">
        <v>81.631578947368396</v>
      </c>
      <c r="F256">
        <v>4</v>
      </c>
      <c r="H256" s="18" cm="1">
        <f t="array" ref="H256">INDEX('Building Features'!$D$5:$D$26,COLUMN('Building Features'!A255),1)</f>
        <v>3573</v>
      </c>
      <c r="I256" s="18" cm="1">
        <f t="array" ref="I256">INDEX('Building Features'!$D$5:$D$26,COLUMN('Building Features'!B255),1)</f>
        <v>19.05</v>
      </c>
      <c r="J256" s="18" cm="1">
        <f t="array" ref="J256">INDEX('Building Features'!$D$5:$D$26,COLUMN('Building Features'!C255),1)</f>
        <v>0.4</v>
      </c>
      <c r="K256" s="18" cm="1">
        <f t="array" ref="K256">INDEX('Building Features'!$D$5:$D$26,COLUMN('Building Features'!D255),1)</f>
        <v>5</v>
      </c>
      <c r="L256" s="18" cm="1">
        <f t="array" ref="L256">INDEX('Building Features'!$D$5:$D$26,COLUMN('Building Features'!E255),1)</f>
        <v>68065.649999999994</v>
      </c>
      <c r="M256" s="18" cm="1">
        <f t="array" ref="M256">INDEX('Building Features'!$D$5:$D$26,COLUMN('Building Features'!F255),1)</f>
        <v>784.78</v>
      </c>
      <c r="N256" s="18" cm="1">
        <f t="array" ref="N256">INDEX('Building Features'!$D$5:$D$26,COLUMN('Building Features'!G255),1)</f>
        <v>788.01</v>
      </c>
      <c r="O256" s="18" cm="1">
        <f t="array" ref="O256">INDEX('Building Features'!$D$5:$D$26,COLUMN('Building Features'!H255),1)</f>
        <v>34.69</v>
      </c>
      <c r="P256" s="18" cm="1">
        <f t="array" ref="P256">INDEX('Building Features'!$D$5:$D$26,COLUMN('Building Features'!I255),1)</f>
        <v>86.38</v>
      </c>
      <c r="Q256" s="18" cm="1">
        <f t="array" ref="Q256">INDEX('Building Features'!$D$5:$D$26,COLUMN('Building Features'!J255),1)</f>
        <v>2.4900000000000002</v>
      </c>
      <c r="R256" s="18" cm="1">
        <f t="array" ref="R256">INDEX('Building Features'!$D$5:$D$26,COLUMN('Building Features'!K255),1)</f>
        <v>1</v>
      </c>
      <c r="S256" s="18" cm="1">
        <f t="array" ref="S256">INDEX('Building Features'!$D$5:$D$26,COLUMN('Building Features'!L255),1)</f>
        <v>2</v>
      </c>
      <c r="T256" s="18" cm="1">
        <f t="array" ref="T256">INDEX('Building Features'!$D$5:$D$26,COLUMN('Building Features'!M255),1)</f>
        <v>6</v>
      </c>
      <c r="U256" s="19" cm="1">
        <f t="array" ref="U256">INDEX('Building Features'!$D$5:$D$26,COLUMN('Building Features'!N255),1)</f>
        <v>1963</v>
      </c>
      <c r="V256" s="18" cm="1">
        <f t="array" ref="V256">INDEX('Building Features'!$D$5:$D$26,COLUMN('Building Features'!O255),1)</f>
        <v>807.34</v>
      </c>
      <c r="W256" s="18" cm="1">
        <f t="array" ref="W256">INDEX('Building Features'!$D$5:$D$26,COLUMN('Building Features'!P255),1)</f>
        <v>0</v>
      </c>
      <c r="X256" s="18" cm="1">
        <f t="array" ref="X256">INDEX('Building Features'!$D$5:$D$26,COLUMN('Building Features'!Q255),1)</f>
        <v>347.28</v>
      </c>
      <c r="Y256" s="18" cm="1">
        <f t="array" ref="Y256">INDEX('Building Features'!$D$5:$D$26,COLUMN('Building Features'!R255),1)</f>
        <v>807.34</v>
      </c>
      <c r="AA256">
        <v>19.942095446807301</v>
      </c>
      <c r="AB256">
        <v>475.5</v>
      </c>
      <c r="AC256">
        <v>475.5</v>
      </c>
      <c r="AD256">
        <v>0</v>
      </c>
      <c r="AE256" t="s">
        <v>304</v>
      </c>
      <c r="AF256" t="s">
        <v>304</v>
      </c>
      <c r="AG256">
        <f t="shared" si="12"/>
        <v>0.1330814441645676</v>
      </c>
      <c r="AH256">
        <f t="shared" si="13"/>
        <v>0</v>
      </c>
      <c r="AJ256">
        <f t="shared" si="15"/>
        <v>0.1330814441645676</v>
      </c>
    </row>
    <row r="257" spans="1:36" x14ac:dyDescent="0.25">
      <c r="A257">
        <f t="shared" si="14"/>
        <v>256</v>
      </c>
      <c r="B257">
        <v>14.9800000642475</v>
      </c>
      <c r="C257">
        <v>3.3708332379659001</v>
      </c>
      <c r="D257">
        <v>0</v>
      </c>
      <c r="E257">
        <v>92.652631578947293</v>
      </c>
      <c r="F257">
        <v>10.5</v>
      </c>
      <c r="H257" s="18" cm="1">
        <f t="array" ref="H257">INDEX('Building Features'!$D$5:$D$26,COLUMN('Building Features'!A256),1)</f>
        <v>3573</v>
      </c>
      <c r="I257" s="18" cm="1">
        <f t="array" ref="I257">INDEX('Building Features'!$D$5:$D$26,COLUMN('Building Features'!B256),1)</f>
        <v>19.05</v>
      </c>
      <c r="J257" s="18" cm="1">
        <f t="array" ref="J257">INDEX('Building Features'!$D$5:$D$26,COLUMN('Building Features'!C256),1)</f>
        <v>0.4</v>
      </c>
      <c r="K257" s="18" cm="1">
        <f t="array" ref="K257">INDEX('Building Features'!$D$5:$D$26,COLUMN('Building Features'!D256),1)</f>
        <v>5</v>
      </c>
      <c r="L257" s="18" cm="1">
        <f t="array" ref="L257">INDEX('Building Features'!$D$5:$D$26,COLUMN('Building Features'!E256),1)</f>
        <v>68065.649999999994</v>
      </c>
      <c r="M257" s="18" cm="1">
        <f t="array" ref="M257">INDEX('Building Features'!$D$5:$D$26,COLUMN('Building Features'!F256),1)</f>
        <v>784.78</v>
      </c>
      <c r="N257" s="18" cm="1">
        <f t="array" ref="N257">INDEX('Building Features'!$D$5:$D$26,COLUMN('Building Features'!G256),1)</f>
        <v>788.01</v>
      </c>
      <c r="O257" s="18" cm="1">
        <f t="array" ref="O257">INDEX('Building Features'!$D$5:$D$26,COLUMN('Building Features'!H256),1)</f>
        <v>34.69</v>
      </c>
      <c r="P257" s="18" cm="1">
        <f t="array" ref="P257">INDEX('Building Features'!$D$5:$D$26,COLUMN('Building Features'!I256),1)</f>
        <v>86.38</v>
      </c>
      <c r="Q257" s="18" cm="1">
        <f t="array" ref="Q257">INDEX('Building Features'!$D$5:$D$26,COLUMN('Building Features'!J256),1)</f>
        <v>2.4900000000000002</v>
      </c>
      <c r="R257" s="18" cm="1">
        <f t="array" ref="R257">INDEX('Building Features'!$D$5:$D$26,COLUMN('Building Features'!K256),1)</f>
        <v>1</v>
      </c>
      <c r="S257" s="18" cm="1">
        <f t="array" ref="S257">INDEX('Building Features'!$D$5:$D$26,COLUMN('Building Features'!L256),1)</f>
        <v>2</v>
      </c>
      <c r="T257" s="18" cm="1">
        <f t="array" ref="T257">INDEX('Building Features'!$D$5:$D$26,COLUMN('Building Features'!M256),1)</f>
        <v>6</v>
      </c>
      <c r="U257" s="19" cm="1">
        <f t="array" ref="U257">INDEX('Building Features'!$D$5:$D$26,COLUMN('Building Features'!N256),1)</f>
        <v>1963</v>
      </c>
      <c r="V257" s="18" cm="1">
        <f t="array" ref="V257">INDEX('Building Features'!$D$5:$D$26,COLUMN('Building Features'!O256),1)</f>
        <v>807.34</v>
      </c>
      <c r="W257" s="18" cm="1">
        <f t="array" ref="W257">INDEX('Building Features'!$D$5:$D$26,COLUMN('Building Features'!P256),1)</f>
        <v>0</v>
      </c>
      <c r="X257" s="18" cm="1">
        <f t="array" ref="X257">INDEX('Building Features'!$D$5:$D$26,COLUMN('Building Features'!Q256),1)</f>
        <v>347.28</v>
      </c>
      <c r="Y257" s="18" cm="1">
        <f t="array" ref="Y257">INDEX('Building Features'!$D$5:$D$26,COLUMN('Building Features'!R256),1)</f>
        <v>807.34</v>
      </c>
      <c r="AA257">
        <v>50.377802321336901</v>
      </c>
      <c r="AB257">
        <v>1207.5</v>
      </c>
      <c r="AC257">
        <v>1207.5</v>
      </c>
      <c r="AD257">
        <v>41.437013888888799</v>
      </c>
      <c r="AE257" t="s">
        <v>364</v>
      </c>
      <c r="AF257" t="s">
        <v>364</v>
      </c>
      <c r="AG257">
        <f t="shared" si="12"/>
        <v>0.33795130142737195</v>
      </c>
      <c r="AH257">
        <f t="shared" si="13"/>
        <v>0.27693814721522531</v>
      </c>
      <c r="AJ257">
        <f t="shared" si="15"/>
        <v>0.61488944864259731</v>
      </c>
    </row>
    <row r="258" spans="1:36" x14ac:dyDescent="0.25">
      <c r="A258">
        <f t="shared" si="14"/>
        <v>257</v>
      </c>
      <c r="B258">
        <v>14.6778947930586</v>
      </c>
      <c r="C258">
        <v>4.5614583293596898</v>
      </c>
      <c r="D258">
        <v>0</v>
      </c>
      <c r="E258">
        <v>85.852631578947296</v>
      </c>
      <c r="F258">
        <v>10.80078125</v>
      </c>
      <c r="H258" s="18" cm="1">
        <f t="array" ref="H258">INDEX('Building Features'!$D$5:$D$26,COLUMN('Building Features'!A257),1)</f>
        <v>3573</v>
      </c>
      <c r="I258" s="18" cm="1">
        <f t="array" ref="I258">INDEX('Building Features'!$D$5:$D$26,COLUMN('Building Features'!B257),1)</f>
        <v>19.05</v>
      </c>
      <c r="J258" s="18" cm="1">
        <f t="array" ref="J258">INDEX('Building Features'!$D$5:$D$26,COLUMN('Building Features'!C257),1)</f>
        <v>0.4</v>
      </c>
      <c r="K258" s="18" cm="1">
        <f t="array" ref="K258">INDEX('Building Features'!$D$5:$D$26,COLUMN('Building Features'!D257),1)</f>
        <v>5</v>
      </c>
      <c r="L258" s="18" cm="1">
        <f t="array" ref="L258">INDEX('Building Features'!$D$5:$D$26,COLUMN('Building Features'!E257),1)</f>
        <v>68065.649999999994</v>
      </c>
      <c r="M258" s="18" cm="1">
        <f t="array" ref="M258">INDEX('Building Features'!$D$5:$D$26,COLUMN('Building Features'!F257),1)</f>
        <v>784.78</v>
      </c>
      <c r="N258" s="18" cm="1">
        <f t="array" ref="N258">INDEX('Building Features'!$D$5:$D$26,COLUMN('Building Features'!G257),1)</f>
        <v>788.01</v>
      </c>
      <c r="O258" s="18" cm="1">
        <f t="array" ref="O258">INDEX('Building Features'!$D$5:$D$26,COLUMN('Building Features'!H257),1)</f>
        <v>34.69</v>
      </c>
      <c r="P258" s="18" cm="1">
        <f t="array" ref="P258">INDEX('Building Features'!$D$5:$D$26,COLUMN('Building Features'!I257),1)</f>
        <v>86.38</v>
      </c>
      <c r="Q258" s="18" cm="1">
        <f t="array" ref="Q258">INDEX('Building Features'!$D$5:$D$26,COLUMN('Building Features'!J257),1)</f>
        <v>2.4900000000000002</v>
      </c>
      <c r="R258" s="18" cm="1">
        <f t="array" ref="R258">INDEX('Building Features'!$D$5:$D$26,COLUMN('Building Features'!K257),1)</f>
        <v>1</v>
      </c>
      <c r="S258" s="18" cm="1">
        <f t="array" ref="S258">INDEX('Building Features'!$D$5:$D$26,COLUMN('Building Features'!L257),1)</f>
        <v>2</v>
      </c>
      <c r="T258" s="18" cm="1">
        <f t="array" ref="T258">INDEX('Building Features'!$D$5:$D$26,COLUMN('Building Features'!M257),1)</f>
        <v>6</v>
      </c>
      <c r="U258" s="19" cm="1">
        <f t="array" ref="U258">INDEX('Building Features'!$D$5:$D$26,COLUMN('Building Features'!N257),1)</f>
        <v>1963</v>
      </c>
      <c r="V258" s="18" cm="1">
        <f t="array" ref="V258">INDEX('Building Features'!$D$5:$D$26,COLUMN('Building Features'!O257),1)</f>
        <v>807.34</v>
      </c>
      <c r="W258" s="18" cm="1">
        <f t="array" ref="W258">INDEX('Building Features'!$D$5:$D$26,COLUMN('Building Features'!P257),1)</f>
        <v>0</v>
      </c>
      <c r="X258" s="18" cm="1">
        <f t="array" ref="X258">INDEX('Building Features'!$D$5:$D$26,COLUMN('Building Features'!Q257),1)</f>
        <v>347.28</v>
      </c>
      <c r="Y258" s="18" cm="1">
        <f t="array" ref="Y258">INDEX('Building Features'!$D$5:$D$26,COLUMN('Building Features'!R257),1)</f>
        <v>807.34</v>
      </c>
      <c r="AA258">
        <v>55.345023872278297</v>
      </c>
      <c r="AB258">
        <v>1326.5</v>
      </c>
      <c r="AC258">
        <v>1326.5</v>
      </c>
      <c r="AD258">
        <v>100.16334490740699</v>
      </c>
      <c r="AE258" t="s">
        <v>365</v>
      </c>
      <c r="AF258" t="s">
        <v>365</v>
      </c>
      <c r="AG258">
        <f t="shared" ref="AG258:AG321" si="16">AC258/3573</f>
        <v>0.37125664707528688</v>
      </c>
      <c r="AH258">
        <f t="shared" ref="AH258:AH321" si="17">AF258/3573</f>
        <v>0.67744192555275684</v>
      </c>
      <c r="AJ258">
        <f t="shared" si="15"/>
        <v>1.0486985726280438</v>
      </c>
    </row>
    <row r="259" spans="1:36" x14ac:dyDescent="0.25">
      <c r="A259">
        <f t="shared" ref="A259:A322" si="18">ROW(B259) - 1</f>
        <v>258</v>
      </c>
      <c r="B259">
        <v>14.9957895479704</v>
      </c>
      <c r="C259">
        <v>4.5520833035310098</v>
      </c>
      <c r="D259">
        <v>0</v>
      </c>
      <c r="E259">
        <v>82.294736842105195</v>
      </c>
      <c r="F259">
        <v>11.40234375</v>
      </c>
      <c r="H259" s="18" cm="1">
        <f t="array" ref="H259">INDEX('Building Features'!$D$5:$D$26,COLUMN('Building Features'!A258),1)</f>
        <v>3573</v>
      </c>
      <c r="I259" s="18" cm="1">
        <f t="array" ref="I259">INDEX('Building Features'!$D$5:$D$26,COLUMN('Building Features'!B258),1)</f>
        <v>19.05</v>
      </c>
      <c r="J259" s="18" cm="1">
        <f t="array" ref="J259">INDEX('Building Features'!$D$5:$D$26,COLUMN('Building Features'!C258),1)</f>
        <v>0.4</v>
      </c>
      <c r="K259" s="18" cm="1">
        <f t="array" ref="K259">INDEX('Building Features'!$D$5:$D$26,COLUMN('Building Features'!D258),1)</f>
        <v>5</v>
      </c>
      <c r="L259" s="18" cm="1">
        <f t="array" ref="L259">INDEX('Building Features'!$D$5:$D$26,COLUMN('Building Features'!E258),1)</f>
        <v>68065.649999999994</v>
      </c>
      <c r="M259" s="18" cm="1">
        <f t="array" ref="M259">INDEX('Building Features'!$D$5:$D$26,COLUMN('Building Features'!F258),1)</f>
        <v>784.78</v>
      </c>
      <c r="N259" s="18" cm="1">
        <f t="array" ref="N259">INDEX('Building Features'!$D$5:$D$26,COLUMN('Building Features'!G258),1)</f>
        <v>788.01</v>
      </c>
      <c r="O259" s="18" cm="1">
        <f t="array" ref="O259">INDEX('Building Features'!$D$5:$D$26,COLUMN('Building Features'!H258),1)</f>
        <v>34.69</v>
      </c>
      <c r="P259" s="18" cm="1">
        <f t="array" ref="P259">INDEX('Building Features'!$D$5:$D$26,COLUMN('Building Features'!I258),1)</f>
        <v>86.38</v>
      </c>
      <c r="Q259" s="18" cm="1">
        <f t="array" ref="Q259">INDEX('Building Features'!$D$5:$D$26,COLUMN('Building Features'!J258),1)</f>
        <v>2.4900000000000002</v>
      </c>
      <c r="R259" s="18" cm="1">
        <f t="array" ref="R259">INDEX('Building Features'!$D$5:$D$26,COLUMN('Building Features'!K258),1)</f>
        <v>1</v>
      </c>
      <c r="S259" s="18" cm="1">
        <f t="array" ref="S259">INDEX('Building Features'!$D$5:$D$26,COLUMN('Building Features'!L258),1)</f>
        <v>2</v>
      </c>
      <c r="T259" s="18" cm="1">
        <f t="array" ref="T259">INDEX('Building Features'!$D$5:$D$26,COLUMN('Building Features'!M258),1)</f>
        <v>6</v>
      </c>
      <c r="U259" s="19" cm="1">
        <f t="array" ref="U259">INDEX('Building Features'!$D$5:$D$26,COLUMN('Building Features'!N258),1)</f>
        <v>1963</v>
      </c>
      <c r="V259" s="18" cm="1">
        <f t="array" ref="V259">INDEX('Building Features'!$D$5:$D$26,COLUMN('Building Features'!O258),1)</f>
        <v>807.34</v>
      </c>
      <c r="W259" s="18" cm="1">
        <f t="array" ref="W259">INDEX('Building Features'!$D$5:$D$26,COLUMN('Building Features'!P258),1)</f>
        <v>0</v>
      </c>
      <c r="X259" s="18" cm="1">
        <f t="array" ref="X259">INDEX('Building Features'!$D$5:$D$26,COLUMN('Building Features'!Q258),1)</f>
        <v>347.28</v>
      </c>
      <c r="Y259" s="18" cm="1">
        <f t="array" ref="Y259">INDEX('Building Features'!$D$5:$D$26,COLUMN('Building Features'!R258),1)</f>
        <v>807.34</v>
      </c>
      <c r="AA259">
        <v>56.766648801697599</v>
      </c>
      <c r="AB259">
        <v>1360.5</v>
      </c>
      <c r="AC259">
        <v>1360.5</v>
      </c>
      <c r="AD259">
        <v>88.852222222222196</v>
      </c>
      <c r="AE259" t="s">
        <v>366</v>
      </c>
      <c r="AF259" t="s">
        <v>366</v>
      </c>
      <c r="AG259">
        <f t="shared" si="16"/>
        <v>0.38077246011754828</v>
      </c>
      <c r="AH259">
        <f t="shared" si="17"/>
        <v>0.59879652952700813</v>
      </c>
      <c r="AJ259">
        <f t="shared" ref="AJ259:AJ322" si="19">SUM(AG259,AH259)</f>
        <v>0.97956898964455641</v>
      </c>
    </row>
    <row r="260" spans="1:36" x14ac:dyDescent="0.25">
      <c r="A260">
        <f t="shared" si="18"/>
        <v>259</v>
      </c>
      <c r="B260">
        <v>13.1336842285959</v>
      </c>
      <c r="C260">
        <v>5.1708333293596898</v>
      </c>
      <c r="D260">
        <v>0</v>
      </c>
      <c r="E260">
        <v>92.052631578947299</v>
      </c>
      <c r="F260">
        <v>9.19921875</v>
      </c>
      <c r="H260" s="18" cm="1">
        <f t="array" ref="H260">INDEX('Building Features'!$D$5:$D$26,COLUMN('Building Features'!A259),1)</f>
        <v>3573</v>
      </c>
      <c r="I260" s="18" cm="1">
        <f t="array" ref="I260">INDEX('Building Features'!$D$5:$D$26,COLUMN('Building Features'!B259),1)</f>
        <v>19.05</v>
      </c>
      <c r="J260" s="18" cm="1">
        <f t="array" ref="J260">INDEX('Building Features'!$D$5:$D$26,COLUMN('Building Features'!C259),1)</f>
        <v>0.4</v>
      </c>
      <c r="K260" s="18" cm="1">
        <f t="array" ref="K260">INDEX('Building Features'!$D$5:$D$26,COLUMN('Building Features'!D259),1)</f>
        <v>5</v>
      </c>
      <c r="L260" s="18" cm="1">
        <f t="array" ref="L260">INDEX('Building Features'!$D$5:$D$26,COLUMN('Building Features'!E259),1)</f>
        <v>68065.649999999994</v>
      </c>
      <c r="M260" s="18" cm="1">
        <f t="array" ref="M260">INDEX('Building Features'!$D$5:$D$26,COLUMN('Building Features'!F259),1)</f>
        <v>784.78</v>
      </c>
      <c r="N260" s="18" cm="1">
        <f t="array" ref="N260">INDEX('Building Features'!$D$5:$D$26,COLUMN('Building Features'!G259),1)</f>
        <v>788.01</v>
      </c>
      <c r="O260" s="18" cm="1">
        <f t="array" ref="O260">INDEX('Building Features'!$D$5:$D$26,COLUMN('Building Features'!H259),1)</f>
        <v>34.69</v>
      </c>
      <c r="P260" s="18" cm="1">
        <f t="array" ref="P260">INDEX('Building Features'!$D$5:$D$26,COLUMN('Building Features'!I259),1)</f>
        <v>86.38</v>
      </c>
      <c r="Q260" s="18" cm="1">
        <f t="array" ref="Q260">INDEX('Building Features'!$D$5:$D$26,COLUMN('Building Features'!J259),1)</f>
        <v>2.4900000000000002</v>
      </c>
      <c r="R260" s="18" cm="1">
        <f t="array" ref="R260">INDEX('Building Features'!$D$5:$D$26,COLUMN('Building Features'!K259),1)</f>
        <v>1</v>
      </c>
      <c r="S260" s="18" cm="1">
        <f t="array" ref="S260">INDEX('Building Features'!$D$5:$D$26,COLUMN('Building Features'!L259),1)</f>
        <v>2</v>
      </c>
      <c r="T260" s="18" cm="1">
        <f t="array" ref="T260">INDEX('Building Features'!$D$5:$D$26,COLUMN('Building Features'!M259),1)</f>
        <v>6</v>
      </c>
      <c r="U260" s="19" cm="1">
        <f t="array" ref="U260">INDEX('Building Features'!$D$5:$D$26,COLUMN('Building Features'!N259),1)</f>
        <v>1963</v>
      </c>
      <c r="V260" s="18" cm="1">
        <f t="array" ref="V260">INDEX('Building Features'!$D$5:$D$26,COLUMN('Building Features'!O259),1)</f>
        <v>807.34</v>
      </c>
      <c r="W260" s="18" cm="1">
        <f t="array" ref="W260">INDEX('Building Features'!$D$5:$D$26,COLUMN('Building Features'!P259),1)</f>
        <v>0</v>
      </c>
      <c r="X260" s="18" cm="1">
        <f t="array" ref="X260">INDEX('Building Features'!$D$5:$D$26,COLUMN('Building Features'!Q259),1)</f>
        <v>347.28</v>
      </c>
      <c r="Y260" s="18" cm="1">
        <f t="array" ref="Y260">INDEX('Building Features'!$D$5:$D$26,COLUMN('Building Features'!R259),1)</f>
        <v>807.34</v>
      </c>
      <c r="AA260">
        <v>56.3331823825173</v>
      </c>
      <c r="AB260">
        <v>1349.5</v>
      </c>
      <c r="AC260">
        <v>1349.5</v>
      </c>
      <c r="AD260">
        <v>125.856875</v>
      </c>
      <c r="AE260" t="s">
        <v>367</v>
      </c>
      <c r="AF260" t="s">
        <v>367</v>
      </c>
      <c r="AG260">
        <f t="shared" si="16"/>
        <v>0.37769381472152252</v>
      </c>
      <c r="AH260">
        <f t="shared" si="17"/>
        <v>0.8481668066050938</v>
      </c>
      <c r="AJ260">
        <f t="shared" si="19"/>
        <v>1.2258606213266163</v>
      </c>
    </row>
    <row r="261" spans="1:36" x14ac:dyDescent="0.25">
      <c r="A261">
        <f t="shared" si="18"/>
        <v>260</v>
      </c>
      <c r="B261">
        <v>13.1084210446006</v>
      </c>
      <c r="C261">
        <v>6.0593749980131699</v>
      </c>
      <c r="D261">
        <v>0</v>
      </c>
      <c r="E261">
        <v>76.789473684210506</v>
      </c>
      <c r="F261">
        <v>7.8984375</v>
      </c>
      <c r="H261" s="18" cm="1">
        <f t="array" ref="H261">INDEX('Building Features'!$D$5:$D$26,COLUMN('Building Features'!A260),1)</f>
        <v>3573</v>
      </c>
      <c r="I261" s="18" cm="1">
        <f t="array" ref="I261">INDEX('Building Features'!$D$5:$D$26,COLUMN('Building Features'!B260),1)</f>
        <v>19.05</v>
      </c>
      <c r="J261" s="18" cm="1">
        <f t="array" ref="J261">INDEX('Building Features'!$D$5:$D$26,COLUMN('Building Features'!C260),1)</f>
        <v>0.4</v>
      </c>
      <c r="K261" s="18" cm="1">
        <f t="array" ref="K261">INDEX('Building Features'!$D$5:$D$26,COLUMN('Building Features'!D260),1)</f>
        <v>5</v>
      </c>
      <c r="L261" s="18" cm="1">
        <f t="array" ref="L261">INDEX('Building Features'!$D$5:$D$26,COLUMN('Building Features'!E260),1)</f>
        <v>68065.649999999994</v>
      </c>
      <c r="M261" s="18" cm="1">
        <f t="array" ref="M261">INDEX('Building Features'!$D$5:$D$26,COLUMN('Building Features'!F260),1)</f>
        <v>784.78</v>
      </c>
      <c r="N261" s="18" cm="1">
        <f t="array" ref="N261">INDEX('Building Features'!$D$5:$D$26,COLUMN('Building Features'!G260),1)</f>
        <v>788.01</v>
      </c>
      <c r="O261" s="18" cm="1">
        <f t="array" ref="O261">INDEX('Building Features'!$D$5:$D$26,COLUMN('Building Features'!H260),1)</f>
        <v>34.69</v>
      </c>
      <c r="P261" s="18" cm="1">
        <f t="array" ref="P261">INDEX('Building Features'!$D$5:$D$26,COLUMN('Building Features'!I260),1)</f>
        <v>86.38</v>
      </c>
      <c r="Q261" s="18" cm="1">
        <f t="array" ref="Q261">INDEX('Building Features'!$D$5:$D$26,COLUMN('Building Features'!J260),1)</f>
        <v>2.4900000000000002</v>
      </c>
      <c r="R261" s="18" cm="1">
        <f t="array" ref="R261">INDEX('Building Features'!$D$5:$D$26,COLUMN('Building Features'!K260),1)</f>
        <v>1</v>
      </c>
      <c r="S261" s="18" cm="1">
        <f t="array" ref="S261">INDEX('Building Features'!$D$5:$D$26,COLUMN('Building Features'!L260),1)</f>
        <v>2</v>
      </c>
      <c r="T261" s="18" cm="1">
        <f t="array" ref="T261">INDEX('Building Features'!$D$5:$D$26,COLUMN('Building Features'!M260),1)</f>
        <v>6</v>
      </c>
      <c r="U261" s="19" cm="1">
        <f t="array" ref="U261">INDEX('Building Features'!$D$5:$D$26,COLUMN('Building Features'!N260),1)</f>
        <v>1963</v>
      </c>
      <c r="V261" s="18" cm="1">
        <f t="array" ref="V261">INDEX('Building Features'!$D$5:$D$26,COLUMN('Building Features'!O260),1)</f>
        <v>807.34</v>
      </c>
      <c r="W261" s="18" cm="1">
        <f t="array" ref="W261">INDEX('Building Features'!$D$5:$D$26,COLUMN('Building Features'!P260),1)</f>
        <v>0</v>
      </c>
      <c r="X261" s="18" cm="1">
        <f t="array" ref="X261">INDEX('Building Features'!$D$5:$D$26,COLUMN('Building Features'!Q260),1)</f>
        <v>347.28</v>
      </c>
      <c r="Y261" s="18" cm="1">
        <f t="array" ref="Y261">INDEX('Building Features'!$D$5:$D$26,COLUMN('Building Features'!R260),1)</f>
        <v>807.34</v>
      </c>
      <c r="AA261">
        <v>54.463828917013103</v>
      </c>
      <c r="AB261">
        <v>1304</v>
      </c>
      <c r="AC261">
        <v>1304</v>
      </c>
      <c r="AD261">
        <v>143.93005787037001</v>
      </c>
      <c r="AE261" t="s">
        <v>368</v>
      </c>
      <c r="AF261" t="s">
        <v>368</v>
      </c>
      <c r="AG261">
        <f t="shared" si="16"/>
        <v>0.36495941785614328</v>
      </c>
      <c r="AH261">
        <f t="shared" si="17"/>
        <v>0.97103274559193953</v>
      </c>
      <c r="AJ261">
        <f t="shared" si="19"/>
        <v>1.3359921634480827</v>
      </c>
    </row>
    <row r="262" spans="1:36" x14ac:dyDescent="0.25">
      <c r="A262">
        <f t="shared" si="18"/>
        <v>261</v>
      </c>
      <c r="B262">
        <v>13.2863158075433</v>
      </c>
      <c r="C262">
        <v>4.03854167461395</v>
      </c>
      <c r="D262">
        <v>0</v>
      </c>
      <c r="E262">
        <v>75.400000000000006</v>
      </c>
      <c r="F262">
        <v>4.6015625</v>
      </c>
      <c r="H262" s="18" cm="1">
        <f t="array" ref="H262">INDEX('Building Features'!$D$5:$D$26,COLUMN('Building Features'!A261),1)</f>
        <v>3573</v>
      </c>
      <c r="I262" s="18" cm="1">
        <f t="array" ref="I262">INDEX('Building Features'!$D$5:$D$26,COLUMN('Building Features'!B261),1)</f>
        <v>19.05</v>
      </c>
      <c r="J262" s="18" cm="1">
        <f t="array" ref="J262">INDEX('Building Features'!$D$5:$D$26,COLUMN('Building Features'!C261),1)</f>
        <v>0.4</v>
      </c>
      <c r="K262" s="18" cm="1">
        <f t="array" ref="K262">INDEX('Building Features'!$D$5:$D$26,COLUMN('Building Features'!D261),1)</f>
        <v>5</v>
      </c>
      <c r="L262" s="18" cm="1">
        <f t="array" ref="L262">INDEX('Building Features'!$D$5:$D$26,COLUMN('Building Features'!E261),1)</f>
        <v>68065.649999999994</v>
      </c>
      <c r="M262" s="18" cm="1">
        <f t="array" ref="M262">INDEX('Building Features'!$D$5:$D$26,COLUMN('Building Features'!F261),1)</f>
        <v>784.78</v>
      </c>
      <c r="N262" s="18" cm="1">
        <f t="array" ref="N262">INDEX('Building Features'!$D$5:$D$26,COLUMN('Building Features'!G261),1)</f>
        <v>788.01</v>
      </c>
      <c r="O262" s="18" cm="1">
        <f t="array" ref="O262">INDEX('Building Features'!$D$5:$D$26,COLUMN('Building Features'!H261),1)</f>
        <v>34.69</v>
      </c>
      <c r="P262" s="18" cm="1">
        <f t="array" ref="P262">INDEX('Building Features'!$D$5:$D$26,COLUMN('Building Features'!I261),1)</f>
        <v>86.38</v>
      </c>
      <c r="Q262" s="18" cm="1">
        <f t="array" ref="Q262">INDEX('Building Features'!$D$5:$D$26,COLUMN('Building Features'!J261),1)</f>
        <v>2.4900000000000002</v>
      </c>
      <c r="R262" s="18" cm="1">
        <f t="array" ref="R262">INDEX('Building Features'!$D$5:$D$26,COLUMN('Building Features'!K261),1)</f>
        <v>1</v>
      </c>
      <c r="S262" s="18" cm="1">
        <f t="array" ref="S262">INDEX('Building Features'!$D$5:$D$26,COLUMN('Building Features'!L261),1)</f>
        <v>2</v>
      </c>
      <c r="T262" s="18" cm="1">
        <f t="array" ref="T262">INDEX('Building Features'!$D$5:$D$26,COLUMN('Building Features'!M261),1)</f>
        <v>6</v>
      </c>
      <c r="U262" s="19" cm="1">
        <f t="array" ref="U262">INDEX('Building Features'!$D$5:$D$26,COLUMN('Building Features'!N261),1)</f>
        <v>1963</v>
      </c>
      <c r="V262" s="18" cm="1">
        <f t="array" ref="V262">INDEX('Building Features'!$D$5:$D$26,COLUMN('Building Features'!O261),1)</f>
        <v>807.34</v>
      </c>
      <c r="W262" s="18" cm="1">
        <f t="array" ref="W262">INDEX('Building Features'!$D$5:$D$26,COLUMN('Building Features'!P261),1)</f>
        <v>0</v>
      </c>
      <c r="X262" s="18" cm="1">
        <f t="array" ref="X262">INDEX('Building Features'!$D$5:$D$26,COLUMN('Building Features'!Q261),1)</f>
        <v>347.28</v>
      </c>
      <c r="Y262" s="18" cm="1">
        <f t="array" ref="Y262">INDEX('Building Features'!$D$5:$D$26,COLUMN('Building Features'!R261),1)</f>
        <v>807.34</v>
      </c>
      <c r="AA262">
        <v>21.550669742358998</v>
      </c>
      <c r="AB262">
        <v>512</v>
      </c>
      <c r="AC262">
        <v>512</v>
      </c>
      <c r="AD262">
        <v>0</v>
      </c>
      <c r="AE262" t="s">
        <v>304</v>
      </c>
      <c r="AF262" t="s">
        <v>304</v>
      </c>
      <c r="AG262">
        <f t="shared" si="16"/>
        <v>0.1432969493422894</v>
      </c>
      <c r="AH262">
        <f t="shared" si="17"/>
        <v>0</v>
      </c>
      <c r="AJ262">
        <f t="shared" si="19"/>
        <v>0.1432969493422894</v>
      </c>
    </row>
    <row r="263" spans="1:36" x14ac:dyDescent="0.25">
      <c r="A263">
        <f t="shared" si="18"/>
        <v>262</v>
      </c>
      <c r="B263">
        <v>12.097894708733801</v>
      </c>
      <c r="C263">
        <v>5.1395833591620104</v>
      </c>
      <c r="D263">
        <v>0</v>
      </c>
      <c r="E263">
        <v>95.684210526315795</v>
      </c>
      <c r="F263">
        <v>4.59765625</v>
      </c>
      <c r="H263" s="18" cm="1">
        <f t="array" ref="H263">INDEX('Building Features'!$D$5:$D$26,COLUMN('Building Features'!A262),1)</f>
        <v>3573</v>
      </c>
      <c r="I263" s="18" cm="1">
        <f t="array" ref="I263">INDEX('Building Features'!$D$5:$D$26,COLUMN('Building Features'!B262),1)</f>
        <v>19.05</v>
      </c>
      <c r="J263" s="18" cm="1">
        <f t="array" ref="J263">INDEX('Building Features'!$D$5:$D$26,COLUMN('Building Features'!C262),1)</f>
        <v>0.4</v>
      </c>
      <c r="K263" s="18" cm="1">
        <f t="array" ref="K263">INDEX('Building Features'!$D$5:$D$26,COLUMN('Building Features'!D262),1)</f>
        <v>5</v>
      </c>
      <c r="L263" s="18" cm="1">
        <f t="array" ref="L263">INDEX('Building Features'!$D$5:$D$26,COLUMN('Building Features'!E262),1)</f>
        <v>68065.649999999994</v>
      </c>
      <c r="M263" s="18" cm="1">
        <f t="array" ref="M263">INDEX('Building Features'!$D$5:$D$26,COLUMN('Building Features'!F262),1)</f>
        <v>784.78</v>
      </c>
      <c r="N263" s="18" cm="1">
        <f t="array" ref="N263">INDEX('Building Features'!$D$5:$D$26,COLUMN('Building Features'!G262),1)</f>
        <v>788.01</v>
      </c>
      <c r="O263" s="18" cm="1">
        <f t="array" ref="O263">INDEX('Building Features'!$D$5:$D$26,COLUMN('Building Features'!H262),1)</f>
        <v>34.69</v>
      </c>
      <c r="P263" s="18" cm="1">
        <f t="array" ref="P263">INDEX('Building Features'!$D$5:$D$26,COLUMN('Building Features'!I262),1)</f>
        <v>86.38</v>
      </c>
      <c r="Q263" s="18" cm="1">
        <f t="array" ref="Q263">INDEX('Building Features'!$D$5:$D$26,COLUMN('Building Features'!J262),1)</f>
        <v>2.4900000000000002</v>
      </c>
      <c r="R263" s="18" cm="1">
        <f t="array" ref="R263">INDEX('Building Features'!$D$5:$D$26,COLUMN('Building Features'!K262),1)</f>
        <v>1</v>
      </c>
      <c r="S263" s="18" cm="1">
        <f t="array" ref="S263">INDEX('Building Features'!$D$5:$D$26,COLUMN('Building Features'!L262),1)</f>
        <v>2</v>
      </c>
      <c r="T263" s="18" cm="1">
        <f t="array" ref="T263">INDEX('Building Features'!$D$5:$D$26,COLUMN('Building Features'!M262),1)</f>
        <v>6</v>
      </c>
      <c r="U263" s="19" cm="1">
        <f t="array" ref="U263">INDEX('Building Features'!$D$5:$D$26,COLUMN('Building Features'!N262),1)</f>
        <v>1963</v>
      </c>
      <c r="V263" s="18" cm="1">
        <f t="array" ref="V263">INDEX('Building Features'!$D$5:$D$26,COLUMN('Building Features'!O262),1)</f>
        <v>807.34</v>
      </c>
      <c r="W263" s="18" cm="1">
        <f t="array" ref="W263">INDEX('Building Features'!$D$5:$D$26,COLUMN('Building Features'!P262),1)</f>
        <v>0</v>
      </c>
      <c r="X263" s="18" cm="1">
        <f t="array" ref="X263">INDEX('Building Features'!$D$5:$D$26,COLUMN('Building Features'!Q262),1)</f>
        <v>347.28</v>
      </c>
      <c r="Y263" s="18" cm="1">
        <f t="array" ref="Y263">INDEX('Building Features'!$D$5:$D$26,COLUMN('Building Features'!R262),1)</f>
        <v>807.34</v>
      </c>
      <c r="AA263">
        <v>21.2769137928221</v>
      </c>
      <c r="AB263">
        <v>504.5</v>
      </c>
      <c r="AC263">
        <v>504.5</v>
      </c>
      <c r="AD263">
        <v>0</v>
      </c>
      <c r="AE263" t="s">
        <v>304</v>
      </c>
      <c r="AF263" t="s">
        <v>304</v>
      </c>
      <c r="AG263">
        <f t="shared" si="16"/>
        <v>0.14119787293590821</v>
      </c>
      <c r="AH263">
        <f t="shared" si="17"/>
        <v>0</v>
      </c>
      <c r="AJ263">
        <f t="shared" si="19"/>
        <v>0.14119787293590821</v>
      </c>
    </row>
    <row r="264" spans="1:36" x14ac:dyDescent="0.25">
      <c r="A264">
        <f t="shared" si="18"/>
        <v>263</v>
      </c>
      <c r="B264">
        <v>13.5410526175248</v>
      </c>
      <c r="C264">
        <v>4.1697916785875897</v>
      </c>
      <c r="D264">
        <v>0</v>
      </c>
      <c r="E264">
        <v>87.168421052631501</v>
      </c>
      <c r="F264">
        <v>11.40234375</v>
      </c>
      <c r="H264" s="18" cm="1">
        <f t="array" ref="H264">INDEX('Building Features'!$D$5:$D$26,COLUMN('Building Features'!A263),1)</f>
        <v>3573</v>
      </c>
      <c r="I264" s="18" cm="1">
        <f t="array" ref="I264">INDEX('Building Features'!$D$5:$D$26,COLUMN('Building Features'!B263),1)</f>
        <v>19.05</v>
      </c>
      <c r="J264" s="18" cm="1">
        <f t="array" ref="J264">INDEX('Building Features'!$D$5:$D$26,COLUMN('Building Features'!C263),1)</f>
        <v>0.4</v>
      </c>
      <c r="K264" s="18" cm="1">
        <f t="array" ref="K264">INDEX('Building Features'!$D$5:$D$26,COLUMN('Building Features'!D263),1)</f>
        <v>5</v>
      </c>
      <c r="L264" s="18" cm="1">
        <f t="array" ref="L264">INDEX('Building Features'!$D$5:$D$26,COLUMN('Building Features'!E263),1)</f>
        <v>68065.649999999994</v>
      </c>
      <c r="M264" s="18" cm="1">
        <f t="array" ref="M264">INDEX('Building Features'!$D$5:$D$26,COLUMN('Building Features'!F263),1)</f>
        <v>784.78</v>
      </c>
      <c r="N264" s="18" cm="1">
        <f t="array" ref="N264">INDEX('Building Features'!$D$5:$D$26,COLUMN('Building Features'!G263),1)</f>
        <v>788.01</v>
      </c>
      <c r="O264" s="18" cm="1">
        <f t="array" ref="O264">INDEX('Building Features'!$D$5:$D$26,COLUMN('Building Features'!H263),1)</f>
        <v>34.69</v>
      </c>
      <c r="P264" s="18" cm="1">
        <f t="array" ref="P264">INDEX('Building Features'!$D$5:$D$26,COLUMN('Building Features'!I263),1)</f>
        <v>86.38</v>
      </c>
      <c r="Q264" s="18" cm="1">
        <f t="array" ref="Q264">INDEX('Building Features'!$D$5:$D$26,COLUMN('Building Features'!J263),1)</f>
        <v>2.4900000000000002</v>
      </c>
      <c r="R264" s="18" cm="1">
        <f t="array" ref="R264">INDEX('Building Features'!$D$5:$D$26,COLUMN('Building Features'!K263),1)</f>
        <v>1</v>
      </c>
      <c r="S264" s="18" cm="1">
        <f t="array" ref="S264">INDEX('Building Features'!$D$5:$D$26,COLUMN('Building Features'!L263),1)</f>
        <v>2</v>
      </c>
      <c r="T264" s="18" cm="1">
        <f t="array" ref="T264">INDEX('Building Features'!$D$5:$D$26,COLUMN('Building Features'!M263),1)</f>
        <v>6</v>
      </c>
      <c r="U264" s="19" cm="1">
        <f t="array" ref="U264">INDEX('Building Features'!$D$5:$D$26,COLUMN('Building Features'!N263),1)</f>
        <v>1963</v>
      </c>
      <c r="V264" s="18" cm="1">
        <f t="array" ref="V264">INDEX('Building Features'!$D$5:$D$26,COLUMN('Building Features'!O263),1)</f>
        <v>807.34</v>
      </c>
      <c r="W264" s="18" cm="1">
        <f t="array" ref="W264">INDEX('Building Features'!$D$5:$D$26,COLUMN('Building Features'!P263),1)</f>
        <v>0</v>
      </c>
      <c r="X264" s="18" cm="1">
        <f t="array" ref="X264">INDEX('Building Features'!$D$5:$D$26,COLUMN('Building Features'!Q263),1)</f>
        <v>347.28</v>
      </c>
      <c r="Y264" s="18" cm="1">
        <f t="array" ref="Y264">INDEX('Building Features'!$D$5:$D$26,COLUMN('Building Features'!R263),1)</f>
        <v>807.34</v>
      </c>
      <c r="AA264">
        <v>53.421815031479802</v>
      </c>
      <c r="AB264">
        <v>1280</v>
      </c>
      <c r="AC264">
        <v>1280</v>
      </c>
      <c r="AD264">
        <v>75.545439814814699</v>
      </c>
      <c r="AE264" t="s">
        <v>369</v>
      </c>
      <c r="AF264" t="s">
        <v>369</v>
      </c>
      <c r="AG264">
        <f t="shared" si="16"/>
        <v>0.35824237335572351</v>
      </c>
      <c r="AH264">
        <f t="shared" si="17"/>
        <v>0.51231458158410303</v>
      </c>
      <c r="AJ264">
        <f t="shared" si="19"/>
        <v>0.87055695493982654</v>
      </c>
    </row>
    <row r="265" spans="1:36" x14ac:dyDescent="0.25">
      <c r="A265">
        <f t="shared" si="18"/>
        <v>264</v>
      </c>
      <c r="B265">
        <v>12.983157880682599</v>
      </c>
      <c r="C265">
        <v>3.5395833452542602</v>
      </c>
      <c r="D265">
        <v>0</v>
      </c>
      <c r="E265">
        <v>92.757894736842104</v>
      </c>
      <c r="F265">
        <v>28.3984375</v>
      </c>
      <c r="H265" s="18" cm="1">
        <f t="array" ref="H265">INDEX('Building Features'!$D$5:$D$26,COLUMN('Building Features'!A264),1)</f>
        <v>3573</v>
      </c>
      <c r="I265" s="18" cm="1">
        <f t="array" ref="I265">INDEX('Building Features'!$D$5:$D$26,COLUMN('Building Features'!B264),1)</f>
        <v>19.05</v>
      </c>
      <c r="J265" s="18" cm="1">
        <f t="array" ref="J265">INDEX('Building Features'!$D$5:$D$26,COLUMN('Building Features'!C264),1)</f>
        <v>0.4</v>
      </c>
      <c r="K265" s="18" cm="1">
        <f t="array" ref="K265">INDEX('Building Features'!$D$5:$D$26,COLUMN('Building Features'!D264),1)</f>
        <v>5</v>
      </c>
      <c r="L265" s="18" cm="1">
        <f t="array" ref="L265">INDEX('Building Features'!$D$5:$D$26,COLUMN('Building Features'!E264),1)</f>
        <v>68065.649999999994</v>
      </c>
      <c r="M265" s="18" cm="1">
        <f t="array" ref="M265">INDEX('Building Features'!$D$5:$D$26,COLUMN('Building Features'!F264),1)</f>
        <v>784.78</v>
      </c>
      <c r="N265" s="18" cm="1">
        <f t="array" ref="N265">INDEX('Building Features'!$D$5:$D$26,COLUMN('Building Features'!G264),1)</f>
        <v>788.01</v>
      </c>
      <c r="O265" s="18" cm="1">
        <f t="array" ref="O265">INDEX('Building Features'!$D$5:$D$26,COLUMN('Building Features'!H264),1)</f>
        <v>34.69</v>
      </c>
      <c r="P265" s="18" cm="1">
        <f t="array" ref="P265">INDEX('Building Features'!$D$5:$D$26,COLUMN('Building Features'!I264),1)</f>
        <v>86.38</v>
      </c>
      <c r="Q265" s="18" cm="1">
        <f t="array" ref="Q265">INDEX('Building Features'!$D$5:$D$26,COLUMN('Building Features'!J264),1)</f>
        <v>2.4900000000000002</v>
      </c>
      <c r="R265" s="18" cm="1">
        <f t="array" ref="R265">INDEX('Building Features'!$D$5:$D$26,COLUMN('Building Features'!K264),1)</f>
        <v>1</v>
      </c>
      <c r="S265" s="18" cm="1">
        <f t="array" ref="S265">INDEX('Building Features'!$D$5:$D$26,COLUMN('Building Features'!L264),1)</f>
        <v>2</v>
      </c>
      <c r="T265" s="18" cm="1">
        <f t="array" ref="T265">INDEX('Building Features'!$D$5:$D$26,COLUMN('Building Features'!M264),1)</f>
        <v>6</v>
      </c>
      <c r="U265" s="19" cm="1">
        <f t="array" ref="U265">INDEX('Building Features'!$D$5:$D$26,COLUMN('Building Features'!N264),1)</f>
        <v>1963</v>
      </c>
      <c r="V265" s="18" cm="1">
        <f t="array" ref="V265">INDEX('Building Features'!$D$5:$D$26,COLUMN('Building Features'!O264),1)</f>
        <v>807.34</v>
      </c>
      <c r="W265" s="18" cm="1">
        <f t="array" ref="W265">INDEX('Building Features'!$D$5:$D$26,COLUMN('Building Features'!P264),1)</f>
        <v>0</v>
      </c>
      <c r="X265" s="18" cm="1">
        <f t="array" ref="X265">INDEX('Building Features'!$D$5:$D$26,COLUMN('Building Features'!Q264),1)</f>
        <v>347.28</v>
      </c>
      <c r="Y265" s="18" cm="1">
        <f t="array" ref="Y265">INDEX('Building Features'!$D$5:$D$26,COLUMN('Building Features'!R264),1)</f>
        <v>807.34</v>
      </c>
      <c r="AA265">
        <v>56.165933924008201</v>
      </c>
      <c r="AB265">
        <v>1347</v>
      </c>
      <c r="AC265">
        <v>1347</v>
      </c>
      <c r="AD265">
        <v>86.814571759259195</v>
      </c>
      <c r="AE265" t="s">
        <v>370</v>
      </c>
      <c r="AF265" t="s">
        <v>370</v>
      </c>
      <c r="AG265">
        <f t="shared" si="16"/>
        <v>0.37699412258606213</v>
      </c>
      <c r="AH265">
        <f t="shared" si="17"/>
        <v>0.58774139378673385</v>
      </c>
      <c r="AJ265">
        <f t="shared" si="19"/>
        <v>0.96473551637279598</v>
      </c>
    </row>
    <row r="266" spans="1:36" x14ac:dyDescent="0.25">
      <c r="A266">
        <f t="shared" si="18"/>
        <v>265</v>
      </c>
      <c r="B266">
        <v>13.951578933314201</v>
      </c>
      <c r="C266">
        <v>3.4718749920527099</v>
      </c>
      <c r="D266">
        <v>0</v>
      </c>
      <c r="E266">
        <v>83.9157894736842</v>
      </c>
      <c r="F266">
        <v>29.80078125</v>
      </c>
      <c r="H266" s="18" cm="1">
        <f t="array" ref="H266">INDEX('Building Features'!$D$5:$D$26,COLUMN('Building Features'!A265),1)</f>
        <v>3573</v>
      </c>
      <c r="I266" s="18" cm="1">
        <f t="array" ref="I266">INDEX('Building Features'!$D$5:$D$26,COLUMN('Building Features'!B265),1)</f>
        <v>19.05</v>
      </c>
      <c r="J266" s="18" cm="1">
        <f t="array" ref="J266">INDEX('Building Features'!$D$5:$D$26,COLUMN('Building Features'!C265),1)</f>
        <v>0.4</v>
      </c>
      <c r="K266" s="18" cm="1">
        <f t="array" ref="K266">INDEX('Building Features'!$D$5:$D$26,COLUMN('Building Features'!D265),1)</f>
        <v>5</v>
      </c>
      <c r="L266" s="18" cm="1">
        <f t="array" ref="L266">INDEX('Building Features'!$D$5:$D$26,COLUMN('Building Features'!E265),1)</f>
        <v>68065.649999999994</v>
      </c>
      <c r="M266" s="18" cm="1">
        <f t="array" ref="M266">INDEX('Building Features'!$D$5:$D$26,COLUMN('Building Features'!F265),1)</f>
        <v>784.78</v>
      </c>
      <c r="N266" s="18" cm="1">
        <f t="array" ref="N266">INDEX('Building Features'!$D$5:$D$26,COLUMN('Building Features'!G265),1)</f>
        <v>788.01</v>
      </c>
      <c r="O266" s="18" cm="1">
        <f t="array" ref="O266">INDEX('Building Features'!$D$5:$D$26,COLUMN('Building Features'!H265),1)</f>
        <v>34.69</v>
      </c>
      <c r="P266" s="18" cm="1">
        <f t="array" ref="P266">INDEX('Building Features'!$D$5:$D$26,COLUMN('Building Features'!I265),1)</f>
        <v>86.38</v>
      </c>
      <c r="Q266" s="18" cm="1">
        <f t="array" ref="Q266">INDEX('Building Features'!$D$5:$D$26,COLUMN('Building Features'!J265),1)</f>
        <v>2.4900000000000002</v>
      </c>
      <c r="R266" s="18" cm="1">
        <f t="array" ref="R266">INDEX('Building Features'!$D$5:$D$26,COLUMN('Building Features'!K265),1)</f>
        <v>1</v>
      </c>
      <c r="S266" s="18" cm="1">
        <f t="array" ref="S266">INDEX('Building Features'!$D$5:$D$26,COLUMN('Building Features'!L265),1)</f>
        <v>2</v>
      </c>
      <c r="T266" s="18" cm="1">
        <f t="array" ref="T266">INDEX('Building Features'!$D$5:$D$26,COLUMN('Building Features'!M265),1)</f>
        <v>6</v>
      </c>
      <c r="U266" s="19" cm="1">
        <f t="array" ref="U266">INDEX('Building Features'!$D$5:$D$26,COLUMN('Building Features'!N265),1)</f>
        <v>1963</v>
      </c>
      <c r="V266" s="18" cm="1">
        <f t="array" ref="V266">INDEX('Building Features'!$D$5:$D$26,COLUMN('Building Features'!O265),1)</f>
        <v>807.34</v>
      </c>
      <c r="W266" s="18" cm="1">
        <f t="array" ref="W266">INDEX('Building Features'!$D$5:$D$26,COLUMN('Building Features'!P265),1)</f>
        <v>0</v>
      </c>
      <c r="X266" s="18" cm="1">
        <f t="array" ref="X266">INDEX('Building Features'!$D$5:$D$26,COLUMN('Building Features'!Q265),1)</f>
        <v>347.28</v>
      </c>
      <c r="Y266" s="18" cm="1">
        <f t="array" ref="Y266">INDEX('Building Features'!$D$5:$D$26,COLUMN('Building Features'!R265),1)</f>
        <v>807.34</v>
      </c>
      <c r="AA266">
        <v>56.626068338928398</v>
      </c>
      <c r="AB266">
        <v>1357</v>
      </c>
      <c r="AC266">
        <v>1357</v>
      </c>
      <c r="AD266">
        <v>69.530138888888899</v>
      </c>
      <c r="AE266" t="s">
        <v>371</v>
      </c>
      <c r="AF266" t="s">
        <v>371</v>
      </c>
      <c r="AG266">
        <f t="shared" si="16"/>
        <v>0.37979289112790371</v>
      </c>
      <c r="AH266">
        <f t="shared" si="17"/>
        <v>0.47019311502938704</v>
      </c>
      <c r="AJ266">
        <f t="shared" si="19"/>
        <v>0.84998600615729081</v>
      </c>
    </row>
    <row r="267" spans="1:36" x14ac:dyDescent="0.25">
      <c r="A267">
        <f t="shared" si="18"/>
        <v>266</v>
      </c>
      <c r="B267">
        <v>15.143157908790901</v>
      </c>
      <c r="C267">
        <v>3.6041666567325499</v>
      </c>
      <c r="D267">
        <v>0</v>
      </c>
      <c r="E267">
        <v>82.831578947368399</v>
      </c>
      <c r="F267">
        <v>42.19921875</v>
      </c>
      <c r="H267" s="18" cm="1">
        <f t="array" ref="H267">INDEX('Building Features'!$D$5:$D$26,COLUMN('Building Features'!A266),1)</f>
        <v>3573</v>
      </c>
      <c r="I267" s="18" cm="1">
        <f t="array" ref="I267">INDEX('Building Features'!$D$5:$D$26,COLUMN('Building Features'!B266),1)</f>
        <v>19.05</v>
      </c>
      <c r="J267" s="18" cm="1">
        <f t="array" ref="J267">INDEX('Building Features'!$D$5:$D$26,COLUMN('Building Features'!C266),1)</f>
        <v>0.4</v>
      </c>
      <c r="K267" s="18" cm="1">
        <f t="array" ref="K267">INDEX('Building Features'!$D$5:$D$26,COLUMN('Building Features'!D266),1)</f>
        <v>5</v>
      </c>
      <c r="L267" s="18" cm="1">
        <f t="array" ref="L267">INDEX('Building Features'!$D$5:$D$26,COLUMN('Building Features'!E266),1)</f>
        <v>68065.649999999994</v>
      </c>
      <c r="M267" s="18" cm="1">
        <f t="array" ref="M267">INDEX('Building Features'!$D$5:$D$26,COLUMN('Building Features'!F266),1)</f>
        <v>784.78</v>
      </c>
      <c r="N267" s="18" cm="1">
        <f t="array" ref="N267">INDEX('Building Features'!$D$5:$D$26,COLUMN('Building Features'!G266),1)</f>
        <v>788.01</v>
      </c>
      <c r="O267" s="18" cm="1">
        <f t="array" ref="O267">INDEX('Building Features'!$D$5:$D$26,COLUMN('Building Features'!H266),1)</f>
        <v>34.69</v>
      </c>
      <c r="P267" s="18" cm="1">
        <f t="array" ref="P267">INDEX('Building Features'!$D$5:$D$26,COLUMN('Building Features'!I266),1)</f>
        <v>86.38</v>
      </c>
      <c r="Q267" s="18" cm="1">
        <f t="array" ref="Q267">INDEX('Building Features'!$D$5:$D$26,COLUMN('Building Features'!J266),1)</f>
        <v>2.4900000000000002</v>
      </c>
      <c r="R267" s="18" cm="1">
        <f t="array" ref="R267">INDEX('Building Features'!$D$5:$D$26,COLUMN('Building Features'!K266),1)</f>
        <v>1</v>
      </c>
      <c r="S267" s="18" cm="1">
        <f t="array" ref="S267">INDEX('Building Features'!$D$5:$D$26,COLUMN('Building Features'!L266),1)</f>
        <v>2</v>
      </c>
      <c r="T267" s="18" cm="1">
        <f t="array" ref="T267">INDEX('Building Features'!$D$5:$D$26,COLUMN('Building Features'!M266),1)</f>
        <v>6</v>
      </c>
      <c r="U267" s="19" cm="1">
        <f t="array" ref="U267">INDEX('Building Features'!$D$5:$D$26,COLUMN('Building Features'!N266),1)</f>
        <v>1963</v>
      </c>
      <c r="V267" s="18" cm="1">
        <f t="array" ref="V267">INDEX('Building Features'!$D$5:$D$26,COLUMN('Building Features'!O266),1)</f>
        <v>807.34</v>
      </c>
      <c r="W267" s="18" cm="1">
        <f t="array" ref="W267">INDEX('Building Features'!$D$5:$D$26,COLUMN('Building Features'!P266),1)</f>
        <v>0</v>
      </c>
      <c r="X267" s="18" cm="1">
        <f t="array" ref="X267">INDEX('Building Features'!$D$5:$D$26,COLUMN('Building Features'!Q266),1)</f>
        <v>347.28</v>
      </c>
      <c r="Y267" s="18" cm="1">
        <f t="array" ref="Y267">INDEX('Building Features'!$D$5:$D$26,COLUMN('Building Features'!R266),1)</f>
        <v>807.34</v>
      </c>
      <c r="AA267">
        <v>56.105692245695302</v>
      </c>
      <c r="AB267">
        <v>1344</v>
      </c>
      <c r="AC267">
        <v>1344</v>
      </c>
      <c r="AD267">
        <v>65.693807870370307</v>
      </c>
      <c r="AE267" t="s">
        <v>372</v>
      </c>
      <c r="AF267" t="s">
        <v>372</v>
      </c>
      <c r="AG267">
        <f t="shared" si="16"/>
        <v>0.37615449202350965</v>
      </c>
      <c r="AH267">
        <f t="shared" si="17"/>
        <v>0.44500419815281278</v>
      </c>
      <c r="AJ267">
        <f t="shared" si="19"/>
        <v>0.82115869017632237</v>
      </c>
    </row>
    <row r="268" spans="1:36" x14ac:dyDescent="0.25">
      <c r="A268">
        <f t="shared" si="18"/>
        <v>267</v>
      </c>
      <c r="B268">
        <v>14.289473704287801</v>
      </c>
      <c r="C268">
        <v>2.53020833929379</v>
      </c>
      <c r="D268">
        <v>0</v>
      </c>
      <c r="E268">
        <v>90.947368421052602</v>
      </c>
      <c r="F268">
        <v>42.5</v>
      </c>
      <c r="H268" s="18" cm="1">
        <f t="array" ref="H268">INDEX('Building Features'!$D$5:$D$26,COLUMN('Building Features'!A267),1)</f>
        <v>3573</v>
      </c>
      <c r="I268" s="18" cm="1">
        <f t="array" ref="I268">INDEX('Building Features'!$D$5:$D$26,COLUMN('Building Features'!B267),1)</f>
        <v>19.05</v>
      </c>
      <c r="J268" s="18" cm="1">
        <f t="array" ref="J268">INDEX('Building Features'!$D$5:$D$26,COLUMN('Building Features'!C267),1)</f>
        <v>0.4</v>
      </c>
      <c r="K268" s="18" cm="1">
        <f t="array" ref="K268">INDEX('Building Features'!$D$5:$D$26,COLUMN('Building Features'!D267),1)</f>
        <v>5</v>
      </c>
      <c r="L268" s="18" cm="1">
        <f t="array" ref="L268">INDEX('Building Features'!$D$5:$D$26,COLUMN('Building Features'!E267),1)</f>
        <v>68065.649999999994</v>
      </c>
      <c r="M268" s="18" cm="1">
        <f t="array" ref="M268">INDEX('Building Features'!$D$5:$D$26,COLUMN('Building Features'!F267),1)</f>
        <v>784.78</v>
      </c>
      <c r="N268" s="18" cm="1">
        <f t="array" ref="N268">INDEX('Building Features'!$D$5:$D$26,COLUMN('Building Features'!G267),1)</f>
        <v>788.01</v>
      </c>
      <c r="O268" s="18" cm="1">
        <f t="array" ref="O268">INDEX('Building Features'!$D$5:$D$26,COLUMN('Building Features'!H267),1)</f>
        <v>34.69</v>
      </c>
      <c r="P268" s="18" cm="1">
        <f t="array" ref="P268">INDEX('Building Features'!$D$5:$D$26,COLUMN('Building Features'!I267),1)</f>
        <v>86.38</v>
      </c>
      <c r="Q268" s="18" cm="1">
        <f t="array" ref="Q268">INDEX('Building Features'!$D$5:$D$26,COLUMN('Building Features'!J267),1)</f>
        <v>2.4900000000000002</v>
      </c>
      <c r="R268" s="18" cm="1">
        <f t="array" ref="R268">INDEX('Building Features'!$D$5:$D$26,COLUMN('Building Features'!K267),1)</f>
        <v>1</v>
      </c>
      <c r="S268" s="18" cm="1">
        <f t="array" ref="S268">INDEX('Building Features'!$D$5:$D$26,COLUMN('Building Features'!L267),1)</f>
        <v>2</v>
      </c>
      <c r="T268" s="18" cm="1">
        <f t="array" ref="T268">INDEX('Building Features'!$D$5:$D$26,COLUMN('Building Features'!M267),1)</f>
        <v>6</v>
      </c>
      <c r="U268" s="19" cm="1">
        <f t="array" ref="U268">INDEX('Building Features'!$D$5:$D$26,COLUMN('Building Features'!N267),1)</f>
        <v>1963</v>
      </c>
      <c r="V268" s="18" cm="1">
        <f t="array" ref="V268">INDEX('Building Features'!$D$5:$D$26,COLUMN('Building Features'!O267),1)</f>
        <v>807.34</v>
      </c>
      <c r="W268" s="18" cm="1">
        <f t="array" ref="W268">INDEX('Building Features'!$D$5:$D$26,COLUMN('Building Features'!P267),1)</f>
        <v>0</v>
      </c>
      <c r="X268" s="18" cm="1">
        <f t="array" ref="X268">INDEX('Building Features'!$D$5:$D$26,COLUMN('Building Features'!Q267),1)</f>
        <v>347.28</v>
      </c>
      <c r="Y268" s="18" cm="1">
        <f t="array" ref="Y268">INDEX('Building Features'!$D$5:$D$26,COLUMN('Building Features'!R267),1)</f>
        <v>807.34</v>
      </c>
      <c r="AA268">
        <v>56.816903433380297</v>
      </c>
      <c r="AB268">
        <v>1361</v>
      </c>
      <c r="AC268">
        <v>1361</v>
      </c>
      <c r="AD268">
        <v>31.350011574074099</v>
      </c>
      <c r="AE268" t="s">
        <v>373</v>
      </c>
      <c r="AF268" t="s">
        <v>373</v>
      </c>
      <c r="AG268">
        <f t="shared" si="16"/>
        <v>0.38091239854464037</v>
      </c>
      <c r="AH268">
        <f t="shared" si="17"/>
        <v>0.21256647075286875</v>
      </c>
      <c r="AJ268">
        <f t="shared" si="19"/>
        <v>0.59347886929750915</v>
      </c>
    </row>
    <row r="269" spans="1:36" x14ac:dyDescent="0.25">
      <c r="A269">
        <f t="shared" si="18"/>
        <v>268</v>
      </c>
      <c r="B269">
        <v>14.3452631398251</v>
      </c>
      <c r="C269">
        <v>0.23020837704340699</v>
      </c>
      <c r="D269">
        <v>0</v>
      </c>
      <c r="E269">
        <v>87.652631578947293</v>
      </c>
      <c r="F269">
        <v>3.90234375</v>
      </c>
      <c r="H269" s="18" cm="1">
        <f t="array" ref="H269">INDEX('Building Features'!$D$5:$D$26,COLUMN('Building Features'!A268),1)</f>
        <v>3573</v>
      </c>
      <c r="I269" s="18" cm="1">
        <f t="array" ref="I269">INDEX('Building Features'!$D$5:$D$26,COLUMN('Building Features'!B268),1)</f>
        <v>19.05</v>
      </c>
      <c r="J269" s="18" cm="1">
        <f t="array" ref="J269">INDEX('Building Features'!$D$5:$D$26,COLUMN('Building Features'!C268),1)</f>
        <v>0.4</v>
      </c>
      <c r="K269" s="18" cm="1">
        <f t="array" ref="K269">INDEX('Building Features'!$D$5:$D$26,COLUMN('Building Features'!D268),1)</f>
        <v>5</v>
      </c>
      <c r="L269" s="18" cm="1">
        <f t="array" ref="L269">INDEX('Building Features'!$D$5:$D$26,COLUMN('Building Features'!E268),1)</f>
        <v>68065.649999999994</v>
      </c>
      <c r="M269" s="18" cm="1">
        <f t="array" ref="M269">INDEX('Building Features'!$D$5:$D$26,COLUMN('Building Features'!F268),1)</f>
        <v>784.78</v>
      </c>
      <c r="N269" s="18" cm="1">
        <f t="array" ref="N269">INDEX('Building Features'!$D$5:$D$26,COLUMN('Building Features'!G268),1)</f>
        <v>788.01</v>
      </c>
      <c r="O269" s="18" cm="1">
        <f t="array" ref="O269">INDEX('Building Features'!$D$5:$D$26,COLUMN('Building Features'!H268),1)</f>
        <v>34.69</v>
      </c>
      <c r="P269" s="18" cm="1">
        <f t="array" ref="P269">INDEX('Building Features'!$D$5:$D$26,COLUMN('Building Features'!I268),1)</f>
        <v>86.38</v>
      </c>
      <c r="Q269" s="18" cm="1">
        <f t="array" ref="Q269">INDEX('Building Features'!$D$5:$D$26,COLUMN('Building Features'!J268),1)</f>
        <v>2.4900000000000002</v>
      </c>
      <c r="R269" s="18" cm="1">
        <f t="array" ref="R269">INDEX('Building Features'!$D$5:$D$26,COLUMN('Building Features'!K268),1)</f>
        <v>1</v>
      </c>
      <c r="S269" s="18" cm="1">
        <f t="array" ref="S269">INDEX('Building Features'!$D$5:$D$26,COLUMN('Building Features'!L268),1)</f>
        <v>2</v>
      </c>
      <c r="T269" s="18" cm="1">
        <f t="array" ref="T269">INDEX('Building Features'!$D$5:$D$26,COLUMN('Building Features'!M268),1)</f>
        <v>6</v>
      </c>
      <c r="U269" s="19" cm="1">
        <f t="array" ref="U269">INDEX('Building Features'!$D$5:$D$26,COLUMN('Building Features'!N268),1)</f>
        <v>1963</v>
      </c>
      <c r="V269" s="18" cm="1">
        <f t="array" ref="V269">INDEX('Building Features'!$D$5:$D$26,COLUMN('Building Features'!O268),1)</f>
        <v>807.34</v>
      </c>
      <c r="W269" s="18" cm="1">
        <f t="array" ref="W269">INDEX('Building Features'!$D$5:$D$26,COLUMN('Building Features'!P268),1)</f>
        <v>0</v>
      </c>
      <c r="X269" s="18" cm="1">
        <f t="array" ref="X269">INDEX('Building Features'!$D$5:$D$26,COLUMN('Building Features'!Q268),1)</f>
        <v>347.28</v>
      </c>
      <c r="Y269" s="18" cm="1">
        <f t="array" ref="Y269">INDEX('Building Features'!$D$5:$D$26,COLUMN('Building Features'!R268),1)</f>
        <v>807.34</v>
      </c>
      <c r="AA269">
        <v>19.925472666864</v>
      </c>
      <c r="AB269">
        <v>476.5</v>
      </c>
      <c r="AC269">
        <v>476.5</v>
      </c>
      <c r="AD269">
        <v>0</v>
      </c>
      <c r="AE269" t="s">
        <v>304</v>
      </c>
      <c r="AF269" t="s">
        <v>304</v>
      </c>
      <c r="AG269">
        <f t="shared" si="16"/>
        <v>0.13336132101875176</v>
      </c>
      <c r="AH269">
        <f t="shared" si="17"/>
        <v>0</v>
      </c>
      <c r="AJ269">
        <f t="shared" si="19"/>
        <v>0.13336132101875176</v>
      </c>
    </row>
    <row r="270" spans="1:36" x14ac:dyDescent="0.25">
      <c r="A270">
        <f t="shared" si="18"/>
        <v>269</v>
      </c>
      <c r="B270">
        <v>15.9042105223003</v>
      </c>
      <c r="C270">
        <v>4.8083332876364304</v>
      </c>
      <c r="D270">
        <v>0</v>
      </c>
      <c r="E270">
        <v>81.768421052631496</v>
      </c>
      <c r="F270">
        <v>3.8984375</v>
      </c>
      <c r="H270" s="18" cm="1">
        <f t="array" ref="H270">INDEX('Building Features'!$D$5:$D$26,COLUMN('Building Features'!A269),1)</f>
        <v>3573</v>
      </c>
      <c r="I270" s="18" cm="1">
        <f t="array" ref="I270">INDEX('Building Features'!$D$5:$D$26,COLUMN('Building Features'!B269),1)</f>
        <v>19.05</v>
      </c>
      <c r="J270" s="18" cm="1">
        <f t="array" ref="J270">INDEX('Building Features'!$D$5:$D$26,COLUMN('Building Features'!C269),1)</f>
        <v>0.4</v>
      </c>
      <c r="K270" s="18" cm="1">
        <f t="array" ref="K270">INDEX('Building Features'!$D$5:$D$26,COLUMN('Building Features'!D269),1)</f>
        <v>5</v>
      </c>
      <c r="L270" s="18" cm="1">
        <f t="array" ref="L270">INDEX('Building Features'!$D$5:$D$26,COLUMN('Building Features'!E269),1)</f>
        <v>68065.649999999994</v>
      </c>
      <c r="M270" s="18" cm="1">
        <f t="array" ref="M270">INDEX('Building Features'!$D$5:$D$26,COLUMN('Building Features'!F269),1)</f>
        <v>784.78</v>
      </c>
      <c r="N270" s="18" cm="1">
        <f t="array" ref="N270">INDEX('Building Features'!$D$5:$D$26,COLUMN('Building Features'!G269),1)</f>
        <v>788.01</v>
      </c>
      <c r="O270" s="18" cm="1">
        <f t="array" ref="O270">INDEX('Building Features'!$D$5:$D$26,COLUMN('Building Features'!H269),1)</f>
        <v>34.69</v>
      </c>
      <c r="P270" s="18" cm="1">
        <f t="array" ref="P270">INDEX('Building Features'!$D$5:$D$26,COLUMN('Building Features'!I269),1)</f>
        <v>86.38</v>
      </c>
      <c r="Q270" s="18" cm="1">
        <f t="array" ref="Q270">INDEX('Building Features'!$D$5:$D$26,COLUMN('Building Features'!J269),1)</f>
        <v>2.4900000000000002</v>
      </c>
      <c r="R270" s="18" cm="1">
        <f t="array" ref="R270">INDEX('Building Features'!$D$5:$D$26,COLUMN('Building Features'!K269),1)</f>
        <v>1</v>
      </c>
      <c r="S270" s="18" cm="1">
        <f t="array" ref="S270">INDEX('Building Features'!$D$5:$D$26,COLUMN('Building Features'!L269),1)</f>
        <v>2</v>
      </c>
      <c r="T270" s="18" cm="1">
        <f t="array" ref="T270">INDEX('Building Features'!$D$5:$D$26,COLUMN('Building Features'!M269),1)</f>
        <v>6</v>
      </c>
      <c r="U270" s="19" cm="1">
        <f t="array" ref="U270">INDEX('Building Features'!$D$5:$D$26,COLUMN('Building Features'!N269),1)</f>
        <v>1963</v>
      </c>
      <c r="V270" s="18" cm="1">
        <f t="array" ref="V270">INDEX('Building Features'!$D$5:$D$26,COLUMN('Building Features'!O269),1)</f>
        <v>807.34</v>
      </c>
      <c r="W270" s="18" cm="1">
        <f t="array" ref="W270">INDEX('Building Features'!$D$5:$D$26,COLUMN('Building Features'!P269),1)</f>
        <v>0</v>
      </c>
      <c r="X270" s="18" cm="1">
        <f t="array" ref="X270">INDEX('Building Features'!$D$5:$D$26,COLUMN('Building Features'!Q269),1)</f>
        <v>347.28</v>
      </c>
      <c r="Y270" s="18" cm="1">
        <f t="array" ref="Y270">INDEX('Building Features'!$D$5:$D$26,COLUMN('Building Features'!R269),1)</f>
        <v>807.34</v>
      </c>
      <c r="AA270">
        <v>19.748941689420601</v>
      </c>
      <c r="AB270">
        <v>471</v>
      </c>
      <c r="AC270">
        <v>471</v>
      </c>
      <c r="AD270">
        <v>0</v>
      </c>
      <c r="AE270" t="s">
        <v>304</v>
      </c>
      <c r="AF270" t="s">
        <v>304</v>
      </c>
      <c r="AG270">
        <f t="shared" si="16"/>
        <v>0.13182199832073888</v>
      </c>
      <c r="AH270">
        <f t="shared" si="17"/>
        <v>0</v>
      </c>
      <c r="AJ270">
        <f t="shared" si="19"/>
        <v>0.13182199832073888</v>
      </c>
    </row>
    <row r="271" spans="1:36" x14ac:dyDescent="0.25">
      <c r="A271">
        <f t="shared" si="18"/>
        <v>270</v>
      </c>
      <c r="B271">
        <v>17.649473642048001</v>
      </c>
      <c r="C271">
        <v>4.7854166527589097</v>
      </c>
      <c r="D271">
        <v>0</v>
      </c>
      <c r="E271">
        <v>73.347368421052593</v>
      </c>
      <c r="F271">
        <v>11.3984375</v>
      </c>
      <c r="H271" s="18" cm="1">
        <f t="array" ref="H271">INDEX('Building Features'!$D$5:$D$26,COLUMN('Building Features'!A270),1)</f>
        <v>3573</v>
      </c>
      <c r="I271" s="18" cm="1">
        <f t="array" ref="I271">INDEX('Building Features'!$D$5:$D$26,COLUMN('Building Features'!B270),1)</f>
        <v>19.05</v>
      </c>
      <c r="J271" s="18" cm="1">
        <f t="array" ref="J271">INDEX('Building Features'!$D$5:$D$26,COLUMN('Building Features'!C270),1)</f>
        <v>0.4</v>
      </c>
      <c r="K271" s="18" cm="1">
        <f t="array" ref="K271">INDEX('Building Features'!$D$5:$D$26,COLUMN('Building Features'!D270),1)</f>
        <v>5</v>
      </c>
      <c r="L271" s="18" cm="1">
        <f t="array" ref="L271">INDEX('Building Features'!$D$5:$D$26,COLUMN('Building Features'!E270),1)</f>
        <v>68065.649999999994</v>
      </c>
      <c r="M271" s="18" cm="1">
        <f t="array" ref="M271">INDEX('Building Features'!$D$5:$D$26,COLUMN('Building Features'!F270),1)</f>
        <v>784.78</v>
      </c>
      <c r="N271" s="18" cm="1">
        <f t="array" ref="N271">INDEX('Building Features'!$D$5:$D$26,COLUMN('Building Features'!G270),1)</f>
        <v>788.01</v>
      </c>
      <c r="O271" s="18" cm="1">
        <f t="array" ref="O271">INDEX('Building Features'!$D$5:$D$26,COLUMN('Building Features'!H270),1)</f>
        <v>34.69</v>
      </c>
      <c r="P271" s="18" cm="1">
        <f t="array" ref="P271">INDEX('Building Features'!$D$5:$D$26,COLUMN('Building Features'!I270),1)</f>
        <v>86.38</v>
      </c>
      <c r="Q271" s="18" cm="1">
        <f t="array" ref="Q271">INDEX('Building Features'!$D$5:$D$26,COLUMN('Building Features'!J270),1)</f>
        <v>2.4900000000000002</v>
      </c>
      <c r="R271" s="18" cm="1">
        <f t="array" ref="R271">INDEX('Building Features'!$D$5:$D$26,COLUMN('Building Features'!K270),1)</f>
        <v>1</v>
      </c>
      <c r="S271" s="18" cm="1">
        <f t="array" ref="S271">INDEX('Building Features'!$D$5:$D$26,COLUMN('Building Features'!L270),1)</f>
        <v>2</v>
      </c>
      <c r="T271" s="18" cm="1">
        <f t="array" ref="T271">INDEX('Building Features'!$D$5:$D$26,COLUMN('Building Features'!M270),1)</f>
        <v>6</v>
      </c>
      <c r="U271" s="19" cm="1">
        <f t="array" ref="U271">INDEX('Building Features'!$D$5:$D$26,COLUMN('Building Features'!N270),1)</f>
        <v>1963</v>
      </c>
      <c r="V271" s="18" cm="1">
        <f t="array" ref="V271">INDEX('Building Features'!$D$5:$D$26,COLUMN('Building Features'!O270),1)</f>
        <v>807.34</v>
      </c>
      <c r="W271" s="18" cm="1">
        <f t="array" ref="W271">INDEX('Building Features'!$D$5:$D$26,COLUMN('Building Features'!P270),1)</f>
        <v>0</v>
      </c>
      <c r="X271" s="18" cm="1">
        <f t="array" ref="X271">INDEX('Building Features'!$D$5:$D$26,COLUMN('Building Features'!Q270),1)</f>
        <v>347.28</v>
      </c>
      <c r="Y271" s="18" cm="1">
        <f t="array" ref="Y271">INDEX('Building Features'!$D$5:$D$26,COLUMN('Building Features'!R270),1)</f>
        <v>807.34</v>
      </c>
      <c r="AA271">
        <v>53.702521223757003</v>
      </c>
      <c r="AB271">
        <v>1290.5</v>
      </c>
      <c r="AC271">
        <v>1290.5</v>
      </c>
      <c r="AD271">
        <v>109.056759259259</v>
      </c>
      <c r="AE271" t="s">
        <v>324</v>
      </c>
      <c r="AF271" t="s">
        <v>324</v>
      </c>
      <c r="AG271">
        <f t="shared" si="16"/>
        <v>0.36118108032465718</v>
      </c>
      <c r="AH271">
        <f t="shared" si="17"/>
        <v>0.73341729638958864</v>
      </c>
      <c r="AJ271">
        <f t="shared" si="19"/>
        <v>1.0945983767142458</v>
      </c>
    </row>
    <row r="272" spans="1:36" x14ac:dyDescent="0.25">
      <c r="A272">
        <f t="shared" si="18"/>
        <v>271</v>
      </c>
      <c r="B272">
        <v>12.974736866198</v>
      </c>
      <c r="C272">
        <v>4.9093749821186004</v>
      </c>
      <c r="D272">
        <v>0</v>
      </c>
      <c r="E272">
        <v>93.2210526315789</v>
      </c>
      <c r="F272">
        <v>13.90234375</v>
      </c>
      <c r="H272" s="18" cm="1">
        <f t="array" ref="H272">INDEX('Building Features'!$D$5:$D$26,COLUMN('Building Features'!A271),1)</f>
        <v>3573</v>
      </c>
      <c r="I272" s="18" cm="1">
        <f t="array" ref="I272">INDEX('Building Features'!$D$5:$D$26,COLUMN('Building Features'!B271),1)</f>
        <v>19.05</v>
      </c>
      <c r="J272" s="18" cm="1">
        <f t="array" ref="J272">INDEX('Building Features'!$D$5:$D$26,COLUMN('Building Features'!C271),1)</f>
        <v>0.4</v>
      </c>
      <c r="K272" s="18" cm="1">
        <f t="array" ref="K272">INDEX('Building Features'!$D$5:$D$26,COLUMN('Building Features'!D271),1)</f>
        <v>5</v>
      </c>
      <c r="L272" s="18" cm="1">
        <f t="array" ref="L272">INDEX('Building Features'!$D$5:$D$26,COLUMN('Building Features'!E271),1)</f>
        <v>68065.649999999994</v>
      </c>
      <c r="M272" s="18" cm="1">
        <f t="array" ref="M272">INDEX('Building Features'!$D$5:$D$26,COLUMN('Building Features'!F271),1)</f>
        <v>784.78</v>
      </c>
      <c r="N272" s="18" cm="1">
        <f t="array" ref="N272">INDEX('Building Features'!$D$5:$D$26,COLUMN('Building Features'!G271),1)</f>
        <v>788.01</v>
      </c>
      <c r="O272" s="18" cm="1">
        <f t="array" ref="O272">INDEX('Building Features'!$D$5:$D$26,COLUMN('Building Features'!H271),1)</f>
        <v>34.69</v>
      </c>
      <c r="P272" s="18" cm="1">
        <f t="array" ref="P272">INDEX('Building Features'!$D$5:$D$26,COLUMN('Building Features'!I271),1)</f>
        <v>86.38</v>
      </c>
      <c r="Q272" s="18" cm="1">
        <f t="array" ref="Q272">INDEX('Building Features'!$D$5:$D$26,COLUMN('Building Features'!J271),1)</f>
        <v>2.4900000000000002</v>
      </c>
      <c r="R272" s="18" cm="1">
        <f t="array" ref="R272">INDEX('Building Features'!$D$5:$D$26,COLUMN('Building Features'!K271),1)</f>
        <v>1</v>
      </c>
      <c r="S272" s="18" cm="1">
        <f t="array" ref="S272">INDEX('Building Features'!$D$5:$D$26,COLUMN('Building Features'!L271),1)</f>
        <v>2</v>
      </c>
      <c r="T272" s="18" cm="1">
        <f t="array" ref="T272">INDEX('Building Features'!$D$5:$D$26,COLUMN('Building Features'!M271),1)</f>
        <v>6</v>
      </c>
      <c r="U272" s="19" cm="1">
        <f t="array" ref="U272">INDEX('Building Features'!$D$5:$D$26,COLUMN('Building Features'!N271),1)</f>
        <v>1963</v>
      </c>
      <c r="V272" s="18" cm="1">
        <f t="array" ref="V272">INDEX('Building Features'!$D$5:$D$26,COLUMN('Building Features'!O271),1)</f>
        <v>807.34</v>
      </c>
      <c r="W272" s="18" cm="1">
        <f t="array" ref="W272">INDEX('Building Features'!$D$5:$D$26,COLUMN('Building Features'!P271),1)</f>
        <v>0</v>
      </c>
      <c r="X272" s="18" cm="1">
        <f t="array" ref="X272">INDEX('Building Features'!$D$5:$D$26,COLUMN('Building Features'!Q271),1)</f>
        <v>347.28</v>
      </c>
      <c r="Y272" s="18" cm="1">
        <f t="array" ref="Y272">INDEX('Building Features'!$D$5:$D$26,COLUMN('Building Features'!R271),1)</f>
        <v>807.34</v>
      </c>
      <c r="AA272">
        <v>56.812419210098398</v>
      </c>
      <c r="AB272">
        <v>1367</v>
      </c>
      <c r="AC272">
        <v>1367</v>
      </c>
      <c r="AD272">
        <v>96.042453703703501</v>
      </c>
      <c r="AE272" t="s">
        <v>374</v>
      </c>
      <c r="AF272" t="s">
        <v>374</v>
      </c>
      <c r="AG272">
        <f t="shared" si="16"/>
        <v>0.38259165966974529</v>
      </c>
      <c r="AH272">
        <f t="shared" si="17"/>
        <v>0.64917436328015676</v>
      </c>
      <c r="AJ272">
        <f t="shared" si="19"/>
        <v>1.0317660229499022</v>
      </c>
    </row>
    <row r="273" spans="1:36" x14ac:dyDescent="0.25">
      <c r="A273">
        <f t="shared" si="18"/>
        <v>272</v>
      </c>
      <c r="B273">
        <v>12.8168421393946</v>
      </c>
      <c r="C273">
        <v>7.3072916766007703</v>
      </c>
      <c r="D273">
        <v>0</v>
      </c>
      <c r="E273">
        <v>90.789473684210506</v>
      </c>
      <c r="F273">
        <v>12.80078125</v>
      </c>
      <c r="H273" s="18" cm="1">
        <f t="array" ref="H273">INDEX('Building Features'!$D$5:$D$26,COLUMN('Building Features'!A272),1)</f>
        <v>3573</v>
      </c>
      <c r="I273" s="18" cm="1">
        <f t="array" ref="I273">INDEX('Building Features'!$D$5:$D$26,COLUMN('Building Features'!B272),1)</f>
        <v>19.05</v>
      </c>
      <c r="J273" s="18" cm="1">
        <f t="array" ref="J273">INDEX('Building Features'!$D$5:$D$26,COLUMN('Building Features'!C272),1)</f>
        <v>0.4</v>
      </c>
      <c r="K273" s="18" cm="1">
        <f t="array" ref="K273">INDEX('Building Features'!$D$5:$D$26,COLUMN('Building Features'!D272),1)</f>
        <v>5</v>
      </c>
      <c r="L273" s="18" cm="1">
        <f t="array" ref="L273">INDEX('Building Features'!$D$5:$D$26,COLUMN('Building Features'!E272),1)</f>
        <v>68065.649999999994</v>
      </c>
      <c r="M273" s="18" cm="1">
        <f t="array" ref="M273">INDEX('Building Features'!$D$5:$D$26,COLUMN('Building Features'!F272),1)</f>
        <v>784.78</v>
      </c>
      <c r="N273" s="18" cm="1">
        <f t="array" ref="N273">INDEX('Building Features'!$D$5:$D$26,COLUMN('Building Features'!G272),1)</f>
        <v>788.01</v>
      </c>
      <c r="O273" s="18" cm="1">
        <f t="array" ref="O273">INDEX('Building Features'!$D$5:$D$26,COLUMN('Building Features'!H272),1)</f>
        <v>34.69</v>
      </c>
      <c r="P273" s="18" cm="1">
        <f t="array" ref="P273">INDEX('Building Features'!$D$5:$D$26,COLUMN('Building Features'!I272),1)</f>
        <v>86.38</v>
      </c>
      <c r="Q273" s="18" cm="1">
        <f t="array" ref="Q273">INDEX('Building Features'!$D$5:$D$26,COLUMN('Building Features'!J272),1)</f>
        <v>2.4900000000000002</v>
      </c>
      <c r="R273" s="18" cm="1">
        <f t="array" ref="R273">INDEX('Building Features'!$D$5:$D$26,COLUMN('Building Features'!K272),1)</f>
        <v>1</v>
      </c>
      <c r="S273" s="18" cm="1">
        <f t="array" ref="S273">INDEX('Building Features'!$D$5:$D$26,COLUMN('Building Features'!L272),1)</f>
        <v>2</v>
      </c>
      <c r="T273" s="18" cm="1">
        <f t="array" ref="T273">INDEX('Building Features'!$D$5:$D$26,COLUMN('Building Features'!M272),1)</f>
        <v>6</v>
      </c>
      <c r="U273" s="19" cm="1">
        <f t="array" ref="U273">INDEX('Building Features'!$D$5:$D$26,COLUMN('Building Features'!N272),1)</f>
        <v>1963</v>
      </c>
      <c r="V273" s="18" cm="1">
        <f t="array" ref="V273">INDEX('Building Features'!$D$5:$D$26,COLUMN('Building Features'!O272),1)</f>
        <v>807.34</v>
      </c>
      <c r="W273" s="18" cm="1">
        <f t="array" ref="W273">INDEX('Building Features'!$D$5:$D$26,COLUMN('Building Features'!P272),1)</f>
        <v>0</v>
      </c>
      <c r="X273" s="18" cm="1">
        <f t="array" ref="X273">INDEX('Building Features'!$D$5:$D$26,COLUMN('Building Features'!Q272),1)</f>
        <v>347.28</v>
      </c>
      <c r="Y273" s="18" cm="1">
        <f t="array" ref="Y273">INDEX('Building Features'!$D$5:$D$26,COLUMN('Building Features'!R272),1)</f>
        <v>807.34</v>
      </c>
      <c r="AA273">
        <v>56.945536166186699</v>
      </c>
      <c r="AB273">
        <v>1367.5</v>
      </c>
      <c r="AC273">
        <v>1367.5</v>
      </c>
      <c r="AD273">
        <v>156.825434744093</v>
      </c>
      <c r="AE273" t="s">
        <v>375</v>
      </c>
      <c r="AF273" t="s">
        <v>375</v>
      </c>
      <c r="AG273">
        <f t="shared" si="16"/>
        <v>0.38273159809683738</v>
      </c>
      <c r="AH273">
        <f t="shared" si="17"/>
        <v>1.0580744472432131</v>
      </c>
      <c r="AJ273">
        <f t="shared" si="19"/>
        <v>1.4408060453400504</v>
      </c>
    </row>
    <row r="274" spans="1:36" x14ac:dyDescent="0.25">
      <c r="A274">
        <f t="shared" si="18"/>
        <v>273</v>
      </c>
      <c r="B274">
        <v>12.9673684571918</v>
      </c>
      <c r="C274">
        <v>5.2937500178813899</v>
      </c>
      <c r="D274">
        <v>0</v>
      </c>
      <c r="E274">
        <v>82.673684210526304</v>
      </c>
      <c r="F274">
        <v>3.80078125</v>
      </c>
      <c r="H274" s="18" cm="1">
        <f t="array" ref="H274">INDEX('Building Features'!$D$5:$D$26,COLUMN('Building Features'!A273),1)</f>
        <v>3573</v>
      </c>
      <c r="I274" s="18" cm="1">
        <f t="array" ref="I274">INDEX('Building Features'!$D$5:$D$26,COLUMN('Building Features'!B273),1)</f>
        <v>19.05</v>
      </c>
      <c r="J274" s="18" cm="1">
        <f t="array" ref="J274">INDEX('Building Features'!$D$5:$D$26,COLUMN('Building Features'!C273),1)</f>
        <v>0.4</v>
      </c>
      <c r="K274" s="18" cm="1">
        <f t="array" ref="K274">INDEX('Building Features'!$D$5:$D$26,COLUMN('Building Features'!D273),1)</f>
        <v>5</v>
      </c>
      <c r="L274" s="18" cm="1">
        <f t="array" ref="L274">INDEX('Building Features'!$D$5:$D$26,COLUMN('Building Features'!E273),1)</f>
        <v>68065.649999999994</v>
      </c>
      <c r="M274" s="18" cm="1">
        <f t="array" ref="M274">INDEX('Building Features'!$D$5:$D$26,COLUMN('Building Features'!F273),1)</f>
        <v>784.78</v>
      </c>
      <c r="N274" s="18" cm="1">
        <f t="array" ref="N274">INDEX('Building Features'!$D$5:$D$26,COLUMN('Building Features'!G273),1)</f>
        <v>788.01</v>
      </c>
      <c r="O274" s="18" cm="1">
        <f t="array" ref="O274">INDEX('Building Features'!$D$5:$D$26,COLUMN('Building Features'!H273),1)</f>
        <v>34.69</v>
      </c>
      <c r="P274" s="18" cm="1">
        <f t="array" ref="P274">INDEX('Building Features'!$D$5:$D$26,COLUMN('Building Features'!I273),1)</f>
        <v>86.38</v>
      </c>
      <c r="Q274" s="18" cm="1">
        <f t="array" ref="Q274">INDEX('Building Features'!$D$5:$D$26,COLUMN('Building Features'!J273),1)</f>
        <v>2.4900000000000002</v>
      </c>
      <c r="R274" s="18" cm="1">
        <f t="array" ref="R274">INDEX('Building Features'!$D$5:$D$26,COLUMN('Building Features'!K273),1)</f>
        <v>1</v>
      </c>
      <c r="S274" s="18" cm="1">
        <f t="array" ref="S274">INDEX('Building Features'!$D$5:$D$26,COLUMN('Building Features'!L273),1)</f>
        <v>2</v>
      </c>
      <c r="T274" s="18" cm="1">
        <f t="array" ref="T274">INDEX('Building Features'!$D$5:$D$26,COLUMN('Building Features'!M273),1)</f>
        <v>6</v>
      </c>
      <c r="U274" s="19" cm="1">
        <f t="array" ref="U274">INDEX('Building Features'!$D$5:$D$26,COLUMN('Building Features'!N273),1)</f>
        <v>1963</v>
      </c>
      <c r="V274" s="18" cm="1">
        <f t="array" ref="V274">INDEX('Building Features'!$D$5:$D$26,COLUMN('Building Features'!O273),1)</f>
        <v>807.34</v>
      </c>
      <c r="W274" s="18" cm="1">
        <f t="array" ref="W274">INDEX('Building Features'!$D$5:$D$26,COLUMN('Building Features'!P273),1)</f>
        <v>0</v>
      </c>
      <c r="X274" s="18" cm="1">
        <f t="array" ref="X274">INDEX('Building Features'!$D$5:$D$26,COLUMN('Building Features'!Q273),1)</f>
        <v>347.28</v>
      </c>
      <c r="Y274" s="18" cm="1">
        <f t="array" ref="Y274">INDEX('Building Features'!$D$5:$D$26,COLUMN('Building Features'!R273),1)</f>
        <v>807.34</v>
      </c>
      <c r="AA274">
        <v>22.745661875053599</v>
      </c>
      <c r="AB274">
        <v>543</v>
      </c>
      <c r="AC274">
        <v>543</v>
      </c>
      <c r="AD274">
        <v>0</v>
      </c>
      <c r="AE274" t="s">
        <v>304</v>
      </c>
      <c r="AF274" t="s">
        <v>304</v>
      </c>
      <c r="AG274">
        <f t="shared" si="16"/>
        <v>0.15197313182199831</v>
      </c>
      <c r="AH274">
        <f t="shared" si="17"/>
        <v>0</v>
      </c>
      <c r="AJ274">
        <f t="shared" si="19"/>
        <v>0.15197313182199831</v>
      </c>
    </row>
    <row r="275" spans="1:36" x14ac:dyDescent="0.25">
      <c r="A275">
        <f t="shared" si="18"/>
        <v>274</v>
      </c>
      <c r="B275">
        <v>11.053684194464401</v>
      </c>
      <c r="C275">
        <v>6.13854162891705</v>
      </c>
      <c r="D275">
        <v>0</v>
      </c>
      <c r="E275">
        <v>93.242105263157896</v>
      </c>
      <c r="F275">
        <v>4.19921875</v>
      </c>
      <c r="H275" s="18" cm="1">
        <f t="array" ref="H275">INDEX('Building Features'!$D$5:$D$26,COLUMN('Building Features'!A274),1)</f>
        <v>3573</v>
      </c>
      <c r="I275" s="18" cm="1">
        <f t="array" ref="I275">INDEX('Building Features'!$D$5:$D$26,COLUMN('Building Features'!B274),1)</f>
        <v>19.05</v>
      </c>
      <c r="J275" s="18" cm="1">
        <f t="array" ref="J275">INDEX('Building Features'!$D$5:$D$26,COLUMN('Building Features'!C274),1)</f>
        <v>0.4</v>
      </c>
      <c r="K275" s="18" cm="1">
        <f t="array" ref="K275">INDEX('Building Features'!$D$5:$D$26,COLUMN('Building Features'!D274),1)</f>
        <v>5</v>
      </c>
      <c r="L275" s="18" cm="1">
        <f t="array" ref="L275">INDEX('Building Features'!$D$5:$D$26,COLUMN('Building Features'!E274),1)</f>
        <v>68065.649999999994</v>
      </c>
      <c r="M275" s="18" cm="1">
        <f t="array" ref="M275">INDEX('Building Features'!$D$5:$D$26,COLUMN('Building Features'!F274),1)</f>
        <v>784.78</v>
      </c>
      <c r="N275" s="18" cm="1">
        <f t="array" ref="N275">INDEX('Building Features'!$D$5:$D$26,COLUMN('Building Features'!G274),1)</f>
        <v>788.01</v>
      </c>
      <c r="O275" s="18" cm="1">
        <f t="array" ref="O275">INDEX('Building Features'!$D$5:$D$26,COLUMN('Building Features'!H274),1)</f>
        <v>34.69</v>
      </c>
      <c r="P275" s="18" cm="1">
        <f t="array" ref="P275">INDEX('Building Features'!$D$5:$D$26,COLUMN('Building Features'!I274),1)</f>
        <v>86.38</v>
      </c>
      <c r="Q275" s="18" cm="1">
        <f t="array" ref="Q275">INDEX('Building Features'!$D$5:$D$26,COLUMN('Building Features'!J274),1)</f>
        <v>2.4900000000000002</v>
      </c>
      <c r="R275" s="18" cm="1">
        <f t="array" ref="R275">INDEX('Building Features'!$D$5:$D$26,COLUMN('Building Features'!K274),1)</f>
        <v>1</v>
      </c>
      <c r="S275" s="18" cm="1">
        <f t="array" ref="S275">INDEX('Building Features'!$D$5:$D$26,COLUMN('Building Features'!L274),1)</f>
        <v>2</v>
      </c>
      <c r="T275" s="18" cm="1">
        <f t="array" ref="T275">INDEX('Building Features'!$D$5:$D$26,COLUMN('Building Features'!M274),1)</f>
        <v>6</v>
      </c>
      <c r="U275" s="19" cm="1">
        <f t="array" ref="U275">INDEX('Building Features'!$D$5:$D$26,COLUMN('Building Features'!N274),1)</f>
        <v>1963</v>
      </c>
      <c r="V275" s="18" cm="1">
        <f t="array" ref="V275">INDEX('Building Features'!$D$5:$D$26,COLUMN('Building Features'!O274),1)</f>
        <v>807.34</v>
      </c>
      <c r="W275" s="18" cm="1">
        <f t="array" ref="W275">INDEX('Building Features'!$D$5:$D$26,COLUMN('Building Features'!P274),1)</f>
        <v>0</v>
      </c>
      <c r="X275" s="18" cm="1">
        <f t="array" ref="X275">INDEX('Building Features'!$D$5:$D$26,COLUMN('Building Features'!Q274),1)</f>
        <v>347.28</v>
      </c>
      <c r="Y275" s="18" cm="1">
        <f t="array" ref="Y275">INDEX('Building Features'!$D$5:$D$26,COLUMN('Building Features'!R274),1)</f>
        <v>807.34</v>
      </c>
      <c r="AA275">
        <v>47.658507336731297</v>
      </c>
      <c r="AB275">
        <v>1142</v>
      </c>
      <c r="AC275">
        <v>1142</v>
      </c>
      <c r="AD275">
        <v>140.78812500000001</v>
      </c>
      <c r="AE275" t="s">
        <v>376</v>
      </c>
      <c r="AF275" t="s">
        <v>376</v>
      </c>
      <c r="AG275">
        <f t="shared" si="16"/>
        <v>0.31961936747830955</v>
      </c>
      <c r="AH275">
        <f t="shared" si="17"/>
        <v>0.94878253568429893</v>
      </c>
      <c r="AJ275">
        <f t="shared" si="19"/>
        <v>1.2684019031626086</v>
      </c>
    </row>
    <row r="276" spans="1:36" x14ac:dyDescent="0.25">
      <c r="A276">
        <f t="shared" si="18"/>
        <v>275</v>
      </c>
      <c r="B276">
        <v>12.441052627563399</v>
      </c>
      <c r="C276">
        <v>5.6250000397364204</v>
      </c>
      <c r="D276">
        <v>0</v>
      </c>
      <c r="E276">
        <v>95.231578947368405</v>
      </c>
      <c r="F276">
        <v>2.90234375</v>
      </c>
      <c r="H276" s="18" cm="1">
        <f t="array" ref="H276">INDEX('Building Features'!$D$5:$D$26,COLUMN('Building Features'!A275),1)</f>
        <v>3573</v>
      </c>
      <c r="I276" s="18" cm="1">
        <f t="array" ref="I276">INDEX('Building Features'!$D$5:$D$26,COLUMN('Building Features'!B275),1)</f>
        <v>19.05</v>
      </c>
      <c r="J276" s="18" cm="1">
        <f t="array" ref="J276">INDEX('Building Features'!$D$5:$D$26,COLUMN('Building Features'!C275),1)</f>
        <v>0.4</v>
      </c>
      <c r="K276" s="18" cm="1">
        <f t="array" ref="K276">INDEX('Building Features'!$D$5:$D$26,COLUMN('Building Features'!D275),1)</f>
        <v>5</v>
      </c>
      <c r="L276" s="18" cm="1">
        <f t="array" ref="L276">INDEX('Building Features'!$D$5:$D$26,COLUMN('Building Features'!E275),1)</f>
        <v>68065.649999999994</v>
      </c>
      <c r="M276" s="18" cm="1">
        <f t="array" ref="M276">INDEX('Building Features'!$D$5:$D$26,COLUMN('Building Features'!F275),1)</f>
        <v>784.78</v>
      </c>
      <c r="N276" s="18" cm="1">
        <f t="array" ref="N276">INDEX('Building Features'!$D$5:$D$26,COLUMN('Building Features'!G275),1)</f>
        <v>788.01</v>
      </c>
      <c r="O276" s="18" cm="1">
        <f t="array" ref="O276">INDEX('Building Features'!$D$5:$D$26,COLUMN('Building Features'!H275),1)</f>
        <v>34.69</v>
      </c>
      <c r="P276" s="18" cm="1">
        <f t="array" ref="P276">INDEX('Building Features'!$D$5:$D$26,COLUMN('Building Features'!I275),1)</f>
        <v>86.38</v>
      </c>
      <c r="Q276" s="18" cm="1">
        <f t="array" ref="Q276">INDEX('Building Features'!$D$5:$D$26,COLUMN('Building Features'!J275),1)</f>
        <v>2.4900000000000002</v>
      </c>
      <c r="R276" s="18" cm="1">
        <f t="array" ref="R276">INDEX('Building Features'!$D$5:$D$26,COLUMN('Building Features'!K275),1)</f>
        <v>1</v>
      </c>
      <c r="S276" s="18" cm="1">
        <f t="array" ref="S276">INDEX('Building Features'!$D$5:$D$26,COLUMN('Building Features'!L275),1)</f>
        <v>2</v>
      </c>
      <c r="T276" s="18" cm="1">
        <f t="array" ref="T276">INDEX('Building Features'!$D$5:$D$26,COLUMN('Building Features'!M275),1)</f>
        <v>6</v>
      </c>
      <c r="U276" s="19" cm="1">
        <f t="array" ref="U276">INDEX('Building Features'!$D$5:$D$26,COLUMN('Building Features'!N275),1)</f>
        <v>1963</v>
      </c>
      <c r="V276" s="18" cm="1">
        <f t="array" ref="V276">INDEX('Building Features'!$D$5:$D$26,COLUMN('Building Features'!O275),1)</f>
        <v>807.34</v>
      </c>
      <c r="W276" s="18" cm="1">
        <f t="array" ref="W276">INDEX('Building Features'!$D$5:$D$26,COLUMN('Building Features'!P275),1)</f>
        <v>0</v>
      </c>
      <c r="X276" s="18" cm="1">
        <f t="array" ref="X276">INDEX('Building Features'!$D$5:$D$26,COLUMN('Building Features'!Q275),1)</f>
        <v>347.28</v>
      </c>
      <c r="Y276" s="18" cm="1">
        <f t="array" ref="Y276">INDEX('Building Features'!$D$5:$D$26,COLUMN('Building Features'!R275),1)</f>
        <v>807.34</v>
      </c>
      <c r="AA276">
        <v>19.968974859692398</v>
      </c>
      <c r="AB276">
        <v>476.5</v>
      </c>
      <c r="AC276">
        <v>476.5</v>
      </c>
      <c r="AD276">
        <v>0</v>
      </c>
      <c r="AE276" t="s">
        <v>304</v>
      </c>
      <c r="AF276" t="s">
        <v>304</v>
      </c>
      <c r="AG276">
        <f t="shared" si="16"/>
        <v>0.13336132101875176</v>
      </c>
      <c r="AH276">
        <f t="shared" si="17"/>
        <v>0</v>
      </c>
      <c r="AJ276">
        <f t="shared" si="19"/>
        <v>0.13336132101875176</v>
      </c>
    </row>
    <row r="277" spans="1:36" x14ac:dyDescent="0.25">
      <c r="A277">
        <f t="shared" si="18"/>
        <v>276</v>
      </c>
      <c r="B277">
        <v>11.882105295281599</v>
      </c>
      <c r="C277">
        <v>6.14270827174186</v>
      </c>
      <c r="D277">
        <v>0</v>
      </c>
      <c r="E277">
        <v>89.705263157894706</v>
      </c>
      <c r="F277">
        <v>1.796875</v>
      </c>
      <c r="H277" s="18" cm="1">
        <f t="array" ref="H277">INDEX('Building Features'!$D$5:$D$26,COLUMN('Building Features'!A276),1)</f>
        <v>3573</v>
      </c>
      <c r="I277" s="18" cm="1">
        <f t="array" ref="I277">INDEX('Building Features'!$D$5:$D$26,COLUMN('Building Features'!B276),1)</f>
        <v>19.05</v>
      </c>
      <c r="J277" s="18" cm="1">
        <f t="array" ref="J277">INDEX('Building Features'!$D$5:$D$26,COLUMN('Building Features'!C276),1)</f>
        <v>0.4</v>
      </c>
      <c r="K277" s="18" cm="1">
        <f t="array" ref="K277">INDEX('Building Features'!$D$5:$D$26,COLUMN('Building Features'!D276),1)</f>
        <v>5</v>
      </c>
      <c r="L277" s="18" cm="1">
        <f t="array" ref="L277">INDEX('Building Features'!$D$5:$D$26,COLUMN('Building Features'!E276),1)</f>
        <v>68065.649999999994</v>
      </c>
      <c r="M277" s="18" cm="1">
        <f t="array" ref="M277">INDEX('Building Features'!$D$5:$D$26,COLUMN('Building Features'!F276),1)</f>
        <v>784.78</v>
      </c>
      <c r="N277" s="18" cm="1">
        <f t="array" ref="N277">INDEX('Building Features'!$D$5:$D$26,COLUMN('Building Features'!G276),1)</f>
        <v>788.01</v>
      </c>
      <c r="O277" s="18" cm="1">
        <f t="array" ref="O277">INDEX('Building Features'!$D$5:$D$26,COLUMN('Building Features'!H276),1)</f>
        <v>34.69</v>
      </c>
      <c r="P277" s="18" cm="1">
        <f t="array" ref="P277">INDEX('Building Features'!$D$5:$D$26,COLUMN('Building Features'!I276),1)</f>
        <v>86.38</v>
      </c>
      <c r="Q277" s="18" cm="1">
        <f t="array" ref="Q277">INDEX('Building Features'!$D$5:$D$26,COLUMN('Building Features'!J276),1)</f>
        <v>2.4900000000000002</v>
      </c>
      <c r="R277" s="18" cm="1">
        <f t="array" ref="R277">INDEX('Building Features'!$D$5:$D$26,COLUMN('Building Features'!K276),1)</f>
        <v>1</v>
      </c>
      <c r="S277" s="18" cm="1">
        <f t="array" ref="S277">INDEX('Building Features'!$D$5:$D$26,COLUMN('Building Features'!L276),1)</f>
        <v>2</v>
      </c>
      <c r="T277" s="18" cm="1">
        <f t="array" ref="T277">INDEX('Building Features'!$D$5:$D$26,COLUMN('Building Features'!M276),1)</f>
        <v>6</v>
      </c>
      <c r="U277" s="19" cm="1">
        <f t="array" ref="U277">INDEX('Building Features'!$D$5:$D$26,COLUMN('Building Features'!N276),1)</f>
        <v>1963</v>
      </c>
      <c r="V277" s="18" cm="1">
        <f t="array" ref="V277">INDEX('Building Features'!$D$5:$D$26,COLUMN('Building Features'!O276),1)</f>
        <v>807.34</v>
      </c>
      <c r="W277" s="18" cm="1">
        <f t="array" ref="W277">INDEX('Building Features'!$D$5:$D$26,COLUMN('Building Features'!P276),1)</f>
        <v>0</v>
      </c>
      <c r="X277" s="18" cm="1">
        <f t="array" ref="X277">INDEX('Building Features'!$D$5:$D$26,COLUMN('Building Features'!Q276),1)</f>
        <v>347.28</v>
      </c>
      <c r="Y277" s="18" cm="1">
        <f t="array" ref="Y277">INDEX('Building Features'!$D$5:$D$26,COLUMN('Building Features'!R276),1)</f>
        <v>807.34</v>
      </c>
      <c r="AA277">
        <v>20.299789712561498</v>
      </c>
      <c r="AB277">
        <v>484.5</v>
      </c>
      <c r="AC277">
        <v>484.5</v>
      </c>
      <c r="AD277">
        <v>0</v>
      </c>
      <c r="AE277" t="s">
        <v>304</v>
      </c>
      <c r="AF277" t="s">
        <v>304</v>
      </c>
      <c r="AG277">
        <f t="shared" si="16"/>
        <v>0.13560033585222503</v>
      </c>
      <c r="AH277">
        <f t="shared" si="17"/>
        <v>0</v>
      </c>
      <c r="AJ277">
        <f t="shared" si="19"/>
        <v>0.13560033585222503</v>
      </c>
    </row>
    <row r="278" spans="1:36" x14ac:dyDescent="0.25">
      <c r="A278">
        <f t="shared" si="18"/>
        <v>277</v>
      </c>
      <c r="B278">
        <v>12.3852630916394</v>
      </c>
      <c r="C278">
        <v>6.4520833591620104</v>
      </c>
      <c r="D278">
        <v>0</v>
      </c>
      <c r="E278">
        <v>85.284210526315704</v>
      </c>
      <c r="F278">
        <v>7</v>
      </c>
      <c r="H278" s="18" cm="1">
        <f t="array" ref="H278">INDEX('Building Features'!$D$5:$D$26,COLUMN('Building Features'!A277),1)</f>
        <v>3573</v>
      </c>
      <c r="I278" s="18" cm="1">
        <f t="array" ref="I278">INDEX('Building Features'!$D$5:$D$26,COLUMN('Building Features'!B277),1)</f>
        <v>19.05</v>
      </c>
      <c r="J278" s="18" cm="1">
        <f t="array" ref="J278">INDEX('Building Features'!$D$5:$D$26,COLUMN('Building Features'!C277),1)</f>
        <v>0.4</v>
      </c>
      <c r="K278" s="18" cm="1">
        <f t="array" ref="K278">INDEX('Building Features'!$D$5:$D$26,COLUMN('Building Features'!D277),1)</f>
        <v>5</v>
      </c>
      <c r="L278" s="18" cm="1">
        <f t="array" ref="L278">INDEX('Building Features'!$D$5:$D$26,COLUMN('Building Features'!E277),1)</f>
        <v>68065.649999999994</v>
      </c>
      <c r="M278" s="18" cm="1">
        <f t="array" ref="M278">INDEX('Building Features'!$D$5:$D$26,COLUMN('Building Features'!F277),1)</f>
        <v>784.78</v>
      </c>
      <c r="N278" s="18" cm="1">
        <f t="array" ref="N278">INDEX('Building Features'!$D$5:$D$26,COLUMN('Building Features'!G277),1)</f>
        <v>788.01</v>
      </c>
      <c r="O278" s="18" cm="1">
        <f t="array" ref="O278">INDEX('Building Features'!$D$5:$D$26,COLUMN('Building Features'!H277),1)</f>
        <v>34.69</v>
      </c>
      <c r="P278" s="18" cm="1">
        <f t="array" ref="P278">INDEX('Building Features'!$D$5:$D$26,COLUMN('Building Features'!I277),1)</f>
        <v>86.38</v>
      </c>
      <c r="Q278" s="18" cm="1">
        <f t="array" ref="Q278">INDEX('Building Features'!$D$5:$D$26,COLUMN('Building Features'!J277),1)</f>
        <v>2.4900000000000002</v>
      </c>
      <c r="R278" s="18" cm="1">
        <f t="array" ref="R278">INDEX('Building Features'!$D$5:$D$26,COLUMN('Building Features'!K277),1)</f>
        <v>1</v>
      </c>
      <c r="S278" s="18" cm="1">
        <f t="array" ref="S278">INDEX('Building Features'!$D$5:$D$26,COLUMN('Building Features'!L277),1)</f>
        <v>2</v>
      </c>
      <c r="T278" s="18" cm="1">
        <f t="array" ref="T278">INDEX('Building Features'!$D$5:$D$26,COLUMN('Building Features'!M277),1)</f>
        <v>6</v>
      </c>
      <c r="U278" s="19" cm="1">
        <f t="array" ref="U278">INDEX('Building Features'!$D$5:$D$26,COLUMN('Building Features'!N277),1)</f>
        <v>1963</v>
      </c>
      <c r="V278" s="18" cm="1">
        <f t="array" ref="V278">INDEX('Building Features'!$D$5:$D$26,COLUMN('Building Features'!O277),1)</f>
        <v>807.34</v>
      </c>
      <c r="W278" s="18" cm="1">
        <f t="array" ref="W278">INDEX('Building Features'!$D$5:$D$26,COLUMN('Building Features'!P277),1)</f>
        <v>0</v>
      </c>
      <c r="X278" s="18" cm="1">
        <f t="array" ref="X278">INDEX('Building Features'!$D$5:$D$26,COLUMN('Building Features'!Q277),1)</f>
        <v>347.28</v>
      </c>
      <c r="Y278" s="18" cm="1">
        <f t="array" ref="Y278">INDEX('Building Features'!$D$5:$D$26,COLUMN('Building Features'!R277),1)</f>
        <v>807.34</v>
      </c>
      <c r="AA278">
        <v>53.750506405411002</v>
      </c>
      <c r="AB278">
        <v>1289</v>
      </c>
      <c r="AC278">
        <v>1289</v>
      </c>
      <c r="AD278">
        <v>150.912384259259</v>
      </c>
      <c r="AE278" t="s">
        <v>377</v>
      </c>
      <c r="AF278" t="s">
        <v>377</v>
      </c>
      <c r="AG278">
        <f t="shared" si="16"/>
        <v>0.36076126504338091</v>
      </c>
      <c r="AH278">
        <f t="shared" si="17"/>
        <v>1.015952980688497</v>
      </c>
      <c r="AJ278">
        <f t="shared" si="19"/>
        <v>1.376714245731878</v>
      </c>
    </row>
    <row r="279" spans="1:36" x14ac:dyDescent="0.25">
      <c r="A279">
        <f t="shared" si="18"/>
        <v>278</v>
      </c>
      <c r="B279">
        <v>11.8631579850849</v>
      </c>
      <c r="C279">
        <v>6.47812500596046</v>
      </c>
      <c r="D279">
        <v>0</v>
      </c>
      <c r="E279">
        <v>86.368421052631504</v>
      </c>
      <c r="F279">
        <v>29.30078125</v>
      </c>
      <c r="H279" s="18" cm="1">
        <f t="array" ref="H279">INDEX('Building Features'!$D$5:$D$26,COLUMN('Building Features'!A278),1)</f>
        <v>3573</v>
      </c>
      <c r="I279" s="18" cm="1">
        <f t="array" ref="I279">INDEX('Building Features'!$D$5:$D$26,COLUMN('Building Features'!B278),1)</f>
        <v>19.05</v>
      </c>
      <c r="J279" s="18" cm="1">
        <f t="array" ref="J279">INDEX('Building Features'!$D$5:$D$26,COLUMN('Building Features'!C278),1)</f>
        <v>0.4</v>
      </c>
      <c r="K279" s="18" cm="1">
        <f t="array" ref="K279">INDEX('Building Features'!$D$5:$D$26,COLUMN('Building Features'!D278),1)</f>
        <v>5</v>
      </c>
      <c r="L279" s="18" cm="1">
        <f t="array" ref="L279">INDEX('Building Features'!$D$5:$D$26,COLUMN('Building Features'!E278),1)</f>
        <v>68065.649999999994</v>
      </c>
      <c r="M279" s="18" cm="1">
        <f t="array" ref="M279">INDEX('Building Features'!$D$5:$D$26,COLUMN('Building Features'!F278),1)</f>
        <v>784.78</v>
      </c>
      <c r="N279" s="18" cm="1">
        <f t="array" ref="N279">INDEX('Building Features'!$D$5:$D$26,COLUMN('Building Features'!G278),1)</f>
        <v>788.01</v>
      </c>
      <c r="O279" s="18" cm="1">
        <f t="array" ref="O279">INDEX('Building Features'!$D$5:$D$26,COLUMN('Building Features'!H278),1)</f>
        <v>34.69</v>
      </c>
      <c r="P279" s="18" cm="1">
        <f t="array" ref="P279">INDEX('Building Features'!$D$5:$D$26,COLUMN('Building Features'!I278),1)</f>
        <v>86.38</v>
      </c>
      <c r="Q279" s="18" cm="1">
        <f t="array" ref="Q279">INDEX('Building Features'!$D$5:$D$26,COLUMN('Building Features'!J278),1)</f>
        <v>2.4900000000000002</v>
      </c>
      <c r="R279" s="18" cm="1">
        <f t="array" ref="R279">INDEX('Building Features'!$D$5:$D$26,COLUMN('Building Features'!K278),1)</f>
        <v>1</v>
      </c>
      <c r="S279" s="18" cm="1">
        <f t="array" ref="S279">INDEX('Building Features'!$D$5:$D$26,COLUMN('Building Features'!L278),1)</f>
        <v>2</v>
      </c>
      <c r="T279" s="18" cm="1">
        <f t="array" ref="T279">INDEX('Building Features'!$D$5:$D$26,COLUMN('Building Features'!M278),1)</f>
        <v>6</v>
      </c>
      <c r="U279" s="19" cm="1">
        <f t="array" ref="U279">INDEX('Building Features'!$D$5:$D$26,COLUMN('Building Features'!N278),1)</f>
        <v>1963</v>
      </c>
      <c r="V279" s="18" cm="1">
        <f t="array" ref="V279">INDEX('Building Features'!$D$5:$D$26,COLUMN('Building Features'!O278),1)</f>
        <v>807.34</v>
      </c>
      <c r="W279" s="18" cm="1">
        <f t="array" ref="W279">INDEX('Building Features'!$D$5:$D$26,COLUMN('Building Features'!P278),1)</f>
        <v>0</v>
      </c>
      <c r="X279" s="18" cm="1">
        <f t="array" ref="X279">INDEX('Building Features'!$D$5:$D$26,COLUMN('Building Features'!Q278),1)</f>
        <v>347.28</v>
      </c>
      <c r="Y279" s="18" cm="1">
        <f t="array" ref="Y279">INDEX('Building Features'!$D$5:$D$26,COLUMN('Building Features'!R278),1)</f>
        <v>807.34</v>
      </c>
      <c r="AA279">
        <v>58.664118902374099</v>
      </c>
      <c r="AB279">
        <v>1410</v>
      </c>
      <c r="AC279">
        <v>1410</v>
      </c>
      <c r="AD279">
        <v>138.00671735410299</v>
      </c>
      <c r="AE279" t="s">
        <v>206</v>
      </c>
      <c r="AF279" t="s">
        <v>206</v>
      </c>
      <c r="AG279">
        <f t="shared" si="16"/>
        <v>0.39462636439966414</v>
      </c>
      <c r="AH279">
        <f t="shared" si="17"/>
        <v>0.93198992443324935</v>
      </c>
      <c r="AJ279">
        <f t="shared" si="19"/>
        <v>1.3266162888329136</v>
      </c>
    </row>
    <row r="280" spans="1:36" x14ac:dyDescent="0.25">
      <c r="A280">
        <f t="shared" si="18"/>
        <v>279</v>
      </c>
      <c r="B280">
        <v>11.5547367899041</v>
      </c>
      <c r="C280">
        <v>8.2729166249434094</v>
      </c>
      <c r="D280">
        <v>0</v>
      </c>
      <c r="E280">
        <v>88.957894736842107</v>
      </c>
      <c r="F280">
        <v>28.40234375</v>
      </c>
      <c r="H280" s="18" cm="1">
        <f t="array" ref="H280">INDEX('Building Features'!$D$5:$D$26,COLUMN('Building Features'!A279),1)</f>
        <v>3573</v>
      </c>
      <c r="I280" s="18" cm="1">
        <f t="array" ref="I280">INDEX('Building Features'!$D$5:$D$26,COLUMN('Building Features'!B279),1)</f>
        <v>19.05</v>
      </c>
      <c r="J280" s="18" cm="1">
        <f t="array" ref="J280">INDEX('Building Features'!$D$5:$D$26,COLUMN('Building Features'!C279),1)</f>
        <v>0.4</v>
      </c>
      <c r="K280" s="18" cm="1">
        <f t="array" ref="K280">INDEX('Building Features'!$D$5:$D$26,COLUMN('Building Features'!D279),1)</f>
        <v>5</v>
      </c>
      <c r="L280" s="18" cm="1">
        <f t="array" ref="L280">INDEX('Building Features'!$D$5:$D$26,COLUMN('Building Features'!E279),1)</f>
        <v>68065.649999999994</v>
      </c>
      <c r="M280" s="18" cm="1">
        <f t="array" ref="M280">INDEX('Building Features'!$D$5:$D$26,COLUMN('Building Features'!F279),1)</f>
        <v>784.78</v>
      </c>
      <c r="N280" s="18" cm="1">
        <f t="array" ref="N280">INDEX('Building Features'!$D$5:$D$26,COLUMN('Building Features'!G279),1)</f>
        <v>788.01</v>
      </c>
      <c r="O280" s="18" cm="1">
        <f t="array" ref="O280">INDEX('Building Features'!$D$5:$D$26,COLUMN('Building Features'!H279),1)</f>
        <v>34.69</v>
      </c>
      <c r="P280" s="18" cm="1">
        <f t="array" ref="P280">INDEX('Building Features'!$D$5:$D$26,COLUMN('Building Features'!I279),1)</f>
        <v>86.38</v>
      </c>
      <c r="Q280" s="18" cm="1">
        <f t="array" ref="Q280">INDEX('Building Features'!$D$5:$D$26,COLUMN('Building Features'!J279),1)</f>
        <v>2.4900000000000002</v>
      </c>
      <c r="R280" s="18" cm="1">
        <f t="array" ref="R280">INDEX('Building Features'!$D$5:$D$26,COLUMN('Building Features'!K279),1)</f>
        <v>1</v>
      </c>
      <c r="S280" s="18" cm="1">
        <f t="array" ref="S280">INDEX('Building Features'!$D$5:$D$26,COLUMN('Building Features'!L279),1)</f>
        <v>2</v>
      </c>
      <c r="T280" s="18" cm="1">
        <f t="array" ref="T280">INDEX('Building Features'!$D$5:$D$26,COLUMN('Building Features'!M279),1)</f>
        <v>6</v>
      </c>
      <c r="U280" s="19" cm="1">
        <f t="array" ref="U280">INDEX('Building Features'!$D$5:$D$26,COLUMN('Building Features'!N279),1)</f>
        <v>1963</v>
      </c>
      <c r="V280" s="18" cm="1">
        <f t="array" ref="V280">INDEX('Building Features'!$D$5:$D$26,COLUMN('Building Features'!O279),1)</f>
        <v>807.34</v>
      </c>
      <c r="W280" s="18" cm="1">
        <f t="array" ref="W280">INDEX('Building Features'!$D$5:$D$26,COLUMN('Building Features'!P279),1)</f>
        <v>0</v>
      </c>
      <c r="X280" s="18" cm="1">
        <f t="array" ref="X280">INDEX('Building Features'!$D$5:$D$26,COLUMN('Building Features'!Q279),1)</f>
        <v>347.28</v>
      </c>
      <c r="Y280" s="18" cm="1">
        <f t="array" ref="Y280">INDEX('Building Features'!$D$5:$D$26,COLUMN('Building Features'!R279),1)</f>
        <v>807.34</v>
      </c>
      <c r="AA280">
        <v>59.754407698975598</v>
      </c>
      <c r="AB280">
        <v>1432</v>
      </c>
      <c r="AC280">
        <v>1432</v>
      </c>
      <c r="AD280">
        <v>179.549004629629</v>
      </c>
      <c r="AE280" t="s">
        <v>378</v>
      </c>
      <c r="AF280" t="s">
        <v>378</v>
      </c>
      <c r="AG280">
        <f t="shared" si="16"/>
        <v>0.40078365519171566</v>
      </c>
      <c r="AH280">
        <f t="shared" si="17"/>
        <v>1.2090680100755669</v>
      </c>
      <c r="AJ280">
        <f t="shared" si="19"/>
        <v>1.6098516652672825</v>
      </c>
    </row>
    <row r="281" spans="1:36" x14ac:dyDescent="0.25">
      <c r="A281">
        <f t="shared" si="18"/>
        <v>280</v>
      </c>
      <c r="B281">
        <v>11.2631579047755</v>
      </c>
      <c r="C281">
        <v>8.5833333432674408</v>
      </c>
      <c r="D281">
        <v>0</v>
      </c>
      <c r="E281">
        <v>84.9157894736842</v>
      </c>
      <c r="F281">
        <v>42.8984375</v>
      </c>
      <c r="H281" s="18" cm="1">
        <f t="array" ref="H281">INDEX('Building Features'!$D$5:$D$26,COLUMN('Building Features'!A280),1)</f>
        <v>3573</v>
      </c>
      <c r="I281" s="18" cm="1">
        <f t="array" ref="I281">INDEX('Building Features'!$D$5:$D$26,COLUMN('Building Features'!B280),1)</f>
        <v>19.05</v>
      </c>
      <c r="J281" s="18" cm="1">
        <f t="array" ref="J281">INDEX('Building Features'!$D$5:$D$26,COLUMN('Building Features'!C280),1)</f>
        <v>0.4</v>
      </c>
      <c r="K281" s="18" cm="1">
        <f t="array" ref="K281">INDEX('Building Features'!$D$5:$D$26,COLUMN('Building Features'!D280),1)</f>
        <v>5</v>
      </c>
      <c r="L281" s="18" cm="1">
        <f t="array" ref="L281">INDEX('Building Features'!$D$5:$D$26,COLUMN('Building Features'!E280),1)</f>
        <v>68065.649999999994</v>
      </c>
      <c r="M281" s="18" cm="1">
        <f t="array" ref="M281">INDEX('Building Features'!$D$5:$D$26,COLUMN('Building Features'!F280),1)</f>
        <v>784.78</v>
      </c>
      <c r="N281" s="18" cm="1">
        <f t="array" ref="N281">INDEX('Building Features'!$D$5:$D$26,COLUMN('Building Features'!G280),1)</f>
        <v>788.01</v>
      </c>
      <c r="O281" s="18" cm="1">
        <f t="array" ref="O281">INDEX('Building Features'!$D$5:$D$26,COLUMN('Building Features'!H280),1)</f>
        <v>34.69</v>
      </c>
      <c r="P281" s="18" cm="1">
        <f t="array" ref="P281">INDEX('Building Features'!$D$5:$D$26,COLUMN('Building Features'!I280),1)</f>
        <v>86.38</v>
      </c>
      <c r="Q281" s="18" cm="1">
        <f t="array" ref="Q281">INDEX('Building Features'!$D$5:$D$26,COLUMN('Building Features'!J280),1)</f>
        <v>2.4900000000000002</v>
      </c>
      <c r="R281" s="18" cm="1">
        <f t="array" ref="R281">INDEX('Building Features'!$D$5:$D$26,COLUMN('Building Features'!K280),1)</f>
        <v>1</v>
      </c>
      <c r="S281" s="18" cm="1">
        <f t="array" ref="S281">INDEX('Building Features'!$D$5:$D$26,COLUMN('Building Features'!L280),1)</f>
        <v>2</v>
      </c>
      <c r="T281" s="18" cm="1">
        <f t="array" ref="T281">INDEX('Building Features'!$D$5:$D$26,COLUMN('Building Features'!M280),1)</f>
        <v>6</v>
      </c>
      <c r="U281" s="19" cm="1">
        <f t="array" ref="U281">INDEX('Building Features'!$D$5:$D$26,COLUMN('Building Features'!N280),1)</f>
        <v>1963</v>
      </c>
      <c r="V281" s="18" cm="1">
        <f t="array" ref="V281">INDEX('Building Features'!$D$5:$D$26,COLUMN('Building Features'!O280),1)</f>
        <v>807.34</v>
      </c>
      <c r="W281" s="18" cm="1">
        <f t="array" ref="W281">INDEX('Building Features'!$D$5:$D$26,COLUMN('Building Features'!P280),1)</f>
        <v>0</v>
      </c>
      <c r="X281" s="18" cm="1">
        <f t="array" ref="X281">INDEX('Building Features'!$D$5:$D$26,COLUMN('Building Features'!Q280),1)</f>
        <v>347.28</v>
      </c>
      <c r="Y281" s="18" cm="1">
        <f t="array" ref="Y281">INDEX('Building Features'!$D$5:$D$26,COLUMN('Building Features'!R280),1)</f>
        <v>807.34</v>
      </c>
      <c r="AA281">
        <v>59.662439829618798</v>
      </c>
      <c r="AB281">
        <v>1430.5</v>
      </c>
      <c r="AC281">
        <v>1430.5</v>
      </c>
      <c r="AD281">
        <v>183.076446759259</v>
      </c>
      <c r="AE281" t="s">
        <v>379</v>
      </c>
      <c r="AF281" t="s">
        <v>379</v>
      </c>
      <c r="AG281">
        <f t="shared" si="16"/>
        <v>0.40036383991043939</v>
      </c>
      <c r="AH281">
        <f t="shared" si="17"/>
        <v>1.2342569269521411</v>
      </c>
      <c r="AJ281">
        <f t="shared" si="19"/>
        <v>1.6346207668625805</v>
      </c>
    </row>
    <row r="282" spans="1:36" x14ac:dyDescent="0.25">
      <c r="A282">
        <f t="shared" si="18"/>
        <v>281</v>
      </c>
      <c r="B282">
        <v>9.6926316110711301</v>
      </c>
      <c r="C282">
        <v>8.5125000079472795</v>
      </c>
      <c r="D282">
        <v>0</v>
      </c>
      <c r="E282">
        <v>83.884210526315698</v>
      </c>
      <c r="F282">
        <v>48.3984375</v>
      </c>
      <c r="H282" s="18" cm="1">
        <f t="array" ref="H282">INDEX('Building Features'!$D$5:$D$26,COLUMN('Building Features'!A281),1)</f>
        <v>3573</v>
      </c>
      <c r="I282" s="18" cm="1">
        <f t="array" ref="I282">INDEX('Building Features'!$D$5:$D$26,COLUMN('Building Features'!B281),1)</f>
        <v>19.05</v>
      </c>
      <c r="J282" s="18" cm="1">
        <f t="array" ref="J282">INDEX('Building Features'!$D$5:$D$26,COLUMN('Building Features'!C281),1)</f>
        <v>0.4</v>
      </c>
      <c r="K282" s="18" cm="1">
        <f t="array" ref="K282">INDEX('Building Features'!$D$5:$D$26,COLUMN('Building Features'!D281),1)</f>
        <v>5</v>
      </c>
      <c r="L282" s="18" cm="1">
        <f t="array" ref="L282">INDEX('Building Features'!$D$5:$D$26,COLUMN('Building Features'!E281),1)</f>
        <v>68065.649999999994</v>
      </c>
      <c r="M282" s="18" cm="1">
        <f t="array" ref="M282">INDEX('Building Features'!$D$5:$D$26,COLUMN('Building Features'!F281),1)</f>
        <v>784.78</v>
      </c>
      <c r="N282" s="18" cm="1">
        <f t="array" ref="N282">INDEX('Building Features'!$D$5:$D$26,COLUMN('Building Features'!G281),1)</f>
        <v>788.01</v>
      </c>
      <c r="O282" s="18" cm="1">
        <f t="array" ref="O282">INDEX('Building Features'!$D$5:$D$26,COLUMN('Building Features'!H281),1)</f>
        <v>34.69</v>
      </c>
      <c r="P282" s="18" cm="1">
        <f t="array" ref="P282">INDEX('Building Features'!$D$5:$D$26,COLUMN('Building Features'!I281),1)</f>
        <v>86.38</v>
      </c>
      <c r="Q282" s="18" cm="1">
        <f t="array" ref="Q282">INDEX('Building Features'!$D$5:$D$26,COLUMN('Building Features'!J281),1)</f>
        <v>2.4900000000000002</v>
      </c>
      <c r="R282" s="18" cm="1">
        <f t="array" ref="R282">INDEX('Building Features'!$D$5:$D$26,COLUMN('Building Features'!K281),1)</f>
        <v>1</v>
      </c>
      <c r="S282" s="18" cm="1">
        <f t="array" ref="S282">INDEX('Building Features'!$D$5:$D$26,COLUMN('Building Features'!L281),1)</f>
        <v>2</v>
      </c>
      <c r="T282" s="18" cm="1">
        <f t="array" ref="T282">INDEX('Building Features'!$D$5:$D$26,COLUMN('Building Features'!M281),1)</f>
        <v>6</v>
      </c>
      <c r="U282" s="19" cm="1">
        <f t="array" ref="U282">INDEX('Building Features'!$D$5:$D$26,COLUMN('Building Features'!N281),1)</f>
        <v>1963</v>
      </c>
      <c r="V282" s="18" cm="1">
        <f t="array" ref="V282">INDEX('Building Features'!$D$5:$D$26,COLUMN('Building Features'!O281),1)</f>
        <v>807.34</v>
      </c>
      <c r="W282" s="18" cm="1">
        <f t="array" ref="W282">INDEX('Building Features'!$D$5:$D$26,COLUMN('Building Features'!P281),1)</f>
        <v>0</v>
      </c>
      <c r="X282" s="18" cm="1">
        <f t="array" ref="X282">INDEX('Building Features'!$D$5:$D$26,COLUMN('Building Features'!Q281),1)</f>
        <v>347.28</v>
      </c>
      <c r="Y282" s="18" cm="1">
        <f t="array" ref="Y282">INDEX('Building Features'!$D$5:$D$26,COLUMN('Building Features'!R281),1)</f>
        <v>807.34</v>
      </c>
      <c r="AA282">
        <v>58.818422677274</v>
      </c>
      <c r="AB282">
        <v>1409</v>
      </c>
      <c r="AC282">
        <v>1409</v>
      </c>
      <c r="AD282">
        <v>181.53703703703701</v>
      </c>
      <c r="AE282" t="s">
        <v>380</v>
      </c>
      <c r="AF282" t="s">
        <v>380</v>
      </c>
      <c r="AG282">
        <f t="shared" si="16"/>
        <v>0.39434648754547996</v>
      </c>
      <c r="AH282">
        <f t="shared" si="17"/>
        <v>1.2230618527847748</v>
      </c>
      <c r="AJ282">
        <f t="shared" si="19"/>
        <v>1.6174083403302548</v>
      </c>
    </row>
    <row r="283" spans="1:36" x14ac:dyDescent="0.25">
      <c r="A283">
        <f t="shared" si="18"/>
        <v>282</v>
      </c>
      <c r="B283">
        <v>9.4557894756919403</v>
      </c>
      <c r="C283">
        <v>8.5562499165534902</v>
      </c>
      <c r="D283">
        <v>0</v>
      </c>
      <c r="E283">
        <v>82.515789473684194</v>
      </c>
      <c r="F283">
        <v>1.8046875</v>
      </c>
      <c r="H283" s="18" cm="1">
        <f t="array" ref="H283">INDEX('Building Features'!$D$5:$D$26,COLUMN('Building Features'!A282),1)</f>
        <v>3573</v>
      </c>
      <c r="I283" s="18" cm="1">
        <f t="array" ref="I283">INDEX('Building Features'!$D$5:$D$26,COLUMN('Building Features'!B282),1)</f>
        <v>19.05</v>
      </c>
      <c r="J283" s="18" cm="1">
        <f t="array" ref="J283">INDEX('Building Features'!$D$5:$D$26,COLUMN('Building Features'!C282),1)</f>
        <v>0.4</v>
      </c>
      <c r="K283" s="18" cm="1">
        <f t="array" ref="K283">INDEX('Building Features'!$D$5:$D$26,COLUMN('Building Features'!D282),1)</f>
        <v>5</v>
      </c>
      <c r="L283" s="18" cm="1">
        <f t="array" ref="L283">INDEX('Building Features'!$D$5:$D$26,COLUMN('Building Features'!E282),1)</f>
        <v>68065.649999999994</v>
      </c>
      <c r="M283" s="18" cm="1">
        <f t="array" ref="M283">INDEX('Building Features'!$D$5:$D$26,COLUMN('Building Features'!F282),1)</f>
        <v>784.78</v>
      </c>
      <c r="N283" s="18" cm="1">
        <f t="array" ref="N283">INDEX('Building Features'!$D$5:$D$26,COLUMN('Building Features'!G282),1)</f>
        <v>788.01</v>
      </c>
      <c r="O283" s="18" cm="1">
        <f t="array" ref="O283">INDEX('Building Features'!$D$5:$D$26,COLUMN('Building Features'!H282),1)</f>
        <v>34.69</v>
      </c>
      <c r="P283" s="18" cm="1">
        <f t="array" ref="P283">INDEX('Building Features'!$D$5:$D$26,COLUMN('Building Features'!I282),1)</f>
        <v>86.38</v>
      </c>
      <c r="Q283" s="18" cm="1">
        <f t="array" ref="Q283">INDEX('Building Features'!$D$5:$D$26,COLUMN('Building Features'!J282),1)</f>
        <v>2.4900000000000002</v>
      </c>
      <c r="R283" s="18" cm="1">
        <f t="array" ref="R283">INDEX('Building Features'!$D$5:$D$26,COLUMN('Building Features'!K282),1)</f>
        <v>1</v>
      </c>
      <c r="S283" s="18" cm="1">
        <f t="array" ref="S283">INDEX('Building Features'!$D$5:$D$26,COLUMN('Building Features'!L282),1)</f>
        <v>2</v>
      </c>
      <c r="T283" s="18" cm="1">
        <f t="array" ref="T283">INDEX('Building Features'!$D$5:$D$26,COLUMN('Building Features'!M282),1)</f>
        <v>6</v>
      </c>
      <c r="U283" s="19" cm="1">
        <f t="array" ref="U283">INDEX('Building Features'!$D$5:$D$26,COLUMN('Building Features'!N282),1)</f>
        <v>1963</v>
      </c>
      <c r="V283" s="18" cm="1">
        <f t="array" ref="V283">INDEX('Building Features'!$D$5:$D$26,COLUMN('Building Features'!O282),1)</f>
        <v>807.34</v>
      </c>
      <c r="W283" s="18" cm="1">
        <f t="array" ref="W283">INDEX('Building Features'!$D$5:$D$26,COLUMN('Building Features'!P282),1)</f>
        <v>0</v>
      </c>
      <c r="X283" s="18" cm="1">
        <f t="array" ref="X283">INDEX('Building Features'!$D$5:$D$26,COLUMN('Building Features'!Q282),1)</f>
        <v>347.28</v>
      </c>
      <c r="Y283" s="18" cm="1">
        <f t="array" ref="Y283">INDEX('Building Features'!$D$5:$D$26,COLUMN('Building Features'!R282),1)</f>
        <v>807.34</v>
      </c>
      <c r="AA283">
        <v>21.293674664629801</v>
      </c>
      <c r="AB283">
        <v>508.5</v>
      </c>
      <c r="AC283">
        <v>508.5</v>
      </c>
      <c r="AD283">
        <v>0</v>
      </c>
      <c r="AE283" t="s">
        <v>304</v>
      </c>
      <c r="AF283" t="s">
        <v>304</v>
      </c>
      <c r="AG283">
        <f t="shared" si="16"/>
        <v>0.14231738035264482</v>
      </c>
      <c r="AH283">
        <f t="shared" si="17"/>
        <v>0</v>
      </c>
      <c r="AJ283">
        <f t="shared" si="19"/>
        <v>0.14231738035264482</v>
      </c>
    </row>
    <row r="284" spans="1:36" x14ac:dyDescent="0.25">
      <c r="A284">
        <f t="shared" si="18"/>
        <v>283</v>
      </c>
      <c r="B284">
        <v>9.52210523705733</v>
      </c>
      <c r="C284">
        <v>7.8927083512147203</v>
      </c>
      <c r="D284">
        <v>0</v>
      </c>
      <c r="E284">
        <v>82.631578947368396</v>
      </c>
      <c r="F284">
        <v>2.3984375</v>
      </c>
      <c r="H284" s="18" cm="1">
        <f t="array" ref="H284">INDEX('Building Features'!$D$5:$D$26,COLUMN('Building Features'!A283),1)</f>
        <v>3573</v>
      </c>
      <c r="I284" s="18" cm="1">
        <f t="array" ref="I284">INDEX('Building Features'!$D$5:$D$26,COLUMN('Building Features'!B283),1)</f>
        <v>19.05</v>
      </c>
      <c r="J284" s="18" cm="1">
        <f t="array" ref="J284">INDEX('Building Features'!$D$5:$D$26,COLUMN('Building Features'!C283),1)</f>
        <v>0.4</v>
      </c>
      <c r="K284" s="18" cm="1">
        <f t="array" ref="K284">INDEX('Building Features'!$D$5:$D$26,COLUMN('Building Features'!D283),1)</f>
        <v>5</v>
      </c>
      <c r="L284" s="18" cm="1">
        <f t="array" ref="L284">INDEX('Building Features'!$D$5:$D$26,COLUMN('Building Features'!E283),1)</f>
        <v>68065.649999999994</v>
      </c>
      <c r="M284" s="18" cm="1">
        <f t="array" ref="M284">INDEX('Building Features'!$D$5:$D$26,COLUMN('Building Features'!F283),1)</f>
        <v>784.78</v>
      </c>
      <c r="N284" s="18" cm="1">
        <f t="array" ref="N284">INDEX('Building Features'!$D$5:$D$26,COLUMN('Building Features'!G283),1)</f>
        <v>788.01</v>
      </c>
      <c r="O284" s="18" cm="1">
        <f t="array" ref="O284">INDEX('Building Features'!$D$5:$D$26,COLUMN('Building Features'!H283),1)</f>
        <v>34.69</v>
      </c>
      <c r="P284" s="18" cm="1">
        <f t="array" ref="P284">INDEX('Building Features'!$D$5:$D$26,COLUMN('Building Features'!I283),1)</f>
        <v>86.38</v>
      </c>
      <c r="Q284" s="18" cm="1">
        <f t="array" ref="Q284">INDEX('Building Features'!$D$5:$D$26,COLUMN('Building Features'!J283),1)</f>
        <v>2.4900000000000002</v>
      </c>
      <c r="R284" s="18" cm="1">
        <f t="array" ref="R284">INDEX('Building Features'!$D$5:$D$26,COLUMN('Building Features'!K283),1)</f>
        <v>1</v>
      </c>
      <c r="S284" s="18" cm="1">
        <f t="array" ref="S284">INDEX('Building Features'!$D$5:$D$26,COLUMN('Building Features'!L283),1)</f>
        <v>2</v>
      </c>
      <c r="T284" s="18" cm="1">
        <f t="array" ref="T284">INDEX('Building Features'!$D$5:$D$26,COLUMN('Building Features'!M283),1)</f>
        <v>6</v>
      </c>
      <c r="U284" s="19" cm="1">
        <f t="array" ref="U284">INDEX('Building Features'!$D$5:$D$26,COLUMN('Building Features'!N283),1)</f>
        <v>1963</v>
      </c>
      <c r="V284" s="18" cm="1">
        <f t="array" ref="V284">INDEX('Building Features'!$D$5:$D$26,COLUMN('Building Features'!O283),1)</f>
        <v>807.34</v>
      </c>
      <c r="W284" s="18" cm="1">
        <f t="array" ref="W284">INDEX('Building Features'!$D$5:$D$26,COLUMN('Building Features'!P283),1)</f>
        <v>0</v>
      </c>
      <c r="X284" s="18" cm="1">
        <f t="array" ref="X284">INDEX('Building Features'!$D$5:$D$26,COLUMN('Building Features'!Q283),1)</f>
        <v>347.28</v>
      </c>
      <c r="Y284" s="18" cm="1">
        <f t="array" ref="Y284">INDEX('Building Features'!$D$5:$D$26,COLUMN('Building Features'!R283),1)</f>
        <v>807.34</v>
      </c>
      <c r="AA284">
        <v>19.649036076201298</v>
      </c>
      <c r="AB284">
        <v>468.5</v>
      </c>
      <c r="AC284">
        <v>468.5</v>
      </c>
      <c r="AD284">
        <v>0</v>
      </c>
      <c r="AE284" t="s">
        <v>304</v>
      </c>
      <c r="AF284" t="s">
        <v>304</v>
      </c>
      <c r="AG284">
        <f t="shared" si="16"/>
        <v>0.13112230618527848</v>
      </c>
      <c r="AH284">
        <f t="shared" si="17"/>
        <v>0</v>
      </c>
      <c r="AJ284">
        <f t="shared" si="19"/>
        <v>0.13112230618527848</v>
      </c>
    </row>
    <row r="285" spans="1:36" x14ac:dyDescent="0.25">
      <c r="A285">
        <f t="shared" si="18"/>
        <v>284</v>
      </c>
      <c r="B285">
        <v>9.5894737845972902</v>
      </c>
      <c r="C285">
        <v>9.7885416597127897</v>
      </c>
      <c r="D285">
        <v>0</v>
      </c>
      <c r="E285">
        <v>89.6105263157894</v>
      </c>
      <c r="F285">
        <v>1.796875</v>
      </c>
      <c r="H285" s="18" cm="1">
        <f t="array" ref="H285">INDEX('Building Features'!$D$5:$D$26,COLUMN('Building Features'!A284),1)</f>
        <v>3573</v>
      </c>
      <c r="I285" s="18" cm="1">
        <f t="array" ref="I285">INDEX('Building Features'!$D$5:$D$26,COLUMN('Building Features'!B284),1)</f>
        <v>19.05</v>
      </c>
      <c r="J285" s="18" cm="1">
        <f t="array" ref="J285">INDEX('Building Features'!$D$5:$D$26,COLUMN('Building Features'!C284),1)</f>
        <v>0.4</v>
      </c>
      <c r="K285" s="18" cm="1">
        <f t="array" ref="K285">INDEX('Building Features'!$D$5:$D$26,COLUMN('Building Features'!D284),1)</f>
        <v>5</v>
      </c>
      <c r="L285" s="18" cm="1">
        <f t="array" ref="L285">INDEX('Building Features'!$D$5:$D$26,COLUMN('Building Features'!E284),1)</f>
        <v>68065.649999999994</v>
      </c>
      <c r="M285" s="18" cm="1">
        <f t="array" ref="M285">INDEX('Building Features'!$D$5:$D$26,COLUMN('Building Features'!F284),1)</f>
        <v>784.78</v>
      </c>
      <c r="N285" s="18" cm="1">
        <f t="array" ref="N285">INDEX('Building Features'!$D$5:$D$26,COLUMN('Building Features'!G284),1)</f>
        <v>788.01</v>
      </c>
      <c r="O285" s="18" cm="1">
        <f t="array" ref="O285">INDEX('Building Features'!$D$5:$D$26,COLUMN('Building Features'!H284),1)</f>
        <v>34.69</v>
      </c>
      <c r="P285" s="18" cm="1">
        <f t="array" ref="P285">INDEX('Building Features'!$D$5:$D$26,COLUMN('Building Features'!I284),1)</f>
        <v>86.38</v>
      </c>
      <c r="Q285" s="18" cm="1">
        <f t="array" ref="Q285">INDEX('Building Features'!$D$5:$D$26,COLUMN('Building Features'!J284),1)</f>
        <v>2.4900000000000002</v>
      </c>
      <c r="R285" s="18" cm="1">
        <f t="array" ref="R285">INDEX('Building Features'!$D$5:$D$26,COLUMN('Building Features'!K284),1)</f>
        <v>1</v>
      </c>
      <c r="S285" s="18" cm="1">
        <f t="array" ref="S285">INDEX('Building Features'!$D$5:$D$26,COLUMN('Building Features'!L284),1)</f>
        <v>2</v>
      </c>
      <c r="T285" s="18" cm="1">
        <f t="array" ref="T285">INDEX('Building Features'!$D$5:$D$26,COLUMN('Building Features'!M284),1)</f>
        <v>6</v>
      </c>
      <c r="U285" s="19" cm="1">
        <f t="array" ref="U285">INDEX('Building Features'!$D$5:$D$26,COLUMN('Building Features'!N284),1)</f>
        <v>1963</v>
      </c>
      <c r="V285" s="18" cm="1">
        <f t="array" ref="V285">INDEX('Building Features'!$D$5:$D$26,COLUMN('Building Features'!O284),1)</f>
        <v>807.34</v>
      </c>
      <c r="W285" s="18" cm="1">
        <f t="array" ref="W285">INDEX('Building Features'!$D$5:$D$26,COLUMN('Building Features'!P284),1)</f>
        <v>0</v>
      </c>
      <c r="X285" s="18" cm="1">
        <f t="array" ref="X285">INDEX('Building Features'!$D$5:$D$26,COLUMN('Building Features'!Q284),1)</f>
        <v>347.28</v>
      </c>
      <c r="Y285" s="18" cm="1">
        <f t="array" ref="Y285">INDEX('Building Features'!$D$5:$D$26,COLUMN('Building Features'!R284),1)</f>
        <v>807.34</v>
      </c>
      <c r="AA285">
        <v>21.032751884592901</v>
      </c>
      <c r="AB285">
        <v>502</v>
      </c>
      <c r="AC285">
        <v>502</v>
      </c>
      <c r="AD285">
        <v>33.862939814814901</v>
      </c>
      <c r="AE285" t="s">
        <v>381</v>
      </c>
      <c r="AF285" t="s">
        <v>381</v>
      </c>
      <c r="AG285">
        <f t="shared" si="16"/>
        <v>0.14049818080044779</v>
      </c>
      <c r="AH285">
        <f t="shared" si="17"/>
        <v>0.23215785054575985</v>
      </c>
      <c r="AJ285">
        <f t="shared" si="19"/>
        <v>0.37265603134620762</v>
      </c>
    </row>
    <row r="286" spans="1:36" x14ac:dyDescent="0.25">
      <c r="A286">
        <f t="shared" si="18"/>
        <v>285</v>
      </c>
      <c r="B286">
        <v>9.9652631358096393</v>
      </c>
      <c r="C286">
        <v>11.435416678587501</v>
      </c>
      <c r="D286">
        <v>0</v>
      </c>
      <c r="E286">
        <v>79.6947368421052</v>
      </c>
      <c r="F286">
        <v>11.1015625</v>
      </c>
      <c r="H286" s="18" cm="1">
        <f t="array" ref="H286">INDEX('Building Features'!$D$5:$D$26,COLUMN('Building Features'!A285),1)</f>
        <v>3573</v>
      </c>
      <c r="I286" s="18" cm="1">
        <f t="array" ref="I286">INDEX('Building Features'!$D$5:$D$26,COLUMN('Building Features'!B285),1)</f>
        <v>19.05</v>
      </c>
      <c r="J286" s="18" cm="1">
        <f t="array" ref="J286">INDEX('Building Features'!$D$5:$D$26,COLUMN('Building Features'!C285),1)</f>
        <v>0.4</v>
      </c>
      <c r="K286" s="18" cm="1">
        <f t="array" ref="K286">INDEX('Building Features'!$D$5:$D$26,COLUMN('Building Features'!D285),1)</f>
        <v>5</v>
      </c>
      <c r="L286" s="18" cm="1">
        <f t="array" ref="L286">INDEX('Building Features'!$D$5:$D$26,COLUMN('Building Features'!E285),1)</f>
        <v>68065.649999999994</v>
      </c>
      <c r="M286" s="18" cm="1">
        <f t="array" ref="M286">INDEX('Building Features'!$D$5:$D$26,COLUMN('Building Features'!F285),1)</f>
        <v>784.78</v>
      </c>
      <c r="N286" s="18" cm="1">
        <f t="array" ref="N286">INDEX('Building Features'!$D$5:$D$26,COLUMN('Building Features'!G285),1)</f>
        <v>788.01</v>
      </c>
      <c r="O286" s="18" cm="1">
        <f t="array" ref="O286">INDEX('Building Features'!$D$5:$D$26,COLUMN('Building Features'!H285),1)</f>
        <v>34.69</v>
      </c>
      <c r="P286" s="18" cm="1">
        <f t="array" ref="P286">INDEX('Building Features'!$D$5:$D$26,COLUMN('Building Features'!I285),1)</f>
        <v>86.38</v>
      </c>
      <c r="Q286" s="18" cm="1">
        <f t="array" ref="Q286">INDEX('Building Features'!$D$5:$D$26,COLUMN('Building Features'!J285),1)</f>
        <v>2.4900000000000002</v>
      </c>
      <c r="R286" s="18" cm="1">
        <f t="array" ref="R286">INDEX('Building Features'!$D$5:$D$26,COLUMN('Building Features'!K285),1)</f>
        <v>1</v>
      </c>
      <c r="S286" s="18" cm="1">
        <f t="array" ref="S286">INDEX('Building Features'!$D$5:$D$26,COLUMN('Building Features'!L285),1)</f>
        <v>2</v>
      </c>
      <c r="T286" s="18" cm="1">
        <f t="array" ref="T286">INDEX('Building Features'!$D$5:$D$26,COLUMN('Building Features'!M285),1)</f>
        <v>6</v>
      </c>
      <c r="U286" s="19" cm="1">
        <f t="array" ref="U286">INDEX('Building Features'!$D$5:$D$26,COLUMN('Building Features'!N285),1)</f>
        <v>1963</v>
      </c>
      <c r="V286" s="18" cm="1">
        <f t="array" ref="V286">INDEX('Building Features'!$D$5:$D$26,COLUMN('Building Features'!O285),1)</f>
        <v>807.34</v>
      </c>
      <c r="W286" s="18" cm="1">
        <f t="array" ref="W286">INDEX('Building Features'!$D$5:$D$26,COLUMN('Building Features'!P285),1)</f>
        <v>0</v>
      </c>
      <c r="X286" s="18" cm="1">
        <f t="array" ref="X286">INDEX('Building Features'!$D$5:$D$26,COLUMN('Building Features'!Q285),1)</f>
        <v>347.28</v>
      </c>
      <c r="Y286" s="18" cm="1">
        <f t="array" ref="Y286">INDEX('Building Features'!$D$5:$D$26,COLUMN('Building Features'!R285),1)</f>
        <v>807.34</v>
      </c>
      <c r="AA286">
        <v>53.8041083072291</v>
      </c>
      <c r="AB286">
        <v>1288</v>
      </c>
      <c r="AC286">
        <v>1288</v>
      </c>
      <c r="AD286">
        <v>235.71253472222199</v>
      </c>
      <c r="AE286" t="s">
        <v>382</v>
      </c>
      <c r="AF286" t="s">
        <v>382</v>
      </c>
      <c r="AG286">
        <f t="shared" si="16"/>
        <v>0.36048138818919673</v>
      </c>
      <c r="AH286">
        <f t="shared" si="17"/>
        <v>1.5842429331094319</v>
      </c>
      <c r="AJ286">
        <f t="shared" si="19"/>
        <v>1.9447243212986285</v>
      </c>
    </row>
    <row r="287" spans="1:36" x14ac:dyDescent="0.25">
      <c r="A287">
        <f t="shared" si="18"/>
        <v>286</v>
      </c>
      <c r="B287">
        <v>8.1747368511400698</v>
      </c>
      <c r="C287">
        <v>10.819791659712701</v>
      </c>
      <c r="D287">
        <v>0</v>
      </c>
      <c r="E287">
        <v>83.621052631578905</v>
      </c>
      <c r="F287">
        <v>17.1015625</v>
      </c>
      <c r="H287" s="18" cm="1">
        <f t="array" ref="H287">INDEX('Building Features'!$D$5:$D$26,COLUMN('Building Features'!A286),1)</f>
        <v>3573</v>
      </c>
      <c r="I287" s="18" cm="1">
        <f t="array" ref="I287">INDEX('Building Features'!$D$5:$D$26,COLUMN('Building Features'!B286),1)</f>
        <v>19.05</v>
      </c>
      <c r="J287" s="18" cm="1">
        <f t="array" ref="J287">INDEX('Building Features'!$D$5:$D$26,COLUMN('Building Features'!C286),1)</f>
        <v>0.4</v>
      </c>
      <c r="K287" s="18" cm="1">
        <f t="array" ref="K287">INDEX('Building Features'!$D$5:$D$26,COLUMN('Building Features'!D286),1)</f>
        <v>5</v>
      </c>
      <c r="L287" s="18" cm="1">
        <f t="array" ref="L287">INDEX('Building Features'!$D$5:$D$26,COLUMN('Building Features'!E286),1)</f>
        <v>68065.649999999994</v>
      </c>
      <c r="M287" s="18" cm="1">
        <f t="array" ref="M287">INDEX('Building Features'!$D$5:$D$26,COLUMN('Building Features'!F286),1)</f>
        <v>784.78</v>
      </c>
      <c r="N287" s="18" cm="1">
        <f t="array" ref="N287">INDEX('Building Features'!$D$5:$D$26,COLUMN('Building Features'!G286),1)</f>
        <v>788.01</v>
      </c>
      <c r="O287" s="18" cm="1">
        <f t="array" ref="O287">INDEX('Building Features'!$D$5:$D$26,COLUMN('Building Features'!H286),1)</f>
        <v>34.69</v>
      </c>
      <c r="P287" s="18" cm="1">
        <f t="array" ref="P287">INDEX('Building Features'!$D$5:$D$26,COLUMN('Building Features'!I286),1)</f>
        <v>86.38</v>
      </c>
      <c r="Q287" s="18" cm="1">
        <f t="array" ref="Q287">INDEX('Building Features'!$D$5:$D$26,COLUMN('Building Features'!J286),1)</f>
        <v>2.4900000000000002</v>
      </c>
      <c r="R287" s="18" cm="1">
        <f t="array" ref="R287">INDEX('Building Features'!$D$5:$D$26,COLUMN('Building Features'!K286),1)</f>
        <v>1</v>
      </c>
      <c r="S287" s="18" cm="1">
        <f t="array" ref="S287">INDEX('Building Features'!$D$5:$D$26,COLUMN('Building Features'!L286),1)</f>
        <v>2</v>
      </c>
      <c r="T287" s="18" cm="1">
        <f t="array" ref="T287">INDEX('Building Features'!$D$5:$D$26,COLUMN('Building Features'!M286),1)</f>
        <v>6</v>
      </c>
      <c r="U287" s="19" cm="1">
        <f t="array" ref="U287">INDEX('Building Features'!$D$5:$D$26,COLUMN('Building Features'!N286),1)</f>
        <v>1963</v>
      </c>
      <c r="V287" s="18" cm="1">
        <f t="array" ref="V287">INDEX('Building Features'!$D$5:$D$26,COLUMN('Building Features'!O286),1)</f>
        <v>807.34</v>
      </c>
      <c r="W287" s="18" cm="1">
        <f t="array" ref="W287">INDEX('Building Features'!$D$5:$D$26,COLUMN('Building Features'!P286),1)</f>
        <v>0</v>
      </c>
      <c r="X287" s="18" cm="1">
        <f t="array" ref="X287">INDEX('Building Features'!$D$5:$D$26,COLUMN('Building Features'!Q286),1)</f>
        <v>347.28</v>
      </c>
      <c r="Y287" s="18" cm="1">
        <f t="array" ref="Y287">INDEX('Building Features'!$D$5:$D$26,COLUMN('Building Features'!R286),1)</f>
        <v>807.34</v>
      </c>
      <c r="AA287">
        <v>61.400381476018097</v>
      </c>
      <c r="AB287">
        <v>1471</v>
      </c>
      <c r="AC287">
        <v>1471</v>
      </c>
      <c r="AD287">
        <v>229.63399305555501</v>
      </c>
      <c r="AE287" t="s">
        <v>383</v>
      </c>
      <c r="AF287" t="s">
        <v>383</v>
      </c>
      <c r="AG287">
        <f t="shared" si="16"/>
        <v>0.41169885250489785</v>
      </c>
      <c r="AH287">
        <f t="shared" si="17"/>
        <v>1.5475790652113071</v>
      </c>
      <c r="AJ287">
        <f t="shared" si="19"/>
        <v>1.959277917716205</v>
      </c>
    </row>
    <row r="288" spans="1:36" x14ac:dyDescent="0.25">
      <c r="A288">
        <f t="shared" si="18"/>
        <v>287</v>
      </c>
      <c r="B288">
        <v>6.5263157794350004</v>
      </c>
      <c r="C288">
        <v>10.115625008940601</v>
      </c>
      <c r="D288">
        <v>0</v>
      </c>
      <c r="E288">
        <v>87.884210526315698</v>
      </c>
      <c r="F288">
        <v>27.8984375</v>
      </c>
      <c r="H288" s="18" cm="1">
        <f t="array" ref="H288">INDEX('Building Features'!$D$5:$D$26,COLUMN('Building Features'!A287),1)</f>
        <v>3573</v>
      </c>
      <c r="I288" s="18" cm="1">
        <f t="array" ref="I288">INDEX('Building Features'!$D$5:$D$26,COLUMN('Building Features'!B287),1)</f>
        <v>19.05</v>
      </c>
      <c r="J288" s="18" cm="1">
        <f t="array" ref="J288">INDEX('Building Features'!$D$5:$D$26,COLUMN('Building Features'!C287),1)</f>
        <v>0.4</v>
      </c>
      <c r="K288" s="18" cm="1">
        <f t="array" ref="K288">INDEX('Building Features'!$D$5:$D$26,COLUMN('Building Features'!D287),1)</f>
        <v>5</v>
      </c>
      <c r="L288" s="18" cm="1">
        <f t="array" ref="L288">INDEX('Building Features'!$D$5:$D$26,COLUMN('Building Features'!E287),1)</f>
        <v>68065.649999999994</v>
      </c>
      <c r="M288" s="18" cm="1">
        <f t="array" ref="M288">INDEX('Building Features'!$D$5:$D$26,COLUMN('Building Features'!F287),1)</f>
        <v>784.78</v>
      </c>
      <c r="N288" s="18" cm="1">
        <f t="array" ref="N288">INDEX('Building Features'!$D$5:$D$26,COLUMN('Building Features'!G287),1)</f>
        <v>788.01</v>
      </c>
      <c r="O288" s="18" cm="1">
        <f t="array" ref="O288">INDEX('Building Features'!$D$5:$D$26,COLUMN('Building Features'!H287),1)</f>
        <v>34.69</v>
      </c>
      <c r="P288" s="18" cm="1">
        <f t="array" ref="P288">INDEX('Building Features'!$D$5:$D$26,COLUMN('Building Features'!I287),1)</f>
        <v>86.38</v>
      </c>
      <c r="Q288" s="18" cm="1">
        <f t="array" ref="Q288">INDEX('Building Features'!$D$5:$D$26,COLUMN('Building Features'!J287),1)</f>
        <v>2.4900000000000002</v>
      </c>
      <c r="R288" s="18" cm="1">
        <f t="array" ref="R288">INDEX('Building Features'!$D$5:$D$26,COLUMN('Building Features'!K287),1)</f>
        <v>1</v>
      </c>
      <c r="S288" s="18" cm="1">
        <f t="array" ref="S288">INDEX('Building Features'!$D$5:$D$26,COLUMN('Building Features'!L287),1)</f>
        <v>2</v>
      </c>
      <c r="T288" s="18" cm="1">
        <f t="array" ref="T288">INDEX('Building Features'!$D$5:$D$26,COLUMN('Building Features'!M287),1)</f>
        <v>6</v>
      </c>
      <c r="U288" s="19" cm="1">
        <f t="array" ref="U288">INDEX('Building Features'!$D$5:$D$26,COLUMN('Building Features'!N287),1)</f>
        <v>1963</v>
      </c>
      <c r="V288" s="18" cm="1">
        <f t="array" ref="V288">INDEX('Building Features'!$D$5:$D$26,COLUMN('Building Features'!O287),1)</f>
        <v>807.34</v>
      </c>
      <c r="W288" s="18" cm="1">
        <f t="array" ref="W288">INDEX('Building Features'!$D$5:$D$26,COLUMN('Building Features'!P287),1)</f>
        <v>0</v>
      </c>
      <c r="X288" s="18" cm="1">
        <f t="array" ref="X288">INDEX('Building Features'!$D$5:$D$26,COLUMN('Building Features'!Q287),1)</f>
        <v>347.28</v>
      </c>
      <c r="Y288" s="18" cm="1">
        <f t="array" ref="Y288">INDEX('Building Features'!$D$5:$D$26,COLUMN('Building Features'!R287),1)</f>
        <v>807.34</v>
      </c>
      <c r="AA288">
        <v>63.494358645544999</v>
      </c>
      <c r="AB288">
        <v>1522.5</v>
      </c>
      <c r="AC288">
        <v>1522.5</v>
      </c>
      <c r="AD288">
        <v>220.24445601851801</v>
      </c>
      <c r="AE288" t="s">
        <v>384</v>
      </c>
      <c r="AF288" t="s">
        <v>384</v>
      </c>
      <c r="AG288">
        <f t="shared" si="16"/>
        <v>0.42611251049538201</v>
      </c>
      <c r="AH288">
        <f t="shared" si="17"/>
        <v>1.4805485586342009</v>
      </c>
      <c r="AJ288">
        <f t="shared" si="19"/>
        <v>1.9066610691295829</v>
      </c>
    </row>
    <row r="289" spans="1:36" x14ac:dyDescent="0.25">
      <c r="A289">
        <f t="shared" si="18"/>
        <v>288</v>
      </c>
      <c r="B289">
        <v>7.2136842125340497</v>
      </c>
      <c r="C289">
        <v>7.2760416169961299</v>
      </c>
      <c r="D289">
        <v>0</v>
      </c>
      <c r="E289">
        <v>91.505263157894703</v>
      </c>
      <c r="F289">
        <v>18.1015625</v>
      </c>
      <c r="H289" s="18" cm="1">
        <f t="array" ref="H289">INDEX('Building Features'!$D$5:$D$26,COLUMN('Building Features'!A288),1)</f>
        <v>3573</v>
      </c>
      <c r="I289" s="18" cm="1">
        <f t="array" ref="I289">INDEX('Building Features'!$D$5:$D$26,COLUMN('Building Features'!B288),1)</f>
        <v>19.05</v>
      </c>
      <c r="J289" s="18" cm="1">
        <f t="array" ref="J289">INDEX('Building Features'!$D$5:$D$26,COLUMN('Building Features'!C288),1)</f>
        <v>0.4</v>
      </c>
      <c r="K289" s="18" cm="1">
        <f t="array" ref="K289">INDEX('Building Features'!$D$5:$D$26,COLUMN('Building Features'!D288),1)</f>
        <v>5</v>
      </c>
      <c r="L289" s="18" cm="1">
        <f t="array" ref="L289">INDEX('Building Features'!$D$5:$D$26,COLUMN('Building Features'!E288),1)</f>
        <v>68065.649999999994</v>
      </c>
      <c r="M289" s="18" cm="1">
        <f t="array" ref="M289">INDEX('Building Features'!$D$5:$D$26,COLUMN('Building Features'!F288),1)</f>
        <v>784.78</v>
      </c>
      <c r="N289" s="18" cm="1">
        <f t="array" ref="N289">INDEX('Building Features'!$D$5:$D$26,COLUMN('Building Features'!G288),1)</f>
        <v>788.01</v>
      </c>
      <c r="O289" s="18" cm="1">
        <f t="array" ref="O289">INDEX('Building Features'!$D$5:$D$26,COLUMN('Building Features'!H288),1)</f>
        <v>34.69</v>
      </c>
      <c r="P289" s="18" cm="1">
        <f t="array" ref="P289">INDEX('Building Features'!$D$5:$D$26,COLUMN('Building Features'!I288),1)</f>
        <v>86.38</v>
      </c>
      <c r="Q289" s="18" cm="1">
        <f t="array" ref="Q289">INDEX('Building Features'!$D$5:$D$26,COLUMN('Building Features'!J288),1)</f>
        <v>2.4900000000000002</v>
      </c>
      <c r="R289" s="18" cm="1">
        <f t="array" ref="R289">INDEX('Building Features'!$D$5:$D$26,COLUMN('Building Features'!K288),1)</f>
        <v>1</v>
      </c>
      <c r="S289" s="18" cm="1">
        <f t="array" ref="S289">INDEX('Building Features'!$D$5:$D$26,COLUMN('Building Features'!L288),1)</f>
        <v>2</v>
      </c>
      <c r="T289" s="18" cm="1">
        <f t="array" ref="T289">INDEX('Building Features'!$D$5:$D$26,COLUMN('Building Features'!M288),1)</f>
        <v>6</v>
      </c>
      <c r="U289" s="19" cm="1">
        <f t="array" ref="U289">INDEX('Building Features'!$D$5:$D$26,COLUMN('Building Features'!N288),1)</f>
        <v>1963</v>
      </c>
      <c r="V289" s="18" cm="1">
        <f t="array" ref="V289">INDEX('Building Features'!$D$5:$D$26,COLUMN('Building Features'!O288),1)</f>
        <v>807.34</v>
      </c>
      <c r="W289" s="18" cm="1">
        <f t="array" ref="W289">INDEX('Building Features'!$D$5:$D$26,COLUMN('Building Features'!P288),1)</f>
        <v>0</v>
      </c>
      <c r="X289" s="18" cm="1">
        <f t="array" ref="X289">INDEX('Building Features'!$D$5:$D$26,COLUMN('Building Features'!Q288),1)</f>
        <v>347.28</v>
      </c>
      <c r="Y289" s="18" cm="1">
        <f t="array" ref="Y289">INDEX('Building Features'!$D$5:$D$26,COLUMN('Building Features'!R288),1)</f>
        <v>807.34</v>
      </c>
      <c r="AA289">
        <v>58.2204453399005</v>
      </c>
      <c r="AB289">
        <v>1395</v>
      </c>
      <c r="AC289">
        <v>1395</v>
      </c>
      <c r="AD289">
        <v>169.39325231481399</v>
      </c>
      <c r="AE289" t="s">
        <v>385</v>
      </c>
      <c r="AF289" t="s">
        <v>385</v>
      </c>
      <c r="AG289">
        <f t="shared" si="16"/>
        <v>0.39042821158690177</v>
      </c>
      <c r="AH289">
        <f t="shared" si="17"/>
        <v>1.1420375034984607</v>
      </c>
      <c r="AJ289">
        <f t="shared" si="19"/>
        <v>1.5324657150853624</v>
      </c>
    </row>
    <row r="290" spans="1:36" x14ac:dyDescent="0.25">
      <c r="A290">
        <f t="shared" si="18"/>
        <v>289</v>
      </c>
      <c r="B290">
        <v>7.8978947288111598</v>
      </c>
      <c r="C290">
        <v>6.5802082816759704</v>
      </c>
      <c r="D290">
        <v>0</v>
      </c>
      <c r="E290">
        <v>95.505263157894703</v>
      </c>
      <c r="F290">
        <v>1.8984375</v>
      </c>
      <c r="H290" s="18" cm="1">
        <f t="array" ref="H290">INDEX('Building Features'!$D$5:$D$26,COLUMN('Building Features'!A289),1)</f>
        <v>3573</v>
      </c>
      <c r="I290" s="18" cm="1">
        <f t="array" ref="I290">INDEX('Building Features'!$D$5:$D$26,COLUMN('Building Features'!B289),1)</f>
        <v>19.05</v>
      </c>
      <c r="J290" s="18" cm="1">
        <f t="array" ref="J290">INDEX('Building Features'!$D$5:$D$26,COLUMN('Building Features'!C289),1)</f>
        <v>0.4</v>
      </c>
      <c r="K290" s="18" cm="1">
        <f t="array" ref="K290">INDEX('Building Features'!$D$5:$D$26,COLUMN('Building Features'!D289),1)</f>
        <v>5</v>
      </c>
      <c r="L290" s="18" cm="1">
        <f t="array" ref="L290">INDEX('Building Features'!$D$5:$D$26,COLUMN('Building Features'!E289),1)</f>
        <v>68065.649999999994</v>
      </c>
      <c r="M290" s="18" cm="1">
        <f t="array" ref="M290">INDEX('Building Features'!$D$5:$D$26,COLUMN('Building Features'!F289),1)</f>
        <v>784.78</v>
      </c>
      <c r="N290" s="18" cm="1">
        <f t="array" ref="N290">INDEX('Building Features'!$D$5:$D$26,COLUMN('Building Features'!G289),1)</f>
        <v>788.01</v>
      </c>
      <c r="O290" s="18" cm="1">
        <f t="array" ref="O290">INDEX('Building Features'!$D$5:$D$26,COLUMN('Building Features'!H289),1)</f>
        <v>34.69</v>
      </c>
      <c r="P290" s="18" cm="1">
        <f t="array" ref="P290">INDEX('Building Features'!$D$5:$D$26,COLUMN('Building Features'!I289),1)</f>
        <v>86.38</v>
      </c>
      <c r="Q290" s="18" cm="1">
        <f t="array" ref="Q290">INDEX('Building Features'!$D$5:$D$26,COLUMN('Building Features'!J289),1)</f>
        <v>2.4900000000000002</v>
      </c>
      <c r="R290" s="18" cm="1">
        <f t="array" ref="R290">INDEX('Building Features'!$D$5:$D$26,COLUMN('Building Features'!K289),1)</f>
        <v>1</v>
      </c>
      <c r="S290" s="18" cm="1">
        <f t="array" ref="S290">INDEX('Building Features'!$D$5:$D$26,COLUMN('Building Features'!L289),1)</f>
        <v>2</v>
      </c>
      <c r="T290" s="18" cm="1">
        <f t="array" ref="T290">INDEX('Building Features'!$D$5:$D$26,COLUMN('Building Features'!M289),1)</f>
        <v>6</v>
      </c>
      <c r="U290" s="19" cm="1">
        <f t="array" ref="U290">INDEX('Building Features'!$D$5:$D$26,COLUMN('Building Features'!N289),1)</f>
        <v>1963</v>
      </c>
      <c r="V290" s="18" cm="1">
        <f t="array" ref="V290">INDEX('Building Features'!$D$5:$D$26,COLUMN('Building Features'!O289),1)</f>
        <v>807.34</v>
      </c>
      <c r="W290" s="18" cm="1">
        <f t="array" ref="W290">INDEX('Building Features'!$D$5:$D$26,COLUMN('Building Features'!P289),1)</f>
        <v>0</v>
      </c>
      <c r="X290" s="18" cm="1">
        <f t="array" ref="X290">INDEX('Building Features'!$D$5:$D$26,COLUMN('Building Features'!Q289),1)</f>
        <v>347.28</v>
      </c>
      <c r="Y290" s="18" cm="1">
        <f t="array" ref="Y290">INDEX('Building Features'!$D$5:$D$26,COLUMN('Building Features'!R289),1)</f>
        <v>807.34</v>
      </c>
      <c r="AA290">
        <v>19.726413420902301</v>
      </c>
      <c r="AB290">
        <v>468.5</v>
      </c>
      <c r="AC290">
        <v>468.5</v>
      </c>
      <c r="AD290">
        <v>0</v>
      </c>
      <c r="AE290" t="s">
        <v>304</v>
      </c>
      <c r="AF290" t="s">
        <v>304</v>
      </c>
      <c r="AG290">
        <f t="shared" si="16"/>
        <v>0.13112230618527848</v>
      </c>
      <c r="AH290">
        <f t="shared" si="17"/>
        <v>0</v>
      </c>
      <c r="AJ290">
        <f t="shared" si="19"/>
        <v>0.13112230618527848</v>
      </c>
    </row>
    <row r="291" spans="1:36" x14ac:dyDescent="0.25">
      <c r="A291">
        <f t="shared" si="18"/>
        <v>290</v>
      </c>
      <c r="B291">
        <v>10.720000046177899</v>
      </c>
      <c r="C291">
        <v>7.6239583194255802</v>
      </c>
      <c r="D291">
        <v>0</v>
      </c>
      <c r="E291">
        <v>96.926315789473605</v>
      </c>
      <c r="F291">
        <v>1.8984375</v>
      </c>
      <c r="H291" s="18" cm="1">
        <f t="array" ref="H291">INDEX('Building Features'!$D$5:$D$26,COLUMN('Building Features'!A290),1)</f>
        <v>3573</v>
      </c>
      <c r="I291" s="18" cm="1">
        <f t="array" ref="I291">INDEX('Building Features'!$D$5:$D$26,COLUMN('Building Features'!B290),1)</f>
        <v>19.05</v>
      </c>
      <c r="J291" s="18" cm="1">
        <f t="array" ref="J291">INDEX('Building Features'!$D$5:$D$26,COLUMN('Building Features'!C290),1)</f>
        <v>0.4</v>
      </c>
      <c r="K291" s="18" cm="1">
        <f t="array" ref="K291">INDEX('Building Features'!$D$5:$D$26,COLUMN('Building Features'!D290),1)</f>
        <v>5</v>
      </c>
      <c r="L291" s="18" cm="1">
        <f t="array" ref="L291">INDEX('Building Features'!$D$5:$D$26,COLUMN('Building Features'!E290),1)</f>
        <v>68065.649999999994</v>
      </c>
      <c r="M291" s="18" cm="1">
        <f t="array" ref="M291">INDEX('Building Features'!$D$5:$D$26,COLUMN('Building Features'!F290),1)</f>
        <v>784.78</v>
      </c>
      <c r="N291" s="18" cm="1">
        <f t="array" ref="N291">INDEX('Building Features'!$D$5:$D$26,COLUMN('Building Features'!G290),1)</f>
        <v>788.01</v>
      </c>
      <c r="O291" s="18" cm="1">
        <f t="array" ref="O291">INDEX('Building Features'!$D$5:$D$26,COLUMN('Building Features'!H290),1)</f>
        <v>34.69</v>
      </c>
      <c r="P291" s="18" cm="1">
        <f t="array" ref="P291">INDEX('Building Features'!$D$5:$D$26,COLUMN('Building Features'!I290),1)</f>
        <v>86.38</v>
      </c>
      <c r="Q291" s="18" cm="1">
        <f t="array" ref="Q291">INDEX('Building Features'!$D$5:$D$26,COLUMN('Building Features'!J290),1)</f>
        <v>2.4900000000000002</v>
      </c>
      <c r="R291" s="18" cm="1">
        <f t="array" ref="R291">INDEX('Building Features'!$D$5:$D$26,COLUMN('Building Features'!K290),1)</f>
        <v>1</v>
      </c>
      <c r="S291" s="18" cm="1">
        <f t="array" ref="S291">INDEX('Building Features'!$D$5:$D$26,COLUMN('Building Features'!L290),1)</f>
        <v>2</v>
      </c>
      <c r="T291" s="18" cm="1">
        <f t="array" ref="T291">INDEX('Building Features'!$D$5:$D$26,COLUMN('Building Features'!M290),1)</f>
        <v>6</v>
      </c>
      <c r="U291" s="19" cm="1">
        <f t="array" ref="U291">INDEX('Building Features'!$D$5:$D$26,COLUMN('Building Features'!N290),1)</f>
        <v>1963</v>
      </c>
      <c r="V291" s="18" cm="1">
        <f t="array" ref="V291">INDEX('Building Features'!$D$5:$D$26,COLUMN('Building Features'!O290),1)</f>
        <v>807.34</v>
      </c>
      <c r="W291" s="18" cm="1">
        <f t="array" ref="W291">INDEX('Building Features'!$D$5:$D$26,COLUMN('Building Features'!P290),1)</f>
        <v>0</v>
      </c>
      <c r="X291" s="18" cm="1">
        <f t="array" ref="X291">INDEX('Building Features'!$D$5:$D$26,COLUMN('Building Features'!Q290),1)</f>
        <v>347.28</v>
      </c>
      <c r="Y291" s="18" cm="1">
        <f t="array" ref="Y291">INDEX('Building Features'!$D$5:$D$26,COLUMN('Building Features'!R290),1)</f>
        <v>807.34</v>
      </c>
      <c r="AA291">
        <v>19.6841607607514</v>
      </c>
      <c r="AB291">
        <v>468</v>
      </c>
      <c r="AC291">
        <v>468</v>
      </c>
      <c r="AD291">
        <v>4.8168287037036999</v>
      </c>
      <c r="AE291" t="s">
        <v>330</v>
      </c>
      <c r="AF291" t="s">
        <v>330</v>
      </c>
      <c r="AG291">
        <f t="shared" si="16"/>
        <v>0.13098236775818639</v>
      </c>
      <c r="AH291">
        <f t="shared" si="17"/>
        <v>3.3585222502099076E-2</v>
      </c>
      <c r="AJ291">
        <f t="shared" si="19"/>
        <v>0.16456759026028547</v>
      </c>
    </row>
    <row r="292" spans="1:36" x14ac:dyDescent="0.25">
      <c r="A292">
        <f t="shared" si="18"/>
        <v>291</v>
      </c>
      <c r="B292">
        <v>11.423157942922399</v>
      </c>
      <c r="C292">
        <v>8.7718750238418508</v>
      </c>
      <c r="D292">
        <v>0</v>
      </c>
      <c r="E292">
        <v>96.673684210526304</v>
      </c>
      <c r="F292">
        <v>8.1015625</v>
      </c>
      <c r="H292" s="18" cm="1">
        <f t="array" ref="H292">INDEX('Building Features'!$D$5:$D$26,COLUMN('Building Features'!A291),1)</f>
        <v>3573</v>
      </c>
      <c r="I292" s="18" cm="1">
        <f t="array" ref="I292">INDEX('Building Features'!$D$5:$D$26,COLUMN('Building Features'!B291),1)</f>
        <v>19.05</v>
      </c>
      <c r="J292" s="18" cm="1">
        <f t="array" ref="J292">INDEX('Building Features'!$D$5:$D$26,COLUMN('Building Features'!C291),1)</f>
        <v>0.4</v>
      </c>
      <c r="K292" s="18" cm="1">
        <f t="array" ref="K292">INDEX('Building Features'!$D$5:$D$26,COLUMN('Building Features'!D291),1)</f>
        <v>5</v>
      </c>
      <c r="L292" s="18" cm="1">
        <f t="array" ref="L292">INDEX('Building Features'!$D$5:$D$26,COLUMN('Building Features'!E291),1)</f>
        <v>68065.649999999994</v>
      </c>
      <c r="M292" s="18" cm="1">
        <f t="array" ref="M292">INDEX('Building Features'!$D$5:$D$26,COLUMN('Building Features'!F291),1)</f>
        <v>784.78</v>
      </c>
      <c r="N292" s="18" cm="1">
        <f t="array" ref="N292">INDEX('Building Features'!$D$5:$D$26,COLUMN('Building Features'!G291),1)</f>
        <v>788.01</v>
      </c>
      <c r="O292" s="18" cm="1">
        <f t="array" ref="O292">INDEX('Building Features'!$D$5:$D$26,COLUMN('Building Features'!H291),1)</f>
        <v>34.69</v>
      </c>
      <c r="P292" s="18" cm="1">
        <f t="array" ref="P292">INDEX('Building Features'!$D$5:$D$26,COLUMN('Building Features'!I291),1)</f>
        <v>86.38</v>
      </c>
      <c r="Q292" s="18" cm="1">
        <f t="array" ref="Q292">INDEX('Building Features'!$D$5:$D$26,COLUMN('Building Features'!J291),1)</f>
        <v>2.4900000000000002</v>
      </c>
      <c r="R292" s="18" cm="1">
        <f t="array" ref="R292">INDEX('Building Features'!$D$5:$D$26,COLUMN('Building Features'!K291),1)</f>
        <v>1</v>
      </c>
      <c r="S292" s="18" cm="1">
        <f t="array" ref="S292">INDEX('Building Features'!$D$5:$D$26,COLUMN('Building Features'!L291),1)</f>
        <v>2</v>
      </c>
      <c r="T292" s="18" cm="1">
        <f t="array" ref="T292">INDEX('Building Features'!$D$5:$D$26,COLUMN('Building Features'!M291),1)</f>
        <v>6</v>
      </c>
      <c r="U292" s="19" cm="1">
        <f t="array" ref="U292">INDEX('Building Features'!$D$5:$D$26,COLUMN('Building Features'!N291),1)</f>
        <v>1963</v>
      </c>
      <c r="V292" s="18" cm="1">
        <f t="array" ref="V292">INDEX('Building Features'!$D$5:$D$26,COLUMN('Building Features'!O291),1)</f>
        <v>807.34</v>
      </c>
      <c r="W292" s="18" cm="1">
        <f t="array" ref="W292">INDEX('Building Features'!$D$5:$D$26,COLUMN('Building Features'!P291),1)</f>
        <v>0</v>
      </c>
      <c r="X292" s="18" cm="1">
        <f t="array" ref="X292">INDEX('Building Features'!$D$5:$D$26,COLUMN('Building Features'!Q291),1)</f>
        <v>347.28</v>
      </c>
      <c r="Y292" s="18" cm="1">
        <f t="array" ref="Y292">INDEX('Building Features'!$D$5:$D$26,COLUMN('Building Features'!R291),1)</f>
        <v>807.34</v>
      </c>
      <c r="AA292">
        <v>57.1061504729809</v>
      </c>
      <c r="AB292">
        <v>1368.5</v>
      </c>
      <c r="AC292">
        <v>1368.5</v>
      </c>
      <c r="AD292">
        <v>199.52005787037001</v>
      </c>
      <c r="AE292" t="s">
        <v>386</v>
      </c>
      <c r="AF292" t="s">
        <v>386</v>
      </c>
      <c r="AG292">
        <f t="shared" si="16"/>
        <v>0.38301147495102156</v>
      </c>
      <c r="AH292">
        <f t="shared" si="17"/>
        <v>1.3432689616568709</v>
      </c>
      <c r="AJ292">
        <f t="shared" si="19"/>
        <v>1.7262804366078925</v>
      </c>
    </row>
    <row r="293" spans="1:36" x14ac:dyDescent="0.25">
      <c r="A293">
        <f t="shared" si="18"/>
        <v>292</v>
      </c>
      <c r="B293">
        <v>10.4368421353791</v>
      </c>
      <c r="C293">
        <v>8.3750000496705308</v>
      </c>
      <c r="D293">
        <v>0</v>
      </c>
      <c r="E293">
        <v>96.768421052631496</v>
      </c>
      <c r="F293">
        <v>42.5</v>
      </c>
      <c r="H293" s="18" cm="1">
        <f t="array" ref="H293">INDEX('Building Features'!$D$5:$D$26,COLUMN('Building Features'!A292),1)</f>
        <v>3573</v>
      </c>
      <c r="I293" s="18" cm="1">
        <f t="array" ref="I293">INDEX('Building Features'!$D$5:$D$26,COLUMN('Building Features'!B292),1)</f>
        <v>19.05</v>
      </c>
      <c r="J293" s="18" cm="1">
        <f t="array" ref="J293">INDEX('Building Features'!$D$5:$D$26,COLUMN('Building Features'!C292),1)</f>
        <v>0.4</v>
      </c>
      <c r="K293" s="18" cm="1">
        <f t="array" ref="K293">INDEX('Building Features'!$D$5:$D$26,COLUMN('Building Features'!D292),1)</f>
        <v>5</v>
      </c>
      <c r="L293" s="18" cm="1">
        <f t="array" ref="L293">INDEX('Building Features'!$D$5:$D$26,COLUMN('Building Features'!E292),1)</f>
        <v>68065.649999999994</v>
      </c>
      <c r="M293" s="18" cm="1">
        <f t="array" ref="M293">INDEX('Building Features'!$D$5:$D$26,COLUMN('Building Features'!F292),1)</f>
        <v>784.78</v>
      </c>
      <c r="N293" s="18" cm="1">
        <f t="array" ref="N293">INDEX('Building Features'!$D$5:$D$26,COLUMN('Building Features'!G292),1)</f>
        <v>788.01</v>
      </c>
      <c r="O293" s="18" cm="1">
        <f t="array" ref="O293">INDEX('Building Features'!$D$5:$D$26,COLUMN('Building Features'!H292),1)</f>
        <v>34.69</v>
      </c>
      <c r="P293" s="18" cm="1">
        <f t="array" ref="P293">INDEX('Building Features'!$D$5:$D$26,COLUMN('Building Features'!I292),1)</f>
        <v>86.38</v>
      </c>
      <c r="Q293" s="18" cm="1">
        <f t="array" ref="Q293">INDEX('Building Features'!$D$5:$D$26,COLUMN('Building Features'!J292),1)</f>
        <v>2.4900000000000002</v>
      </c>
      <c r="R293" s="18" cm="1">
        <f t="array" ref="R293">INDEX('Building Features'!$D$5:$D$26,COLUMN('Building Features'!K292),1)</f>
        <v>1</v>
      </c>
      <c r="S293" s="18" cm="1">
        <f t="array" ref="S293">INDEX('Building Features'!$D$5:$D$26,COLUMN('Building Features'!L292),1)</f>
        <v>2</v>
      </c>
      <c r="T293" s="18" cm="1">
        <f t="array" ref="T293">INDEX('Building Features'!$D$5:$D$26,COLUMN('Building Features'!M292),1)</f>
        <v>6</v>
      </c>
      <c r="U293" s="19" cm="1">
        <f t="array" ref="U293">INDEX('Building Features'!$D$5:$D$26,COLUMN('Building Features'!N292),1)</f>
        <v>1963</v>
      </c>
      <c r="V293" s="18" cm="1">
        <f t="array" ref="V293">INDEX('Building Features'!$D$5:$D$26,COLUMN('Building Features'!O292),1)</f>
        <v>807.34</v>
      </c>
      <c r="W293" s="18" cm="1">
        <f t="array" ref="W293">INDEX('Building Features'!$D$5:$D$26,COLUMN('Building Features'!P292),1)</f>
        <v>0</v>
      </c>
      <c r="X293" s="18" cm="1">
        <f t="array" ref="X293">INDEX('Building Features'!$D$5:$D$26,COLUMN('Building Features'!Q292),1)</f>
        <v>347.28</v>
      </c>
      <c r="Y293" s="18" cm="1">
        <f t="array" ref="Y293">INDEX('Building Features'!$D$5:$D$26,COLUMN('Building Features'!R292),1)</f>
        <v>807.34</v>
      </c>
      <c r="AA293">
        <v>61.340157822039302</v>
      </c>
      <c r="AB293">
        <v>1471</v>
      </c>
      <c r="AC293">
        <v>1471</v>
      </c>
      <c r="AD293">
        <v>191.631134259259</v>
      </c>
      <c r="AE293" t="s">
        <v>387</v>
      </c>
      <c r="AF293" t="s">
        <v>387</v>
      </c>
      <c r="AG293">
        <f t="shared" si="16"/>
        <v>0.41169885250489785</v>
      </c>
      <c r="AH293">
        <f t="shared" si="17"/>
        <v>1.290372236216065</v>
      </c>
      <c r="AJ293">
        <f t="shared" si="19"/>
        <v>1.7020710887209629</v>
      </c>
    </row>
    <row r="294" spans="1:36" x14ac:dyDescent="0.25">
      <c r="A294">
        <f t="shared" si="18"/>
        <v>293</v>
      </c>
      <c r="B294">
        <v>9.2610526034706506</v>
      </c>
      <c r="C294">
        <v>6.8052083253860403</v>
      </c>
      <c r="D294">
        <v>0</v>
      </c>
      <c r="E294">
        <v>90.768421052631496</v>
      </c>
      <c r="F294">
        <v>46.6015625</v>
      </c>
      <c r="H294" s="18" cm="1">
        <f t="array" ref="H294">INDEX('Building Features'!$D$5:$D$26,COLUMN('Building Features'!A293),1)</f>
        <v>3573</v>
      </c>
      <c r="I294" s="18" cm="1">
        <f t="array" ref="I294">INDEX('Building Features'!$D$5:$D$26,COLUMN('Building Features'!B293),1)</f>
        <v>19.05</v>
      </c>
      <c r="J294" s="18" cm="1">
        <f t="array" ref="J294">INDEX('Building Features'!$D$5:$D$26,COLUMN('Building Features'!C293),1)</f>
        <v>0.4</v>
      </c>
      <c r="K294" s="18" cm="1">
        <f t="array" ref="K294">INDEX('Building Features'!$D$5:$D$26,COLUMN('Building Features'!D293),1)</f>
        <v>5</v>
      </c>
      <c r="L294" s="18" cm="1">
        <f t="array" ref="L294">INDEX('Building Features'!$D$5:$D$26,COLUMN('Building Features'!E293),1)</f>
        <v>68065.649999999994</v>
      </c>
      <c r="M294" s="18" cm="1">
        <f t="array" ref="M294">INDEX('Building Features'!$D$5:$D$26,COLUMN('Building Features'!F293),1)</f>
        <v>784.78</v>
      </c>
      <c r="N294" s="18" cm="1">
        <f t="array" ref="N294">INDEX('Building Features'!$D$5:$D$26,COLUMN('Building Features'!G293),1)</f>
        <v>788.01</v>
      </c>
      <c r="O294" s="18" cm="1">
        <f t="array" ref="O294">INDEX('Building Features'!$D$5:$D$26,COLUMN('Building Features'!H293),1)</f>
        <v>34.69</v>
      </c>
      <c r="P294" s="18" cm="1">
        <f t="array" ref="P294">INDEX('Building Features'!$D$5:$D$26,COLUMN('Building Features'!I293),1)</f>
        <v>86.38</v>
      </c>
      <c r="Q294" s="18" cm="1">
        <f t="array" ref="Q294">INDEX('Building Features'!$D$5:$D$26,COLUMN('Building Features'!J293),1)</f>
        <v>2.4900000000000002</v>
      </c>
      <c r="R294" s="18" cm="1">
        <f t="array" ref="R294">INDEX('Building Features'!$D$5:$D$26,COLUMN('Building Features'!K293),1)</f>
        <v>1</v>
      </c>
      <c r="S294" s="18" cm="1">
        <f t="array" ref="S294">INDEX('Building Features'!$D$5:$D$26,COLUMN('Building Features'!L293),1)</f>
        <v>2</v>
      </c>
      <c r="T294" s="18" cm="1">
        <f t="array" ref="T294">INDEX('Building Features'!$D$5:$D$26,COLUMN('Building Features'!M293),1)</f>
        <v>6</v>
      </c>
      <c r="U294" s="19" cm="1">
        <f t="array" ref="U294">INDEX('Building Features'!$D$5:$D$26,COLUMN('Building Features'!N293),1)</f>
        <v>1963</v>
      </c>
      <c r="V294" s="18" cm="1">
        <f t="array" ref="V294">INDEX('Building Features'!$D$5:$D$26,COLUMN('Building Features'!O293),1)</f>
        <v>807.34</v>
      </c>
      <c r="W294" s="18" cm="1">
        <f t="array" ref="W294">INDEX('Building Features'!$D$5:$D$26,COLUMN('Building Features'!P293),1)</f>
        <v>0</v>
      </c>
      <c r="X294" s="18" cm="1">
        <f t="array" ref="X294">INDEX('Building Features'!$D$5:$D$26,COLUMN('Building Features'!Q293),1)</f>
        <v>347.28</v>
      </c>
      <c r="Y294" s="18" cm="1">
        <f t="array" ref="Y294">INDEX('Building Features'!$D$5:$D$26,COLUMN('Building Features'!R293),1)</f>
        <v>807.34</v>
      </c>
      <c r="AA294">
        <v>61.8678076668579</v>
      </c>
      <c r="AB294">
        <v>1485</v>
      </c>
      <c r="AC294">
        <v>1485</v>
      </c>
      <c r="AD294">
        <v>161.01439814814799</v>
      </c>
      <c r="AE294" t="s">
        <v>388</v>
      </c>
      <c r="AF294" t="s">
        <v>388</v>
      </c>
      <c r="AG294">
        <f t="shared" si="16"/>
        <v>0.41561712846347609</v>
      </c>
      <c r="AH294">
        <f t="shared" si="17"/>
        <v>1.0829834872656032</v>
      </c>
      <c r="AJ294">
        <f t="shared" si="19"/>
        <v>1.4986006157290794</v>
      </c>
    </row>
    <row r="295" spans="1:36" x14ac:dyDescent="0.25">
      <c r="A295">
        <f t="shared" si="18"/>
        <v>294</v>
      </c>
      <c r="B295">
        <v>9.6357894295140305</v>
      </c>
      <c r="C295">
        <v>4.0177082618077602</v>
      </c>
      <c r="D295">
        <v>0</v>
      </c>
      <c r="E295">
        <v>86.315789473684205</v>
      </c>
      <c r="F295">
        <v>36.296875</v>
      </c>
      <c r="H295" s="18" cm="1">
        <f t="array" ref="H295">INDEX('Building Features'!$D$5:$D$26,COLUMN('Building Features'!A294),1)</f>
        <v>3573</v>
      </c>
      <c r="I295" s="18" cm="1">
        <f t="array" ref="I295">INDEX('Building Features'!$D$5:$D$26,COLUMN('Building Features'!B294),1)</f>
        <v>19.05</v>
      </c>
      <c r="J295" s="18" cm="1">
        <f t="array" ref="J295">INDEX('Building Features'!$D$5:$D$26,COLUMN('Building Features'!C294),1)</f>
        <v>0.4</v>
      </c>
      <c r="K295" s="18" cm="1">
        <f t="array" ref="K295">INDEX('Building Features'!$D$5:$D$26,COLUMN('Building Features'!D294),1)</f>
        <v>5</v>
      </c>
      <c r="L295" s="18" cm="1">
        <f t="array" ref="L295">INDEX('Building Features'!$D$5:$D$26,COLUMN('Building Features'!E294),1)</f>
        <v>68065.649999999994</v>
      </c>
      <c r="M295" s="18" cm="1">
        <f t="array" ref="M295">INDEX('Building Features'!$D$5:$D$26,COLUMN('Building Features'!F294),1)</f>
        <v>784.78</v>
      </c>
      <c r="N295" s="18" cm="1">
        <f t="array" ref="N295">INDEX('Building Features'!$D$5:$D$26,COLUMN('Building Features'!G294),1)</f>
        <v>788.01</v>
      </c>
      <c r="O295" s="18" cm="1">
        <f t="array" ref="O295">INDEX('Building Features'!$D$5:$D$26,COLUMN('Building Features'!H294),1)</f>
        <v>34.69</v>
      </c>
      <c r="P295" s="18" cm="1">
        <f t="array" ref="P295">INDEX('Building Features'!$D$5:$D$26,COLUMN('Building Features'!I294),1)</f>
        <v>86.38</v>
      </c>
      <c r="Q295" s="18" cm="1">
        <f t="array" ref="Q295">INDEX('Building Features'!$D$5:$D$26,COLUMN('Building Features'!J294),1)</f>
        <v>2.4900000000000002</v>
      </c>
      <c r="R295" s="18" cm="1">
        <f t="array" ref="R295">INDEX('Building Features'!$D$5:$D$26,COLUMN('Building Features'!K294),1)</f>
        <v>1</v>
      </c>
      <c r="S295" s="18" cm="1">
        <f t="array" ref="S295">INDEX('Building Features'!$D$5:$D$26,COLUMN('Building Features'!L294),1)</f>
        <v>2</v>
      </c>
      <c r="T295" s="18" cm="1">
        <f t="array" ref="T295">INDEX('Building Features'!$D$5:$D$26,COLUMN('Building Features'!M294),1)</f>
        <v>6</v>
      </c>
      <c r="U295" s="19" cm="1">
        <f t="array" ref="U295">INDEX('Building Features'!$D$5:$D$26,COLUMN('Building Features'!N294),1)</f>
        <v>1963</v>
      </c>
      <c r="V295" s="18" cm="1">
        <f t="array" ref="V295">INDEX('Building Features'!$D$5:$D$26,COLUMN('Building Features'!O294),1)</f>
        <v>807.34</v>
      </c>
      <c r="W295" s="18" cm="1">
        <f t="array" ref="W295">INDEX('Building Features'!$D$5:$D$26,COLUMN('Building Features'!P294),1)</f>
        <v>0</v>
      </c>
      <c r="X295" s="18" cm="1">
        <f t="array" ref="X295">INDEX('Building Features'!$D$5:$D$26,COLUMN('Building Features'!Q294),1)</f>
        <v>347.28</v>
      </c>
      <c r="Y295" s="18" cm="1">
        <f t="array" ref="Y295">INDEX('Building Features'!$D$5:$D$26,COLUMN('Building Features'!R294),1)</f>
        <v>807.34</v>
      </c>
      <c r="AA295">
        <v>56.901794869921702</v>
      </c>
      <c r="AB295">
        <v>1362.5</v>
      </c>
      <c r="AC295">
        <v>1362.5</v>
      </c>
      <c r="AD295">
        <v>92.450763888888801</v>
      </c>
      <c r="AE295" t="s">
        <v>389</v>
      </c>
      <c r="AF295" t="s">
        <v>389</v>
      </c>
      <c r="AG295">
        <f t="shared" si="16"/>
        <v>0.38133221382591659</v>
      </c>
      <c r="AH295">
        <f t="shared" si="17"/>
        <v>0.62412538483067448</v>
      </c>
      <c r="AJ295">
        <f t="shared" si="19"/>
        <v>1.005457598656591</v>
      </c>
    </row>
    <row r="296" spans="1:36" x14ac:dyDescent="0.25">
      <c r="A296">
        <f t="shared" si="18"/>
        <v>295</v>
      </c>
      <c r="B296">
        <v>11.1210526315789</v>
      </c>
      <c r="C296">
        <v>6.6208333571751901</v>
      </c>
      <c r="D296">
        <v>0</v>
      </c>
      <c r="E296">
        <v>89.673684210526304</v>
      </c>
      <c r="F296">
        <v>39.90625</v>
      </c>
      <c r="H296" s="18" cm="1">
        <f t="array" ref="H296">INDEX('Building Features'!$D$5:$D$26,COLUMN('Building Features'!A295),1)</f>
        <v>3573</v>
      </c>
      <c r="I296" s="18" cm="1">
        <f t="array" ref="I296">INDEX('Building Features'!$D$5:$D$26,COLUMN('Building Features'!B295),1)</f>
        <v>19.05</v>
      </c>
      <c r="J296" s="18" cm="1">
        <f t="array" ref="J296">INDEX('Building Features'!$D$5:$D$26,COLUMN('Building Features'!C295),1)</f>
        <v>0.4</v>
      </c>
      <c r="K296" s="18" cm="1">
        <f t="array" ref="K296">INDEX('Building Features'!$D$5:$D$26,COLUMN('Building Features'!D295),1)</f>
        <v>5</v>
      </c>
      <c r="L296" s="18" cm="1">
        <f t="array" ref="L296">INDEX('Building Features'!$D$5:$D$26,COLUMN('Building Features'!E295),1)</f>
        <v>68065.649999999994</v>
      </c>
      <c r="M296" s="18" cm="1">
        <f t="array" ref="M296">INDEX('Building Features'!$D$5:$D$26,COLUMN('Building Features'!F295),1)</f>
        <v>784.78</v>
      </c>
      <c r="N296" s="18" cm="1">
        <f t="array" ref="N296">INDEX('Building Features'!$D$5:$D$26,COLUMN('Building Features'!G295),1)</f>
        <v>788.01</v>
      </c>
      <c r="O296" s="18" cm="1">
        <f t="array" ref="O296">INDEX('Building Features'!$D$5:$D$26,COLUMN('Building Features'!H295),1)</f>
        <v>34.69</v>
      </c>
      <c r="P296" s="18" cm="1">
        <f t="array" ref="P296">INDEX('Building Features'!$D$5:$D$26,COLUMN('Building Features'!I295),1)</f>
        <v>86.38</v>
      </c>
      <c r="Q296" s="18" cm="1">
        <f t="array" ref="Q296">INDEX('Building Features'!$D$5:$D$26,COLUMN('Building Features'!J295),1)</f>
        <v>2.4900000000000002</v>
      </c>
      <c r="R296" s="18" cm="1">
        <f t="array" ref="R296">INDEX('Building Features'!$D$5:$D$26,COLUMN('Building Features'!K295),1)</f>
        <v>1</v>
      </c>
      <c r="S296" s="18" cm="1">
        <f t="array" ref="S296">INDEX('Building Features'!$D$5:$D$26,COLUMN('Building Features'!L295),1)</f>
        <v>2</v>
      </c>
      <c r="T296" s="18" cm="1">
        <f t="array" ref="T296">INDEX('Building Features'!$D$5:$D$26,COLUMN('Building Features'!M295),1)</f>
        <v>6</v>
      </c>
      <c r="U296" s="19" cm="1">
        <f t="array" ref="U296">INDEX('Building Features'!$D$5:$D$26,COLUMN('Building Features'!N295),1)</f>
        <v>1963</v>
      </c>
      <c r="V296" s="18" cm="1">
        <f t="array" ref="V296">INDEX('Building Features'!$D$5:$D$26,COLUMN('Building Features'!O295),1)</f>
        <v>807.34</v>
      </c>
      <c r="W296" s="18" cm="1">
        <f t="array" ref="W296">INDEX('Building Features'!$D$5:$D$26,COLUMN('Building Features'!P295),1)</f>
        <v>0</v>
      </c>
      <c r="X296" s="18" cm="1">
        <f t="array" ref="X296">INDEX('Building Features'!$D$5:$D$26,COLUMN('Building Features'!Q295),1)</f>
        <v>347.28</v>
      </c>
      <c r="Y296" s="18" cm="1">
        <f t="array" ref="Y296">INDEX('Building Features'!$D$5:$D$26,COLUMN('Building Features'!R295),1)</f>
        <v>807.34</v>
      </c>
      <c r="AA296">
        <v>56.973908944659698</v>
      </c>
      <c r="AB296">
        <v>1367.5</v>
      </c>
      <c r="AC296">
        <v>1367.5</v>
      </c>
      <c r="AD296">
        <v>146.710659722222</v>
      </c>
      <c r="AE296" t="s">
        <v>390</v>
      </c>
      <c r="AF296" t="s">
        <v>390</v>
      </c>
      <c r="AG296">
        <f t="shared" si="16"/>
        <v>0.38273159809683738</v>
      </c>
      <c r="AH296">
        <f t="shared" si="17"/>
        <v>0.98810523369717329</v>
      </c>
      <c r="AJ296">
        <f t="shared" si="19"/>
        <v>1.3708368317940107</v>
      </c>
    </row>
    <row r="297" spans="1:36" x14ac:dyDescent="0.25">
      <c r="A297">
        <f t="shared" si="18"/>
        <v>296</v>
      </c>
      <c r="B297">
        <v>14.1252632341886</v>
      </c>
      <c r="C297">
        <v>8.0822916328906995</v>
      </c>
      <c r="D297">
        <v>0</v>
      </c>
      <c r="E297">
        <v>72.536842105263105</v>
      </c>
      <c r="F297">
        <v>1.8984375</v>
      </c>
      <c r="H297" s="18" cm="1">
        <f t="array" ref="H297">INDEX('Building Features'!$D$5:$D$26,COLUMN('Building Features'!A296),1)</f>
        <v>3573</v>
      </c>
      <c r="I297" s="18" cm="1">
        <f t="array" ref="I297">INDEX('Building Features'!$D$5:$D$26,COLUMN('Building Features'!B296),1)</f>
        <v>19.05</v>
      </c>
      <c r="J297" s="18" cm="1">
        <f t="array" ref="J297">INDEX('Building Features'!$D$5:$D$26,COLUMN('Building Features'!C296),1)</f>
        <v>0.4</v>
      </c>
      <c r="K297" s="18" cm="1">
        <f t="array" ref="K297">INDEX('Building Features'!$D$5:$D$26,COLUMN('Building Features'!D296),1)</f>
        <v>5</v>
      </c>
      <c r="L297" s="18" cm="1">
        <f t="array" ref="L297">INDEX('Building Features'!$D$5:$D$26,COLUMN('Building Features'!E296),1)</f>
        <v>68065.649999999994</v>
      </c>
      <c r="M297" s="18" cm="1">
        <f t="array" ref="M297">INDEX('Building Features'!$D$5:$D$26,COLUMN('Building Features'!F296),1)</f>
        <v>784.78</v>
      </c>
      <c r="N297" s="18" cm="1">
        <f t="array" ref="N297">INDEX('Building Features'!$D$5:$D$26,COLUMN('Building Features'!G296),1)</f>
        <v>788.01</v>
      </c>
      <c r="O297" s="18" cm="1">
        <f t="array" ref="O297">INDEX('Building Features'!$D$5:$D$26,COLUMN('Building Features'!H296),1)</f>
        <v>34.69</v>
      </c>
      <c r="P297" s="18" cm="1">
        <f t="array" ref="P297">INDEX('Building Features'!$D$5:$D$26,COLUMN('Building Features'!I296),1)</f>
        <v>86.38</v>
      </c>
      <c r="Q297" s="18" cm="1">
        <f t="array" ref="Q297">INDEX('Building Features'!$D$5:$D$26,COLUMN('Building Features'!J296),1)</f>
        <v>2.4900000000000002</v>
      </c>
      <c r="R297" s="18" cm="1">
        <f t="array" ref="R297">INDEX('Building Features'!$D$5:$D$26,COLUMN('Building Features'!K296),1)</f>
        <v>1</v>
      </c>
      <c r="S297" s="18" cm="1">
        <f t="array" ref="S297">INDEX('Building Features'!$D$5:$D$26,COLUMN('Building Features'!L296),1)</f>
        <v>2</v>
      </c>
      <c r="T297" s="18" cm="1">
        <f t="array" ref="T297">INDEX('Building Features'!$D$5:$D$26,COLUMN('Building Features'!M296),1)</f>
        <v>6</v>
      </c>
      <c r="U297" s="19" cm="1">
        <f t="array" ref="U297">INDEX('Building Features'!$D$5:$D$26,COLUMN('Building Features'!N296),1)</f>
        <v>1963</v>
      </c>
      <c r="V297" s="18" cm="1">
        <f t="array" ref="V297">INDEX('Building Features'!$D$5:$D$26,COLUMN('Building Features'!O296),1)</f>
        <v>807.34</v>
      </c>
      <c r="W297" s="18" cm="1">
        <f t="array" ref="W297">INDEX('Building Features'!$D$5:$D$26,COLUMN('Building Features'!P296),1)</f>
        <v>0</v>
      </c>
      <c r="X297" s="18" cm="1">
        <f t="array" ref="X297">INDEX('Building Features'!$D$5:$D$26,COLUMN('Building Features'!Q296),1)</f>
        <v>347.28</v>
      </c>
      <c r="Y297" s="18" cm="1">
        <f t="array" ref="Y297">INDEX('Building Features'!$D$5:$D$26,COLUMN('Building Features'!R296),1)</f>
        <v>807.34</v>
      </c>
      <c r="AA297">
        <v>19.815735080595299</v>
      </c>
      <c r="AB297">
        <v>473.5</v>
      </c>
      <c r="AC297">
        <v>473.5</v>
      </c>
      <c r="AD297">
        <v>0</v>
      </c>
      <c r="AE297" t="s">
        <v>304</v>
      </c>
      <c r="AF297" t="s">
        <v>304</v>
      </c>
      <c r="AG297">
        <f t="shared" si="16"/>
        <v>0.13252169045619927</v>
      </c>
      <c r="AH297">
        <f t="shared" si="17"/>
        <v>0</v>
      </c>
      <c r="AJ297">
        <f t="shared" si="19"/>
        <v>0.13252169045619927</v>
      </c>
    </row>
    <row r="298" spans="1:36" x14ac:dyDescent="0.25">
      <c r="A298">
        <f t="shared" si="18"/>
        <v>297</v>
      </c>
      <c r="B298">
        <v>11.515789443568099</v>
      </c>
      <c r="C298">
        <v>6.30312497417132</v>
      </c>
      <c r="D298">
        <v>0</v>
      </c>
      <c r="E298">
        <v>95.168421052631501</v>
      </c>
      <c r="F298">
        <v>1.796875</v>
      </c>
      <c r="H298" s="18" cm="1">
        <f t="array" ref="H298">INDEX('Building Features'!$D$5:$D$26,COLUMN('Building Features'!A297),1)</f>
        <v>3573</v>
      </c>
      <c r="I298" s="18" cm="1">
        <f t="array" ref="I298">INDEX('Building Features'!$D$5:$D$26,COLUMN('Building Features'!B297),1)</f>
        <v>19.05</v>
      </c>
      <c r="J298" s="18" cm="1">
        <f t="array" ref="J298">INDEX('Building Features'!$D$5:$D$26,COLUMN('Building Features'!C297),1)</f>
        <v>0.4</v>
      </c>
      <c r="K298" s="18" cm="1">
        <f t="array" ref="K298">INDEX('Building Features'!$D$5:$D$26,COLUMN('Building Features'!D297),1)</f>
        <v>5</v>
      </c>
      <c r="L298" s="18" cm="1">
        <f t="array" ref="L298">INDEX('Building Features'!$D$5:$D$26,COLUMN('Building Features'!E297),1)</f>
        <v>68065.649999999994</v>
      </c>
      <c r="M298" s="18" cm="1">
        <f t="array" ref="M298">INDEX('Building Features'!$D$5:$D$26,COLUMN('Building Features'!F297),1)</f>
        <v>784.78</v>
      </c>
      <c r="N298" s="18" cm="1">
        <f t="array" ref="N298">INDEX('Building Features'!$D$5:$D$26,COLUMN('Building Features'!G297),1)</f>
        <v>788.01</v>
      </c>
      <c r="O298" s="18" cm="1">
        <f t="array" ref="O298">INDEX('Building Features'!$D$5:$D$26,COLUMN('Building Features'!H297),1)</f>
        <v>34.69</v>
      </c>
      <c r="P298" s="18" cm="1">
        <f t="array" ref="P298">INDEX('Building Features'!$D$5:$D$26,COLUMN('Building Features'!I297),1)</f>
        <v>86.38</v>
      </c>
      <c r="Q298" s="18" cm="1">
        <f t="array" ref="Q298">INDEX('Building Features'!$D$5:$D$26,COLUMN('Building Features'!J297),1)</f>
        <v>2.4900000000000002</v>
      </c>
      <c r="R298" s="18" cm="1">
        <f t="array" ref="R298">INDEX('Building Features'!$D$5:$D$26,COLUMN('Building Features'!K297),1)</f>
        <v>1</v>
      </c>
      <c r="S298" s="18" cm="1">
        <f t="array" ref="S298">INDEX('Building Features'!$D$5:$D$26,COLUMN('Building Features'!L297),1)</f>
        <v>2</v>
      </c>
      <c r="T298" s="18" cm="1">
        <f t="array" ref="T298">INDEX('Building Features'!$D$5:$D$26,COLUMN('Building Features'!M297),1)</f>
        <v>6</v>
      </c>
      <c r="U298" s="19" cm="1">
        <f t="array" ref="U298">INDEX('Building Features'!$D$5:$D$26,COLUMN('Building Features'!N297),1)</f>
        <v>1963</v>
      </c>
      <c r="V298" s="18" cm="1">
        <f t="array" ref="V298">INDEX('Building Features'!$D$5:$D$26,COLUMN('Building Features'!O297),1)</f>
        <v>807.34</v>
      </c>
      <c r="W298" s="18" cm="1">
        <f t="array" ref="W298">INDEX('Building Features'!$D$5:$D$26,COLUMN('Building Features'!P297),1)</f>
        <v>0</v>
      </c>
      <c r="X298" s="18" cm="1">
        <f t="array" ref="X298">INDEX('Building Features'!$D$5:$D$26,COLUMN('Building Features'!Q297),1)</f>
        <v>347.28</v>
      </c>
      <c r="Y298" s="18" cm="1">
        <f t="array" ref="Y298">INDEX('Building Features'!$D$5:$D$26,COLUMN('Building Features'!R297),1)</f>
        <v>807.34</v>
      </c>
      <c r="AA298">
        <v>19.205200072416499</v>
      </c>
      <c r="AB298">
        <v>458.5</v>
      </c>
      <c r="AC298">
        <v>458.5</v>
      </c>
      <c r="AD298">
        <v>0</v>
      </c>
      <c r="AE298" t="s">
        <v>304</v>
      </c>
      <c r="AF298" t="s">
        <v>304</v>
      </c>
      <c r="AG298">
        <f t="shared" si="16"/>
        <v>0.12832353764343687</v>
      </c>
      <c r="AH298">
        <f t="shared" si="17"/>
        <v>0</v>
      </c>
      <c r="AJ298">
        <f t="shared" si="19"/>
        <v>0.12832353764343687</v>
      </c>
    </row>
    <row r="299" spans="1:36" x14ac:dyDescent="0.25">
      <c r="A299">
        <f t="shared" si="18"/>
        <v>298</v>
      </c>
      <c r="B299">
        <v>9.8778947629426597</v>
      </c>
      <c r="C299">
        <v>6.9760416448116302</v>
      </c>
      <c r="D299">
        <v>0</v>
      </c>
      <c r="E299">
        <v>91.905263157894694</v>
      </c>
      <c r="F299">
        <v>7.8984375</v>
      </c>
      <c r="H299" s="18" cm="1">
        <f t="array" ref="H299">INDEX('Building Features'!$D$5:$D$26,COLUMN('Building Features'!A298),1)</f>
        <v>3573</v>
      </c>
      <c r="I299" s="18" cm="1">
        <f t="array" ref="I299">INDEX('Building Features'!$D$5:$D$26,COLUMN('Building Features'!B298),1)</f>
        <v>19.05</v>
      </c>
      <c r="J299" s="18" cm="1">
        <f t="array" ref="J299">INDEX('Building Features'!$D$5:$D$26,COLUMN('Building Features'!C298),1)</f>
        <v>0.4</v>
      </c>
      <c r="K299" s="18" cm="1">
        <f t="array" ref="K299">INDEX('Building Features'!$D$5:$D$26,COLUMN('Building Features'!D298),1)</f>
        <v>5</v>
      </c>
      <c r="L299" s="18" cm="1">
        <f t="array" ref="L299">INDEX('Building Features'!$D$5:$D$26,COLUMN('Building Features'!E298),1)</f>
        <v>68065.649999999994</v>
      </c>
      <c r="M299" s="18" cm="1">
        <f t="array" ref="M299">INDEX('Building Features'!$D$5:$D$26,COLUMN('Building Features'!F298),1)</f>
        <v>784.78</v>
      </c>
      <c r="N299" s="18" cm="1">
        <f t="array" ref="N299">INDEX('Building Features'!$D$5:$D$26,COLUMN('Building Features'!G298),1)</f>
        <v>788.01</v>
      </c>
      <c r="O299" s="18" cm="1">
        <f t="array" ref="O299">INDEX('Building Features'!$D$5:$D$26,COLUMN('Building Features'!H298),1)</f>
        <v>34.69</v>
      </c>
      <c r="P299" s="18" cm="1">
        <f t="array" ref="P299">INDEX('Building Features'!$D$5:$D$26,COLUMN('Building Features'!I298),1)</f>
        <v>86.38</v>
      </c>
      <c r="Q299" s="18" cm="1">
        <f t="array" ref="Q299">INDEX('Building Features'!$D$5:$D$26,COLUMN('Building Features'!J298),1)</f>
        <v>2.4900000000000002</v>
      </c>
      <c r="R299" s="18" cm="1">
        <f t="array" ref="R299">INDEX('Building Features'!$D$5:$D$26,COLUMN('Building Features'!K298),1)</f>
        <v>1</v>
      </c>
      <c r="S299" s="18" cm="1">
        <f t="array" ref="S299">INDEX('Building Features'!$D$5:$D$26,COLUMN('Building Features'!L298),1)</f>
        <v>2</v>
      </c>
      <c r="T299" s="18" cm="1">
        <f t="array" ref="T299">INDEX('Building Features'!$D$5:$D$26,COLUMN('Building Features'!M298),1)</f>
        <v>6</v>
      </c>
      <c r="U299" s="19" cm="1">
        <f t="array" ref="U299">INDEX('Building Features'!$D$5:$D$26,COLUMN('Building Features'!N298),1)</f>
        <v>1963</v>
      </c>
      <c r="V299" s="18" cm="1">
        <f t="array" ref="V299">INDEX('Building Features'!$D$5:$D$26,COLUMN('Building Features'!O298),1)</f>
        <v>807.34</v>
      </c>
      <c r="W299" s="18" cm="1">
        <f t="array" ref="W299">INDEX('Building Features'!$D$5:$D$26,COLUMN('Building Features'!P298),1)</f>
        <v>0</v>
      </c>
      <c r="X299" s="18" cm="1">
        <f t="array" ref="X299">INDEX('Building Features'!$D$5:$D$26,COLUMN('Building Features'!Q298),1)</f>
        <v>347.28</v>
      </c>
      <c r="Y299" s="18" cm="1">
        <f t="array" ref="Y299">INDEX('Building Features'!$D$5:$D$26,COLUMN('Building Features'!R298),1)</f>
        <v>807.34</v>
      </c>
      <c r="AA299">
        <v>53.028930055322498</v>
      </c>
      <c r="AB299">
        <v>1272</v>
      </c>
      <c r="AC299">
        <v>1272</v>
      </c>
      <c r="AD299">
        <v>167.55390046296299</v>
      </c>
      <c r="AE299" t="s">
        <v>391</v>
      </c>
      <c r="AF299" t="s">
        <v>391</v>
      </c>
      <c r="AG299">
        <f t="shared" si="16"/>
        <v>0.35600335852225024</v>
      </c>
      <c r="AH299">
        <f t="shared" si="17"/>
        <v>1.1307024909040022</v>
      </c>
      <c r="AJ299">
        <f t="shared" si="19"/>
        <v>1.4867058494262524</v>
      </c>
    </row>
    <row r="300" spans="1:36" x14ac:dyDescent="0.25">
      <c r="A300">
        <f t="shared" si="18"/>
        <v>299</v>
      </c>
      <c r="B300">
        <v>11.528421090778499</v>
      </c>
      <c r="C300">
        <v>7.8864583174387599</v>
      </c>
      <c r="D300">
        <v>0</v>
      </c>
      <c r="E300">
        <v>79.336842105263102</v>
      </c>
      <c r="F300">
        <v>41.203125</v>
      </c>
      <c r="H300" s="18" cm="1">
        <f t="array" ref="H300">INDEX('Building Features'!$D$5:$D$26,COLUMN('Building Features'!A299),1)</f>
        <v>3573</v>
      </c>
      <c r="I300" s="18" cm="1">
        <f t="array" ref="I300">INDEX('Building Features'!$D$5:$D$26,COLUMN('Building Features'!B299),1)</f>
        <v>19.05</v>
      </c>
      <c r="J300" s="18" cm="1">
        <f t="array" ref="J300">INDEX('Building Features'!$D$5:$D$26,COLUMN('Building Features'!C299),1)</f>
        <v>0.4</v>
      </c>
      <c r="K300" s="18" cm="1">
        <f t="array" ref="K300">INDEX('Building Features'!$D$5:$D$26,COLUMN('Building Features'!D299),1)</f>
        <v>5</v>
      </c>
      <c r="L300" s="18" cm="1">
        <f t="array" ref="L300">INDEX('Building Features'!$D$5:$D$26,COLUMN('Building Features'!E299),1)</f>
        <v>68065.649999999994</v>
      </c>
      <c r="M300" s="18" cm="1">
        <f t="array" ref="M300">INDEX('Building Features'!$D$5:$D$26,COLUMN('Building Features'!F299),1)</f>
        <v>784.78</v>
      </c>
      <c r="N300" s="18" cm="1">
        <f t="array" ref="N300">INDEX('Building Features'!$D$5:$D$26,COLUMN('Building Features'!G299),1)</f>
        <v>788.01</v>
      </c>
      <c r="O300" s="18" cm="1">
        <f t="array" ref="O300">INDEX('Building Features'!$D$5:$D$26,COLUMN('Building Features'!H299),1)</f>
        <v>34.69</v>
      </c>
      <c r="P300" s="18" cm="1">
        <f t="array" ref="P300">INDEX('Building Features'!$D$5:$D$26,COLUMN('Building Features'!I299),1)</f>
        <v>86.38</v>
      </c>
      <c r="Q300" s="18" cm="1">
        <f t="array" ref="Q300">INDEX('Building Features'!$D$5:$D$26,COLUMN('Building Features'!J299),1)</f>
        <v>2.4900000000000002</v>
      </c>
      <c r="R300" s="18" cm="1">
        <f t="array" ref="R300">INDEX('Building Features'!$D$5:$D$26,COLUMN('Building Features'!K299),1)</f>
        <v>1</v>
      </c>
      <c r="S300" s="18" cm="1">
        <f t="array" ref="S300">INDEX('Building Features'!$D$5:$D$26,COLUMN('Building Features'!L299),1)</f>
        <v>2</v>
      </c>
      <c r="T300" s="18" cm="1">
        <f t="array" ref="T300">INDEX('Building Features'!$D$5:$D$26,COLUMN('Building Features'!M299),1)</f>
        <v>6</v>
      </c>
      <c r="U300" s="19" cm="1">
        <f t="array" ref="U300">INDEX('Building Features'!$D$5:$D$26,COLUMN('Building Features'!N299),1)</f>
        <v>1963</v>
      </c>
      <c r="V300" s="18" cm="1">
        <f t="array" ref="V300">INDEX('Building Features'!$D$5:$D$26,COLUMN('Building Features'!O299),1)</f>
        <v>807.34</v>
      </c>
      <c r="W300" s="18" cm="1">
        <f t="array" ref="W300">INDEX('Building Features'!$D$5:$D$26,COLUMN('Building Features'!P299),1)</f>
        <v>0</v>
      </c>
      <c r="X300" s="18" cm="1">
        <f t="array" ref="X300">INDEX('Building Features'!$D$5:$D$26,COLUMN('Building Features'!Q299),1)</f>
        <v>347.28</v>
      </c>
      <c r="Y300" s="18" cm="1">
        <f t="array" ref="Y300">INDEX('Building Features'!$D$5:$D$26,COLUMN('Building Features'!R299),1)</f>
        <v>807.34</v>
      </c>
      <c r="AA300">
        <v>59.205815591039404</v>
      </c>
      <c r="AB300">
        <v>1420.5</v>
      </c>
      <c r="AC300">
        <v>1420.5</v>
      </c>
      <c r="AD300">
        <v>181.237721897407</v>
      </c>
      <c r="AE300" t="s">
        <v>278</v>
      </c>
      <c r="AF300" t="s">
        <v>278</v>
      </c>
      <c r="AG300">
        <f t="shared" si="16"/>
        <v>0.39756507136859781</v>
      </c>
      <c r="AH300">
        <f t="shared" si="17"/>
        <v>1.2202630842429332</v>
      </c>
      <c r="AJ300">
        <f t="shared" si="19"/>
        <v>1.617828155611531</v>
      </c>
    </row>
    <row r="301" spans="1:36" x14ac:dyDescent="0.25">
      <c r="A301">
        <f t="shared" si="18"/>
        <v>300</v>
      </c>
      <c r="B301">
        <v>11.1852631619102</v>
      </c>
      <c r="C301">
        <v>7.86666667461395</v>
      </c>
      <c r="D301">
        <v>0</v>
      </c>
      <c r="E301">
        <v>78.705263157894706</v>
      </c>
      <c r="F301">
        <v>40.796875</v>
      </c>
      <c r="H301" s="18" cm="1">
        <f t="array" ref="H301">INDEX('Building Features'!$D$5:$D$26,COLUMN('Building Features'!A300),1)</f>
        <v>3573</v>
      </c>
      <c r="I301" s="18" cm="1">
        <f t="array" ref="I301">INDEX('Building Features'!$D$5:$D$26,COLUMN('Building Features'!B300),1)</f>
        <v>19.05</v>
      </c>
      <c r="J301" s="18" cm="1">
        <f t="array" ref="J301">INDEX('Building Features'!$D$5:$D$26,COLUMN('Building Features'!C300),1)</f>
        <v>0.4</v>
      </c>
      <c r="K301" s="18" cm="1">
        <f t="array" ref="K301">INDEX('Building Features'!$D$5:$D$26,COLUMN('Building Features'!D300),1)</f>
        <v>5</v>
      </c>
      <c r="L301" s="18" cm="1">
        <f t="array" ref="L301">INDEX('Building Features'!$D$5:$D$26,COLUMN('Building Features'!E300),1)</f>
        <v>68065.649999999994</v>
      </c>
      <c r="M301" s="18" cm="1">
        <f t="array" ref="M301">INDEX('Building Features'!$D$5:$D$26,COLUMN('Building Features'!F300),1)</f>
        <v>784.78</v>
      </c>
      <c r="N301" s="18" cm="1">
        <f t="array" ref="N301">INDEX('Building Features'!$D$5:$D$26,COLUMN('Building Features'!G300),1)</f>
        <v>788.01</v>
      </c>
      <c r="O301" s="18" cm="1">
        <f t="array" ref="O301">INDEX('Building Features'!$D$5:$D$26,COLUMN('Building Features'!H300),1)</f>
        <v>34.69</v>
      </c>
      <c r="P301" s="18" cm="1">
        <f t="array" ref="P301">INDEX('Building Features'!$D$5:$D$26,COLUMN('Building Features'!I300),1)</f>
        <v>86.38</v>
      </c>
      <c r="Q301" s="18" cm="1">
        <f t="array" ref="Q301">INDEX('Building Features'!$D$5:$D$26,COLUMN('Building Features'!J300),1)</f>
        <v>2.4900000000000002</v>
      </c>
      <c r="R301" s="18" cm="1">
        <f t="array" ref="R301">INDEX('Building Features'!$D$5:$D$26,COLUMN('Building Features'!K300),1)</f>
        <v>1</v>
      </c>
      <c r="S301" s="18" cm="1">
        <f t="array" ref="S301">INDEX('Building Features'!$D$5:$D$26,COLUMN('Building Features'!L300),1)</f>
        <v>2</v>
      </c>
      <c r="T301" s="18" cm="1">
        <f t="array" ref="T301">INDEX('Building Features'!$D$5:$D$26,COLUMN('Building Features'!M300),1)</f>
        <v>6</v>
      </c>
      <c r="U301" s="19" cm="1">
        <f t="array" ref="U301">INDEX('Building Features'!$D$5:$D$26,COLUMN('Building Features'!N300),1)</f>
        <v>1963</v>
      </c>
      <c r="V301" s="18" cm="1">
        <f t="array" ref="V301">INDEX('Building Features'!$D$5:$D$26,COLUMN('Building Features'!O300),1)</f>
        <v>807.34</v>
      </c>
      <c r="W301" s="18" cm="1">
        <f t="array" ref="W301">INDEX('Building Features'!$D$5:$D$26,COLUMN('Building Features'!P300),1)</f>
        <v>0</v>
      </c>
      <c r="X301" s="18" cm="1">
        <f t="array" ref="X301">INDEX('Building Features'!$D$5:$D$26,COLUMN('Building Features'!Q300),1)</f>
        <v>347.28</v>
      </c>
      <c r="Y301" s="18" cm="1">
        <f t="array" ref="Y301">INDEX('Building Features'!$D$5:$D$26,COLUMN('Building Features'!R300),1)</f>
        <v>807.34</v>
      </c>
      <c r="AA301">
        <v>59.294755905756297</v>
      </c>
      <c r="AB301">
        <v>1421.5</v>
      </c>
      <c r="AC301">
        <v>1421.5</v>
      </c>
      <c r="AD301">
        <v>170.57961805555499</v>
      </c>
      <c r="AE301" t="s">
        <v>392</v>
      </c>
      <c r="AF301" t="s">
        <v>392</v>
      </c>
      <c r="AG301">
        <f t="shared" si="16"/>
        <v>0.39784494822278199</v>
      </c>
      <c r="AH301">
        <f t="shared" si="17"/>
        <v>1.1501539322698013</v>
      </c>
      <c r="AJ301">
        <f t="shared" si="19"/>
        <v>1.5479988804925833</v>
      </c>
    </row>
    <row r="302" spans="1:36" x14ac:dyDescent="0.25">
      <c r="A302">
        <f t="shared" si="18"/>
        <v>301</v>
      </c>
      <c r="B302">
        <v>10.162105289258401</v>
      </c>
      <c r="C302">
        <v>9.4447916448116302</v>
      </c>
      <c r="D302">
        <v>0</v>
      </c>
      <c r="E302">
        <v>89.431578947368394</v>
      </c>
      <c r="F302">
        <v>66.5</v>
      </c>
      <c r="H302" s="18" cm="1">
        <f t="array" ref="H302">INDEX('Building Features'!$D$5:$D$26,COLUMN('Building Features'!A301),1)</f>
        <v>3573</v>
      </c>
      <c r="I302" s="18" cm="1">
        <f t="array" ref="I302">INDEX('Building Features'!$D$5:$D$26,COLUMN('Building Features'!B301),1)</f>
        <v>19.05</v>
      </c>
      <c r="J302" s="18" cm="1">
        <f t="array" ref="J302">INDEX('Building Features'!$D$5:$D$26,COLUMN('Building Features'!C301),1)</f>
        <v>0.4</v>
      </c>
      <c r="K302" s="18" cm="1">
        <f t="array" ref="K302">INDEX('Building Features'!$D$5:$D$26,COLUMN('Building Features'!D301),1)</f>
        <v>5</v>
      </c>
      <c r="L302" s="18" cm="1">
        <f t="array" ref="L302">INDEX('Building Features'!$D$5:$D$26,COLUMN('Building Features'!E301),1)</f>
        <v>68065.649999999994</v>
      </c>
      <c r="M302" s="18" cm="1">
        <f t="array" ref="M302">INDEX('Building Features'!$D$5:$D$26,COLUMN('Building Features'!F301),1)</f>
        <v>784.78</v>
      </c>
      <c r="N302" s="18" cm="1">
        <f t="array" ref="N302">INDEX('Building Features'!$D$5:$D$26,COLUMN('Building Features'!G301),1)</f>
        <v>788.01</v>
      </c>
      <c r="O302" s="18" cm="1">
        <f t="array" ref="O302">INDEX('Building Features'!$D$5:$D$26,COLUMN('Building Features'!H301),1)</f>
        <v>34.69</v>
      </c>
      <c r="P302" s="18" cm="1">
        <f t="array" ref="P302">INDEX('Building Features'!$D$5:$D$26,COLUMN('Building Features'!I301),1)</f>
        <v>86.38</v>
      </c>
      <c r="Q302" s="18" cm="1">
        <f t="array" ref="Q302">INDEX('Building Features'!$D$5:$D$26,COLUMN('Building Features'!J301),1)</f>
        <v>2.4900000000000002</v>
      </c>
      <c r="R302" s="18" cm="1">
        <f t="array" ref="R302">INDEX('Building Features'!$D$5:$D$26,COLUMN('Building Features'!K301),1)</f>
        <v>1</v>
      </c>
      <c r="S302" s="18" cm="1">
        <f t="array" ref="S302">INDEX('Building Features'!$D$5:$D$26,COLUMN('Building Features'!L301),1)</f>
        <v>2</v>
      </c>
      <c r="T302" s="18" cm="1">
        <f t="array" ref="T302">INDEX('Building Features'!$D$5:$D$26,COLUMN('Building Features'!M301),1)</f>
        <v>6</v>
      </c>
      <c r="U302" s="19" cm="1">
        <f t="array" ref="U302">INDEX('Building Features'!$D$5:$D$26,COLUMN('Building Features'!N301),1)</f>
        <v>1963</v>
      </c>
      <c r="V302" s="18" cm="1">
        <f t="array" ref="V302">INDEX('Building Features'!$D$5:$D$26,COLUMN('Building Features'!O301),1)</f>
        <v>807.34</v>
      </c>
      <c r="W302" s="18" cm="1">
        <f t="array" ref="W302">INDEX('Building Features'!$D$5:$D$26,COLUMN('Building Features'!P301),1)</f>
        <v>0</v>
      </c>
      <c r="X302" s="18" cm="1">
        <f t="array" ref="X302">INDEX('Building Features'!$D$5:$D$26,COLUMN('Building Features'!Q301),1)</f>
        <v>347.28</v>
      </c>
      <c r="Y302" s="18" cm="1">
        <f t="array" ref="Y302">INDEX('Building Features'!$D$5:$D$26,COLUMN('Building Features'!R301),1)</f>
        <v>807.34</v>
      </c>
      <c r="AA302">
        <v>59.186918777183102</v>
      </c>
      <c r="AB302">
        <v>1419</v>
      </c>
      <c r="AC302">
        <v>1419</v>
      </c>
      <c r="AD302">
        <v>215.786898148148</v>
      </c>
      <c r="AE302" t="s">
        <v>393</v>
      </c>
      <c r="AF302" t="s">
        <v>393</v>
      </c>
      <c r="AG302">
        <f t="shared" si="16"/>
        <v>0.3971452560873216</v>
      </c>
      <c r="AH302">
        <f t="shared" si="17"/>
        <v>1.4527008116428772</v>
      </c>
      <c r="AJ302">
        <f t="shared" si="19"/>
        <v>1.8498460677301989</v>
      </c>
    </row>
    <row r="303" spans="1:36" x14ac:dyDescent="0.25">
      <c r="A303">
        <f t="shared" si="18"/>
        <v>302</v>
      </c>
      <c r="B303">
        <v>9.9968420831780591</v>
      </c>
      <c r="C303">
        <v>9.9354166487852709</v>
      </c>
      <c r="D303">
        <v>0</v>
      </c>
      <c r="E303">
        <v>86.263157894736807</v>
      </c>
      <c r="F303">
        <v>62.8046875</v>
      </c>
      <c r="H303" s="18" cm="1">
        <f t="array" ref="H303">INDEX('Building Features'!$D$5:$D$26,COLUMN('Building Features'!A302),1)</f>
        <v>3573</v>
      </c>
      <c r="I303" s="18" cm="1">
        <f t="array" ref="I303">INDEX('Building Features'!$D$5:$D$26,COLUMN('Building Features'!B302),1)</f>
        <v>19.05</v>
      </c>
      <c r="J303" s="18" cm="1">
        <f t="array" ref="J303">INDEX('Building Features'!$D$5:$D$26,COLUMN('Building Features'!C302),1)</f>
        <v>0.4</v>
      </c>
      <c r="K303" s="18" cm="1">
        <f t="array" ref="K303">INDEX('Building Features'!$D$5:$D$26,COLUMN('Building Features'!D302),1)</f>
        <v>5</v>
      </c>
      <c r="L303" s="18" cm="1">
        <f t="array" ref="L303">INDEX('Building Features'!$D$5:$D$26,COLUMN('Building Features'!E302),1)</f>
        <v>68065.649999999994</v>
      </c>
      <c r="M303" s="18" cm="1">
        <f t="array" ref="M303">INDEX('Building Features'!$D$5:$D$26,COLUMN('Building Features'!F302),1)</f>
        <v>784.78</v>
      </c>
      <c r="N303" s="18" cm="1">
        <f t="array" ref="N303">INDEX('Building Features'!$D$5:$D$26,COLUMN('Building Features'!G302),1)</f>
        <v>788.01</v>
      </c>
      <c r="O303" s="18" cm="1">
        <f t="array" ref="O303">INDEX('Building Features'!$D$5:$D$26,COLUMN('Building Features'!H302),1)</f>
        <v>34.69</v>
      </c>
      <c r="P303" s="18" cm="1">
        <f t="array" ref="P303">INDEX('Building Features'!$D$5:$D$26,COLUMN('Building Features'!I302),1)</f>
        <v>86.38</v>
      </c>
      <c r="Q303" s="18" cm="1">
        <f t="array" ref="Q303">INDEX('Building Features'!$D$5:$D$26,COLUMN('Building Features'!J302),1)</f>
        <v>2.4900000000000002</v>
      </c>
      <c r="R303" s="18" cm="1">
        <f t="array" ref="R303">INDEX('Building Features'!$D$5:$D$26,COLUMN('Building Features'!K302),1)</f>
        <v>1</v>
      </c>
      <c r="S303" s="18" cm="1">
        <f t="array" ref="S303">INDEX('Building Features'!$D$5:$D$26,COLUMN('Building Features'!L302),1)</f>
        <v>2</v>
      </c>
      <c r="T303" s="18" cm="1">
        <f t="array" ref="T303">INDEX('Building Features'!$D$5:$D$26,COLUMN('Building Features'!M302),1)</f>
        <v>6</v>
      </c>
      <c r="U303" s="19" cm="1">
        <f t="array" ref="U303">INDEX('Building Features'!$D$5:$D$26,COLUMN('Building Features'!N302),1)</f>
        <v>1963</v>
      </c>
      <c r="V303" s="18" cm="1">
        <f t="array" ref="V303">INDEX('Building Features'!$D$5:$D$26,COLUMN('Building Features'!O302),1)</f>
        <v>807.34</v>
      </c>
      <c r="W303" s="18" cm="1">
        <f t="array" ref="W303">INDEX('Building Features'!$D$5:$D$26,COLUMN('Building Features'!P302),1)</f>
        <v>0</v>
      </c>
      <c r="X303" s="18" cm="1">
        <f t="array" ref="X303">INDEX('Building Features'!$D$5:$D$26,COLUMN('Building Features'!Q302),1)</f>
        <v>347.28</v>
      </c>
      <c r="Y303" s="18" cm="1">
        <f t="array" ref="Y303">INDEX('Building Features'!$D$5:$D$26,COLUMN('Building Features'!R302),1)</f>
        <v>807.34</v>
      </c>
      <c r="AA303">
        <v>59.015407736036501</v>
      </c>
      <c r="AB303">
        <v>1414.5</v>
      </c>
      <c r="AC303">
        <v>1414.5</v>
      </c>
      <c r="AD303">
        <v>209.372569444444</v>
      </c>
      <c r="AE303" t="s">
        <v>394</v>
      </c>
      <c r="AF303" t="s">
        <v>394</v>
      </c>
      <c r="AG303">
        <f t="shared" si="16"/>
        <v>0.39588581024349284</v>
      </c>
      <c r="AH303">
        <f t="shared" si="17"/>
        <v>1.410439406661069</v>
      </c>
      <c r="AJ303">
        <f t="shared" si="19"/>
        <v>1.8063252169045618</v>
      </c>
    </row>
    <row r="304" spans="1:36" x14ac:dyDescent="0.25">
      <c r="A304">
        <f t="shared" si="18"/>
        <v>303</v>
      </c>
      <c r="B304">
        <v>8.9957895128350494</v>
      </c>
      <c r="C304">
        <v>10.4583333184321</v>
      </c>
      <c r="D304">
        <v>0</v>
      </c>
      <c r="E304">
        <v>90.831578947368399</v>
      </c>
      <c r="F304">
        <v>1.796875</v>
      </c>
      <c r="H304" s="18" cm="1">
        <f t="array" ref="H304">INDEX('Building Features'!$D$5:$D$26,COLUMN('Building Features'!A303),1)</f>
        <v>3573</v>
      </c>
      <c r="I304" s="18" cm="1">
        <f t="array" ref="I304">INDEX('Building Features'!$D$5:$D$26,COLUMN('Building Features'!B303),1)</f>
        <v>19.05</v>
      </c>
      <c r="J304" s="18" cm="1">
        <f t="array" ref="J304">INDEX('Building Features'!$D$5:$D$26,COLUMN('Building Features'!C303),1)</f>
        <v>0.4</v>
      </c>
      <c r="K304" s="18" cm="1">
        <f t="array" ref="K304">INDEX('Building Features'!$D$5:$D$26,COLUMN('Building Features'!D303),1)</f>
        <v>5</v>
      </c>
      <c r="L304" s="18" cm="1">
        <f t="array" ref="L304">INDEX('Building Features'!$D$5:$D$26,COLUMN('Building Features'!E303),1)</f>
        <v>68065.649999999994</v>
      </c>
      <c r="M304" s="18" cm="1">
        <f t="array" ref="M304">INDEX('Building Features'!$D$5:$D$26,COLUMN('Building Features'!F303),1)</f>
        <v>784.78</v>
      </c>
      <c r="N304" s="18" cm="1">
        <f t="array" ref="N304">INDEX('Building Features'!$D$5:$D$26,COLUMN('Building Features'!G303),1)</f>
        <v>788.01</v>
      </c>
      <c r="O304" s="18" cm="1">
        <f t="array" ref="O304">INDEX('Building Features'!$D$5:$D$26,COLUMN('Building Features'!H303),1)</f>
        <v>34.69</v>
      </c>
      <c r="P304" s="18" cm="1">
        <f t="array" ref="P304">INDEX('Building Features'!$D$5:$D$26,COLUMN('Building Features'!I303),1)</f>
        <v>86.38</v>
      </c>
      <c r="Q304" s="18" cm="1">
        <f t="array" ref="Q304">INDEX('Building Features'!$D$5:$D$26,COLUMN('Building Features'!J303),1)</f>
        <v>2.4900000000000002</v>
      </c>
      <c r="R304" s="18" cm="1">
        <f t="array" ref="R304">INDEX('Building Features'!$D$5:$D$26,COLUMN('Building Features'!K303),1)</f>
        <v>1</v>
      </c>
      <c r="S304" s="18" cm="1">
        <f t="array" ref="S304">INDEX('Building Features'!$D$5:$D$26,COLUMN('Building Features'!L303),1)</f>
        <v>2</v>
      </c>
      <c r="T304" s="18" cm="1">
        <f t="array" ref="T304">INDEX('Building Features'!$D$5:$D$26,COLUMN('Building Features'!M303),1)</f>
        <v>6</v>
      </c>
      <c r="U304" s="19" cm="1">
        <f t="array" ref="U304">INDEX('Building Features'!$D$5:$D$26,COLUMN('Building Features'!N303),1)</f>
        <v>1963</v>
      </c>
      <c r="V304" s="18" cm="1">
        <f t="array" ref="V304">INDEX('Building Features'!$D$5:$D$26,COLUMN('Building Features'!O303),1)</f>
        <v>807.34</v>
      </c>
      <c r="W304" s="18" cm="1">
        <f t="array" ref="W304">INDEX('Building Features'!$D$5:$D$26,COLUMN('Building Features'!P303),1)</f>
        <v>0</v>
      </c>
      <c r="X304" s="18" cm="1">
        <f t="array" ref="X304">INDEX('Building Features'!$D$5:$D$26,COLUMN('Building Features'!Q303),1)</f>
        <v>347.28</v>
      </c>
      <c r="Y304" s="18" cm="1">
        <f t="array" ref="Y304">INDEX('Building Features'!$D$5:$D$26,COLUMN('Building Features'!R303),1)</f>
        <v>807.34</v>
      </c>
      <c r="AA304">
        <v>21.053201093541201</v>
      </c>
      <c r="AB304">
        <v>503</v>
      </c>
      <c r="AC304">
        <v>503</v>
      </c>
      <c r="AD304">
        <v>4.3193634259259204</v>
      </c>
      <c r="AE304" t="s">
        <v>350</v>
      </c>
      <c r="AF304" t="s">
        <v>350</v>
      </c>
      <c r="AG304">
        <f t="shared" si="16"/>
        <v>0.14077805765463197</v>
      </c>
      <c r="AH304">
        <f t="shared" si="17"/>
        <v>3.0926392387349566E-2</v>
      </c>
      <c r="AJ304">
        <f t="shared" si="19"/>
        <v>0.17170445004198154</v>
      </c>
    </row>
    <row r="305" spans="1:36" x14ac:dyDescent="0.25">
      <c r="A305">
        <f t="shared" si="18"/>
        <v>304</v>
      </c>
      <c r="B305">
        <v>7.8642105453892697</v>
      </c>
      <c r="C305">
        <v>9.6447916527589097</v>
      </c>
      <c r="D305">
        <v>0</v>
      </c>
      <c r="E305">
        <v>91.757894736842104</v>
      </c>
      <c r="F305">
        <v>1.703125</v>
      </c>
      <c r="H305" s="18" cm="1">
        <f t="array" ref="H305">INDEX('Building Features'!$D$5:$D$26,COLUMN('Building Features'!A304),1)</f>
        <v>3573</v>
      </c>
      <c r="I305" s="18" cm="1">
        <f t="array" ref="I305">INDEX('Building Features'!$D$5:$D$26,COLUMN('Building Features'!B304),1)</f>
        <v>19.05</v>
      </c>
      <c r="J305" s="18" cm="1">
        <f t="array" ref="J305">INDEX('Building Features'!$D$5:$D$26,COLUMN('Building Features'!C304),1)</f>
        <v>0.4</v>
      </c>
      <c r="K305" s="18" cm="1">
        <f t="array" ref="K305">INDEX('Building Features'!$D$5:$D$26,COLUMN('Building Features'!D304),1)</f>
        <v>5</v>
      </c>
      <c r="L305" s="18" cm="1">
        <f t="array" ref="L305">INDEX('Building Features'!$D$5:$D$26,COLUMN('Building Features'!E304),1)</f>
        <v>68065.649999999994</v>
      </c>
      <c r="M305" s="18" cm="1">
        <f t="array" ref="M305">INDEX('Building Features'!$D$5:$D$26,COLUMN('Building Features'!F304),1)</f>
        <v>784.78</v>
      </c>
      <c r="N305" s="18" cm="1">
        <f t="array" ref="N305">INDEX('Building Features'!$D$5:$D$26,COLUMN('Building Features'!G304),1)</f>
        <v>788.01</v>
      </c>
      <c r="O305" s="18" cm="1">
        <f t="array" ref="O305">INDEX('Building Features'!$D$5:$D$26,COLUMN('Building Features'!H304),1)</f>
        <v>34.69</v>
      </c>
      <c r="P305" s="18" cm="1">
        <f t="array" ref="P305">INDEX('Building Features'!$D$5:$D$26,COLUMN('Building Features'!I304),1)</f>
        <v>86.38</v>
      </c>
      <c r="Q305" s="18" cm="1">
        <f t="array" ref="Q305">INDEX('Building Features'!$D$5:$D$26,COLUMN('Building Features'!J304),1)</f>
        <v>2.4900000000000002</v>
      </c>
      <c r="R305" s="18" cm="1">
        <f t="array" ref="R305">INDEX('Building Features'!$D$5:$D$26,COLUMN('Building Features'!K304),1)</f>
        <v>1</v>
      </c>
      <c r="S305" s="18" cm="1">
        <f t="array" ref="S305">INDEX('Building Features'!$D$5:$D$26,COLUMN('Building Features'!L304),1)</f>
        <v>2</v>
      </c>
      <c r="T305" s="18" cm="1">
        <f t="array" ref="T305">INDEX('Building Features'!$D$5:$D$26,COLUMN('Building Features'!M304),1)</f>
        <v>6</v>
      </c>
      <c r="U305" s="19" cm="1">
        <f t="array" ref="U305">INDEX('Building Features'!$D$5:$D$26,COLUMN('Building Features'!N304),1)</f>
        <v>1963</v>
      </c>
      <c r="V305" s="18" cm="1">
        <f t="array" ref="V305">INDEX('Building Features'!$D$5:$D$26,COLUMN('Building Features'!O304),1)</f>
        <v>807.34</v>
      </c>
      <c r="W305" s="18" cm="1">
        <f t="array" ref="W305">INDEX('Building Features'!$D$5:$D$26,COLUMN('Building Features'!P304),1)</f>
        <v>0</v>
      </c>
      <c r="X305" s="18" cm="1">
        <f t="array" ref="X305">INDEX('Building Features'!$D$5:$D$26,COLUMN('Building Features'!Q304),1)</f>
        <v>347.28</v>
      </c>
      <c r="Y305" s="18" cm="1">
        <f t="array" ref="Y305">INDEX('Building Features'!$D$5:$D$26,COLUMN('Building Features'!R304),1)</f>
        <v>807.34</v>
      </c>
      <c r="AA305">
        <v>21.2943304342473</v>
      </c>
      <c r="AB305">
        <v>509.5</v>
      </c>
      <c r="AC305">
        <v>509.5</v>
      </c>
      <c r="AD305">
        <v>46.540046296296197</v>
      </c>
      <c r="AE305" t="s">
        <v>395</v>
      </c>
      <c r="AF305" t="s">
        <v>395</v>
      </c>
      <c r="AG305">
        <f t="shared" si="16"/>
        <v>0.142597257206829</v>
      </c>
      <c r="AH305">
        <f t="shared" si="17"/>
        <v>0.31626084522809966</v>
      </c>
      <c r="AJ305">
        <f t="shared" si="19"/>
        <v>0.45885810243492864</v>
      </c>
    </row>
    <row r="306" spans="1:36" x14ac:dyDescent="0.25">
      <c r="A306">
        <f t="shared" si="18"/>
        <v>305</v>
      </c>
      <c r="B306">
        <v>7.6578947268034199</v>
      </c>
      <c r="C306">
        <v>9.7104166199763604</v>
      </c>
      <c r="D306">
        <v>0</v>
      </c>
      <c r="E306">
        <v>81.505263157894703</v>
      </c>
      <c r="F306">
        <v>8.6015625</v>
      </c>
      <c r="H306" s="18" cm="1">
        <f t="array" ref="H306">INDEX('Building Features'!$D$5:$D$26,COLUMN('Building Features'!A305),1)</f>
        <v>3573</v>
      </c>
      <c r="I306" s="18" cm="1">
        <f t="array" ref="I306">INDEX('Building Features'!$D$5:$D$26,COLUMN('Building Features'!B305),1)</f>
        <v>19.05</v>
      </c>
      <c r="J306" s="18" cm="1">
        <f t="array" ref="J306">INDEX('Building Features'!$D$5:$D$26,COLUMN('Building Features'!C305),1)</f>
        <v>0.4</v>
      </c>
      <c r="K306" s="18" cm="1">
        <f t="array" ref="K306">INDEX('Building Features'!$D$5:$D$26,COLUMN('Building Features'!D305),1)</f>
        <v>5</v>
      </c>
      <c r="L306" s="18" cm="1">
        <f t="array" ref="L306">INDEX('Building Features'!$D$5:$D$26,COLUMN('Building Features'!E305),1)</f>
        <v>68065.649999999994</v>
      </c>
      <c r="M306" s="18" cm="1">
        <f t="array" ref="M306">INDEX('Building Features'!$D$5:$D$26,COLUMN('Building Features'!F305),1)</f>
        <v>784.78</v>
      </c>
      <c r="N306" s="18" cm="1">
        <f t="array" ref="N306">INDEX('Building Features'!$D$5:$D$26,COLUMN('Building Features'!G305),1)</f>
        <v>788.01</v>
      </c>
      <c r="O306" s="18" cm="1">
        <f t="array" ref="O306">INDEX('Building Features'!$D$5:$D$26,COLUMN('Building Features'!H305),1)</f>
        <v>34.69</v>
      </c>
      <c r="P306" s="18" cm="1">
        <f t="array" ref="P306">INDEX('Building Features'!$D$5:$D$26,COLUMN('Building Features'!I305),1)</f>
        <v>86.38</v>
      </c>
      <c r="Q306" s="18" cm="1">
        <f t="array" ref="Q306">INDEX('Building Features'!$D$5:$D$26,COLUMN('Building Features'!J305),1)</f>
        <v>2.4900000000000002</v>
      </c>
      <c r="R306" s="18" cm="1">
        <f t="array" ref="R306">INDEX('Building Features'!$D$5:$D$26,COLUMN('Building Features'!K305),1)</f>
        <v>1</v>
      </c>
      <c r="S306" s="18" cm="1">
        <f t="array" ref="S306">INDEX('Building Features'!$D$5:$D$26,COLUMN('Building Features'!L305),1)</f>
        <v>2</v>
      </c>
      <c r="T306" s="18" cm="1">
        <f t="array" ref="T306">INDEX('Building Features'!$D$5:$D$26,COLUMN('Building Features'!M305),1)</f>
        <v>6</v>
      </c>
      <c r="U306" s="19" cm="1">
        <f t="array" ref="U306">INDEX('Building Features'!$D$5:$D$26,COLUMN('Building Features'!N305),1)</f>
        <v>1963</v>
      </c>
      <c r="V306" s="18" cm="1">
        <f t="array" ref="V306">INDEX('Building Features'!$D$5:$D$26,COLUMN('Building Features'!O305),1)</f>
        <v>807.34</v>
      </c>
      <c r="W306" s="18" cm="1">
        <f t="array" ref="W306">INDEX('Building Features'!$D$5:$D$26,COLUMN('Building Features'!P305),1)</f>
        <v>0</v>
      </c>
      <c r="X306" s="18" cm="1">
        <f t="array" ref="X306">INDEX('Building Features'!$D$5:$D$26,COLUMN('Building Features'!Q305),1)</f>
        <v>347.28</v>
      </c>
      <c r="Y306" s="18" cm="1">
        <f t="array" ref="Y306">INDEX('Building Features'!$D$5:$D$26,COLUMN('Building Features'!R305),1)</f>
        <v>807.34</v>
      </c>
      <c r="AA306">
        <v>58.467674224752002</v>
      </c>
      <c r="AB306">
        <v>1401.5</v>
      </c>
      <c r="AC306">
        <v>1401.5</v>
      </c>
      <c r="AD306">
        <v>238.263611111111</v>
      </c>
      <c r="AE306" t="s">
        <v>396</v>
      </c>
      <c r="AF306" t="s">
        <v>396</v>
      </c>
      <c r="AG306">
        <f t="shared" si="16"/>
        <v>0.39224741113909878</v>
      </c>
      <c r="AH306">
        <f t="shared" si="17"/>
        <v>1.603694374475231</v>
      </c>
      <c r="AJ306">
        <f t="shared" si="19"/>
        <v>1.9959417856143298</v>
      </c>
    </row>
    <row r="307" spans="1:36" x14ac:dyDescent="0.25">
      <c r="A307">
        <f t="shared" si="18"/>
        <v>306</v>
      </c>
      <c r="B307">
        <v>8.1400000170657503</v>
      </c>
      <c r="C307">
        <v>8.5729166716337204</v>
      </c>
      <c r="D307">
        <v>0</v>
      </c>
      <c r="E307">
        <v>68.894736842105203</v>
      </c>
      <c r="F307">
        <v>42.3984375</v>
      </c>
      <c r="H307" s="18" cm="1">
        <f t="array" ref="H307">INDEX('Building Features'!$D$5:$D$26,COLUMN('Building Features'!A306),1)</f>
        <v>3573</v>
      </c>
      <c r="I307" s="18" cm="1">
        <f t="array" ref="I307">INDEX('Building Features'!$D$5:$D$26,COLUMN('Building Features'!B306),1)</f>
        <v>19.05</v>
      </c>
      <c r="J307" s="18" cm="1">
        <f t="array" ref="J307">INDEX('Building Features'!$D$5:$D$26,COLUMN('Building Features'!C306),1)</f>
        <v>0.4</v>
      </c>
      <c r="K307" s="18" cm="1">
        <f t="array" ref="K307">INDEX('Building Features'!$D$5:$D$26,COLUMN('Building Features'!D306),1)</f>
        <v>5</v>
      </c>
      <c r="L307" s="18" cm="1">
        <f t="array" ref="L307">INDEX('Building Features'!$D$5:$D$26,COLUMN('Building Features'!E306),1)</f>
        <v>68065.649999999994</v>
      </c>
      <c r="M307" s="18" cm="1">
        <f t="array" ref="M307">INDEX('Building Features'!$D$5:$D$26,COLUMN('Building Features'!F306),1)</f>
        <v>784.78</v>
      </c>
      <c r="N307" s="18" cm="1">
        <f t="array" ref="N307">INDEX('Building Features'!$D$5:$D$26,COLUMN('Building Features'!G306),1)</f>
        <v>788.01</v>
      </c>
      <c r="O307" s="18" cm="1">
        <f t="array" ref="O307">INDEX('Building Features'!$D$5:$D$26,COLUMN('Building Features'!H306),1)</f>
        <v>34.69</v>
      </c>
      <c r="P307" s="18" cm="1">
        <f t="array" ref="P307">INDEX('Building Features'!$D$5:$D$26,COLUMN('Building Features'!I306),1)</f>
        <v>86.38</v>
      </c>
      <c r="Q307" s="18" cm="1">
        <f t="array" ref="Q307">INDEX('Building Features'!$D$5:$D$26,COLUMN('Building Features'!J306),1)</f>
        <v>2.4900000000000002</v>
      </c>
      <c r="R307" s="18" cm="1">
        <f t="array" ref="R307">INDEX('Building Features'!$D$5:$D$26,COLUMN('Building Features'!K306),1)</f>
        <v>1</v>
      </c>
      <c r="S307" s="18" cm="1">
        <f t="array" ref="S307">INDEX('Building Features'!$D$5:$D$26,COLUMN('Building Features'!L306),1)</f>
        <v>2</v>
      </c>
      <c r="T307" s="18" cm="1">
        <f t="array" ref="T307">INDEX('Building Features'!$D$5:$D$26,COLUMN('Building Features'!M306),1)</f>
        <v>6</v>
      </c>
      <c r="U307" s="19" cm="1">
        <f t="array" ref="U307">INDEX('Building Features'!$D$5:$D$26,COLUMN('Building Features'!N306),1)</f>
        <v>1963</v>
      </c>
      <c r="V307" s="18" cm="1">
        <f t="array" ref="V307">INDEX('Building Features'!$D$5:$D$26,COLUMN('Building Features'!O306),1)</f>
        <v>807.34</v>
      </c>
      <c r="W307" s="18" cm="1">
        <f t="array" ref="W307">INDEX('Building Features'!$D$5:$D$26,COLUMN('Building Features'!P306),1)</f>
        <v>0</v>
      </c>
      <c r="X307" s="18" cm="1">
        <f t="array" ref="X307">INDEX('Building Features'!$D$5:$D$26,COLUMN('Building Features'!Q306),1)</f>
        <v>347.28</v>
      </c>
      <c r="Y307" s="18" cm="1">
        <f t="array" ref="Y307">INDEX('Building Features'!$D$5:$D$26,COLUMN('Building Features'!R306),1)</f>
        <v>807.34</v>
      </c>
      <c r="AA307">
        <v>59.319551318906001</v>
      </c>
      <c r="AB307">
        <v>1422</v>
      </c>
      <c r="AC307">
        <v>1422</v>
      </c>
      <c r="AD307">
        <v>193.55071950205999</v>
      </c>
      <c r="AE307" t="s">
        <v>397</v>
      </c>
      <c r="AF307" t="s">
        <v>397</v>
      </c>
      <c r="AG307">
        <f t="shared" si="16"/>
        <v>0.39798488664987408</v>
      </c>
      <c r="AH307">
        <f t="shared" si="17"/>
        <v>1.3042261404981808</v>
      </c>
      <c r="AJ307">
        <f t="shared" si="19"/>
        <v>1.7022110271480548</v>
      </c>
    </row>
    <row r="308" spans="1:36" x14ac:dyDescent="0.25">
      <c r="A308">
        <f t="shared" si="18"/>
        <v>307</v>
      </c>
      <c r="B308">
        <v>8.3063158436825404</v>
      </c>
      <c r="C308">
        <v>7.1197917362054097</v>
      </c>
      <c r="D308">
        <v>0</v>
      </c>
      <c r="E308">
        <v>64.968421052631498</v>
      </c>
      <c r="F308">
        <v>41.5</v>
      </c>
      <c r="H308" s="18" cm="1">
        <f t="array" ref="H308">INDEX('Building Features'!$D$5:$D$26,COLUMN('Building Features'!A307),1)</f>
        <v>3573</v>
      </c>
      <c r="I308" s="18" cm="1">
        <f t="array" ref="I308">INDEX('Building Features'!$D$5:$D$26,COLUMN('Building Features'!B307),1)</f>
        <v>19.05</v>
      </c>
      <c r="J308" s="18" cm="1">
        <f t="array" ref="J308">INDEX('Building Features'!$D$5:$D$26,COLUMN('Building Features'!C307),1)</f>
        <v>0.4</v>
      </c>
      <c r="K308" s="18" cm="1">
        <f t="array" ref="K308">INDEX('Building Features'!$D$5:$D$26,COLUMN('Building Features'!D307),1)</f>
        <v>5</v>
      </c>
      <c r="L308" s="18" cm="1">
        <f t="array" ref="L308">INDEX('Building Features'!$D$5:$D$26,COLUMN('Building Features'!E307),1)</f>
        <v>68065.649999999994</v>
      </c>
      <c r="M308" s="18" cm="1">
        <f t="array" ref="M308">INDEX('Building Features'!$D$5:$D$26,COLUMN('Building Features'!F307),1)</f>
        <v>784.78</v>
      </c>
      <c r="N308" s="18" cm="1">
        <f t="array" ref="N308">INDEX('Building Features'!$D$5:$D$26,COLUMN('Building Features'!G307),1)</f>
        <v>788.01</v>
      </c>
      <c r="O308" s="18" cm="1">
        <f t="array" ref="O308">INDEX('Building Features'!$D$5:$D$26,COLUMN('Building Features'!H307),1)</f>
        <v>34.69</v>
      </c>
      <c r="P308" s="18" cm="1">
        <f t="array" ref="P308">INDEX('Building Features'!$D$5:$D$26,COLUMN('Building Features'!I307),1)</f>
        <v>86.38</v>
      </c>
      <c r="Q308" s="18" cm="1">
        <f t="array" ref="Q308">INDEX('Building Features'!$D$5:$D$26,COLUMN('Building Features'!J307),1)</f>
        <v>2.4900000000000002</v>
      </c>
      <c r="R308" s="18" cm="1">
        <f t="array" ref="R308">INDEX('Building Features'!$D$5:$D$26,COLUMN('Building Features'!K307),1)</f>
        <v>1</v>
      </c>
      <c r="S308" s="18" cm="1">
        <f t="array" ref="S308">INDEX('Building Features'!$D$5:$D$26,COLUMN('Building Features'!L307),1)</f>
        <v>2</v>
      </c>
      <c r="T308" s="18" cm="1">
        <f t="array" ref="T308">INDEX('Building Features'!$D$5:$D$26,COLUMN('Building Features'!M307),1)</f>
        <v>6</v>
      </c>
      <c r="U308" s="19" cm="1">
        <f t="array" ref="U308">INDEX('Building Features'!$D$5:$D$26,COLUMN('Building Features'!N307),1)</f>
        <v>1963</v>
      </c>
      <c r="V308" s="18" cm="1">
        <f t="array" ref="V308">INDEX('Building Features'!$D$5:$D$26,COLUMN('Building Features'!O307),1)</f>
        <v>807.34</v>
      </c>
      <c r="W308" s="18" cm="1">
        <f t="array" ref="W308">INDEX('Building Features'!$D$5:$D$26,COLUMN('Building Features'!P307),1)</f>
        <v>0</v>
      </c>
      <c r="X308" s="18" cm="1">
        <f t="array" ref="X308">INDEX('Building Features'!$D$5:$D$26,COLUMN('Building Features'!Q307),1)</f>
        <v>347.28</v>
      </c>
      <c r="Y308" s="18" cm="1">
        <f t="array" ref="Y308">INDEX('Building Features'!$D$5:$D$26,COLUMN('Building Features'!R307),1)</f>
        <v>807.34</v>
      </c>
      <c r="AA308">
        <v>58.842735204785001</v>
      </c>
      <c r="AB308">
        <v>1410</v>
      </c>
      <c r="AC308">
        <v>1410</v>
      </c>
      <c r="AD308">
        <v>156.11295138888801</v>
      </c>
      <c r="AE308" t="s">
        <v>398</v>
      </c>
      <c r="AF308" t="s">
        <v>398</v>
      </c>
      <c r="AG308">
        <f t="shared" si="16"/>
        <v>0.39462636439966414</v>
      </c>
      <c r="AH308">
        <f t="shared" si="17"/>
        <v>1.0523369717324378</v>
      </c>
      <c r="AJ308">
        <f t="shared" si="19"/>
        <v>1.4469633361321019</v>
      </c>
    </row>
    <row r="309" spans="1:36" x14ac:dyDescent="0.25">
      <c r="A309">
        <f t="shared" si="18"/>
        <v>308</v>
      </c>
      <c r="B309">
        <v>9.2389473864906702</v>
      </c>
      <c r="C309">
        <v>5.9385416408379799</v>
      </c>
      <c r="D309">
        <v>0</v>
      </c>
      <c r="E309">
        <v>88.736842105263094</v>
      </c>
      <c r="F309">
        <v>54.6015625</v>
      </c>
      <c r="H309" s="18" cm="1">
        <f t="array" ref="H309">INDEX('Building Features'!$D$5:$D$26,COLUMN('Building Features'!A308),1)</f>
        <v>3573</v>
      </c>
      <c r="I309" s="18" cm="1">
        <f t="array" ref="I309">INDEX('Building Features'!$D$5:$D$26,COLUMN('Building Features'!B308),1)</f>
        <v>19.05</v>
      </c>
      <c r="J309" s="18" cm="1">
        <f t="array" ref="J309">INDEX('Building Features'!$D$5:$D$26,COLUMN('Building Features'!C308),1)</f>
        <v>0.4</v>
      </c>
      <c r="K309" s="18" cm="1">
        <f t="array" ref="K309">INDEX('Building Features'!$D$5:$D$26,COLUMN('Building Features'!D308),1)</f>
        <v>5</v>
      </c>
      <c r="L309" s="18" cm="1">
        <f t="array" ref="L309">INDEX('Building Features'!$D$5:$D$26,COLUMN('Building Features'!E308),1)</f>
        <v>68065.649999999994</v>
      </c>
      <c r="M309" s="18" cm="1">
        <f t="array" ref="M309">INDEX('Building Features'!$D$5:$D$26,COLUMN('Building Features'!F308),1)</f>
        <v>784.78</v>
      </c>
      <c r="N309" s="18" cm="1">
        <f t="array" ref="N309">INDEX('Building Features'!$D$5:$D$26,COLUMN('Building Features'!G308),1)</f>
        <v>788.01</v>
      </c>
      <c r="O309" s="18" cm="1">
        <f t="array" ref="O309">INDEX('Building Features'!$D$5:$D$26,COLUMN('Building Features'!H308),1)</f>
        <v>34.69</v>
      </c>
      <c r="P309" s="18" cm="1">
        <f t="array" ref="P309">INDEX('Building Features'!$D$5:$D$26,COLUMN('Building Features'!I308),1)</f>
        <v>86.38</v>
      </c>
      <c r="Q309" s="18" cm="1">
        <f t="array" ref="Q309">INDEX('Building Features'!$D$5:$D$26,COLUMN('Building Features'!J308),1)</f>
        <v>2.4900000000000002</v>
      </c>
      <c r="R309" s="18" cm="1">
        <f t="array" ref="R309">INDEX('Building Features'!$D$5:$D$26,COLUMN('Building Features'!K308),1)</f>
        <v>1</v>
      </c>
      <c r="S309" s="18" cm="1">
        <f t="array" ref="S309">INDEX('Building Features'!$D$5:$D$26,COLUMN('Building Features'!L308),1)</f>
        <v>2</v>
      </c>
      <c r="T309" s="18" cm="1">
        <f t="array" ref="T309">INDEX('Building Features'!$D$5:$D$26,COLUMN('Building Features'!M308),1)</f>
        <v>6</v>
      </c>
      <c r="U309" s="19" cm="1">
        <f t="array" ref="U309">INDEX('Building Features'!$D$5:$D$26,COLUMN('Building Features'!N308),1)</f>
        <v>1963</v>
      </c>
      <c r="V309" s="18" cm="1">
        <f t="array" ref="V309">INDEX('Building Features'!$D$5:$D$26,COLUMN('Building Features'!O308),1)</f>
        <v>807.34</v>
      </c>
      <c r="W309" s="18" cm="1">
        <f t="array" ref="W309">INDEX('Building Features'!$D$5:$D$26,COLUMN('Building Features'!P308),1)</f>
        <v>0</v>
      </c>
      <c r="X309" s="18" cm="1">
        <f t="array" ref="X309">INDEX('Building Features'!$D$5:$D$26,COLUMN('Building Features'!Q308),1)</f>
        <v>347.28</v>
      </c>
      <c r="Y309" s="18" cm="1">
        <f t="array" ref="Y309">INDEX('Building Features'!$D$5:$D$26,COLUMN('Building Features'!R308),1)</f>
        <v>807.34</v>
      </c>
      <c r="AA309">
        <v>58.424935271850302</v>
      </c>
      <c r="AB309">
        <v>1399.5</v>
      </c>
      <c r="AC309">
        <v>1399.5</v>
      </c>
      <c r="AD309">
        <v>142.59984953703599</v>
      </c>
      <c r="AE309" t="s">
        <v>399</v>
      </c>
      <c r="AF309" t="s">
        <v>399</v>
      </c>
      <c r="AG309">
        <f t="shared" si="16"/>
        <v>0.39168765743073047</v>
      </c>
      <c r="AH309">
        <f t="shared" si="17"/>
        <v>0.96263643996641479</v>
      </c>
      <c r="AJ309">
        <f t="shared" si="19"/>
        <v>1.3543240973971453</v>
      </c>
    </row>
    <row r="310" spans="1:36" x14ac:dyDescent="0.25">
      <c r="A310">
        <f t="shared" si="18"/>
        <v>309</v>
      </c>
      <c r="B310">
        <v>10.6273683547973</v>
      </c>
      <c r="C310">
        <v>8.5458333194255793</v>
      </c>
      <c r="D310">
        <v>0</v>
      </c>
      <c r="E310">
        <v>90.126315789473594</v>
      </c>
      <c r="F310">
        <v>58.09375</v>
      </c>
      <c r="H310" s="18" cm="1">
        <f t="array" ref="H310">INDEX('Building Features'!$D$5:$D$26,COLUMN('Building Features'!A309),1)</f>
        <v>3573</v>
      </c>
      <c r="I310" s="18" cm="1">
        <f t="array" ref="I310">INDEX('Building Features'!$D$5:$D$26,COLUMN('Building Features'!B309),1)</f>
        <v>19.05</v>
      </c>
      <c r="J310" s="18" cm="1">
        <f t="array" ref="J310">INDEX('Building Features'!$D$5:$D$26,COLUMN('Building Features'!C309),1)</f>
        <v>0.4</v>
      </c>
      <c r="K310" s="18" cm="1">
        <f t="array" ref="K310">INDEX('Building Features'!$D$5:$D$26,COLUMN('Building Features'!D309),1)</f>
        <v>5</v>
      </c>
      <c r="L310" s="18" cm="1">
        <f t="array" ref="L310">INDEX('Building Features'!$D$5:$D$26,COLUMN('Building Features'!E309),1)</f>
        <v>68065.649999999994</v>
      </c>
      <c r="M310" s="18" cm="1">
        <f t="array" ref="M310">INDEX('Building Features'!$D$5:$D$26,COLUMN('Building Features'!F309),1)</f>
        <v>784.78</v>
      </c>
      <c r="N310" s="18" cm="1">
        <f t="array" ref="N310">INDEX('Building Features'!$D$5:$D$26,COLUMN('Building Features'!G309),1)</f>
        <v>788.01</v>
      </c>
      <c r="O310" s="18" cm="1">
        <f t="array" ref="O310">INDEX('Building Features'!$D$5:$D$26,COLUMN('Building Features'!H309),1)</f>
        <v>34.69</v>
      </c>
      <c r="P310" s="18" cm="1">
        <f t="array" ref="P310">INDEX('Building Features'!$D$5:$D$26,COLUMN('Building Features'!I309),1)</f>
        <v>86.38</v>
      </c>
      <c r="Q310" s="18" cm="1">
        <f t="array" ref="Q310">INDEX('Building Features'!$D$5:$D$26,COLUMN('Building Features'!J309),1)</f>
        <v>2.4900000000000002</v>
      </c>
      <c r="R310" s="18" cm="1">
        <f t="array" ref="R310">INDEX('Building Features'!$D$5:$D$26,COLUMN('Building Features'!K309),1)</f>
        <v>1</v>
      </c>
      <c r="S310" s="18" cm="1">
        <f t="array" ref="S310">INDEX('Building Features'!$D$5:$D$26,COLUMN('Building Features'!L309),1)</f>
        <v>2</v>
      </c>
      <c r="T310" s="18" cm="1">
        <f t="array" ref="T310">INDEX('Building Features'!$D$5:$D$26,COLUMN('Building Features'!M309),1)</f>
        <v>6</v>
      </c>
      <c r="U310" s="19" cm="1">
        <f t="array" ref="U310">INDEX('Building Features'!$D$5:$D$26,COLUMN('Building Features'!N309),1)</f>
        <v>1963</v>
      </c>
      <c r="V310" s="18" cm="1">
        <f t="array" ref="V310">INDEX('Building Features'!$D$5:$D$26,COLUMN('Building Features'!O309),1)</f>
        <v>807.34</v>
      </c>
      <c r="W310" s="18" cm="1">
        <f t="array" ref="W310">INDEX('Building Features'!$D$5:$D$26,COLUMN('Building Features'!P309),1)</f>
        <v>0</v>
      </c>
      <c r="X310" s="18" cm="1">
        <f t="array" ref="X310">INDEX('Building Features'!$D$5:$D$26,COLUMN('Building Features'!Q309),1)</f>
        <v>347.28</v>
      </c>
      <c r="Y310" s="18" cm="1">
        <f t="array" ref="Y310">INDEX('Building Features'!$D$5:$D$26,COLUMN('Building Features'!R309),1)</f>
        <v>807.34</v>
      </c>
      <c r="AA310">
        <v>58.525265321466698</v>
      </c>
      <c r="AB310">
        <v>1390.5</v>
      </c>
      <c r="AC310">
        <v>1390.5</v>
      </c>
      <c r="AD310">
        <v>196.54755787037001</v>
      </c>
      <c r="AE310" t="s">
        <v>400</v>
      </c>
      <c r="AF310" t="s">
        <v>400</v>
      </c>
      <c r="AG310">
        <f t="shared" si="16"/>
        <v>0.38916876574307308</v>
      </c>
      <c r="AH310">
        <f t="shared" si="17"/>
        <v>1.3211586901763224</v>
      </c>
      <c r="AJ310">
        <f t="shared" si="19"/>
        <v>1.7103274559193955</v>
      </c>
    </row>
    <row r="311" spans="1:36" x14ac:dyDescent="0.25">
      <c r="A311">
        <f t="shared" si="18"/>
        <v>310</v>
      </c>
      <c r="B311">
        <v>11.960000008030899</v>
      </c>
      <c r="C311">
        <v>10.5656249970197</v>
      </c>
      <c r="D311">
        <v>0</v>
      </c>
      <c r="E311">
        <v>93.347368421052593</v>
      </c>
      <c r="F311">
        <v>1.8046875</v>
      </c>
      <c r="H311" s="18" cm="1">
        <f t="array" ref="H311">INDEX('Building Features'!$D$5:$D$26,COLUMN('Building Features'!A310),1)</f>
        <v>3573</v>
      </c>
      <c r="I311" s="18" cm="1">
        <f t="array" ref="I311">INDEX('Building Features'!$D$5:$D$26,COLUMN('Building Features'!B310),1)</f>
        <v>19.05</v>
      </c>
      <c r="J311" s="18" cm="1">
        <f t="array" ref="J311">INDEX('Building Features'!$D$5:$D$26,COLUMN('Building Features'!C310),1)</f>
        <v>0.4</v>
      </c>
      <c r="K311" s="18" cm="1">
        <f t="array" ref="K311">INDEX('Building Features'!$D$5:$D$26,COLUMN('Building Features'!D310),1)</f>
        <v>5</v>
      </c>
      <c r="L311" s="18" cm="1">
        <f t="array" ref="L311">INDEX('Building Features'!$D$5:$D$26,COLUMN('Building Features'!E310),1)</f>
        <v>68065.649999999994</v>
      </c>
      <c r="M311" s="18" cm="1">
        <f t="array" ref="M311">INDEX('Building Features'!$D$5:$D$26,COLUMN('Building Features'!F310),1)</f>
        <v>784.78</v>
      </c>
      <c r="N311" s="18" cm="1">
        <f t="array" ref="N311">INDEX('Building Features'!$D$5:$D$26,COLUMN('Building Features'!G310),1)</f>
        <v>788.01</v>
      </c>
      <c r="O311" s="18" cm="1">
        <f t="array" ref="O311">INDEX('Building Features'!$D$5:$D$26,COLUMN('Building Features'!H310),1)</f>
        <v>34.69</v>
      </c>
      <c r="P311" s="18" cm="1">
        <f t="array" ref="P311">INDEX('Building Features'!$D$5:$D$26,COLUMN('Building Features'!I310),1)</f>
        <v>86.38</v>
      </c>
      <c r="Q311" s="18" cm="1">
        <f t="array" ref="Q311">INDEX('Building Features'!$D$5:$D$26,COLUMN('Building Features'!J310),1)</f>
        <v>2.4900000000000002</v>
      </c>
      <c r="R311" s="18" cm="1">
        <f t="array" ref="R311">INDEX('Building Features'!$D$5:$D$26,COLUMN('Building Features'!K310),1)</f>
        <v>1</v>
      </c>
      <c r="S311" s="18" cm="1">
        <f t="array" ref="S311">INDEX('Building Features'!$D$5:$D$26,COLUMN('Building Features'!L310),1)</f>
        <v>2</v>
      </c>
      <c r="T311" s="18" cm="1">
        <f t="array" ref="T311">INDEX('Building Features'!$D$5:$D$26,COLUMN('Building Features'!M310),1)</f>
        <v>6</v>
      </c>
      <c r="U311" s="19" cm="1">
        <f t="array" ref="U311">INDEX('Building Features'!$D$5:$D$26,COLUMN('Building Features'!N310),1)</f>
        <v>1963</v>
      </c>
      <c r="V311" s="18" cm="1">
        <f t="array" ref="V311">INDEX('Building Features'!$D$5:$D$26,COLUMN('Building Features'!O310),1)</f>
        <v>807.34</v>
      </c>
      <c r="W311" s="18" cm="1">
        <f t="array" ref="W311">INDEX('Building Features'!$D$5:$D$26,COLUMN('Building Features'!P310),1)</f>
        <v>0</v>
      </c>
      <c r="X311" s="18" cm="1">
        <f t="array" ref="X311">INDEX('Building Features'!$D$5:$D$26,COLUMN('Building Features'!Q310),1)</f>
        <v>347.28</v>
      </c>
      <c r="Y311" s="18" cm="1">
        <f t="array" ref="Y311">INDEX('Building Features'!$D$5:$D$26,COLUMN('Building Features'!R310),1)</f>
        <v>807.34</v>
      </c>
      <c r="AA311">
        <v>20.8317777117093</v>
      </c>
      <c r="AB311">
        <v>498.5</v>
      </c>
      <c r="AC311">
        <v>498.5</v>
      </c>
      <c r="AD311">
        <v>4.2795949074074002</v>
      </c>
      <c r="AE311" t="s">
        <v>348</v>
      </c>
      <c r="AF311" t="s">
        <v>348</v>
      </c>
      <c r="AG311">
        <f t="shared" si="16"/>
        <v>0.13951861181080324</v>
      </c>
      <c r="AH311">
        <f t="shared" si="17"/>
        <v>3.0786453960257486E-2</v>
      </c>
      <c r="AJ311">
        <f t="shared" si="19"/>
        <v>0.17030506577106072</v>
      </c>
    </row>
    <row r="312" spans="1:36" x14ac:dyDescent="0.25">
      <c r="A312">
        <f t="shared" si="18"/>
        <v>311</v>
      </c>
      <c r="B312">
        <v>10.111578971461199</v>
      </c>
      <c r="C312">
        <v>11.8718750029802</v>
      </c>
      <c r="D312">
        <v>0</v>
      </c>
      <c r="E312">
        <v>85.6105263157894</v>
      </c>
      <c r="F312">
        <v>2.3984375</v>
      </c>
      <c r="H312" s="18" cm="1">
        <f t="array" ref="H312">INDEX('Building Features'!$D$5:$D$26,COLUMN('Building Features'!A311),1)</f>
        <v>3573</v>
      </c>
      <c r="I312" s="18" cm="1">
        <f t="array" ref="I312">INDEX('Building Features'!$D$5:$D$26,COLUMN('Building Features'!B311),1)</f>
        <v>19.05</v>
      </c>
      <c r="J312" s="18" cm="1">
        <f t="array" ref="J312">INDEX('Building Features'!$D$5:$D$26,COLUMN('Building Features'!C311),1)</f>
        <v>0.4</v>
      </c>
      <c r="K312" s="18" cm="1">
        <f t="array" ref="K312">INDEX('Building Features'!$D$5:$D$26,COLUMN('Building Features'!D311),1)</f>
        <v>5</v>
      </c>
      <c r="L312" s="18" cm="1">
        <f t="array" ref="L312">INDEX('Building Features'!$D$5:$D$26,COLUMN('Building Features'!E311),1)</f>
        <v>68065.649999999994</v>
      </c>
      <c r="M312" s="18" cm="1">
        <f t="array" ref="M312">INDEX('Building Features'!$D$5:$D$26,COLUMN('Building Features'!F311),1)</f>
        <v>784.78</v>
      </c>
      <c r="N312" s="18" cm="1">
        <f t="array" ref="N312">INDEX('Building Features'!$D$5:$D$26,COLUMN('Building Features'!G311),1)</f>
        <v>788.01</v>
      </c>
      <c r="O312" s="18" cm="1">
        <f t="array" ref="O312">INDEX('Building Features'!$D$5:$D$26,COLUMN('Building Features'!H311),1)</f>
        <v>34.69</v>
      </c>
      <c r="P312" s="18" cm="1">
        <f t="array" ref="P312">INDEX('Building Features'!$D$5:$D$26,COLUMN('Building Features'!I311),1)</f>
        <v>86.38</v>
      </c>
      <c r="Q312" s="18" cm="1">
        <f t="array" ref="Q312">INDEX('Building Features'!$D$5:$D$26,COLUMN('Building Features'!J311),1)</f>
        <v>2.4900000000000002</v>
      </c>
      <c r="R312" s="18" cm="1">
        <f t="array" ref="R312">INDEX('Building Features'!$D$5:$D$26,COLUMN('Building Features'!K311),1)</f>
        <v>1</v>
      </c>
      <c r="S312" s="18" cm="1">
        <f t="array" ref="S312">INDEX('Building Features'!$D$5:$D$26,COLUMN('Building Features'!L311),1)</f>
        <v>2</v>
      </c>
      <c r="T312" s="18" cm="1">
        <f t="array" ref="T312">INDEX('Building Features'!$D$5:$D$26,COLUMN('Building Features'!M311),1)</f>
        <v>6</v>
      </c>
      <c r="U312" s="19" cm="1">
        <f t="array" ref="U312">INDEX('Building Features'!$D$5:$D$26,COLUMN('Building Features'!N311),1)</f>
        <v>1963</v>
      </c>
      <c r="V312" s="18" cm="1">
        <f t="array" ref="V312">INDEX('Building Features'!$D$5:$D$26,COLUMN('Building Features'!O311),1)</f>
        <v>807.34</v>
      </c>
      <c r="W312" s="18" cm="1">
        <f t="array" ref="W312">INDEX('Building Features'!$D$5:$D$26,COLUMN('Building Features'!P311),1)</f>
        <v>0</v>
      </c>
      <c r="X312" s="18" cm="1">
        <f t="array" ref="X312">INDEX('Building Features'!$D$5:$D$26,COLUMN('Building Features'!Q311),1)</f>
        <v>347.28</v>
      </c>
      <c r="Y312" s="18" cm="1">
        <f t="array" ref="Y312">INDEX('Building Features'!$D$5:$D$26,COLUMN('Building Features'!R311),1)</f>
        <v>807.34</v>
      </c>
      <c r="AA312">
        <v>22.016370639801</v>
      </c>
      <c r="AB312">
        <v>550.5</v>
      </c>
      <c r="AC312">
        <v>550.5</v>
      </c>
      <c r="AD312">
        <v>43.392322222222298</v>
      </c>
      <c r="AE312" t="s">
        <v>401</v>
      </c>
      <c r="AF312" t="s">
        <v>401</v>
      </c>
      <c r="AG312">
        <f t="shared" si="16"/>
        <v>0.15407220822837953</v>
      </c>
      <c r="AH312">
        <f t="shared" si="17"/>
        <v>0.31052336971732436</v>
      </c>
      <c r="AJ312">
        <f t="shared" si="19"/>
        <v>0.46459557794570389</v>
      </c>
    </row>
    <row r="313" spans="1:36" x14ac:dyDescent="0.25">
      <c r="A313">
        <f t="shared" si="18"/>
        <v>312</v>
      </c>
      <c r="B313">
        <v>7.89368421654952</v>
      </c>
      <c r="C313">
        <v>10.5083334098259</v>
      </c>
      <c r="D313">
        <v>0</v>
      </c>
      <c r="E313">
        <v>84.789473684210506</v>
      </c>
      <c r="F313">
        <v>10.3984375</v>
      </c>
      <c r="H313" s="18" cm="1">
        <f t="array" ref="H313">INDEX('Building Features'!$D$5:$D$26,COLUMN('Building Features'!A312),1)</f>
        <v>3573</v>
      </c>
      <c r="I313" s="18" cm="1">
        <f t="array" ref="I313">INDEX('Building Features'!$D$5:$D$26,COLUMN('Building Features'!B312),1)</f>
        <v>19.05</v>
      </c>
      <c r="J313" s="18" cm="1">
        <f t="array" ref="J313">INDEX('Building Features'!$D$5:$D$26,COLUMN('Building Features'!C312),1)</f>
        <v>0.4</v>
      </c>
      <c r="K313" s="18" cm="1">
        <f t="array" ref="K313">INDEX('Building Features'!$D$5:$D$26,COLUMN('Building Features'!D312),1)</f>
        <v>5</v>
      </c>
      <c r="L313" s="18" cm="1">
        <f t="array" ref="L313">INDEX('Building Features'!$D$5:$D$26,COLUMN('Building Features'!E312),1)</f>
        <v>68065.649999999994</v>
      </c>
      <c r="M313" s="18" cm="1">
        <f t="array" ref="M313">INDEX('Building Features'!$D$5:$D$26,COLUMN('Building Features'!F312),1)</f>
        <v>784.78</v>
      </c>
      <c r="N313" s="18" cm="1">
        <f t="array" ref="N313">INDEX('Building Features'!$D$5:$D$26,COLUMN('Building Features'!G312),1)</f>
        <v>788.01</v>
      </c>
      <c r="O313" s="18" cm="1">
        <f t="array" ref="O313">INDEX('Building Features'!$D$5:$D$26,COLUMN('Building Features'!H312),1)</f>
        <v>34.69</v>
      </c>
      <c r="P313" s="18" cm="1">
        <f t="array" ref="P313">INDEX('Building Features'!$D$5:$D$26,COLUMN('Building Features'!I312),1)</f>
        <v>86.38</v>
      </c>
      <c r="Q313" s="18" cm="1">
        <f t="array" ref="Q313">INDEX('Building Features'!$D$5:$D$26,COLUMN('Building Features'!J312),1)</f>
        <v>2.4900000000000002</v>
      </c>
      <c r="R313" s="18" cm="1">
        <f t="array" ref="R313">INDEX('Building Features'!$D$5:$D$26,COLUMN('Building Features'!K312),1)</f>
        <v>1</v>
      </c>
      <c r="S313" s="18" cm="1">
        <f t="array" ref="S313">INDEX('Building Features'!$D$5:$D$26,COLUMN('Building Features'!L312),1)</f>
        <v>2</v>
      </c>
      <c r="T313" s="18" cm="1">
        <f t="array" ref="T313">INDEX('Building Features'!$D$5:$D$26,COLUMN('Building Features'!M312),1)</f>
        <v>6</v>
      </c>
      <c r="U313" s="19" cm="1">
        <f t="array" ref="U313">INDEX('Building Features'!$D$5:$D$26,COLUMN('Building Features'!N312),1)</f>
        <v>1963</v>
      </c>
      <c r="V313" s="18" cm="1">
        <f t="array" ref="V313">INDEX('Building Features'!$D$5:$D$26,COLUMN('Building Features'!O312),1)</f>
        <v>807.34</v>
      </c>
      <c r="W313" s="18" cm="1">
        <f t="array" ref="W313">INDEX('Building Features'!$D$5:$D$26,COLUMN('Building Features'!P312),1)</f>
        <v>0</v>
      </c>
      <c r="X313" s="18" cm="1">
        <f t="array" ref="X313">INDEX('Building Features'!$D$5:$D$26,COLUMN('Building Features'!Q312),1)</f>
        <v>347.28</v>
      </c>
      <c r="Y313" s="18" cm="1">
        <f t="array" ref="Y313">INDEX('Building Features'!$D$5:$D$26,COLUMN('Building Features'!R312),1)</f>
        <v>807.34</v>
      </c>
      <c r="AA313">
        <v>56.360000789165497</v>
      </c>
      <c r="AB313">
        <v>1353.5</v>
      </c>
      <c r="AC313">
        <v>1353.5</v>
      </c>
      <c r="AD313">
        <v>237.24855324073999</v>
      </c>
      <c r="AE313" t="s">
        <v>402</v>
      </c>
      <c r="AF313" t="s">
        <v>402</v>
      </c>
      <c r="AG313">
        <f t="shared" si="16"/>
        <v>0.37881332213825919</v>
      </c>
      <c r="AH313">
        <f t="shared" si="17"/>
        <v>1.5980968373915476</v>
      </c>
      <c r="AJ313">
        <f t="shared" si="19"/>
        <v>1.9769101595298069</v>
      </c>
    </row>
    <row r="314" spans="1:36" x14ac:dyDescent="0.25">
      <c r="A314">
        <f t="shared" si="18"/>
        <v>313</v>
      </c>
      <c r="B314">
        <v>6.3042105172809801</v>
      </c>
      <c r="C314">
        <v>10.2791666537523</v>
      </c>
      <c r="D314">
        <v>0</v>
      </c>
      <c r="E314">
        <v>88.568421052631507</v>
      </c>
      <c r="F314">
        <v>10.8046875</v>
      </c>
      <c r="H314" s="18" cm="1">
        <f t="array" ref="H314">INDEX('Building Features'!$D$5:$D$26,COLUMN('Building Features'!A313),1)</f>
        <v>3573</v>
      </c>
      <c r="I314" s="18" cm="1">
        <f t="array" ref="I314">INDEX('Building Features'!$D$5:$D$26,COLUMN('Building Features'!B313),1)</f>
        <v>19.05</v>
      </c>
      <c r="J314" s="18" cm="1">
        <f t="array" ref="J314">INDEX('Building Features'!$D$5:$D$26,COLUMN('Building Features'!C313),1)</f>
        <v>0.4</v>
      </c>
      <c r="K314" s="18" cm="1">
        <f t="array" ref="K314">INDEX('Building Features'!$D$5:$D$26,COLUMN('Building Features'!D313),1)</f>
        <v>5</v>
      </c>
      <c r="L314" s="18" cm="1">
        <f t="array" ref="L314">INDEX('Building Features'!$D$5:$D$26,COLUMN('Building Features'!E313),1)</f>
        <v>68065.649999999994</v>
      </c>
      <c r="M314" s="18" cm="1">
        <f t="array" ref="M314">INDEX('Building Features'!$D$5:$D$26,COLUMN('Building Features'!F313),1)</f>
        <v>784.78</v>
      </c>
      <c r="N314" s="18" cm="1">
        <f t="array" ref="N314">INDEX('Building Features'!$D$5:$D$26,COLUMN('Building Features'!G313),1)</f>
        <v>788.01</v>
      </c>
      <c r="O314" s="18" cm="1">
        <f t="array" ref="O314">INDEX('Building Features'!$D$5:$D$26,COLUMN('Building Features'!H313),1)</f>
        <v>34.69</v>
      </c>
      <c r="P314" s="18" cm="1">
        <f t="array" ref="P314">INDEX('Building Features'!$D$5:$D$26,COLUMN('Building Features'!I313),1)</f>
        <v>86.38</v>
      </c>
      <c r="Q314" s="18" cm="1">
        <f t="array" ref="Q314">INDEX('Building Features'!$D$5:$D$26,COLUMN('Building Features'!J313),1)</f>
        <v>2.4900000000000002</v>
      </c>
      <c r="R314" s="18" cm="1">
        <f t="array" ref="R314">INDEX('Building Features'!$D$5:$D$26,COLUMN('Building Features'!K313),1)</f>
        <v>1</v>
      </c>
      <c r="S314" s="18" cm="1">
        <f t="array" ref="S314">INDEX('Building Features'!$D$5:$D$26,COLUMN('Building Features'!L313),1)</f>
        <v>2</v>
      </c>
      <c r="T314" s="18" cm="1">
        <f t="array" ref="T314">INDEX('Building Features'!$D$5:$D$26,COLUMN('Building Features'!M313),1)</f>
        <v>6</v>
      </c>
      <c r="U314" s="19" cm="1">
        <f t="array" ref="U314">INDEX('Building Features'!$D$5:$D$26,COLUMN('Building Features'!N313),1)</f>
        <v>1963</v>
      </c>
      <c r="V314" s="18" cm="1">
        <f t="array" ref="V314">INDEX('Building Features'!$D$5:$D$26,COLUMN('Building Features'!O313),1)</f>
        <v>807.34</v>
      </c>
      <c r="W314" s="18" cm="1">
        <f t="array" ref="W314">INDEX('Building Features'!$D$5:$D$26,COLUMN('Building Features'!P313),1)</f>
        <v>0</v>
      </c>
      <c r="X314" s="18" cm="1">
        <f t="array" ref="X314">INDEX('Building Features'!$D$5:$D$26,COLUMN('Building Features'!Q313),1)</f>
        <v>347.28</v>
      </c>
      <c r="Y314" s="18" cm="1">
        <f t="array" ref="Y314">INDEX('Building Features'!$D$5:$D$26,COLUMN('Building Features'!R313),1)</f>
        <v>807.34</v>
      </c>
      <c r="AA314">
        <v>54.783068721316397</v>
      </c>
      <c r="AB314">
        <v>1325.5</v>
      </c>
      <c r="AC314">
        <v>1325.5</v>
      </c>
      <c r="AD314">
        <v>229.67408564814801</v>
      </c>
      <c r="AE314" t="s">
        <v>403</v>
      </c>
      <c r="AF314" t="s">
        <v>403</v>
      </c>
      <c r="AG314">
        <f t="shared" si="16"/>
        <v>0.3709767702211027</v>
      </c>
      <c r="AH314">
        <f t="shared" si="17"/>
        <v>1.5449202350965574</v>
      </c>
      <c r="AJ314">
        <f t="shared" si="19"/>
        <v>1.9158970053176601</v>
      </c>
    </row>
    <row r="315" spans="1:36" x14ac:dyDescent="0.25">
      <c r="A315">
        <f t="shared" si="18"/>
        <v>314</v>
      </c>
      <c r="B315">
        <v>6.8178946645636298</v>
      </c>
      <c r="C315">
        <v>10.6645833303531</v>
      </c>
      <c r="D315">
        <v>0</v>
      </c>
      <c r="E315">
        <v>84.252631578947302</v>
      </c>
      <c r="F315">
        <v>2.1953125</v>
      </c>
      <c r="H315" s="18" cm="1">
        <f t="array" ref="H315">INDEX('Building Features'!$D$5:$D$26,COLUMN('Building Features'!A314),1)</f>
        <v>3573</v>
      </c>
      <c r="I315" s="18" cm="1">
        <f t="array" ref="I315">INDEX('Building Features'!$D$5:$D$26,COLUMN('Building Features'!B314),1)</f>
        <v>19.05</v>
      </c>
      <c r="J315" s="18" cm="1">
        <f t="array" ref="J315">INDEX('Building Features'!$D$5:$D$26,COLUMN('Building Features'!C314),1)</f>
        <v>0.4</v>
      </c>
      <c r="K315" s="18" cm="1">
        <f t="array" ref="K315">INDEX('Building Features'!$D$5:$D$26,COLUMN('Building Features'!D314),1)</f>
        <v>5</v>
      </c>
      <c r="L315" s="18" cm="1">
        <f t="array" ref="L315">INDEX('Building Features'!$D$5:$D$26,COLUMN('Building Features'!E314),1)</f>
        <v>68065.649999999994</v>
      </c>
      <c r="M315" s="18" cm="1">
        <f t="array" ref="M315">INDEX('Building Features'!$D$5:$D$26,COLUMN('Building Features'!F314),1)</f>
        <v>784.78</v>
      </c>
      <c r="N315" s="18" cm="1">
        <f t="array" ref="N315">INDEX('Building Features'!$D$5:$D$26,COLUMN('Building Features'!G314),1)</f>
        <v>788.01</v>
      </c>
      <c r="O315" s="18" cm="1">
        <f t="array" ref="O315">INDEX('Building Features'!$D$5:$D$26,COLUMN('Building Features'!H314),1)</f>
        <v>34.69</v>
      </c>
      <c r="P315" s="18" cm="1">
        <f t="array" ref="P315">INDEX('Building Features'!$D$5:$D$26,COLUMN('Building Features'!I314),1)</f>
        <v>86.38</v>
      </c>
      <c r="Q315" s="18" cm="1">
        <f t="array" ref="Q315">INDEX('Building Features'!$D$5:$D$26,COLUMN('Building Features'!J314),1)</f>
        <v>2.4900000000000002</v>
      </c>
      <c r="R315" s="18" cm="1">
        <f t="array" ref="R315">INDEX('Building Features'!$D$5:$D$26,COLUMN('Building Features'!K314),1)</f>
        <v>1</v>
      </c>
      <c r="S315" s="18" cm="1">
        <f t="array" ref="S315">INDEX('Building Features'!$D$5:$D$26,COLUMN('Building Features'!L314),1)</f>
        <v>2</v>
      </c>
      <c r="T315" s="18" cm="1">
        <f t="array" ref="T315">INDEX('Building Features'!$D$5:$D$26,COLUMN('Building Features'!M314),1)</f>
        <v>6</v>
      </c>
      <c r="U315" s="19" cm="1">
        <f t="array" ref="U315">INDEX('Building Features'!$D$5:$D$26,COLUMN('Building Features'!N314),1)</f>
        <v>1963</v>
      </c>
      <c r="V315" s="18" cm="1">
        <f t="array" ref="V315">INDEX('Building Features'!$D$5:$D$26,COLUMN('Building Features'!O314),1)</f>
        <v>807.34</v>
      </c>
      <c r="W315" s="18" cm="1">
        <f t="array" ref="W315">INDEX('Building Features'!$D$5:$D$26,COLUMN('Building Features'!P314),1)</f>
        <v>0</v>
      </c>
      <c r="X315" s="18" cm="1">
        <f t="array" ref="X315">INDEX('Building Features'!$D$5:$D$26,COLUMN('Building Features'!Q314),1)</f>
        <v>347.28</v>
      </c>
      <c r="Y315" s="18" cm="1">
        <f t="array" ref="Y315">INDEX('Building Features'!$D$5:$D$26,COLUMN('Building Features'!R314),1)</f>
        <v>807.34</v>
      </c>
      <c r="AA315">
        <v>52.128676451908099</v>
      </c>
      <c r="AB315">
        <v>1249</v>
      </c>
      <c r="AC315">
        <v>1249</v>
      </c>
      <c r="AD315">
        <v>232.00512731481399</v>
      </c>
      <c r="AE315" t="s">
        <v>231</v>
      </c>
      <c r="AF315" t="s">
        <v>231</v>
      </c>
      <c r="AG315">
        <f t="shared" si="16"/>
        <v>0.34956619087601454</v>
      </c>
      <c r="AH315">
        <f t="shared" si="17"/>
        <v>1.5617128463476071</v>
      </c>
      <c r="AJ315">
        <f t="shared" si="19"/>
        <v>1.9112790372236217</v>
      </c>
    </row>
    <row r="316" spans="1:36" x14ac:dyDescent="0.25">
      <c r="A316">
        <f t="shared" si="18"/>
        <v>315</v>
      </c>
      <c r="B316">
        <v>7.9252631639179398</v>
      </c>
      <c r="C316">
        <v>9.9593750089406896</v>
      </c>
      <c r="D316">
        <v>0</v>
      </c>
      <c r="E316">
        <v>77</v>
      </c>
      <c r="F316">
        <v>1.6015625</v>
      </c>
      <c r="H316" s="18" cm="1">
        <f t="array" ref="H316">INDEX('Building Features'!$D$5:$D$26,COLUMN('Building Features'!A315),1)</f>
        <v>3573</v>
      </c>
      <c r="I316" s="18" cm="1">
        <f t="array" ref="I316">INDEX('Building Features'!$D$5:$D$26,COLUMN('Building Features'!B315),1)</f>
        <v>19.05</v>
      </c>
      <c r="J316" s="18" cm="1">
        <f t="array" ref="J316">INDEX('Building Features'!$D$5:$D$26,COLUMN('Building Features'!C315),1)</f>
        <v>0.4</v>
      </c>
      <c r="K316" s="18" cm="1">
        <f t="array" ref="K316">INDEX('Building Features'!$D$5:$D$26,COLUMN('Building Features'!D315),1)</f>
        <v>5</v>
      </c>
      <c r="L316" s="18" cm="1">
        <f t="array" ref="L316">INDEX('Building Features'!$D$5:$D$26,COLUMN('Building Features'!E315),1)</f>
        <v>68065.649999999994</v>
      </c>
      <c r="M316" s="18" cm="1">
        <f t="array" ref="M316">INDEX('Building Features'!$D$5:$D$26,COLUMN('Building Features'!F315),1)</f>
        <v>784.78</v>
      </c>
      <c r="N316" s="18" cm="1">
        <f t="array" ref="N316">INDEX('Building Features'!$D$5:$D$26,COLUMN('Building Features'!G315),1)</f>
        <v>788.01</v>
      </c>
      <c r="O316" s="18" cm="1">
        <f t="array" ref="O316">INDEX('Building Features'!$D$5:$D$26,COLUMN('Building Features'!H315),1)</f>
        <v>34.69</v>
      </c>
      <c r="P316" s="18" cm="1">
        <f t="array" ref="P316">INDEX('Building Features'!$D$5:$D$26,COLUMN('Building Features'!I315),1)</f>
        <v>86.38</v>
      </c>
      <c r="Q316" s="18" cm="1">
        <f t="array" ref="Q316">INDEX('Building Features'!$D$5:$D$26,COLUMN('Building Features'!J315),1)</f>
        <v>2.4900000000000002</v>
      </c>
      <c r="R316" s="18" cm="1">
        <f t="array" ref="R316">INDEX('Building Features'!$D$5:$D$26,COLUMN('Building Features'!K315),1)</f>
        <v>1</v>
      </c>
      <c r="S316" s="18" cm="1">
        <f t="array" ref="S316">INDEX('Building Features'!$D$5:$D$26,COLUMN('Building Features'!L315),1)</f>
        <v>2</v>
      </c>
      <c r="T316" s="18" cm="1">
        <f t="array" ref="T316">INDEX('Building Features'!$D$5:$D$26,COLUMN('Building Features'!M315),1)</f>
        <v>6</v>
      </c>
      <c r="U316" s="19" cm="1">
        <f t="array" ref="U316">INDEX('Building Features'!$D$5:$D$26,COLUMN('Building Features'!N315),1)</f>
        <v>1963</v>
      </c>
      <c r="V316" s="18" cm="1">
        <f t="array" ref="V316">INDEX('Building Features'!$D$5:$D$26,COLUMN('Building Features'!O315),1)</f>
        <v>807.34</v>
      </c>
      <c r="W316" s="18" cm="1">
        <f t="array" ref="W316">INDEX('Building Features'!$D$5:$D$26,COLUMN('Building Features'!P315),1)</f>
        <v>0</v>
      </c>
      <c r="X316" s="18" cm="1">
        <f t="array" ref="X316">INDEX('Building Features'!$D$5:$D$26,COLUMN('Building Features'!Q315),1)</f>
        <v>347.28</v>
      </c>
      <c r="Y316" s="18" cm="1">
        <f t="array" ref="Y316">INDEX('Building Features'!$D$5:$D$26,COLUMN('Building Features'!R315),1)</f>
        <v>807.34</v>
      </c>
      <c r="AA316">
        <v>20.184011130796499</v>
      </c>
      <c r="AB316">
        <v>482.5</v>
      </c>
      <c r="AC316">
        <v>482.5</v>
      </c>
      <c r="AD316">
        <v>0.760196759259259</v>
      </c>
      <c r="AE316" t="s">
        <v>404</v>
      </c>
      <c r="AF316" t="s">
        <v>404</v>
      </c>
      <c r="AG316">
        <f t="shared" si="16"/>
        <v>0.1350405821438567</v>
      </c>
      <c r="AH316">
        <f t="shared" si="17"/>
        <v>5.7374755107752586E-3</v>
      </c>
      <c r="AJ316">
        <f t="shared" si="19"/>
        <v>0.14077805765463194</v>
      </c>
    </row>
    <row r="317" spans="1:36" x14ac:dyDescent="0.25">
      <c r="A317">
        <f t="shared" si="18"/>
        <v>316</v>
      </c>
      <c r="B317">
        <v>7.4631578897175004</v>
      </c>
      <c r="C317">
        <v>6.7437500158945696</v>
      </c>
      <c r="D317">
        <v>0</v>
      </c>
      <c r="E317">
        <v>88.157894736842096</v>
      </c>
      <c r="F317">
        <v>1.8984375</v>
      </c>
      <c r="H317" s="18" cm="1">
        <f t="array" ref="H317">INDEX('Building Features'!$D$5:$D$26,COLUMN('Building Features'!A316),1)</f>
        <v>3573</v>
      </c>
      <c r="I317" s="18" cm="1">
        <f t="array" ref="I317">INDEX('Building Features'!$D$5:$D$26,COLUMN('Building Features'!B316),1)</f>
        <v>19.05</v>
      </c>
      <c r="J317" s="18" cm="1">
        <f t="array" ref="J317">INDEX('Building Features'!$D$5:$D$26,COLUMN('Building Features'!C316),1)</f>
        <v>0.4</v>
      </c>
      <c r="K317" s="18" cm="1">
        <f t="array" ref="K317">INDEX('Building Features'!$D$5:$D$26,COLUMN('Building Features'!D316),1)</f>
        <v>5</v>
      </c>
      <c r="L317" s="18" cm="1">
        <f t="array" ref="L317">INDEX('Building Features'!$D$5:$D$26,COLUMN('Building Features'!E316),1)</f>
        <v>68065.649999999994</v>
      </c>
      <c r="M317" s="18" cm="1">
        <f t="array" ref="M317">INDEX('Building Features'!$D$5:$D$26,COLUMN('Building Features'!F316),1)</f>
        <v>784.78</v>
      </c>
      <c r="N317" s="18" cm="1">
        <f t="array" ref="N317">INDEX('Building Features'!$D$5:$D$26,COLUMN('Building Features'!G316),1)</f>
        <v>788.01</v>
      </c>
      <c r="O317" s="18" cm="1">
        <f t="array" ref="O317">INDEX('Building Features'!$D$5:$D$26,COLUMN('Building Features'!H316),1)</f>
        <v>34.69</v>
      </c>
      <c r="P317" s="18" cm="1">
        <f t="array" ref="P317">INDEX('Building Features'!$D$5:$D$26,COLUMN('Building Features'!I316),1)</f>
        <v>86.38</v>
      </c>
      <c r="Q317" s="18" cm="1">
        <f t="array" ref="Q317">INDEX('Building Features'!$D$5:$D$26,COLUMN('Building Features'!J316),1)</f>
        <v>2.4900000000000002</v>
      </c>
      <c r="R317" s="18" cm="1">
        <f t="array" ref="R317">INDEX('Building Features'!$D$5:$D$26,COLUMN('Building Features'!K316),1)</f>
        <v>1</v>
      </c>
      <c r="S317" s="18" cm="1">
        <f t="array" ref="S317">INDEX('Building Features'!$D$5:$D$26,COLUMN('Building Features'!L316),1)</f>
        <v>2</v>
      </c>
      <c r="T317" s="18" cm="1">
        <f t="array" ref="T317">INDEX('Building Features'!$D$5:$D$26,COLUMN('Building Features'!M316),1)</f>
        <v>6</v>
      </c>
      <c r="U317" s="19" cm="1">
        <f t="array" ref="U317">INDEX('Building Features'!$D$5:$D$26,COLUMN('Building Features'!N316),1)</f>
        <v>1963</v>
      </c>
      <c r="V317" s="18" cm="1">
        <f t="array" ref="V317">INDEX('Building Features'!$D$5:$D$26,COLUMN('Building Features'!O316),1)</f>
        <v>807.34</v>
      </c>
      <c r="W317" s="18" cm="1">
        <f t="array" ref="W317">INDEX('Building Features'!$D$5:$D$26,COLUMN('Building Features'!P316),1)</f>
        <v>0</v>
      </c>
      <c r="X317" s="18" cm="1">
        <f t="array" ref="X317">INDEX('Building Features'!$D$5:$D$26,COLUMN('Building Features'!Q316),1)</f>
        <v>347.28</v>
      </c>
      <c r="Y317" s="18" cm="1">
        <f t="array" ref="Y317">INDEX('Building Features'!$D$5:$D$26,COLUMN('Building Features'!R316),1)</f>
        <v>807.34</v>
      </c>
      <c r="AA317">
        <v>47.1010058629291</v>
      </c>
      <c r="AB317">
        <v>1128.5</v>
      </c>
      <c r="AC317">
        <v>1128.5</v>
      </c>
      <c r="AD317">
        <v>172.90187499999999</v>
      </c>
      <c r="AE317" t="s">
        <v>405</v>
      </c>
      <c r="AF317" t="s">
        <v>405</v>
      </c>
      <c r="AG317">
        <f t="shared" si="16"/>
        <v>0.31584102994682339</v>
      </c>
      <c r="AH317">
        <f t="shared" si="17"/>
        <v>1.1669465435208508</v>
      </c>
      <c r="AJ317">
        <f t="shared" si="19"/>
        <v>1.4827875734676743</v>
      </c>
    </row>
    <row r="318" spans="1:36" x14ac:dyDescent="0.25">
      <c r="A318">
        <f t="shared" si="18"/>
        <v>317</v>
      </c>
      <c r="B318">
        <v>7.3221052671733604</v>
      </c>
      <c r="C318">
        <v>10.9947916418313</v>
      </c>
      <c r="D318">
        <v>0</v>
      </c>
      <c r="E318">
        <v>87.6105263157894</v>
      </c>
      <c r="F318">
        <v>1.6015625</v>
      </c>
      <c r="H318" s="18" cm="1">
        <f t="array" ref="H318">INDEX('Building Features'!$D$5:$D$26,COLUMN('Building Features'!A317),1)</f>
        <v>3573</v>
      </c>
      <c r="I318" s="18" cm="1">
        <f t="array" ref="I318">INDEX('Building Features'!$D$5:$D$26,COLUMN('Building Features'!B317),1)</f>
        <v>19.05</v>
      </c>
      <c r="J318" s="18" cm="1">
        <f t="array" ref="J318">INDEX('Building Features'!$D$5:$D$26,COLUMN('Building Features'!C317),1)</f>
        <v>0.4</v>
      </c>
      <c r="K318" s="18" cm="1">
        <f t="array" ref="K318">INDEX('Building Features'!$D$5:$D$26,COLUMN('Building Features'!D317),1)</f>
        <v>5</v>
      </c>
      <c r="L318" s="18" cm="1">
        <f t="array" ref="L318">INDEX('Building Features'!$D$5:$D$26,COLUMN('Building Features'!E317),1)</f>
        <v>68065.649999999994</v>
      </c>
      <c r="M318" s="18" cm="1">
        <f t="array" ref="M318">INDEX('Building Features'!$D$5:$D$26,COLUMN('Building Features'!F317),1)</f>
        <v>784.78</v>
      </c>
      <c r="N318" s="18" cm="1">
        <f t="array" ref="N318">INDEX('Building Features'!$D$5:$D$26,COLUMN('Building Features'!G317),1)</f>
        <v>788.01</v>
      </c>
      <c r="O318" s="18" cm="1">
        <f t="array" ref="O318">INDEX('Building Features'!$D$5:$D$26,COLUMN('Building Features'!H317),1)</f>
        <v>34.69</v>
      </c>
      <c r="P318" s="18" cm="1">
        <f t="array" ref="P318">INDEX('Building Features'!$D$5:$D$26,COLUMN('Building Features'!I317),1)</f>
        <v>86.38</v>
      </c>
      <c r="Q318" s="18" cm="1">
        <f t="array" ref="Q318">INDEX('Building Features'!$D$5:$D$26,COLUMN('Building Features'!J317),1)</f>
        <v>2.4900000000000002</v>
      </c>
      <c r="R318" s="18" cm="1">
        <f t="array" ref="R318">INDEX('Building Features'!$D$5:$D$26,COLUMN('Building Features'!K317),1)</f>
        <v>1</v>
      </c>
      <c r="S318" s="18" cm="1">
        <f t="array" ref="S318">INDEX('Building Features'!$D$5:$D$26,COLUMN('Building Features'!L317),1)</f>
        <v>2</v>
      </c>
      <c r="T318" s="18" cm="1">
        <f t="array" ref="T318">INDEX('Building Features'!$D$5:$D$26,COLUMN('Building Features'!M317),1)</f>
        <v>6</v>
      </c>
      <c r="U318" s="19" cm="1">
        <f t="array" ref="U318">INDEX('Building Features'!$D$5:$D$26,COLUMN('Building Features'!N317),1)</f>
        <v>1963</v>
      </c>
      <c r="V318" s="18" cm="1">
        <f t="array" ref="V318">INDEX('Building Features'!$D$5:$D$26,COLUMN('Building Features'!O317),1)</f>
        <v>807.34</v>
      </c>
      <c r="W318" s="18" cm="1">
        <f t="array" ref="W318">INDEX('Building Features'!$D$5:$D$26,COLUMN('Building Features'!P317),1)</f>
        <v>0</v>
      </c>
      <c r="X318" s="18" cm="1">
        <f t="array" ref="X318">INDEX('Building Features'!$D$5:$D$26,COLUMN('Building Features'!Q317),1)</f>
        <v>347.28</v>
      </c>
      <c r="Y318" s="18" cm="1">
        <f t="array" ref="Y318">INDEX('Building Features'!$D$5:$D$26,COLUMN('Building Features'!R317),1)</f>
        <v>807.34</v>
      </c>
      <c r="AA318">
        <v>20.904128370108399</v>
      </c>
      <c r="AB318">
        <v>500</v>
      </c>
      <c r="AC318">
        <v>500</v>
      </c>
      <c r="AD318">
        <v>15.114537037037</v>
      </c>
      <c r="AE318" t="s">
        <v>406</v>
      </c>
      <c r="AF318" t="s">
        <v>406</v>
      </c>
      <c r="AG318">
        <f t="shared" si="16"/>
        <v>0.13993842709207949</v>
      </c>
      <c r="AH318">
        <f t="shared" si="17"/>
        <v>0.10089560593338931</v>
      </c>
      <c r="AJ318">
        <f t="shared" si="19"/>
        <v>0.2408340330254688</v>
      </c>
    </row>
    <row r="319" spans="1:36" x14ac:dyDescent="0.25">
      <c r="A319">
        <f t="shared" si="18"/>
        <v>318</v>
      </c>
      <c r="B319">
        <v>11.1610526135093</v>
      </c>
      <c r="C319">
        <v>10.049180335685801</v>
      </c>
      <c r="D319">
        <v>0</v>
      </c>
      <c r="E319">
        <v>94.684210526315795</v>
      </c>
      <c r="F319">
        <v>1.6015625</v>
      </c>
      <c r="H319" s="18" cm="1">
        <f t="array" ref="H319">INDEX('Building Features'!$D$5:$D$26,COLUMN('Building Features'!A318),1)</f>
        <v>3573</v>
      </c>
      <c r="I319" s="18" cm="1">
        <f t="array" ref="I319">INDEX('Building Features'!$D$5:$D$26,COLUMN('Building Features'!B318),1)</f>
        <v>19.05</v>
      </c>
      <c r="J319" s="18" cm="1">
        <f t="array" ref="J319">INDEX('Building Features'!$D$5:$D$26,COLUMN('Building Features'!C318),1)</f>
        <v>0.4</v>
      </c>
      <c r="K319" s="18" cm="1">
        <f t="array" ref="K319">INDEX('Building Features'!$D$5:$D$26,COLUMN('Building Features'!D318),1)</f>
        <v>5</v>
      </c>
      <c r="L319" s="18" cm="1">
        <f t="array" ref="L319">INDEX('Building Features'!$D$5:$D$26,COLUMN('Building Features'!E318),1)</f>
        <v>68065.649999999994</v>
      </c>
      <c r="M319" s="18" cm="1">
        <f t="array" ref="M319">INDEX('Building Features'!$D$5:$D$26,COLUMN('Building Features'!F318),1)</f>
        <v>784.78</v>
      </c>
      <c r="N319" s="18" cm="1">
        <f t="array" ref="N319">INDEX('Building Features'!$D$5:$D$26,COLUMN('Building Features'!G318),1)</f>
        <v>788.01</v>
      </c>
      <c r="O319" s="18" cm="1">
        <f t="array" ref="O319">INDEX('Building Features'!$D$5:$D$26,COLUMN('Building Features'!H318),1)</f>
        <v>34.69</v>
      </c>
      <c r="P319" s="18" cm="1">
        <f t="array" ref="P319">INDEX('Building Features'!$D$5:$D$26,COLUMN('Building Features'!I318),1)</f>
        <v>86.38</v>
      </c>
      <c r="Q319" s="18" cm="1">
        <f t="array" ref="Q319">INDEX('Building Features'!$D$5:$D$26,COLUMN('Building Features'!J318),1)</f>
        <v>2.4900000000000002</v>
      </c>
      <c r="R319" s="18" cm="1">
        <f t="array" ref="R319">INDEX('Building Features'!$D$5:$D$26,COLUMN('Building Features'!K318),1)</f>
        <v>1</v>
      </c>
      <c r="S319" s="18" cm="1">
        <f t="array" ref="S319">INDEX('Building Features'!$D$5:$D$26,COLUMN('Building Features'!L318),1)</f>
        <v>2</v>
      </c>
      <c r="T319" s="18" cm="1">
        <f t="array" ref="T319">INDEX('Building Features'!$D$5:$D$26,COLUMN('Building Features'!M318),1)</f>
        <v>6</v>
      </c>
      <c r="U319" s="19" cm="1">
        <f t="array" ref="U319">INDEX('Building Features'!$D$5:$D$26,COLUMN('Building Features'!N318),1)</f>
        <v>1963</v>
      </c>
      <c r="V319" s="18" cm="1">
        <f t="array" ref="V319">INDEX('Building Features'!$D$5:$D$26,COLUMN('Building Features'!O318),1)</f>
        <v>807.34</v>
      </c>
      <c r="W319" s="18" cm="1">
        <f t="array" ref="W319">INDEX('Building Features'!$D$5:$D$26,COLUMN('Building Features'!P318),1)</f>
        <v>0</v>
      </c>
      <c r="X319" s="18" cm="1">
        <f t="array" ref="X319">INDEX('Building Features'!$D$5:$D$26,COLUMN('Building Features'!Q318),1)</f>
        <v>347.28</v>
      </c>
      <c r="Y319" s="18" cm="1">
        <f t="array" ref="Y319">INDEX('Building Features'!$D$5:$D$26,COLUMN('Building Features'!R318),1)</f>
        <v>807.34</v>
      </c>
      <c r="AA319">
        <v>21.3276258302397</v>
      </c>
      <c r="AB319">
        <v>510</v>
      </c>
      <c r="AC319">
        <v>510</v>
      </c>
      <c r="AD319">
        <v>35.035011574074097</v>
      </c>
      <c r="AE319" t="s">
        <v>359</v>
      </c>
      <c r="AF319" t="s">
        <v>359</v>
      </c>
      <c r="AG319">
        <f t="shared" si="16"/>
        <v>0.14273719563392107</v>
      </c>
      <c r="AH319">
        <f t="shared" si="17"/>
        <v>0.24069409459837671</v>
      </c>
      <c r="AJ319">
        <f t="shared" si="19"/>
        <v>0.38343129023229777</v>
      </c>
    </row>
    <row r="320" spans="1:36" x14ac:dyDescent="0.25">
      <c r="A320">
        <f t="shared" si="18"/>
        <v>319</v>
      </c>
      <c r="B320">
        <v>8.3589473874945295</v>
      </c>
      <c r="C320">
        <v>9.2614583224058098</v>
      </c>
      <c r="D320">
        <v>0</v>
      </c>
      <c r="E320">
        <v>88.3894736842105</v>
      </c>
      <c r="F320">
        <v>7.203125</v>
      </c>
      <c r="H320" s="18" cm="1">
        <f t="array" ref="H320">INDEX('Building Features'!$D$5:$D$26,COLUMN('Building Features'!A319),1)</f>
        <v>3573</v>
      </c>
      <c r="I320" s="18" cm="1">
        <f t="array" ref="I320">INDEX('Building Features'!$D$5:$D$26,COLUMN('Building Features'!B319),1)</f>
        <v>19.05</v>
      </c>
      <c r="J320" s="18" cm="1">
        <f t="array" ref="J320">INDEX('Building Features'!$D$5:$D$26,COLUMN('Building Features'!C319),1)</f>
        <v>0.4</v>
      </c>
      <c r="K320" s="18" cm="1">
        <f t="array" ref="K320">INDEX('Building Features'!$D$5:$D$26,COLUMN('Building Features'!D319),1)</f>
        <v>5</v>
      </c>
      <c r="L320" s="18" cm="1">
        <f t="array" ref="L320">INDEX('Building Features'!$D$5:$D$26,COLUMN('Building Features'!E319),1)</f>
        <v>68065.649999999994</v>
      </c>
      <c r="M320" s="18" cm="1">
        <f t="array" ref="M320">INDEX('Building Features'!$D$5:$D$26,COLUMN('Building Features'!F319),1)</f>
        <v>784.78</v>
      </c>
      <c r="N320" s="18" cm="1">
        <f t="array" ref="N320">INDEX('Building Features'!$D$5:$D$26,COLUMN('Building Features'!G319),1)</f>
        <v>788.01</v>
      </c>
      <c r="O320" s="18" cm="1">
        <f t="array" ref="O320">INDEX('Building Features'!$D$5:$D$26,COLUMN('Building Features'!H319),1)</f>
        <v>34.69</v>
      </c>
      <c r="P320" s="18" cm="1">
        <f t="array" ref="P320">INDEX('Building Features'!$D$5:$D$26,COLUMN('Building Features'!I319),1)</f>
        <v>86.38</v>
      </c>
      <c r="Q320" s="18" cm="1">
        <f t="array" ref="Q320">INDEX('Building Features'!$D$5:$D$26,COLUMN('Building Features'!J319),1)</f>
        <v>2.4900000000000002</v>
      </c>
      <c r="R320" s="18" cm="1">
        <f t="array" ref="R320">INDEX('Building Features'!$D$5:$D$26,COLUMN('Building Features'!K319),1)</f>
        <v>1</v>
      </c>
      <c r="S320" s="18" cm="1">
        <f t="array" ref="S320">INDEX('Building Features'!$D$5:$D$26,COLUMN('Building Features'!L319),1)</f>
        <v>2</v>
      </c>
      <c r="T320" s="18" cm="1">
        <f t="array" ref="T320">INDEX('Building Features'!$D$5:$D$26,COLUMN('Building Features'!M319),1)</f>
        <v>6</v>
      </c>
      <c r="U320" s="19" cm="1">
        <f t="array" ref="U320">INDEX('Building Features'!$D$5:$D$26,COLUMN('Building Features'!N319),1)</f>
        <v>1963</v>
      </c>
      <c r="V320" s="18" cm="1">
        <f t="array" ref="V320">INDEX('Building Features'!$D$5:$D$26,COLUMN('Building Features'!O319),1)</f>
        <v>807.34</v>
      </c>
      <c r="W320" s="18" cm="1">
        <f t="array" ref="W320">INDEX('Building Features'!$D$5:$D$26,COLUMN('Building Features'!P319),1)</f>
        <v>0</v>
      </c>
      <c r="X320" s="18" cm="1">
        <f t="array" ref="X320">INDEX('Building Features'!$D$5:$D$26,COLUMN('Building Features'!Q319),1)</f>
        <v>347.28</v>
      </c>
      <c r="Y320" s="18" cm="1">
        <f t="array" ref="Y320">INDEX('Building Features'!$D$5:$D$26,COLUMN('Building Features'!R319),1)</f>
        <v>807.34</v>
      </c>
      <c r="AA320">
        <v>55.390443382616397</v>
      </c>
      <c r="AB320">
        <v>1324.5</v>
      </c>
      <c r="AC320">
        <v>1324.5</v>
      </c>
      <c r="AD320">
        <v>212.01727502292999</v>
      </c>
      <c r="AE320" t="s">
        <v>407</v>
      </c>
      <c r="AF320" t="s">
        <v>407</v>
      </c>
      <c r="AG320">
        <f t="shared" si="16"/>
        <v>0.37069689336691858</v>
      </c>
      <c r="AH320">
        <f t="shared" si="17"/>
        <v>1.4273719563392107</v>
      </c>
      <c r="AJ320">
        <f t="shared" si="19"/>
        <v>1.7980688497061292</v>
      </c>
    </row>
    <row r="321" spans="1:36" x14ac:dyDescent="0.25">
      <c r="A321">
        <f t="shared" si="18"/>
        <v>320</v>
      </c>
      <c r="B321">
        <v>6.4589473674171796</v>
      </c>
      <c r="C321">
        <v>12.187500004966999</v>
      </c>
      <c r="D321">
        <v>0</v>
      </c>
      <c r="E321">
        <v>87.589473684210503</v>
      </c>
      <c r="F321">
        <v>10.3984375</v>
      </c>
      <c r="H321" s="18" cm="1">
        <f t="array" ref="H321">INDEX('Building Features'!$D$5:$D$26,COLUMN('Building Features'!A320),1)</f>
        <v>3573</v>
      </c>
      <c r="I321" s="18" cm="1">
        <f t="array" ref="I321">INDEX('Building Features'!$D$5:$D$26,COLUMN('Building Features'!B320),1)</f>
        <v>19.05</v>
      </c>
      <c r="J321" s="18" cm="1">
        <f t="array" ref="J321">INDEX('Building Features'!$D$5:$D$26,COLUMN('Building Features'!C320),1)</f>
        <v>0.4</v>
      </c>
      <c r="K321" s="18" cm="1">
        <f t="array" ref="K321">INDEX('Building Features'!$D$5:$D$26,COLUMN('Building Features'!D320),1)</f>
        <v>5</v>
      </c>
      <c r="L321" s="18" cm="1">
        <f t="array" ref="L321">INDEX('Building Features'!$D$5:$D$26,COLUMN('Building Features'!E320),1)</f>
        <v>68065.649999999994</v>
      </c>
      <c r="M321" s="18" cm="1">
        <f t="array" ref="M321">INDEX('Building Features'!$D$5:$D$26,COLUMN('Building Features'!F320),1)</f>
        <v>784.78</v>
      </c>
      <c r="N321" s="18" cm="1">
        <f t="array" ref="N321">INDEX('Building Features'!$D$5:$D$26,COLUMN('Building Features'!G320),1)</f>
        <v>788.01</v>
      </c>
      <c r="O321" s="18" cm="1">
        <f t="array" ref="O321">INDEX('Building Features'!$D$5:$D$26,COLUMN('Building Features'!H320),1)</f>
        <v>34.69</v>
      </c>
      <c r="P321" s="18" cm="1">
        <f t="array" ref="P321">INDEX('Building Features'!$D$5:$D$26,COLUMN('Building Features'!I320),1)</f>
        <v>86.38</v>
      </c>
      <c r="Q321" s="18" cm="1">
        <f t="array" ref="Q321">INDEX('Building Features'!$D$5:$D$26,COLUMN('Building Features'!J320),1)</f>
        <v>2.4900000000000002</v>
      </c>
      <c r="R321" s="18" cm="1">
        <f t="array" ref="R321">INDEX('Building Features'!$D$5:$D$26,COLUMN('Building Features'!K320),1)</f>
        <v>1</v>
      </c>
      <c r="S321" s="18" cm="1">
        <f t="array" ref="S321">INDEX('Building Features'!$D$5:$D$26,COLUMN('Building Features'!L320),1)</f>
        <v>2</v>
      </c>
      <c r="T321" s="18" cm="1">
        <f t="array" ref="T321">INDEX('Building Features'!$D$5:$D$26,COLUMN('Building Features'!M320),1)</f>
        <v>6</v>
      </c>
      <c r="U321" s="19" cm="1">
        <f t="array" ref="U321">INDEX('Building Features'!$D$5:$D$26,COLUMN('Building Features'!N320),1)</f>
        <v>1963</v>
      </c>
      <c r="V321" s="18" cm="1">
        <f t="array" ref="V321">INDEX('Building Features'!$D$5:$D$26,COLUMN('Building Features'!O320),1)</f>
        <v>807.34</v>
      </c>
      <c r="W321" s="18" cm="1">
        <f t="array" ref="W321">INDEX('Building Features'!$D$5:$D$26,COLUMN('Building Features'!P320),1)</f>
        <v>0</v>
      </c>
      <c r="X321" s="18" cm="1">
        <f t="array" ref="X321">INDEX('Building Features'!$D$5:$D$26,COLUMN('Building Features'!Q320),1)</f>
        <v>347.28</v>
      </c>
      <c r="Y321" s="18" cm="1">
        <f t="array" ref="Y321">INDEX('Building Features'!$D$5:$D$26,COLUMN('Building Features'!R320),1)</f>
        <v>807.34</v>
      </c>
      <c r="AA321">
        <v>58.514159779946098</v>
      </c>
      <c r="AB321">
        <v>1402.5</v>
      </c>
      <c r="AC321">
        <v>1402.5</v>
      </c>
      <c r="AD321">
        <v>263.22996527777701</v>
      </c>
      <c r="AE321" t="s">
        <v>408</v>
      </c>
      <c r="AF321" t="s">
        <v>408</v>
      </c>
      <c r="AG321">
        <f t="shared" si="16"/>
        <v>0.39252728799328296</v>
      </c>
      <c r="AH321">
        <f t="shared" si="17"/>
        <v>1.7716204869857264</v>
      </c>
      <c r="AJ321">
        <f t="shared" si="19"/>
        <v>2.1641477749790092</v>
      </c>
    </row>
    <row r="322" spans="1:36" x14ac:dyDescent="0.25">
      <c r="A322">
        <f t="shared" si="18"/>
        <v>321</v>
      </c>
      <c r="B322">
        <v>8.8694736882259892</v>
      </c>
      <c r="C322">
        <v>13.795833336810199</v>
      </c>
      <c r="D322">
        <v>0</v>
      </c>
      <c r="E322">
        <v>86.136842105263099</v>
      </c>
      <c r="F322">
        <v>13.3984375</v>
      </c>
      <c r="H322" s="18" cm="1">
        <f t="array" ref="H322">INDEX('Building Features'!$D$5:$D$26,COLUMN('Building Features'!A321),1)</f>
        <v>3573</v>
      </c>
      <c r="I322" s="18" cm="1">
        <f t="array" ref="I322">INDEX('Building Features'!$D$5:$D$26,COLUMN('Building Features'!B321),1)</f>
        <v>19.05</v>
      </c>
      <c r="J322" s="18" cm="1">
        <f t="array" ref="J322">INDEX('Building Features'!$D$5:$D$26,COLUMN('Building Features'!C321),1)</f>
        <v>0.4</v>
      </c>
      <c r="K322" s="18" cm="1">
        <f t="array" ref="K322">INDEX('Building Features'!$D$5:$D$26,COLUMN('Building Features'!D321),1)</f>
        <v>5</v>
      </c>
      <c r="L322" s="18" cm="1">
        <f t="array" ref="L322">INDEX('Building Features'!$D$5:$D$26,COLUMN('Building Features'!E321),1)</f>
        <v>68065.649999999994</v>
      </c>
      <c r="M322" s="18" cm="1">
        <f t="array" ref="M322">INDEX('Building Features'!$D$5:$D$26,COLUMN('Building Features'!F321),1)</f>
        <v>784.78</v>
      </c>
      <c r="N322" s="18" cm="1">
        <f t="array" ref="N322">INDEX('Building Features'!$D$5:$D$26,COLUMN('Building Features'!G321),1)</f>
        <v>788.01</v>
      </c>
      <c r="O322" s="18" cm="1">
        <f t="array" ref="O322">INDEX('Building Features'!$D$5:$D$26,COLUMN('Building Features'!H321),1)</f>
        <v>34.69</v>
      </c>
      <c r="P322" s="18" cm="1">
        <f t="array" ref="P322">INDEX('Building Features'!$D$5:$D$26,COLUMN('Building Features'!I321),1)</f>
        <v>86.38</v>
      </c>
      <c r="Q322" s="18" cm="1">
        <f t="array" ref="Q322">INDEX('Building Features'!$D$5:$D$26,COLUMN('Building Features'!J321),1)</f>
        <v>2.4900000000000002</v>
      </c>
      <c r="R322" s="18" cm="1">
        <f t="array" ref="R322">INDEX('Building Features'!$D$5:$D$26,COLUMN('Building Features'!K321),1)</f>
        <v>1</v>
      </c>
      <c r="S322" s="18" cm="1">
        <f t="array" ref="S322">INDEX('Building Features'!$D$5:$D$26,COLUMN('Building Features'!L321),1)</f>
        <v>2</v>
      </c>
      <c r="T322" s="18" cm="1">
        <f t="array" ref="T322">INDEX('Building Features'!$D$5:$D$26,COLUMN('Building Features'!M321),1)</f>
        <v>6</v>
      </c>
      <c r="U322" s="19" cm="1">
        <f t="array" ref="U322">INDEX('Building Features'!$D$5:$D$26,COLUMN('Building Features'!N321),1)</f>
        <v>1963</v>
      </c>
      <c r="V322" s="18" cm="1">
        <f t="array" ref="V322">INDEX('Building Features'!$D$5:$D$26,COLUMN('Building Features'!O321),1)</f>
        <v>807.34</v>
      </c>
      <c r="W322" s="18" cm="1">
        <f t="array" ref="W322">INDEX('Building Features'!$D$5:$D$26,COLUMN('Building Features'!P321),1)</f>
        <v>0</v>
      </c>
      <c r="X322" s="18" cm="1">
        <f t="array" ref="X322">INDEX('Building Features'!$D$5:$D$26,COLUMN('Building Features'!Q321),1)</f>
        <v>347.28</v>
      </c>
      <c r="Y322" s="18" cm="1">
        <f t="array" ref="Y322">INDEX('Building Features'!$D$5:$D$26,COLUMN('Building Features'!R321),1)</f>
        <v>807.34</v>
      </c>
      <c r="AA322">
        <v>60.027881225590299</v>
      </c>
      <c r="AB322">
        <v>1438.5</v>
      </c>
      <c r="AC322">
        <v>1438.5</v>
      </c>
      <c r="AD322">
        <v>303.226342592592</v>
      </c>
      <c r="AE322" t="s">
        <v>409</v>
      </c>
      <c r="AF322" t="s">
        <v>409</v>
      </c>
      <c r="AG322">
        <f t="shared" ref="AG322:AG366" si="20">AC322/3573</f>
        <v>0.40260285474391266</v>
      </c>
      <c r="AH322">
        <f t="shared" ref="AH322:AH366" si="21">AF322/3573</f>
        <v>2.0403022670025188</v>
      </c>
      <c r="AJ322">
        <f t="shared" si="19"/>
        <v>2.4429051217464313</v>
      </c>
    </row>
    <row r="323" spans="1:36" x14ac:dyDescent="0.25">
      <c r="A323">
        <f t="shared" ref="A323:A366" si="22">ROW(B323) - 1</f>
        <v>322</v>
      </c>
      <c r="B323">
        <v>5.9284210506238404</v>
      </c>
      <c r="C323">
        <v>13.702083336810199</v>
      </c>
      <c r="D323">
        <v>0</v>
      </c>
      <c r="E323">
        <v>79.073684210526295</v>
      </c>
      <c r="F323">
        <v>26.1015625</v>
      </c>
      <c r="H323" s="18" cm="1">
        <f t="array" ref="H323">INDEX('Building Features'!$D$5:$D$26,COLUMN('Building Features'!A322),1)</f>
        <v>3573</v>
      </c>
      <c r="I323" s="18" cm="1">
        <f t="array" ref="I323">INDEX('Building Features'!$D$5:$D$26,COLUMN('Building Features'!B322),1)</f>
        <v>19.05</v>
      </c>
      <c r="J323" s="18" cm="1">
        <f t="array" ref="J323">INDEX('Building Features'!$D$5:$D$26,COLUMN('Building Features'!C322),1)</f>
        <v>0.4</v>
      </c>
      <c r="K323" s="18" cm="1">
        <f t="array" ref="K323">INDEX('Building Features'!$D$5:$D$26,COLUMN('Building Features'!D322),1)</f>
        <v>5</v>
      </c>
      <c r="L323" s="18" cm="1">
        <f t="array" ref="L323">INDEX('Building Features'!$D$5:$D$26,COLUMN('Building Features'!E322),1)</f>
        <v>68065.649999999994</v>
      </c>
      <c r="M323" s="18" cm="1">
        <f t="array" ref="M323">INDEX('Building Features'!$D$5:$D$26,COLUMN('Building Features'!F322),1)</f>
        <v>784.78</v>
      </c>
      <c r="N323" s="18" cm="1">
        <f t="array" ref="N323">INDEX('Building Features'!$D$5:$D$26,COLUMN('Building Features'!G322),1)</f>
        <v>788.01</v>
      </c>
      <c r="O323" s="18" cm="1">
        <f t="array" ref="O323">INDEX('Building Features'!$D$5:$D$26,COLUMN('Building Features'!H322),1)</f>
        <v>34.69</v>
      </c>
      <c r="P323" s="18" cm="1">
        <f t="array" ref="P323">INDEX('Building Features'!$D$5:$D$26,COLUMN('Building Features'!I322),1)</f>
        <v>86.38</v>
      </c>
      <c r="Q323" s="18" cm="1">
        <f t="array" ref="Q323">INDEX('Building Features'!$D$5:$D$26,COLUMN('Building Features'!J322),1)</f>
        <v>2.4900000000000002</v>
      </c>
      <c r="R323" s="18" cm="1">
        <f t="array" ref="R323">INDEX('Building Features'!$D$5:$D$26,COLUMN('Building Features'!K322),1)</f>
        <v>1</v>
      </c>
      <c r="S323" s="18" cm="1">
        <f t="array" ref="S323">INDEX('Building Features'!$D$5:$D$26,COLUMN('Building Features'!L322),1)</f>
        <v>2</v>
      </c>
      <c r="T323" s="18" cm="1">
        <f t="array" ref="T323">INDEX('Building Features'!$D$5:$D$26,COLUMN('Building Features'!M322),1)</f>
        <v>6</v>
      </c>
      <c r="U323" s="19" cm="1">
        <f t="array" ref="U323">INDEX('Building Features'!$D$5:$D$26,COLUMN('Building Features'!N322),1)</f>
        <v>1963</v>
      </c>
      <c r="V323" s="18" cm="1">
        <f t="array" ref="V323">INDEX('Building Features'!$D$5:$D$26,COLUMN('Building Features'!O322),1)</f>
        <v>807.34</v>
      </c>
      <c r="W323" s="18" cm="1">
        <f t="array" ref="W323">INDEX('Building Features'!$D$5:$D$26,COLUMN('Building Features'!P322),1)</f>
        <v>0</v>
      </c>
      <c r="X323" s="18" cm="1">
        <f t="array" ref="X323">INDEX('Building Features'!$D$5:$D$26,COLUMN('Building Features'!Q322),1)</f>
        <v>347.28</v>
      </c>
      <c r="Y323" s="18" cm="1">
        <f t="array" ref="Y323">INDEX('Building Features'!$D$5:$D$26,COLUMN('Building Features'!R322),1)</f>
        <v>807.34</v>
      </c>
      <c r="AA323">
        <v>59.408592346111902</v>
      </c>
      <c r="AB323">
        <v>1423.5</v>
      </c>
      <c r="AC323">
        <v>1423.5</v>
      </c>
      <c r="AD323">
        <v>292.763738425925</v>
      </c>
      <c r="AE323" t="s">
        <v>410</v>
      </c>
      <c r="AF323" t="s">
        <v>410</v>
      </c>
      <c r="AG323">
        <f t="shared" si="20"/>
        <v>0.3984047019311503</v>
      </c>
      <c r="AH323">
        <f t="shared" si="21"/>
        <v>1.9675342849146376</v>
      </c>
      <c r="AJ323">
        <f t="shared" ref="AJ323:AJ365" si="23">SUM(AG323,AH323)</f>
        <v>2.3659389868457881</v>
      </c>
    </row>
    <row r="324" spans="1:36" x14ac:dyDescent="0.25">
      <c r="A324">
        <f t="shared" si="22"/>
        <v>323</v>
      </c>
      <c r="B324">
        <v>4.2526315714183598</v>
      </c>
      <c r="C324">
        <v>13.23854166766</v>
      </c>
      <c r="D324">
        <v>0</v>
      </c>
      <c r="E324">
        <v>80.536842105263105</v>
      </c>
      <c r="F324">
        <v>27.796875</v>
      </c>
      <c r="H324" s="18" cm="1">
        <f t="array" ref="H324">INDEX('Building Features'!$D$5:$D$26,COLUMN('Building Features'!A323),1)</f>
        <v>3573</v>
      </c>
      <c r="I324" s="18" cm="1">
        <f t="array" ref="I324">INDEX('Building Features'!$D$5:$D$26,COLUMN('Building Features'!B323),1)</f>
        <v>19.05</v>
      </c>
      <c r="J324" s="18" cm="1">
        <f t="array" ref="J324">INDEX('Building Features'!$D$5:$D$26,COLUMN('Building Features'!C323),1)</f>
        <v>0.4</v>
      </c>
      <c r="K324" s="18" cm="1">
        <f t="array" ref="K324">INDEX('Building Features'!$D$5:$D$26,COLUMN('Building Features'!D323),1)</f>
        <v>5</v>
      </c>
      <c r="L324" s="18" cm="1">
        <f t="array" ref="L324">INDEX('Building Features'!$D$5:$D$26,COLUMN('Building Features'!E323),1)</f>
        <v>68065.649999999994</v>
      </c>
      <c r="M324" s="18" cm="1">
        <f t="array" ref="M324">INDEX('Building Features'!$D$5:$D$26,COLUMN('Building Features'!F323),1)</f>
        <v>784.78</v>
      </c>
      <c r="N324" s="18" cm="1">
        <f t="array" ref="N324">INDEX('Building Features'!$D$5:$D$26,COLUMN('Building Features'!G323),1)</f>
        <v>788.01</v>
      </c>
      <c r="O324" s="18" cm="1">
        <f t="array" ref="O324">INDEX('Building Features'!$D$5:$D$26,COLUMN('Building Features'!H323),1)</f>
        <v>34.69</v>
      </c>
      <c r="P324" s="18" cm="1">
        <f t="array" ref="P324">INDEX('Building Features'!$D$5:$D$26,COLUMN('Building Features'!I323),1)</f>
        <v>86.38</v>
      </c>
      <c r="Q324" s="18" cm="1">
        <f t="array" ref="Q324">INDEX('Building Features'!$D$5:$D$26,COLUMN('Building Features'!J323),1)</f>
        <v>2.4900000000000002</v>
      </c>
      <c r="R324" s="18" cm="1">
        <f t="array" ref="R324">INDEX('Building Features'!$D$5:$D$26,COLUMN('Building Features'!K323),1)</f>
        <v>1</v>
      </c>
      <c r="S324" s="18" cm="1">
        <f t="array" ref="S324">INDEX('Building Features'!$D$5:$D$26,COLUMN('Building Features'!L323),1)</f>
        <v>2</v>
      </c>
      <c r="T324" s="18" cm="1">
        <f t="array" ref="T324">INDEX('Building Features'!$D$5:$D$26,COLUMN('Building Features'!M323),1)</f>
        <v>6</v>
      </c>
      <c r="U324" s="19" cm="1">
        <f t="array" ref="U324">INDEX('Building Features'!$D$5:$D$26,COLUMN('Building Features'!N323),1)</f>
        <v>1963</v>
      </c>
      <c r="V324" s="18" cm="1">
        <f t="array" ref="V324">INDEX('Building Features'!$D$5:$D$26,COLUMN('Building Features'!O323),1)</f>
        <v>807.34</v>
      </c>
      <c r="W324" s="18" cm="1">
        <f t="array" ref="W324">INDEX('Building Features'!$D$5:$D$26,COLUMN('Building Features'!P323),1)</f>
        <v>0</v>
      </c>
      <c r="X324" s="18" cm="1">
        <f t="array" ref="X324">INDEX('Building Features'!$D$5:$D$26,COLUMN('Building Features'!Q323),1)</f>
        <v>347.28</v>
      </c>
      <c r="Y324" s="18" cm="1">
        <f t="array" ref="Y324">INDEX('Building Features'!$D$5:$D$26,COLUMN('Building Features'!R323),1)</f>
        <v>807.34</v>
      </c>
      <c r="AA324">
        <v>59.142926479887002</v>
      </c>
      <c r="AB324">
        <v>1418.5</v>
      </c>
      <c r="AC324">
        <v>1418.5</v>
      </c>
      <c r="AD324">
        <v>289.53851851851903</v>
      </c>
      <c r="AE324" t="s">
        <v>411</v>
      </c>
      <c r="AF324" t="s">
        <v>411</v>
      </c>
      <c r="AG324">
        <f t="shared" si="20"/>
        <v>0.39700531766022951</v>
      </c>
      <c r="AH324">
        <f t="shared" si="21"/>
        <v>1.9479429051217465</v>
      </c>
      <c r="AJ324">
        <f t="shared" si="23"/>
        <v>2.344948222781976</v>
      </c>
    </row>
    <row r="325" spans="1:36" x14ac:dyDescent="0.25">
      <c r="A325">
        <f t="shared" si="22"/>
        <v>324</v>
      </c>
      <c r="B325">
        <v>4.3484210491180404</v>
      </c>
      <c r="C325">
        <v>12.4520833343267</v>
      </c>
      <c r="D325">
        <v>0</v>
      </c>
      <c r="E325">
        <v>88.463157894736796</v>
      </c>
      <c r="F325">
        <v>1.8984375</v>
      </c>
      <c r="H325" s="18" cm="1">
        <f t="array" ref="H325">INDEX('Building Features'!$D$5:$D$26,COLUMN('Building Features'!A324),1)</f>
        <v>3573</v>
      </c>
      <c r="I325" s="18" cm="1">
        <f t="array" ref="I325">INDEX('Building Features'!$D$5:$D$26,COLUMN('Building Features'!B324),1)</f>
        <v>19.05</v>
      </c>
      <c r="J325" s="18" cm="1">
        <f t="array" ref="J325">INDEX('Building Features'!$D$5:$D$26,COLUMN('Building Features'!C324),1)</f>
        <v>0.4</v>
      </c>
      <c r="K325" s="18" cm="1">
        <f t="array" ref="K325">INDEX('Building Features'!$D$5:$D$26,COLUMN('Building Features'!D324),1)</f>
        <v>5</v>
      </c>
      <c r="L325" s="18" cm="1">
        <f t="array" ref="L325">INDEX('Building Features'!$D$5:$D$26,COLUMN('Building Features'!E324),1)</f>
        <v>68065.649999999994</v>
      </c>
      <c r="M325" s="18" cm="1">
        <f t="array" ref="M325">INDEX('Building Features'!$D$5:$D$26,COLUMN('Building Features'!F324),1)</f>
        <v>784.78</v>
      </c>
      <c r="N325" s="18" cm="1">
        <f t="array" ref="N325">INDEX('Building Features'!$D$5:$D$26,COLUMN('Building Features'!G324),1)</f>
        <v>788.01</v>
      </c>
      <c r="O325" s="18" cm="1">
        <f t="array" ref="O325">INDEX('Building Features'!$D$5:$D$26,COLUMN('Building Features'!H324),1)</f>
        <v>34.69</v>
      </c>
      <c r="P325" s="18" cm="1">
        <f t="array" ref="P325">INDEX('Building Features'!$D$5:$D$26,COLUMN('Building Features'!I324),1)</f>
        <v>86.38</v>
      </c>
      <c r="Q325" s="18" cm="1">
        <f t="array" ref="Q325">INDEX('Building Features'!$D$5:$D$26,COLUMN('Building Features'!J324),1)</f>
        <v>2.4900000000000002</v>
      </c>
      <c r="R325" s="18" cm="1">
        <f t="array" ref="R325">INDEX('Building Features'!$D$5:$D$26,COLUMN('Building Features'!K324),1)</f>
        <v>1</v>
      </c>
      <c r="S325" s="18" cm="1">
        <f t="array" ref="S325">INDEX('Building Features'!$D$5:$D$26,COLUMN('Building Features'!L324),1)</f>
        <v>2</v>
      </c>
      <c r="T325" s="18" cm="1">
        <f t="array" ref="T325">INDEX('Building Features'!$D$5:$D$26,COLUMN('Building Features'!M324),1)</f>
        <v>6</v>
      </c>
      <c r="U325" s="19" cm="1">
        <f t="array" ref="U325">INDEX('Building Features'!$D$5:$D$26,COLUMN('Building Features'!N324),1)</f>
        <v>1963</v>
      </c>
      <c r="V325" s="18" cm="1">
        <f t="array" ref="V325">INDEX('Building Features'!$D$5:$D$26,COLUMN('Building Features'!O324),1)</f>
        <v>807.34</v>
      </c>
      <c r="W325" s="18" cm="1">
        <f t="array" ref="W325">INDEX('Building Features'!$D$5:$D$26,COLUMN('Building Features'!P324),1)</f>
        <v>0</v>
      </c>
      <c r="X325" s="18" cm="1">
        <f t="array" ref="X325">INDEX('Building Features'!$D$5:$D$26,COLUMN('Building Features'!Q324),1)</f>
        <v>347.28</v>
      </c>
      <c r="Y325" s="18" cm="1">
        <f t="array" ref="Y325">INDEX('Building Features'!$D$5:$D$26,COLUMN('Building Features'!R324),1)</f>
        <v>807.34</v>
      </c>
      <c r="AA325">
        <v>24.4035674567134</v>
      </c>
      <c r="AB325">
        <v>583.5</v>
      </c>
      <c r="AC325">
        <v>583.5</v>
      </c>
      <c r="AD325">
        <v>45.248564814814699</v>
      </c>
      <c r="AE325" t="s">
        <v>412</v>
      </c>
      <c r="AF325" t="s">
        <v>412</v>
      </c>
      <c r="AG325">
        <f t="shared" si="20"/>
        <v>0.16330814441645675</v>
      </c>
      <c r="AH325">
        <f t="shared" si="21"/>
        <v>0.30226700251889171</v>
      </c>
      <c r="AJ325">
        <f t="shared" si="23"/>
        <v>0.46557514693534846</v>
      </c>
    </row>
    <row r="326" spans="1:36" x14ac:dyDescent="0.25">
      <c r="A326">
        <f t="shared" si="22"/>
        <v>325</v>
      </c>
      <c r="B326">
        <v>4.6852631568908603</v>
      </c>
      <c r="C326">
        <v>11.5791666607062</v>
      </c>
      <c r="D326">
        <v>0</v>
      </c>
      <c r="E326">
        <v>88.3894736842105</v>
      </c>
      <c r="F326">
        <v>1.703125</v>
      </c>
      <c r="H326" s="18" cm="1">
        <f t="array" ref="H326">INDEX('Building Features'!$D$5:$D$26,COLUMN('Building Features'!A325),1)</f>
        <v>3573</v>
      </c>
      <c r="I326" s="18" cm="1">
        <f t="array" ref="I326">INDEX('Building Features'!$D$5:$D$26,COLUMN('Building Features'!B325),1)</f>
        <v>19.05</v>
      </c>
      <c r="J326" s="18" cm="1">
        <f t="array" ref="J326">INDEX('Building Features'!$D$5:$D$26,COLUMN('Building Features'!C325),1)</f>
        <v>0.4</v>
      </c>
      <c r="K326" s="18" cm="1">
        <f t="array" ref="K326">INDEX('Building Features'!$D$5:$D$26,COLUMN('Building Features'!D325),1)</f>
        <v>5</v>
      </c>
      <c r="L326" s="18" cm="1">
        <f t="array" ref="L326">INDEX('Building Features'!$D$5:$D$26,COLUMN('Building Features'!E325),1)</f>
        <v>68065.649999999994</v>
      </c>
      <c r="M326" s="18" cm="1">
        <f t="array" ref="M326">INDEX('Building Features'!$D$5:$D$26,COLUMN('Building Features'!F325),1)</f>
        <v>784.78</v>
      </c>
      <c r="N326" s="18" cm="1">
        <f t="array" ref="N326">INDEX('Building Features'!$D$5:$D$26,COLUMN('Building Features'!G325),1)</f>
        <v>788.01</v>
      </c>
      <c r="O326" s="18" cm="1">
        <f t="array" ref="O326">INDEX('Building Features'!$D$5:$D$26,COLUMN('Building Features'!H325),1)</f>
        <v>34.69</v>
      </c>
      <c r="P326" s="18" cm="1">
        <f t="array" ref="P326">INDEX('Building Features'!$D$5:$D$26,COLUMN('Building Features'!I325),1)</f>
        <v>86.38</v>
      </c>
      <c r="Q326" s="18" cm="1">
        <f t="array" ref="Q326">INDEX('Building Features'!$D$5:$D$26,COLUMN('Building Features'!J325),1)</f>
        <v>2.4900000000000002</v>
      </c>
      <c r="R326" s="18" cm="1">
        <f t="array" ref="R326">INDEX('Building Features'!$D$5:$D$26,COLUMN('Building Features'!K325),1)</f>
        <v>1</v>
      </c>
      <c r="S326" s="18" cm="1">
        <f t="array" ref="S326">INDEX('Building Features'!$D$5:$D$26,COLUMN('Building Features'!L325),1)</f>
        <v>2</v>
      </c>
      <c r="T326" s="18" cm="1">
        <f t="array" ref="T326">INDEX('Building Features'!$D$5:$D$26,COLUMN('Building Features'!M325),1)</f>
        <v>6</v>
      </c>
      <c r="U326" s="19" cm="1">
        <f t="array" ref="U326">INDEX('Building Features'!$D$5:$D$26,COLUMN('Building Features'!N325),1)</f>
        <v>1963</v>
      </c>
      <c r="V326" s="18" cm="1">
        <f t="array" ref="V326">INDEX('Building Features'!$D$5:$D$26,COLUMN('Building Features'!O325),1)</f>
        <v>807.34</v>
      </c>
      <c r="W326" s="18" cm="1">
        <f t="array" ref="W326">INDEX('Building Features'!$D$5:$D$26,COLUMN('Building Features'!P325),1)</f>
        <v>0</v>
      </c>
      <c r="X326" s="18" cm="1">
        <f t="array" ref="X326">INDEX('Building Features'!$D$5:$D$26,COLUMN('Building Features'!Q325),1)</f>
        <v>347.28</v>
      </c>
      <c r="Y326" s="18" cm="1">
        <f t="array" ref="Y326">INDEX('Building Features'!$D$5:$D$26,COLUMN('Building Features'!R325),1)</f>
        <v>807.34</v>
      </c>
      <c r="AA326">
        <v>24.462799515459199</v>
      </c>
      <c r="AB326">
        <v>585.5</v>
      </c>
      <c r="AC326">
        <v>585.5</v>
      </c>
      <c r="AD326">
        <v>46.343888888888898</v>
      </c>
      <c r="AE326" t="s">
        <v>395</v>
      </c>
      <c r="AF326" t="s">
        <v>395</v>
      </c>
      <c r="AG326">
        <f t="shared" si="20"/>
        <v>0.16386789812482508</v>
      </c>
      <c r="AH326">
        <f t="shared" si="21"/>
        <v>0.31626084522809966</v>
      </c>
      <c r="AJ326">
        <f t="shared" si="23"/>
        <v>0.48012874335292477</v>
      </c>
    </row>
    <row r="327" spans="1:36" x14ac:dyDescent="0.25">
      <c r="A327">
        <f t="shared" si="22"/>
        <v>326</v>
      </c>
      <c r="B327">
        <v>5.51157895138389</v>
      </c>
      <c r="C327">
        <v>11.516666680574399</v>
      </c>
      <c r="D327">
        <v>0</v>
      </c>
      <c r="E327">
        <v>90.368421052631504</v>
      </c>
      <c r="F327">
        <v>3.5</v>
      </c>
      <c r="H327" s="18" cm="1">
        <f t="array" ref="H327">INDEX('Building Features'!$D$5:$D$26,COLUMN('Building Features'!A326),1)</f>
        <v>3573</v>
      </c>
      <c r="I327" s="18" cm="1">
        <f t="array" ref="I327">INDEX('Building Features'!$D$5:$D$26,COLUMN('Building Features'!B326),1)</f>
        <v>19.05</v>
      </c>
      <c r="J327" s="18" cm="1">
        <f t="array" ref="J327">INDEX('Building Features'!$D$5:$D$26,COLUMN('Building Features'!C326),1)</f>
        <v>0.4</v>
      </c>
      <c r="K327" s="18" cm="1">
        <f t="array" ref="K327">INDEX('Building Features'!$D$5:$D$26,COLUMN('Building Features'!D326),1)</f>
        <v>5</v>
      </c>
      <c r="L327" s="18" cm="1">
        <f t="array" ref="L327">INDEX('Building Features'!$D$5:$D$26,COLUMN('Building Features'!E326),1)</f>
        <v>68065.649999999994</v>
      </c>
      <c r="M327" s="18" cm="1">
        <f t="array" ref="M327">INDEX('Building Features'!$D$5:$D$26,COLUMN('Building Features'!F326),1)</f>
        <v>784.78</v>
      </c>
      <c r="N327" s="18" cm="1">
        <f t="array" ref="N327">INDEX('Building Features'!$D$5:$D$26,COLUMN('Building Features'!G326),1)</f>
        <v>788.01</v>
      </c>
      <c r="O327" s="18" cm="1">
        <f t="array" ref="O327">INDEX('Building Features'!$D$5:$D$26,COLUMN('Building Features'!H326),1)</f>
        <v>34.69</v>
      </c>
      <c r="P327" s="18" cm="1">
        <f t="array" ref="P327">INDEX('Building Features'!$D$5:$D$26,COLUMN('Building Features'!I326),1)</f>
        <v>86.38</v>
      </c>
      <c r="Q327" s="18" cm="1">
        <f t="array" ref="Q327">INDEX('Building Features'!$D$5:$D$26,COLUMN('Building Features'!J326),1)</f>
        <v>2.4900000000000002</v>
      </c>
      <c r="R327" s="18" cm="1">
        <f t="array" ref="R327">INDEX('Building Features'!$D$5:$D$26,COLUMN('Building Features'!K326),1)</f>
        <v>1</v>
      </c>
      <c r="S327" s="18" cm="1">
        <f t="array" ref="S327">INDEX('Building Features'!$D$5:$D$26,COLUMN('Building Features'!L326),1)</f>
        <v>2</v>
      </c>
      <c r="T327" s="18" cm="1">
        <f t="array" ref="T327">INDEX('Building Features'!$D$5:$D$26,COLUMN('Building Features'!M326),1)</f>
        <v>6</v>
      </c>
      <c r="U327" s="19" cm="1">
        <f t="array" ref="U327">INDEX('Building Features'!$D$5:$D$26,COLUMN('Building Features'!N326),1)</f>
        <v>1963</v>
      </c>
      <c r="V327" s="18" cm="1">
        <f t="array" ref="V327">INDEX('Building Features'!$D$5:$D$26,COLUMN('Building Features'!O326),1)</f>
        <v>807.34</v>
      </c>
      <c r="W327" s="18" cm="1">
        <f t="array" ref="W327">INDEX('Building Features'!$D$5:$D$26,COLUMN('Building Features'!P326),1)</f>
        <v>0</v>
      </c>
      <c r="X327" s="18" cm="1">
        <f t="array" ref="X327">INDEX('Building Features'!$D$5:$D$26,COLUMN('Building Features'!Q326),1)</f>
        <v>347.28</v>
      </c>
      <c r="Y327" s="18" cm="1">
        <f t="array" ref="Y327">INDEX('Building Features'!$D$5:$D$26,COLUMN('Building Features'!R326),1)</f>
        <v>807.34</v>
      </c>
      <c r="AA327">
        <v>57.131910829786797</v>
      </c>
      <c r="AB327">
        <v>1368.5</v>
      </c>
      <c r="AC327">
        <v>1368.5</v>
      </c>
      <c r="AD327">
        <v>268.18369352693799</v>
      </c>
      <c r="AE327" t="s">
        <v>255</v>
      </c>
      <c r="AF327" t="s">
        <v>255</v>
      </c>
      <c r="AG327">
        <f t="shared" si="20"/>
        <v>0.38301147495102156</v>
      </c>
      <c r="AH327">
        <f t="shared" si="21"/>
        <v>1.8024069409459837</v>
      </c>
      <c r="AJ327">
        <f t="shared" si="23"/>
        <v>2.1854184158970051</v>
      </c>
    </row>
    <row r="328" spans="1:36" x14ac:dyDescent="0.25">
      <c r="A328">
        <f t="shared" si="22"/>
        <v>327</v>
      </c>
      <c r="B328">
        <v>6.4684210676895901</v>
      </c>
      <c r="C328">
        <v>10.967708344260799</v>
      </c>
      <c r="D328">
        <v>0</v>
      </c>
      <c r="E328">
        <v>88.4</v>
      </c>
      <c r="F328">
        <v>15.8984375</v>
      </c>
      <c r="H328" s="18" cm="1">
        <f t="array" ref="H328">INDEX('Building Features'!$D$5:$D$26,COLUMN('Building Features'!A327),1)</f>
        <v>3573</v>
      </c>
      <c r="I328" s="18" cm="1">
        <f t="array" ref="I328">INDEX('Building Features'!$D$5:$D$26,COLUMN('Building Features'!B327),1)</f>
        <v>19.05</v>
      </c>
      <c r="J328" s="18" cm="1">
        <f t="array" ref="J328">INDEX('Building Features'!$D$5:$D$26,COLUMN('Building Features'!C327),1)</f>
        <v>0.4</v>
      </c>
      <c r="K328" s="18" cm="1">
        <f t="array" ref="K328">INDEX('Building Features'!$D$5:$D$26,COLUMN('Building Features'!D327),1)</f>
        <v>5</v>
      </c>
      <c r="L328" s="18" cm="1">
        <f t="array" ref="L328">INDEX('Building Features'!$D$5:$D$26,COLUMN('Building Features'!E327),1)</f>
        <v>68065.649999999994</v>
      </c>
      <c r="M328" s="18" cm="1">
        <f t="array" ref="M328">INDEX('Building Features'!$D$5:$D$26,COLUMN('Building Features'!F327),1)</f>
        <v>784.78</v>
      </c>
      <c r="N328" s="18" cm="1">
        <f t="array" ref="N328">INDEX('Building Features'!$D$5:$D$26,COLUMN('Building Features'!G327),1)</f>
        <v>788.01</v>
      </c>
      <c r="O328" s="18" cm="1">
        <f t="array" ref="O328">INDEX('Building Features'!$D$5:$D$26,COLUMN('Building Features'!H327),1)</f>
        <v>34.69</v>
      </c>
      <c r="P328" s="18" cm="1">
        <f t="array" ref="P328">INDEX('Building Features'!$D$5:$D$26,COLUMN('Building Features'!I327),1)</f>
        <v>86.38</v>
      </c>
      <c r="Q328" s="18" cm="1">
        <f t="array" ref="Q328">INDEX('Building Features'!$D$5:$D$26,COLUMN('Building Features'!J327),1)</f>
        <v>2.4900000000000002</v>
      </c>
      <c r="R328" s="18" cm="1">
        <f t="array" ref="R328">INDEX('Building Features'!$D$5:$D$26,COLUMN('Building Features'!K327),1)</f>
        <v>1</v>
      </c>
      <c r="S328" s="18" cm="1">
        <f t="array" ref="S328">INDEX('Building Features'!$D$5:$D$26,COLUMN('Building Features'!L327),1)</f>
        <v>2</v>
      </c>
      <c r="T328" s="18" cm="1">
        <f t="array" ref="T328">INDEX('Building Features'!$D$5:$D$26,COLUMN('Building Features'!M327),1)</f>
        <v>6</v>
      </c>
      <c r="U328" s="19" cm="1">
        <f t="array" ref="U328">INDEX('Building Features'!$D$5:$D$26,COLUMN('Building Features'!N327),1)</f>
        <v>1963</v>
      </c>
      <c r="V328" s="18" cm="1">
        <f t="array" ref="V328">INDEX('Building Features'!$D$5:$D$26,COLUMN('Building Features'!O327),1)</f>
        <v>807.34</v>
      </c>
      <c r="W328" s="18" cm="1">
        <f t="array" ref="W328">INDEX('Building Features'!$D$5:$D$26,COLUMN('Building Features'!P327),1)</f>
        <v>0</v>
      </c>
      <c r="X328" s="18" cm="1">
        <f t="array" ref="X328">INDEX('Building Features'!$D$5:$D$26,COLUMN('Building Features'!Q327),1)</f>
        <v>347.28</v>
      </c>
      <c r="Y328" s="18" cm="1">
        <f t="array" ref="Y328">INDEX('Building Features'!$D$5:$D$26,COLUMN('Building Features'!R327),1)</f>
        <v>807.34</v>
      </c>
      <c r="AA328">
        <v>57.243329458744398</v>
      </c>
      <c r="AB328">
        <v>1370</v>
      </c>
      <c r="AC328">
        <v>1370</v>
      </c>
      <c r="AD328">
        <v>239.56238425925801</v>
      </c>
      <c r="AE328" t="s">
        <v>281</v>
      </c>
      <c r="AF328" t="s">
        <v>281</v>
      </c>
      <c r="AG328">
        <f t="shared" si="20"/>
        <v>0.38343129023229777</v>
      </c>
      <c r="AH328">
        <f t="shared" si="21"/>
        <v>1.6148894486425973</v>
      </c>
      <c r="AJ328">
        <f t="shared" si="23"/>
        <v>1.9983207388748951</v>
      </c>
    </row>
    <row r="329" spans="1:36" x14ac:dyDescent="0.25">
      <c r="A329">
        <f t="shared" si="22"/>
        <v>328</v>
      </c>
      <c r="B329">
        <v>6.2610526235480002</v>
      </c>
      <c r="C329">
        <v>12.360416675607301</v>
      </c>
      <c r="D329">
        <v>0</v>
      </c>
      <c r="E329">
        <v>83.947368421052602</v>
      </c>
      <c r="F329">
        <v>18.3984375</v>
      </c>
      <c r="H329" s="18" cm="1">
        <f t="array" ref="H329">INDEX('Building Features'!$D$5:$D$26,COLUMN('Building Features'!A328),1)</f>
        <v>3573</v>
      </c>
      <c r="I329" s="18" cm="1">
        <f t="array" ref="I329">INDEX('Building Features'!$D$5:$D$26,COLUMN('Building Features'!B328),1)</f>
        <v>19.05</v>
      </c>
      <c r="J329" s="18" cm="1">
        <f t="array" ref="J329">INDEX('Building Features'!$D$5:$D$26,COLUMN('Building Features'!C328),1)</f>
        <v>0.4</v>
      </c>
      <c r="K329" s="18" cm="1">
        <f t="array" ref="K329">INDEX('Building Features'!$D$5:$D$26,COLUMN('Building Features'!D328),1)</f>
        <v>5</v>
      </c>
      <c r="L329" s="18" cm="1">
        <f t="array" ref="L329">INDEX('Building Features'!$D$5:$D$26,COLUMN('Building Features'!E328),1)</f>
        <v>68065.649999999994</v>
      </c>
      <c r="M329" s="18" cm="1">
        <f t="array" ref="M329">INDEX('Building Features'!$D$5:$D$26,COLUMN('Building Features'!F328),1)</f>
        <v>784.78</v>
      </c>
      <c r="N329" s="18" cm="1">
        <f t="array" ref="N329">INDEX('Building Features'!$D$5:$D$26,COLUMN('Building Features'!G328),1)</f>
        <v>788.01</v>
      </c>
      <c r="O329" s="18" cm="1">
        <f t="array" ref="O329">INDEX('Building Features'!$D$5:$D$26,COLUMN('Building Features'!H328),1)</f>
        <v>34.69</v>
      </c>
      <c r="P329" s="18" cm="1">
        <f t="array" ref="P329">INDEX('Building Features'!$D$5:$D$26,COLUMN('Building Features'!I328),1)</f>
        <v>86.38</v>
      </c>
      <c r="Q329" s="18" cm="1">
        <f t="array" ref="Q329">INDEX('Building Features'!$D$5:$D$26,COLUMN('Building Features'!J328),1)</f>
        <v>2.4900000000000002</v>
      </c>
      <c r="R329" s="18" cm="1">
        <f t="array" ref="R329">INDEX('Building Features'!$D$5:$D$26,COLUMN('Building Features'!K328),1)</f>
        <v>1</v>
      </c>
      <c r="S329" s="18" cm="1">
        <f t="array" ref="S329">INDEX('Building Features'!$D$5:$D$26,COLUMN('Building Features'!L328),1)</f>
        <v>2</v>
      </c>
      <c r="T329" s="18" cm="1">
        <f t="array" ref="T329">INDEX('Building Features'!$D$5:$D$26,COLUMN('Building Features'!M328),1)</f>
        <v>6</v>
      </c>
      <c r="U329" s="19" cm="1">
        <f t="array" ref="U329">INDEX('Building Features'!$D$5:$D$26,COLUMN('Building Features'!N328),1)</f>
        <v>1963</v>
      </c>
      <c r="V329" s="18" cm="1">
        <f t="array" ref="V329">INDEX('Building Features'!$D$5:$D$26,COLUMN('Building Features'!O328),1)</f>
        <v>807.34</v>
      </c>
      <c r="W329" s="18" cm="1">
        <f t="array" ref="W329">INDEX('Building Features'!$D$5:$D$26,COLUMN('Building Features'!P328),1)</f>
        <v>0</v>
      </c>
      <c r="X329" s="18" cm="1">
        <f t="array" ref="X329">INDEX('Building Features'!$D$5:$D$26,COLUMN('Building Features'!Q328),1)</f>
        <v>347.28</v>
      </c>
      <c r="Y329" s="18" cm="1">
        <f t="array" ref="Y329">INDEX('Building Features'!$D$5:$D$26,COLUMN('Building Features'!R328),1)</f>
        <v>807.34</v>
      </c>
      <c r="AA329">
        <v>58.184009060705101</v>
      </c>
      <c r="AB329">
        <v>1393.5</v>
      </c>
      <c r="AC329">
        <v>1393.5</v>
      </c>
      <c r="AD329">
        <v>261.76717592592598</v>
      </c>
      <c r="AE329" t="s">
        <v>413</v>
      </c>
      <c r="AF329" t="s">
        <v>413</v>
      </c>
      <c r="AG329">
        <f t="shared" si="20"/>
        <v>0.3900083963056255</v>
      </c>
      <c r="AH329">
        <f t="shared" si="21"/>
        <v>1.766022949902043</v>
      </c>
      <c r="AJ329">
        <f t="shared" si="23"/>
        <v>2.1560313462076683</v>
      </c>
    </row>
    <row r="330" spans="1:36" x14ac:dyDescent="0.25">
      <c r="A330">
        <f t="shared" si="22"/>
        <v>329</v>
      </c>
      <c r="B330">
        <v>7.1421052380612</v>
      </c>
      <c r="C330">
        <v>12.198958332339901</v>
      </c>
      <c r="D330">
        <v>0</v>
      </c>
      <c r="E330">
        <v>89.715789473684197</v>
      </c>
      <c r="F330">
        <v>47.40625</v>
      </c>
      <c r="H330" s="18" cm="1">
        <f t="array" ref="H330">INDEX('Building Features'!$D$5:$D$26,COLUMN('Building Features'!A329),1)</f>
        <v>3573</v>
      </c>
      <c r="I330" s="18" cm="1">
        <f t="array" ref="I330">INDEX('Building Features'!$D$5:$D$26,COLUMN('Building Features'!B329),1)</f>
        <v>19.05</v>
      </c>
      <c r="J330" s="18" cm="1">
        <f t="array" ref="J330">INDEX('Building Features'!$D$5:$D$26,COLUMN('Building Features'!C329),1)</f>
        <v>0.4</v>
      </c>
      <c r="K330" s="18" cm="1">
        <f t="array" ref="K330">INDEX('Building Features'!$D$5:$D$26,COLUMN('Building Features'!D329),1)</f>
        <v>5</v>
      </c>
      <c r="L330" s="18" cm="1">
        <f t="array" ref="L330">INDEX('Building Features'!$D$5:$D$26,COLUMN('Building Features'!E329),1)</f>
        <v>68065.649999999994</v>
      </c>
      <c r="M330" s="18" cm="1">
        <f t="array" ref="M330">INDEX('Building Features'!$D$5:$D$26,COLUMN('Building Features'!F329),1)</f>
        <v>784.78</v>
      </c>
      <c r="N330" s="18" cm="1">
        <f t="array" ref="N330">INDEX('Building Features'!$D$5:$D$26,COLUMN('Building Features'!G329),1)</f>
        <v>788.01</v>
      </c>
      <c r="O330" s="18" cm="1">
        <f t="array" ref="O330">INDEX('Building Features'!$D$5:$D$26,COLUMN('Building Features'!H329),1)</f>
        <v>34.69</v>
      </c>
      <c r="P330" s="18" cm="1">
        <f t="array" ref="P330">INDEX('Building Features'!$D$5:$D$26,COLUMN('Building Features'!I329),1)</f>
        <v>86.38</v>
      </c>
      <c r="Q330" s="18" cm="1">
        <f t="array" ref="Q330">INDEX('Building Features'!$D$5:$D$26,COLUMN('Building Features'!J329),1)</f>
        <v>2.4900000000000002</v>
      </c>
      <c r="R330" s="18" cm="1">
        <f t="array" ref="R330">INDEX('Building Features'!$D$5:$D$26,COLUMN('Building Features'!K329),1)</f>
        <v>1</v>
      </c>
      <c r="S330" s="18" cm="1">
        <f t="array" ref="S330">INDEX('Building Features'!$D$5:$D$26,COLUMN('Building Features'!L329),1)</f>
        <v>2</v>
      </c>
      <c r="T330" s="18" cm="1">
        <f t="array" ref="T330">INDEX('Building Features'!$D$5:$D$26,COLUMN('Building Features'!M329),1)</f>
        <v>6</v>
      </c>
      <c r="U330" s="19" cm="1">
        <f t="array" ref="U330">INDEX('Building Features'!$D$5:$D$26,COLUMN('Building Features'!N329),1)</f>
        <v>1963</v>
      </c>
      <c r="V330" s="18" cm="1">
        <f t="array" ref="V330">INDEX('Building Features'!$D$5:$D$26,COLUMN('Building Features'!O329),1)</f>
        <v>807.34</v>
      </c>
      <c r="W330" s="18" cm="1">
        <f t="array" ref="W330">INDEX('Building Features'!$D$5:$D$26,COLUMN('Building Features'!P329),1)</f>
        <v>0</v>
      </c>
      <c r="X330" s="18" cm="1">
        <f t="array" ref="X330">INDEX('Building Features'!$D$5:$D$26,COLUMN('Building Features'!Q329),1)</f>
        <v>347.28</v>
      </c>
      <c r="Y330" s="18" cm="1">
        <f t="array" ref="Y330">INDEX('Building Features'!$D$5:$D$26,COLUMN('Building Features'!R329),1)</f>
        <v>807.34</v>
      </c>
      <c r="AA330">
        <v>58.368509099174403</v>
      </c>
      <c r="AB330">
        <v>1398.5</v>
      </c>
      <c r="AC330">
        <v>1398.5</v>
      </c>
      <c r="AD330">
        <v>262.26480288470202</v>
      </c>
      <c r="AE330" t="s">
        <v>413</v>
      </c>
      <c r="AF330" t="s">
        <v>413</v>
      </c>
      <c r="AG330">
        <f t="shared" si="20"/>
        <v>0.39140778057654629</v>
      </c>
      <c r="AH330">
        <f t="shared" si="21"/>
        <v>1.766022949902043</v>
      </c>
      <c r="AJ330">
        <f t="shared" si="23"/>
        <v>2.1574307304785894</v>
      </c>
    </row>
    <row r="331" spans="1:36" x14ac:dyDescent="0.25">
      <c r="A331">
        <f t="shared" si="22"/>
        <v>330</v>
      </c>
      <c r="B331">
        <v>5.7494736771834498</v>
      </c>
      <c r="C331">
        <v>10.378124967217399</v>
      </c>
      <c r="D331">
        <v>0</v>
      </c>
      <c r="E331">
        <v>90.747368421052599</v>
      </c>
      <c r="F331">
        <v>46.59375</v>
      </c>
      <c r="H331" s="18" cm="1">
        <f t="array" ref="H331">INDEX('Building Features'!$D$5:$D$26,COLUMN('Building Features'!A330),1)</f>
        <v>3573</v>
      </c>
      <c r="I331" s="18" cm="1">
        <f t="array" ref="I331">INDEX('Building Features'!$D$5:$D$26,COLUMN('Building Features'!B330),1)</f>
        <v>19.05</v>
      </c>
      <c r="J331" s="18" cm="1">
        <f t="array" ref="J331">INDEX('Building Features'!$D$5:$D$26,COLUMN('Building Features'!C330),1)</f>
        <v>0.4</v>
      </c>
      <c r="K331" s="18" cm="1">
        <f t="array" ref="K331">INDEX('Building Features'!$D$5:$D$26,COLUMN('Building Features'!D330),1)</f>
        <v>5</v>
      </c>
      <c r="L331" s="18" cm="1">
        <f t="array" ref="L331">INDEX('Building Features'!$D$5:$D$26,COLUMN('Building Features'!E330),1)</f>
        <v>68065.649999999994</v>
      </c>
      <c r="M331" s="18" cm="1">
        <f t="array" ref="M331">INDEX('Building Features'!$D$5:$D$26,COLUMN('Building Features'!F330),1)</f>
        <v>784.78</v>
      </c>
      <c r="N331" s="18" cm="1">
        <f t="array" ref="N331">INDEX('Building Features'!$D$5:$D$26,COLUMN('Building Features'!G330),1)</f>
        <v>788.01</v>
      </c>
      <c r="O331" s="18" cm="1">
        <f t="array" ref="O331">INDEX('Building Features'!$D$5:$D$26,COLUMN('Building Features'!H330),1)</f>
        <v>34.69</v>
      </c>
      <c r="P331" s="18" cm="1">
        <f t="array" ref="P331">INDEX('Building Features'!$D$5:$D$26,COLUMN('Building Features'!I330),1)</f>
        <v>86.38</v>
      </c>
      <c r="Q331" s="18" cm="1">
        <f t="array" ref="Q331">INDEX('Building Features'!$D$5:$D$26,COLUMN('Building Features'!J330),1)</f>
        <v>2.4900000000000002</v>
      </c>
      <c r="R331" s="18" cm="1">
        <f t="array" ref="R331">INDEX('Building Features'!$D$5:$D$26,COLUMN('Building Features'!K330),1)</f>
        <v>1</v>
      </c>
      <c r="S331" s="18" cm="1">
        <f t="array" ref="S331">INDEX('Building Features'!$D$5:$D$26,COLUMN('Building Features'!L330),1)</f>
        <v>2</v>
      </c>
      <c r="T331" s="18" cm="1">
        <f t="array" ref="T331">INDEX('Building Features'!$D$5:$D$26,COLUMN('Building Features'!M330),1)</f>
        <v>6</v>
      </c>
      <c r="U331" s="19" cm="1">
        <f t="array" ref="U331">INDEX('Building Features'!$D$5:$D$26,COLUMN('Building Features'!N330),1)</f>
        <v>1963</v>
      </c>
      <c r="V331" s="18" cm="1">
        <f t="array" ref="V331">INDEX('Building Features'!$D$5:$D$26,COLUMN('Building Features'!O330),1)</f>
        <v>807.34</v>
      </c>
      <c r="W331" s="18" cm="1">
        <f t="array" ref="W331">INDEX('Building Features'!$D$5:$D$26,COLUMN('Building Features'!P330),1)</f>
        <v>0</v>
      </c>
      <c r="X331" s="18" cm="1">
        <f t="array" ref="X331">INDEX('Building Features'!$D$5:$D$26,COLUMN('Building Features'!Q330),1)</f>
        <v>347.28</v>
      </c>
      <c r="Y331" s="18" cm="1">
        <f t="array" ref="Y331">INDEX('Building Features'!$D$5:$D$26,COLUMN('Building Features'!R330),1)</f>
        <v>807.34</v>
      </c>
      <c r="AA331">
        <v>57.107892896842003</v>
      </c>
      <c r="AB331">
        <v>1370</v>
      </c>
      <c r="AC331">
        <v>1370</v>
      </c>
      <c r="AD331">
        <v>223.129999999999</v>
      </c>
      <c r="AE331" t="s">
        <v>414</v>
      </c>
      <c r="AF331" t="s">
        <v>414</v>
      </c>
      <c r="AG331">
        <f t="shared" si="20"/>
        <v>0.38343129023229777</v>
      </c>
      <c r="AH331">
        <f t="shared" si="21"/>
        <v>1.5001399384270921</v>
      </c>
      <c r="AJ331">
        <f t="shared" si="23"/>
        <v>1.88357122865939</v>
      </c>
    </row>
    <row r="332" spans="1:36" x14ac:dyDescent="0.25">
      <c r="A332">
        <f t="shared" si="22"/>
        <v>331</v>
      </c>
      <c r="B332">
        <v>5.7200000060232004</v>
      </c>
      <c r="C332">
        <v>9.3229166517654996</v>
      </c>
      <c r="D332">
        <v>0</v>
      </c>
      <c r="E332">
        <v>94.705263157894706</v>
      </c>
      <c r="F332">
        <v>2.1015625</v>
      </c>
      <c r="H332" s="18" cm="1">
        <f t="array" ref="H332">INDEX('Building Features'!$D$5:$D$26,COLUMN('Building Features'!A331),1)</f>
        <v>3573</v>
      </c>
      <c r="I332" s="18" cm="1">
        <f t="array" ref="I332">INDEX('Building Features'!$D$5:$D$26,COLUMN('Building Features'!B331),1)</f>
        <v>19.05</v>
      </c>
      <c r="J332" s="18" cm="1">
        <f t="array" ref="J332">INDEX('Building Features'!$D$5:$D$26,COLUMN('Building Features'!C331),1)</f>
        <v>0.4</v>
      </c>
      <c r="K332" s="18" cm="1">
        <f t="array" ref="K332">INDEX('Building Features'!$D$5:$D$26,COLUMN('Building Features'!D331),1)</f>
        <v>5</v>
      </c>
      <c r="L332" s="18" cm="1">
        <f t="array" ref="L332">INDEX('Building Features'!$D$5:$D$26,COLUMN('Building Features'!E331),1)</f>
        <v>68065.649999999994</v>
      </c>
      <c r="M332" s="18" cm="1">
        <f t="array" ref="M332">INDEX('Building Features'!$D$5:$D$26,COLUMN('Building Features'!F331),1)</f>
        <v>784.78</v>
      </c>
      <c r="N332" s="18" cm="1">
        <f t="array" ref="N332">INDEX('Building Features'!$D$5:$D$26,COLUMN('Building Features'!G331),1)</f>
        <v>788.01</v>
      </c>
      <c r="O332" s="18" cm="1">
        <f t="array" ref="O332">INDEX('Building Features'!$D$5:$D$26,COLUMN('Building Features'!H331),1)</f>
        <v>34.69</v>
      </c>
      <c r="P332" s="18" cm="1">
        <f t="array" ref="P332">INDEX('Building Features'!$D$5:$D$26,COLUMN('Building Features'!I331),1)</f>
        <v>86.38</v>
      </c>
      <c r="Q332" s="18" cm="1">
        <f t="array" ref="Q332">INDEX('Building Features'!$D$5:$D$26,COLUMN('Building Features'!J331),1)</f>
        <v>2.4900000000000002</v>
      </c>
      <c r="R332" s="18" cm="1">
        <f t="array" ref="R332">INDEX('Building Features'!$D$5:$D$26,COLUMN('Building Features'!K331),1)</f>
        <v>1</v>
      </c>
      <c r="S332" s="18" cm="1">
        <f t="array" ref="S332">INDEX('Building Features'!$D$5:$D$26,COLUMN('Building Features'!L331),1)</f>
        <v>2</v>
      </c>
      <c r="T332" s="18" cm="1">
        <f t="array" ref="T332">INDEX('Building Features'!$D$5:$D$26,COLUMN('Building Features'!M331),1)</f>
        <v>6</v>
      </c>
      <c r="U332" s="19" cm="1">
        <f t="array" ref="U332">INDEX('Building Features'!$D$5:$D$26,COLUMN('Building Features'!N331),1)</f>
        <v>1963</v>
      </c>
      <c r="V332" s="18" cm="1">
        <f t="array" ref="V332">INDEX('Building Features'!$D$5:$D$26,COLUMN('Building Features'!O331),1)</f>
        <v>807.34</v>
      </c>
      <c r="W332" s="18" cm="1">
        <f t="array" ref="W332">INDEX('Building Features'!$D$5:$D$26,COLUMN('Building Features'!P331),1)</f>
        <v>0</v>
      </c>
      <c r="X332" s="18" cm="1">
        <f t="array" ref="X332">INDEX('Building Features'!$D$5:$D$26,COLUMN('Building Features'!Q331),1)</f>
        <v>347.28</v>
      </c>
      <c r="Y332" s="18" cm="1">
        <f t="array" ref="Y332">INDEX('Building Features'!$D$5:$D$26,COLUMN('Building Features'!R331),1)</f>
        <v>807.34</v>
      </c>
      <c r="AA332">
        <v>20.7552843878887</v>
      </c>
      <c r="AB332">
        <v>495.5</v>
      </c>
      <c r="AC332">
        <v>495.5</v>
      </c>
      <c r="AD332">
        <v>0.679918981481481</v>
      </c>
      <c r="AE332" t="s">
        <v>291</v>
      </c>
      <c r="AF332" t="s">
        <v>291</v>
      </c>
      <c r="AG332">
        <f t="shared" si="20"/>
        <v>0.13867898124825076</v>
      </c>
      <c r="AH332">
        <f t="shared" si="21"/>
        <v>5.5975370836831798E-3</v>
      </c>
      <c r="AJ332">
        <f t="shared" si="23"/>
        <v>0.14427651833193395</v>
      </c>
    </row>
    <row r="333" spans="1:36" x14ac:dyDescent="0.25">
      <c r="A333">
        <f t="shared" si="22"/>
        <v>332</v>
      </c>
      <c r="B333">
        <v>7.5536842245804596</v>
      </c>
      <c r="C333">
        <v>6.9458333055178301</v>
      </c>
      <c r="D333">
        <v>0</v>
      </c>
      <c r="E333">
        <v>96.210526315789394</v>
      </c>
      <c r="F333">
        <v>1.8984375</v>
      </c>
      <c r="H333" s="18" cm="1">
        <f t="array" ref="H333">INDEX('Building Features'!$D$5:$D$26,COLUMN('Building Features'!A332),1)</f>
        <v>3573</v>
      </c>
      <c r="I333" s="18" cm="1">
        <f t="array" ref="I333">INDEX('Building Features'!$D$5:$D$26,COLUMN('Building Features'!B332),1)</f>
        <v>19.05</v>
      </c>
      <c r="J333" s="18" cm="1">
        <f t="array" ref="J333">INDEX('Building Features'!$D$5:$D$26,COLUMN('Building Features'!C332),1)</f>
        <v>0.4</v>
      </c>
      <c r="K333" s="18" cm="1">
        <f t="array" ref="K333">INDEX('Building Features'!$D$5:$D$26,COLUMN('Building Features'!D332),1)</f>
        <v>5</v>
      </c>
      <c r="L333" s="18" cm="1">
        <f t="array" ref="L333">INDEX('Building Features'!$D$5:$D$26,COLUMN('Building Features'!E332),1)</f>
        <v>68065.649999999994</v>
      </c>
      <c r="M333" s="18" cm="1">
        <f t="array" ref="M333">INDEX('Building Features'!$D$5:$D$26,COLUMN('Building Features'!F332),1)</f>
        <v>784.78</v>
      </c>
      <c r="N333" s="18" cm="1">
        <f t="array" ref="N333">INDEX('Building Features'!$D$5:$D$26,COLUMN('Building Features'!G332),1)</f>
        <v>788.01</v>
      </c>
      <c r="O333" s="18" cm="1">
        <f t="array" ref="O333">INDEX('Building Features'!$D$5:$D$26,COLUMN('Building Features'!H332),1)</f>
        <v>34.69</v>
      </c>
      <c r="P333" s="18" cm="1">
        <f t="array" ref="P333">INDEX('Building Features'!$D$5:$D$26,COLUMN('Building Features'!I332),1)</f>
        <v>86.38</v>
      </c>
      <c r="Q333" s="18" cm="1">
        <f t="array" ref="Q333">INDEX('Building Features'!$D$5:$D$26,COLUMN('Building Features'!J332),1)</f>
        <v>2.4900000000000002</v>
      </c>
      <c r="R333" s="18" cm="1">
        <f t="array" ref="R333">INDEX('Building Features'!$D$5:$D$26,COLUMN('Building Features'!K332),1)</f>
        <v>1</v>
      </c>
      <c r="S333" s="18" cm="1">
        <f t="array" ref="S333">INDEX('Building Features'!$D$5:$D$26,COLUMN('Building Features'!L332),1)</f>
        <v>2</v>
      </c>
      <c r="T333" s="18" cm="1">
        <f t="array" ref="T333">INDEX('Building Features'!$D$5:$D$26,COLUMN('Building Features'!M332),1)</f>
        <v>6</v>
      </c>
      <c r="U333" s="19" cm="1">
        <f t="array" ref="U333">INDEX('Building Features'!$D$5:$D$26,COLUMN('Building Features'!N332),1)</f>
        <v>1963</v>
      </c>
      <c r="V333" s="18" cm="1">
        <f t="array" ref="V333">INDEX('Building Features'!$D$5:$D$26,COLUMN('Building Features'!O332),1)</f>
        <v>807.34</v>
      </c>
      <c r="W333" s="18" cm="1">
        <f t="array" ref="W333">INDEX('Building Features'!$D$5:$D$26,COLUMN('Building Features'!P332),1)</f>
        <v>0</v>
      </c>
      <c r="X333" s="18" cm="1">
        <f t="array" ref="X333">INDEX('Building Features'!$D$5:$D$26,COLUMN('Building Features'!Q332),1)</f>
        <v>347.28</v>
      </c>
      <c r="Y333" s="18" cm="1">
        <f t="array" ref="Y333">INDEX('Building Features'!$D$5:$D$26,COLUMN('Building Features'!R332),1)</f>
        <v>807.34</v>
      </c>
      <c r="AA333">
        <v>21.656723380066701</v>
      </c>
      <c r="AB333">
        <v>518</v>
      </c>
      <c r="AC333">
        <v>518</v>
      </c>
      <c r="AD333">
        <v>18.482094907407301</v>
      </c>
      <c r="AE333" t="s">
        <v>415</v>
      </c>
      <c r="AF333" t="s">
        <v>415</v>
      </c>
      <c r="AG333">
        <f t="shared" si="20"/>
        <v>0.14497621046739434</v>
      </c>
      <c r="AH333">
        <f t="shared" si="21"/>
        <v>0.12860341449762105</v>
      </c>
      <c r="AJ333">
        <f t="shared" si="23"/>
        <v>0.27357962496501542</v>
      </c>
    </row>
    <row r="334" spans="1:36" x14ac:dyDescent="0.25">
      <c r="A334">
        <f t="shared" si="22"/>
        <v>333</v>
      </c>
      <c r="B334">
        <v>8.0515789784883101</v>
      </c>
      <c r="C334">
        <v>7.0343749324480598</v>
      </c>
      <c r="D334">
        <v>0</v>
      </c>
      <c r="E334">
        <v>93.810526315789403</v>
      </c>
      <c r="F334">
        <v>1.8046875</v>
      </c>
      <c r="H334" s="18" cm="1">
        <f t="array" ref="H334">INDEX('Building Features'!$D$5:$D$26,COLUMN('Building Features'!A333),1)</f>
        <v>3573</v>
      </c>
      <c r="I334" s="18" cm="1">
        <f t="array" ref="I334">INDEX('Building Features'!$D$5:$D$26,COLUMN('Building Features'!B333),1)</f>
        <v>19.05</v>
      </c>
      <c r="J334" s="18" cm="1">
        <f t="array" ref="J334">INDEX('Building Features'!$D$5:$D$26,COLUMN('Building Features'!C333),1)</f>
        <v>0.4</v>
      </c>
      <c r="K334" s="18" cm="1">
        <f t="array" ref="K334">INDEX('Building Features'!$D$5:$D$26,COLUMN('Building Features'!D333),1)</f>
        <v>5</v>
      </c>
      <c r="L334" s="18" cm="1">
        <f t="array" ref="L334">INDEX('Building Features'!$D$5:$D$26,COLUMN('Building Features'!E333),1)</f>
        <v>68065.649999999994</v>
      </c>
      <c r="M334" s="18" cm="1">
        <f t="array" ref="M334">INDEX('Building Features'!$D$5:$D$26,COLUMN('Building Features'!F333),1)</f>
        <v>784.78</v>
      </c>
      <c r="N334" s="18" cm="1">
        <f t="array" ref="N334">INDEX('Building Features'!$D$5:$D$26,COLUMN('Building Features'!G333),1)</f>
        <v>788.01</v>
      </c>
      <c r="O334" s="18" cm="1">
        <f t="array" ref="O334">INDEX('Building Features'!$D$5:$D$26,COLUMN('Building Features'!H333),1)</f>
        <v>34.69</v>
      </c>
      <c r="P334" s="18" cm="1">
        <f t="array" ref="P334">INDEX('Building Features'!$D$5:$D$26,COLUMN('Building Features'!I333),1)</f>
        <v>86.38</v>
      </c>
      <c r="Q334" s="18" cm="1">
        <f t="array" ref="Q334">INDEX('Building Features'!$D$5:$D$26,COLUMN('Building Features'!J333),1)</f>
        <v>2.4900000000000002</v>
      </c>
      <c r="R334" s="18" cm="1">
        <f t="array" ref="R334">INDEX('Building Features'!$D$5:$D$26,COLUMN('Building Features'!K333),1)</f>
        <v>1</v>
      </c>
      <c r="S334" s="18" cm="1">
        <f t="array" ref="S334">INDEX('Building Features'!$D$5:$D$26,COLUMN('Building Features'!L333),1)</f>
        <v>2</v>
      </c>
      <c r="T334" s="18" cm="1">
        <f t="array" ref="T334">INDEX('Building Features'!$D$5:$D$26,COLUMN('Building Features'!M333),1)</f>
        <v>6</v>
      </c>
      <c r="U334" s="19" cm="1">
        <f t="array" ref="U334">INDEX('Building Features'!$D$5:$D$26,COLUMN('Building Features'!N333),1)</f>
        <v>1963</v>
      </c>
      <c r="V334" s="18" cm="1">
        <f t="array" ref="V334">INDEX('Building Features'!$D$5:$D$26,COLUMN('Building Features'!O333),1)</f>
        <v>807.34</v>
      </c>
      <c r="W334" s="18" cm="1">
        <f t="array" ref="W334">INDEX('Building Features'!$D$5:$D$26,COLUMN('Building Features'!P333),1)</f>
        <v>0</v>
      </c>
      <c r="X334" s="18" cm="1">
        <f t="array" ref="X334">INDEX('Building Features'!$D$5:$D$26,COLUMN('Building Features'!Q333),1)</f>
        <v>347.28</v>
      </c>
      <c r="Y334" s="18" cm="1">
        <f t="array" ref="Y334">INDEX('Building Features'!$D$5:$D$26,COLUMN('Building Features'!R333),1)</f>
        <v>807.34</v>
      </c>
      <c r="AA334">
        <v>50.652773587725797</v>
      </c>
      <c r="AB334">
        <v>1214</v>
      </c>
      <c r="AC334">
        <v>1214</v>
      </c>
      <c r="AD334">
        <v>170.35717592592499</v>
      </c>
      <c r="AE334" t="s">
        <v>416</v>
      </c>
      <c r="AF334" t="s">
        <v>416</v>
      </c>
      <c r="AG334">
        <f t="shared" si="20"/>
        <v>0.33977050097956901</v>
      </c>
      <c r="AH334">
        <f t="shared" si="21"/>
        <v>1.1504338091239854</v>
      </c>
      <c r="AJ334">
        <f t="shared" si="23"/>
        <v>1.4902043101035545</v>
      </c>
    </row>
    <row r="335" spans="1:36" x14ac:dyDescent="0.25">
      <c r="A335">
        <f t="shared" si="22"/>
        <v>334</v>
      </c>
      <c r="B335">
        <v>11.2105263459055</v>
      </c>
      <c r="C335">
        <v>8.03125</v>
      </c>
      <c r="D335">
        <v>0</v>
      </c>
      <c r="E335">
        <v>98.968421052631498</v>
      </c>
      <c r="F335">
        <v>24</v>
      </c>
      <c r="H335" s="18" cm="1">
        <f t="array" ref="H335">INDEX('Building Features'!$D$5:$D$26,COLUMN('Building Features'!A334),1)</f>
        <v>3573</v>
      </c>
      <c r="I335" s="18" cm="1">
        <f t="array" ref="I335">INDEX('Building Features'!$D$5:$D$26,COLUMN('Building Features'!B334),1)</f>
        <v>19.05</v>
      </c>
      <c r="J335" s="18" cm="1">
        <f t="array" ref="J335">INDEX('Building Features'!$D$5:$D$26,COLUMN('Building Features'!C334),1)</f>
        <v>0.4</v>
      </c>
      <c r="K335" s="18" cm="1">
        <f t="array" ref="K335">INDEX('Building Features'!$D$5:$D$26,COLUMN('Building Features'!D334),1)</f>
        <v>5</v>
      </c>
      <c r="L335" s="18" cm="1">
        <f t="array" ref="L335">INDEX('Building Features'!$D$5:$D$26,COLUMN('Building Features'!E334),1)</f>
        <v>68065.649999999994</v>
      </c>
      <c r="M335" s="18" cm="1">
        <f t="array" ref="M335">INDEX('Building Features'!$D$5:$D$26,COLUMN('Building Features'!F334),1)</f>
        <v>784.78</v>
      </c>
      <c r="N335" s="18" cm="1">
        <f t="array" ref="N335">INDEX('Building Features'!$D$5:$D$26,COLUMN('Building Features'!G334),1)</f>
        <v>788.01</v>
      </c>
      <c r="O335" s="18" cm="1">
        <f t="array" ref="O335">INDEX('Building Features'!$D$5:$D$26,COLUMN('Building Features'!H334),1)</f>
        <v>34.69</v>
      </c>
      <c r="P335" s="18" cm="1">
        <f t="array" ref="P335">INDEX('Building Features'!$D$5:$D$26,COLUMN('Building Features'!I334),1)</f>
        <v>86.38</v>
      </c>
      <c r="Q335" s="18" cm="1">
        <f t="array" ref="Q335">INDEX('Building Features'!$D$5:$D$26,COLUMN('Building Features'!J334),1)</f>
        <v>2.4900000000000002</v>
      </c>
      <c r="R335" s="18" cm="1">
        <f t="array" ref="R335">INDEX('Building Features'!$D$5:$D$26,COLUMN('Building Features'!K334),1)</f>
        <v>1</v>
      </c>
      <c r="S335" s="18" cm="1">
        <f t="array" ref="S335">INDEX('Building Features'!$D$5:$D$26,COLUMN('Building Features'!L334),1)</f>
        <v>2</v>
      </c>
      <c r="T335" s="18" cm="1">
        <f t="array" ref="T335">INDEX('Building Features'!$D$5:$D$26,COLUMN('Building Features'!M334),1)</f>
        <v>6</v>
      </c>
      <c r="U335" s="19" cm="1">
        <f t="array" ref="U335">INDEX('Building Features'!$D$5:$D$26,COLUMN('Building Features'!N334),1)</f>
        <v>1963</v>
      </c>
      <c r="V335" s="18" cm="1">
        <f t="array" ref="V335">INDEX('Building Features'!$D$5:$D$26,COLUMN('Building Features'!O334),1)</f>
        <v>807.34</v>
      </c>
      <c r="W335" s="18" cm="1">
        <f t="array" ref="W335">INDEX('Building Features'!$D$5:$D$26,COLUMN('Building Features'!P334),1)</f>
        <v>0</v>
      </c>
      <c r="X335" s="18" cm="1">
        <f t="array" ref="X335">INDEX('Building Features'!$D$5:$D$26,COLUMN('Building Features'!Q334),1)</f>
        <v>347.28</v>
      </c>
      <c r="Y335" s="18" cm="1">
        <f t="array" ref="Y335">INDEX('Building Features'!$D$5:$D$26,COLUMN('Building Features'!R334),1)</f>
        <v>807.34</v>
      </c>
      <c r="AA335">
        <v>54.496150206393601</v>
      </c>
      <c r="AB335">
        <v>1305</v>
      </c>
      <c r="AC335">
        <v>1305</v>
      </c>
      <c r="AD335">
        <v>188.289976851852</v>
      </c>
      <c r="AE335" t="s">
        <v>417</v>
      </c>
      <c r="AF335" t="s">
        <v>417</v>
      </c>
      <c r="AG335">
        <f t="shared" si="20"/>
        <v>0.36523929471032746</v>
      </c>
      <c r="AH335">
        <f t="shared" si="21"/>
        <v>1.2678421494542402</v>
      </c>
      <c r="AJ335">
        <f t="shared" si="23"/>
        <v>1.6330814441645676</v>
      </c>
    </row>
    <row r="336" spans="1:36" x14ac:dyDescent="0.25">
      <c r="A336">
        <f t="shared" si="22"/>
        <v>335</v>
      </c>
      <c r="B336">
        <v>10.890526359959599</v>
      </c>
      <c r="C336">
        <v>6.8052082955837196</v>
      </c>
      <c r="D336">
        <v>0</v>
      </c>
      <c r="E336">
        <v>96.431578947368394</v>
      </c>
      <c r="F336">
        <v>27.3984375</v>
      </c>
      <c r="H336" s="18" cm="1">
        <f t="array" ref="H336">INDEX('Building Features'!$D$5:$D$26,COLUMN('Building Features'!A335),1)</f>
        <v>3573</v>
      </c>
      <c r="I336" s="18" cm="1">
        <f t="array" ref="I336">INDEX('Building Features'!$D$5:$D$26,COLUMN('Building Features'!B335),1)</f>
        <v>19.05</v>
      </c>
      <c r="J336" s="18" cm="1">
        <f t="array" ref="J336">INDEX('Building Features'!$D$5:$D$26,COLUMN('Building Features'!C335),1)</f>
        <v>0.4</v>
      </c>
      <c r="K336" s="18" cm="1">
        <f t="array" ref="K336">INDEX('Building Features'!$D$5:$D$26,COLUMN('Building Features'!D335),1)</f>
        <v>5</v>
      </c>
      <c r="L336" s="18" cm="1">
        <f t="array" ref="L336">INDEX('Building Features'!$D$5:$D$26,COLUMN('Building Features'!E335),1)</f>
        <v>68065.649999999994</v>
      </c>
      <c r="M336" s="18" cm="1">
        <f t="array" ref="M336">INDEX('Building Features'!$D$5:$D$26,COLUMN('Building Features'!F335),1)</f>
        <v>784.78</v>
      </c>
      <c r="N336" s="18" cm="1">
        <f t="array" ref="N336">INDEX('Building Features'!$D$5:$D$26,COLUMN('Building Features'!G335),1)</f>
        <v>788.01</v>
      </c>
      <c r="O336" s="18" cm="1">
        <f t="array" ref="O336">INDEX('Building Features'!$D$5:$D$26,COLUMN('Building Features'!H335),1)</f>
        <v>34.69</v>
      </c>
      <c r="P336" s="18" cm="1">
        <f t="array" ref="P336">INDEX('Building Features'!$D$5:$D$26,COLUMN('Building Features'!I335),1)</f>
        <v>86.38</v>
      </c>
      <c r="Q336" s="18" cm="1">
        <f t="array" ref="Q336">INDEX('Building Features'!$D$5:$D$26,COLUMN('Building Features'!J335),1)</f>
        <v>2.4900000000000002</v>
      </c>
      <c r="R336" s="18" cm="1">
        <f t="array" ref="R336">INDEX('Building Features'!$D$5:$D$26,COLUMN('Building Features'!K335),1)</f>
        <v>1</v>
      </c>
      <c r="S336" s="18" cm="1">
        <f t="array" ref="S336">INDEX('Building Features'!$D$5:$D$26,COLUMN('Building Features'!L335),1)</f>
        <v>2</v>
      </c>
      <c r="T336" s="18" cm="1">
        <f t="array" ref="T336">INDEX('Building Features'!$D$5:$D$26,COLUMN('Building Features'!M335),1)</f>
        <v>6</v>
      </c>
      <c r="U336" s="19" cm="1">
        <f t="array" ref="U336">INDEX('Building Features'!$D$5:$D$26,COLUMN('Building Features'!N335),1)</f>
        <v>1963</v>
      </c>
      <c r="V336" s="18" cm="1">
        <f t="array" ref="V336">INDEX('Building Features'!$D$5:$D$26,COLUMN('Building Features'!O335),1)</f>
        <v>807.34</v>
      </c>
      <c r="W336" s="18" cm="1">
        <f t="array" ref="W336">INDEX('Building Features'!$D$5:$D$26,COLUMN('Building Features'!P335),1)</f>
        <v>0</v>
      </c>
      <c r="X336" s="18" cm="1">
        <f t="array" ref="X336">INDEX('Building Features'!$D$5:$D$26,COLUMN('Building Features'!Q335),1)</f>
        <v>347.28</v>
      </c>
      <c r="Y336" s="18" cm="1">
        <f t="array" ref="Y336">INDEX('Building Features'!$D$5:$D$26,COLUMN('Building Features'!R335),1)</f>
        <v>807.34</v>
      </c>
      <c r="AA336">
        <v>55.288686630151901</v>
      </c>
      <c r="AB336">
        <v>1324</v>
      </c>
      <c r="AC336">
        <v>1324</v>
      </c>
      <c r="AD336">
        <v>156.391979166666</v>
      </c>
      <c r="AE336" t="s">
        <v>418</v>
      </c>
      <c r="AF336" t="s">
        <v>418</v>
      </c>
      <c r="AG336">
        <f t="shared" si="20"/>
        <v>0.37055695493982649</v>
      </c>
      <c r="AH336">
        <f t="shared" si="21"/>
        <v>1.0521970333053456</v>
      </c>
      <c r="AJ336">
        <f t="shared" si="23"/>
        <v>1.4227539882451721</v>
      </c>
    </row>
    <row r="337" spans="1:36" x14ac:dyDescent="0.25">
      <c r="A337">
        <f t="shared" si="22"/>
        <v>336</v>
      </c>
      <c r="B337">
        <v>10.0505263479132</v>
      </c>
      <c r="C337">
        <v>11.521874981621901</v>
      </c>
      <c r="D337">
        <v>0</v>
      </c>
      <c r="E337">
        <v>95.757894736842104</v>
      </c>
      <c r="F337">
        <v>27.703125</v>
      </c>
      <c r="H337" s="18" cm="1">
        <f t="array" ref="H337">INDEX('Building Features'!$D$5:$D$26,COLUMN('Building Features'!A336),1)</f>
        <v>3573</v>
      </c>
      <c r="I337" s="18" cm="1">
        <f t="array" ref="I337">INDEX('Building Features'!$D$5:$D$26,COLUMN('Building Features'!B336),1)</f>
        <v>19.05</v>
      </c>
      <c r="J337" s="18" cm="1">
        <f t="array" ref="J337">INDEX('Building Features'!$D$5:$D$26,COLUMN('Building Features'!C336),1)</f>
        <v>0.4</v>
      </c>
      <c r="K337" s="18" cm="1">
        <f t="array" ref="K337">INDEX('Building Features'!$D$5:$D$26,COLUMN('Building Features'!D336),1)</f>
        <v>5</v>
      </c>
      <c r="L337" s="18" cm="1">
        <f t="array" ref="L337">INDEX('Building Features'!$D$5:$D$26,COLUMN('Building Features'!E336),1)</f>
        <v>68065.649999999994</v>
      </c>
      <c r="M337" s="18" cm="1">
        <f t="array" ref="M337">INDEX('Building Features'!$D$5:$D$26,COLUMN('Building Features'!F336),1)</f>
        <v>784.78</v>
      </c>
      <c r="N337" s="18" cm="1">
        <f t="array" ref="N337">INDEX('Building Features'!$D$5:$D$26,COLUMN('Building Features'!G336),1)</f>
        <v>788.01</v>
      </c>
      <c r="O337" s="18" cm="1">
        <f t="array" ref="O337">INDEX('Building Features'!$D$5:$D$26,COLUMN('Building Features'!H336),1)</f>
        <v>34.69</v>
      </c>
      <c r="P337" s="18" cm="1">
        <f t="array" ref="P337">INDEX('Building Features'!$D$5:$D$26,COLUMN('Building Features'!I336),1)</f>
        <v>86.38</v>
      </c>
      <c r="Q337" s="18" cm="1">
        <f t="array" ref="Q337">INDEX('Building Features'!$D$5:$D$26,COLUMN('Building Features'!J336),1)</f>
        <v>2.4900000000000002</v>
      </c>
      <c r="R337" s="18" cm="1">
        <f t="array" ref="R337">INDEX('Building Features'!$D$5:$D$26,COLUMN('Building Features'!K336),1)</f>
        <v>1</v>
      </c>
      <c r="S337" s="18" cm="1">
        <f t="array" ref="S337">INDEX('Building Features'!$D$5:$D$26,COLUMN('Building Features'!L336),1)</f>
        <v>2</v>
      </c>
      <c r="T337" s="18" cm="1">
        <f t="array" ref="T337">INDEX('Building Features'!$D$5:$D$26,COLUMN('Building Features'!M336),1)</f>
        <v>6</v>
      </c>
      <c r="U337" s="19" cm="1">
        <f t="array" ref="U337">INDEX('Building Features'!$D$5:$D$26,COLUMN('Building Features'!N336),1)</f>
        <v>1963</v>
      </c>
      <c r="V337" s="18" cm="1">
        <f t="array" ref="V337">INDEX('Building Features'!$D$5:$D$26,COLUMN('Building Features'!O336),1)</f>
        <v>807.34</v>
      </c>
      <c r="W337" s="18" cm="1">
        <f t="array" ref="W337">INDEX('Building Features'!$D$5:$D$26,COLUMN('Building Features'!P336),1)</f>
        <v>0</v>
      </c>
      <c r="X337" s="18" cm="1">
        <f t="array" ref="X337">INDEX('Building Features'!$D$5:$D$26,COLUMN('Building Features'!Q336),1)</f>
        <v>347.28</v>
      </c>
      <c r="Y337" s="18" cm="1">
        <f t="array" ref="Y337">INDEX('Building Features'!$D$5:$D$26,COLUMN('Building Features'!R336),1)</f>
        <v>807.34</v>
      </c>
      <c r="AA337">
        <v>53.526385226823599</v>
      </c>
      <c r="AB337">
        <v>1282.5</v>
      </c>
      <c r="AC337">
        <v>1282.5</v>
      </c>
      <c r="AD337">
        <v>239.307141203703</v>
      </c>
      <c r="AE337" t="s">
        <v>419</v>
      </c>
      <c r="AF337" t="s">
        <v>419</v>
      </c>
      <c r="AG337">
        <f t="shared" si="20"/>
        <v>0.3589420654911839</v>
      </c>
      <c r="AH337">
        <f t="shared" si="21"/>
        <v>1.6122306185278477</v>
      </c>
      <c r="AJ337">
        <f t="shared" si="23"/>
        <v>1.9711726840190316</v>
      </c>
    </row>
    <row r="338" spans="1:36" x14ac:dyDescent="0.25">
      <c r="A338">
        <f t="shared" si="22"/>
        <v>337</v>
      </c>
      <c r="B338">
        <v>11.2010526757491</v>
      </c>
      <c r="C338">
        <v>14.1947916448116</v>
      </c>
      <c r="D338">
        <v>0</v>
      </c>
      <c r="E338">
        <v>94.326315789473597</v>
      </c>
      <c r="F338">
        <v>28</v>
      </c>
      <c r="H338" s="18" cm="1">
        <f t="array" ref="H338">INDEX('Building Features'!$D$5:$D$26,COLUMN('Building Features'!A337),1)</f>
        <v>3573</v>
      </c>
      <c r="I338" s="18" cm="1">
        <f t="array" ref="I338">INDEX('Building Features'!$D$5:$D$26,COLUMN('Building Features'!B337),1)</f>
        <v>19.05</v>
      </c>
      <c r="J338" s="18" cm="1">
        <f t="array" ref="J338">INDEX('Building Features'!$D$5:$D$26,COLUMN('Building Features'!C337),1)</f>
        <v>0.4</v>
      </c>
      <c r="K338" s="18" cm="1">
        <f t="array" ref="K338">INDEX('Building Features'!$D$5:$D$26,COLUMN('Building Features'!D337),1)</f>
        <v>5</v>
      </c>
      <c r="L338" s="18" cm="1">
        <f t="array" ref="L338">INDEX('Building Features'!$D$5:$D$26,COLUMN('Building Features'!E337),1)</f>
        <v>68065.649999999994</v>
      </c>
      <c r="M338" s="18" cm="1">
        <f t="array" ref="M338">INDEX('Building Features'!$D$5:$D$26,COLUMN('Building Features'!F337),1)</f>
        <v>784.78</v>
      </c>
      <c r="N338" s="18" cm="1">
        <f t="array" ref="N338">INDEX('Building Features'!$D$5:$D$26,COLUMN('Building Features'!G337),1)</f>
        <v>788.01</v>
      </c>
      <c r="O338" s="18" cm="1">
        <f t="array" ref="O338">INDEX('Building Features'!$D$5:$D$26,COLUMN('Building Features'!H337),1)</f>
        <v>34.69</v>
      </c>
      <c r="P338" s="18" cm="1">
        <f t="array" ref="P338">INDEX('Building Features'!$D$5:$D$26,COLUMN('Building Features'!I337),1)</f>
        <v>86.38</v>
      </c>
      <c r="Q338" s="18" cm="1">
        <f t="array" ref="Q338">INDEX('Building Features'!$D$5:$D$26,COLUMN('Building Features'!J337),1)</f>
        <v>2.4900000000000002</v>
      </c>
      <c r="R338" s="18" cm="1">
        <f t="array" ref="R338">INDEX('Building Features'!$D$5:$D$26,COLUMN('Building Features'!K337),1)</f>
        <v>1</v>
      </c>
      <c r="S338" s="18" cm="1">
        <f t="array" ref="S338">INDEX('Building Features'!$D$5:$D$26,COLUMN('Building Features'!L337),1)</f>
        <v>2</v>
      </c>
      <c r="T338" s="18" cm="1">
        <f t="array" ref="T338">INDEX('Building Features'!$D$5:$D$26,COLUMN('Building Features'!M337),1)</f>
        <v>6</v>
      </c>
      <c r="U338" s="19" cm="1">
        <f t="array" ref="U338">INDEX('Building Features'!$D$5:$D$26,COLUMN('Building Features'!N337),1)</f>
        <v>1963</v>
      </c>
      <c r="V338" s="18" cm="1">
        <f t="array" ref="V338">INDEX('Building Features'!$D$5:$D$26,COLUMN('Building Features'!O337),1)</f>
        <v>807.34</v>
      </c>
      <c r="W338" s="18" cm="1">
        <f t="array" ref="W338">INDEX('Building Features'!$D$5:$D$26,COLUMN('Building Features'!P337),1)</f>
        <v>0</v>
      </c>
      <c r="X338" s="18" cm="1">
        <f t="array" ref="X338">INDEX('Building Features'!$D$5:$D$26,COLUMN('Building Features'!Q337),1)</f>
        <v>347.28</v>
      </c>
      <c r="Y338" s="18" cm="1">
        <f t="array" ref="Y338">INDEX('Building Features'!$D$5:$D$26,COLUMN('Building Features'!R337),1)</f>
        <v>807.34</v>
      </c>
      <c r="AA338">
        <v>55.3855789454336</v>
      </c>
      <c r="AB338">
        <v>1328</v>
      </c>
      <c r="AC338">
        <v>1328</v>
      </c>
      <c r="AD338">
        <v>305.98821759259198</v>
      </c>
      <c r="AE338" t="s">
        <v>420</v>
      </c>
      <c r="AF338" t="s">
        <v>420</v>
      </c>
      <c r="AG338">
        <f t="shared" si="20"/>
        <v>0.3716764623565631</v>
      </c>
      <c r="AH338">
        <f t="shared" si="21"/>
        <v>2.0598936467954099</v>
      </c>
      <c r="AJ338">
        <f t="shared" si="23"/>
        <v>2.431570109151973</v>
      </c>
    </row>
    <row r="339" spans="1:36" x14ac:dyDescent="0.25">
      <c r="A339">
        <f t="shared" si="22"/>
        <v>338</v>
      </c>
      <c r="B339">
        <v>7.7315789423490804</v>
      </c>
      <c r="C339">
        <v>14.7739583564301</v>
      </c>
      <c r="D339">
        <v>0</v>
      </c>
      <c r="E339">
        <v>81.336842105263102</v>
      </c>
      <c r="F339">
        <v>1.59375</v>
      </c>
      <c r="H339" s="18" cm="1">
        <f t="array" ref="H339">INDEX('Building Features'!$D$5:$D$26,COLUMN('Building Features'!A338),1)</f>
        <v>3573</v>
      </c>
      <c r="I339" s="18" cm="1">
        <f t="array" ref="I339">INDEX('Building Features'!$D$5:$D$26,COLUMN('Building Features'!B338),1)</f>
        <v>19.05</v>
      </c>
      <c r="J339" s="18" cm="1">
        <f t="array" ref="J339">INDEX('Building Features'!$D$5:$D$26,COLUMN('Building Features'!C338),1)</f>
        <v>0.4</v>
      </c>
      <c r="K339" s="18" cm="1">
        <f t="array" ref="K339">INDEX('Building Features'!$D$5:$D$26,COLUMN('Building Features'!D338),1)</f>
        <v>5</v>
      </c>
      <c r="L339" s="18" cm="1">
        <f t="array" ref="L339">INDEX('Building Features'!$D$5:$D$26,COLUMN('Building Features'!E338),1)</f>
        <v>68065.649999999994</v>
      </c>
      <c r="M339" s="18" cm="1">
        <f t="array" ref="M339">INDEX('Building Features'!$D$5:$D$26,COLUMN('Building Features'!F338),1)</f>
        <v>784.78</v>
      </c>
      <c r="N339" s="18" cm="1">
        <f t="array" ref="N339">INDEX('Building Features'!$D$5:$D$26,COLUMN('Building Features'!G338),1)</f>
        <v>788.01</v>
      </c>
      <c r="O339" s="18" cm="1">
        <f t="array" ref="O339">INDEX('Building Features'!$D$5:$D$26,COLUMN('Building Features'!H338),1)</f>
        <v>34.69</v>
      </c>
      <c r="P339" s="18" cm="1">
        <f t="array" ref="P339">INDEX('Building Features'!$D$5:$D$26,COLUMN('Building Features'!I338),1)</f>
        <v>86.38</v>
      </c>
      <c r="Q339" s="18" cm="1">
        <f t="array" ref="Q339">INDEX('Building Features'!$D$5:$D$26,COLUMN('Building Features'!J338),1)</f>
        <v>2.4900000000000002</v>
      </c>
      <c r="R339" s="18" cm="1">
        <f t="array" ref="R339">INDEX('Building Features'!$D$5:$D$26,COLUMN('Building Features'!K338),1)</f>
        <v>1</v>
      </c>
      <c r="S339" s="18" cm="1">
        <f t="array" ref="S339">INDEX('Building Features'!$D$5:$D$26,COLUMN('Building Features'!L338),1)</f>
        <v>2</v>
      </c>
      <c r="T339" s="18" cm="1">
        <f t="array" ref="T339">INDEX('Building Features'!$D$5:$D$26,COLUMN('Building Features'!M338),1)</f>
        <v>6</v>
      </c>
      <c r="U339" s="19" cm="1">
        <f t="array" ref="U339">INDEX('Building Features'!$D$5:$D$26,COLUMN('Building Features'!N338),1)</f>
        <v>1963</v>
      </c>
      <c r="V339" s="18" cm="1">
        <f t="array" ref="V339">INDEX('Building Features'!$D$5:$D$26,COLUMN('Building Features'!O338),1)</f>
        <v>807.34</v>
      </c>
      <c r="W339" s="18" cm="1">
        <f t="array" ref="W339">INDEX('Building Features'!$D$5:$D$26,COLUMN('Building Features'!P338),1)</f>
        <v>0</v>
      </c>
      <c r="X339" s="18" cm="1">
        <f t="array" ref="X339">INDEX('Building Features'!$D$5:$D$26,COLUMN('Building Features'!Q338),1)</f>
        <v>347.28</v>
      </c>
      <c r="Y339" s="18" cm="1">
        <f t="array" ref="Y339">INDEX('Building Features'!$D$5:$D$26,COLUMN('Building Features'!R338),1)</f>
        <v>807.34</v>
      </c>
      <c r="AA339">
        <v>22.2546729515437</v>
      </c>
      <c r="AB339">
        <v>531.5</v>
      </c>
      <c r="AC339">
        <v>531.5</v>
      </c>
      <c r="AD339">
        <v>61.909756944444403</v>
      </c>
      <c r="AE339" t="s">
        <v>421</v>
      </c>
      <c r="AF339" t="s">
        <v>421</v>
      </c>
      <c r="AG339">
        <f t="shared" si="20"/>
        <v>0.14875454799888049</v>
      </c>
      <c r="AH339">
        <f t="shared" si="21"/>
        <v>0.41981528127623846</v>
      </c>
      <c r="AJ339">
        <f t="shared" si="23"/>
        <v>0.5685698292751189</v>
      </c>
    </row>
    <row r="340" spans="1:36" x14ac:dyDescent="0.25">
      <c r="A340">
        <f t="shared" si="22"/>
        <v>339</v>
      </c>
      <c r="B340">
        <v>3.77894739100807</v>
      </c>
      <c r="C340">
        <v>15.443750005215399</v>
      </c>
      <c r="D340">
        <v>0</v>
      </c>
      <c r="E340">
        <v>85.263157894736807</v>
      </c>
      <c r="F340">
        <v>1.6015625</v>
      </c>
      <c r="H340" s="18" cm="1">
        <f t="array" ref="H340">INDEX('Building Features'!$D$5:$D$26,COLUMN('Building Features'!A339),1)</f>
        <v>3573</v>
      </c>
      <c r="I340" s="18" cm="1">
        <f t="array" ref="I340">INDEX('Building Features'!$D$5:$D$26,COLUMN('Building Features'!B339),1)</f>
        <v>19.05</v>
      </c>
      <c r="J340" s="18" cm="1">
        <f t="array" ref="J340">INDEX('Building Features'!$D$5:$D$26,COLUMN('Building Features'!C339),1)</f>
        <v>0.4</v>
      </c>
      <c r="K340" s="18" cm="1">
        <f t="array" ref="K340">INDEX('Building Features'!$D$5:$D$26,COLUMN('Building Features'!D339),1)</f>
        <v>5</v>
      </c>
      <c r="L340" s="18" cm="1">
        <f t="array" ref="L340">INDEX('Building Features'!$D$5:$D$26,COLUMN('Building Features'!E339),1)</f>
        <v>68065.649999999994</v>
      </c>
      <c r="M340" s="18" cm="1">
        <f t="array" ref="M340">INDEX('Building Features'!$D$5:$D$26,COLUMN('Building Features'!F339),1)</f>
        <v>784.78</v>
      </c>
      <c r="N340" s="18" cm="1">
        <f t="array" ref="N340">INDEX('Building Features'!$D$5:$D$26,COLUMN('Building Features'!G339),1)</f>
        <v>788.01</v>
      </c>
      <c r="O340" s="18" cm="1">
        <f t="array" ref="O340">INDEX('Building Features'!$D$5:$D$26,COLUMN('Building Features'!H339),1)</f>
        <v>34.69</v>
      </c>
      <c r="P340" s="18" cm="1">
        <f t="array" ref="P340">INDEX('Building Features'!$D$5:$D$26,COLUMN('Building Features'!I339),1)</f>
        <v>86.38</v>
      </c>
      <c r="Q340" s="18" cm="1">
        <f t="array" ref="Q340">INDEX('Building Features'!$D$5:$D$26,COLUMN('Building Features'!J339),1)</f>
        <v>2.4900000000000002</v>
      </c>
      <c r="R340" s="18" cm="1">
        <f t="array" ref="R340">INDEX('Building Features'!$D$5:$D$26,COLUMN('Building Features'!K339),1)</f>
        <v>1</v>
      </c>
      <c r="S340" s="18" cm="1">
        <f t="array" ref="S340">INDEX('Building Features'!$D$5:$D$26,COLUMN('Building Features'!L339),1)</f>
        <v>2</v>
      </c>
      <c r="T340" s="18" cm="1">
        <f t="array" ref="T340">INDEX('Building Features'!$D$5:$D$26,COLUMN('Building Features'!M339),1)</f>
        <v>6</v>
      </c>
      <c r="U340" s="19" cm="1">
        <f t="array" ref="U340">INDEX('Building Features'!$D$5:$D$26,COLUMN('Building Features'!N339),1)</f>
        <v>1963</v>
      </c>
      <c r="V340" s="18" cm="1">
        <f t="array" ref="V340">INDEX('Building Features'!$D$5:$D$26,COLUMN('Building Features'!O339),1)</f>
        <v>807.34</v>
      </c>
      <c r="W340" s="18" cm="1">
        <f t="array" ref="W340">INDEX('Building Features'!$D$5:$D$26,COLUMN('Building Features'!P339),1)</f>
        <v>0</v>
      </c>
      <c r="X340" s="18" cm="1">
        <f t="array" ref="X340">INDEX('Building Features'!$D$5:$D$26,COLUMN('Building Features'!Q339),1)</f>
        <v>347.28</v>
      </c>
      <c r="Y340" s="18" cm="1">
        <f t="array" ref="Y340">INDEX('Building Features'!$D$5:$D$26,COLUMN('Building Features'!R339),1)</f>
        <v>807.34</v>
      </c>
      <c r="AA340">
        <v>23.3108620771213</v>
      </c>
      <c r="AB340">
        <v>557</v>
      </c>
      <c r="AC340">
        <v>557</v>
      </c>
      <c r="AD340">
        <v>87.582141203703699</v>
      </c>
      <c r="AE340" t="s">
        <v>422</v>
      </c>
      <c r="AF340" t="s">
        <v>422</v>
      </c>
      <c r="AG340">
        <f t="shared" si="20"/>
        <v>0.15589140778057656</v>
      </c>
      <c r="AH340">
        <f t="shared" si="21"/>
        <v>0.59599776098516655</v>
      </c>
      <c r="AJ340">
        <f t="shared" si="23"/>
        <v>0.75188916876574308</v>
      </c>
    </row>
    <row r="341" spans="1:36" x14ac:dyDescent="0.25">
      <c r="A341">
        <f t="shared" si="22"/>
        <v>340</v>
      </c>
      <c r="B341">
        <v>3.39999998870648</v>
      </c>
      <c r="C341">
        <v>16.2604166696158</v>
      </c>
      <c r="D341">
        <v>0</v>
      </c>
      <c r="E341">
        <v>86.589473684210503</v>
      </c>
      <c r="F341">
        <v>1.8046875</v>
      </c>
      <c r="H341" s="18" cm="1">
        <f t="array" ref="H341">INDEX('Building Features'!$D$5:$D$26,COLUMN('Building Features'!A340),1)</f>
        <v>3573</v>
      </c>
      <c r="I341" s="18" cm="1">
        <f t="array" ref="I341">INDEX('Building Features'!$D$5:$D$26,COLUMN('Building Features'!B340),1)</f>
        <v>19.05</v>
      </c>
      <c r="J341" s="18" cm="1">
        <f t="array" ref="J341">INDEX('Building Features'!$D$5:$D$26,COLUMN('Building Features'!C340),1)</f>
        <v>0.4</v>
      </c>
      <c r="K341" s="18" cm="1">
        <f t="array" ref="K341">INDEX('Building Features'!$D$5:$D$26,COLUMN('Building Features'!D340),1)</f>
        <v>5</v>
      </c>
      <c r="L341" s="18" cm="1">
        <f t="array" ref="L341">INDEX('Building Features'!$D$5:$D$26,COLUMN('Building Features'!E340),1)</f>
        <v>68065.649999999994</v>
      </c>
      <c r="M341" s="18" cm="1">
        <f t="array" ref="M341">INDEX('Building Features'!$D$5:$D$26,COLUMN('Building Features'!F340),1)</f>
        <v>784.78</v>
      </c>
      <c r="N341" s="18" cm="1">
        <f t="array" ref="N341">INDEX('Building Features'!$D$5:$D$26,COLUMN('Building Features'!G340),1)</f>
        <v>788.01</v>
      </c>
      <c r="O341" s="18" cm="1">
        <f t="array" ref="O341">INDEX('Building Features'!$D$5:$D$26,COLUMN('Building Features'!H340),1)</f>
        <v>34.69</v>
      </c>
      <c r="P341" s="18" cm="1">
        <f t="array" ref="P341">INDEX('Building Features'!$D$5:$D$26,COLUMN('Building Features'!I340),1)</f>
        <v>86.38</v>
      </c>
      <c r="Q341" s="18" cm="1">
        <f t="array" ref="Q341">INDEX('Building Features'!$D$5:$D$26,COLUMN('Building Features'!J340),1)</f>
        <v>2.4900000000000002</v>
      </c>
      <c r="R341" s="18" cm="1">
        <f t="array" ref="R341">INDEX('Building Features'!$D$5:$D$26,COLUMN('Building Features'!K340),1)</f>
        <v>1</v>
      </c>
      <c r="S341" s="18" cm="1">
        <f t="array" ref="S341">INDEX('Building Features'!$D$5:$D$26,COLUMN('Building Features'!L340),1)</f>
        <v>2</v>
      </c>
      <c r="T341" s="18" cm="1">
        <f t="array" ref="T341">INDEX('Building Features'!$D$5:$D$26,COLUMN('Building Features'!M340),1)</f>
        <v>6</v>
      </c>
      <c r="U341" s="19" cm="1">
        <f t="array" ref="U341">INDEX('Building Features'!$D$5:$D$26,COLUMN('Building Features'!N340),1)</f>
        <v>1963</v>
      </c>
      <c r="V341" s="18" cm="1">
        <f t="array" ref="V341">INDEX('Building Features'!$D$5:$D$26,COLUMN('Building Features'!O340),1)</f>
        <v>807.34</v>
      </c>
      <c r="W341" s="18" cm="1">
        <f t="array" ref="W341">INDEX('Building Features'!$D$5:$D$26,COLUMN('Building Features'!P340),1)</f>
        <v>0</v>
      </c>
      <c r="X341" s="18" cm="1">
        <f t="array" ref="X341">INDEX('Building Features'!$D$5:$D$26,COLUMN('Building Features'!Q340),1)</f>
        <v>347.28</v>
      </c>
      <c r="Y341" s="18" cm="1">
        <f t="array" ref="Y341">INDEX('Building Features'!$D$5:$D$26,COLUMN('Building Features'!R340),1)</f>
        <v>807.34</v>
      </c>
      <c r="AA341">
        <v>53.7199567271823</v>
      </c>
      <c r="AB341">
        <v>1288</v>
      </c>
      <c r="AC341">
        <v>1288</v>
      </c>
      <c r="AD341">
        <v>357.70674768518501</v>
      </c>
      <c r="AE341" t="s">
        <v>423</v>
      </c>
      <c r="AF341" t="s">
        <v>423</v>
      </c>
      <c r="AG341">
        <f t="shared" si="20"/>
        <v>0.36048138818919673</v>
      </c>
      <c r="AH341">
        <f t="shared" si="21"/>
        <v>2.406940945983767</v>
      </c>
      <c r="AJ341">
        <f t="shared" si="23"/>
        <v>2.7674223341729638</v>
      </c>
    </row>
    <row r="342" spans="1:36" x14ac:dyDescent="0.25">
      <c r="A342">
        <f t="shared" si="22"/>
        <v>341</v>
      </c>
      <c r="B342">
        <v>2.6926315671519201</v>
      </c>
      <c r="C342">
        <v>13.0593749855955</v>
      </c>
      <c r="D342">
        <v>0</v>
      </c>
      <c r="E342">
        <v>86.431578947368394</v>
      </c>
      <c r="F342">
        <v>1.8984375</v>
      </c>
      <c r="H342" s="18" cm="1">
        <f t="array" ref="H342">INDEX('Building Features'!$D$5:$D$26,COLUMN('Building Features'!A341),1)</f>
        <v>3573</v>
      </c>
      <c r="I342" s="18" cm="1">
        <f t="array" ref="I342">INDEX('Building Features'!$D$5:$D$26,COLUMN('Building Features'!B341),1)</f>
        <v>19.05</v>
      </c>
      <c r="J342" s="18" cm="1">
        <f t="array" ref="J342">INDEX('Building Features'!$D$5:$D$26,COLUMN('Building Features'!C341),1)</f>
        <v>0.4</v>
      </c>
      <c r="K342" s="18" cm="1">
        <f t="array" ref="K342">INDEX('Building Features'!$D$5:$D$26,COLUMN('Building Features'!D341),1)</f>
        <v>5</v>
      </c>
      <c r="L342" s="18" cm="1">
        <f t="array" ref="L342">INDEX('Building Features'!$D$5:$D$26,COLUMN('Building Features'!E341),1)</f>
        <v>68065.649999999994</v>
      </c>
      <c r="M342" s="18" cm="1">
        <f t="array" ref="M342">INDEX('Building Features'!$D$5:$D$26,COLUMN('Building Features'!F341),1)</f>
        <v>784.78</v>
      </c>
      <c r="N342" s="18" cm="1">
        <f t="array" ref="N342">INDEX('Building Features'!$D$5:$D$26,COLUMN('Building Features'!G341),1)</f>
        <v>788.01</v>
      </c>
      <c r="O342" s="18" cm="1">
        <f t="array" ref="O342">INDEX('Building Features'!$D$5:$D$26,COLUMN('Building Features'!H341),1)</f>
        <v>34.69</v>
      </c>
      <c r="P342" s="18" cm="1">
        <f t="array" ref="P342">INDEX('Building Features'!$D$5:$D$26,COLUMN('Building Features'!I341),1)</f>
        <v>86.38</v>
      </c>
      <c r="Q342" s="18" cm="1">
        <f t="array" ref="Q342">INDEX('Building Features'!$D$5:$D$26,COLUMN('Building Features'!J341),1)</f>
        <v>2.4900000000000002</v>
      </c>
      <c r="R342" s="18" cm="1">
        <f t="array" ref="R342">INDEX('Building Features'!$D$5:$D$26,COLUMN('Building Features'!K341),1)</f>
        <v>1</v>
      </c>
      <c r="S342" s="18" cm="1">
        <f t="array" ref="S342">INDEX('Building Features'!$D$5:$D$26,COLUMN('Building Features'!L341),1)</f>
        <v>2</v>
      </c>
      <c r="T342" s="18" cm="1">
        <f t="array" ref="T342">INDEX('Building Features'!$D$5:$D$26,COLUMN('Building Features'!M341),1)</f>
        <v>6</v>
      </c>
      <c r="U342" s="19" cm="1">
        <f t="array" ref="U342">INDEX('Building Features'!$D$5:$D$26,COLUMN('Building Features'!N341),1)</f>
        <v>1963</v>
      </c>
      <c r="V342" s="18" cm="1">
        <f t="array" ref="V342">INDEX('Building Features'!$D$5:$D$26,COLUMN('Building Features'!O341),1)</f>
        <v>807.34</v>
      </c>
      <c r="W342" s="18" cm="1">
        <f t="array" ref="W342">INDEX('Building Features'!$D$5:$D$26,COLUMN('Building Features'!P341),1)</f>
        <v>0</v>
      </c>
      <c r="X342" s="18" cm="1">
        <f t="array" ref="X342">INDEX('Building Features'!$D$5:$D$26,COLUMN('Building Features'!Q341),1)</f>
        <v>347.28</v>
      </c>
      <c r="Y342" s="18" cm="1">
        <f t="array" ref="Y342">INDEX('Building Features'!$D$5:$D$26,COLUMN('Building Features'!R341),1)</f>
        <v>807.34</v>
      </c>
      <c r="AA342">
        <v>54.6021059717513</v>
      </c>
      <c r="AB342">
        <v>1307.5</v>
      </c>
      <c r="AC342">
        <v>1307.5</v>
      </c>
      <c r="AD342">
        <v>291.37324030911401</v>
      </c>
      <c r="AE342" t="s">
        <v>250</v>
      </c>
      <c r="AF342" t="s">
        <v>250</v>
      </c>
      <c r="AG342">
        <f t="shared" si="20"/>
        <v>0.36593898684578785</v>
      </c>
      <c r="AH342">
        <f t="shared" si="21"/>
        <v>1.9564791491743634</v>
      </c>
      <c r="AJ342">
        <f t="shared" si="23"/>
        <v>2.3224181360201515</v>
      </c>
    </row>
    <row r="343" spans="1:36" x14ac:dyDescent="0.25">
      <c r="A343">
        <f t="shared" si="22"/>
        <v>342</v>
      </c>
      <c r="B343">
        <v>1.6284210501532801</v>
      </c>
      <c r="C343">
        <v>12.410416627923601</v>
      </c>
      <c r="D343">
        <v>0</v>
      </c>
      <c r="E343">
        <v>93.473684210526301</v>
      </c>
      <c r="F343">
        <v>1.6953125</v>
      </c>
      <c r="H343" s="18" cm="1">
        <f t="array" ref="H343">INDEX('Building Features'!$D$5:$D$26,COLUMN('Building Features'!A342),1)</f>
        <v>3573</v>
      </c>
      <c r="I343" s="18" cm="1">
        <f t="array" ref="I343">INDEX('Building Features'!$D$5:$D$26,COLUMN('Building Features'!B342),1)</f>
        <v>19.05</v>
      </c>
      <c r="J343" s="18" cm="1">
        <f t="array" ref="J343">INDEX('Building Features'!$D$5:$D$26,COLUMN('Building Features'!C342),1)</f>
        <v>0.4</v>
      </c>
      <c r="K343" s="18" cm="1">
        <f t="array" ref="K343">INDEX('Building Features'!$D$5:$D$26,COLUMN('Building Features'!D342),1)</f>
        <v>5</v>
      </c>
      <c r="L343" s="18" cm="1">
        <f t="array" ref="L343">INDEX('Building Features'!$D$5:$D$26,COLUMN('Building Features'!E342),1)</f>
        <v>68065.649999999994</v>
      </c>
      <c r="M343" s="18" cm="1">
        <f t="array" ref="M343">INDEX('Building Features'!$D$5:$D$26,COLUMN('Building Features'!F342),1)</f>
        <v>784.78</v>
      </c>
      <c r="N343" s="18" cm="1">
        <f t="array" ref="N343">INDEX('Building Features'!$D$5:$D$26,COLUMN('Building Features'!G342),1)</f>
        <v>788.01</v>
      </c>
      <c r="O343" s="18" cm="1">
        <f t="array" ref="O343">INDEX('Building Features'!$D$5:$D$26,COLUMN('Building Features'!H342),1)</f>
        <v>34.69</v>
      </c>
      <c r="P343" s="18" cm="1">
        <f t="array" ref="P343">INDEX('Building Features'!$D$5:$D$26,COLUMN('Building Features'!I342),1)</f>
        <v>86.38</v>
      </c>
      <c r="Q343" s="18" cm="1">
        <f t="array" ref="Q343">INDEX('Building Features'!$D$5:$D$26,COLUMN('Building Features'!J342),1)</f>
        <v>2.4900000000000002</v>
      </c>
      <c r="R343" s="18" cm="1">
        <f t="array" ref="R343">INDEX('Building Features'!$D$5:$D$26,COLUMN('Building Features'!K342),1)</f>
        <v>1</v>
      </c>
      <c r="S343" s="18" cm="1">
        <f t="array" ref="S343">INDEX('Building Features'!$D$5:$D$26,COLUMN('Building Features'!L342),1)</f>
        <v>2</v>
      </c>
      <c r="T343" s="18" cm="1">
        <f t="array" ref="T343">INDEX('Building Features'!$D$5:$D$26,COLUMN('Building Features'!M342),1)</f>
        <v>6</v>
      </c>
      <c r="U343" s="19" cm="1">
        <f t="array" ref="U343">INDEX('Building Features'!$D$5:$D$26,COLUMN('Building Features'!N342),1)</f>
        <v>1963</v>
      </c>
      <c r="V343" s="18" cm="1">
        <f t="array" ref="V343">INDEX('Building Features'!$D$5:$D$26,COLUMN('Building Features'!O342),1)</f>
        <v>807.34</v>
      </c>
      <c r="W343" s="18" cm="1">
        <f t="array" ref="W343">INDEX('Building Features'!$D$5:$D$26,COLUMN('Building Features'!P342),1)</f>
        <v>0</v>
      </c>
      <c r="X343" s="18" cm="1">
        <f t="array" ref="X343">INDEX('Building Features'!$D$5:$D$26,COLUMN('Building Features'!Q342),1)</f>
        <v>347.28</v>
      </c>
      <c r="Y343" s="18" cm="1">
        <f t="array" ref="Y343">INDEX('Building Features'!$D$5:$D$26,COLUMN('Building Features'!R342),1)</f>
        <v>807.34</v>
      </c>
      <c r="AA343">
        <v>53.843719859608903</v>
      </c>
      <c r="AB343">
        <v>1277</v>
      </c>
      <c r="AC343">
        <v>1277</v>
      </c>
      <c r="AD343">
        <v>275.39711694487801</v>
      </c>
      <c r="AE343" t="s">
        <v>424</v>
      </c>
      <c r="AF343" t="s">
        <v>424</v>
      </c>
      <c r="AG343">
        <f t="shared" si="20"/>
        <v>0.35740274279317102</v>
      </c>
      <c r="AH343">
        <f t="shared" si="21"/>
        <v>1.7604254128183598</v>
      </c>
      <c r="AJ343">
        <f t="shared" si="23"/>
        <v>2.117828155611531</v>
      </c>
    </row>
    <row r="344" spans="1:36" x14ac:dyDescent="0.25">
      <c r="A344">
        <f t="shared" si="22"/>
        <v>343</v>
      </c>
      <c r="B344">
        <v>4.05894737996553</v>
      </c>
      <c r="C344">
        <v>14.756250008940601</v>
      </c>
      <c r="D344">
        <v>0</v>
      </c>
      <c r="E344">
        <v>95.484210526315707</v>
      </c>
      <c r="F344">
        <v>2.5</v>
      </c>
      <c r="H344" s="18" cm="1">
        <f t="array" ref="H344">INDEX('Building Features'!$D$5:$D$26,COLUMN('Building Features'!A343),1)</f>
        <v>3573</v>
      </c>
      <c r="I344" s="18" cm="1">
        <f t="array" ref="I344">INDEX('Building Features'!$D$5:$D$26,COLUMN('Building Features'!B343),1)</f>
        <v>19.05</v>
      </c>
      <c r="J344" s="18" cm="1">
        <f t="array" ref="J344">INDEX('Building Features'!$D$5:$D$26,COLUMN('Building Features'!C343),1)</f>
        <v>0.4</v>
      </c>
      <c r="K344" s="18" cm="1">
        <f t="array" ref="K344">INDEX('Building Features'!$D$5:$D$26,COLUMN('Building Features'!D343),1)</f>
        <v>5</v>
      </c>
      <c r="L344" s="18" cm="1">
        <f t="array" ref="L344">INDEX('Building Features'!$D$5:$D$26,COLUMN('Building Features'!E343),1)</f>
        <v>68065.649999999994</v>
      </c>
      <c r="M344" s="18" cm="1">
        <f t="array" ref="M344">INDEX('Building Features'!$D$5:$D$26,COLUMN('Building Features'!F343),1)</f>
        <v>784.78</v>
      </c>
      <c r="N344" s="18" cm="1">
        <f t="array" ref="N344">INDEX('Building Features'!$D$5:$D$26,COLUMN('Building Features'!G343),1)</f>
        <v>788.01</v>
      </c>
      <c r="O344" s="18" cm="1">
        <f t="array" ref="O344">INDEX('Building Features'!$D$5:$D$26,COLUMN('Building Features'!H343),1)</f>
        <v>34.69</v>
      </c>
      <c r="P344" s="18" cm="1">
        <f t="array" ref="P344">INDEX('Building Features'!$D$5:$D$26,COLUMN('Building Features'!I343),1)</f>
        <v>86.38</v>
      </c>
      <c r="Q344" s="18" cm="1">
        <f t="array" ref="Q344">INDEX('Building Features'!$D$5:$D$26,COLUMN('Building Features'!J343),1)</f>
        <v>2.4900000000000002</v>
      </c>
      <c r="R344" s="18" cm="1">
        <f t="array" ref="R344">INDEX('Building Features'!$D$5:$D$26,COLUMN('Building Features'!K343),1)</f>
        <v>1</v>
      </c>
      <c r="S344" s="18" cm="1">
        <f t="array" ref="S344">INDEX('Building Features'!$D$5:$D$26,COLUMN('Building Features'!L343),1)</f>
        <v>2</v>
      </c>
      <c r="T344" s="18" cm="1">
        <f t="array" ref="T344">INDEX('Building Features'!$D$5:$D$26,COLUMN('Building Features'!M343),1)</f>
        <v>6</v>
      </c>
      <c r="U344" s="19" cm="1">
        <f t="array" ref="U344">INDEX('Building Features'!$D$5:$D$26,COLUMN('Building Features'!N343),1)</f>
        <v>1963</v>
      </c>
      <c r="V344" s="18" cm="1">
        <f t="array" ref="V344">INDEX('Building Features'!$D$5:$D$26,COLUMN('Building Features'!O343),1)</f>
        <v>807.34</v>
      </c>
      <c r="W344" s="18" cm="1">
        <f t="array" ref="W344">INDEX('Building Features'!$D$5:$D$26,COLUMN('Building Features'!P343),1)</f>
        <v>0</v>
      </c>
      <c r="X344" s="18" cm="1">
        <f t="array" ref="X344">INDEX('Building Features'!$D$5:$D$26,COLUMN('Building Features'!Q343),1)</f>
        <v>347.28</v>
      </c>
      <c r="Y344" s="18" cm="1">
        <f t="array" ref="Y344">INDEX('Building Features'!$D$5:$D$26,COLUMN('Building Features'!R343),1)</f>
        <v>807.34</v>
      </c>
      <c r="AA344">
        <v>50.624650631282002</v>
      </c>
      <c r="AB344">
        <v>1224.5</v>
      </c>
      <c r="AC344">
        <v>1224.5</v>
      </c>
      <c r="AD344">
        <v>300.40506885740399</v>
      </c>
      <c r="AE344" t="s">
        <v>425</v>
      </c>
      <c r="AF344" t="s">
        <v>425</v>
      </c>
      <c r="AG344">
        <f t="shared" si="20"/>
        <v>0.34270920794850268</v>
      </c>
      <c r="AH344">
        <f t="shared" si="21"/>
        <v>2.0514973411698851</v>
      </c>
      <c r="AJ344">
        <f t="shared" si="23"/>
        <v>2.3942065491183877</v>
      </c>
    </row>
    <row r="345" spans="1:36" x14ac:dyDescent="0.25">
      <c r="A345">
        <f t="shared" si="22"/>
        <v>344</v>
      </c>
      <c r="B345">
        <v>6.2073684541802603</v>
      </c>
      <c r="C345">
        <v>14.745833343515701</v>
      </c>
      <c r="D345">
        <v>0</v>
      </c>
      <c r="E345">
        <v>85.2210526315789</v>
      </c>
      <c r="F345">
        <v>2.203125</v>
      </c>
      <c r="H345" s="18" cm="1">
        <f t="array" ref="H345">INDEX('Building Features'!$D$5:$D$26,COLUMN('Building Features'!A344),1)</f>
        <v>3573</v>
      </c>
      <c r="I345" s="18" cm="1">
        <f t="array" ref="I345">INDEX('Building Features'!$D$5:$D$26,COLUMN('Building Features'!B344),1)</f>
        <v>19.05</v>
      </c>
      <c r="J345" s="18" cm="1">
        <f t="array" ref="J345">INDEX('Building Features'!$D$5:$D$26,COLUMN('Building Features'!C344),1)</f>
        <v>0.4</v>
      </c>
      <c r="K345" s="18" cm="1">
        <f t="array" ref="K345">INDEX('Building Features'!$D$5:$D$26,COLUMN('Building Features'!D344),1)</f>
        <v>5</v>
      </c>
      <c r="L345" s="18" cm="1">
        <f t="array" ref="L345">INDEX('Building Features'!$D$5:$D$26,COLUMN('Building Features'!E344),1)</f>
        <v>68065.649999999994</v>
      </c>
      <c r="M345" s="18" cm="1">
        <f t="array" ref="M345">INDEX('Building Features'!$D$5:$D$26,COLUMN('Building Features'!F344),1)</f>
        <v>784.78</v>
      </c>
      <c r="N345" s="18" cm="1">
        <f t="array" ref="N345">INDEX('Building Features'!$D$5:$D$26,COLUMN('Building Features'!G344),1)</f>
        <v>788.01</v>
      </c>
      <c r="O345" s="18" cm="1">
        <f t="array" ref="O345">INDEX('Building Features'!$D$5:$D$26,COLUMN('Building Features'!H344),1)</f>
        <v>34.69</v>
      </c>
      <c r="P345" s="18" cm="1">
        <f t="array" ref="P345">INDEX('Building Features'!$D$5:$D$26,COLUMN('Building Features'!I344),1)</f>
        <v>86.38</v>
      </c>
      <c r="Q345" s="18" cm="1">
        <f t="array" ref="Q345">INDEX('Building Features'!$D$5:$D$26,COLUMN('Building Features'!J344),1)</f>
        <v>2.4900000000000002</v>
      </c>
      <c r="R345" s="18" cm="1">
        <f t="array" ref="R345">INDEX('Building Features'!$D$5:$D$26,COLUMN('Building Features'!K344),1)</f>
        <v>1</v>
      </c>
      <c r="S345" s="18" cm="1">
        <f t="array" ref="S345">INDEX('Building Features'!$D$5:$D$26,COLUMN('Building Features'!L344),1)</f>
        <v>2</v>
      </c>
      <c r="T345" s="18" cm="1">
        <f t="array" ref="T345">INDEX('Building Features'!$D$5:$D$26,COLUMN('Building Features'!M344),1)</f>
        <v>6</v>
      </c>
      <c r="U345" s="19" cm="1">
        <f t="array" ref="U345">INDEX('Building Features'!$D$5:$D$26,COLUMN('Building Features'!N344),1)</f>
        <v>1963</v>
      </c>
      <c r="V345" s="18" cm="1">
        <f t="array" ref="V345">INDEX('Building Features'!$D$5:$D$26,COLUMN('Building Features'!O344),1)</f>
        <v>807.34</v>
      </c>
      <c r="W345" s="18" cm="1">
        <f t="array" ref="W345">INDEX('Building Features'!$D$5:$D$26,COLUMN('Building Features'!P344),1)</f>
        <v>0</v>
      </c>
      <c r="X345" s="18" cm="1">
        <f t="array" ref="X345">INDEX('Building Features'!$D$5:$D$26,COLUMN('Building Features'!Q344),1)</f>
        <v>347.28</v>
      </c>
      <c r="Y345" s="18" cm="1">
        <f t="array" ref="Y345">INDEX('Building Features'!$D$5:$D$26,COLUMN('Building Features'!R344),1)</f>
        <v>807.34</v>
      </c>
      <c r="AA345">
        <v>52.657592649879199</v>
      </c>
      <c r="AB345">
        <v>1261.5</v>
      </c>
      <c r="AC345">
        <v>1261.5</v>
      </c>
      <c r="AD345">
        <v>318.67802083333299</v>
      </c>
      <c r="AE345" t="s">
        <v>426</v>
      </c>
      <c r="AF345" t="s">
        <v>426</v>
      </c>
      <c r="AG345">
        <f t="shared" si="20"/>
        <v>0.35306465155331657</v>
      </c>
      <c r="AH345">
        <f t="shared" si="21"/>
        <v>2.1438567030506577</v>
      </c>
      <c r="AJ345">
        <f t="shared" si="23"/>
        <v>2.4969213546039741</v>
      </c>
    </row>
    <row r="346" spans="1:36" x14ac:dyDescent="0.25">
      <c r="A346">
        <f t="shared" si="22"/>
        <v>345</v>
      </c>
      <c r="B346">
        <v>3.6168421042592902</v>
      </c>
      <c r="C346">
        <v>12.1906249995032</v>
      </c>
      <c r="D346">
        <v>0</v>
      </c>
      <c r="E346">
        <v>87.810526315789403</v>
      </c>
      <c r="F346">
        <v>1.3984375</v>
      </c>
      <c r="H346" s="18" cm="1">
        <f t="array" ref="H346">INDEX('Building Features'!$D$5:$D$26,COLUMN('Building Features'!A345),1)</f>
        <v>3573</v>
      </c>
      <c r="I346" s="18" cm="1">
        <f t="array" ref="I346">INDEX('Building Features'!$D$5:$D$26,COLUMN('Building Features'!B345),1)</f>
        <v>19.05</v>
      </c>
      <c r="J346" s="18" cm="1">
        <f t="array" ref="J346">INDEX('Building Features'!$D$5:$D$26,COLUMN('Building Features'!C345),1)</f>
        <v>0.4</v>
      </c>
      <c r="K346" s="18" cm="1">
        <f t="array" ref="K346">INDEX('Building Features'!$D$5:$D$26,COLUMN('Building Features'!D345),1)</f>
        <v>5</v>
      </c>
      <c r="L346" s="18" cm="1">
        <f t="array" ref="L346">INDEX('Building Features'!$D$5:$D$26,COLUMN('Building Features'!E345),1)</f>
        <v>68065.649999999994</v>
      </c>
      <c r="M346" s="18" cm="1">
        <f t="array" ref="M346">INDEX('Building Features'!$D$5:$D$26,COLUMN('Building Features'!F345),1)</f>
        <v>784.78</v>
      </c>
      <c r="N346" s="18" cm="1">
        <f t="array" ref="N346">INDEX('Building Features'!$D$5:$D$26,COLUMN('Building Features'!G345),1)</f>
        <v>788.01</v>
      </c>
      <c r="O346" s="18" cm="1">
        <f t="array" ref="O346">INDEX('Building Features'!$D$5:$D$26,COLUMN('Building Features'!H345),1)</f>
        <v>34.69</v>
      </c>
      <c r="P346" s="18" cm="1">
        <f t="array" ref="P346">INDEX('Building Features'!$D$5:$D$26,COLUMN('Building Features'!I345),1)</f>
        <v>86.38</v>
      </c>
      <c r="Q346" s="18" cm="1">
        <f t="array" ref="Q346">INDEX('Building Features'!$D$5:$D$26,COLUMN('Building Features'!J345),1)</f>
        <v>2.4900000000000002</v>
      </c>
      <c r="R346" s="18" cm="1">
        <f t="array" ref="R346">INDEX('Building Features'!$D$5:$D$26,COLUMN('Building Features'!K345),1)</f>
        <v>1</v>
      </c>
      <c r="S346" s="18" cm="1">
        <f t="array" ref="S346">INDEX('Building Features'!$D$5:$D$26,COLUMN('Building Features'!L345),1)</f>
        <v>2</v>
      </c>
      <c r="T346" s="18" cm="1">
        <f t="array" ref="T346">INDEX('Building Features'!$D$5:$D$26,COLUMN('Building Features'!M345),1)</f>
        <v>6</v>
      </c>
      <c r="U346" s="19" cm="1">
        <f t="array" ref="U346">INDEX('Building Features'!$D$5:$D$26,COLUMN('Building Features'!N345),1)</f>
        <v>1963</v>
      </c>
      <c r="V346" s="18" cm="1">
        <f t="array" ref="V346">INDEX('Building Features'!$D$5:$D$26,COLUMN('Building Features'!O345),1)</f>
        <v>807.34</v>
      </c>
      <c r="W346" s="18" cm="1">
        <f t="array" ref="W346">INDEX('Building Features'!$D$5:$D$26,COLUMN('Building Features'!P345),1)</f>
        <v>0</v>
      </c>
      <c r="X346" s="18" cm="1">
        <f t="array" ref="X346">INDEX('Building Features'!$D$5:$D$26,COLUMN('Building Features'!Q345),1)</f>
        <v>347.28</v>
      </c>
      <c r="Y346" s="18" cm="1">
        <f t="array" ref="Y346">INDEX('Building Features'!$D$5:$D$26,COLUMN('Building Features'!R345),1)</f>
        <v>807.34</v>
      </c>
      <c r="AA346">
        <v>20.7040351304301</v>
      </c>
      <c r="AB346">
        <v>494</v>
      </c>
      <c r="AC346">
        <v>494</v>
      </c>
      <c r="AD346">
        <v>39.782106481481399</v>
      </c>
      <c r="AE346" t="s">
        <v>427</v>
      </c>
      <c r="AF346" t="s">
        <v>427</v>
      </c>
      <c r="AG346">
        <f t="shared" si="20"/>
        <v>0.13825916596697452</v>
      </c>
      <c r="AH346">
        <f t="shared" si="21"/>
        <v>0.2686817800167926</v>
      </c>
      <c r="AJ346">
        <f t="shared" si="23"/>
        <v>0.40694094598376712</v>
      </c>
    </row>
    <row r="347" spans="1:36" x14ac:dyDescent="0.25">
      <c r="A347">
        <f t="shared" si="22"/>
        <v>346</v>
      </c>
      <c r="B347">
        <v>2.5810526333357098</v>
      </c>
      <c r="C347">
        <v>14.7260416646798</v>
      </c>
      <c r="D347">
        <v>0</v>
      </c>
      <c r="E347">
        <v>93.6</v>
      </c>
      <c r="F347">
        <v>1.3984375</v>
      </c>
      <c r="H347" s="18" cm="1">
        <f t="array" ref="H347">INDEX('Building Features'!$D$5:$D$26,COLUMN('Building Features'!A346),1)</f>
        <v>3573</v>
      </c>
      <c r="I347" s="18" cm="1">
        <f t="array" ref="I347">INDEX('Building Features'!$D$5:$D$26,COLUMN('Building Features'!B346),1)</f>
        <v>19.05</v>
      </c>
      <c r="J347" s="18" cm="1">
        <f t="array" ref="J347">INDEX('Building Features'!$D$5:$D$26,COLUMN('Building Features'!C346),1)</f>
        <v>0.4</v>
      </c>
      <c r="K347" s="18" cm="1">
        <f t="array" ref="K347">INDEX('Building Features'!$D$5:$D$26,COLUMN('Building Features'!D346),1)</f>
        <v>5</v>
      </c>
      <c r="L347" s="18" cm="1">
        <f t="array" ref="L347">INDEX('Building Features'!$D$5:$D$26,COLUMN('Building Features'!E346),1)</f>
        <v>68065.649999999994</v>
      </c>
      <c r="M347" s="18" cm="1">
        <f t="array" ref="M347">INDEX('Building Features'!$D$5:$D$26,COLUMN('Building Features'!F346),1)</f>
        <v>784.78</v>
      </c>
      <c r="N347" s="18" cm="1">
        <f t="array" ref="N347">INDEX('Building Features'!$D$5:$D$26,COLUMN('Building Features'!G346),1)</f>
        <v>788.01</v>
      </c>
      <c r="O347" s="18" cm="1">
        <f t="array" ref="O347">INDEX('Building Features'!$D$5:$D$26,COLUMN('Building Features'!H346),1)</f>
        <v>34.69</v>
      </c>
      <c r="P347" s="18" cm="1">
        <f t="array" ref="P347">INDEX('Building Features'!$D$5:$D$26,COLUMN('Building Features'!I346),1)</f>
        <v>86.38</v>
      </c>
      <c r="Q347" s="18" cm="1">
        <f t="array" ref="Q347">INDEX('Building Features'!$D$5:$D$26,COLUMN('Building Features'!J346),1)</f>
        <v>2.4900000000000002</v>
      </c>
      <c r="R347" s="18" cm="1">
        <f t="array" ref="R347">INDEX('Building Features'!$D$5:$D$26,COLUMN('Building Features'!K346),1)</f>
        <v>1</v>
      </c>
      <c r="S347" s="18" cm="1">
        <f t="array" ref="S347">INDEX('Building Features'!$D$5:$D$26,COLUMN('Building Features'!L346),1)</f>
        <v>2</v>
      </c>
      <c r="T347" s="18" cm="1">
        <f t="array" ref="T347">INDEX('Building Features'!$D$5:$D$26,COLUMN('Building Features'!M346),1)</f>
        <v>6</v>
      </c>
      <c r="U347" s="19" cm="1">
        <f t="array" ref="U347">INDEX('Building Features'!$D$5:$D$26,COLUMN('Building Features'!N346),1)</f>
        <v>1963</v>
      </c>
      <c r="V347" s="18" cm="1">
        <f t="array" ref="V347">INDEX('Building Features'!$D$5:$D$26,COLUMN('Building Features'!O346),1)</f>
        <v>807.34</v>
      </c>
      <c r="W347" s="18" cm="1">
        <f t="array" ref="W347">INDEX('Building Features'!$D$5:$D$26,COLUMN('Building Features'!P346),1)</f>
        <v>0</v>
      </c>
      <c r="X347" s="18" cm="1">
        <f t="array" ref="X347">INDEX('Building Features'!$D$5:$D$26,COLUMN('Building Features'!Q346),1)</f>
        <v>347.28</v>
      </c>
      <c r="Y347" s="18" cm="1">
        <f t="array" ref="Y347">INDEX('Building Features'!$D$5:$D$26,COLUMN('Building Features'!R346),1)</f>
        <v>807.34</v>
      </c>
      <c r="AA347">
        <v>22.327477067444001</v>
      </c>
      <c r="AB347">
        <v>533</v>
      </c>
      <c r="AC347">
        <v>533</v>
      </c>
      <c r="AD347">
        <v>81.692905092592696</v>
      </c>
      <c r="AE347" t="s">
        <v>428</v>
      </c>
      <c r="AF347" t="s">
        <v>428</v>
      </c>
      <c r="AG347">
        <f t="shared" si="20"/>
        <v>0.14917436328015674</v>
      </c>
      <c r="AH347">
        <f t="shared" si="21"/>
        <v>0.55415617128463479</v>
      </c>
      <c r="AJ347">
        <f t="shared" si="23"/>
        <v>0.70333053456479155</v>
      </c>
    </row>
    <row r="348" spans="1:36" x14ac:dyDescent="0.25">
      <c r="A348">
        <f t="shared" si="22"/>
        <v>347</v>
      </c>
      <c r="B348">
        <v>6.41684210425929</v>
      </c>
      <c r="C348">
        <v>14.1843750116725</v>
      </c>
      <c r="D348">
        <v>0</v>
      </c>
      <c r="E348">
        <v>92.547368421052596</v>
      </c>
      <c r="F348">
        <v>2.40625</v>
      </c>
      <c r="H348" s="18" cm="1">
        <f t="array" ref="H348">INDEX('Building Features'!$D$5:$D$26,COLUMN('Building Features'!A347),1)</f>
        <v>3573</v>
      </c>
      <c r="I348" s="18" cm="1">
        <f t="array" ref="I348">INDEX('Building Features'!$D$5:$D$26,COLUMN('Building Features'!B347),1)</f>
        <v>19.05</v>
      </c>
      <c r="J348" s="18" cm="1">
        <f t="array" ref="J348">INDEX('Building Features'!$D$5:$D$26,COLUMN('Building Features'!C347),1)</f>
        <v>0.4</v>
      </c>
      <c r="K348" s="18" cm="1">
        <f t="array" ref="K348">INDEX('Building Features'!$D$5:$D$26,COLUMN('Building Features'!D347),1)</f>
        <v>5</v>
      </c>
      <c r="L348" s="18" cm="1">
        <f t="array" ref="L348">INDEX('Building Features'!$D$5:$D$26,COLUMN('Building Features'!E347),1)</f>
        <v>68065.649999999994</v>
      </c>
      <c r="M348" s="18" cm="1">
        <f t="array" ref="M348">INDEX('Building Features'!$D$5:$D$26,COLUMN('Building Features'!F347),1)</f>
        <v>784.78</v>
      </c>
      <c r="N348" s="18" cm="1">
        <f t="array" ref="N348">INDEX('Building Features'!$D$5:$D$26,COLUMN('Building Features'!G347),1)</f>
        <v>788.01</v>
      </c>
      <c r="O348" s="18" cm="1">
        <f t="array" ref="O348">INDEX('Building Features'!$D$5:$D$26,COLUMN('Building Features'!H347),1)</f>
        <v>34.69</v>
      </c>
      <c r="P348" s="18" cm="1">
        <f t="array" ref="P348">INDEX('Building Features'!$D$5:$D$26,COLUMN('Building Features'!I347),1)</f>
        <v>86.38</v>
      </c>
      <c r="Q348" s="18" cm="1">
        <f t="array" ref="Q348">INDEX('Building Features'!$D$5:$D$26,COLUMN('Building Features'!J347),1)</f>
        <v>2.4900000000000002</v>
      </c>
      <c r="R348" s="18" cm="1">
        <f t="array" ref="R348">INDEX('Building Features'!$D$5:$D$26,COLUMN('Building Features'!K347),1)</f>
        <v>1</v>
      </c>
      <c r="S348" s="18" cm="1">
        <f t="array" ref="S348">INDEX('Building Features'!$D$5:$D$26,COLUMN('Building Features'!L347),1)</f>
        <v>2</v>
      </c>
      <c r="T348" s="18" cm="1">
        <f t="array" ref="T348">INDEX('Building Features'!$D$5:$D$26,COLUMN('Building Features'!M347),1)</f>
        <v>6</v>
      </c>
      <c r="U348" s="19" cm="1">
        <f t="array" ref="U348">INDEX('Building Features'!$D$5:$D$26,COLUMN('Building Features'!N347),1)</f>
        <v>1963</v>
      </c>
      <c r="V348" s="18" cm="1">
        <f t="array" ref="V348">INDEX('Building Features'!$D$5:$D$26,COLUMN('Building Features'!O347),1)</f>
        <v>807.34</v>
      </c>
      <c r="W348" s="18" cm="1">
        <f t="array" ref="W348">INDEX('Building Features'!$D$5:$D$26,COLUMN('Building Features'!P347),1)</f>
        <v>0</v>
      </c>
      <c r="X348" s="18" cm="1">
        <f t="array" ref="X348">INDEX('Building Features'!$D$5:$D$26,COLUMN('Building Features'!Q347),1)</f>
        <v>347.28</v>
      </c>
      <c r="Y348" s="18" cm="1">
        <f t="array" ref="Y348">INDEX('Building Features'!$D$5:$D$26,COLUMN('Building Features'!R347),1)</f>
        <v>807.34</v>
      </c>
      <c r="AA348">
        <v>52.298684519264398</v>
      </c>
      <c r="AB348">
        <v>1254</v>
      </c>
      <c r="AC348">
        <v>1254</v>
      </c>
      <c r="AD348">
        <v>313.71708333333299</v>
      </c>
      <c r="AE348" t="s">
        <v>429</v>
      </c>
      <c r="AF348" t="s">
        <v>429</v>
      </c>
      <c r="AG348">
        <f t="shared" si="20"/>
        <v>0.35096557514693533</v>
      </c>
      <c r="AH348">
        <f t="shared" si="21"/>
        <v>2.1158690176322419</v>
      </c>
      <c r="AJ348">
        <f t="shared" si="23"/>
        <v>2.4668345927791773</v>
      </c>
    </row>
    <row r="349" spans="1:36" x14ac:dyDescent="0.25">
      <c r="A349">
        <f t="shared" si="22"/>
        <v>348</v>
      </c>
      <c r="B349">
        <v>3.3736841979779602</v>
      </c>
      <c r="C349">
        <v>15.081250010679099</v>
      </c>
      <c r="D349">
        <v>0</v>
      </c>
      <c r="E349">
        <v>90.568421052631507</v>
      </c>
      <c r="F349">
        <v>1.6953125</v>
      </c>
      <c r="H349" s="18" cm="1">
        <f t="array" ref="H349">INDEX('Building Features'!$D$5:$D$26,COLUMN('Building Features'!A348),1)</f>
        <v>3573</v>
      </c>
      <c r="I349" s="18" cm="1">
        <f t="array" ref="I349">INDEX('Building Features'!$D$5:$D$26,COLUMN('Building Features'!B348),1)</f>
        <v>19.05</v>
      </c>
      <c r="J349" s="18" cm="1">
        <f t="array" ref="J349">INDEX('Building Features'!$D$5:$D$26,COLUMN('Building Features'!C348),1)</f>
        <v>0.4</v>
      </c>
      <c r="K349" s="18" cm="1">
        <f t="array" ref="K349">INDEX('Building Features'!$D$5:$D$26,COLUMN('Building Features'!D348),1)</f>
        <v>5</v>
      </c>
      <c r="L349" s="18" cm="1">
        <f t="array" ref="L349">INDEX('Building Features'!$D$5:$D$26,COLUMN('Building Features'!E348),1)</f>
        <v>68065.649999999994</v>
      </c>
      <c r="M349" s="18" cm="1">
        <f t="array" ref="M349">INDEX('Building Features'!$D$5:$D$26,COLUMN('Building Features'!F348),1)</f>
        <v>784.78</v>
      </c>
      <c r="N349" s="18" cm="1">
        <f t="array" ref="N349">INDEX('Building Features'!$D$5:$D$26,COLUMN('Building Features'!G348),1)</f>
        <v>788.01</v>
      </c>
      <c r="O349" s="18" cm="1">
        <f t="array" ref="O349">INDEX('Building Features'!$D$5:$D$26,COLUMN('Building Features'!H348),1)</f>
        <v>34.69</v>
      </c>
      <c r="P349" s="18" cm="1">
        <f t="array" ref="P349">INDEX('Building Features'!$D$5:$D$26,COLUMN('Building Features'!I348),1)</f>
        <v>86.38</v>
      </c>
      <c r="Q349" s="18" cm="1">
        <f t="array" ref="Q349">INDEX('Building Features'!$D$5:$D$26,COLUMN('Building Features'!J348),1)</f>
        <v>2.4900000000000002</v>
      </c>
      <c r="R349" s="18" cm="1">
        <f t="array" ref="R349">INDEX('Building Features'!$D$5:$D$26,COLUMN('Building Features'!K348),1)</f>
        <v>1</v>
      </c>
      <c r="S349" s="18" cm="1">
        <f t="array" ref="S349">INDEX('Building Features'!$D$5:$D$26,COLUMN('Building Features'!L348),1)</f>
        <v>2</v>
      </c>
      <c r="T349" s="18" cm="1">
        <f t="array" ref="T349">INDEX('Building Features'!$D$5:$D$26,COLUMN('Building Features'!M348),1)</f>
        <v>6</v>
      </c>
      <c r="U349" s="19" cm="1">
        <f t="array" ref="U349">INDEX('Building Features'!$D$5:$D$26,COLUMN('Building Features'!N348),1)</f>
        <v>1963</v>
      </c>
      <c r="V349" s="18" cm="1">
        <f t="array" ref="V349">INDEX('Building Features'!$D$5:$D$26,COLUMN('Building Features'!O348),1)</f>
        <v>807.34</v>
      </c>
      <c r="W349" s="18" cm="1">
        <f t="array" ref="W349">INDEX('Building Features'!$D$5:$D$26,COLUMN('Building Features'!P348),1)</f>
        <v>0</v>
      </c>
      <c r="X349" s="18" cm="1">
        <f t="array" ref="X349">INDEX('Building Features'!$D$5:$D$26,COLUMN('Building Features'!Q348),1)</f>
        <v>347.28</v>
      </c>
      <c r="Y349" s="18" cm="1">
        <f t="array" ref="Y349">INDEX('Building Features'!$D$5:$D$26,COLUMN('Building Features'!R348),1)</f>
        <v>807.34</v>
      </c>
      <c r="AA349">
        <v>51.493745433445298</v>
      </c>
      <c r="AB349">
        <v>1234</v>
      </c>
      <c r="AC349">
        <v>1234</v>
      </c>
      <c r="AD349">
        <v>322.04307870370297</v>
      </c>
      <c r="AE349" t="s">
        <v>430</v>
      </c>
      <c r="AF349" t="s">
        <v>430</v>
      </c>
      <c r="AG349">
        <f t="shared" si="20"/>
        <v>0.34536803806325217</v>
      </c>
      <c r="AH349">
        <f t="shared" si="21"/>
        <v>2.1662468513853903</v>
      </c>
      <c r="AJ349">
        <f t="shared" si="23"/>
        <v>2.5116148894486425</v>
      </c>
    </row>
    <row r="350" spans="1:36" x14ac:dyDescent="0.25">
      <c r="A350">
        <f t="shared" si="22"/>
        <v>349</v>
      </c>
      <c r="B350">
        <v>3.7389473626488101</v>
      </c>
      <c r="C350">
        <v>13.3520833328366</v>
      </c>
      <c r="D350">
        <v>0</v>
      </c>
      <c r="E350">
        <v>91.273684210526298</v>
      </c>
      <c r="F350">
        <v>1.6015625</v>
      </c>
      <c r="H350" s="18" cm="1">
        <f t="array" ref="H350">INDEX('Building Features'!$D$5:$D$26,COLUMN('Building Features'!A349),1)</f>
        <v>3573</v>
      </c>
      <c r="I350" s="18" cm="1">
        <f t="array" ref="I350">INDEX('Building Features'!$D$5:$D$26,COLUMN('Building Features'!B349),1)</f>
        <v>19.05</v>
      </c>
      <c r="J350" s="18" cm="1">
        <f t="array" ref="J350">INDEX('Building Features'!$D$5:$D$26,COLUMN('Building Features'!C349),1)</f>
        <v>0.4</v>
      </c>
      <c r="K350" s="18" cm="1">
        <f t="array" ref="K350">INDEX('Building Features'!$D$5:$D$26,COLUMN('Building Features'!D349),1)</f>
        <v>5</v>
      </c>
      <c r="L350" s="18" cm="1">
        <f t="array" ref="L350">INDEX('Building Features'!$D$5:$D$26,COLUMN('Building Features'!E349),1)</f>
        <v>68065.649999999994</v>
      </c>
      <c r="M350" s="18" cm="1">
        <f t="array" ref="M350">INDEX('Building Features'!$D$5:$D$26,COLUMN('Building Features'!F349),1)</f>
        <v>784.78</v>
      </c>
      <c r="N350" s="18" cm="1">
        <f t="array" ref="N350">INDEX('Building Features'!$D$5:$D$26,COLUMN('Building Features'!G349),1)</f>
        <v>788.01</v>
      </c>
      <c r="O350" s="18" cm="1">
        <f t="array" ref="O350">INDEX('Building Features'!$D$5:$D$26,COLUMN('Building Features'!H349),1)</f>
        <v>34.69</v>
      </c>
      <c r="P350" s="18" cm="1">
        <f t="array" ref="P350">INDEX('Building Features'!$D$5:$D$26,COLUMN('Building Features'!I349),1)</f>
        <v>86.38</v>
      </c>
      <c r="Q350" s="18" cm="1">
        <f t="array" ref="Q350">INDEX('Building Features'!$D$5:$D$26,COLUMN('Building Features'!J349),1)</f>
        <v>2.4900000000000002</v>
      </c>
      <c r="R350" s="18" cm="1">
        <f t="array" ref="R350">INDEX('Building Features'!$D$5:$D$26,COLUMN('Building Features'!K349),1)</f>
        <v>1</v>
      </c>
      <c r="S350" s="18" cm="1">
        <f t="array" ref="S350">INDEX('Building Features'!$D$5:$D$26,COLUMN('Building Features'!L349),1)</f>
        <v>2</v>
      </c>
      <c r="T350" s="18" cm="1">
        <f t="array" ref="T350">INDEX('Building Features'!$D$5:$D$26,COLUMN('Building Features'!M349),1)</f>
        <v>6</v>
      </c>
      <c r="U350" s="19" cm="1">
        <f t="array" ref="U350">INDEX('Building Features'!$D$5:$D$26,COLUMN('Building Features'!N349),1)</f>
        <v>1963</v>
      </c>
      <c r="V350" s="18" cm="1">
        <f t="array" ref="V350">INDEX('Building Features'!$D$5:$D$26,COLUMN('Building Features'!O349),1)</f>
        <v>807.34</v>
      </c>
      <c r="W350" s="18" cm="1">
        <f t="array" ref="W350">INDEX('Building Features'!$D$5:$D$26,COLUMN('Building Features'!P349),1)</f>
        <v>0</v>
      </c>
      <c r="X350" s="18" cm="1">
        <f t="array" ref="X350">INDEX('Building Features'!$D$5:$D$26,COLUMN('Building Features'!Q349),1)</f>
        <v>347.28</v>
      </c>
      <c r="Y350" s="18" cm="1">
        <f t="array" ref="Y350">INDEX('Building Features'!$D$5:$D$26,COLUMN('Building Features'!R349),1)</f>
        <v>807.34</v>
      </c>
      <c r="AA350">
        <v>51.670861859431902</v>
      </c>
      <c r="AB350">
        <v>1237</v>
      </c>
      <c r="AC350">
        <v>1237</v>
      </c>
      <c r="AD350">
        <v>282.85234953703701</v>
      </c>
      <c r="AE350" t="s">
        <v>431</v>
      </c>
      <c r="AF350" t="s">
        <v>431</v>
      </c>
      <c r="AG350">
        <f t="shared" si="20"/>
        <v>0.34620766862580465</v>
      </c>
      <c r="AH350">
        <f t="shared" si="21"/>
        <v>1.9003638399104394</v>
      </c>
      <c r="AJ350">
        <f t="shared" si="23"/>
        <v>2.2465715085362441</v>
      </c>
    </row>
    <row r="351" spans="1:36" x14ac:dyDescent="0.25">
      <c r="A351">
        <f t="shared" si="22"/>
        <v>350</v>
      </c>
      <c r="B351">
        <v>3.1863157736627601</v>
      </c>
      <c r="C351">
        <v>13.943749991556</v>
      </c>
      <c r="D351">
        <v>0</v>
      </c>
      <c r="E351">
        <v>93.263157894736807</v>
      </c>
      <c r="F351">
        <v>1.6015625</v>
      </c>
      <c r="H351" s="18" cm="1">
        <f t="array" ref="H351">INDEX('Building Features'!$D$5:$D$26,COLUMN('Building Features'!A350),1)</f>
        <v>3573</v>
      </c>
      <c r="I351" s="18" cm="1">
        <f t="array" ref="I351">INDEX('Building Features'!$D$5:$D$26,COLUMN('Building Features'!B350),1)</f>
        <v>19.05</v>
      </c>
      <c r="J351" s="18" cm="1">
        <f t="array" ref="J351">INDEX('Building Features'!$D$5:$D$26,COLUMN('Building Features'!C350),1)</f>
        <v>0.4</v>
      </c>
      <c r="K351" s="18" cm="1">
        <f t="array" ref="K351">INDEX('Building Features'!$D$5:$D$26,COLUMN('Building Features'!D350),1)</f>
        <v>5</v>
      </c>
      <c r="L351" s="18" cm="1">
        <f t="array" ref="L351">INDEX('Building Features'!$D$5:$D$26,COLUMN('Building Features'!E350),1)</f>
        <v>68065.649999999994</v>
      </c>
      <c r="M351" s="18" cm="1">
        <f t="array" ref="M351">INDEX('Building Features'!$D$5:$D$26,COLUMN('Building Features'!F350),1)</f>
        <v>784.78</v>
      </c>
      <c r="N351" s="18" cm="1">
        <f t="array" ref="N351">INDEX('Building Features'!$D$5:$D$26,COLUMN('Building Features'!G350),1)</f>
        <v>788.01</v>
      </c>
      <c r="O351" s="18" cm="1">
        <f t="array" ref="O351">INDEX('Building Features'!$D$5:$D$26,COLUMN('Building Features'!H350),1)</f>
        <v>34.69</v>
      </c>
      <c r="P351" s="18" cm="1">
        <f t="array" ref="P351">INDEX('Building Features'!$D$5:$D$26,COLUMN('Building Features'!I350),1)</f>
        <v>86.38</v>
      </c>
      <c r="Q351" s="18" cm="1">
        <f t="array" ref="Q351">INDEX('Building Features'!$D$5:$D$26,COLUMN('Building Features'!J350),1)</f>
        <v>2.4900000000000002</v>
      </c>
      <c r="R351" s="18" cm="1">
        <f t="array" ref="R351">INDEX('Building Features'!$D$5:$D$26,COLUMN('Building Features'!K350),1)</f>
        <v>1</v>
      </c>
      <c r="S351" s="18" cm="1">
        <f t="array" ref="S351">INDEX('Building Features'!$D$5:$D$26,COLUMN('Building Features'!L350),1)</f>
        <v>2</v>
      </c>
      <c r="T351" s="18" cm="1">
        <f t="array" ref="T351">INDEX('Building Features'!$D$5:$D$26,COLUMN('Building Features'!M350),1)</f>
        <v>6</v>
      </c>
      <c r="U351" s="19" cm="1">
        <f t="array" ref="U351">INDEX('Building Features'!$D$5:$D$26,COLUMN('Building Features'!N350),1)</f>
        <v>1963</v>
      </c>
      <c r="V351" s="18" cm="1">
        <f t="array" ref="V351">INDEX('Building Features'!$D$5:$D$26,COLUMN('Building Features'!O350),1)</f>
        <v>807.34</v>
      </c>
      <c r="W351" s="18" cm="1">
        <f t="array" ref="W351">INDEX('Building Features'!$D$5:$D$26,COLUMN('Building Features'!P350),1)</f>
        <v>0</v>
      </c>
      <c r="X351" s="18" cm="1">
        <f t="array" ref="X351">INDEX('Building Features'!$D$5:$D$26,COLUMN('Building Features'!Q350),1)</f>
        <v>347.28</v>
      </c>
      <c r="Y351" s="18" cm="1">
        <f t="array" ref="Y351">INDEX('Building Features'!$D$5:$D$26,COLUMN('Building Features'!R350),1)</f>
        <v>807.34</v>
      </c>
      <c r="AA351">
        <v>51.391510149991099</v>
      </c>
      <c r="AB351">
        <v>1232</v>
      </c>
      <c r="AC351">
        <v>1232</v>
      </c>
      <c r="AD351">
        <v>293.13008101851801</v>
      </c>
      <c r="AE351" t="s">
        <v>432</v>
      </c>
      <c r="AF351" t="s">
        <v>432</v>
      </c>
      <c r="AG351">
        <f t="shared" si="20"/>
        <v>0.34480828435488386</v>
      </c>
      <c r="AH351">
        <f t="shared" si="21"/>
        <v>1.9703330534564791</v>
      </c>
      <c r="AJ351">
        <f t="shared" si="23"/>
        <v>2.315141337811363</v>
      </c>
    </row>
    <row r="352" spans="1:36" x14ac:dyDescent="0.25">
      <c r="A352">
        <f t="shared" si="22"/>
        <v>351</v>
      </c>
      <c r="B352">
        <v>4.0157894812132104</v>
      </c>
      <c r="C352">
        <v>16.715625001971301</v>
      </c>
      <c r="D352">
        <v>0</v>
      </c>
      <c r="E352">
        <v>84.189473684210498</v>
      </c>
      <c r="F352">
        <v>3.6015625</v>
      </c>
      <c r="H352" s="18" cm="1">
        <f t="array" ref="H352">INDEX('Building Features'!$D$5:$D$26,COLUMN('Building Features'!A351),1)</f>
        <v>3573</v>
      </c>
      <c r="I352" s="18" cm="1">
        <f t="array" ref="I352">INDEX('Building Features'!$D$5:$D$26,COLUMN('Building Features'!B351),1)</f>
        <v>19.05</v>
      </c>
      <c r="J352" s="18" cm="1">
        <f t="array" ref="J352">INDEX('Building Features'!$D$5:$D$26,COLUMN('Building Features'!C351),1)</f>
        <v>0.4</v>
      </c>
      <c r="K352" s="18" cm="1">
        <f t="array" ref="K352">INDEX('Building Features'!$D$5:$D$26,COLUMN('Building Features'!D351),1)</f>
        <v>5</v>
      </c>
      <c r="L352" s="18" cm="1">
        <f t="array" ref="L352">INDEX('Building Features'!$D$5:$D$26,COLUMN('Building Features'!E351),1)</f>
        <v>68065.649999999994</v>
      </c>
      <c r="M352" s="18" cm="1">
        <f t="array" ref="M352">INDEX('Building Features'!$D$5:$D$26,COLUMN('Building Features'!F351),1)</f>
        <v>784.78</v>
      </c>
      <c r="N352" s="18" cm="1">
        <f t="array" ref="N352">INDEX('Building Features'!$D$5:$D$26,COLUMN('Building Features'!G351),1)</f>
        <v>788.01</v>
      </c>
      <c r="O352" s="18" cm="1">
        <f t="array" ref="O352">INDEX('Building Features'!$D$5:$D$26,COLUMN('Building Features'!H351),1)</f>
        <v>34.69</v>
      </c>
      <c r="P352" s="18" cm="1">
        <f t="array" ref="P352">INDEX('Building Features'!$D$5:$D$26,COLUMN('Building Features'!I351),1)</f>
        <v>86.38</v>
      </c>
      <c r="Q352" s="18" cm="1">
        <f t="array" ref="Q352">INDEX('Building Features'!$D$5:$D$26,COLUMN('Building Features'!J351),1)</f>
        <v>2.4900000000000002</v>
      </c>
      <c r="R352" s="18" cm="1">
        <f t="array" ref="R352">INDEX('Building Features'!$D$5:$D$26,COLUMN('Building Features'!K351),1)</f>
        <v>1</v>
      </c>
      <c r="S352" s="18" cm="1">
        <f t="array" ref="S352">INDEX('Building Features'!$D$5:$D$26,COLUMN('Building Features'!L351),1)</f>
        <v>2</v>
      </c>
      <c r="T352" s="18" cm="1">
        <f t="array" ref="T352">INDEX('Building Features'!$D$5:$D$26,COLUMN('Building Features'!M351),1)</f>
        <v>6</v>
      </c>
      <c r="U352" s="19" cm="1">
        <f t="array" ref="U352">INDEX('Building Features'!$D$5:$D$26,COLUMN('Building Features'!N351),1)</f>
        <v>1963</v>
      </c>
      <c r="V352" s="18" cm="1">
        <f t="array" ref="V352">INDEX('Building Features'!$D$5:$D$26,COLUMN('Building Features'!O351),1)</f>
        <v>807.34</v>
      </c>
      <c r="W352" s="18" cm="1">
        <f t="array" ref="W352">INDEX('Building Features'!$D$5:$D$26,COLUMN('Building Features'!P351),1)</f>
        <v>0</v>
      </c>
      <c r="X352" s="18" cm="1">
        <f t="array" ref="X352">INDEX('Building Features'!$D$5:$D$26,COLUMN('Building Features'!Q351),1)</f>
        <v>347.28</v>
      </c>
      <c r="Y352" s="18" cm="1">
        <f t="array" ref="Y352">INDEX('Building Features'!$D$5:$D$26,COLUMN('Building Features'!R351),1)</f>
        <v>807.34</v>
      </c>
      <c r="AA352">
        <v>47.090685310783201</v>
      </c>
      <c r="AB352">
        <v>1128</v>
      </c>
      <c r="AC352">
        <v>1128</v>
      </c>
      <c r="AD352">
        <v>315.48960648148</v>
      </c>
      <c r="AE352" t="s">
        <v>433</v>
      </c>
      <c r="AF352" t="s">
        <v>433</v>
      </c>
      <c r="AG352">
        <f t="shared" si="20"/>
        <v>0.3157010915197313</v>
      </c>
      <c r="AH352">
        <f t="shared" si="21"/>
        <v>2.121466554715925</v>
      </c>
      <c r="AJ352">
        <f t="shared" si="23"/>
        <v>2.4371676462356562</v>
      </c>
    </row>
    <row r="353" spans="1:36" x14ac:dyDescent="0.25">
      <c r="A353">
        <f t="shared" si="22"/>
        <v>352</v>
      </c>
      <c r="B353">
        <v>4.6578947368421</v>
      </c>
      <c r="C353">
        <v>13.6489583216607</v>
      </c>
      <c r="D353">
        <v>0</v>
      </c>
      <c r="E353">
        <v>84.821052631578894</v>
      </c>
      <c r="F353">
        <v>1.3984375</v>
      </c>
      <c r="H353" s="18" cm="1">
        <f t="array" ref="H353">INDEX('Building Features'!$D$5:$D$26,COLUMN('Building Features'!A352),1)</f>
        <v>3573</v>
      </c>
      <c r="I353" s="18" cm="1">
        <f t="array" ref="I353">INDEX('Building Features'!$D$5:$D$26,COLUMN('Building Features'!B352),1)</f>
        <v>19.05</v>
      </c>
      <c r="J353" s="18" cm="1">
        <f t="array" ref="J353">INDEX('Building Features'!$D$5:$D$26,COLUMN('Building Features'!C352),1)</f>
        <v>0.4</v>
      </c>
      <c r="K353" s="18" cm="1">
        <f t="array" ref="K353">INDEX('Building Features'!$D$5:$D$26,COLUMN('Building Features'!D352),1)</f>
        <v>5</v>
      </c>
      <c r="L353" s="18" cm="1">
        <f t="array" ref="L353">INDEX('Building Features'!$D$5:$D$26,COLUMN('Building Features'!E352),1)</f>
        <v>68065.649999999994</v>
      </c>
      <c r="M353" s="18" cm="1">
        <f t="array" ref="M353">INDEX('Building Features'!$D$5:$D$26,COLUMN('Building Features'!F352),1)</f>
        <v>784.78</v>
      </c>
      <c r="N353" s="18" cm="1">
        <f t="array" ref="N353">INDEX('Building Features'!$D$5:$D$26,COLUMN('Building Features'!G352),1)</f>
        <v>788.01</v>
      </c>
      <c r="O353" s="18" cm="1">
        <f t="array" ref="O353">INDEX('Building Features'!$D$5:$D$26,COLUMN('Building Features'!H352),1)</f>
        <v>34.69</v>
      </c>
      <c r="P353" s="18" cm="1">
        <f t="array" ref="P353">INDEX('Building Features'!$D$5:$D$26,COLUMN('Building Features'!I352),1)</f>
        <v>86.38</v>
      </c>
      <c r="Q353" s="18" cm="1">
        <f t="array" ref="Q353">INDEX('Building Features'!$D$5:$D$26,COLUMN('Building Features'!J352),1)</f>
        <v>2.4900000000000002</v>
      </c>
      <c r="R353" s="18" cm="1">
        <f t="array" ref="R353">INDEX('Building Features'!$D$5:$D$26,COLUMN('Building Features'!K352),1)</f>
        <v>1</v>
      </c>
      <c r="S353" s="18" cm="1">
        <f t="array" ref="S353">INDEX('Building Features'!$D$5:$D$26,COLUMN('Building Features'!L352),1)</f>
        <v>2</v>
      </c>
      <c r="T353" s="18" cm="1">
        <f t="array" ref="T353">INDEX('Building Features'!$D$5:$D$26,COLUMN('Building Features'!M352),1)</f>
        <v>6</v>
      </c>
      <c r="U353" s="19" cm="1">
        <f t="array" ref="U353">INDEX('Building Features'!$D$5:$D$26,COLUMN('Building Features'!N352),1)</f>
        <v>1963</v>
      </c>
      <c r="V353" s="18" cm="1">
        <f t="array" ref="V353">INDEX('Building Features'!$D$5:$D$26,COLUMN('Building Features'!O352),1)</f>
        <v>807.34</v>
      </c>
      <c r="W353" s="18" cm="1">
        <f t="array" ref="W353">INDEX('Building Features'!$D$5:$D$26,COLUMN('Building Features'!P352),1)</f>
        <v>0</v>
      </c>
      <c r="X353" s="18" cm="1">
        <f t="array" ref="X353">INDEX('Building Features'!$D$5:$D$26,COLUMN('Building Features'!Q352),1)</f>
        <v>347.28</v>
      </c>
      <c r="Y353" s="18" cm="1">
        <f t="array" ref="Y353">INDEX('Building Features'!$D$5:$D$26,COLUMN('Building Features'!R352),1)</f>
        <v>807.34</v>
      </c>
      <c r="AA353">
        <v>20.858665892172699</v>
      </c>
      <c r="AB353">
        <v>498.5</v>
      </c>
      <c r="AC353">
        <v>498.5</v>
      </c>
      <c r="AD353">
        <v>68.482326388888893</v>
      </c>
      <c r="AE353" t="s">
        <v>434</v>
      </c>
      <c r="AF353" t="s">
        <v>434</v>
      </c>
      <c r="AG353">
        <f t="shared" si="20"/>
        <v>0.13951861181080324</v>
      </c>
      <c r="AH353">
        <f t="shared" si="21"/>
        <v>0.43926672264203748</v>
      </c>
      <c r="AJ353">
        <f t="shared" si="23"/>
        <v>0.57878533445284075</v>
      </c>
    </row>
    <row r="354" spans="1:36" x14ac:dyDescent="0.25">
      <c r="A354">
        <f t="shared" si="22"/>
        <v>353</v>
      </c>
      <c r="B354">
        <v>1.6684210580430501</v>
      </c>
      <c r="C354">
        <v>14.8010416651765</v>
      </c>
      <c r="D354">
        <v>0</v>
      </c>
      <c r="E354">
        <v>86.273684210526298</v>
      </c>
      <c r="F354">
        <v>1.3984375</v>
      </c>
      <c r="H354" s="18" cm="1">
        <f t="array" ref="H354">INDEX('Building Features'!$D$5:$D$26,COLUMN('Building Features'!A353),1)</f>
        <v>3573</v>
      </c>
      <c r="I354" s="18" cm="1">
        <f t="array" ref="I354">INDEX('Building Features'!$D$5:$D$26,COLUMN('Building Features'!B353),1)</f>
        <v>19.05</v>
      </c>
      <c r="J354" s="18" cm="1">
        <f t="array" ref="J354">INDEX('Building Features'!$D$5:$D$26,COLUMN('Building Features'!C353),1)</f>
        <v>0.4</v>
      </c>
      <c r="K354" s="18" cm="1">
        <f t="array" ref="K354">INDEX('Building Features'!$D$5:$D$26,COLUMN('Building Features'!D353),1)</f>
        <v>5</v>
      </c>
      <c r="L354" s="18" cm="1">
        <f t="array" ref="L354">INDEX('Building Features'!$D$5:$D$26,COLUMN('Building Features'!E353),1)</f>
        <v>68065.649999999994</v>
      </c>
      <c r="M354" s="18" cm="1">
        <f t="array" ref="M354">INDEX('Building Features'!$D$5:$D$26,COLUMN('Building Features'!F353),1)</f>
        <v>784.78</v>
      </c>
      <c r="N354" s="18" cm="1">
        <f t="array" ref="N354">INDEX('Building Features'!$D$5:$D$26,COLUMN('Building Features'!G353),1)</f>
        <v>788.01</v>
      </c>
      <c r="O354" s="18" cm="1">
        <f t="array" ref="O354">INDEX('Building Features'!$D$5:$D$26,COLUMN('Building Features'!H353),1)</f>
        <v>34.69</v>
      </c>
      <c r="P354" s="18" cm="1">
        <f t="array" ref="P354">INDEX('Building Features'!$D$5:$D$26,COLUMN('Building Features'!I353),1)</f>
        <v>86.38</v>
      </c>
      <c r="Q354" s="18" cm="1">
        <f t="array" ref="Q354">INDEX('Building Features'!$D$5:$D$26,COLUMN('Building Features'!J353),1)</f>
        <v>2.4900000000000002</v>
      </c>
      <c r="R354" s="18" cm="1">
        <f t="array" ref="R354">INDEX('Building Features'!$D$5:$D$26,COLUMN('Building Features'!K353),1)</f>
        <v>1</v>
      </c>
      <c r="S354" s="18" cm="1">
        <f t="array" ref="S354">INDEX('Building Features'!$D$5:$D$26,COLUMN('Building Features'!L353),1)</f>
        <v>2</v>
      </c>
      <c r="T354" s="18" cm="1">
        <f t="array" ref="T354">INDEX('Building Features'!$D$5:$D$26,COLUMN('Building Features'!M353),1)</f>
        <v>6</v>
      </c>
      <c r="U354" s="19" cm="1">
        <f t="array" ref="U354">INDEX('Building Features'!$D$5:$D$26,COLUMN('Building Features'!N353),1)</f>
        <v>1963</v>
      </c>
      <c r="V354" s="18" cm="1">
        <f t="array" ref="V354">INDEX('Building Features'!$D$5:$D$26,COLUMN('Building Features'!O353),1)</f>
        <v>807.34</v>
      </c>
      <c r="W354" s="18" cm="1">
        <f t="array" ref="W354">INDEX('Building Features'!$D$5:$D$26,COLUMN('Building Features'!P353),1)</f>
        <v>0</v>
      </c>
      <c r="X354" s="18" cm="1">
        <f t="array" ref="X354">INDEX('Building Features'!$D$5:$D$26,COLUMN('Building Features'!Q353),1)</f>
        <v>347.28</v>
      </c>
      <c r="Y354" s="18" cm="1">
        <f t="array" ref="Y354">INDEX('Building Features'!$D$5:$D$26,COLUMN('Building Features'!R353),1)</f>
        <v>807.34</v>
      </c>
      <c r="AA354">
        <v>21.5966820619503</v>
      </c>
      <c r="AB354">
        <v>516</v>
      </c>
      <c r="AC354">
        <v>516</v>
      </c>
      <c r="AD354">
        <v>90.336909722222103</v>
      </c>
      <c r="AE354" t="s">
        <v>435</v>
      </c>
      <c r="AF354" t="s">
        <v>435</v>
      </c>
      <c r="AG354">
        <f t="shared" si="20"/>
        <v>0.14441645675902604</v>
      </c>
      <c r="AH354">
        <f t="shared" si="21"/>
        <v>0.59068010075566746</v>
      </c>
      <c r="AJ354">
        <f t="shared" si="23"/>
        <v>0.73509655751469349</v>
      </c>
    </row>
    <row r="355" spans="1:36" x14ac:dyDescent="0.25">
      <c r="A355">
        <f t="shared" si="22"/>
        <v>354</v>
      </c>
      <c r="B355">
        <v>3.2484210635486401</v>
      </c>
      <c r="C355">
        <v>17.481250004066698</v>
      </c>
      <c r="D355">
        <v>0</v>
      </c>
      <c r="E355">
        <v>94.3052631578947</v>
      </c>
      <c r="F355">
        <v>2.6015625</v>
      </c>
      <c r="H355" s="18" cm="1">
        <f t="array" ref="H355">INDEX('Building Features'!$D$5:$D$26,COLUMN('Building Features'!A354),1)</f>
        <v>3573</v>
      </c>
      <c r="I355" s="18" cm="1">
        <f t="array" ref="I355">INDEX('Building Features'!$D$5:$D$26,COLUMN('Building Features'!B354),1)</f>
        <v>19.05</v>
      </c>
      <c r="J355" s="18" cm="1">
        <f t="array" ref="J355">INDEX('Building Features'!$D$5:$D$26,COLUMN('Building Features'!C354),1)</f>
        <v>0.4</v>
      </c>
      <c r="K355" s="18" cm="1">
        <f t="array" ref="K355">INDEX('Building Features'!$D$5:$D$26,COLUMN('Building Features'!D354),1)</f>
        <v>5</v>
      </c>
      <c r="L355" s="18" cm="1">
        <f t="array" ref="L355">INDEX('Building Features'!$D$5:$D$26,COLUMN('Building Features'!E354),1)</f>
        <v>68065.649999999994</v>
      </c>
      <c r="M355" s="18" cm="1">
        <f t="array" ref="M355">INDEX('Building Features'!$D$5:$D$26,COLUMN('Building Features'!F354),1)</f>
        <v>784.78</v>
      </c>
      <c r="N355" s="18" cm="1">
        <f t="array" ref="N355">INDEX('Building Features'!$D$5:$D$26,COLUMN('Building Features'!G354),1)</f>
        <v>788.01</v>
      </c>
      <c r="O355" s="18" cm="1">
        <f t="array" ref="O355">INDEX('Building Features'!$D$5:$D$26,COLUMN('Building Features'!H354),1)</f>
        <v>34.69</v>
      </c>
      <c r="P355" s="18" cm="1">
        <f t="array" ref="P355">INDEX('Building Features'!$D$5:$D$26,COLUMN('Building Features'!I354),1)</f>
        <v>86.38</v>
      </c>
      <c r="Q355" s="18" cm="1">
        <f t="array" ref="Q355">INDEX('Building Features'!$D$5:$D$26,COLUMN('Building Features'!J354),1)</f>
        <v>2.4900000000000002</v>
      </c>
      <c r="R355" s="18" cm="1">
        <f t="array" ref="R355">INDEX('Building Features'!$D$5:$D$26,COLUMN('Building Features'!K354),1)</f>
        <v>1</v>
      </c>
      <c r="S355" s="18" cm="1">
        <f t="array" ref="S355">INDEX('Building Features'!$D$5:$D$26,COLUMN('Building Features'!L354),1)</f>
        <v>2</v>
      </c>
      <c r="T355" s="18" cm="1">
        <f t="array" ref="T355">INDEX('Building Features'!$D$5:$D$26,COLUMN('Building Features'!M354),1)</f>
        <v>6</v>
      </c>
      <c r="U355" s="19" cm="1">
        <f t="array" ref="U355">INDEX('Building Features'!$D$5:$D$26,COLUMN('Building Features'!N354),1)</f>
        <v>1963</v>
      </c>
      <c r="V355" s="18" cm="1">
        <f t="array" ref="V355">INDEX('Building Features'!$D$5:$D$26,COLUMN('Building Features'!O354),1)</f>
        <v>807.34</v>
      </c>
      <c r="W355" s="18" cm="1">
        <f t="array" ref="W355">INDEX('Building Features'!$D$5:$D$26,COLUMN('Building Features'!P354),1)</f>
        <v>0</v>
      </c>
      <c r="X355" s="18" cm="1">
        <f t="array" ref="X355">INDEX('Building Features'!$D$5:$D$26,COLUMN('Building Features'!Q354),1)</f>
        <v>347.28</v>
      </c>
      <c r="Y355" s="18" cm="1">
        <f t="array" ref="Y355">INDEX('Building Features'!$D$5:$D$26,COLUMN('Building Features'!R354),1)</f>
        <v>807.34</v>
      </c>
      <c r="AA355">
        <v>43.743731236325303</v>
      </c>
      <c r="AB355">
        <v>1048.5</v>
      </c>
      <c r="AC355">
        <v>1048.5</v>
      </c>
      <c r="AD355">
        <v>360.72805555555499</v>
      </c>
      <c r="AE355" t="s">
        <v>436</v>
      </c>
      <c r="AF355" t="s">
        <v>436</v>
      </c>
      <c r="AG355">
        <f t="shared" si="20"/>
        <v>0.29345088161209065</v>
      </c>
      <c r="AH355">
        <f t="shared" si="21"/>
        <v>2.4097397145256085</v>
      </c>
      <c r="AJ355">
        <f t="shared" si="23"/>
        <v>2.7031905961376994</v>
      </c>
    </row>
    <row r="356" spans="1:36" x14ac:dyDescent="0.25">
      <c r="A356">
        <f t="shared" si="22"/>
        <v>355</v>
      </c>
      <c r="B356">
        <v>4.0168421117882902</v>
      </c>
      <c r="C356">
        <v>17.914583332681399</v>
      </c>
      <c r="D356">
        <v>0</v>
      </c>
      <c r="E356">
        <v>88.042105263157893</v>
      </c>
      <c r="F356">
        <v>2.1015625</v>
      </c>
      <c r="H356" s="18" cm="1">
        <f t="array" ref="H356">INDEX('Building Features'!$D$5:$D$26,COLUMN('Building Features'!A355),1)</f>
        <v>3573</v>
      </c>
      <c r="I356" s="18" cm="1">
        <f t="array" ref="I356">INDEX('Building Features'!$D$5:$D$26,COLUMN('Building Features'!B355),1)</f>
        <v>19.05</v>
      </c>
      <c r="J356" s="18" cm="1">
        <f t="array" ref="J356">INDEX('Building Features'!$D$5:$D$26,COLUMN('Building Features'!C355),1)</f>
        <v>0.4</v>
      </c>
      <c r="K356" s="18" cm="1">
        <f t="array" ref="K356">INDEX('Building Features'!$D$5:$D$26,COLUMN('Building Features'!D355),1)</f>
        <v>5</v>
      </c>
      <c r="L356" s="18" cm="1">
        <f t="array" ref="L356">INDEX('Building Features'!$D$5:$D$26,COLUMN('Building Features'!E355),1)</f>
        <v>68065.649999999994</v>
      </c>
      <c r="M356" s="18" cm="1">
        <f t="array" ref="M356">INDEX('Building Features'!$D$5:$D$26,COLUMN('Building Features'!F355),1)</f>
        <v>784.78</v>
      </c>
      <c r="N356" s="18" cm="1">
        <f t="array" ref="N356">INDEX('Building Features'!$D$5:$D$26,COLUMN('Building Features'!G355),1)</f>
        <v>788.01</v>
      </c>
      <c r="O356" s="18" cm="1">
        <f t="array" ref="O356">INDEX('Building Features'!$D$5:$D$26,COLUMN('Building Features'!H355),1)</f>
        <v>34.69</v>
      </c>
      <c r="P356" s="18" cm="1">
        <f t="array" ref="P356">INDEX('Building Features'!$D$5:$D$26,COLUMN('Building Features'!I355),1)</f>
        <v>86.38</v>
      </c>
      <c r="Q356" s="18" cm="1">
        <f t="array" ref="Q356">INDEX('Building Features'!$D$5:$D$26,COLUMN('Building Features'!J355),1)</f>
        <v>2.4900000000000002</v>
      </c>
      <c r="R356" s="18" cm="1">
        <f t="array" ref="R356">INDEX('Building Features'!$D$5:$D$26,COLUMN('Building Features'!K355),1)</f>
        <v>1</v>
      </c>
      <c r="S356" s="18" cm="1">
        <f t="array" ref="S356">INDEX('Building Features'!$D$5:$D$26,COLUMN('Building Features'!L355),1)</f>
        <v>2</v>
      </c>
      <c r="T356" s="18" cm="1">
        <f t="array" ref="T356">INDEX('Building Features'!$D$5:$D$26,COLUMN('Building Features'!M355),1)</f>
        <v>6</v>
      </c>
      <c r="U356" s="19" cm="1">
        <f t="array" ref="U356">INDEX('Building Features'!$D$5:$D$26,COLUMN('Building Features'!N355),1)</f>
        <v>1963</v>
      </c>
      <c r="V356" s="18" cm="1">
        <f t="array" ref="V356">INDEX('Building Features'!$D$5:$D$26,COLUMN('Building Features'!O355),1)</f>
        <v>807.34</v>
      </c>
      <c r="W356" s="18" cm="1">
        <f t="array" ref="W356">INDEX('Building Features'!$D$5:$D$26,COLUMN('Building Features'!P355),1)</f>
        <v>0</v>
      </c>
      <c r="X356" s="18" cm="1">
        <f t="array" ref="X356">INDEX('Building Features'!$D$5:$D$26,COLUMN('Building Features'!Q355),1)</f>
        <v>347.28</v>
      </c>
      <c r="Y356" s="18" cm="1">
        <f t="array" ref="Y356">INDEX('Building Features'!$D$5:$D$26,COLUMN('Building Features'!R355),1)</f>
        <v>807.34</v>
      </c>
      <c r="AA356">
        <v>43.6906537770341</v>
      </c>
      <c r="AB356">
        <v>1047</v>
      </c>
      <c r="AC356">
        <v>1047</v>
      </c>
      <c r="AD356">
        <v>361.40605324073999</v>
      </c>
      <c r="AE356" t="s">
        <v>437</v>
      </c>
      <c r="AF356" t="s">
        <v>437</v>
      </c>
      <c r="AG356">
        <f t="shared" si="20"/>
        <v>0.29303106633081444</v>
      </c>
      <c r="AH356">
        <f t="shared" si="21"/>
        <v>2.4209347886929753</v>
      </c>
      <c r="AJ356">
        <f t="shared" si="23"/>
        <v>2.7139658550237895</v>
      </c>
    </row>
    <row r="357" spans="1:36" x14ac:dyDescent="0.25">
      <c r="A357">
        <f t="shared" si="22"/>
        <v>356</v>
      </c>
      <c r="B357">
        <v>1.26736840958658</v>
      </c>
      <c r="C357">
        <v>11.908333338797</v>
      </c>
      <c r="D357">
        <v>0</v>
      </c>
      <c r="E357">
        <v>78.2</v>
      </c>
      <c r="F357">
        <v>1.296875</v>
      </c>
      <c r="H357" s="18" cm="1">
        <f t="array" ref="H357">INDEX('Building Features'!$D$5:$D$26,COLUMN('Building Features'!A356),1)</f>
        <v>3573</v>
      </c>
      <c r="I357" s="18" cm="1">
        <f t="array" ref="I357">INDEX('Building Features'!$D$5:$D$26,COLUMN('Building Features'!B356),1)</f>
        <v>19.05</v>
      </c>
      <c r="J357" s="18" cm="1">
        <f t="array" ref="J357">INDEX('Building Features'!$D$5:$D$26,COLUMN('Building Features'!C356),1)</f>
        <v>0.4</v>
      </c>
      <c r="K357" s="18" cm="1">
        <f t="array" ref="K357">INDEX('Building Features'!$D$5:$D$26,COLUMN('Building Features'!D356),1)</f>
        <v>5</v>
      </c>
      <c r="L357" s="18" cm="1">
        <f t="array" ref="L357">INDEX('Building Features'!$D$5:$D$26,COLUMN('Building Features'!E356),1)</f>
        <v>68065.649999999994</v>
      </c>
      <c r="M357" s="18" cm="1">
        <f t="array" ref="M357">INDEX('Building Features'!$D$5:$D$26,COLUMN('Building Features'!F356),1)</f>
        <v>784.78</v>
      </c>
      <c r="N357" s="18" cm="1">
        <f t="array" ref="N357">INDEX('Building Features'!$D$5:$D$26,COLUMN('Building Features'!G356),1)</f>
        <v>788.01</v>
      </c>
      <c r="O357" s="18" cm="1">
        <f t="array" ref="O357">INDEX('Building Features'!$D$5:$D$26,COLUMN('Building Features'!H356),1)</f>
        <v>34.69</v>
      </c>
      <c r="P357" s="18" cm="1">
        <f t="array" ref="P357">INDEX('Building Features'!$D$5:$D$26,COLUMN('Building Features'!I356),1)</f>
        <v>86.38</v>
      </c>
      <c r="Q357" s="18" cm="1">
        <f t="array" ref="Q357">INDEX('Building Features'!$D$5:$D$26,COLUMN('Building Features'!J356),1)</f>
        <v>2.4900000000000002</v>
      </c>
      <c r="R357" s="18" cm="1">
        <f t="array" ref="R357">INDEX('Building Features'!$D$5:$D$26,COLUMN('Building Features'!K356),1)</f>
        <v>1</v>
      </c>
      <c r="S357" s="18" cm="1">
        <f t="array" ref="S357">INDEX('Building Features'!$D$5:$D$26,COLUMN('Building Features'!L356),1)</f>
        <v>2</v>
      </c>
      <c r="T357" s="18" cm="1">
        <f t="array" ref="T357">INDEX('Building Features'!$D$5:$D$26,COLUMN('Building Features'!M356),1)</f>
        <v>6</v>
      </c>
      <c r="U357" s="19" cm="1">
        <f t="array" ref="U357">INDEX('Building Features'!$D$5:$D$26,COLUMN('Building Features'!N356),1)</f>
        <v>1963</v>
      </c>
      <c r="V357" s="18" cm="1">
        <f t="array" ref="V357">INDEX('Building Features'!$D$5:$D$26,COLUMN('Building Features'!O356),1)</f>
        <v>807.34</v>
      </c>
      <c r="W357" s="18" cm="1">
        <f t="array" ref="W357">INDEX('Building Features'!$D$5:$D$26,COLUMN('Building Features'!P356),1)</f>
        <v>0</v>
      </c>
      <c r="X357" s="18" cm="1">
        <f t="array" ref="X357">INDEX('Building Features'!$D$5:$D$26,COLUMN('Building Features'!Q356),1)</f>
        <v>347.28</v>
      </c>
      <c r="Y357" s="18" cm="1">
        <f t="array" ref="Y357">INDEX('Building Features'!$D$5:$D$26,COLUMN('Building Features'!R356),1)</f>
        <v>807.34</v>
      </c>
      <c r="AA357">
        <v>47.163624370009799</v>
      </c>
      <c r="AB357">
        <v>1129</v>
      </c>
      <c r="AC357">
        <v>1129</v>
      </c>
      <c r="AD357">
        <v>253.69947916666601</v>
      </c>
      <c r="AE357" t="s">
        <v>438</v>
      </c>
      <c r="AF357" t="s">
        <v>438</v>
      </c>
      <c r="AG357">
        <f t="shared" si="20"/>
        <v>0.31598096837391548</v>
      </c>
      <c r="AH357">
        <f t="shared" si="21"/>
        <v>1.7016512734396865</v>
      </c>
      <c r="AJ357">
        <f t="shared" si="23"/>
        <v>2.0176322418136019</v>
      </c>
    </row>
    <row r="358" spans="1:36" x14ac:dyDescent="0.25">
      <c r="A358">
        <f t="shared" si="22"/>
        <v>357</v>
      </c>
      <c r="B358">
        <v>-5.8947369456291199E-2</v>
      </c>
      <c r="C358">
        <v>14.3750000024835</v>
      </c>
      <c r="D358">
        <v>0</v>
      </c>
      <c r="E358">
        <v>81.726315789473603</v>
      </c>
      <c r="F358">
        <v>1.796875</v>
      </c>
      <c r="H358" s="18" cm="1">
        <f t="array" ref="H358">INDEX('Building Features'!$D$5:$D$26,COLUMN('Building Features'!A357),1)</f>
        <v>3573</v>
      </c>
      <c r="I358" s="18" cm="1">
        <f t="array" ref="I358">INDEX('Building Features'!$D$5:$D$26,COLUMN('Building Features'!B357),1)</f>
        <v>19.05</v>
      </c>
      <c r="J358" s="18" cm="1">
        <f t="array" ref="J358">INDEX('Building Features'!$D$5:$D$26,COLUMN('Building Features'!C357),1)</f>
        <v>0.4</v>
      </c>
      <c r="K358" s="18" cm="1">
        <f t="array" ref="K358">INDEX('Building Features'!$D$5:$D$26,COLUMN('Building Features'!D357),1)</f>
        <v>5</v>
      </c>
      <c r="L358" s="18" cm="1">
        <f t="array" ref="L358">INDEX('Building Features'!$D$5:$D$26,COLUMN('Building Features'!E357),1)</f>
        <v>68065.649999999994</v>
      </c>
      <c r="M358" s="18" cm="1">
        <f t="array" ref="M358">INDEX('Building Features'!$D$5:$D$26,COLUMN('Building Features'!F357),1)</f>
        <v>784.78</v>
      </c>
      <c r="N358" s="18" cm="1">
        <f t="array" ref="N358">INDEX('Building Features'!$D$5:$D$26,COLUMN('Building Features'!G357),1)</f>
        <v>788.01</v>
      </c>
      <c r="O358" s="18" cm="1">
        <f t="array" ref="O358">INDEX('Building Features'!$D$5:$D$26,COLUMN('Building Features'!H357),1)</f>
        <v>34.69</v>
      </c>
      <c r="P358" s="18" cm="1">
        <f t="array" ref="P358">INDEX('Building Features'!$D$5:$D$26,COLUMN('Building Features'!I357),1)</f>
        <v>86.38</v>
      </c>
      <c r="Q358" s="18" cm="1">
        <f t="array" ref="Q358">INDEX('Building Features'!$D$5:$D$26,COLUMN('Building Features'!J357),1)</f>
        <v>2.4900000000000002</v>
      </c>
      <c r="R358" s="18" cm="1">
        <f t="array" ref="R358">INDEX('Building Features'!$D$5:$D$26,COLUMN('Building Features'!K357),1)</f>
        <v>1</v>
      </c>
      <c r="S358" s="18" cm="1">
        <f t="array" ref="S358">INDEX('Building Features'!$D$5:$D$26,COLUMN('Building Features'!L357),1)</f>
        <v>2</v>
      </c>
      <c r="T358" s="18" cm="1">
        <f t="array" ref="T358">INDEX('Building Features'!$D$5:$D$26,COLUMN('Building Features'!M357),1)</f>
        <v>6</v>
      </c>
      <c r="U358" s="19" cm="1">
        <f t="array" ref="U358">INDEX('Building Features'!$D$5:$D$26,COLUMN('Building Features'!N357),1)</f>
        <v>1963</v>
      </c>
      <c r="V358" s="18" cm="1">
        <f t="array" ref="V358">INDEX('Building Features'!$D$5:$D$26,COLUMN('Building Features'!O357),1)</f>
        <v>807.34</v>
      </c>
      <c r="W358" s="18" cm="1">
        <f t="array" ref="W358">INDEX('Building Features'!$D$5:$D$26,COLUMN('Building Features'!P357),1)</f>
        <v>0</v>
      </c>
      <c r="X358" s="18" cm="1">
        <f t="array" ref="X358">INDEX('Building Features'!$D$5:$D$26,COLUMN('Building Features'!Q357),1)</f>
        <v>347.28</v>
      </c>
      <c r="Y358" s="18" cm="1">
        <f t="array" ref="Y358">INDEX('Building Features'!$D$5:$D$26,COLUMN('Building Features'!R357),1)</f>
        <v>807.34</v>
      </c>
      <c r="AA358">
        <v>46.288262143973903</v>
      </c>
      <c r="AB358">
        <v>1108.5</v>
      </c>
      <c r="AC358">
        <v>1108.5</v>
      </c>
      <c r="AD358">
        <v>295.56202546296203</v>
      </c>
      <c r="AE358" t="s">
        <v>439</v>
      </c>
      <c r="AF358" t="s">
        <v>439</v>
      </c>
      <c r="AG358">
        <f t="shared" si="20"/>
        <v>0.31024349286314024</v>
      </c>
      <c r="AH358">
        <f t="shared" si="21"/>
        <v>1.9871256647075286</v>
      </c>
      <c r="AJ358">
        <f t="shared" si="23"/>
        <v>2.2973691575706687</v>
      </c>
    </row>
    <row r="359" spans="1:36" x14ac:dyDescent="0.25">
      <c r="A359">
        <f t="shared" si="22"/>
        <v>358</v>
      </c>
      <c r="B359">
        <v>4.1073684225741101</v>
      </c>
      <c r="C359">
        <v>16.883333335708201</v>
      </c>
      <c r="D359">
        <v>0</v>
      </c>
      <c r="E359">
        <v>95.421052631578902</v>
      </c>
      <c r="F359">
        <v>1.3046875</v>
      </c>
      <c r="H359" s="18" cm="1">
        <f t="array" ref="H359">INDEX('Building Features'!$D$5:$D$26,COLUMN('Building Features'!A358),1)</f>
        <v>3573</v>
      </c>
      <c r="I359" s="18" cm="1">
        <f t="array" ref="I359">INDEX('Building Features'!$D$5:$D$26,COLUMN('Building Features'!B358),1)</f>
        <v>19.05</v>
      </c>
      <c r="J359" s="18" cm="1">
        <f t="array" ref="J359">INDEX('Building Features'!$D$5:$D$26,COLUMN('Building Features'!C358),1)</f>
        <v>0.4</v>
      </c>
      <c r="K359" s="18" cm="1">
        <f t="array" ref="K359">INDEX('Building Features'!$D$5:$D$26,COLUMN('Building Features'!D358),1)</f>
        <v>5</v>
      </c>
      <c r="L359" s="18" cm="1">
        <f t="array" ref="L359">INDEX('Building Features'!$D$5:$D$26,COLUMN('Building Features'!E358),1)</f>
        <v>68065.649999999994</v>
      </c>
      <c r="M359" s="18" cm="1">
        <f t="array" ref="M359">INDEX('Building Features'!$D$5:$D$26,COLUMN('Building Features'!F358),1)</f>
        <v>784.78</v>
      </c>
      <c r="N359" s="18" cm="1">
        <f t="array" ref="N359">INDEX('Building Features'!$D$5:$D$26,COLUMN('Building Features'!G358),1)</f>
        <v>788.01</v>
      </c>
      <c r="O359" s="18" cm="1">
        <f t="array" ref="O359">INDEX('Building Features'!$D$5:$D$26,COLUMN('Building Features'!H358),1)</f>
        <v>34.69</v>
      </c>
      <c r="P359" s="18" cm="1">
        <f t="array" ref="P359">INDEX('Building Features'!$D$5:$D$26,COLUMN('Building Features'!I358),1)</f>
        <v>86.38</v>
      </c>
      <c r="Q359" s="18" cm="1">
        <f t="array" ref="Q359">INDEX('Building Features'!$D$5:$D$26,COLUMN('Building Features'!J358),1)</f>
        <v>2.4900000000000002</v>
      </c>
      <c r="R359" s="18" cm="1">
        <f t="array" ref="R359">INDEX('Building Features'!$D$5:$D$26,COLUMN('Building Features'!K358),1)</f>
        <v>1</v>
      </c>
      <c r="S359" s="18" cm="1">
        <f t="array" ref="S359">INDEX('Building Features'!$D$5:$D$26,COLUMN('Building Features'!L358),1)</f>
        <v>2</v>
      </c>
      <c r="T359" s="18" cm="1">
        <f t="array" ref="T359">INDEX('Building Features'!$D$5:$D$26,COLUMN('Building Features'!M358),1)</f>
        <v>6</v>
      </c>
      <c r="U359" s="19" cm="1">
        <f t="array" ref="U359">INDEX('Building Features'!$D$5:$D$26,COLUMN('Building Features'!N358),1)</f>
        <v>1963</v>
      </c>
      <c r="V359" s="18" cm="1">
        <f t="array" ref="V359">INDEX('Building Features'!$D$5:$D$26,COLUMN('Building Features'!O358),1)</f>
        <v>807.34</v>
      </c>
      <c r="W359" s="18" cm="1">
        <f t="array" ref="W359">INDEX('Building Features'!$D$5:$D$26,COLUMN('Building Features'!P358),1)</f>
        <v>0</v>
      </c>
      <c r="X359" s="18" cm="1">
        <f t="array" ref="X359">INDEX('Building Features'!$D$5:$D$26,COLUMN('Building Features'!Q358),1)</f>
        <v>347.28</v>
      </c>
      <c r="Y359" s="18" cm="1">
        <f t="array" ref="Y359">INDEX('Building Features'!$D$5:$D$26,COLUMN('Building Features'!R358),1)</f>
        <v>807.34</v>
      </c>
      <c r="AA359">
        <v>44.5722455785451</v>
      </c>
      <c r="AB359">
        <v>1067</v>
      </c>
      <c r="AC359">
        <v>1067</v>
      </c>
      <c r="AD359">
        <v>336.76190972222201</v>
      </c>
      <c r="AE359" t="s">
        <v>440</v>
      </c>
      <c r="AF359" t="s">
        <v>440</v>
      </c>
      <c r="AG359">
        <f t="shared" si="20"/>
        <v>0.2986286034144976</v>
      </c>
      <c r="AH359">
        <f t="shared" si="21"/>
        <v>2.2558074447243213</v>
      </c>
      <c r="AJ359">
        <f t="shared" si="23"/>
        <v>2.5544360481388191</v>
      </c>
    </row>
    <row r="360" spans="1:36" x14ac:dyDescent="0.25">
      <c r="A360">
        <f t="shared" si="22"/>
        <v>359</v>
      </c>
      <c r="B360">
        <v>4.9326315779434999</v>
      </c>
      <c r="C360">
        <v>20.262499991260999</v>
      </c>
      <c r="D360">
        <v>0</v>
      </c>
      <c r="E360">
        <v>89.368421052631504</v>
      </c>
      <c r="F360">
        <v>2</v>
      </c>
      <c r="H360" s="18" cm="1">
        <f t="array" ref="H360">INDEX('Building Features'!$D$5:$D$26,COLUMN('Building Features'!A359),1)</f>
        <v>3573</v>
      </c>
      <c r="I360" s="18" cm="1">
        <f t="array" ref="I360">INDEX('Building Features'!$D$5:$D$26,COLUMN('Building Features'!B359),1)</f>
        <v>19.05</v>
      </c>
      <c r="J360" s="18" cm="1">
        <f t="array" ref="J360">INDEX('Building Features'!$D$5:$D$26,COLUMN('Building Features'!C359),1)</f>
        <v>0.4</v>
      </c>
      <c r="K360" s="18" cm="1">
        <f t="array" ref="K360">INDEX('Building Features'!$D$5:$D$26,COLUMN('Building Features'!D359),1)</f>
        <v>5</v>
      </c>
      <c r="L360" s="18" cm="1">
        <f t="array" ref="L360">INDEX('Building Features'!$D$5:$D$26,COLUMN('Building Features'!E359),1)</f>
        <v>68065.649999999994</v>
      </c>
      <c r="M360" s="18" cm="1">
        <f t="array" ref="M360">INDEX('Building Features'!$D$5:$D$26,COLUMN('Building Features'!F359),1)</f>
        <v>784.78</v>
      </c>
      <c r="N360" s="18" cm="1">
        <f t="array" ref="N360">INDEX('Building Features'!$D$5:$D$26,COLUMN('Building Features'!G359),1)</f>
        <v>788.01</v>
      </c>
      <c r="O360" s="18" cm="1">
        <f t="array" ref="O360">INDEX('Building Features'!$D$5:$D$26,COLUMN('Building Features'!H359),1)</f>
        <v>34.69</v>
      </c>
      <c r="P360" s="18" cm="1">
        <f t="array" ref="P360">INDEX('Building Features'!$D$5:$D$26,COLUMN('Building Features'!I359),1)</f>
        <v>86.38</v>
      </c>
      <c r="Q360" s="18" cm="1">
        <f t="array" ref="Q360">INDEX('Building Features'!$D$5:$D$26,COLUMN('Building Features'!J359),1)</f>
        <v>2.4900000000000002</v>
      </c>
      <c r="R360" s="18" cm="1">
        <f t="array" ref="R360">INDEX('Building Features'!$D$5:$D$26,COLUMN('Building Features'!K359),1)</f>
        <v>1</v>
      </c>
      <c r="S360" s="18" cm="1">
        <f t="array" ref="S360">INDEX('Building Features'!$D$5:$D$26,COLUMN('Building Features'!L359),1)</f>
        <v>2</v>
      </c>
      <c r="T360" s="18" cm="1">
        <f t="array" ref="T360">INDEX('Building Features'!$D$5:$D$26,COLUMN('Building Features'!M359),1)</f>
        <v>6</v>
      </c>
      <c r="U360" s="19" cm="1">
        <f t="array" ref="U360">INDEX('Building Features'!$D$5:$D$26,COLUMN('Building Features'!N359),1)</f>
        <v>1963</v>
      </c>
      <c r="V360" s="18" cm="1">
        <f t="array" ref="V360">INDEX('Building Features'!$D$5:$D$26,COLUMN('Building Features'!O359),1)</f>
        <v>807.34</v>
      </c>
      <c r="W360" s="18" cm="1">
        <f t="array" ref="W360">INDEX('Building Features'!$D$5:$D$26,COLUMN('Building Features'!P359),1)</f>
        <v>0</v>
      </c>
      <c r="X360" s="18" cm="1">
        <f t="array" ref="X360">INDEX('Building Features'!$D$5:$D$26,COLUMN('Building Features'!Q359),1)</f>
        <v>347.28</v>
      </c>
      <c r="Y360" s="18" cm="1">
        <f t="array" ref="Y360">INDEX('Building Features'!$D$5:$D$26,COLUMN('Building Features'!R359),1)</f>
        <v>807.34</v>
      </c>
      <c r="AA360">
        <v>20.971882423272799</v>
      </c>
      <c r="AB360">
        <v>500.5</v>
      </c>
      <c r="AC360">
        <v>500.5</v>
      </c>
      <c r="AD360">
        <v>100.5071875</v>
      </c>
      <c r="AE360" t="s">
        <v>441</v>
      </c>
      <c r="AF360" t="s">
        <v>441</v>
      </c>
      <c r="AG360">
        <f t="shared" si="20"/>
        <v>0.14007836551917158</v>
      </c>
      <c r="AH360">
        <f t="shared" si="21"/>
        <v>0.6493143017072488</v>
      </c>
      <c r="AJ360">
        <f t="shared" si="23"/>
        <v>0.78939266722642043</v>
      </c>
    </row>
    <row r="361" spans="1:36" x14ac:dyDescent="0.25">
      <c r="A361">
        <f t="shared" si="22"/>
        <v>360</v>
      </c>
      <c r="B361">
        <v>1.90736841026105</v>
      </c>
      <c r="C361">
        <v>24.930208340287201</v>
      </c>
      <c r="D361">
        <v>0</v>
      </c>
      <c r="E361">
        <v>90.178947368421007</v>
      </c>
      <c r="F361">
        <v>1.296875</v>
      </c>
      <c r="H361" s="18" cm="1">
        <f t="array" ref="H361">INDEX('Building Features'!$D$5:$D$26,COLUMN('Building Features'!A360),1)</f>
        <v>3573</v>
      </c>
      <c r="I361" s="18" cm="1">
        <f t="array" ref="I361">INDEX('Building Features'!$D$5:$D$26,COLUMN('Building Features'!B360),1)</f>
        <v>19.05</v>
      </c>
      <c r="J361" s="18" cm="1">
        <f t="array" ref="J361">INDEX('Building Features'!$D$5:$D$26,COLUMN('Building Features'!C360),1)</f>
        <v>0.4</v>
      </c>
      <c r="K361" s="18" cm="1">
        <f t="array" ref="K361">INDEX('Building Features'!$D$5:$D$26,COLUMN('Building Features'!D360),1)</f>
        <v>5</v>
      </c>
      <c r="L361" s="18" cm="1">
        <f t="array" ref="L361">INDEX('Building Features'!$D$5:$D$26,COLUMN('Building Features'!E360),1)</f>
        <v>68065.649999999994</v>
      </c>
      <c r="M361" s="18" cm="1">
        <f t="array" ref="M361">INDEX('Building Features'!$D$5:$D$26,COLUMN('Building Features'!F360),1)</f>
        <v>784.78</v>
      </c>
      <c r="N361" s="18" cm="1">
        <f t="array" ref="N361">INDEX('Building Features'!$D$5:$D$26,COLUMN('Building Features'!G360),1)</f>
        <v>788.01</v>
      </c>
      <c r="O361" s="18" cm="1">
        <f t="array" ref="O361">INDEX('Building Features'!$D$5:$D$26,COLUMN('Building Features'!H360),1)</f>
        <v>34.69</v>
      </c>
      <c r="P361" s="18" cm="1">
        <f t="array" ref="P361">INDEX('Building Features'!$D$5:$D$26,COLUMN('Building Features'!I360),1)</f>
        <v>86.38</v>
      </c>
      <c r="Q361" s="18" cm="1">
        <f t="array" ref="Q361">INDEX('Building Features'!$D$5:$D$26,COLUMN('Building Features'!J360),1)</f>
        <v>2.4900000000000002</v>
      </c>
      <c r="R361" s="18" cm="1">
        <f t="array" ref="R361">INDEX('Building Features'!$D$5:$D$26,COLUMN('Building Features'!K360),1)</f>
        <v>1</v>
      </c>
      <c r="S361" s="18" cm="1">
        <f t="array" ref="S361">INDEX('Building Features'!$D$5:$D$26,COLUMN('Building Features'!L360),1)</f>
        <v>2</v>
      </c>
      <c r="T361" s="18" cm="1">
        <f t="array" ref="T361">INDEX('Building Features'!$D$5:$D$26,COLUMN('Building Features'!M360),1)</f>
        <v>6</v>
      </c>
      <c r="U361" s="19" cm="1">
        <f t="array" ref="U361">INDEX('Building Features'!$D$5:$D$26,COLUMN('Building Features'!N360),1)</f>
        <v>1963</v>
      </c>
      <c r="V361" s="18" cm="1">
        <f t="array" ref="V361">INDEX('Building Features'!$D$5:$D$26,COLUMN('Building Features'!O360),1)</f>
        <v>807.34</v>
      </c>
      <c r="W361" s="18" cm="1">
        <f t="array" ref="W361">INDEX('Building Features'!$D$5:$D$26,COLUMN('Building Features'!P360),1)</f>
        <v>0</v>
      </c>
      <c r="X361" s="18" cm="1">
        <f t="array" ref="X361">INDEX('Building Features'!$D$5:$D$26,COLUMN('Building Features'!Q360),1)</f>
        <v>347.28</v>
      </c>
      <c r="Y361" s="18" cm="1">
        <f t="array" ref="Y361">INDEX('Building Features'!$D$5:$D$26,COLUMN('Building Features'!R360),1)</f>
        <v>807.34</v>
      </c>
      <c r="AA361">
        <v>22.643830165178599</v>
      </c>
      <c r="AB361">
        <v>540</v>
      </c>
      <c r="AC361">
        <v>540</v>
      </c>
      <c r="AD361">
        <v>165.27829861111101</v>
      </c>
      <c r="AE361" t="s">
        <v>442</v>
      </c>
      <c r="AF361" t="s">
        <v>442</v>
      </c>
      <c r="AG361">
        <f t="shared" si="20"/>
        <v>0.15113350125944586</v>
      </c>
      <c r="AH361">
        <f t="shared" si="21"/>
        <v>1.0971172684019033</v>
      </c>
      <c r="AJ361">
        <f t="shared" si="23"/>
        <v>1.2482507696613492</v>
      </c>
    </row>
    <row r="362" spans="1:36" x14ac:dyDescent="0.25">
      <c r="A362">
        <f t="shared" si="22"/>
        <v>361</v>
      </c>
      <c r="B362">
        <v>-0.49052630709974299</v>
      </c>
      <c r="C362">
        <v>27.943750018874798</v>
      </c>
      <c r="D362">
        <v>0</v>
      </c>
      <c r="E362">
        <v>93.084210526315701</v>
      </c>
      <c r="F362">
        <v>1.3984375</v>
      </c>
      <c r="H362" s="18" cm="1">
        <f t="array" ref="H362">INDEX('Building Features'!$D$5:$D$26,COLUMN('Building Features'!A361),1)</f>
        <v>3573</v>
      </c>
      <c r="I362" s="18" cm="1">
        <f t="array" ref="I362">INDEX('Building Features'!$D$5:$D$26,COLUMN('Building Features'!B361),1)</f>
        <v>19.05</v>
      </c>
      <c r="J362" s="18" cm="1">
        <f t="array" ref="J362">INDEX('Building Features'!$D$5:$D$26,COLUMN('Building Features'!C361),1)</f>
        <v>0.4</v>
      </c>
      <c r="K362" s="18" cm="1">
        <f t="array" ref="K362">INDEX('Building Features'!$D$5:$D$26,COLUMN('Building Features'!D361),1)</f>
        <v>5</v>
      </c>
      <c r="L362" s="18" cm="1">
        <f t="array" ref="L362">INDEX('Building Features'!$D$5:$D$26,COLUMN('Building Features'!E361),1)</f>
        <v>68065.649999999994</v>
      </c>
      <c r="M362" s="18" cm="1">
        <f t="array" ref="M362">INDEX('Building Features'!$D$5:$D$26,COLUMN('Building Features'!F361),1)</f>
        <v>784.78</v>
      </c>
      <c r="N362" s="18" cm="1">
        <f t="array" ref="N362">INDEX('Building Features'!$D$5:$D$26,COLUMN('Building Features'!G361),1)</f>
        <v>788.01</v>
      </c>
      <c r="O362" s="18" cm="1">
        <f t="array" ref="O362">INDEX('Building Features'!$D$5:$D$26,COLUMN('Building Features'!H361),1)</f>
        <v>34.69</v>
      </c>
      <c r="P362" s="18" cm="1">
        <f t="array" ref="P362">INDEX('Building Features'!$D$5:$D$26,COLUMN('Building Features'!I361),1)</f>
        <v>86.38</v>
      </c>
      <c r="Q362" s="18" cm="1">
        <f t="array" ref="Q362">INDEX('Building Features'!$D$5:$D$26,COLUMN('Building Features'!J361),1)</f>
        <v>2.4900000000000002</v>
      </c>
      <c r="R362" s="18" cm="1">
        <f t="array" ref="R362">INDEX('Building Features'!$D$5:$D$26,COLUMN('Building Features'!K361),1)</f>
        <v>1</v>
      </c>
      <c r="S362" s="18" cm="1">
        <f t="array" ref="S362">INDEX('Building Features'!$D$5:$D$26,COLUMN('Building Features'!L361),1)</f>
        <v>2</v>
      </c>
      <c r="T362" s="18" cm="1">
        <f t="array" ref="T362">INDEX('Building Features'!$D$5:$D$26,COLUMN('Building Features'!M361),1)</f>
        <v>6</v>
      </c>
      <c r="U362" s="19" cm="1">
        <f t="array" ref="U362">INDEX('Building Features'!$D$5:$D$26,COLUMN('Building Features'!N361),1)</f>
        <v>1963</v>
      </c>
      <c r="V362" s="18" cm="1">
        <f t="array" ref="V362">INDEX('Building Features'!$D$5:$D$26,COLUMN('Building Features'!O361),1)</f>
        <v>807.34</v>
      </c>
      <c r="W362" s="18" cm="1">
        <f t="array" ref="W362">INDEX('Building Features'!$D$5:$D$26,COLUMN('Building Features'!P361),1)</f>
        <v>0</v>
      </c>
      <c r="X362" s="18" cm="1">
        <f t="array" ref="X362">INDEX('Building Features'!$D$5:$D$26,COLUMN('Building Features'!Q361),1)</f>
        <v>347.28</v>
      </c>
      <c r="Y362" s="18" cm="1">
        <f t="array" ref="Y362">INDEX('Building Features'!$D$5:$D$26,COLUMN('Building Features'!R361),1)</f>
        <v>807.34</v>
      </c>
      <c r="AA362">
        <v>24.884264658269998</v>
      </c>
      <c r="AB362">
        <v>590.5</v>
      </c>
      <c r="AC362">
        <v>590.5</v>
      </c>
      <c r="AD362">
        <v>251.25024305555499</v>
      </c>
      <c r="AE362" t="s">
        <v>443</v>
      </c>
      <c r="AF362" t="s">
        <v>443</v>
      </c>
      <c r="AG362">
        <f t="shared" si="20"/>
        <v>0.16526728239574587</v>
      </c>
      <c r="AH362">
        <f t="shared" si="21"/>
        <v>1.6540722082283794</v>
      </c>
      <c r="AJ362">
        <f t="shared" si="23"/>
        <v>1.8193394906241254</v>
      </c>
    </row>
    <row r="363" spans="1:36" x14ac:dyDescent="0.25">
      <c r="A363">
        <f t="shared" si="22"/>
        <v>362</v>
      </c>
      <c r="B363">
        <v>-5.6326315930015101</v>
      </c>
      <c r="C363">
        <v>23.288541677097399</v>
      </c>
      <c r="D363">
        <v>0</v>
      </c>
      <c r="E363">
        <v>87.663157894736798</v>
      </c>
      <c r="F363">
        <v>1.40625</v>
      </c>
      <c r="H363" s="18" cm="1">
        <f t="array" ref="H363">INDEX('Building Features'!$D$5:$D$26,COLUMN('Building Features'!A362),1)</f>
        <v>3573</v>
      </c>
      <c r="I363" s="18" cm="1">
        <f t="array" ref="I363">INDEX('Building Features'!$D$5:$D$26,COLUMN('Building Features'!B362),1)</f>
        <v>19.05</v>
      </c>
      <c r="J363" s="18" cm="1">
        <f t="array" ref="J363">INDEX('Building Features'!$D$5:$D$26,COLUMN('Building Features'!C362),1)</f>
        <v>0.4</v>
      </c>
      <c r="K363" s="18" cm="1">
        <f t="array" ref="K363">INDEX('Building Features'!$D$5:$D$26,COLUMN('Building Features'!D362),1)</f>
        <v>5</v>
      </c>
      <c r="L363" s="18" cm="1">
        <f t="array" ref="L363">INDEX('Building Features'!$D$5:$D$26,COLUMN('Building Features'!E362),1)</f>
        <v>68065.649999999994</v>
      </c>
      <c r="M363" s="18" cm="1">
        <f t="array" ref="M363">INDEX('Building Features'!$D$5:$D$26,COLUMN('Building Features'!F362),1)</f>
        <v>784.78</v>
      </c>
      <c r="N363" s="18" cm="1">
        <f t="array" ref="N363">INDEX('Building Features'!$D$5:$D$26,COLUMN('Building Features'!G362),1)</f>
        <v>788.01</v>
      </c>
      <c r="O363" s="18" cm="1">
        <f t="array" ref="O363">INDEX('Building Features'!$D$5:$D$26,COLUMN('Building Features'!H362),1)</f>
        <v>34.69</v>
      </c>
      <c r="P363" s="18" cm="1">
        <f t="array" ref="P363">INDEX('Building Features'!$D$5:$D$26,COLUMN('Building Features'!I362),1)</f>
        <v>86.38</v>
      </c>
      <c r="Q363" s="18" cm="1">
        <f t="array" ref="Q363">INDEX('Building Features'!$D$5:$D$26,COLUMN('Building Features'!J362),1)</f>
        <v>2.4900000000000002</v>
      </c>
      <c r="R363" s="18" cm="1">
        <f t="array" ref="R363">INDEX('Building Features'!$D$5:$D$26,COLUMN('Building Features'!K362),1)</f>
        <v>1</v>
      </c>
      <c r="S363" s="18" cm="1">
        <f t="array" ref="S363">INDEX('Building Features'!$D$5:$D$26,COLUMN('Building Features'!L362),1)</f>
        <v>2</v>
      </c>
      <c r="T363" s="18" cm="1">
        <f t="array" ref="T363">INDEX('Building Features'!$D$5:$D$26,COLUMN('Building Features'!M362),1)</f>
        <v>6</v>
      </c>
      <c r="U363" s="19" cm="1">
        <f t="array" ref="U363">INDEX('Building Features'!$D$5:$D$26,COLUMN('Building Features'!N362),1)</f>
        <v>1963</v>
      </c>
      <c r="V363" s="18" cm="1">
        <f t="array" ref="V363">INDEX('Building Features'!$D$5:$D$26,COLUMN('Building Features'!O362),1)</f>
        <v>807.34</v>
      </c>
      <c r="W363" s="18" cm="1">
        <f t="array" ref="W363">INDEX('Building Features'!$D$5:$D$26,COLUMN('Building Features'!P362),1)</f>
        <v>0</v>
      </c>
      <c r="X363" s="18" cm="1">
        <f t="array" ref="X363">INDEX('Building Features'!$D$5:$D$26,COLUMN('Building Features'!Q362),1)</f>
        <v>347.28</v>
      </c>
      <c r="Y363" s="18" cm="1">
        <f t="array" ref="Y363">INDEX('Building Features'!$D$5:$D$26,COLUMN('Building Features'!R362),1)</f>
        <v>807.34</v>
      </c>
      <c r="AA363">
        <v>24.889883779530098</v>
      </c>
      <c r="AB363">
        <v>590.5</v>
      </c>
      <c r="AC363">
        <v>590.5</v>
      </c>
      <c r="AD363">
        <v>227.17287037036999</v>
      </c>
      <c r="AE363" t="s">
        <v>254</v>
      </c>
      <c r="AF363" t="s">
        <v>254</v>
      </c>
      <c r="AG363">
        <f t="shared" si="20"/>
        <v>0.16526728239574587</v>
      </c>
      <c r="AH363">
        <f t="shared" si="21"/>
        <v>1.4496221662468514</v>
      </c>
      <c r="AJ363">
        <f t="shared" si="23"/>
        <v>1.6148894486425973</v>
      </c>
    </row>
    <row r="364" spans="1:36" x14ac:dyDescent="0.25">
      <c r="A364">
        <f t="shared" si="22"/>
        <v>363</v>
      </c>
      <c r="B364">
        <v>-9.3484210817437408</v>
      </c>
      <c r="C364">
        <v>22.874999980131701</v>
      </c>
      <c r="D364">
        <v>0</v>
      </c>
      <c r="E364">
        <v>73.621052631578905</v>
      </c>
      <c r="F364">
        <v>1.3984375</v>
      </c>
      <c r="H364" s="18" cm="1">
        <f t="array" ref="H364">INDEX('Building Features'!$D$5:$D$26,COLUMN('Building Features'!A363),1)</f>
        <v>3573</v>
      </c>
      <c r="I364" s="18" cm="1">
        <f t="array" ref="I364">INDEX('Building Features'!$D$5:$D$26,COLUMN('Building Features'!B363),1)</f>
        <v>19.05</v>
      </c>
      <c r="J364" s="18" cm="1">
        <f t="array" ref="J364">INDEX('Building Features'!$D$5:$D$26,COLUMN('Building Features'!C363),1)</f>
        <v>0.4</v>
      </c>
      <c r="K364" s="18" cm="1">
        <f t="array" ref="K364">INDEX('Building Features'!$D$5:$D$26,COLUMN('Building Features'!D363),1)</f>
        <v>5</v>
      </c>
      <c r="L364" s="18" cm="1">
        <f t="array" ref="L364">INDEX('Building Features'!$D$5:$D$26,COLUMN('Building Features'!E363),1)</f>
        <v>68065.649999999994</v>
      </c>
      <c r="M364" s="18" cm="1">
        <f t="array" ref="M364">INDEX('Building Features'!$D$5:$D$26,COLUMN('Building Features'!F363),1)</f>
        <v>784.78</v>
      </c>
      <c r="N364" s="18" cm="1">
        <f t="array" ref="N364">INDEX('Building Features'!$D$5:$D$26,COLUMN('Building Features'!G363),1)</f>
        <v>788.01</v>
      </c>
      <c r="O364" s="18" cm="1">
        <f t="array" ref="O364">INDEX('Building Features'!$D$5:$D$26,COLUMN('Building Features'!H363),1)</f>
        <v>34.69</v>
      </c>
      <c r="P364" s="18" cm="1">
        <f t="array" ref="P364">INDEX('Building Features'!$D$5:$D$26,COLUMN('Building Features'!I363),1)</f>
        <v>86.38</v>
      </c>
      <c r="Q364" s="18" cm="1">
        <f t="array" ref="Q364">INDEX('Building Features'!$D$5:$D$26,COLUMN('Building Features'!J363),1)</f>
        <v>2.4900000000000002</v>
      </c>
      <c r="R364" s="18" cm="1">
        <f t="array" ref="R364">INDEX('Building Features'!$D$5:$D$26,COLUMN('Building Features'!K363),1)</f>
        <v>1</v>
      </c>
      <c r="S364" s="18" cm="1">
        <f t="array" ref="S364">INDEX('Building Features'!$D$5:$D$26,COLUMN('Building Features'!L363),1)</f>
        <v>2</v>
      </c>
      <c r="T364" s="18" cm="1">
        <f t="array" ref="T364">INDEX('Building Features'!$D$5:$D$26,COLUMN('Building Features'!M363),1)</f>
        <v>6</v>
      </c>
      <c r="U364" s="19" cm="1">
        <f t="array" ref="U364">INDEX('Building Features'!$D$5:$D$26,COLUMN('Building Features'!N363),1)</f>
        <v>1963</v>
      </c>
      <c r="V364" s="18" cm="1">
        <f t="array" ref="V364">INDEX('Building Features'!$D$5:$D$26,COLUMN('Building Features'!O363),1)</f>
        <v>807.34</v>
      </c>
      <c r="W364" s="18" cm="1">
        <f t="array" ref="W364">INDEX('Building Features'!$D$5:$D$26,COLUMN('Building Features'!P363),1)</f>
        <v>0</v>
      </c>
      <c r="X364" s="18" cm="1">
        <f t="array" ref="X364">INDEX('Building Features'!$D$5:$D$26,COLUMN('Building Features'!Q363),1)</f>
        <v>347.28</v>
      </c>
      <c r="Y364" s="18" cm="1">
        <f t="array" ref="Y364">INDEX('Building Features'!$D$5:$D$26,COLUMN('Building Features'!R363),1)</f>
        <v>807.34</v>
      </c>
      <c r="AA364">
        <v>23.569676570936402</v>
      </c>
      <c r="AB364">
        <v>559.5</v>
      </c>
      <c r="AC364">
        <v>559.5</v>
      </c>
      <c r="AD364">
        <v>183.199768518518</v>
      </c>
      <c r="AE364" t="s">
        <v>416</v>
      </c>
      <c r="AF364" t="s">
        <v>416</v>
      </c>
      <c r="AG364">
        <f t="shared" si="20"/>
        <v>0.15659109991603695</v>
      </c>
      <c r="AH364">
        <f t="shared" si="21"/>
        <v>1.1504338091239854</v>
      </c>
      <c r="AJ364">
        <f t="shared" si="23"/>
        <v>1.3070249090400223</v>
      </c>
    </row>
    <row r="365" spans="1:36" x14ac:dyDescent="0.25">
      <c r="A365">
        <f t="shared" si="22"/>
        <v>364</v>
      </c>
      <c r="B365">
        <v>-7.4157894686648698</v>
      </c>
      <c r="C365">
        <v>20.678124999006499</v>
      </c>
      <c r="D365">
        <v>0</v>
      </c>
      <c r="E365">
        <v>82.515789473684194</v>
      </c>
      <c r="F365">
        <v>1.3984375</v>
      </c>
      <c r="H365" s="18" cm="1">
        <f t="array" ref="H365">INDEX('Building Features'!$D$5:$D$26,COLUMN('Building Features'!A364),1)</f>
        <v>3573</v>
      </c>
      <c r="I365" s="18" cm="1">
        <f t="array" ref="I365">INDEX('Building Features'!$D$5:$D$26,COLUMN('Building Features'!B364),1)</f>
        <v>19.05</v>
      </c>
      <c r="J365" s="18" cm="1">
        <f t="array" ref="J365">INDEX('Building Features'!$D$5:$D$26,COLUMN('Building Features'!C364),1)</f>
        <v>0.4</v>
      </c>
      <c r="K365" s="18" cm="1">
        <f t="array" ref="K365">INDEX('Building Features'!$D$5:$D$26,COLUMN('Building Features'!D364),1)</f>
        <v>5</v>
      </c>
      <c r="L365" s="18" cm="1">
        <f t="array" ref="L365">INDEX('Building Features'!$D$5:$D$26,COLUMN('Building Features'!E364),1)</f>
        <v>68065.649999999994</v>
      </c>
      <c r="M365" s="18" cm="1">
        <f t="array" ref="M365">INDEX('Building Features'!$D$5:$D$26,COLUMN('Building Features'!F364),1)</f>
        <v>784.78</v>
      </c>
      <c r="N365" s="18" cm="1">
        <f t="array" ref="N365">INDEX('Building Features'!$D$5:$D$26,COLUMN('Building Features'!G364),1)</f>
        <v>788.01</v>
      </c>
      <c r="O365" s="18" cm="1">
        <f t="array" ref="O365">INDEX('Building Features'!$D$5:$D$26,COLUMN('Building Features'!H364),1)</f>
        <v>34.69</v>
      </c>
      <c r="P365" s="18" cm="1">
        <f t="array" ref="P365">INDEX('Building Features'!$D$5:$D$26,COLUMN('Building Features'!I364),1)</f>
        <v>86.38</v>
      </c>
      <c r="Q365" s="18" cm="1">
        <f t="array" ref="Q365">INDEX('Building Features'!$D$5:$D$26,COLUMN('Building Features'!J364),1)</f>
        <v>2.4900000000000002</v>
      </c>
      <c r="R365" s="18" cm="1">
        <f t="array" ref="R365">INDEX('Building Features'!$D$5:$D$26,COLUMN('Building Features'!K364),1)</f>
        <v>1</v>
      </c>
      <c r="S365" s="18" cm="1">
        <f t="array" ref="S365">INDEX('Building Features'!$D$5:$D$26,COLUMN('Building Features'!L364),1)</f>
        <v>2</v>
      </c>
      <c r="T365" s="18" cm="1">
        <f t="array" ref="T365">INDEX('Building Features'!$D$5:$D$26,COLUMN('Building Features'!M364),1)</f>
        <v>6</v>
      </c>
      <c r="U365" s="19" cm="1">
        <f t="array" ref="U365">INDEX('Building Features'!$D$5:$D$26,COLUMN('Building Features'!N364),1)</f>
        <v>1963</v>
      </c>
      <c r="V365" s="18" cm="1">
        <f t="array" ref="V365">INDEX('Building Features'!$D$5:$D$26,COLUMN('Building Features'!O364),1)</f>
        <v>807.34</v>
      </c>
      <c r="W365" s="18" cm="1">
        <f t="array" ref="W365">INDEX('Building Features'!$D$5:$D$26,COLUMN('Building Features'!P364),1)</f>
        <v>0</v>
      </c>
      <c r="X365" s="18" cm="1">
        <f t="array" ref="X365">INDEX('Building Features'!$D$5:$D$26,COLUMN('Building Features'!Q364),1)</f>
        <v>347.28</v>
      </c>
      <c r="Y365" s="18" cm="1">
        <f t="array" ref="Y365">INDEX('Building Features'!$D$5:$D$26,COLUMN('Building Features'!R364),1)</f>
        <v>807.34</v>
      </c>
      <c r="AA365">
        <v>23.7939771612706</v>
      </c>
      <c r="AB365">
        <v>562</v>
      </c>
      <c r="AC365">
        <v>562</v>
      </c>
      <c r="AD365">
        <v>182.71393518518499</v>
      </c>
      <c r="AE365" t="s">
        <v>444</v>
      </c>
      <c r="AF365" t="s">
        <v>444</v>
      </c>
      <c r="AG365">
        <f t="shared" si="20"/>
        <v>0.15729079205149735</v>
      </c>
      <c r="AH365">
        <f t="shared" si="21"/>
        <v>1.1363000279876854</v>
      </c>
      <c r="AJ365">
        <f t="shared" si="23"/>
        <v>1.2935908200391828</v>
      </c>
    </row>
    <row r="366" spans="1:36" x14ac:dyDescent="0.25">
      <c r="A366">
        <f t="shared" si="22"/>
        <v>365</v>
      </c>
      <c r="B366">
        <v>-4.3463157678905198</v>
      </c>
      <c r="C366">
        <v>20.99062497681</v>
      </c>
      <c r="D366">
        <v>0</v>
      </c>
      <c r="E366">
        <v>76.021052631578897</v>
      </c>
      <c r="F366">
        <v>1.8984375</v>
      </c>
      <c r="H366" s="18" cm="1">
        <f t="array" ref="H366">INDEX('Building Features'!$D$5:$D$26,COLUMN('Building Features'!A365),1)</f>
        <v>3573</v>
      </c>
      <c r="I366" s="18" cm="1">
        <f t="array" ref="I366">INDEX('Building Features'!$D$5:$D$26,COLUMN('Building Features'!B365),1)</f>
        <v>19.05</v>
      </c>
      <c r="J366" s="18" cm="1">
        <f t="array" ref="J366">INDEX('Building Features'!$D$5:$D$26,COLUMN('Building Features'!C365),1)</f>
        <v>0.4</v>
      </c>
      <c r="K366" s="18" cm="1">
        <f t="array" ref="K366">INDEX('Building Features'!$D$5:$D$26,COLUMN('Building Features'!D365),1)</f>
        <v>5</v>
      </c>
      <c r="L366" s="18" cm="1">
        <f t="array" ref="L366">INDEX('Building Features'!$D$5:$D$26,COLUMN('Building Features'!E365),1)</f>
        <v>68065.649999999994</v>
      </c>
      <c r="M366" s="18" cm="1">
        <f t="array" ref="M366">INDEX('Building Features'!$D$5:$D$26,COLUMN('Building Features'!F365),1)</f>
        <v>784.78</v>
      </c>
      <c r="N366" s="18" cm="1">
        <f t="array" ref="N366">INDEX('Building Features'!$D$5:$D$26,COLUMN('Building Features'!G365),1)</f>
        <v>788.01</v>
      </c>
      <c r="O366" s="18" cm="1">
        <f t="array" ref="O366">INDEX('Building Features'!$D$5:$D$26,COLUMN('Building Features'!H365),1)</f>
        <v>34.69</v>
      </c>
      <c r="P366" s="18" cm="1">
        <f t="array" ref="P366">INDEX('Building Features'!$D$5:$D$26,COLUMN('Building Features'!I365),1)</f>
        <v>86.38</v>
      </c>
      <c r="Q366" s="18" cm="1">
        <f t="array" ref="Q366">INDEX('Building Features'!$D$5:$D$26,COLUMN('Building Features'!J365),1)</f>
        <v>2.4900000000000002</v>
      </c>
      <c r="R366" s="18" cm="1">
        <f t="array" ref="R366">INDEX('Building Features'!$D$5:$D$26,COLUMN('Building Features'!K365),1)</f>
        <v>1</v>
      </c>
      <c r="S366" s="18" cm="1">
        <f t="array" ref="S366">INDEX('Building Features'!$D$5:$D$26,COLUMN('Building Features'!L365),1)</f>
        <v>2</v>
      </c>
      <c r="T366" s="18" cm="1">
        <f t="array" ref="T366">INDEX('Building Features'!$D$5:$D$26,COLUMN('Building Features'!M365),1)</f>
        <v>6</v>
      </c>
      <c r="U366" s="19" cm="1">
        <f t="array" ref="U366">INDEX('Building Features'!$D$5:$D$26,COLUMN('Building Features'!N365),1)</f>
        <v>1963</v>
      </c>
      <c r="V366" s="18" cm="1">
        <f t="array" ref="V366">INDEX('Building Features'!$D$5:$D$26,COLUMN('Building Features'!O365),1)</f>
        <v>807.34</v>
      </c>
      <c r="W366" s="18" cm="1">
        <f t="array" ref="W366">INDEX('Building Features'!$D$5:$D$26,COLUMN('Building Features'!P365),1)</f>
        <v>0</v>
      </c>
      <c r="X366" s="18" cm="1">
        <f t="array" ref="X366">INDEX('Building Features'!$D$5:$D$26,COLUMN('Building Features'!Q365),1)</f>
        <v>347.28</v>
      </c>
      <c r="Y366" s="18" cm="1">
        <f t="array" ref="Y366">INDEX('Building Features'!$D$5:$D$26,COLUMN('Building Features'!R365),1)</f>
        <v>807.34</v>
      </c>
      <c r="AA366">
        <v>23.7088310619636</v>
      </c>
      <c r="AB366">
        <v>563</v>
      </c>
      <c r="AC366">
        <v>563</v>
      </c>
      <c r="AD366">
        <v>182.68567129629599</v>
      </c>
      <c r="AE366" t="s">
        <v>445</v>
      </c>
      <c r="AF366" t="s">
        <v>445</v>
      </c>
      <c r="AG366">
        <f t="shared" si="20"/>
        <v>0.1575706689056815</v>
      </c>
      <c r="AH366">
        <f t="shared" si="21"/>
        <v>1.1502938706968933</v>
      </c>
      <c r="AJ366">
        <f>SUM(AG366,AH366)</f>
        <v>1.3078645396025748</v>
      </c>
    </row>
    <row r="367" spans="1:36" x14ac:dyDescent="0.25">
      <c r="C367">
        <f>SUM(C2:C366)</f>
        <v>2750.1613420838357</v>
      </c>
      <c r="D367">
        <f>SUM(D2:D366)</f>
        <v>178.95431546937829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FFA99-9061-42BC-AECB-09316CAA9D59}">
  <sheetPr codeName="Sheet6"/>
  <dimension ref="A1:AK366"/>
  <sheetViews>
    <sheetView topLeftCell="Q1" zoomScale="70" zoomScaleNormal="70" workbookViewId="0">
      <pane ySplit="1" topLeftCell="A339" activePane="bottomLeft" state="frozen"/>
      <selection pane="bottomLeft" activeCell="AJ2" sqref="AJ2:AJ366"/>
    </sheetView>
  </sheetViews>
  <sheetFormatPr defaultRowHeight="15" x14ac:dyDescent="0.25"/>
  <cols>
    <col min="2" max="2" width="14.85546875" customWidth="1"/>
    <col min="3" max="3" width="15" customWidth="1"/>
    <col min="4" max="4" width="14" customWidth="1"/>
    <col min="5" max="5" width="15" customWidth="1"/>
    <col min="6" max="6" width="13.85546875" customWidth="1"/>
    <col min="7" max="7" width="2.42578125" customWidth="1"/>
    <col min="8" max="8" width="13.85546875" customWidth="1"/>
    <col min="9" max="9" width="11.85546875" customWidth="1"/>
    <col min="10" max="10" width="12" customWidth="1"/>
    <col min="16" max="16" width="11.85546875" customWidth="1"/>
    <col min="17" max="17" width="12" customWidth="1"/>
    <col min="26" max="26" width="3.42578125" customWidth="1"/>
    <col min="27" max="27" width="15.28515625" customWidth="1"/>
    <col min="28" max="28" width="16.42578125" customWidth="1"/>
    <col min="29" max="29" width="14.85546875" customWidth="1"/>
    <col min="30" max="30" width="13.5703125" customWidth="1"/>
    <col min="31" max="32" width="14.7109375" customWidth="1"/>
    <col min="33" max="33" width="13.5703125" customWidth="1"/>
    <col min="34" max="34" width="13.85546875" customWidth="1"/>
    <col min="36" max="36" width="15.42578125" customWidth="1"/>
  </cols>
  <sheetData>
    <row r="1" spans="1:37" s="4" customFormat="1" ht="76.5" customHeight="1" x14ac:dyDescent="0.25">
      <c r="A1" s="8" t="s">
        <v>173</v>
      </c>
      <c r="B1" s="1" t="s">
        <v>174</v>
      </c>
      <c r="C1" s="1" t="s">
        <v>175</v>
      </c>
      <c r="D1" s="1" t="s">
        <v>176</v>
      </c>
      <c r="E1" s="1" t="s">
        <v>177</v>
      </c>
      <c r="F1" s="1" t="s">
        <v>446</v>
      </c>
      <c r="G1"/>
      <c r="H1" s="12" t="s">
        <v>17</v>
      </c>
      <c r="I1" s="12" t="s">
        <v>19</v>
      </c>
      <c r="J1" s="12" t="s">
        <v>179</v>
      </c>
      <c r="K1" s="12" t="s">
        <v>180</v>
      </c>
      <c r="L1" s="12" t="s">
        <v>181</v>
      </c>
      <c r="M1" s="12" t="s">
        <v>182</v>
      </c>
      <c r="N1" s="12" t="s">
        <v>183</v>
      </c>
      <c r="O1" s="12" t="s">
        <v>184</v>
      </c>
      <c r="P1" s="12" t="s">
        <v>185</v>
      </c>
      <c r="Q1" s="12" t="s">
        <v>186</v>
      </c>
      <c r="R1" s="12" t="s">
        <v>38</v>
      </c>
      <c r="S1" s="12" t="s">
        <v>41</v>
      </c>
      <c r="T1" s="12" t="s">
        <v>187</v>
      </c>
      <c r="U1" s="12" t="s">
        <v>188</v>
      </c>
      <c r="V1" s="12" t="s">
        <v>189</v>
      </c>
      <c r="W1" s="12" t="s">
        <v>190</v>
      </c>
      <c r="X1" s="12" t="s">
        <v>191</v>
      </c>
      <c r="Y1" s="12" t="s">
        <v>192</v>
      </c>
      <c r="Z1"/>
      <c r="AA1" s="3" t="s">
        <v>193</v>
      </c>
      <c r="AB1" s="3" t="s">
        <v>194</v>
      </c>
      <c r="AC1" s="3" t="s">
        <v>203</v>
      </c>
      <c r="AD1" s="3" t="s">
        <v>196</v>
      </c>
      <c r="AE1" s="3" t="s">
        <v>197</v>
      </c>
      <c r="AF1" s="3" t="s">
        <v>198</v>
      </c>
      <c r="AG1" s="3" t="s">
        <v>199</v>
      </c>
      <c r="AH1" s="3" t="s">
        <v>200</v>
      </c>
      <c r="AJ1" s="2" t="s">
        <v>201</v>
      </c>
      <c r="AK1" s="6"/>
    </row>
    <row r="2" spans="1:37" x14ac:dyDescent="0.25">
      <c r="A2">
        <f>ROW(B2) - 1</f>
        <v>1</v>
      </c>
      <c r="B2">
        <v>7.8915789955540703</v>
      </c>
      <c r="C2">
        <v>10.0249999562899</v>
      </c>
      <c r="D2">
        <v>0</v>
      </c>
      <c r="E2">
        <v>93.042105263157893</v>
      </c>
      <c r="F2">
        <v>0.69921875</v>
      </c>
      <c r="H2" cm="1">
        <f t="array" ref="H2">INDEX('Building Features'!$E$5:$E$22,COLUMN('Building Features'!A1),1)</f>
        <v>2739</v>
      </c>
      <c r="I2" cm="1">
        <f t="array" ref="I2">INDEX('Building Features'!$E$5:$E$22,COLUMN('Building Features'!B1),1)</f>
        <v>16.420000000000002</v>
      </c>
      <c r="J2" cm="1">
        <f t="array" ref="J2">INDEX('Building Features'!$E$5:$E$22,COLUMN('Building Features'!C1),1)</f>
        <v>0.4</v>
      </c>
      <c r="K2" cm="1">
        <f t="array" ref="K2">INDEX('Building Features'!$E$5:$E$22,COLUMN('Building Features'!D1),1)</f>
        <v>5</v>
      </c>
      <c r="L2" cm="1">
        <f t="array" ref="L2">INDEX('Building Features'!$E$5:$E$22,COLUMN('Building Features'!E1),1)</f>
        <v>44974.38</v>
      </c>
      <c r="M2" cm="1">
        <f t="array" ref="M2">INDEX('Building Features'!$E$5:$E$22,COLUMN('Building Features'!F1),1)</f>
        <v>691.02</v>
      </c>
      <c r="N2" cm="1">
        <f t="array" ref="N2">INDEX('Building Features'!$E$5:$E$22,COLUMN('Building Features'!G1),1)</f>
        <v>604.89</v>
      </c>
      <c r="O2" cm="1">
        <f t="array" ref="O2">INDEX('Building Features'!$E$5:$E$22,COLUMN('Building Features'!H1),1)</f>
        <v>26.03</v>
      </c>
      <c r="P2" cm="1">
        <f t="array" ref="P2">INDEX('Building Features'!$E$5:$E$22,COLUMN('Building Features'!I1),1)</f>
        <v>74.349999999999994</v>
      </c>
      <c r="Q2" cm="1">
        <f t="array" ref="Q2">INDEX('Building Features'!$E$5:$E$22,COLUMN('Building Features'!J1),1)</f>
        <v>2.86</v>
      </c>
      <c r="R2" cm="1">
        <f t="array" ref="R2">INDEX('Building Features'!$E$5:$E$22,COLUMN('Building Features'!K1),1)</f>
        <v>1</v>
      </c>
      <c r="S2" cm="1">
        <f t="array" ref="S2">INDEX('Building Features'!$E$5:$E$22,COLUMN('Building Features'!L1),1)</f>
        <v>2</v>
      </c>
      <c r="T2" cm="1">
        <f t="array" ref="T2">INDEX('Building Features'!$E$5:$E$22,COLUMN('Building Features'!M1),1)</f>
        <v>4</v>
      </c>
      <c r="U2" cm="1">
        <f t="array" ref="U2">INDEX('Building Features'!$E$5:$E$22,COLUMN('Building Features'!N1),1)</f>
        <v>2006</v>
      </c>
      <c r="V2" cm="1">
        <f t="array" ref="V2">INDEX('Building Features'!$E$5:$E$22,COLUMN('Building Features'!O1),1)</f>
        <v>528.72</v>
      </c>
      <c r="W2" cm="1">
        <f t="array" ref="W2">INDEX('Building Features'!$E$5:$E$22,COLUMN('Building Features'!P1),1)</f>
        <v>359.43</v>
      </c>
      <c r="X2" cm="1">
        <f t="array" ref="X2">INDEX('Building Features'!$E$5:$E$22,COLUMN('Building Features'!Q1),1)</f>
        <v>359.43</v>
      </c>
      <c r="Y2" cm="1">
        <f t="array" ref="Y2">INDEX('Building Features'!$E$5:$E$22,COLUMN('Building Features'!R1),1)</f>
        <v>479.96</v>
      </c>
      <c r="AA2">
        <v>115.622260463149</v>
      </c>
      <c r="AB2" s="47">
        <v>2770.5</v>
      </c>
      <c r="AC2" s="45">
        <v>2770.5</v>
      </c>
      <c r="AD2">
        <v>129.878995442037</v>
      </c>
      <c r="AE2">
        <v>3118.75</v>
      </c>
      <c r="AF2">
        <v>3118.75</v>
      </c>
      <c r="AG2">
        <f t="shared" ref="AG2:AG65" si="0">AB2/2739</f>
        <v>1.011500547645126</v>
      </c>
      <c r="AH2">
        <f t="shared" ref="AH2:AH65" si="1">AE2/2739</f>
        <v>1.1386454910551296</v>
      </c>
      <c r="AJ2">
        <f>SUM(AG2,AH2)</f>
        <v>2.1501460387002558</v>
      </c>
    </row>
    <row r="3" spans="1:37" x14ac:dyDescent="0.25">
      <c r="A3">
        <f t="shared" ref="A3:A66" si="2">ROW(B3) - 1</f>
        <v>2</v>
      </c>
      <c r="B3">
        <v>7.7978947840238799</v>
      </c>
      <c r="C3">
        <v>10.213541621963101</v>
      </c>
      <c r="D3">
        <v>0</v>
      </c>
      <c r="E3">
        <v>93.842105263157805</v>
      </c>
      <c r="F3">
        <v>0.80078125</v>
      </c>
      <c r="H3" cm="1">
        <f t="array" ref="H3">INDEX('Building Features'!$E$5:$E$22,COLUMN('Building Features'!A2),1)</f>
        <v>2739</v>
      </c>
      <c r="I3" cm="1">
        <f t="array" ref="I3">INDEX('Building Features'!$E$5:$E$22,COLUMN('Building Features'!B2),1)</f>
        <v>16.420000000000002</v>
      </c>
      <c r="J3" cm="1">
        <f t="array" ref="J3">INDEX('Building Features'!$E$5:$E$22,COLUMN('Building Features'!C2),1)</f>
        <v>0.4</v>
      </c>
      <c r="K3" cm="1">
        <f t="array" ref="K3">INDEX('Building Features'!$E$5:$E$22,COLUMN('Building Features'!D2),1)</f>
        <v>5</v>
      </c>
      <c r="L3" cm="1">
        <f t="array" ref="L3">INDEX('Building Features'!$E$5:$E$22,COLUMN('Building Features'!E2),1)</f>
        <v>44974.38</v>
      </c>
      <c r="M3" cm="1">
        <f t="array" ref="M3">INDEX('Building Features'!$E$5:$E$22,COLUMN('Building Features'!F2),1)</f>
        <v>691.02</v>
      </c>
      <c r="N3" cm="1">
        <f t="array" ref="N3">INDEX('Building Features'!$E$5:$E$22,COLUMN('Building Features'!G2),1)</f>
        <v>604.89</v>
      </c>
      <c r="O3" cm="1">
        <f t="array" ref="O3">INDEX('Building Features'!$E$5:$E$22,COLUMN('Building Features'!H2),1)</f>
        <v>26.03</v>
      </c>
      <c r="P3" cm="1">
        <f t="array" ref="P3">INDEX('Building Features'!$E$5:$E$22,COLUMN('Building Features'!I2),1)</f>
        <v>74.349999999999994</v>
      </c>
      <c r="Q3" cm="1">
        <f t="array" ref="Q3">INDEX('Building Features'!$E$5:$E$22,COLUMN('Building Features'!J2),1)</f>
        <v>2.86</v>
      </c>
      <c r="R3" cm="1">
        <f t="array" ref="R3">INDEX('Building Features'!$E$5:$E$22,COLUMN('Building Features'!K2),1)</f>
        <v>1</v>
      </c>
      <c r="S3" cm="1">
        <f t="array" ref="S3">INDEX('Building Features'!$E$5:$E$22,COLUMN('Building Features'!L2),1)</f>
        <v>2</v>
      </c>
      <c r="T3" cm="1">
        <f t="array" ref="T3">INDEX('Building Features'!$E$5:$E$22,COLUMN('Building Features'!M2),1)</f>
        <v>4</v>
      </c>
      <c r="U3" cm="1">
        <f t="array" ref="U3">INDEX('Building Features'!$E$5:$E$22,COLUMN('Building Features'!N2),1)</f>
        <v>2006</v>
      </c>
      <c r="V3" cm="1">
        <f t="array" ref="V3">INDEX('Building Features'!$E$5:$E$22,COLUMN('Building Features'!O2),1)</f>
        <v>528.72</v>
      </c>
      <c r="W3" cm="1">
        <f t="array" ref="W3">INDEX('Building Features'!$E$5:$E$22,COLUMN('Building Features'!P2),1)</f>
        <v>359.43</v>
      </c>
      <c r="X3" cm="1">
        <f t="array" ref="X3">INDEX('Building Features'!$E$5:$E$22,COLUMN('Building Features'!Q2),1)</f>
        <v>359.43</v>
      </c>
      <c r="Y3" cm="1">
        <f t="array" ref="Y3">INDEX('Building Features'!$E$5:$E$22,COLUMN('Building Features'!R2),1)</f>
        <v>479.96</v>
      </c>
      <c r="AA3">
        <v>111.00418354864399</v>
      </c>
      <c r="AB3" s="47">
        <v>2659.5</v>
      </c>
      <c r="AC3" s="45">
        <v>2659.5</v>
      </c>
      <c r="AD3">
        <v>122.102434674633</v>
      </c>
      <c r="AE3">
        <v>2934.25</v>
      </c>
      <c r="AF3">
        <v>2934.25</v>
      </c>
      <c r="AG3">
        <f t="shared" si="0"/>
        <v>0.97097480832420591</v>
      </c>
      <c r="AH3">
        <f t="shared" si="1"/>
        <v>1.071285140562249</v>
      </c>
      <c r="AJ3">
        <f t="shared" ref="AJ3:AJ66" si="3">SUM(AG3,AH3)</f>
        <v>2.0422599488864548</v>
      </c>
    </row>
    <row r="4" spans="1:37" x14ac:dyDescent="0.25">
      <c r="A4">
        <f t="shared" si="2"/>
        <v>3</v>
      </c>
      <c r="B4">
        <v>6.1305263569480397</v>
      </c>
      <c r="C4">
        <v>11.8656249592701</v>
      </c>
      <c r="D4">
        <v>0</v>
      </c>
      <c r="E4">
        <v>93.684210526315795</v>
      </c>
      <c r="F4">
        <v>0.59765625</v>
      </c>
      <c r="H4" cm="1">
        <f t="array" ref="H4">INDEX('Building Features'!$E$5:$E$22,COLUMN('Building Features'!A3),1)</f>
        <v>2739</v>
      </c>
      <c r="I4" cm="1">
        <f t="array" ref="I4">INDEX('Building Features'!$E$5:$E$22,COLUMN('Building Features'!B3),1)</f>
        <v>16.420000000000002</v>
      </c>
      <c r="J4" cm="1">
        <f t="array" ref="J4">INDEX('Building Features'!$E$5:$E$22,COLUMN('Building Features'!C3),1)</f>
        <v>0.4</v>
      </c>
      <c r="K4" cm="1">
        <f t="array" ref="K4">INDEX('Building Features'!$E$5:$E$22,COLUMN('Building Features'!D3),1)</f>
        <v>5</v>
      </c>
      <c r="L4" cm="1">
        <f t="array" ref="L4">INDEX('Building Features'!$E$5:$E$22,COLUMN('Building Features'!E3),1)</f>
        <v>44974.38</v>
      </c>
      <c r="M4" cm="1">
        <f t="array" ref="M4">INDEX('Building Features'!$E$5:$E$22,COLUMN('Building Features'!F3),1)</f>
        <v>691.02</v>
      </c>
      <c r="N4" cm="1">
        <f t="array" ref="N4">INDEX('Building Features'!$E$5:$E$22,COLUMN('Building Features'!G3),1)</f>
        <v>604.89</v>
      </c>
      <c r="O4" cm="1">
        <f t="array" ref="O4">INDEX('Building Features'!$E$5:$E$22,COLUMN('Building Features'!H3),1)</f>
        <v>26.03</v>
      </c>
      <c r="P4" cm="1">
        <f t="array" ref="P4">INDEX('Building Features'!$E$5:$E$22,COLUMN('Building Features'!I3),1)</f>
        <v>74.349999999999994</v>
      </c>
      <c r="Q4" cm="1">
        <f t="array" ref="Q4">INDEX('Building Features'!$E$5:$E$22,COLUMN('Building Features'!J3),1)</f>
        <v>2.86</v>
      </c>
      <c r="R4" cm="1">
        <f t="array" ref="R4">INDEX('Building Features'!$E$5:$E$22,COLUMN('Building Features'!K3),1)</f>
        <v>1</v>
      </c>
      <c r="S4" cm="1">
        <f t="array" ref="S4">INDEX('Building Features'!$E$5:$E$22,COLUMN('Building Features'!L3),1)</f>
        <v>2</v>
      </c>
      <c r="T4" cm="1">
        <f t="array" ref="T4">INDEX('Building Features'!$E$5:$E$22,COLUMN('Building Features'!M3),1)</f>
        <v>4</v>
      </c>
      <c r="U4" cm="1">
        <f t="array" ref="U4">INDEX('Building Features'!$E$5:$E$22,COLUMN('Building Features'!N3),1)</f>
        <v>2006</v>
      </c>
      <c r="V4" cm="1">
        <f t="array" ref="V4">INDEX('Building Features'!$E$5:$E$22,COLUMN('Building Features'!O3),1)</f>
        <v>528.72</v>
      </c>
      <c r="W4" cm="1">
        <f t="array" ref="W4">INDEX('Building Features'!$E$5:$E$22,COLUMN('Building Features'!P3),1)</f>
        <v>359.43</v>
      </c>
      <c r="X4" cm="1">
        <f t="array" ref="X4">INDEX('Building Features'!$E$5:$E$22,COLUMN('Building Features'!Q3),1)</f>
        <v>359.43</v>
      </c>
      <c r="Y4" cm="1">
        <f t="array" ref="Y4">INDEX('Building Features'!$E$5:$E$22,COLUMN('Building Features'!R3),1)</f>
        <v>479.96</v>
      </c>
      <c r="AA4">
        <v>106.517154717886</v>
      </c>
      <c r="AB4" s="47">
        <v>2553.5</v>
      </c>
      <c r="AC4" s="45">
        <v>2553.5</v>
      </c>
      <c r="AD4">
        <v>136.04239566749999</v>
      </c>
      <c r="AE4">
        <v>3268</v>
      </c>
      <c r="AF4">
        <v>3268</v>
      </c>
      <c r="AG4">
        <f t="shared" si="0"/>
        <v>0.93227455275648041</v>
      </c>
      <c r="AH4">
        <f t="shared" si="1"/>
        <v>1.1931361810879884</v>
      </c>
      <c r="AJ4">
        <f t="shared" si="3"/>
        <v>2.1254107338444688</v>
      </c>
    </row>
    <row r="5" spans="1:37" x14ac:dyDescent="0.25">
      <c r="A5">
        <f t="shared" si="2"/>
        <v>4</v>
      </c>
      <c r="B5">
        <v>6.5473684260719702</v>
      </c>
      <c r="C5">
        <v>11.470833326379401</v>
      </c>
      <c r="D5">
        <v>0</v>
      </c>
      <c r="E5">
        <v>94.5263157894736</v>
      </c>
      <c r="F5">
        <v>2.6015625</v>
      </c>
      <c r="H5" cm="1">
        <f t="array" ref="H5">INDEX('Building Features'!$E$5:$E$22,COLUMN('Building Features'!A4),1)</f>
        <v>2739</v>
      </c>
      <c r="I5" cm="1">
        <f t="array" ref="I5">INDEX('Building Features'!$E$5:$E$22,COLUMN('Building Features'!B4),1)</f>
        <v>16.420000000000002</v>
      </c>
      <c r="J5" cm="1">
        <f t="array" ref="J5">INDEX('Building Features'!$E$5:$E$22,COLUMN('Building Features'!C4),1)</f>
        <v>0.4</v>
      </c>
      <c r="K5" cm="1">
        <f t="array" ref="K5">INDEX('Building Features'!$E$5:$E$22,COLUMN('Building Features'!D4),1)</f>
        <v>5</v>
      </c>
      <c r="L5" cm="1">
        <f t="array" ref="L5">INDEX('Building Features'!$E$5:$E$22,COLUMN('Building Features'!E4),1)</f>
        <v>44974.38</v>
      </c>
      <c r="M5" cm="1">
        <f t="array" ref="M5">INDEX('Building Features'!$E$5:$E$22,COLUMN('Building Features'!F4),1)</f>
        <v>691.02</v>
      </c>
      <c r="N5" cm="1">
        <f t="array" ref="N5">INDEX('Building Features'!$E$5:$E$22,COLUMN('Building Features'!G4),1)</f>
        <v>604.89</v>
      </c>
      <c r="O5" cm="1">
        <f t="array" ref="O5">INDEX('Building Features'!$E$5:$E$22,COLUMN('Building Features'!H4),1)</f>
        <v>26.03</v>
      </c>
      <c r="P5" cm="1">
        <f t="array" ref="P5">INDEX('Building Features'!$E$5:$E$22,COLUMN('Building Features'!I4),1)</f>
        <v>74.349999999999994</v>
      </c>
      <c r="Q5" cm="1">
        <f t="array" ref="Q5">INDEX('Building Features'!$E$5:$E$22,COLUMN('Building Features'!J4),1)</f>
        <v>2.86</v>
      </c>
      <c r="R5" cm="1">
        <f t="array" ref="R5">INDEX('Building Features'!$E$5:$E$22,COLUMN('Building Features'!K4),1)</f>
        <v>1</v>
      </c>
      <c r="S5" cm="1">
        <f t="array" ref="S5">INDEX('Building Features'!$E$5:$E$22,COLUMN('Building Features'!L4),1)</f>
        <v>2</v>
      </c>
      <c r="T5" cm="1">
        <f t="array" ref="T5">INDEX('Building Features'!$E$5:$E$22,COLUMN('Building Features'!M4),1)</f>
        <v>4</v>
      </c>
      <c r="U5" cm="1">
        <f t="array" ref="U5">INDEX('Building Features'!$E$5:$E$22,COLUMN('Building Features'!N4),1)</f>
        <v>2006</v>
      </c>
      <c r="V5" cm="1">
        <f t="array" ref="V5">INDEX('Building Features'!$E$5:$E$22,COLUMN('Building Features'!O4),1)</f>
        <v>528.72</v>
      </c>
      <c r="W5" cm="1">
        <f t="array" ref="W5">INDEX('Building Features'!$E$5:$E$22,COLUMN('Building Features'!P4),1)</f>
        <v>359.43</v>
      </c>
      <c r="X5" cm="1">
        <f t="array" ref="X5">INDEX('Building Features'!$E$5:$E$22,COLUMN('Building Features'!Q4),1)</f>
        <v>359.43</v>
      </c>
      <c r="Y5" cm="1">
        <f t="array" ref="Y5">INDEX('Building Features'!$E$5:$E$22,COLUMN('Building Features'!R4),1)</f>
        <v>479.96</v>
      </c>
      <c r="AA5">
        <v>114.742615807321</v>
      </c>
      <c r="AB5" s="47">
        <v>2748.5</v>
      </c>
      <c r="AC5" s="45">
        <v>2748.5</v>
      </c>
      <c r="AD5">
        <v>140.384281402429</v>
      </c>
      <c r="AE5">
        <v>3373</v>
      </c>
      <c r="AF5">
        <v>3373</v>
      </c>
      <c r="AG5">
        <f t="shared" si="0"/>
        <v>1.0034684191310697</v>
      </c>
      <c r="AH5">
        <f t="shared" si="1"/>
        <v>1.2314713399050747</v>
      </c>
      <c r="AJ5">
        <f t="shared" si="3"/>
        <v>2.2349397590361444</v>
      </c>
    </row>
    <row r="6" spans="1:37" x14ac:dyDescent="0.25">
      <c r="A6">
        <f t="shared" si="2"/>
        <v>5</v>
      </c>
      <c r="B6">
        <v>5.6326316130788703</v>
      </c>
      <c r="C6">
        <v>12.326041628917</v>
      </c>
      <c r="D6">
        <v>0</v>
      </c>
      <c r="E6">
        <v>95.284210526315704</v>
      </c>
      <c r="F6">
        <v>2.8984375</v>
      </c>
      <c r="H6" cm="1">
        <f t="array" ref="H6">INDEX('Building Features'!$E$5:$E$22,COLUMN('Building Features'!A5),1)</f>
        <v>2739</v>
      </c>
      <c r="I6" cm="1">
        <f t="array" ref="I6">INDEX('Building Features'!$E$5:$E$22,COLUMN('Building Features'!B5),1)</f>
        <v>16.420000000000002</v>
      </c>
      <c r="J6" cm="1">
        <f t="array" ref="J6">INDEX('Building Features'!$E$5:$E$22,COLUMN('Building Features'!C5),1)</f>
        <v>0.4</v>
      </c>
      <c r="K6" cm="1">
        <f t="array" ref="K6">INDEX('Building Features'!$E$5:$E$22,COLUMN('Building Features'!D5),1)</f>
        <v>5</v>
      </c>
      <c r="L6" cm="1">
        <f t="array" ref="L6">INDEX('Building Features'!$E$5:$E$22,COLUMN('Building Features'!E5),1)</f>
        <v>44974.38</v>
      </c>
      <c r="M6" cm="1">
        <f t="array" ref="M6">INDEX('Building Features'!$E$5:$E$22,COLUMN('Building Features'!F5),1)</f>
        <v>691.02</v>
      </c>
      <c r="N6" cm="1">
        <f t="array" ref="N6">INDEX('Building Features'!$E$5:$E$22,COLUMN('Building Features'!G5),1)</f>
        <v>604.89</v>
      </c>
      <c r="O6" cm="1">
        <f t="array" ref="O6">INDEX('Building Features'!$E$5:$E$22,COLUMN('Building Features'!H5),1)</f>
        <v>26.03</v>
      </c>
      <c r="P6" cm="1">
        <f t="array" ref="P6">INDEX('Building Features'!$E$5:$E$22,COLUMN('Building Features'!I5),1)</f>
        <v>74.349999999999994</v>
      </c>
      <c r="Q6" cm="1">
        <f t="array" ref="Q6">INDEX('Building Features'!$E$5:$E$22,COLUMN('Building Features'!J5),1)</f>
        <v>2.86</v>
      </c>
      <c r="R6" cm="1">
        <f t="array" ref="R6">INDEX('Building Features'!$E$5:$E$22,COLUMN('Building Features'!K5),1)</f>
        <v>1</v>
      </c>
      <c r="S6" cm="1">
        <f t="array" ref="S6">INDEX('Building Features'!$E$5:$E$22,COLUMN('Building Features'!L5),1)</f>
        <v>2</v>
      </c>
      <c r="T6" cm="1">
        <f t="array" ref="T6">INDEX('Building Features'!$E$5:$E$22,COLUMN('Building Features'!M5),1)</f>
        <v>4</v>
      </c>
      <c r="U6" cm="1">
        <f t="array" ref="U6">INDEX('Building Features'!$E$5:$E$22,COLUMN('Building Features'!N5),1)</f>
        <v>2006</v>
      </c>
      <c r="V6" cm="1">
        <f t="array" ref="V6">INDEX('Building Features'!$E$5:$E$22,COLUMN('Building Features'!O5),1)</f>
        <v>528.72</v>
      </c>
      <c r="W6" cm="1">
        <f t="array" ref="W6">INDEX('Building Features'!$E$5:$E$22,COLUMN('Building Features'!P5),1)</f>
        <v>359.43</v>
      </c>
      <c r="X6" cm="1">
        <f t="array" ref="X6">INDEX('Building Features'!$E$5:$E$22,COLUMN('Building Features'!Q5),1)</f>
        <v>359.43</v>
      </c>
      <c r="Y6" cm="1">
        <f t="array" ref="Y6">INDEX('Building Features'!$E$5:$E$22,COLUMN('Building Features'!R5),1)</f>
        <v>479.96</v>
      </c>
      <c r="AA6">
        <v>117.372178310023</v>
      </c>
      <c r="AB6" s="47">
        <v>2813.5</v>
      </c>
      <c r="AC6" s="45">
        <v>2813.5</v>
      </c>
      <c r="AD6">
        <v>147.98215151769099</v>
      </c>
      <c r="AE6">
        <v>3510.75</v>
      </c>
      <c r="AF6">
        <v>3510.75</v>
      </c>
      <c r="AG6">
        <f t="shared" si="0"/>
        <v>1.0271997079225994</v>
      </c>
      <c r="AH6">
        <f t="shared" si="1"/>
        <v>1.2817634173055861</v>
      </c>
      <c r="AJ6">
        <f t="shared" si="3"/>
        <v>2.3089631252281855</v>
      </c>
    </row>
    <row r="7" spans="1:37" x14ac:dyDescent="0.25">
      <c r="A7">
        <f t="shared" si="2"/>
        <v>6</v>
      </c>
      <c r="B7">
        <v>7.4726315849705696</v>
      </c>
      <c r="C7">
        <v>10.598958338300299</v>
      </c>
      <c r="D7">
        <v>0</v>
      </c>
      <c r="E7">
        <v>91.347368421052593</v>
      </c>
      <c r="F7">
        <v>3.6015625</v>
      </c>
      <c r="H7" cm="1">
        <f t="array" ref="H7">INDEX('Building Features'!$E$5:$E$22,COLUMN('Building Features'!A6),1)</f>
        <v>2739</v>
      </c>
      <c r="I7" cm="1">
        <f t="array" ref="I7">INDEX('Building Features'!$E$5:$E$22,COLUMN('Building Features'!B6),1)</f>
        <v>16.420000000000002</v>
      </c>
      <c r="J7" cm="1">
        <f t="array" ref="J7">INDEX('Building Features'!$E$5:$E$22,COLUMN('Building Features'!C6),1)</f>
        <v>0.4</v>
      </c>
      <c r="K7" cm="1">
        <f t="array" ref="K7">INDEX('Building Features'!$E$5:$E$22,COLUMN('Building Features'!D6),1)</f>
        <v>5</v>
      </c>
      <c r="L7" cm="1">
        <f t="array" ref="L7">INDEX('Building Features'!$E$5:$E$22,COLUMN('Building Features'!E6),1)</f>
        <v>44974.38</v>
      </c>
      <c r="M7" cm="1">
        <f t="array" ref="M7">INDEX('Building Features'!$E$5:$E$22,COLUMN('Building Features'!F6),1)</f>
        <v>691.02</v>
      </c>
      <c r="N7" cm="1">
        <f t="array" ref="N7">INDEX('Building Features'!$E$5:$E$22,COLUMN('Building Features'!G6),1)</f>
        <v>604.89</v>
      </c>
      <c r="O7" cm="1">
        <f t="array" ref="O7">INDEX('Building Features'!$E$5:$E$22,COLUMN('Building Features'!H6),1)</f>
        <v>26.03</v>
      </c>
      <c r="P7" cm="1">
        <f t="array" ref="P7">INDEX('Building Features'!$E$5:$E$22,COLUMN('Building Features'!I6),1)</f>
        <v>74.349999999999994</v>
      </c>
      <c r="Q7" cm="1">
        <f t="array" ref="Q7">INDEX('Building Features'!$E$5:$E$22,COLUMN('Building Features'!J6),1)</f>
        <v>2.86</v>
      </c>
      <c r="R7" cm="1">
        <f t="array" ref="R7">INDEX('Building Features'!$E$5:$E$22,COLUMN('Building Features'!K6),1)</f>
        <v>1</v>
      </c>
      <c r="S7" cm="1">
        <f t="array" ref="S7">INDEX('Building Features'!$E$5:$E$22,COLUMN('Building Features'!L6),1)</f>
        <v>2</v>
      </c>
      <c r="T7" cm="1">
        <f t="array" ref="T7">INDEX('Building Features'!$E$5:$E$22,COLUMN('Building Features'!M6),1)</f>
        <v>4</v>
      </c>
      <c r="U7" cm="1">
        <f t="array" ref="U7">INDEX('Building Features'!$E$5:$E$22,COLUMN('Building Features'!N6),1)</f>
        <v>2006</v>
      </c>
      <c r="V7" cm="1">
        <f t="array" ref="V7">INDEX('Building Features'!$E$5:$E$22,COLUMN('Building Features'!O6),1)</f>
        <v>528.72</v>
      </c>
      <c r="W7" cm="1">
        <f t="array" ref="W7">INDEX('Building Features'!$E$5:$E$22,COLUMN('Building Features'!P6),1)</f>
        <v>359.43</v>
      </c>
      <c r="X7" cm="1">
        <f t="array" ref="X7">INDEX('Building Features'!$E$5:$E$22,COLUMN('Building Features'!Q6),1)</f>
        <v>359.43</v>
      </c>
      <c r="Y7" cm="1">
        <f t="array" ref="Y7">INDEX('Building Features'!$E$5:$E$22,COLUMN('Building Features'!R6),1)</f>
        <v>479.96</v>
      </c>
      <c r="AA7">
        <v>118.77765985585999</v>
      </c>
      <c r="AB7" s="47">
        <v>2843.5</v>
      </c>
      <c r="AC7" s="45">
        <v>2843.5</v>
      </c>
      <c r="AD7">
        <v>124.34479355352801</v>
      </c>
      <c r="AE7">
        <v>2986</v>
      </c>
      <c r="AF7">
        <v>2986</v>
      </c>
      <c r="AG7">
        <f t="shared" si="0"/>
        <v>1.0381526104417671</v>
      </c>
      <c r="AH7">
        <f t="shared" si="1"/>
        <v>1.090178897407813</v>
      </c>
      <c r="AJ7">
        <f t="shared" si="3"/>
        <v>2.1283315078495804</v>
      </c>
    </row>
    <row r="8" spans="1:37" x14ac:dyDescent="0.25">
      <c r="A8">
        <f t="shared" si="2"/>
        <v>7</v>
      </c>
      <c r="B8">
        <v>6.3105263007314498</v>
      </c>
      <c r="C8">
        <v>11.6760416726271</v>
      </c>
      <c r="D8">
        <v>0</v>
      </c>
      <c r="E8">
        <v>87.052631578947299</v>
      </c>
      <c r="F8">
        <v>3</v>
      </c>
      <c r="H8" cm="1">
        <f t="array" ref="H8">INDEX('Building Features'!$E$5:$E$22,COLUMN('Building Features'!A7),1)</f>
        <v>2739</v>
      </c>
      <c r="I8" cm="1">
        <f t="array" ref="I8">INDEX('Building Features'!$E$5:$E$22,COLUMN('Building Features'!B7),1)</f>
        <v>16.420000000000002</v>
      </c>
      <c r="J8" cm="1">
        <f t="array" ref="J8">INDEX('Building Features'!$E$5:$E$22,COLUMN('Building Features'!C7),1)</f>
        <v>0.4</v>
      </c>
      <c r="K8" cm="1">
        <f t="array" ref="K8">INDEX('Building Features'!$E$5:$E$22,COLUMN('Building Features'!D7),1)</f>
        <v>5</v>
      </c>
      <c r="L8" cm="1">
        <f t="array" ref="L8">INDEX('Building Features'!$E$5:$E$22,COLUMN('Building Features'!E7),1)</f>
        <v>44974.38</v>
      </c>
      <c r="M8" cm="1">
        <f t="array" ref="M8">INDEX('Building Features'!$E$5:$E$22,COLUMN('Building Features'!F7),1)</f>
        <v>691.02</v>
      </c>
      <c r="N8" cm="1">
        <f t="array" ref="N8">INDEX('Building Features'!$E$5:$E$22,COLUMN('Building Features'!G7),1)</f>
        <v>604.89</v>
      </c>
      <c r="O8" cm="1">
        <f t="array" ref="O8">INDEX('Building Features'!$E$5:$E$22,COLUMN('Building Features'!H7),1)</f>
        <v>26.03</v>
      </c>
      <c r="P8" cm="1">
        <f t="array" ref="P8">INDEX('Building Features'!$E$5:$E$22,COLUMN('Building Features'!I7),1)</f>
        <v>74.349999999999994</v>
      </c>
      <c r="Q8" cm="1">
        <f t="array" ref="Q8">INDEX('Building Features'!$E$5:$E$22,COLUMN('Building Features'!J7),1)</f>
        <v>2.86</v>
      </c>
      <c r="R8" cm="1">
        <f t="array" ref="R8">INDEX('Building Features'!$E$5:$E$22,COLUMN('Building Features'!K7),1)</f>
        <v>1</v>
      </c>
      <c r="S8" cm="1">
        <f t="array" ref="S8">INDEX('Building Features'!$E$5:$E$22,COLUMN('Building Features'!L7),1)</f>
        <v>2</v>
      </c>
      <c r="T8" cm="1">
        <f t="array" ref="T8">INDEX('Building Features'!$E$5:$E$22,COLUMN('Building Features'!M7),1)</f>
        <v>4</v>
      </c>
      <c r="U8" cm="1">
        <f t="array" ref="U8">INDEX('Building Features'!$E$5:$E$22,COLUMN('Building Features'!N7),1)</f>
        <v>2006</v>
      </c>
      <c r="V8" cm="1">
        <f t="array" ref="V8">INDEX('Building Features'!$E$5:$E$22,COLUMN('Building Features'!O7),1)</f>
        <v>528.72</v>
      </c>
      <c r="W8" cm="1">
        <f t="array" ref="W8">INDEX('Building Features'!$E$5:$E$22,COLUMN('Building Features'!P7),1)</f>
        <v>359.43</v>
      </c>
      <c r="X8" cm="1">
        <f t="array" ref="X8">INDEX('Building Features'!$E$5:$E$22,COLUMN('Building Features'!Q7),1)</f>
        <v>359.43</v>
      </c>
      <c r="Y8" cm="1">
        <f t="array" ref="Y8">INDEX('Building Features'!$E$5:$E$22,COLUMN('Building Features'!R7),1)</f>
        <v>479.96</v>
      </c>
      <c r="AA8">
        <v>119.35802042599001</v>
      </c>
      <c r="AB8" s="47">
        <v>2859</v>
      </c>
      <c r="AC8" s="45">
        <v>2859</v>
      </c>
      <c r="AD8">
        <v>139.11244577884599</v>
      </c>
      <c r="AE8">
        <v>3340.75</v>
      </c>
      <c r="AF8">
        <v>3340.75</v>
      </c>
      <c r="AG8">
        <f t="shared" si="0"/>
        <v>1.0438116100766703</v>
      </c>
      <c r="AH8">
        <f t="shared" si="1"/>
        <v>1.2196969696969697</v>
      </c>
      <c r="AJ8">
        <f t="shared" si="3"/>
        <v>2.2635085797736401</v>
      </c>
    </row>
    <row r="9" spans="1:37" x14ac:dyDescent="0.25">
      <c r="A9">
        <f t="shared" si="2"/>
        <v>8</v>
      </c>
      <c r="B9">
        <v>5.8168421142979598</v>
      </c>
      <c r="C9">
        <v>12.2458333273728</v>
      </c>
      <c r="D9">
        <v>0</v>
      </c>
      <c r="E9">
        <v>88.852631578947296</v>
      </c>
      <c r="F9">
        <v>3.3984375</v>
      </c>
      <c r="H9" cm="1">
        <f t="array" ref="H9">INDEX('Building Features'!$E$5:$E$22,COLUMN('Building Features'!A8),1)</f>
        <v>2739</v>
      </c>
      <c r="I9" cm="1">
        <f t="array" ref="I9">INDEX('Building Features'!$E$5:$E$22,COLUMN('Building Features'!B8),1)</f>
        <v>16.420000000000002</v>
      </c>
      <c r="J9" cm="1">
        <f t="array" ref="J9">INDEX('Building Features'!$E$5:$E$22,COLUMN('Building Features'!C8),1)</f>
        <v>0.4</v>
      </c>
      <c r="K9" cm="1">
        <f t="array" ref="K9">INDEX('Building Features'!$E$5:$E$22,COLUMN('Building Features'!D8),1)</f>
        <v>5</v>
      </c>
      <c r="L9" cm="1">
        <f t="array" ref="L9">INDEX('Building Features'!$E$5:$E$22,COLUMN('Building Features'!E8),1)</f>
        <v>44974.38</v>
      </c>
      <c r="M9" cm="1">
        <f t="array" ref="M9">INDEX('Building Features'!$E$5:$E$22,COLUMN('Building Features'!F8),1)</f>
        <v>691.02</v>
      </c>
      <c r="N9" cm="1">
        <f t="array" ref="N9">INDEX('Building Features'!$E$5:$E$22,COLUMN('Building Features'!G8),1)</f>
        <v>604.89</v>
      </c>
      <c r="O9" cm="1">
        <f t="array" ref="O9">INDEX('Building Features'!$E$5:$E$22,COLUMN('Building Features'!H8),1)</f>
        <v>26.03</v>
      </c>
      <c r="P9" cm="1">
        <f t="array" ref="P9">INDEX('Building Features'!$E$5:$E$22,COLUMN('Building Features'!I8),1)</f>
        <v>74.349999999999994</v>
      </c>
      <c r="Q9" cm="1">
        <f t="array" ref="Q9">INDEX('Building Features'!$E$5:$E$22,COLUMN('Building Features'!J8),1)</f>
        <v>2.86</v>
      </c>
      <c r="R9" cm="1">
        <f t="array" ref="R9">INDEX('Building Features'!$E$5:$E$22,COLUMN('Building Features'!K8),1)</f>
        <v>1</v>
      </c>
      <c r="S9" cm="1">
        <f t="array" ref="S9">INDEX('Building Features'!$E$5:$E$22,COLUMN('Building Features'!L8),1)</f>
        <v>2</v>
      </c>
      <c r="T9" cm="1">
        <f t="array" ref="T9">INDEX('Building Features'!$E$5:$E$22,COLUMN('Building Features'!M8),1)</f>
        <v>4</v>
      </c>
      <c r="U9" cm="1">
        <f t="array" ref="U9">INDEX('Building Features'!$E$5:$E$22,COLUMN('Building Features'!N8),1)</f>
        <v>2006</v>
      </c>
      <c r="V9" cm="1">
        <f t="array" ref="V9">INDEX('Building Features'!$E$5:$E$22,COLUMN('Building Features'!O8),1)</f>
        <v>528.72</v>
      </c>
      <c r="W9" cm="1">
        <f t="array" ref="W9">INDEX('Building Features'!$E$5:$E$22,COLUMN('Building Features'!P8),1)</f>
        <v>359.43</v>
      </c>
      <c r="X9" cm="1">
        <f t="array" ref="X9">INDEX('Building Features'!$E$5:$E$22,COLUMN('Building Features'!Q8),1)</f>
        <v>359.43</v>
      </c>
      <c r="Y9" cm="1">
        <f t="array" ref="Y9">INDEX('Building Features'!$E$5:$E$22,COLUMN('Building Features'!R8),1)</f>
        <v>479.96</v>
      </c>
      <c r="AA9">
        <v>123.22984950268599</v>
      </c>
      <c r="AB9" s="47">
        <v>2947</v>
      </c>
      <c r="AC9" s="45">
        <v>2947</v>
      </c>
      <c r="AD9">
        <v>144.32569821622599</v>
      </c>
      <c r="AE9">
        <v>3465.25</v>
      </c>
      <c r="AF9">
        <v>3465.25</v>
      </c>
      <c r="AG9">
        <f t="shared" si="0"/>
        <v>1.0759401241328952</v>
      </c>
      <c r="AH9">
        <f t="shared" si="1"/>
        <v>1.2651515151515151</v>
      </c>
      <c r="AJ9">
        <f t="shared" si="3"/>
        <v>2.3410916392844103</v>
      </c>
    </row>
    <row r="10" spans="1:37" x14ac:dyDescent="0.25">
      <c r="A10">
        <f t="shared" si="2"/>
        <v>9</v>
      </c>
      <c r="B10">
        <v>4.6242105358525301</v>
      </c>
      <c r="C10">
        <v>13.2322916562358</v>
      </c>
      <c r="D10">
        <v>0</v>
      </c>
      <c r="E10">
        <v>89.757894736842104</v>
      </c>
      <c r="F10">
        <v>1</v>
      </c>
      <c r="H10" cm="1">
        <f t="array" ref="H10">INDEX('Building Features'!$E$5:$E$22,COLUMN('Building Features'!A9),1)</f>
        <v>2739</v>
      </c>
      <c r="I10" cm="1">
        <f t="array" ref="I10">INDEX('Building Features'!$E$5:$E$22,COLUMN('Building Features'!B9),1)</f>
        <v>16.420000000000002</v>
      </c>
      <c r="J10" cm="1">
        <f t="array" ref="J10">INDEX('Building Features'!$E$5:$E$22,COLUMN('Building Features'!C9),1)</f>
        <v>0.4</v>
      </c>
      <c r="K10" cm="1">
        <f t="array" ref="K10">INDEX('Building Features'!$E$5:$E$22,COLUMN('Building Features'!D9),1)</f>
        <v>5</v>
      </c>
      <c r="L10" cm="1">
        <f t="array" ref="L10">INDEX('Building Features'!$E$5:$E$22,COLUMN('Building Features'!E9),1)</f>
        <v>44974.38</v>
      </c>
      <c r="M10" cm="1">
        <f t="array" ref="M10">INDEX('Building Features'!$E$5:$E$22,COLUMN('Building Features'!F9),1)</f>
        <v>691.02</v>
      </c>
      <c r="N10" cm="1">
        <f t="array" ref="N10">INDEX('Building Features'!$E$5:$E$22,COLUMN('Building Features'!G9),1)</f>
        <v>604.89</v>
      </c>
      <c r="O10" cm="1">
        <f t="array" ref="O10">INDEX('Building Features'!$E$5:$E$22,COLUMN('Building Features'!H9),1)</f>
        <v>26.03</v>
      </c>
      <c r="P10" cm="1">
        <f t="array" ref="P10">INDEX('Building Features'!$E$5:$E$22,COLUMN('Building Features'!I9),1)</f>
        <v>74.349999999999994</v>
      </c>
      <c r="Q10" cm="1">
        <f t="array" ref="Q10">INDEX('Building Features'!$E$5:$E$22,COLUMN('Building Features'!J9),1)</f>
        <v>2.86</v>
      </c>
      <c r="R10" cm="1">
        <f t="array" ref="R10">INDEX('Building Features'!$E$5:$E$22,COLUMN('Building Features'!K9),1)</f>
        <v>1</v>
      </c>
      <c r="S10" cm="1">
        <f t="array" ref="S10">INDEX('Building Features'!$E$5:$E$22,COLUMN('Building Features'!L9),1)</f>
        <v>2</v>
      </c>
      <c r="T10" cm="1">
        <f t="array" ref="T10">INDEX('Building Features'!$E$5:$E$22,COLUMN('Building Features'!M9),1)</f>
        <v>4</v>
      </c>
      <c r="U10" cm="1">
        <f t="array" ref="U10">INDEX('Building Features'!$E$5:$E$22,COLUMN('Building Features'!N9),1)</f>
        <v>2006</v>
      </c>
      <c r="V10" cm="1">
        <f t="array" ref="V10">INDEX('Building Features'!$E$5:$E$22,COLUMN('Building Features'!O9),1)</f>
        <v>528.72</v>
      </c>
      <c r="W10" cm="1">
        <f t="array" ref="W10">INDEX('Building Features'!$E$5:$E$22,COLUMN('Building Features'!P9),1)</f>
        <v>359.43</v>
      </c>
      <c r="X10" cm="1">
        <f t="array" ref="X10">INDEX('Building Features'!$E$5:$E$22,COLUMN('Building Features'!Q9),1)</f>
        <v>359.43</v>
      </c>
      <c r="Y10" cm="1">
        <f t="array" ref="Y10">INDEX('Building Features'!$E$5:$E$22,COLUMN('Building Features'!R9),1)</f>
        <v>479.96</v>
      </c>
      <c r="AA10">
        <v>111.096894741764</v>
      </c>
      <c r="AB10" s="47">
        <v>2657.5</v>
      </c>
      <c r="AC10" s="45">
        <v>2657.5</v>
      </c>
      <c r="AD10">
        <v>148.423495855243</v>
      </c>
      <c r="AE10">
        <v>3566</v>
      </c>
      <c r="AF10">
        <v>3566</v>
      </c>
      <c r="AG10">
        <f t="shared" si="0"/>
        <v>0.97024461482292812</v>
      </c>
      <c r="AH10">
        <f t="shared" si="1"/>
        <v>1.3019350127783862</v>
      </c>
      <c r="AJ10">
        <f t="shared" si="3"/>
        <v>2.2721796276013144</v>
      </c>
    </row>
    <row r="11" spans="1:37" x14ac:dyDescent="0.25">
      <c r="A11">
        <f t="shared" si="2"/>
        <v>10</v>
      </c>
      <c r="B11">
        <v>6.4042105122616402</v>
      </c>
      <c r="C11">
        <v>11.4593750139077</v>
      </c>
      <c r="D11">
        <v>0</v>
      </c>
      <c r="E11">
        <v>91.863157894736801</v>
      </c>
      <c r="F11">
        <v>0.703125</v>
      </c>
      <c r="H11" cm="1">
        <f t="array" ref="H11">INDEX('Building Features'!$E$5:$E$22,COLUMN('Building Features'!A10),1)</f>
        <v>2739</v>
      </c>
      <c r="I11" cm="1">
        <f t="array" ref="I11">INDEX('Building Features'!$E$5:$E$22,COLUMN('Building Features'!B10),1)</f>
        <v>16.420000000000002</v>
      </c>
      <c r="J11" cm="1">
        <f t="array" ref="J11">INDEX('Building Features'!$E$5:$E$22,COLUMN('Building Features'!C10),1)</f>
        <v>0.4</v>
      </c>
      <c r="K11" cm="1">
        <f t="array" ref="K11">INDEX('Building Features'!$E$5:$E$22,COLUMN('Building Features'!D10),1)</f>
        <v>5</v>
      </c>
      <c r="L11" cm="1">
        <f t="array" ref="L11">INDEX('Building Features'!$E$5:$E$22,COLUMN('Building Features'!E10),1)</f>
        <v>44974.38</v>
      </c>
      <c r="M11" cm="1">
        <f t="array" ref="M11">INDEX('Building Features'!$E$5:$E$22,COLUMN('Building Features'!F10),1)</f>
        <v>691.02</v>
      </c>
      <c r="N11" cm="1">
        <f t="array" ref="N11">INDEX('Building Features'!$E$5:$E$22,COLUMN('Building Features'!G10),1)</f>
        <v>604.89</v>
      </c>
      <c r="O11" cm="1">
        <f t="array" ref="O11">INDEX('Building Features'!$E$5:$E$22,COLUMN('Building Features'!H10),1)</f>
        <v>26.03</v>
      </c>
      <c r="P11" cm="1">
        <f t="array" ref="P11">INDEX('Building Features'!$E$5:$E$22,COLUMN('Building Features'!I10),1)</f>
        <v>74.349999999999994</v>
      </c>
      <c r="Q11" cm="1">
        <f t="array" ref="Q11">INDEX('Building Features'!$E$5:$E$22,COLUMN('Building Features'!J10),1)</f>
        <v>2.86</v>
      </c>
      <c r="R11" cm="1">
        <f t="array" ref="R11">INDEX('Building Features'!$E$5:$E$22,COLUMN('Building Features'!K10),1)</f>
        <v>1</v>
      </c>
      <c r="S11" cm="1">
        <f t="array" ref="S11">INDEX('Building Features'!$E$5:$E$22,COLUMN('Building Features'!L10),1)</f>
        <v>2</v>
      </c>
      <c r="T11" cm="1">
        <f t="array" ref="T11">INDEX('Building Features'!$E$5:$E$22,COLUMN('Building Features'!M10),1)</f>
        <v>4</v>
      </c>
      <c r="U11" cm="1">
        <f t="array" ref="U11">INDEX('Building Features'!$E$5:$E$22,COLUMN('Building Features'!N10),1)</f>
        <v>2006</v>
      </c>
      <c r="V11" cm="1">
        <f t="array" ref="V11">INDEX('Building Features'!$E$5:$E$22,COLUMN('Building Features'!O10),1)</f>
        <v>528.72</v>
      </c>
      <c r="W11" cm="1">
        <f t="array" ref="W11">INDEX('Building Features'!$E$5:$E$22,COLUMN('Building Features'!P10),1)</f>
        <v>359.43</v>
      </c>
      <c r="X11" cm="1">
        <f t="array" ref="X11">INDEX('Building Features'!$E$5:$E$22,COLUMN('Building Features'!Q10),1)</f>
        <v>359.43</v>
      </c>
      <c r="Y11" cm="1">
        <f t="array" ref="Y11">INDEX('Building Features'!$E$5:$E$22,COLUMN('Building Features'!R10),1)</f>
        <v>479.96</v>
      </c>
      <c r="AA11">
        <v>110.215163969198</v>
      </c>
      <c r="AB11" s="47">
        <v>2641.5</v>
      </c>
      <c r="AC11" s="45">
        <v>2641.5</v>
      </c>
      <c r="AD11">
        <v>137.33918313794601</v>
      </c>
      <c r="AE11">
        <v>3298</v>
      </c>
      <c r="AF11">
        <v>3298</v>
      </c>
      <c r="AG11">
        <f t="shared" si="0"/>
        <v>0.96440306681270538</v>
      </c>
      <c r="AH11">
        <f t="shared" si="1"/>
        <v>1.2040890836071558</v>
      </c>
      <c r="AJ11">
        <f t="shared" si="3"/>
        <v>2.1684921504198611</v>
      </c>
    </row>
    <row r="12" spans="1:37" x14ac:dyDescent="0.25">
      <c r="A12">
        <f t="shared" si="2"/>
        <v>11</v>
      </c>
      <c r="B12">
        <v>8.3210526817723292</v>
      </c>
      <c r="C12">
        <v>9.7739582757155095</v>
      </c>
      <c r="D12">
        <v>0</v>
      </c>
      <c r="E12">
        <v>91.978947368421004</v>
      </c>
      <c r="F12">
        <v>3.296875</v>
      </c>
      <c r="H12" cm="1">
        <f t="array" ref="H12">INDEX('Building Features'!$E$5:$E$22,COLUMN('Building Features'!A11),1)</f>
        <v>2739</v>
      </c>
      <c r="I12" cm="1">
        <f t="array" ref="I12">INDEX('Building Features'!$E$5:$E$22,COLUMN('Building Features'!B11),1)</f>
        <v>16.420000000000002</v>
      </c>
      <c r="J12" cm="1">
        <f t="array" ref="J12">INDEX('Building Features'!$E$5:$E$22,COLUMN('Building Features'!C11),1)</f>
        <v>0.4</v>
      </c>
      <c r="K12" cm="1">
        <f t="array" ref="K12">INDEX('Building Features'!$E$5:$E$22,COLUMN('Building Features'!D11),1)</f>
        <v>5</v>
      </c>
      <c r="L12" cm="1">
        <f t="array" ref="L12">INDEX('Building Features'!$E$5:$E$22,COLUMN('Building Features'!E11),1)</f>
        <v>44974.38</v>
      </c>
      <c r="M12" cm="1">
        <f t="array" ref="M12">INDEX('Building Features'!$E$5:$E$22,COLUMN('Building Features'!F11),1)</f>
        <v>691.02</v>
      </c>
      <c r="N12" cm="1">
        <f t="array" ref="N12">INDEX('Building Features'!$E$5:$E$22,COLUMN('Building Features'!G11),1)</f>
        <v>604.89</v>
      </c>
      <c r="O12" cm="1">
        <f t="array" ref="O12">INDEX('Building Features'!$E$5:$E$22,COLUMN('Building Features'!H11),1)</f>
        <v>26.03</v>
      </c>
      <c r="P12" cm="1">
        <f t="array" ref="P12">INDEX('Building Features'!$E$5:$E$22,COLUMN('Building Features'!I11),1)</f>
        <v>74.349999999999994</v>
      </c>
      <c r="Q12" cm="1">
        <f t="array" ref="Q12">INDEX('Building Features'!$E$5:$E$22,COLUMN('Building Features'!J11),1)</f>
        <v>2.86</v>
      </c>
      <c r="R12" cm="1">
        <f t="array" ref="R12">INDEX('Building Features'!$E$5:$E$22,COLUMN('Building Features'!K11),1)</f>
        <v>1</v>
      </c>
      <c r="S12" cm="1">
        <f t="array" ref="S12">INDEX('Building Features'!$E$5:$E$22,COLUMN('Building Features'!L11),1)</f>
        <v>2</v>
      </c>
      <c r="T12" cm="1">
        <f t="array" ref="T12">INDEX('Building Features'!$E$5:$E$22,COLUMN('Building Features'!M11),1)</f>
        <v>4</v>
      </c>
      <c r="U12" cm="1">
        <f t="array" ref="U12">INDEX('Building Features'!$E$5:$E$22,COLUMN('Building Features'!N11),1)</f>
        <v>2006</v>
      </c>
      <c r="V12" cm="1">
        <f t="array" ref="V12">INDEX('Building Features'!$E$5:$E$22,COLUMN('Building Features'!O11),1)</f>
        <v>528.72</v>
      </c>
      <c r="W12" cm="1">
        <f t="array" ref="W12">INDEX('Building Features'!$E$5:$E$22,COLUMN('Building Features'!P11),1)</f>
        <v>359.43</v>
      </c>
      <c r="X12" cm="1">
        <f t="array" ref="X12">INDEX('Building Features'!$E$5:$E$22,COLUMN('Building Features'!Q11),1)</f>
        <v>359.43</v>
      </c>
      <c r="Y12" cm="1">
        <f t="array" ref="Y12">INDEX('Building Features'!$E$5:$E$22,COLUMN('Building Features'!R11),1)</f>
        <v>479.96</v>
      </c>
      <c r="AA12">
        <v>121.645158131917</v>
      </c>
      <c r="AB12" s="47">
        <v>2837.5</v>
      </c>
      <c r="AC12" s="45">
        <v>2837.5</v>
      </c>
      <c r="AD12">
        <v>120.80896843654099</v>
      </c>
      <c r="AE12">
        <v>2900.75</v>
      </c>
      <c r="AF12">
        <v>2900.75</v>
      </c>
      <c r="AG12">
        <f t="shared" si="0"/>
        <v>1.0359620299379335</v>
      </c>
      <c r="AH12">
        <f t="shared" si="1"/>
        <v>1.0590543994158452</v>
      </c>
      <c r="AJ12">
        <f t="shared" si="3"/>
        <v>2.0950164293537785</v>
      </c>
    </row>
    <row r="13" spans="1:37" x14ac:dyDescent="0.25">
      <c r="A13">
        <f t="shared" si="2"/>
        <v>12</v>
      </c>
      <c r="B13">
        <v>8.6378947659542593</v>
      </c>
      <c r="C13">
        <v>8.9062499652306197</v>
      </c>
      <c r="D13">
        <v>0</v>
      </c>
      <c r="E13">
        <v>97.042105263157893</v>
      </c>
      <c r="F13">
        <v>3.203125</v>
      </c>
      <c r="H13" cm="1">
        <f t="array" ref="H13">INDEX('Building Features'!$E$5:$E$22,COLUMN('Building Features'!A12),1)</f>
        <v>2739</v>
      </c>
      <c r="I13" cm="1">
        <f t="array" ref="I13">INDEX('Building Features'!$E$5:$E$22,COLUMN('Building Features'!B12),1)</f>
        <v>16.420000000000002</v>
      </c>
      <c r="J13" cm="1">
        <f t="array" ref="J13">INDEX('Building Features'!$E$5:$E$22,COLUMN('Building Features'!C12),1)</f>
        <v>0.4</v>
      </c>
      <c r="K13" cm="1">
        <f t="array" ref="K13">INDEX('Building Features'!$E$5:$E$22,COLUMN('Building Features'!D12),1)</f>
        <v>5</v>
      </c>
      <c r="L13" cm="1">
        <f t="array" ref="L13">INDEX('Building Features'!$E$5:$E$22,COLUMN('Building Features'!E12),1)</f>
        <v>44974.38</v>
      </c>
      <c r="M13" cm="1">
        <f t="array" ref="M13">INDEX('Building Features'!$E$5:$E$22,COLUMN('Building Features'!F12),1)</f>
        <v>691.02</v>
      </c>
      <c r="N13" cm="1">
        <f t="array" ref="N13">INDEX('Building Features'!$E$5:$E$22,COLUMN('Building Features'!G12),1)</f>
        <v>604.89</v>
      </c>
      <c r="O13" cm="1">
        <f t="array" ref="O13">INDEX('Building Features'!$E$5:$E$22,COLUMN('Building Features'!H12),1)</f>
        <v>26.03</v>
      </c>
      <c r="P13" cm="1">
        <f t="array" ref="P13">INDEX('Building Features'!$E$5:$E$22,COLUMN('Building Features'!I12),1)</f>
        <v>74.349999999999994</v>
      </c>
      <c r="Q13" cm="1">
        <f t="array" ref="Q13">INDEX('Building Features'!$E$5:$E$22,COLUMN('Building Features'!J12),1)</f>
        <v>2.86</v>
      </c>
      <c r="R13" cm="1">
        <f t="array" ref="R13">INDEX('Building Features'!$E$5:$E$22,COLUMN('Building Features'!K12),1)</f>
        <v>1</v>
      </c>
      <c r="S13" cm="1">
        <f t="array" ref="S13">INDEX('Building Features'!$E$5:$E$22,COLUMN('Building Features'!L12),1)</f>
        <v>2</v>
      </c>
      <c r="T13" cm="1">
        <f t="array" ref="T13">INDEX('Building Features'!$E$5:$E$22,COLUMN('Building Features'!M12),1)</f>
        <v>4</v>
      </c>
      <c r="U13" cm="1">
        <f t="array" ref="U13">INDEX('Building Features'!$E$5:$E$22,COLUMN('Building Features'!N12),1)</f>
        <v>2006</v>
      </c>
      <c r="V13" cm="1">
        <f t="array" ref="V13">INDEX('Building Features'!$E$5:$E$22,COLUMN('Building Features'!O12),1)</f>
        <v>528.72</v>
      </c>
      <c r="W13" cm="1">
        <f t="array" ref="W13">INDEX('Building Features'!$E$5:$E$22,COLUMN('Building Features'!P12),1)</f>
        <v>359.43</v>
      </c>
      <c r="X13" cm="1">
        <f t="array" ref="X13">INDEX('Building Features'!$E$5:$E$22,COLUMN('Building Features'!Q12),1)</f>
        <v>359.43</v>
      </c>
      <c r="Y13" cm="1">
        <f t="array" ref="Y13">INDEX('Building Features'!$E$5:$E$22,COLUMN('Building Features'!R12),1)</f>
        <v>479.96</v>
      </c>
      <c r="AA13">
        <v>103.95910986264499</v>
      </c>
      <c r="AB13" s="47">
        <v>2911.5</v>
      </c>
      <c r="AC13" s="45">
        <v>2911.5</v>
      </c>
      <c r="AD13">
        <v>106.596101369946</v>
      </c>
      <c r="AE13">
        <v>2560.25</v>
      </c>
      <c r="AF13">
        <v>2560.25</v>
      </c>
      <c r="AG13">
        <f t="shared" si="0"/>
        <v>1.0629791894852136</v>
      </c>
      <c r="AH13">
        <f t="shared" si="1"/>
        <v>0.93473895582329314</v>
      </c>
      <c r="AJ13">
        <f t="shared" si="3"/>
        <v>1.9977181453085069</v>
      </c>
    </row>
    <row r="14" spans="1:37" x14ac:dyDescent="0.25">
      <c r="A14">
        <f t="shared" si="2"/>
        <v>13</v>
      </c>
      <c r="B14">
        <v>7.7115789664419001</v>
      </c>
      <c r="C14">
        <v>10.997916668653399</v>
      </c>
      <c r="D14">
        <v>0</v>
      </c>
      <c r="E14">
        <v>78.442105263157899</v>
      </c>
      <c r="F14">
        <v>3</v>
      </c>
      <c r="H14" cm="1">
        <f t="array" ref="H14">INDEX('Building Features'!$E$5:$E$22,COLUMN('Building Features'!A13),1)</f>
        <v>2739</v>
      </c>
      <c r="I14" cm="1">
        <f t="array" ref="I14">INDEX('Building Features'!$E$5:$E$22,COLUMN('Building Features'!B13),1)</f>
        <v>16.420000000000002</v>
      </c>
      <c r="J14" cm="1">
        <f t="array" ref="J14">INDEX('Building Features'!$E$5:$E$22,COLUMN('Building Features'!C13),1)</f>
        <v>0.4</v>
      </c>
      <c r="K14" cm="1">
        <f t="array" ref="K14">INDEX('Building Features'!$E$5:$E$22,COLUMN('Building Features'!D13),1)</f>
        <v>5</v>
      </c>
      <c r="L14" cm="1">
        <f t="array" ref="L14">INDEX('Building Features'!$E$5:$E$22,COLUMN('Building Features'!E13),1)</f>
        <v>44974.38</v>
      </c>
      <c r="M14" cm="1">
        <f t="array" ref="M14">INDEX('Building Features'!$E$5:$E$22,COLUMN('Building Features'!F13),1)</f>
        <v>691.02</v>
      </c>
      <c r="N14" cm="1">
        <f t="array" ref="N14">INDEX('Building Features'!$E$5:$E$22,COLUMN('Building Features'!G13),1)</f>
        <v>604.89</v>
      </c>
      <c r="O14" cm="1">
        <f t="array" ref="O14">INDEX('Building Features'!$E$5:$E$22,COLUMN('Building Features'!H13),1)</f>
        <v>26.03</v>
      </c>
      <c r="P14" cm="1">
        <f t="array" ref="P14">INDEX('Building Features'!$E$5:$E$22,COLUMN('Building Features'!I13),1)</f>
        <v>74.349999999999994</v>
      </c>
      <c r="Q14" cm="1">
        <f t="array" ref="Q14">INDEX('Building Features'!$E$5:$E$22,COLUMN('Building Features'!J13),1)</f>
        <v>2.86</v>
      </c>
      <c r="R14" cm="1">
        <f t="array" ref="R14">INDEX('Building Features'!$E$5:$E$22,COLUMN('Building Features'!K13),1)</f>
        <v>1</v>
      </c>
      <c r="S14" cm="1">
        <f t="array" ref="S14">INDEX('Building Features'!$E$5:$E$22,COLUMN('Building Features'!L13),1)</f>
        <v>2</v>
      </c>
      <c r="T14" cm="1">
        <f t="array" ref="T14">INDEX('Building Features'!$E$5:$E$22,COLUMN('Building Features'!M13),1)</f>
        <v>4</v>
      </c>
      <c r="U14" cm="1">
        <f t="array" ref="U14">INDEX('Building Features'!$E$5:$E$22,COLUMN('Building Features'!N13),1)</f>
        <v>2006</v>
      </c>
      <c r="V14" cm="1">
        <f t="array" ref="V14">INDEX('Building Features'!$E$5:$E$22,COLUMN('Building Features'!O13),1)</f>
        <v>528.72</v>
      </c>
      <c r="W14" cm="1">
        <f t="array" ref="W14">INDEX('Building Features'!$E$5:$E$22,COLUMN('Building Features'!P13),1)</f>
        <v>359.43</v>
      </c>
      <c r="X14" cm="1">
        <f t="array" ref="X14">INDEX('Building Features'!$E$5:$E$22,COLUMN('Building Features'!Q13),1)</f>
        <v>359.43</v>
      </c>
      <c r="Y14" cm="1">
        <f t="array" ref="Y14">INDEX('Building Features'!$E$5:$E$22,COLUMN('Building Features'!R13),1)</f>
        <v>479.96</v>
      </c>
      <c r="AA14">
        <v>109.997123935487</v>
      </c>
      <c r="AB14" s="47">
        <v>2863</v>
      </c>
      <c r="AC14" s="45">
        <v>2863</v>
      </c>
      <c r="AD14">
        <v>134.199401537135</v>
      </c>
      <c r="AE14">
        <v>3224</v>
      </c>
      <c r="AF14">
        <v>3224</v>
      </c>
      <c r="AG14">
        <f t="shared" si="0"/>
        <v>1.0452719970792259</v>
      </c>
      <c r="AH14">
        <f t="shared" si="1"/>
        <v>1.1770719240598759</v>
      </c>
      <c r="AJ14">
        <f t="shared" si="3"/>
        <v>2.2223439211391018</v>
      </c>
    </row>
    <row r="15" spans="1:37" x14ac:dyDescent="0.25">
      <c r="A15">
        <f t="shared" si="2"/>
        <v>14</v>
      </c>
      <c r="B15">
        <v>5.8957894676610003</v>
      </c>
      <c r="C15">
        <v>11.7781249980131</v>
      </c>
      <c r="D15">
        <v>0</v>
      </c>
      <c r="E15">
        <v>78.073684210526295</v>
      </c>
      <c r="F15">
        <v>3.59765625</v>
      </c>
      <c r="H15" cm="1">
        <f t="array" ref="H15">INDEX('Building Features'!$E$5:$E$22,COLUMN('Building Features'!A14),1)</f>
        <v>2739</v>
      </c>
      <c r="I15" cm="1">
        <f t="array" ref="I15">INDEX('Building Features'!$E$5:$E$22,COLUMN('Building Features'!B14),1)</f>
        <v>16.420000000000002</v>
      </c>
      <c r="J15" cm="1">
        <f t="array" ref="J15">INDEX('Building Features'!$E$5:$E$22,COLUMN('Building Features'!C14),1)</f>
        <v>0.4</v>
      </c>
      <c r="K15" cm="1">
        <f t="array" ref="K15">INDEX('Building Features'!$E$5:$E$22,COLUMN('Building Features'!D14),1)</f>
        <v>5</v>
      </c>
      <c r="L15" cm="1">
        <f t="array" ref="L15">INDEX('Building Features'!$E$5:$E$22,COLUMN('Building Features'!E14),1)</f>
        <v>44974.38</v>
      </c>
      <c r="M15" cm="1">
        <f t="array" ref="M15">INDEX('Building Features'!$E$5:$E$22,COLUMN('Building Features'!F14),1)</f>
        <v>691.02</v>
      </c>
      <c r="N15" cm="1">
        <f t="array" ref="N15">INDEX('Building Features'!$E$5:$E$22,COLUMN('Building Features'!G14),1)</f>
        <v>604.89</v>
      </c>
      <c r="O15" cm="1">
        <f t="array" ref="O15">INDEX('Building Features'!$E$5:$E$22,COLUMN('Building Features'!H14),1)</f>
        <v>26.03</v>
      </c>
      <c r="P15" cm="1">
        <f t="array" ref="P15">INDEX('Building Features'!$E$5:$E$22,COLUMN('Building Features'!I14),1)</f>
        <v>74.349999999999994</v>
      </c>
      <c r="Q15" cm="1">
        <f t="array" ref="Q15">INDEX('Building Features'!$E$5:$E$22,COLUMN('Building Features'!J14),1)</f>
        <v>2.86</v>
      </c>
      <c r="R15" cm="1">
        <f t="array" ref="R15">INDEX('Building Features'!$E$5:$E$22,COLUMN('Building Features'!K14),1)</f>
        <v>1</v>
      </c>
      <c r="S15" cm="1">
        <f t="array" ref="S15">INDEX('Building Features'!$E$5:$E$22,COLUMN('Building Features'!L14),1)</f>
        <v>2</v>
      </c>
      <c r="T15" cm="1">
        <f t="array" ref="T15">INDEX('Building Features'!$E$5:$E$22,COLUMN('Building Features'!M14),1)</f>
        <v>4</v>
      </c>
      <c r="U15" cm="1">
        <f t="array" ref="U15">INDEX('Building Features'!$E$5:$E$22,COLUMN('Building Features'!N14),1)</f>
        <v>2006</v>
      </c>
      <c r="V15" cm="1">
        <f t="array" ref="V15">INDEX('Building Features'!$E$5:$E$22,COLUMN('Building Features'!O14),1)</f>
        <v>528.72</v>
      </c>
      <c r="W15" cm="1">
        <f t="array" ref="W15">INDEX('Building Features'!$E$5:$E$22,COLUMN('Building Features'!P14),1)</f>
        <v>359.43</v>
      </c>
      <c r="X15" cm="1">
        <f t="array" ref="X15">INDEX('Building Features'!$E$5:$E$22,COLUMN('Building Features'!Q14),1)</f>
        <v>359.43</v>
      </c>
      <c r="Y15" cm="1">
        <f t="array" ref="Y15">INDEX('Building Features'!$E$5:$E$22,COLUMN('Building Features'!R14),1)</f>
        <v>479.96</v>
      </c>
      <c r="AA15">
        <v>120.498493631416</v>
      </c>
      <c r="AB15" s="47">
        <v>2876</v>
      </c>
      <c r="AC15" s="45">
        <v>2876</v>
      </c>
      <c r="AD15">
        <v>132.25188841784399</v>
      </c>
      <c r="AE15">
        <v>3191</v>
      </c>
      <c r="AF15">
        <v>3191</v>
      </c>
      <c r="AG15">
        <f t="shared" si="0"/>
        <v>1.0500182548375319</v>
      </c>
      <c r="AH15">
        <f t="shared" si="1"/>
        <v>1.1650237312887914</v>
      </c>
      <c r="AJ15">
        <f t="shared" si="3"/>
        <v>2.2150419861263231</v>
      </c>
    </row>
    <row r="16" spans="1:37" x14ac:dyDescent="0.25">
      <c r="A16">
        <f t="shared" si="2"/>
        <v>15</v>
      </c>
      <c r="B16">
        <v>8.0610526586833693</v>
      </c>
      <c r="C16">
        <v>10.032291650772001</v>
      </c>
      <c r="D16">
        <v>0</v>
      </c>
      <c r="E16">
        <v>90.168421052631501</v>
      </c>
      <c r="F16">
        <v>3.40234375</v>
      </c>
      <c r="H16" cm="1">
        <f t="array" ref="H16">INDEX('Building Features'!$E$5:$E$22,COLUMN('Building Features'!A15),1)</f>
        <v>2739</v>
      </c>
      <c r="I16" cm="1">
        <f t="array" ref="I16">INDEX('Building Features'!$E$5:$E$22,COLUMN('Building Features'!B15),1)</f>
        <v>16.420000000000002</v>
      </c>
      <c r="J16" cm="1">
        <f t="array" ref="J16">INDEX('Building Features'!$E$5:$E$22,COLUMN('Building Features'!C15),1)</f>
        <v>0.4</v>
      </c>
      <c r="K16" cm="1">
        <f t="array" ref="K16">INDEX('Building Features'!$E$5:$E$22,COLUMN('Building Features'!D15),1)</f>
        <v>5</v>
      </c>
      <c r="L16" cm="1">
        <f t="array" ref="L16">INDEX('Building Features'!$E$5:$E$22,COLUMN('Building Features'!E15),1)</f>
        <v>44974.38</v>
      </c>
      <c r="M16" cm="1">
        <f t="array" ref="M16">INDEX('Building Features'!$E$5:$E$22,COLUMN('Building Features'!F15),1)</f>
        <v>691.02</v>
      </c>
      <c r="N16" cm="1">
        <f t="array" ref="N16">INDEX('Building Features'!$E$5:$E$22,COLUMN('Building Features'!G15),1)</f>
        <v>604.89</v>
      </c>
      <c r="O16" cm="1">
        <f t="array" ref="O16">INDEX('Building Features'!$E$5:$E$22,COLUMN('Building Features'!H15),1)</f>
        <v>26.03</v>
      </c>
      <c r="P16" cm="1">
        <f t="array" ref="P16">INDEX('Building Features'!$E$5:$E$22,COLUMN('Building Features'!I15),1)</f>
        <v>74.349999999999994</v>
      </c>
      <c r="Q16" cm="1">
        <f t="array" ref="Q16">INDEX('Building Features'!$E$5:$E$22,COLUMN('Building Features'!J15),1)</f>
        <v>2.86</v>
      </c>
      <c r="R16" cm="1">
        <f t="array" ref="R16">INDEX('Building Features'!$E$5:$E$22,COLUMN('Building Features'!K15),1)</f>
        <v>1</v>
      </c>
      <c r="S16" cm="1">
        <f t="array" ref="S16">INDEX('Building Features'!$E$5:$E$22,COLUMN('Building Features'!L15),1)</f>
        <v>2</v>
      </c>
      <c r="T16" cm="1">
        <f t="array" ref="T16">INDEX('Building Features'!$E$5:$E$22,COLUMN('Building Features'!M15),1)</f>
        <v>4</v>
      </c>
      <c r="U16" cm="1">
        <f t="array" ref="U16">INDEX('Building Features'!$E$5:$E$22,COLUMN('Building Features'!N15),1)</f>
        <v>2006</v>
      </c>
      <c r="V16" cm="1">
        <f t="array" ref="V16">INDEX('Building Features'!$E$5:$E$22,COLUMN('Building Features'!O15),1)</f>
        <v>528.72</v>
      </c>
      <c r="W16" cm="1">
        <f t="array" ref="W16">INDEX('Building Features'!$E$5:$E$22,COLUMN('Building Features'!P15),1)</f>
        <v>359.43</v>
      </c>
      <c r="X16" cm="1">
        <f t="array" ref="X16">INDEX('Building Features'!$E$5:$E$22,COLUMN('Building Features'!Q15),1)</f>
        <v>359.43</v>
      </c>
      <c r="Y16" cm="1">
        <f t="array" ref="Y16">INDEX('Building Features'!$E$5:$E$22,COLUMN('Building Features'!R15),1)</f>
        <v>479.96</v>
      </c>
      <c r="AA16">
        <v>121.051296793619</v>
      </c>
      <c r="AB16" s="47">
        <v>2903</v>
      </c>
      <c r="AC16" s="45">
        <v>2903</v>
      </c>
      <c r="AD16">
        <v>115.759126815619</v>
      </c>
      <c r="AE16">
        <v>2778</v>
      </c>
      <c r="AF16">
        <v>2778</v>
      </c>
      <c r="AG16">
        <f t="shared" si="0"/>
        <v>1.0598758671047828</v>
      </c>
      <c r="AH16">
        <f t="shared" si="1"/>
        <v>1.0142387732749178</v>
      </c>
      <c r="AJ16">
        <f t="shared" si="3"/>
        <v>2.0741146403797006</v>
      </c>
    </row>
    <row r="17" spans="1:36" x14ac:dyDescent="0.25">
      <c r="A17">
        <f t="shared" si="2"/>
        <v>16</v>
      </c>
      <c r="B17">
        <v>6.5294736661409001</v>
      </c>
      <c r="C17">
        <v>11.7000000228484</v>
      </c>
      <c r="D17">
        <v>0</v>
      </c>
      <c r="E17">
        <v>91.768421052631496</v>
      </c>
      <c r="F17">
        <v>1</v>
      </c>
      <c r="H17" cm="1">
        <f t="array" ref="H17">INDEX('Building Features'!$E$5:$E$22,COLUMN('Building Features'!A16),1)</f>
        <v>2739</v>
      </c>
      <c r="I17" cm="1">
        <f t="array" ref="I17">INDEX('Building Features'!$E$5:$E$22,COLUMN('Building Features'!B16),1)</f>
        <v>16.420000000000002</v>
      </c>
      <c r="J17" cm="1">
        <f t="array" ref="J17">INDEX('Building Features'!$E$5:$E$22,COLUMN('Building Features'!C16),1)</f>
        <v>0.4</v>
      </c>
      <c r="K17" cm="1">
        <f t="array" ref="K17">INDEX('Building Features'!$E$5:$E$22,COLUMN('Building Features'!D16),1)</f>
        <v>5</v>
      </c>
      <c r="L17" cm="1">
        <f t="array" ref="L17">INDEX('Building Features'!$E$5:$E$22,COLUMN('Building Features'!E16),1)</f>
        <v>44974.38</v>
      </c>
      <c r="M17" cm="1">
        <f t="array" ref="M17">INDEX('Building Features'!$E$5:$E$22,COLUMN('Building Features'!F16),1)</f>
        <v>691.02</v>
      </c>
      <c r="N17" cm="1">
        <f t="array" ref="N17">INDEX('Building Features'!$E$5:$E$22,COLUMN('Building Features'!G16),1)</f>
        <v>604.89</v>
      </c>
      <c r="O17" cm="1">
        <f t="array" ref="O17">INDEX('Building Features'!$E$5:$E$22,COLUMN('Building Features'!H16),1)</f>
        <v>26.03</v>
      </c>
      <c r="P17" cm="1">
        <f t="array" ref="P17">INDEX('Building Features'!$E$5:$E$22,COLUMN('Building Features'!I16),1)</f>
        <v>74.349999999999994</v>
      </c>
      <c r="Q17" cm="1">
        <f t="array" ref="Q17">INDEX('Building Features'!$E$5:$E$22,COLUMN('Building Features'!J16),1)</f>
        <v>2.86</v>
      </c>
      <c r="R17" cm="1">
        <f t="array" ref="R17">INDEX('Building Features'!$E$5:$E$22,COLUMN('Building Features'!K16),1)</f>
        <v>1</v>
      </c>
      <c r="S17" cm="1">
        <f t="array" ref="S17">INDEX('Building Features'!$E$5:$E$22,COLUMN('Building Features'!L16),1)</f>
        <v>2</v>
      </c>
      <c r="T17" cm="1">
        <f t="array" ref="T17">INDEX('Building Features'!$E$5:$E$22,COLUMN('Building Features'!M16),1)</f>
        <v>4</v>
      </c>
      <c r="U17" cm="1">
        <f t="array" ref="U17">INDEX('Building Features'!$E$5:$E$22,COLUMN('Building Features'!N16),1)</f>
        <v>2006</v>
      </c>
      <c r="V17" cm="1">
        <f t="array" ref="V17">INDEX('Building Features'!$E$5:$E$22,COLUMN('Building Features'!O16),1)</f>
        <v>528.72</v>
      </c>
      <c r="W17" cm="1">
        <f t="array" ref="W17">INDEX('Building Features'!$E$5:$E$22,COLUMN('Building Features'!P16),1)</f>
        <v>359.43</v>
      </c>
      <c r="X17" cm="1">
        <f t="array" ref="X17">INDEX('Building Features'!$E$5:$E$22,COLUMN('Building Features'!Q16),1)</f>
        <v>359.43</v>
      </c>
      <c r="Y17" cm="1">
        <f t="array" ref="Y17">INDEX('Building Features'!$E$5:$E$22,COLUMN('Building Features'!R16),1)</f>
        <v>479.96</v>
      </c>
      <c r="AA17">
        <v>110.28955299306701</v>
      </c>
      <c r="AB17" s="47">
        <v>2644</v>
      </c>
      <c r="AC17" s="45">
        <v>2644</v>
      </c>
      <c r="AD17">
        <v>127.61730425764</v>
      </c>
      <c r="AE17">
        <v>3065</v>
      </c>
      <c r="AF17">
        <v>3065</v>
      </c>
      <c r="AG17">
        <f t="shared" si="0"/>
        <v>0.96531580868930267</v>
      </c>
      <c r="AH17">
        <f t="shared" si="1"/>
        <v>1.1190215407082877</v>
      </c>
      <c r="AJ17">
        <f t="shared" si="3"/>
        <v>2.0843373493975905</v>
      </c>
    </row>
    <row r="18" spans="1:36" x14ac:dyDescent="0.25">
      <c r="A18">
        <f t="shared" si="2"/>
        <v>17</v>
      </c>
      <c r="B18">
        <v>6.2336841984799003</v>
      </c>
      <c r="C18">
        <v>11.759375010927499</v>
      </c>
      <c r="D18">
        <v>0</v>
      </c>
      <c r="E18">
        <v>93.568421052631507</v>
      </c>
      <c r="F18">
        <v>1</v>
      </c>
      <c r="H18" cm="1">
        <f t="array" ref="H18">INDEX('Building Features'!$E$5:$E$22,COLUMN('Building Features'!A17),1)</f>
        <v>2739</v>
      </c>
      <c r="I18" cm="1">
        <f t="array" ref="I18">INDEX('Building Features'!$E$5:$E$22,COLUMN('Building Features'!B17),1)</f>
        <v>16.420000000000002</v>
      </c>
      <c r="J18" cm="1">
        <f t="array" ref="J18">INDEX('Building Features'!$E$5:$E$22,COLUMN('Building Features'!C17),1)</f>
        <v>0.4</v>
      </c>
      <c r="K18" cm="1">
        <f t="array" ref="K18">INDEX('Building Features'!$E$5:$E$22,COLUMN('Building Features'!D17),1)</f>
        <v>5</v>
      </c>
      <c r="L18" cm="1">
        <f t="array" ref="L18">INDEX('Building Features'!$E$5:$E$22,COLUMN('Building Features'!E17),1)</f>
        <v>44974.38</v>
      </c>
      <c r="M18" cm="1">
        <f t="array" ref="M18">INDEX('Building Features'!$E$5:$E$22,COLUMN('Building Features'!F17),1)</f>
        <v>691.02</v>
      </c>
      <c r="N18" cm="1">
        <f t="array" ref="N18">INDEX('Building Features'!$E$5:$E$22,COLUMN('Building Features'!G17),1)</f>
        <v>604.89</v>
      </c>
      <c r="O18" cm="1">
        <f t="array" ref="O18">INDEX('Building Features'!$E$5:$E$22,COLUMN('Building Features'!H17),1)</f>
        <v>26.03</v>
      </c>
      <c r="P18" cm="1">
        <f t="array" ref="P18">INDEX('Building Features'!$E$5:$E$22,COLUMN('Building Features'!I17),1)</f>
        <v>74.349999999999994</v>
      </c>
      <c r="Q18" cm="1">
        <f t="array" ref="Q18">INDEX('Building Features'!$E$5:$E$22,COLUMN('Building Features'!J17),1)</f>
        <v>2.86</v>
      </c>
      <c r="R18" cm="1">
        <f t="array" ref="R18">INDEX('Building Features'!$E$5:$E$22,COLUMN('Building Features'!K17),1)</f>
        <v>1</v>
      </c>
      <c r="S18" cm="1">
        <f t="array" ref="S18">INDEX('Building Features'!$E$5:$E$22,COLUMN('Building Features'!L17),1)</f>
        <v>2</v>
      </c>
      <c r="T18" cm="1">
        <f t="array" ref="T18">INDEX('Building Features'!$E$5:$E$22,COLUMN('Building Features'!M17),1)</f>
        <v>4</v>
      </c>
      <c r="U18" cm="1">
        <f t="array" ref="U18">INDEX('Building Features'!$E$5:$E$22,COLUMN('Building Features'!N17),1)</f>
        <v>2006</v>
      </c>
      <c r="V18" cm="1">
        <f t="array" ref="V18">INDEX('Building Features'!$E$5:$E$22,COLUMN('Building Features'!O17),1)</f>
        <v>528.72</v>
      </c>
      <c r="W18" cm="1">
        <f t="array" ref="W18">INDEX('Building Features'!$E$5:$E$22,COLUMN('Building Features'!P17),1)</f>
        <v>359.43</v>
      </c>
      <c r="X18" cm="1">
        <f t="array" ref="X18">INDEX('Building Features'!$E$5:$E$22,COLUMN('Building Features'!Q17),1)</f>
        <v>359.43</v>
      </c>
      <c r="Y18" cm="1">
        <f t="array" ref="Y18">INDEX('Building Features'!$E$5:$E$22,COLUMN('Building Features'!R17),1)</f>
        <v>479.96</v>
      </c>
      <c r="AA18">
        <v>110.02697118847399</v>
      </c>
      <c r="AB18" s="47">
        <v>2630.5</v>
      </c>
      <c r="AC18" s="45">
        <v>2630.5</v>
      </c>
      <c r="AD18">
        <v>130.41858553939301</v>
      </c>
      <c r="AE18">
        <v>3132</v>
      </c>
      <c r="AF18">
        <v>3132</v>
      </c>
      <c r="AG18">
        <f t="shared" si="0"/>
        <v>0.96038700255567722</v>
      </c>
      <c r="AH18">
        <f t="shared" si="1"/>
        <v>1.1434830230010953</v>
      </c>
      <c r="AJ18">
        <f t="shared" si="3"/>
        <v>2.1038700255567724</v>
      </c>
    </row>
    <row r="19" spans="1:36" x14ac:dyDescent="0.25">
      <c r="A19">
        <f t="shared" si="2"/>
        <v>18</v>
      </c>
      <c r="B19">
        <v>5.4494736571060898</v>
      </c>
      <c r="C19">
        <v>12.8500000039736</v>
      </c>
      <c r="D19">
        <v>0</v>
      </c>
      <c r="E19">
        <v>92.505263157894703</v>
      </c>
      <c r="F19">
        <v>3.5</v>
      </c>
      <c r="H19" cm="1">
        <f t="array" ref="H19">INDEX('Building Features'!$E$5:$E$22,COLUMN('Building Features'!A18),1)</f>
        <v>2739</v>
      </c>
      <c r="I19" cm="1">
        <f t="array" ref="I19">INDEX('Building Features'!$E$5:$E$22,COLUMN('Building Features'!B18),1)</f>
        <v>16.420000000000002</v>
      </c>
      <c r="J19" cm="1">
        <f t="array" ref="J19">INDEX('Building Features'!$E$5:$E$22,COLUMN('Building Features'!C18),1)</f>
        <v>0.4</v>
      </c>
      <c r="K19" cm="1">
        <f t="array" ref="K19">INDEX('Building Features'!$E$5:$E$22,COLUMN('Building Features'!D18),1)</f>
        <v>5</v>
      </c>
      <c r="L19" cm="1">
        <f t="array" ref="L19">INDEX('Building Features'!$E$5:$E$22,COLUMN('Building Features'!E18),1)</f>
        <v>44974.38</v>
      </c>
      <c r="M19" cm="1">
        <f t="array" ref="M19">INDEX('Building Features'!$E$5:$E$22,COLUMN('Building Features'!F18),1)</f>
        <v>691.02</v>
      </c>
      <c r="N19" cm="1">
        <f t="array" ref="N19">INDEX('Building Features'!$E$5:$E$22,COLUMN('Building Features'!G18),1)</f>
        <v>604.89</v>
      </c>
      <c r="O19" cm="1">
        <f t="array" ref="O19">INDEX('Building Features'!$E$5:$E$22,COLUMN('Building Features'!H18),1)</f>
        <v>26.03</v>
      </c>
      <c r="P19" cm="1">
        <f t="array" ref="P19">INDEX('Building Features'!$E$5:$E$22,COLUMN('Building Features'!I18),1)</f>
        <v>74.349999999999994</v>
      </c>
      <c r="Q19" cm="1">
        <f t="array" ref="Q19">INDEX('Building Features'!$E$5:$E$22,COLUMN('Building Features'!J18),1)</f>
        <v>2.86</v>
      </c>
      <c r="R19" cm="1">
        <f t="array" ref="R19">INDEX('Building Features'!$E$5:$E$22,COLUMN('Building Features'!K18),1)</f>
        <v>1</v>
      </c>
      <c r="S19" cm="1">
        <f t="array" ref="S19">INDEX('Building Features'!$E$5:$E$22,COLUMN('Building Features'!L18),1)</f>
        <v>2</v>
      </c>
      <c r="T19" cm="1">
        <f t="array" ref="T19">INDEX('Building Features'!$E$5:$E$22,COLUMN('Building Features'!M18),1)</f>
        <v>4</v>
      </c>
      <c r="U19" cm="1">
        <f t="array" ref="U19">INDEX('Building Features'!$E$5:$E$22,COLUMN('Building Features'!N18),1)</f>
        <v>2006</v>
      </c>
      <c r="V19" cm="1">
        <f t="array" ref="V19">INDEX('Building Features'!$E$5:$E$22,COLUMN('Building Features'!O18),1)</f>
        <v>528.72</v>
      </c>
      <c r="W19" cm="1">
        <f t="array" ref="W19">INDEX('Building Features'!$E$5:$E$22,COLUMN('Building Features'!P18),1)</f>
        <v>359.43</v>
      </c>
      <c r="X19" cm="1">
        <f t="array" ref="X19">INDEX('Building Features'!$E$5:$E$22,COLUMN('Building Features'!Q18),1)</f>
        <v>359.43</v>
      </c>
      <c r="Y19" cm="1">
        <f t="array" ref="Y19">INDEX('Building Features'!$E$5:$E$22,COLUMN('Building Features'!R18),1)</f>
        <v>479.96</v>
      </c>
      <c r="AA19">
        <v>122.983298949047</v>
      </c>
      <c r="AB19" s="47">
        <v>2939.5</v>
      </c>
      <c r="AC19" s="45">
        <v>2939.5</v>
      </c>
      <c r="AD19">
        <v>149.04024365327899</v>
      </c>
      <c r="AE19">
        <v>3580.75</v>
      </c>
      <c r="AF19">
        <v>3580.75</v>
      </c>
      <c r="AG19">
        <f t="shared" si="0"/>
        <v>1.0732018985031033</v>
      </c>
      <c r="AH19">
        <f t="shared" si="1"/>
        <v>1.3073201898503104</v>
      </c>
      <c r="AJ19">
        <f t="shared" si="3"/>
        <v>2.3805220883534135</v>
      </c>
    </row>
    <row r="20" spans="1:36" x14ac:dyDescent="0.25">
      <c r="A20">
        <f t="shared" si="2"/>
        <v>19</v>
      </c>
      <c r="B20">
        <v>5.0431579113006499</v>
      </c>
      <c r="C20">
        <v>12.720833333830001</v>
      </c>
      <c r="D20">
        <v>0</v>
      </c>
      <c r="E20">
        <v>88.284210526315704</v>
      </c>
      <c r="F20">
        <v>3.296875</v>
      </c>
      <c r="H20" cm="1">
        <f t="array" ref="H20">INDEX('Building Features'!$E$5:$E$22,COLUMN('Building Features'!A19),1)</f>
        <v>2739</v>
      </c>
      <c r="I20" cm="1">
        <f t="array" ref="I20">INDEX('Building Features'!$E$5:$E$22,COLUMN('Building Features'!B19),1)</f>
        <v>16.420000000000002</v>
      </c>
      <c r="J20" cm="1">
        <f t="array" ref="J20">INDEX('Building Features'!$E$5:$E$22,COLUMN('Building Features'!C19),1)</f>
        <v>0.4</v>
      </c>
      <c r="K20" cm="1">
        <f t="array" ref="K20">INDEX('Building Features'!$E$5:$E$22,COLUMN('Building Features'!D19),1)</f>
        <v>5</v>
      </c>
      <c r="L20" cm="1">
        <f t="array" ref="L20">INDEX('Building Features'!$E$5:$E$22,COLUMN('Building Features'!E19),1)</f>
        <v>44974.38</v>
      </c>
      <c r="M20" cm="1">
        <f t="array" ref="M20">INDEX('Building Features'!$E$5:$E$22,COLUMN('Building Features'!F19),1)</f>
        <v>691.02</v>
      </c>
      <c r="N20" cm="1">
        <f t="array" ref="N20">INDEX('Building Features'!$E$5:$E$22,COLUMN('Building Features'!G19),1)</f>
        <v>604.89</v>
      </c>
      <c r="O20" cm="1">
        <f t="array" ref="O20">INDEX('Building Features'!$E$5:$E$22,COLUMN('Building Features'!H19),1)</f>
        <v>26.03</v>
      </c>
      <c r="P20" cm="1">
        <f t="array" ref="P20">INDEX('Building Features'!$E$5:$E$22,COLUMN('Building Features'!I19),1)</f>
        <v>74.349999999999994</v>
      </c>
      <c r="Q20" cm="1">
        <f t="array" ref="Q20">INDEX('Building Features'!$E$5:$E$22,COLUMN('Building Features'!J19),1)</f>
        <v>2.86</v>
      </c>
      <c r="R20" cm="1">
        <f t="array" ref="R20">INDEX('Building Features'!$E$5:$E$22,COLUMN('Building Features'!K19),1)</f>
        <v>1</v>
      </c>
      <c r="S20" cm="1">
        <f t="array" ref="S20">INDEX('Building Features'!$E$5:$E$22,COLUMN('Building Features'!L19),1)</f>
        <v>2</v>
      </c>
      <c r="T20" cm="1">
        <f t="array" ref="T20">INDEX('Building Features'!$E$5:$E$22,COLUMN('Building Features'!M19),1)</f>
        <v>4</v>
      </c>
      <c r="U20" cm="1">
        <f t="array" ref="U20">INDEX('Building Features'!$E$5:$E$22,COLUMN('Building Features'!N19),1)</f>
        <v>2006</v>
      </c>
      <c r="V20" cm="1">
        <f t="array" ref="V20">INDEX('Building Features'!$E$5:$E$22,COLUMN('Building Features'!O19),1)</f>
        <v>528.72</v>
      </c>
      <c r="W20" cm="1">
        <f t="array" ref="W20">INDEX('Building Features'!$E$5:$E$22,COLUMN('Building Features'!P19),1)</f>
        <v>359.43</v>
      </c>
      <c r="X20" cm="1">
        <f t="array" ref="X20">INDEX('Building Features'!$E$5:$E$22,COLUMN('Building Features'!Q19),1)</f>
        <v>359.43</v>
      </c>
      <c r="Y20" cm="1">
        <f t="array" ref="Y20">INDEX('Building Features'!$E$5:$E$22,COLUMN('Building Features'!R19),1)</f>
        <v>479.96</v>
      </c>
      <c r="AA20">
        <v>124.901177868313</v>
      </c>
      <c r="AB20" s="47">
        <v>2985</v>
      </c>
      <c r="AC20" s="45">
        <v>2985</v>
      </c>
      <c r="AD20">
        <v>141.183924007592</v>
      </c>
      <c r="AE20">
        <v>3389.25</v>
      </c>
      <c r="AF20">
        <v>3389.25</v>
      </c>
      <c r="AG20">
        <f t="shared" si="0"/>
        <v>1.0898138006571743</v>
      </c>
      <c r="AH20">
        <f t="shared" si="1"/>
        <v>1.2374041621029572</v>
      </c>
      <c r="AJ20">
        <f t="shared" si="3"/>
        <v>2.3272179627601313</v>
      </c>
    </row>
    <row r="21" spans="1:36" x14ac:dyDescent="0.25">
      <c r="A21">
        <f t="shared" si="2"/>
        <v>20</v>
      </c>
      <c r="B21">
        <v>5.5694736631293003</v>
      </c>
      <c r="C21">
        <v>12.5229166646798</v>
      </c>
      <c r="D21">
        <v>0</v>
      </c>
      <c r="E21">
        <v>89.410526315789397</v>
      </c>
      <c r="F21">
        <v>3.30078125</v>
      </c>
      <c r="H21" cm="1">
        <f t="array" ref="H21">INDEX('Building Features'!$E$5:$E$22,COLUMN('Building Features'!A20),1)</f>
        <v>2739</v>
      </c>
      <c r="I21" cm="1">
        <f t="array" ref="I21">INDEX('Building Features'!$E$5:$E$22,COLUMN('Building Features'!B20),1)</f>
        <v>16.420000000000002</v>
      </c>
      <c r="J21" cm="1">
        <f t="array" ref="J21">INDEX('Building Features'!$E$5:$E$22,COLUMN('Building Features'!C20),1)</f>
        <v>0.4</v>
      </c>
      <c r="K21" cm="1">
        <f t="array" ref="K21">INDEX('Building Features'!$E$5:$E$22,COLUMN('Building Features'!D20),1)</f>
        <v>5</v>
      </c>
      <c r="L21" cm="1">
        <f t="array" ref="L21">INDEX('Building Features'!$E$5:$E$22,COLUMN('Building Features'!E20),1)</f>
        <v>44974.38</v>
      </c>
      <c r="M21" cm="1">
        <f t="array" ref="M21">INDEX('Building Features'!$E$5:$E$22,COLUMN('Building Features'!F20),1)</f>
        <v>691.02</v>
      </c>
      <c r="N21" cm="1">
        <f t="array" ref="N21">INDEX('Building Features'!$E$5:$E$22,COLUMN('Building Features'!G20),1)</f>
        <v>604.89</v>
      </c>
      <c r="O21" cm="1">
        <f t="array" ref="O21">INDEX('Building Features'!$E$5:$E$22,COLUMN('Building Features'!H20),1)</f>
        <v>26.03</v>
      </c>
      <c r="P21" cm="1">
        <f t="array" ref="P21">INDEX('Building Features'!$E$5:$E$22,COLUMN('Building Features'!I20),1)</f>
        <v>74.349999999999994</v>
      </c>
      <c r="Q21" cm="1">
        <f t="array" ref="Q21">INDEX('Building Features'!$E$5:$E$22,COLUMN('Building Features'!J20),1)</f>
        <v>2.86</v>
      </c>
      <c r="R21" cm="1">
        <f t="array" ref="R21">INDEX('Building Features'!$E$5:$E$22,COLUMN('Building Features'!K20),1)</f>
        <v>1</v>
      </c>
      <c r="S21" cm="1">
        <f t="array" ref="S21">INDEX('Building Features'!$E$5:$E$22,COLUMN('Building Features'!L20),1)</f>
        <v>2</v>
      </c>
      <c r="T21" cm="1">
        <f t="array" ref="T21">INDEX('Building Features'!$E$5:$E$22,COLUMN('Building Features'!M20),1)</f>
        <v>4</v>
      </c>
      <c r="U21" cm="1">
        <f t="array" ref="U21">INDEX('Building Features'!$E$5:$E$22,COLUMN('Building Features'!N20),1)</f>
        <v>2006</v>
      </c>
      <c r="V21" cm="1">
        <f t="array" ref="V21">INDEX('Building Features'!$E$5:$E$22,COLUMN('Building Features'!O20),1)</f>
        <v>528.72</v>
      </c>
      <c r="W21" cm="1">
        <f t="array" ref="W21">INDEX('Building Features'!$E$5:$E$22,COLUMN('Building Features'!P20),1)</f>
        <v>359.43</v>
      </c>
      <c r="X21" cm="1">
        <f t="array" ref="X21">INDEX('Building Features'!$E$5:$E$22,COLUMN('Building Features'!Q20),1)</f>
        <v>359.43</v>
      </c>
      <c r="Y21" cm="1">
        <f t="array" ref="Y21">INDEX('Building Features'!$E$5:$E$22,COLUMN('Building Features'!R20),1)</f>
        <v>479.96</v>
      </c>
      <c r="AA21">
        <v>121.629555175745</v>
      </c>
      <c r="AB21" s="47">
        <v>2906.5</v>
      </c>
      <c r="AC21" s="45">
        <v>2906.5</v>
      </c>
      <c r="AD21">
        <v>141.820991925398</v>
      </c>
      <c r="AE21">
        <v>3406</v>
      </c>
      <c r="AF21">
        <v>3406</v>
      </c>
      <c r="AG21">
        <f t="shared" si="0"/>
        <v>1.0611537057320191</v>
      </c>
      <c r="AH21">
        <f t="shared" si="1"/>
        <v>1.2435195326761592</v>
      </c>
      <c r="AJ21">
        <f t="shared" si="3"/>
        <v>2.3046732384081783</v>
      </c>
    </row>
    <row r="22" spans="1:36" x14ac:dyDescent="0.25">
      <c r="A22">
        <f t="shared" si="2"/>
        <v>21</v>
      </c>
      <c r="B22">
        <v>5.6494736972607997</v>
      </c>
      <c r="C22">
        <v>12.42604166766</v>
      </c>
      <c r="D22">
        <v>0</v>
      </c>
      <c r="E22">
        <v>84</v>
      </c>
      <c r="F22">
        <v>2.90234375</v>
      </c>
      <c r="H22" cm="1">
        <f t="array" ref="H22">INDEX('Building Features'!$E$5:$E$22,COLUMN('Building Features'!A21),1)</f>
        <v>2739</v>
      </c>
      <c r="I22" cm="1">
        <f t="array" ref="I22">INDEX('Building Features'!$E$5:$E$22,COLUMN('Building Features'!B21),1)</f>
        <v>16.420000000000002</v>
      </c>
      <c r="J22" cm="1">
        <f t="array" ref="J22">INDEX('Building Features'!$E$5:$E$22,COLUMN('Building Features'!C21),1)</f>
        <v>0.4</v>
      </c>
      <c r="K22" cm="1">
        <f t="array" ref="K22">INDEX('Building Features'!$E$5:$E$22,COLUMN('Building Features'!D21),1)</f>
        <v>5</v>
      </c>
      <c r="L22" cm="1">
        <f t="array" ref="L22">INDEX('Building Features'!$E$5:$E$22,COLUMN('Building Features'!E21),1)</f>
        <v>44974.38</v>
      </c>
      <c r="M22" cm="1">
        <f t="array" ref="M22">INDEX('Building Features'!$E$5:$E$22,COLUMN('Building Features'!F21),1)</f>
        <v>691.02</v>
      </c>
      <c r="N22" cm="1">
        <f t="array" ref="N22">INDEX('Building Features'!$E$5:$E$22,COLUMN('Building Features'!G21),1)</f>
        <v>604.89</v>
      </c>
      <c r="O22" cm="1">
        <f t="array" ref="O22">INDEX('Building Features'!$E$5:$E$22,COLUMN('Building Features'!H21),1)</f>
        <v>26.03</v>
      </c>
      <c r="P22" cm="1">
        <f t="array" ref="P22">INDEX('Building Features'!$E$5:$E$22,COLUMN('Building Features'!I21),1)</f>
        <v>74.349999999999994</v>
      </c>
      <c r="Q22" cm="1">
        <f t="array" ref="Q22">INDEX('Building Features'!$E$5:$E$22,COLUMN('Building Features'!J21),1)</f>
        <v>2.86</v>
      </c>
      <c r="R22" cm="1">
        <f t="array" ref="R22">INDEX('Building Features'!$E$5:$E$22,COLUMN('Building Features'!K21),1)</f>
        <v>1</v>
      </c>
      <c r="S22" cm="1">
        <f t="array" ref="S22">INDEX('Building Features'!$E$5:$E$22,COLUMN('Building Features'!L21),1)</f>
        <v>2</v>
      </c>
      <c r="T22" cm="1">
        <f t="array" ref="T22">INDEX('Building Features'!$E$5:$E$22,COLUMN('Building Features'!M21),1)</f>
        <v>4</v>
      </c>
      <c r="U22" cm="1">
        <f t="array" ref="U22">INDEX('Building Features'!$E$5:$E$22,COLUMN('Building Features'!N21),1)</f>
        <v>2006</v>
      </c>
      <c r="V22" cm="1">
        <f t="array" ref="V22">INDEX('Building Features'!$E$5:$E$22,COLUMN('Building Features'!O21),1)</f>
        <v>528.72</v>
      </c>
      <c r="W22" cm="1">
        <f t="array" ref="W22">INDEX('Building Features'!$E$5:$E$22,COLUMN('Building Features'!P21),1)</f>
        <v>359.43</v>
      </c>
      <c r="X22" cm="1">
        <f t="array" ref="X22">INDEX('Building Features'!$E$5:$E$22,COLUMN('Building Features'!Q21),1)</f>
        <v>359.43</v>
      </c>
      <c r="Y22" cm="1">
        <f t="array" ref="Y22">INDEX('Building Features'!$E$5:$E$22,COLUMN('Building Features'!R21),1)</f>
        <v>479.96</v>
      </c>
      <c r="AA22">
        <v>116.325740615173</v>
      </c>
      <c r="AB22" s="47">
        <v>2785.5</v>
      </c>
      <c r="AC22" s="45">
        <v>2785.5</v>
      </c>
      <c r="AD22">
        <v>141.63269697304099</v>
      </c>
      <c r="AE22">
        <v>3401</v>
      </c>
      <c r="AF22">
        <v>3401</v>
      </c>
      <c r="AG22">
        <f t="shared" si="0"/>
        <v>1.0169769989047097</v>
      </c>
      <c r="AH22">
        <f t="shared" si="1"/>
        <v>1.2416940489229646</v>
      </c>
      <c r="AJ22">
        <f t="shared" si="3"/>
        <v>2.2586710478276744</v>
      </c>
    </row>
    <row r="23" spans="1:36" x14ac:dyDescent="0.25">
      <c r="A23">
        <f t="shared" si="2"/>
        <v>22</v>
      </c>
      <c r="B23">
        <v>3.8599999929729201</v>
      </c>
      <c r="C23">
        <v>14.4791666741172</v>
      </c>
      <c r="D23">
        <v>0</v>
      </c>
      <c r="E23">
        <v>75.631578947368396</v>
      </c>
      <c r="F23">
        <v>3.3984375</v>
      </c>
      <c r="H23" cm="1">
        <f t="array" ref="H23">INDEX('Building Features'!$E$5:$E$22,COLUMN('Building Features'!A22),1)</f>
        <v>2739</v>
      </c>
      <c r="I23" cm="1">
        <f t="array" ref="I23">INDEX('Building Features'!$E$5:$E$22,COLUMN('Building Features'!B22),1)</f>
        <v>16.420000000000002</v>
      </c>
      <c r="J23" cm="1">
        <f t="array" ref="J23">INDEX('Building Features'!$E$5:$E$22,COLUMN('Building Features'!C22),1)</f>
        <v>0.4</v>
      </c>
      <c r="K23" cm="1">
        <f t="array" ref="K23">INDEX('Building Features'!$E$5:$E$22,COLUMN('Building Features'!D22),1)</f>
        <v>5</v>
      </c>
      <c r="L23" cm="1">
        <f t="array" ref="L23">INDEX('Building Features'!$E$5:$E$22,COLUMN('Building Features'!E22),1)</f>
        <v>44974.38</v>
      </c>
      <c r="M23" cm="1">
        <f t="array" ref="M23">INDEX('Building Features'!$E$5:$E$22,COLUMN('Building Features'!F22),1)</f>
        <v>691.02</v>
      </c>
      <c r="N23" cm="1">
        <f t="array" ref="N23">INDEX('Building Features'!$E$5:$E$22,COLUMN('Building Features'!G22),1)</f>
        <v>604.89</v>
      </c>
      <c r="O23" cm="1">
        <f t="array" ref="O23">INDEX('Building Features'!$E$5:$E$22,COLUMN('Building Features'!H22),1)</f>
        <v>26.03</v>
      </c>
      <c r="P23" cm="1">
        <f t="array" ref="P23">INDEX('Building Features'!$E$5:$E$22,COLUMN('Building Features'!I22),1)</f>
        <v>74.349999999999994</v>
      </c>
      <c r="Q23" cm="1">
        <f t="array" ref="Q23">INDEX('Building Features'!$E$5:$E$22,COLUMN('Building Features'!J22),1)</f>
        <v>2.86</v>
      </c>
      <c r="R23" cm="1">
        <f t="array" ref="R23">INDEX('Building Features'!$E$5:$E$22,COLUMN('Building Features'!K22),1)</f>
        <v>1</v>
      </c>
      <c r="S23" cm="1">
        <f t="array" ref="S23">INDEX('Building Features'!$E$5:$E$22,COLUMN('Building Features'!L22),1)</f>
        <v>2</v>
      </c>
      <c r="T23" cm="1">
        <f t="array" ref="T23">INDEX('Building Features'!$E$5:$E$22,COLUMN('Building Features'!M22),1)</f>
        <v>4</v>
      </c>
      <c r="U23" cm="1">
        <f t="array" ref="U23">INDEX('Building Features'!$E$5:$E$22,COLUMN('Building Features'!N22),1)</f>
        <v>2006</v>
      </c>
      <c r="V23" cm="1">
        <f t="array" ref="V23">INDEX('Building Features'!$E$5:$E$22,COLUMN('Building Features'!O22),1)</f>
        <v>528.72</v>
      </c>
      <c r="W23" cm="1">
        <f t="array" ref="W23">INDEX('Building Features'!$E$5:$E$22,COLUMN('Building Features'!P22),1)</f>
        <v>359.43</v>
      </c>
      <c r="X23" cm="1">
        <f t="array" ref="X23">INDEX('Building Features'!$E$5:$E$22,COLUMN('Building Features'!Q22),1)</f>
        <v>359.43</v>
      </c>
      <c r="Y23" cm="1">
        <f t="array" ref="Y23">INDEX('Building Features'!$E$5:$E$22,COLUMN('Building Features'!R22),1)</f>
        <v>479.96</v>
      </c>
      <c r="AA23">
        <v>117.278958577138</v>
      </c>
      <c r="AB23" s="47">
        <v>2808</v>
      </c>
      <c r="AC23" s="45">
        <v>2808</v>
      </c>
      <c r="AD23">
        <v>153.643380064345</v>
      </c>
      <c r="AE23">
        <v>3688.75</v>
      </c>
      <c r="AF23">
        <v>3688.75</v>
      </c>
      <c r="AG23">
        <f t="shared" si="0"/>
        <v>1.0251916757940853</v>
      </c>
      <c r="AH23">
        <f t="shared" si="1"/>
        <v>1.3467506389193136</v>
      </c>
      <c r="AJ23">
        <f t="shared" si="3"/>
        <v>2.3719423147133991</v>
      </c>
    </row>
    <row r="24" spans="1:36" x14ac:dyDescent="0.25">
      <c r="A24">
        <f t="shared" si="2"/>
        <v>23</v>
      </c>
      <c r="B24">
        <v>2.7147368374623699</v>
      </c>
      <c r="C24">
        <v>15.4281250045945</v>
      </c>
      <c r="D24">
        <v>0</v>
      </c>
      <c r="E24">
        <v>77.147368421052605</v>
      </c>
      <c r="F24">
        <v>1</v>
      </c>
      <c r="H24" cm="1">
        <f t="array" ref="H24">INDEX('Building Features'!$E$5:$E$22,COLUMN('Building Features'!A23),1)</f>
        <v>2739</v>
      </c>
      <c r="I24" cm="1">
        <f t="array" ref="I24">INDEX('Building Features'!$E$5:$E$22,COLUMN('Building Features'!B23),1)</f>
        <v>16.420000000000002</v>
      </c>
      <c r="J24" cm="1">
        <f t="array" ref="J24">INDEX('Building Features'!$E$5:$E$22,COLUMN('Building Features'!C23),1)</f>
        <v>0.4</v>
      </c>
      <c r="K24" cm="1">
        <f t="array" ref="K24">INDEX('Building Features'!$E$5:$E$22,COLUMN('Building Features'!D23),1)</f>
        <v>5</v>
      </c>
      <c r="L24" cm="1">
        <f t="array" ref="L24">INDEX('Building Features'!$E$5:$E$22,COLUMN('Building Features'!E23),1)</f>
        <v>44974.38</v>
      </c>
      <c r="M24" cm="1">
        <f t="array" ref="M24">INDEX('Building Features'!$E$5:$E$22,COLUMN('Building Features'!F23),1)</f>
        <v>691.02</v>
      </c>
      <c r="N24" cm="1">
        <f t="array" ref="N24">INDEX('Building Features'!$E$5:$E$22,COLUMN('Building Features'!G23),1)</f>
        <v>604.89</v>
      </c>
      <c r="O24" cm="1">
        <f t="array" ref="O24">INDEX('Building Features'!$E$5:$E$22,COLUMN('Building Features'!H23),1)</f>
        <v>26.03</v>
      </c>
      <c r="P24" cm="1">
        <f t="array" ref="P24">INDEX('Building Features'!$E$5:$E$22,COLUMN('Building Features'!I23),1)</f>
        <v>74.349999999999994</v>
      </c>
      <c r="Q24" cm="1">
        <f t="array" ref="Q24">INDEX('Building Features'!$E$5:$E$22,COLUMN('Building Features'!J23),1)</f>
        <v>2.86</v>
      </c>
      <c r="R24" cm="1">
        <f t="array" ref="R24">INDEX('Building Features'!$E$5:$E$22,COLUMN('Building Features'!K23),1)</f>
        <v>1</v>
      </c>
      <c r="S24" cm="1">
        <f t="array" ref="S24">INDEX('Building Features'!$E$5:$E$22,COLUMN('Building Features'!L23),1)</f>
        <v>2</v>
      </c>
      <c r="T24" cm="1">
        <f t="array" ref="T24">INDEX('Building Features'!$E$5:$E$22,COLUMN('Building Features'!M23),1)</f>
        <v>4</v>
      </c>
      <c r="U24" cm="1">
        <f t="array" ref="U24">INDEX('Building Features'!$E$5:$E$22,COLUMN('Building Features'!N23),1)</f>
        <v>2006</v>
      </c>
      <c r="V24" cm="1">
        <f t="array" ref="V24">INDEX('Building Features'!$E$5:$E$22,COLUMN('Building Features'!O23),1)</f>
        <v>528.72</v>
      </c>
      <c r="W24" cm="1">
        <f t="array" ref="W24">INDEX('Building Features'!$E$5:$E$22,COLUMN('Building Features'!P23),1)</f>
        <v>359.43</v>
      </c>
      <c r="X24" cm="1">
        <f t="array" ref="X24">INDEX('Building Features'!$E$5:$E$22,COLUMN('Building Features'!Q23),1)</f>
        <v>359.43</v>
      </c>
      <c r="Y24" cm="1">
        <f t="array" ref="Y24">INDEX('Building Features'!$E$5:$E$22,COLUMN('Building Features'!R23),1)</f>
        <v>479.96</v>
      </c>
      <c r="AA24">
        <v>108.472510841599</v>
      </c>
      <c r="AB24" s="47">
        <v>2592</v>
      </c>
      <c r="AC24" s="45">
        <v>2592</v>
      </c>
      <c r="AD24">
        <v>154.97843917051901</v>
      </c>
      <c r="AE24">
        <v>3721.25</v>
      </c>
      <c r="AF24">
        <v>3721.25</v>
      </c>
      <c r="AG24">
        <f t="shared" si="0"/>
        <v>0.94633077765607887</v>
      </c>
      <c r="AH24">
        <f t="shared" si="1"/>
        <v>1.3586162833150786</v>
      </c>
      <c r="AJ24">
        <f t="shared" si="3"/>
        <v>2.3049470609711573</v>
      </c>
    </row>
    <row r="25" spans="1:36" x14ac:dyDescent="0.25">
      <c r="A25">
        <f t="shared" si="2"/>
        <v>24</v>
      </c>
      <c r="B25">
        <v>2.2368420977341499</v>
      </c>
      <c r="C25">
        <v>15.719791675607301</v>
      </c>
      <c r="D25">
        <v>0</v>
      </c>
      <c r="E25">
        <v>89.842105263157805</v>
      </c>
      <c r="F25">
        <v>0.80078125</v>
      </c>
      <c r="H25" cm="1">
        <f t="array" ref="H25">INDEX('Building Features'!$E$5:$E$22,COLUMN('Building Features'!A24),1)</f>
        <v>2739</v>
      </c>
      <c r="I25" cm="1">
        <f t="array" ref="I25">INDEX('Building Features'!$E$5:$E$22,COLUMN('Building Features'!B24),1)</f>
        <v>16.420000000000002</v>
      </c>
      <c r="J25" cm="1">
        <f t="array" ref="J25">INDEX('Building Features'!$E$5:$E$22,COLUMN('Building Features'!C24),1)</f>
        <v>0.4</v>
      </c>
      <c r="K25" cm="1">
        <f t="array" ref="K25">INDEX('Building Features'!$E$5:$E$22,COLUMN('Building Features'!D24),1)</f>
        <v>5</v>
      </c>
      <c r="L25" cm="1">
        <f t="array" ref="L25">INDEX('Building Features'!$E$5:$E$22,COLUMN('Building Features'!E24),1)</f>
        <v>44974.38</v>
      </c>
      <c r="M25" cm="1">
        <f t="array" ref="M25">INDEX('Building Features'!$E$5:$E$22,COLUMN('Building Features'!F24),1)</f>
        <v>691.02</v>
      </c>
      <c r="N25" cm="1">
        <f t="array" ref="N25">INDEX('Building Features'!$E$5:$E$22,COLUMN('Building Features'!G24),1)</f>
        <v>604.89</v>
      </c>
      <c r="O25" cm="1">
        <f t="array" ref="O25">INDEX('Building Features'!$E$5:$E$22,COLUMN('Building Features'!H24),1)</f>
        <v>26.03</v>
      </c>
      <c r="P25" cm="1">
        <f t="array" ref="P25">INDEX('Building Features'!$E$5:$E$22,COLUMN('Building Features'!I24),1)</f>
        <v>74.349999999999994</v>
      </c>
      <c r="Q25" cm="1">
        <f t="array" ref="Q25">INDEX('Building Features'!$E$5:$E$22,COLUMN('Building Features'!J24),1)</f>
        <v>2.86</v>
      </c>
      <c r="R25" cm="1">
        <f t="array" ref="R25">INDEX('Building Features'!$E$5:$E$22,COLUMN('Building Features'!K24),1)</f>
        <v>1</v>
      </c>
      <c r="S25" cm="1">
        <f t="array" ref="S25">INDEX('Building Features'!$E$5:$E$22,COLUMN('Building Features'!L24),1)</f>
        <v>2</v>
      </c>
      <c r="T25" cm="1">
        <f t="array" ref="T25">INDEX('Building Features'!$E$5:$E$22,COLUMN('Building Features'!M24),1)</f>
        <v>4</v>
      </c>
      <c r="U25" cm="1">
        <f t="array" ref="U25">INDEX('Building Features'!$E$5:$E$22,COLUMN('Building Features'!N24),1)</f>
        <v>2006</v>
      </c>
      <c r="V25" cm="1">
        <f t="array" ref="V25">INDEX('Building Features'!$E$5:$E$22,COLUMN('Building Features'!O24),1)</f>
        <v>528.72</v>
      </c>
      <c r="W25" cm="1">
        <f t="array" ref="W25">INDEX('Building Features'!$E$5:$E$22,COLUMN('Building Features'!P24),1)</f>
        <v>359.43</v>
      </c>
      <c r="X25" cm="1">
        <f t="array" ref="X25">INDEX('Building Features'!$E$5:$E$22,COLUMN('Building Features'!Q24),1)</f>
        <v>359.43</v>
      </c>
      <c r="Y25" cm="1">
        <f t="array" ref="Y25">INDEX('Building Features'!$E$5:$E$22,COLUMN('Building Features'!R24),1)</f>
        <v>479.96</v>
      </c>
      <c r="AA25">
        <v>105.197799891277</v>
      </c>
      <c r="AB25" s="47">
        <v>2517</v>
      </c>
      <c r="AC25" s="45">
        <v>2517</v>
      </c>
      <c r="AD25">
        <v>162.87430180982199</v>
      </c>
      <c r="AE25">
        <v>3911</v>
      </c>
      <c r="AF25">
        <v>3911</v>
      </c>
      <c r="AG25">
        <f t="shared" si="0"/>
        <v>0.91894852135815996</v>
      </c>
      <c r="AH25">
        <f t="shared" si="1"/>
        <v>1.4278933917488135</v>
      </c>
      <c r="AJ25">
        <f t="shared" si="3"/>
        <v>2.3468419131069735</v>
      </c>
    </row>
    <row r="26" spans="1:36" x14ac:dyDescent="0.25">
      <c r="A26">
        <f t="shared" si="2"/>
        <v>25</v>
      </c>
      <c r="B26">
        <v>2.3357894583752201</v>
      </c>
      <c r="C26">
        <v>15.678125017633</v>
      </c>
      <c r="D26">
        <v>0</v>
      </c>
      <c r="E26">
        <v>95.884210526315698</v>
      </c>
      <c r="F26">
        <v>3.30078125</v>
      </c>
      <c r="H26" cm="1">
        <f t="array" ref="H26">INDEX('Building Features'!$E$5:$E$22,COLUMN('Building Features'!A25),1)</f>
        <v>2739</v>
      </c>
      <c r="I26" cm="1">
        <f t="array" ref="I26">INDEX('Building Features'!$E$5:$E$22,COLUMN('Building Features'!B25),1)</f>
        <v>16.420000000000002</v>
      </c>
      <c r="J26" cm="1">
        <f t="array" ref="J26">INDEX('Building Features'!$E$5:$E$22,COLUMN('Building Features'!C25),1)</f>
        <v>0.4</v>
      </c>
      <c r="K26" cm="1">
        <f t="array" ref="K26">INDEX('Building Features'!$E$5:$E$22,COLUMN('Building Features'!D25),1)</f>
        <v>5</v>
      </c>
      <c r="L26" cm="1">
        <f t="array" ref="L26">INDEX('Building Features'!$E$5:$E$22,COLUMN('Building Features'!E25),1)</f>
        <v>44974.38</v>
      </c>
      <c r="M26" cm="1">
        <f t="array" ref="M26">INDEX('Building Features'!$E$5:$E$22,COLUMN('Building Features'!F25),1)</f>
        <v>691.02</v>
      </c>
      <c r="N26" cm="1">
        <f t="array" ref="N26">INDEX('Building Features'!$E$5:$E$22,COLUMN('Building Features'!G25),1)</f>
        <v>604.89</v>
      </c>
      <c r="O26" cm="1">
        <f t="array" ref="O26">INDEX('Building Features'!$E$5:$E$22,COLUMN('Building Features'!H25),1)</f>
        <v>26.03</v>
      </c>
      <c r="P26" cm="1">
        <f t="array" ref="P26">INDEX('Building Features'!$E$5:$E$22,COLUMN('Building Features'!I25),1)</f>
        <v>74.349999999999994</v>
      </c>
      <c r="Q26" cm="1">
        <f t="array" ref="Q26">INDEX('Building Features'!$E$5:$E$22,COLUMN('Building Features'!J25),1)</f>
        <v>2.86</v>
      </c>
      <c r="R26" cm="1">
        <f t="array" ref="R26">INDEX('Building Features'!$E$5:$E$22,COLUMN('Building Features'!K25),1)</f>
        <v>1</v>
      </c>
      <c r="S26" cm="1">
        <f t="array" ref="S26">INDEX('Building Features'!$E$5:$E$22,COLUMN('Building Features'!L25),1)</f>
        <v>2</v>
      </c>
      <c r="T26" cm="1">
        <f t="array" ref="T26">INDEX('Building Features'!$E$5:$E$22,COLUMN('Building Features'!M25),1)</f>
        <v>4</v>
      </c>
      <c r="U26" cm="1">
        <f t="array" ref="U26">INDEX('Building Features'!$E$5:$E$22,COLUMN('Building Features'!N25),1)</f>
        <v>2006</v>
      </c>
      <c r="V26" cm="1">
        <f t="array" ref="V26">INDEX('Building Features'!$E$5:$E$22,COLUMN('Building Features'!O25),1)</f>
        <v>528.72</v>
      </c>
      <c r="W26" cm="1">
        <f t="array" ref="W26">INDEX('Building Features'!$E$5:$E$22,COLUMN('Building Features'!P25),1)</f>
        <v>359.43</v>
      </c>
      <c r="X26" cm="1">
        <f t="array" ref="X26">INDEX('Building Features'!$E$5:$E$22,COLUMN('Building Features'!Q25),1)</f>
        <v>359.43</v>
      </c>
      <c r="Y26" cm="1">
        <f t="array" ref="Y26">INDEX('Building Features'!$E$5:$E$22,COLUMN('Building Features'!R25),1)</f>
        <v>479.96</v>
      </c>
      <c r="AA26">
        <v>117.00911026504301</v>
      </c>
      <c r="AB26" s="47">
        <v>2797</v>
      </c>
      <c r="AC26" s="45">
        <v>2797</v>
      </c>
      <c r="AD26">
        <v>170.67566641789901</v>
      </c>
      <c r="AE26">
        <v>4096.75</v>
      </c>
      <c r="AF26">
        <v>4096.75</v>
      </c>
      <c r="AG26">
        <f t="shared" si="0"/>
        <v>1.0211756115370574</v>
      </c>
      <c r="AH26">
        <f t="shared" si="1"/>
        <v>1.4957101131799928</v>
      </c>
      <c r="AJ26">
        <f t="shared" si="3"/>
        <v>2.5168857247170502</v>
      </c>
    </row>
    <row r="27" spans="1:36" x14ac:dyDescent="0.25">
      <c r="A27">
        <f t="shared" si="2"/>
        <v>26</v>
      </c>
      <c r="B27">
        <v>3.7905263147856001</v>
      </c>
      <c r="C27">
        <v>13.835416679581</v>
      </c>
      <c r="D27">
        <v>0</v>
      </c>
      <c r="E27">
        <v>81.294736842105195</v>
      </c>
      <c r="F27">
        <v>3.5</v>
      </c>
      <c r="H27" cm="1">
        <f t="array" ref="H27">INDEX('Building Features'!$E$5:$E$22,COLUMN('Building Features'!A26),1)</f>
        <v>2739</v>
      </c>
      <c r="I27" cm="1">
        <f t="array" ref="I27">INDEX('Building Features'!$E$5:$E$22,COLUMN('Building Features'!B26),1)</f>
        <v>16.420000000000002</v>
      </c>
      <c r="J27" cm="1">
        <f t="array" ref="J27">INDEX('Building Features'!$E$5:$E$22,COLUMN('Building Features'!C26),1)</f>
        <v>0.4</v>
      </c>
      <c r="K27" cm="1">
        <f t="array" ref="K27">INDEX('Building Features'!$E$5:$E$22,COLUMN('Building Features'!D26),1)</f>
        <v>5</v>
      </c>
      <c r="L27" cm="1">
        <f t="array" ref="L27">INDEX('Building Features'!$E$5:$E$22,COLUMN('Building Features'!E26),1)</f>
        <v>44974.38</v>
      </c>
      <c r="M27" cm="1">
        <f t="array" ref="M27">INDEX('Building Features'!$E$5:$E$22,COLUMN('Building Features'!F26),1)</f>
        <v>691.02</v>
      </c>
      <c r="N27" cm="1">
        <f t="array" ref="N27">INDEX('Building Features'!$E$5:$E$22,COLUMN('Building Features'!G26),1)</f>
        <v>604.89</v>
      </c>
      <c r="O27" cm="1">
        <f t="array" ref="O27">INDEX('Building Features'!$E$5:$E$22,COLUMN('Building Features'!H26),1)</f>
        <v>26.03</v>
      </c>
      <c r="P27" cm="1">
        <f t="array" ref="P27">INDEX('Building Features'!$E$5:$E$22,COLUMN('Building Features'!I26),1)</f>
        <v>74.349999999999994</v>
      </c>
      <c r="Q27" cm="1">
        <f t="array" ref="Q27">INDEX('Building Features'!$E$5:$E$22,COLUMN('Building Features'!J26),1)</f>
        <v>2.86</v>
      </c>
      <c r="R27" cm="1">
        <f t="array" ref="R27">INDEX('Building Features'!$E$5:$E$22,COLUMN('Building Features'!K26),1)</f>
        <v>1</v>
      </c>
      <c r="S27" cm="1">
        <f t="array" ref="S27">INDEX('Building Features'!$E$5:$E$22,COLUMN('Building Features'!L26),1)</f>
        <v>2</v>
      </c>
      <c r="T27" cm="1">
        <f t="array" ref="T27">INDEX('Building Features'!$E$5:$E$22,COLUMN('Building Features'!M26),1)</f>
        <v>4</v>
      </c>
      <c r="U27" cm="1">
        <f t="array" ref="U27">INDEX('Building Features'!$E$5:$E$22,COLUMN('Building Features'!N26),1)</f>
        <v>2006</v>
      </c>
      <c r="V27" cm="1">
        <f t="array" ref="V27">INDEX('Building Features'!$E$5:$E$22,COLUMN('Building Features'!O26),1)</f>
        <v>528.72</v>
      </c>
      <c r="W27" cm="1">
        <f t="array" ref="W27">INDEX('Building Features'!$E$5:$E$22,COLUMN('Building Features'!P26),1)</f>
        <v>359.43</v>
      </c>
      <c r="X27" cm="1">
        <f t="array" ref="X27">INDEX('Building Features'!$E$5:$E$22,COLUMN('Building Features'!Q26),1)</f>
        <v>359.43</v>
      </c>
      <c r="Y27" cm="1">
        <f t="array" ref="Y27">INDEX('Building Features'!$E$5:$E$22,COLUMN('Building Features'!R26),1)</f>
        <v>479.96</v>
      </c>
      <c r="AA27">
        <v>115.37343289454699</v>
      </c>
      <c r="AB27" s="47">
        <v>2757.5</v>
      </c>
      <c r="AC27" s="45">
        <v>2757.5</v>
      </c>
      <c r="AD27">
        <v>152.97198205965501</v>
      </c>
      <c r="AE27">
        <v>3673.25</v>
      </c>
      <c r="AF27">
        <v>3673.25</v>
      </c>
      <c r="AG27">
        <f t="shared" si="0"/>
        <v>1.00675428988682</v>
      </c>
      <c r="AH27">
        <f t="shared" si="1"/>
        <v>1.3410916392844103</v>
      </c>
      <c r="AJ27">
        <f t="shared" si="3"/>
        <v>2.3478459291712301</v>
      </c>
    </row>
    <row r="28" spans="1:36" x14ac:dyDescent="0.25">
      <c r="A28">
        <f t="shared" si="2"/>
        <v>27</v>
      </c>
      <c r="B28">
        <v>3.1884210398322601</v>
      </c>
      <c r="C28">
        <v>14.892708332588199</v>
      </c>
      <c r="D28">
        <v>0</v>
      </c>
      <c r="E28">
        <v>83.9157894736842</v>
      </c>
      <c r="F28">
        <v>3.296875</v>
      </c>
      <c r="H28" cm="1">
        <f t="array" ref="H28">INDEX('Building Features'!$E$5:$E$22,COLUMN('Building Features'!A27),1)</f>
        <v>2739</v>
      </c>
      <c r="I28" cm="1">
        <f t="array" ref="I28">INDEX('Building Features'!$E$5:$E$22,COLUMN('Building Features'!B27),1)</f>
        <v>16.420000000000002</v>
      </c>
      <c r="J28" cm="1">
        <f t="array" ref="J28">INDEX('Building Features'!$E$5:$E$22,COLUMN('Building Features'!C27),1)</f>
        <v>0.4</v>
      </c>
      <c r="K28" cm="1">
        <f t="array" ref="K28">INDEX('Building Features'!$E$5:$E$22,COLUMN('Building Features'!D27),1)</f>
        <v>5</v>
      </c>
      <c r="L28" cm="1">
        <f t="array" ref="L28">INDEX('Building Features'!$E$5:$E$22,COLUMN('Building Features'!E27),1)</f>
        <v>44974.38</v>
      </c>
      <c r="M28" cm="1">
        <f t="array" ref="M28">INDEX('Building Features'!$E$5:$E$22,COLUMN('Building Features'!F27),1)</f>
        <v>691.02</v>
      </c>
      <c r="N28" cm="1">
        <f t="array" ref="N28">INDEX('Building Features'!$E$5:$E$22,COLUMN('Building Features'!G27),1)</f>
        <v>604.89</v>
      </c>
      <c r="O28" cm="1">
        <f t="array" ref="O28">INDEX('Building Features'!$E$5:$E$22,COLUMN('Building Features'!H27),1)</f>
        <v>26.03</v>
      </c>
      <c r="P28" cm="1">
        <f t="array" ref="P28">INDEX('Building Features'!$E$5:$E$22,COLUMN('Building Features'!I27),1)</f>
        <v>74.349999999999994</v>
      </c>
      <c r="Q28" cm="1">
        <f t="array" ref="Q28">INDEX('Building Features'!$E$5:$E$22,COLUMN('Building Features'!J27),1)</f>
        <v>2.86</v>
      </c>
      <c r="R28" cm="1">
        <f t="array" ref="R28">INDEX('Building Features'!$E$5:$E$22,COLUMN('Building Features'!K27),1)</f>
        <v>1</v>
      </c>
      <c r="S28" cm="1">
        <f t="array" ref="S28">INDEX('Building Features'!$E$5:$E$22,COLUMN('Building Features'!L27),1)</f>
        <v>2</v>
      </c>
      <c r="T28" cm="1">
        <f t="array" ref="T28">INDEX('Building Features'!$E$5:$E$22,COLUMN('Building Features'!M27),1)</f>
        <v>4</v>
      </c>
      <c r="U28" cm="1">
        <f t="array" ref="U28">INDEX('Building Features'!$E$5:$E$22,COLUMN('Building Features'!N27),1)</f>
        <v>2006</v>
      </c>
      <c r="V28" cm="1">
        <f t="array" ref="V28">INDEX('Building Features'!$E$5:$E$22,COLUMN('Building Features'!O27),1)</f>
        <v>528.72</v>
      </c>
      <c r="W28" cm="1">
        <f t="array" ref="W28">INDEX('Building Features'!$E$5:$E$22,COLUMN('Building Features'!P27),1)</f>
        <v>359.43</v>
      </c>
      <c r="X28" cm="1">
        <f t="array" ref="X28">INDEX('Building Features'!$E$5:$E$22,COLUMN('Building Features'!Q27),1)</f>
        <v>359.43</v>
      </c>
      <c r="Y28" cm="1">
        <f t="array" ref="Y28">INDEX('Building Features'!$E$5:$E$22,COLUMN('Building Features'!R27),1)</f>
        <v>479.96</v>
      </c>
      <c r="AA28">
        <v>116.067848137043</v>
      </c>
      <c r="AB28" s="47">
        <v>2782</v>
      </c>
      <c r="AC28" s="45">
        <v>2782</v>
      </c>
      <c r="AD28">
        <v>160.78334688469201</v>
      </c>
      <c r="AE28">
        <v>3861</v>
      </c>
      <c r="AF28">
        <v>3861</v>
      </c>
      <c r="AG28">
        <f t="shared" si="0"/>
        <v>1.0156991602774734</v>
      </c>
      <c r="AH28">
        <f t="shared" si="1"/>
        <v>1.4096385542168675</v>
      </c>
      <c r="AJ28">
        <f t="shared" si="3"/>
        <v>2.4253377144943409</v>
      </c>
    </row>
    <row r="29" spans="1:36" x14ac:dyDescent="0.25">
      <c r="A29">
        <f t="shared" si="2"/>
        <v>28</v>
      </c>
      <c r="B29">
        <v>4.12210524458634</v>
      </c>
      <c r="C29">
        <v>13.6812500332792</v>
      </c>
      <c r="D29">
        <v>0</v>
      </c>
      <c r="E29">
        <v>87.947368421052602</v>
      </c>
      <c r="F29">
        <v>3.1015625</v>
      </c>
      <c r="H29" cm="1">
        <f t="array" ref="H29">INDEX('Building Features'!$E$5:$E$22,COLUMN('Building Features'!A28),1)</f>
        <v>2739</v>
      </c>
      <c r="I29" cm="1">
        <f t="array" ref="I29">INDEX('Building Features'!$E$5:$E$22,COLUMN('Building Features'!B28),1)</f>
        <v>16.420000000000002</v>
      </c>
      <c r="J29" cm="1">
        <f t="array" ref="J29">INDEX('Building Features'!$E$5:$E$22,COLUMN('Building Features'!C28),1)</f>
        <v>0.4</v>
      </c>
      <c r="K29" cm="1">
        <f t="array" ref="K29">INDEX('Building Features'!$E$5:$E$22,COLUMN('Building Features'!D28),1)</f>
        <v>5</v>
      </c>
      <c r="L29" cm="1">
        <f t="array" ref="L29">INDEX('Building Features'!$E$5:$E$22,COLUMN('Building Features'!E28),1)</f>
        <v>44974.38</v>
      </c>
      <c r="M29" cm="1">
        <f t="array" ref="M29">INDEX('Building Features'!$E$5:$E$22,COLUMN('Building Features'!F28),1)</f>
        <v>691.02</v>
      </c>
      <c r="N29" cm="1">
        <f t="array" ref="N29">INDEX('Building Features'!$E$5:$E$22,COLUMN('Building Features'!G28),1)</f>
        <v>604.89</v>
      </c>
      <c r="O29" cm="1">
        <f t="array" ref="O29">INDEX('Building Features'!$E$5:$E$22,COLUMN('Building Features'!H28),1)</f>
        <v>26.03</v>
      </c>
      <c r="P29" cm="1">
        <f t="array" ref="P29">INDEX('Building Features'!$E$5:$E$22,COLUMN('Building Features'!I28),1)</f>
        <v>74.349999999999994</v>
      </c>
      <c r="Q29" cm="1">
        <f t="array" ref="Q29">INDEX('Building Features'!$E$5:$E$22,COLUMN('Building Features'!J28),1)</f>
        <v>2.86</v>
      </c>
      <c r="R29" cm="1">
        <f t="array" ref="R29">INDEX('Building Features'!$E$5:$E$22,COLUMN('Building Features'!K28),1)</f>
        <v>1</v>
      </c>
      <c r="S29" cm="1">
        <f t="array" ref="S29">INDEX('Building Features'!$E$5:$E$22,COLUMN('Building Features'!L28),1)</f>
        <v>2</v>
      </c>
      <c r="T29" cm="1">
        <f t="array" ref="T29">INDEX('Building Features'!$E$5:$E$22,COLUMN('Building Features'!M28),1)</f>
        <v>4</v>
      </c>
      <c r="U29" cm="1">
        <f t="array" ref="U29">INDEX('Building Features'!$E$5:$E$22,COLUMN('Building Features'!N28),1)</f>
        <v>2006</v>
      </c>
      <c r="V29" cm="1">
        <f t="array" ref="V29">INDEX('Building Features'!$E$5:$E$22,COLUMN('Building Features'!O28),1)</f>
        <v>528.72</v>
      </c>
      <c r="W29" cm="1">
        <f t="array" ref="W29">INDEX('Building Features'!$E$5:$E$22,COLUMN('Building Features'!P28),1)</f>
        <v>359.43</v>
      </c>
      <c r="X29" cm="1">
        <f t="array" ref="X29">INDEX('Building Features'!$E$5:$E$22,COLUMN('Building Features'!Q28),1)</f>
        <v>359.43</v>
      </c>
      <c r="Y29" cm="1">
        <f t="array" ref="Y29">INDEX('Building Features'!$E$5:$E$22,COLUMN('Building Features'!R28),1)</f>
        <v>479.96</v>
      </c>
      <c r="AA29">
        <v>117.745702736819</v>
      </c>
      <c r="AB29" s="47">
        <v>2822</v>
      </c>
      <c r="AC29" s="45">
        <v>2822</v>
      </c>
      <c r="AD29">
        <v>148.32448786223301</v>
      </c>
      <c r="AE29">
        <v>3561.75</v>
      </c>
      <c r="AF29">
        <v>3561.75</v>
      </c>
      <c r="AG29">
        <f t="shared" si="0"/>
        <v>1.0303030303030303</v>
      </c>
      <c r="AH29">
        <f t="shared" si="1"/>
        <v>1.3003833515881709</v>
      </c>
      <c r="AJ29">
        <f t="shared" si="3"/>
        <v>2.3306863818912014</v>
      </c>
    </row>
    <row r="30" spans="1:36" x14ac:dyDescent="0.25">
      <c r="A30">
        <f t="shared" si="2"/>
        <v>29</v>
      </c>
      <c r="B30">
        <v>4.9526315538506704</v>
      </c>
      <c r="C30">
        <v>12.719791680574399</v>
      </c>
      <c r="D30">
        <v>0</v>
      </c>
      <c r="E30">
        <v>85.715789473684197</v>
      </c>
      <c r="F30">
        <v>3.6015625</v>
      </c>
      <c r="H30" cm="1">
        <f t="array" ref="H30">INDEX('Building Features'!$E$5:$E$22,COLUMN('Building Features'!A29),1)</f>
        <v>2739</v>
      </c>
      <c r="I30" cm="1">
        <f t="array" ref="I30">INDEX('Building Features'!$E$5:$E$22,COLUMN('Building Features'!B29),1)</f>
        <v>16.420000000000002</v>
      </c>
      <c r="J30" cm="1">
        <f t="array" ref="J30">INDEX('Building Features'!$E$5:$E$22,COLUMN('Building Features'!C29),1)</f>
        <v>0.4</v>
      </c>
      <c r="K30" cm="1">
        <f t="array" ref="K30">INDEX('Building Features'!$E$5:$E$22,COLUMN('Building Features'!D29),1)</f>
        <v>5</v>
      </c>
      <c r="L30" cm="1">
        <f t="array" ref="L30">INDEX('Building Features'!$E$5:$E$22,COLUMN('Building Features'!E29),1)</f>
        <v>44974.38</v>
      </c>
      <c r="M30" cm="1">
        <f t="array" ref="M30">INDEX('Building Features'!$E$5:$E$22,COLUMN('Building Features'!F29),1)</f>
        <v>691.02</v>
      </c>
      <c r="N30" cm="1">
        <f t="array" ref="N30">INDEX('Building Features'!$E$5:$E$22,COLUMN('Building Features'!G29),1)</f>
        <v>604.89</v>
      </c>
      <c r="O30" cm="1">
        <f t="array" ref="O30">INDEX('Building Features'!$E$5:$E$22,COLUMN('Building Features'!H29),1)</f>
        <v>26.03</v>
      </c>
      <c r="P30" cm="1">
        <f t="array" ref="P30">INDEX('Building Features'!$E$5:$E$22,COLUMN('Building Features'!I29),1)</f>
        <v>74.349999999999994</v>
      </c>
      <c r="Q30" cm="1">
        <f t="array" ref="Q30">INDEX('Building Features'!$E$5:$E$22,COLUMN('Building Features'!J29),1)</f>
        <v>2.86</v>
      </c>
      <c r="R30" cm="1">
        <f t="array" ref="R30">INDEX('Building Features'!$E$5:$E$22,COLUMN('Building Features'!K29),1)</f>
        <v>1</v>
      </c>
      <c r="S30" cm="1">
        <f t="array" ref="S30">INDEX('Building Features'!$E$5:$E$22,COLUMN('Building Features'!L29),1)</f>
        <v>2</v>
      </c>
      <c r="T30" cm="1">
        <f t="array" ref="T30">INDEX('Building Features'!$E$5:$E$22,COLUMN('Building Features'!M29),1)</f>
        <v>4</v>
      </c>
      <c r="U30" cm="1">
        <f t="array" ref="U30">INDEX('Building Features'!$E$5:$E$22,COLUMN('Building Features'!N29),1)</f>
        <v>2006</v>
      </c>
      <c r="V30" cm="1">
        <f t="array" ref="V30">INDEX('Building Features'!$E$5:$E$22,COLUMN('Building Features'!O29),1)</f>
        <v>528.72</v>
      </c>
      <c r="W30" cm="1">
        <f t="array" ref="W30">INDEX('Building Features'!$E$5:$E$22,COLUMN('Building Features'!P29),1)</f>
        <v>359.43</v>
      </c>
      <c r="X30" cm="1">
        <f t="array" ref="X30">INDEX('Building Features'!$E$5:$E$22,COLUMN('Building Features'!Q29),1)</f>
        <v>359.43</v>
      </c>
      <c r="Y30" cm="1">
        <f t="array" ref="Y30">INDEX('Building Features'!$E$5:$E$22,COLUMN('Building Features'!R29),1)</f>
        <v>479.96</v>
      </c>
      <c r="AA30">
        <v>117.01947283259101</v>
      </c>
      <c r="AB30" s="47">
        <v>2802.5</v>
      </c>
      <c r="AC30" s="45">
        <v>2802.5</v>
      </c>
      <c r="AD30">
        <v>135.634545195279</v>
      </c>
      <c r="AE30">
        <v>3258.25</v>
      </c>
      <c r="AF30">
        <v>3258.25</v>
      </c>
      <c r="AG30">
        <f t="shared" si="0"/>
        <v>1.0231836436655715</v>
      </c>
      <c r="AH30">
        <f t="shared" si="1"/>
        <v>1.189576487769259</v>
      </c>
      <c r="AJ30">
        <f t="shared" si="3"/>
        <v>2.2127601314348304</v>
      </c>
    </row>
    <row r="31" spans="1:36" x14ac:dyDescent="0.25">
      <c r="A31">
        <f t="shared" si="2"/>
        <v>30</v>
      </c>
      <c r="B31">
        <v>5.3315789222717198</v>
      </c>
      <c r="C31">
        <v>12.409375011920901</v>
      </c>
      <c r="D31">
        <v>0</v>
      </c>
      <c r="E31">
        <v>87.831578947368399</v>
      </c>
      <c r="F31">
        <v>1.3984375</v>
      </c>
      <c r="H31" cm="1">
        <f t="array" ref="H31">INDEX('Building Features'!$E$5:$E$22,COLUMN('Building Features'!A30),1)</f>
        <v>2739</v>
      </c>
      <c r="I31" cm="1">
        <f t="array" ref="I31">INDEX('Building Features'!$E$5:$E$22,COLUMN('Building Features'!B30),1)</f>
        <v>16.420000000000002</v>
      </c>
      <c r="J31" cm="1">
        <f t="array" ref="J31">INDEX('Building Features'!$E$5:$E$22,COLUMN('Building Features'!C30),1)</f>
        <v>0.4</v>
      </c>
      <c r="K31" cm="1">
        <f t="array" ref="K31">INDEX('Building Features'!$E$5:$E$22,COLUMN('Building Features'!D30),1)</f>
        <v>5</v>
      </c>
      <c r="L31" cm="1">
        <f t="array" ref="L31">INDEX('Building Features'!$E$5:$E$22,COLUMN('Building Features'!E30),1)</f>
        <v>44974.38</v>
      </c>
      <c r="M31" cm="1">
        <f t="array" ref="M31">INDEX('Building Features'!$E$5:$E$22,COLUMN('Building Features'!F30),1)</f>
        <v>691.02</v>
      </c>
      <c r="N31" cm="1">
        <f t="array" ref="N31">INDEX('Building Features'!$E$5:$E$22,COLUMN('Building Features'!G30),1)</f>
        <v>604.89</v>
      </c>
      <c r="O31" cm="1">
        <f t="array" ref="O31">INDEX('Building Features'!$E$5:$E$22,COLUMN('Building Features'!H30),1)</f>
        <v>26.03</v>
      </c>
      <c r="P31" cm="1">
        <f t="array" ref="P31">INDEX('Building Features'!$E$5:$E$22,COLUMN('Building Features'!I30),1)</f>
        <v>74.349999999999994</v>
      </c>
      <c r="Q31" cm="1">
        <f t="array" ref="Q31">INDEX('Building Features'!$E$5:$E$22,COLUMN('Building Features'!J30),1)</f>
        <v>2.86</v>
      </c>
      <c r="R31" cm="1">
        <f t="array" ref="R31">INDEX('Building Features'!$E$5:$E$22,COLUMN('Building Features'!K30),1)</f>
        <v>1</v>
      </c>
      <c r="S31" cm="1">
        <f t="array" ref="S31">INDEX('Building Features'!$E$5:$E$22,COLUMN('Building Features'!L30),1)</f>
        <v>2</v>
      </c>
      <c r="T31" cm="1">
        <f t="array" ref="T31">INDEX('Building Features'!$E$5:$E$22,COLUMN('Building Features'!M30),1)</f>
        <v>4</v>
      </c>
      <c r="U31" cm="1">
        <f t="array" ref="U31">INDEX('Building Features'!$E$5:$E$22,COLUMN('Building Features'!N30),1)</f>
        <v>2006</v>
      </c>
      <c r="V31" cm="1">
        <f t="array" ref="V31">INDEX('Building Features'!$E$5:$E$22,COLUMN('Building Features'!O30),1)</f>
        <v>528.72</v>
      </c>
      <c r="W31" cm="1">
        <f t="array" ref="W31">INDEX('Building Features'!$E$5:$E$22,COLUMN('Building Features'!P30),1)</f>
        <v>359.43</v>
      </c>
      <c r="X31" cm="1">
        <f t="array" ref="X31">INDEX('Building Features'!$E$5:$E$22,COLUMN('Building Features'!Q30),1)</f>
        <v>359.43</v>
      </c>
      <c r="Y31" cm="1">
        <f t="array" ref="Y31">INDEX('Building Features'!$E$5:$E$22,COLUMN('Building Features'!R30),1)</f>
        <v>479.96</v>
      </c>
      <c r="AA31">
        <v>107.59508547588599</v>
      </c>
      <c r="AB31" s="47">
        <v>2580</v>
      </c>
      <c r="AC31" s="45">
        <v>2580</v>
      </c>
      <c r="AD31">
        <v>139.08128730720901</v>
      </c>
      <c r="AE31">
        <v>3339</v>
      </c>
      <c r="AF31">
        <v>3339</v>
      </c>
      <c r="AG31">
        <f t="shared" si="0"/>
        <v>0.94194961664841181</v>
      </c>
      <c r="AH31">
        <f t="shared" si="1"/>
        <v>1.2190580503833517</v>
      </c>
      <c r="AJ31">
        <f t="shared" si="3"/>
        <v>2.1610076670317637</v>
      </c>
    </row>
    <row r="32" spans="1:36" x14ac:dyDescent="0.25">
      <c r="A32">
        <f t="shared" si="2"/>
        <v>31</v>
      </c>
      <c r="B32">
        <v>7.1126316020363198</v>
      </c>
      <c r="C32">
        <v>11.2447916517655</v>
      </c>
      <c r="D32">
        <v>0</v>
      </c>
      <c r="E32">
        <v>89.6</v>
      </c>
      <c r="F32">
        <v>0.80078125</v>
      </c>
      <c r="H32" cm="1">
        <f t="array" ref="H32">INDEX('Building Features'!$E$5:$E$22,COLUMN('Building Features'!A31),1)</f>
        <v>2739</v>
      </c>
      <c r="I32" cm="1">
        <f t="array" ref="I32">INDEX('Building Features'!$E$5:$E$22,COLUMN('Building Features'!B31),1)</f>
        <v>16.420000000000002</v>
      </c>
      <c r="J32" cm="1">
        <f t="array" ref="J32">INDEX('Building Features'!$E$5:$E$22,COLUMN('Building Features'!C31),1)</f>
        <v>0.4</v>
      </c>
      <c r="K32" cm="1">
        <f t="array" ref="K32">INDEX('Building Features'!$E$5:$E$22,COLUMN('Building Features'!D31),1)</f>
        <v>5</v>
      </c>
      <c r="L32" cm="1">
        <f t="array" ref="L32">INDEX('Building Features'!$E$5:$E$22,COLUMN('Building Features'!E31),1)</f>
        <v>44974.38</v>
      </c>
      <c r="M32" cm="1">
        <f t="array" ref="M32">INDEX('Building Features'!$E$5:$E$22,COLUMN('Building Features'!F31),1)</f>
        <v>691.02</v>
      </c>
      <c r="N32" cm="1">
        <f t="array" ref="N32">INDEX('Building Features'!$E$5:$E$22,COLUMN('Building Features'!G31),1)</f>
        <v>604.89</v>
      </c>
      <c r="O32" cm="1">
        <f t="array" ref="O32">INDEX('Building Features'!$E$5:$E$22,COLUMN('Building Features'!H31),1)</f>
        <v>26.03</v>
      </c>
      <c r="P32" cm="1">
        <f t="array" ref="P32">INDEX('Building Features'!$E$5:$E$22,COLUMN('Building Features'!I31),1)</f>
        <v>74.349999999999994</v>
      </c>
      <c r="Q32" cm="1">
        <f t="array" ref="Q32">INDEX('Building Features'!$E$5:$E$22,COLUMN('Building Features'!J31),1)</f>
        <v>2.86</v>
      </c>
      <c r="R32" cm="1">
        <f t="array" ref="R32">INDEX('Building Features'!$E$5:$E$22,COLUMN('Building Features'!K31),1)</f>
        <v>1</v>
      </c>
      <c r="S32" cm="1">
        <f t="array" ref="S32">INDEX('Building Features'!$E$5:$E$22,COLUMN('Building Features'!L31),1)</f>
        <v>2</v>
      </c>
      <c r="T32" cm="1">
        <f t="array" ref="T32">INDEX('Building Features'!$E$5:$E$22,COLUMN('Building Features'!M31),1)</f>
        <v>4</v>
      </c>
      <c r="U32" cm="1">
        <f t="array" ref="U32">INDEX('Building Features'!$E$5:$E$22,COLUMN('Building Features'!N31),1)</f>
        <v>2006</v>
      </c>
      <c r="V32" cm="1">
        <f t="array" ref="V32">INDEX('Building Features'!$E$5:$E$22,COLUMN('Building Features'!O31),1)</f>
        <v>528.72</v>
      </c>
      <c r="W32" cm="1">
        <f t="array" ref="W32">INDEX('Building Features'!$E$5:$E$22,COLUMN('Building Features'!P31),1)</f>
        <v>359.43</v>
      </c>
      <c r="X32" cm="1">
        <f t="array" ref="X32">INDEX('Building Features'!$E$5:$E$22,COLUMN('Building Features'!Q31),1)</f>
        <v>359.43</v>
      </c>
      <c r="Y32" cm="1">
        <f t="array" ref="Y32">INDEX('Building Features'!$E$5:$E$22,COLUMN('Building Features'!R31),1)</f>
        <v>479.96</v>
      </c>
      <c r="AA32">
        <v>108.027102860521</v>
      </c>
      <c r="AB32" s="47">
        <v>2583</v>
      </c>
      <c r="AC32" s="45">
        <v>2583</v>
      </c>
      <c r="AD32">
        <v>128.86164379437699</v>
      </c>
      <c r="AE32">
        <v>3096.25</v>
      </c>
      <c r="AF32">
        <v>3096.25</v>
      </c>
      <c r="AG32">
        <f t="shared" si="0"/>
        <v>0.94304490690032861</v>
      </c>
      <c r="AH32">
        <f t="shared" si="1"/>
        <v>1.130430814165754</v>
      </c>
      <c r="AJ32">
        <f t="shared" si="3"/>
        <v>2.0734757210660826</v>
      </c>
    </row>
    <row r="33" spans="1:36" x14ac:dyDescent="0.25">
      <c r="A33">
        <f t="shared" si="2"/>
        <v>32</v>
      </c>
      <c r="B33">
        <v>6.0705263388784303</v>
      </c>
      <c r="C33">
        <v>11.644791637857701</v>
      </c>
      <c r="D33">
        <v>0</v>
      </c>
      <c r="E33">
        <v>95.968421052631498</v>
      </c>
      <c r="F33">
        <v>3.69921875</v>
      </c>
      <c r="H33" cm="1">
        <f t="array" ref="H33">INDEX('Building Features'!$E$5:$E$22,COLUMN('Building Features'!A32),1)</f>
        <v>2739</v>
      </c>
      <c r="I33" cm="1">
        <f t="array" ref="I33">INDEX('Building Features'!$E$5:$E$22,COLUMN('Building Features'!B32),1)</f>
        <v>16.420000000000002</v>
      </c>
      <c r="J33" cm="1">
        <f t="array" ref="J33">INDEX('Building Features'!$E$5:$E$22,COLUMN('Building Features'!C32),1)</f>
        <v>0.4</v>
      </c>
      <c r="K33" cm="1">
        <f t="array" ref="K33">INDEX('Building Features'!$E$5:$E$22,COLUMN('Building Features'!D32),1)</f>
        <v>5</v>
      </c>
      <c r="L33" cm="1">
        <f t="array" ref="L33">INDEX('Building Features'!$E$5:$E$22,COLUMN('Building Features'!E32),1)</f>
        <v>44974.38</v>
      </c>
      <c r="M33" cm="1">
        <f t="array" ref="M33">INDEX('Building Features'!$E$5:$E$22,COLUMN('Building Features'!F32),1)</f>
        <v>691.02</v>
      </c>
      <c r="N33" cm="1">
        <f t="array" ref="N33">INDEX('Building Features'!$E$5:$E$22,COLUMN('Building Features'!G32),1)</f>
        <v>604.89</v>
      </c>
      <c r="O33" cm="1">
        <f t="array" ref="O33">INDEX('Building Features'!$E$5:$E$22,COLUMN('Building Features'!H32),1)</f>
        <v>26.03</v>
      </c>
      <c r="P33" cm="1">
        <f t="array" ref="P33">INDEX('Building Features'!$E$5:$E$22,COLUMN('Building Features'!I32),1)</f>
        <v>74.349999999999994</v>
      </c>
      <c r="Q33" cm="1">
        <f t="array" ref="Q33">INDEX('Building Features'!$E$5:$E$22,COLUMN('Building Features'!J32),1)</f>
        <v>2.86</v>
      </c>
      <c r="R33" cm="1">
        <f t="array" ref="R33">INDEX('Building Features'!$E$5:$E$22,COLUMN('Building Features'!K32),1)</f>
        <v>1</v>
      </c>
      <c r="S33" cm="1">
        <f t="array" ref="S33">INDEX('Building Features'!$E$5:$E$22,COLUMN('Building Features'!L32),1)</f>
        <v>2</v>
      </c>
      <c r="T33" cm="1">
        <f t="array" ref="T33">INDEX('Building Features'!$E$5:$E$22,COLUMN('Building Features'!M32),1)</f>
        <v>4</v>
      </c>
      <c r="U33" cm="1">
        <f t="array" ref="U33">INDEX('Building Features'!$E$5:$E$22,COLUMN('Building Features'!N32),1)</f>
        <v>2006</v>
      </c>
      <c r="V33" cm="1">
        <f t="array" ref="V33">INDEX('Building Features'!$E$5:$E$22,COLUMN('Building Features'!O32),1)</f>
        <v>528.72</v>
      </c>
      <c r="W33" cm="1">
        <f t="array" ref="W33">INDEX('Building Features'!$E$5:$E$22,COLUMN('Building Features'!P32),1)</f>
        <v>359.43</v>
      </c>
      <c r="X33" cm="1">
        <f t="array" ref="X33">INDEX('Building Features'!$E$5:$E$22,COLUMN('Building Features'!Q32),1)</f>
        <v>359.43</v>
      </c>
      <c r="Y33" cm="1">
        <f t="array" ref="Y33">INDEX('Building Features'!$E$5:$E$22,COLUMN('Building Features'!R32),1)</f>
        <v>479.96</v>
      </c>
      <c r="AA33">
        <v>121.807918446858</v>
      </c>
      <c r="AB33" s="47">
        <v>2917</v>
      </c>
      <c r="AC33" s="45">
        <v>2917</v>
      </c>
      <c r="AD33">
        <v>134.33218625730899</v>
      </c>
      <c r="AE33">
        <v>3225.5</v>
      </c>
      <c r="AF33">
        <v>3225.5</v>
      </c>
      <c r="AG33">
        <f t="shared" si="0"/>
        <v>1.0649872216137277</v>
      </c>
      <c r="AH33">
        <f t="shared" si="1"/>
        <v>1.1776195691858342</v>
      </c>
      <c r="AJ33">
        <f t="shared" si="3"/>
        <v>2.2426067907995622</v>
      </c>
    </row>
    <row r="34" spans="1:36" x14ac:dyDescent="0.25">
      <c r="A34">
        <f t="shared" si="2"/>
        <v>33</v>
      </c>
      <c r="B34">
        <v>5.8242105433815397</v>
      </c>
      <c r="C34">
        <v>12.901041646798401</v>
      </c>
      <c r="D34">
        <v>0</v>
      </c>
      <c r="E34">
        <v>95.021052631578897</v>
      </c>
      <c r="F34">
        <v>3.30078125</v>
      </c>
      <c r="H34" cm="1">
        <f t="array" ref="H34">INDEX('Building Features'!$E$5:$E$22,COLUMN('Building Features'!A33),1)</f>
        <v>2739</v>
      </c>
      <c r="I34" cm="1">
        <f t="array" ref="I34">INDEX('Building Features'!$E$5:$E$22,COLUMN('Building Features'!B33),1)</f>
        <v>16.420000000000002</v>
      </c>
      <c r="J34" cm="1">
        <f t="array" ref="J34">INDEX('Building Features'!$E$5:$E$22,COLUMN('Building Features'!C33),1)</f>
        <v>0.4</v>
      </c>
      <c r="K34" cm="1">
        <f t="array" ref="K34">INDEX('Building Features'!$E$5:$E$22,COLUMN('Building Features'!D33),1)</f>
        <v>5</v>
      </c>
      <c r="L34" cm="1">
        <f t="array" ref="L34">INDEX('Building Features'!$E$5:$E$22,COLUMN('Building Features'!E33),1)</f>
        <v>44974.38</v>
      </c>
      <c r="M34" cm="1">
        <f t="array" ref="M34">INDEX('Building Features'!$E$5:$E$22,COLUMN('Building Features'!F33),1)</f>
        <v>691.02</v>
      </c>
      <c r="N34" cm="1">
        <f t="array" ref="N34">INDEX('Building Features'!$E$5:$E$22,COLUMN('Building Features'!G33),1)</f>
        <v>604.89</v>
      </c>
      <c r="O34" cm="1">
        <f t="array" ref="O34">INDEX('Building Features'!$E$5:$E$22,COLUMN('Building Features'!H33),1)</f>
        <v>26.03</v>
      </c>
      <c r="P34" cm="1">
        <f t="array" ref="P34">INDEX('Building Features'!$E$5:$E$22,COLUMN('Building Features'!I33),1)</f>
        <v>74.349999999999994</v>
      </c>
      <c r="Q34" cm="1">
        <f t="array" ref="Q34">INDEX('Building Features'!$E$5:$E$22,COLUMN('Building Features'!J33),1)</f>
        <v>2.86</v>
      </c>
      <c r="R34" cm="1">
        <f t="array" ref="R34">INDEX('Building Features'!$E$5:$E$22,COLUMN('Building Features'!K33),1)</f>
        <v>1</v>
      </c>
      <c r="S34" cm="1">
        <f t="array" ref="S34">INDEX('Building Features'!$E$5:$E$22,COLUMN('Building Features'!L33),1)</f>
        <v>2</v>
      </c>
      <c r="T34" cm="1">
        <f t="array" ref="T34">INDEX('Building Features'!$E$5:$E$22,COLUMN('Building Features'!M33),1)</f>
        <v>4</v>
      </c>
      <c r="U34" cm="1">
        <f t="array" ref="U34">INDEX('Building Features'!$E$5:$E$22,COLUMN('Building Features'!N33),1)</f>
        <v>2006</v>
      </c>
      <c r="V34" cm="1">
        <f t="array" ref="V34">INDEX('Building Features'!$E$5:$E$22,COLUMN('Building Features'!O33),1)</f>
        <v>528.72</v>
      </c>
      <c r="W34" cm="1">
        <f t="array" ref="W34">INDEX('Building Features'!$E$5:$E$22,COLUMN('Building Features'!P33),1)</f>
        <v>359.43</v>
      </c>
      <c r="X34" cm="1">
        <f t="array" ref="X34">INDEX('Building Features'!$E$5:$E$22,COLUMN('Building Features'!Q33),1)</f>
        <v>359.43</v>
      </c>
      <c r="Y34" cm="1">
        <f t="array" ref="Y34">INDEX('Building Features'!$E$5:$E$22,COLUMN('Building Features'!R33),1)</f>
        <v>479.96</v>
      </c>
      <c r="AA34">
        <v>120.84050862533</v>
      </c>
      <c r="AB34" s="47">
        <v>2894.5</v>
      </c>
      <c r="AC34" s="45">
        <v>2894.5</v>
      </c>
      <c r="AD34">
        <v>144.92932809803199</v>
      </c>
      <c r="AE34">
        <v>3413</v>
      </c>
      <c r="AF34">
        <v>3413</v>
      </c>
      <c r="AG34">
        <f t="shared" si="0"/>
        <v>1.0567725447243519</v>
      </c>
      <c r="AH34">
        <f t="shared" si="1"/>
        <v>1.2460752099306316</v>
      </c>
      <c r="AJ34">
        <f t="shared" si="3"/>
        <v>2.3028477546549837</v>
      </c>
    </row>
    <row r="35" spans="1:36" x14ac:dyDescent="0.25">
      <c r="A35">
        <f t="shared" si="2"/>
        <v>34</v>
      </c>
      <c r="B35">
        <v>4.97473684612073</v>
      </c>
      <c r="C35">
        <v>12.719791665673201</v>
      </c>
      <c r="D35">
        <v>0</v>
      </c>
      <c r="E35">
        <v>85.757894736842104</v>
      </c>
      <c r="F35">
        <v>3.3984375</v>
      </c>
      <c r="H35" cm="1">
        <f t="array" ref="H35">INDEX('Building Features'!$E$5:$E$22,COLUMN('Building Features'!A34),1)</f>
        <v>2739</v>
      </c>
      <c r="I35" cm="1">
        <f t="array" ref="I35">INDEX('Building Features'!$E$5:$E$22,COLUMN('Building Features'!B34),1)</f>
        <v>16.420000000000002</v>
      </c>
      <c r="J35" cm="1">
        <f t="array" ref="J35">INDEX('Building Features'!$E$5:$E$22,COLUMN('Building Features'!C34),1)</f>
        <v>0.4</v>
      </c>
      <c r="K35" cm="1">
        <f t="array" ref="K35">INDEX('Building Features'!$E$5:$E$22,COLUMN('Building Features'!D34),1)</f>
        <v>5</v>
      </c>
      <c r="L35" cm="1">
        <f t="array" ref="L35">INDEX('Building Features'!$E$5:$E$22,COLUMN('Building Features'!E34),1)</f>
        <v>44974.38</v>
      </c>
      <c r="M35" cm="1">
        <f t="array" ref="M35">INDEX('Building Features'!$E$5:$E$22,COLUMN('Building Features'!F34),1)</f>
        <v>691.02</v>
      </c>
      <c r="N35" cm="1">
        <f t="array" ref="N35">INDEX('Building Features'!$E$5:$E$22,COLUMN('Building Features'!G34),1)</f>
        <v>604.89</v>
      </c>
      <c r="O35" cm="1">
        <f t="array" ref="O35">INDEX('Building Features'!$E$5:$E$22,COLUMN('Building Features'!H34),1)</f>
        <v>26.03</v>
      </c>
      <c r="P35" cm="1">
        <f t="array" ref="P35">INDEX('Building Features'!$E$5:$E$22,COLUMN('Building Features'!I34),1)</f>
        <v>74.349999999999994</v>
      </c>
      <c r="Q35" cm="1">
        <f t="array" ref="Q35">INDEX('Building Features'!$E$5:$E$22,COLUMN('Building Features'!J34),1)</f>
        <v>2.86</v>
      </c>
      <c r="R35" cm="1">
        <f t="array" ref="R35">INDEX('Building Features'!$E$5:$E$22,COLUMN('Building Features'!K34),1)</f>
        <v>1</v>
      </c>
      <c r="S35" cm="1">
        <f t="array" ref="S35">INDEX('Building Features'!$E$5:$E$22,COLUMN('Building Features'!L34),1)</f>
        <v>2</v>
      </c>
      <c r="T35" cm="1">
        <f t="array" ref="T35">INDEX('Building Features'!$E$5:$E$22,COLUMN('Building Features'!M34),1)</f>
        <v>4</v>
      </c>
      <c r="U35" cm="1">
        <f t="array" ref="U35">INDEX('Building Features'!$E$5:$E$22,COLUMN('Building Features'!N34),1)</f>
        <v>2006</v>
      </c>
      <c r="V35" cm="1">
        <f t="array" ref="V35">INDEX('Building Features'!$E$5:$E$22,COLUMN('Building Features'!O34),1)</f>
        <v>528.72</v>
      </c>
      <c r="W35" cm="1">
        <f t="array" ref="W35">INDEX('Building Features'!$E$5:$E$22,COLUMN('Building Features'!P34),1)</f>
        <v>359.43</v>
      </c>
      <c r="X35" cm="1">
        <f t="array" ref="X35">INDEX('Building Features'!$E$5:$E$22,COLUMN('Building Features'!Q34),1)</f>
        <v>359.43</v>
      </c>
      <c r="Y35" cm="1">
        <f t="array" ref="Y35">INDEX('Building Features'!$E$5:$E$22,COLUMN('Building Features'!R34),1)</f>
        <v>479.96</v>
      </c>
      <c r="AA35">
        <v>123.089059648955</v>
      </c>
      <c r="AB35" s="47">
        <v>2949.5</v>
      </c>
      <c r="AC35" s="45">
        <v>2949.5</v>
      </c>
      <c r="AD35">
        <v>139.52876656778699</v>
      </c>
      <c r="AE35">
        <v>3351.25</v>
      </c>
      <c r="AF35">
        <v>3351.25</v>
      </c>
      <c r="AG35">
        <f t="shared" si="0"/>
        <v>1.0768528660094925</v>
      </c>
      <c r="AH35">
        <f t="shared" si="1"/>
        <v>1.2235304855786784</v>
      </c>
      <c r="AJ35">
        <f t="shared" si="3"/>
        <v>2.3003833515881711</v>
      </c>
    </row>
    <row r="36" spans="1:36" x14ac:dyDescent="0.25">
      <c r="A36">
        <f t="shared" si="2"/>
        <v>35</v>
      </c>
      <c r="B36">
        <v>5.2263157844543402</v>
      </c>
      <c r="C36">
        <v>12.9729166726271</v>
      </c>
      <c r="D36">
        <v>0</v>
      </c>
      <c r="E36">
        <v>89.736842105263094</v>
      </c>
      <c r="F36">
        <v>3.5</v>
      </c>
      <c r="H36" cm="1">
        <f t="array" ref="H36">INDEX('Building Features'!$E$5:$E$22,COLUMN('Building Features'!A35),1)</f>
        <v>2739</v>
      </c>
      <c r="I36" cm="1">
        <f t="array" ref="I36">INDEX('Building Features'!$E$5:$E$22,COLUMN('Building Features'!B35),1)</f>
        <v>16.420000000000002</v>
      </c>
      <c r="J36" cm="1">
        <f t="array" ref="J36">INDEX('Building Features'!$E$5:$E$22,COLUMN('Building Features'!C35),1)</f>
        <v>0.4</v>
      </c>
      <c r="K36" cm="1">
        <f t="array" ref="K36">INDEX('Building Features'!$E$5:$E$22,COLUMN('Building Features'!D35),1)</f>
        <v>5</v>
      </c>
      <c r="L36" cm="1">
        <f t="array" ref="L36">INDEX('Building Features'!$E$5:$E$22,COLUMN('Building Features'!E35),1)</f>
        <v>44974.38</v>
      </c>
      <c r="M36" cm="1">
        <f t="array" ref="M36">INDEX('Building Features'!$E$5:$E$22,COLUMN('Building Features'!F35),1)</f>
        <v>691.02</v>
      </c>
      <c r="N36" cm="1">
        <f t="array" ref="N36">INDEX('Building Features'!$E$5:$E$22,COLUMN('Building Features'!G35),1)</f>
        <v>604.89</v>
      </c>
      <c r="O36" cm="1">
        <f t="array" ref="O36">INDEX('Building Features'!$E$5:$E$22,COLUMN('Building Features'!H35),1)</f>
        <v>26.03</v>
      </c>
      <c r="P36" cm="1">
        <f t="array" ref="P36">INDEX('Building Features'!$E$5:$E$22,COLUMN('Building Features'!I35),1)</f>
        <v>74.349999999999994</v>
      </c>
      <c r="Q36" cm="1">
        <f t="array" ref="Q36">INDEX('Building Features'!$E$5:$E$22,COLUMN('Building Features'!J35),1)</f>
        <v>2.86</v>
      </c>
      <c r="R36" cm="1">
        <f t="array" ref="R36">INDEX('Building Features'!$E$5:$E$22,COLUMN('Building Features'!K35),1)</f>
        <v>1</v>
      </c>
      <c r="S36" cm="1">
        <f t="array" ref="S36">INDEX('Building Features'!$E$5:$E$22,COLUMN('Building Features'!L35),1)</f>
        <v>2</v>
      </c>
      <c r="T36" cm="1">
        <f t="array" ref="T36">INDEX('Building Features'!$E$5:$E$22,COLUMN('Building Features'!M35),1)</f>
        <v>4</v>
      </c>
      <c r="U36" cm="1">
        <f t="array" ref="U36">INDEX('Building Features'!$E$5:$E$22,COLUMN('Building Features'!N35),1)</f>
        <v>2006</v>
      </c>
      <c r="V36" cm="1">
        <f t="array" ref="V36">INDEX('Building Features'!$E$5:$E$22,COLUMN('Building Features'!O35),1)</f>
        <v>528.72</v>
      </c>
      <c r="W36" cm="1">
        <f t="array" ref="W36">INDEX('Building Features'!$E$5:$E$22,COLUMN('Building Features'!P35),1)</f>
        <v>359.43</v>
      </c>
      <c r="X36" cm="1">
        <f t="array" ref="X36">INDEX('Building Features'!$E$5:$E$22,COLUMN('Building Features'!Q35),1)</f>
        <v>359.43</v>
      </c>
      <c r="Y36" cm="1">
        <f t="array" ref="Y36">INDEX('Building Features'!$E$5:$E$22,COLUMN('Building Features'!R35),1)</f>
        <v>479.96</v>
      </c>
      <c r="AA36">
        <v>121.775489913092</v>
      </c>
      <c r="AB36" s="47">
        <v>2919</v>
      </c>
      <c r="AC36" s="45">
        <v>2919</v>
      </c>
      <c r="AD36">
        <v>142.887671603185</v>
      </c>
      <c r="AE36">
        <v>3427.25</v>
      </c>
      <c r="AF36">
        <v>3427.25</v>
      </c>
      <c r="AG36">
        <f t="shared" si="0"/>
        <v>1.0657174151150055</v>
      </c>
      <c r="AH36">
        <f t="shared" si="1"/>
        <v>1.2512778386272363</v>
      </c>
      <c r="AJ36">
        <f t="shared" si="3"/>
        <v>2.3169952537422418</v>
      </c>
    </row>
    <row r="37" spans="1:36" x14ac:dyDescent="0.25">
      <c r="A37">
        <f t="shared" si="2"/>
        <v>36</v>
      </c>
      <c r="B37">
        <v>5.4642105453892702</v>
      </c>
      <c r="C37">
        <v>12.019791652758901</v>
      </c>
      <c r="D37">
        <v>0</v>
      </c>
      <c r="E37">
        <v>94.484210526315707</v>
      </c>
      <c r="F37">
        <v>3.30078125</v>
      </c>
      <c r="H37" cm="1">
        <f t="array" ref="H37">INDEX('Building Features'!$E$5:$E$22,COLUMN('Building Features'!A36),1)</f>
        <v>2739</v>
      </c>
      <c r="I37" cm="1">
        <f t="array" ref="I37">INDEX('Building Features'!$E$5:$E$22,COLUMN('Building Features'!B36),1)</f>
        <v>16.420000000000002</v>
      </c>
      <c r="J37" cm="1">
        <f t="array" ref="J37">INDEX('Building Features'!$E$5:$E$22,COLUMN('Building Features'!C36),1)</f>
        <v>0.4</v>
      </c>
      <c r="K37" cm="1">
        <f t="array" ref="K37">INDEX('Building Features'!$E$5:$E$22,COLUMN('Building Features'!D36),1)</f>
        <v>5</v>
      </c>
      <c r="L37" cm="1">
        <f t="array" ref="L37">INDEX('Building Features'!$E$5:$E$22,COLUMN('Building Features'!E36),1)</f>
        <v>44974.38</v>
      </c>
      <c r="M37" cm="1">
        <f t="array" ref="M37">INDEX('Building Features'!$E$5:$E$22,COLUMN('Building Features'!F36),1)</f>
        <v>691.02</v>
      </c>
      <c r="N37" cm="1">
        <f t="array" ref="N37">INDEX('Building Features'!$E$5:$E$22,COLUMN('Building Features'!G36),1)</f>
        <v>604.89</v>
      </c>
      <c r="O37" cm="1">
        <f t="array" ref="O37">INDEX('Building Features'!$E$5:$E$22,COLUMN('Building Features'!H36),1)</f>
        <v>26.03</v>
      </c>
      <c r="P37" cm="1">
        <f t="array" ref="P37">INDEX('Building Features'!$E$5:$E$22,COLUMN('Building Features'!I36),1)</f>
        <v>74.349999999999994</v>
      </c>
      <c r="Q37" cm="1">
        <f t="array" ref="Q37">INDEX('Building Features'!$E$5:$E$22,COLUMN('Building Features'!J36),1)</f>
        <v>2.86</v>
      </c>
      <c r="R37" cm="1">
        <f t="array" ref="R37">INDEX('Building Features'!$E$5:$E$22,COLUMN('Building Features'!K36),1)</f>
        <v>1</v>
      </c>
      <c r="S37" cm="1">
        <f t="array" ref="S37">INDEX('Building Features'!$E$5:$E$22,COLUMN('Building Features'!L36),1)</f>
        <v>2</v>
      </c>
      <c r="T37" cm="1">
        <f t="array" ref="T37">INDEX('Building Features'!$E$5:$E$22,COLUMN('Building Features'!M36),1)</f>
        <v>4</v>
      </c>
      <c r="U37" cm="1">
        <f t="array" ref="U37">INDEX('Building Features'!$E$5:$E$22,COLUMN('Building Features'!N36),1)</f>
        <v>2006</v>
      </c>
      <c r="V37" cm="1">
        <f t="array" ref="V37">INDEX('Building Features'!$E$5:$E$22,COLUMN('Building Features'!O36),1)</f>
        <v>528.72</v>
      </c>
      <c r="W37" cm="1">
        <f t="array" ref="W37">INDEX('Building Features'!$E$5:$E$22,COLUMN('Building Features'!P36),1)</f>
        <v>359.43</v>
      </c>
      <c r="X37" cm="1">
        <f t="array" ref="X37">INDEX('Building Features'!$E$5:$E$22,COLUMN('Building Features'!Q36),1)</f>
        <v>359.43</v>
      </c>
      <c r="Y37" cm="1">
        <f t="array" ref="Y37">INDEX('Building Features'!$E$5:$E$22,COLUMN('Building Features'!R36),1)</f>
        <v>479.96</v>
      </c>
      <c r="AA37">
        <v>118.55646482918</v>
      </c>
      <c r="AB37" s="47">
        <v>2842.5</v>
      </c>
      <c r="AC37" s="45">
        <v>2842.5</v>
      </c>
      <c r="AD37">
        <v>127.614597089732</v>
      </c>
      <c r="AE37">
        <v>3062</v>
      </c>
      <c r="AF37">
        <v>3062</v>
      </c>
      <c r="AG37">
        <f t="shared" si="0"/>
        <v>1.0377875136911281</v>
      </c>
      <c r="AH37">
        <f t="shared" si="1"/>
        <v>1.117926250456371</v>
      </c>
      <c r="AJ37">
        <f t="shared" si="3"/>
        <v>2.155713764147499</v>
      </c>
    </row>
    <row r="38" spans="1:36" x14ac:dyDescent="0.25">
      <c r="A38">
        <f t="shared" si="2"/>
        <v>37</v>
      </c>
      <c r="B38">
        <v>5.7747368461207298</v>
      </c>
      <c r="C38">
        <v>12.295833329359599</v>
      </c>
      <c r="D38">
        <v>0</v>
      </c>
      <c r="E38">
        <v>92.578947368420998</v>
      </c>
      <c r="F38">
        <v>0.8984375</v>
      </c>
      <c r="H38" cm="1">
        <f t="array" ref="H38">INDEX('Building Features'!$E$5:$E$22,COLUMN('Building Features'!A37),1)</f>
        <v>2739</v>
      </c>
      <c r="I38" cm="1">
        <f t="array" ref="I38">INDEX('Building Features'!$E$5:$E$22,COLUMN('Building Features'!B37),1)</f>
        <v>16.420000000000002</v>
      </c>
      <c r="J38" cm="1">
        <f t="array" ref="J38">INDEX('Building Features'!$E$5:$E$22,COLUMN('Building Features'!C37),1)</f>
        <v>0.4</v>
      </c>
      <c r="K38" cm="1">
        <f t="array" ref="K38">INDEX('Building Features'!$E$5:$E$22,COLUMN('Building Features'!D37),1)</f>
        <v>5</v>
      </c>
      <c r="L38" cm="1">
        <f t="array" ref="L38">INDEX('Building Features'!$E$5:$E$22,COLUMN('Building Features'!E37),1)</f>
        <v>44974.38</v>
      </c>
      <c r="M38" cm="1">
        <f t="array" ref="M38">INDEX('Building Features'!$E$5:$E$22,COLUMN('Building Features'!F37),1)</f>
        <v>691.02</v>
      </c>
      <c r="N38" cm="1">
        <f t="array" ref="N38">INDEX('Building Features'!$E$5:$E$22,COLUMN('Building Features'!G37),1)</f>
        <v>604.89</v>
      </c>
      <c r="O38" cm="1">
        <f t="array" ref="O38">INDEX('Building Features'!$E$5:$E$22,COLUMN('Building Features'!H37),1)</f>
        <v>26.03</v>
      </c>
      <c r="P38" cm="1">
        <f t="array" ref="P38">INDEX('Building Features'!$E$5:$E$22,COLUMN('Building Features'!I37),1)</f>
        <v>74.349999999999994</v>
      </c>
      <c r="Q38" cm="1">
        <f t="array" ref="Q38">INDEX('Building Features'!$E$5:$E$22,COLUMN('Building Features'!J37),1)</f>
        <v>2.86</v>
      </c>
      <c r="R38" cm="1">
        <f t="array" ref="R38">INDEX('Building Features'!$E$5:$E$22,COLUMN('Building Features'!K37),1)</f>
        <v>1</v>
      </c>
      <c r="S38" cm="1">
        <f t="array" ref="S38">INDEX('Building Features'!$E$5:$E$22,COLUMN('Building Features'!L37),1)</f>
        <v>2</v>
      </c>
      <c r="T38" cm="1">
        <f t="array" ref="T38">INDEX('Building Features'!$E$5:$E$22,COLUMN('Building Features'!M37),1)</f>
        <v>4</v>
      </c>
      <c r="U38" cm="1">
        <f t="array" ref="U38">INDEX('Building Features'!$E$5:$E$22,COLUMN('Building Features'!N37),1)</f>
        <v>2006</v>
      </c>
      <c r="V38" cm="1">
        <f t="array" ref="V38">INDEX('Building Features'!$E$5:$E$22,COLUMN('Building Features'!O37),1)</f>
        <v>528.72</v>
      </c>
      <c r="W38" cm="1">
        <f t="array" ref="W38">INDEX('Building Features'!$E$5:$E$22,COLUMN('Building Features'!P37),1)</f>
        <v>359.43</v>
      </c>
      <c r="X38" cm="1">
        <f t="array" ref="X38">INDEX('Building Features'!$E$5:$E$22,COLUMN('Building Features'!Q37),1)</f>
        <v>359.43</v>
      </c>
      <c r="Y38" cm="1">
        <f t="array" ref="Y38">INDEX('Building Features'!$E$5:$E$22,COLUMN('Building Features'!R37),1)</f>
        <v>479.96</v>
      </c>
      <c r="AA38">
        <v>112.997087698865</v>
      </c>
      <c r="AB38" s="47">
        <v>2707.5</v>
      </c>
      <c r="AC38" s="45">
        <v>2707.5</v>
      </c>
      <c r="AD38">
        <v>130.168706964563</v>
      </c>
      <c r="AE38">
        <v>3126</v>
      </c>
      <c r="AF38">
        <v>3126</v>
      </c>
      <c r="AG38">
        <f t="shared" si="0"/>
        <v>0.98849945235487402</v>
      </c>
      <c r="AH38">
        <f t="shared" si="1"/>
        <v>1.1412924424972617</v>
      </c>
      <c r="AJ38">
        <f t="shared" si="3"/>
        <v>2.1297918948521355</v>
      </c>
    </row>
    <row r="39" spans="1:36" x14ac:dyDescent="0.25">
      <c r="A39">
        <f t="shared" si="2"/>
        <v>38</v>
      </c>
      <c r="B39">
        <v>5.2652631458483201</v>
      </c>
      <c r="C39">
        <v>13.1541666835546</v>
      </c>
      <c r="D39">
        <v>0</v>
      </c>
      <c r="E39">
        <v>80.2</v>
      </c>
      <c r="F39">
        <v>0.703125</v>
      </c>
      <c r="H39" cm="1">
        <f t="array" ref="H39">INDEX('Building Features'!$E$5:$E$22,COLUMN('Building Features'!A38),1)</f>
        <v>2739</v>
      </c>
      <c r="I39" cm="1">
        <f t="array" ref="I39">INDEX('Building Features'!$E$5:$E$22,COLUMN('Building Features'!B38),1)</f>
        <v>16.420000000000002</v>
      </c>
      <c r="J39" cm="1">
        <f t="array" ref="J39">INDEX('Building Features'!$E$5:$E$22,COLUMN('Building Features'!C38),1)</f>
        <v>0.4</v>
      </c>
      <c r="K39" cm="1">
        <f t="array" ref="K39">INDEX('Building Features'!$E$5:$E$22,COLUMN('Building Features'!D38),1)</f>
        <v>5</v>
      </c>
      <c r="L39" cm="1">
        <f t="array" ref="L39">INDEX('Building Features'!$E$5:$E$22,COLUMN('Building Features'!E38),1)</f>
        <v>44974.38</v>
      </c>
      <c r="M39" cm="1">
        <f t="array" ref="M39">INDEX('Building Features'!$E$5:$E$22,COLUMN('Building Features'!F38),1)</f>
        <v>691.02</v>
      </c>
      <c r="N39" cm="1">
        <f t="array" ref="N39">INDEX('Building Features'!$E$5:$E$22,COLUMN('Building Features'!G38),1)</f>
        <v>604.89</v>
      </c>
      <c r="O39" cm="1">
        <f t="array" ref="O39">INDEX('Building Features'!$E$5:$E$22,COLUMN('Building Features'!H38),1)</f>
        <v>26.03</v>
      </c>
      <c r="P39" cm="1">
        <f t="array" ref="P39">INDEX('Building Features'!$E$5:$E$22,COLUMN('Building Features'!I38),1)</f>
        <v>74.349999999999994</v>
      </c>
      <c r="Q39" cm="1">
        <f t="array" ref="Q39">INDEX('Building Features'!$E$5:$E$22,COLUMN('Building Features'!J38),1)</f>
        <v>2.86</v>
      </c>
      <c r="R39" cm="1">
        <f t="array" ref="R39">INDEX('Building Features'!$E$5:$E$22,COLUMN('Building Features'!K38),1)</f>
        <v>1</v>
      </c>
      <c r="S39" cm="1">
        <f t="array" ref="S39">INDEX('Building Features'!$E$5:$E$22,COLUMN('Building Features'!L38),1)</f>
        <v>2</v>
      </c>
      <c r="T39" cm="1">
        <f t="array" ref="T39">INDEX('Building Features'!$E$5:$E$22,COLUMN('Building Features'!M38),1)</f>
        <v>4</v>
      </c>
      <c r="U39" cm="1">
        <f t="array" ref="U39">INDEX('Building Features'!$E$5:$E$22,COLUMN('Building Features'!N38),1)</f>
        <v>2006</v>
      </c>
      <c r="V39" cm="1">
        <f t="array" ref="V39">INDEX('Building Features'!$E$5:$E$22,COLUMN('Building Features'!O38),1)</f>
        <v>528.72</v>
      </c>
      <c r="W39" cm="1">
        <f t="array" ref="W39">INDEX('Building Features'!$E$5:$E$22,COLUMN('Building Features'!P38),1)</f>
        <v>359.43</v>
      </c>
      <c r="X39" cm="1">
        <f t="array" ref="X39">INDEX('Building Features'!$E$5:$E$22,COLUMN('Building Features'!Q38),1)</f>
        <v>359.43</v>
      </c>
      <c r="Y39" cm="1">
        <f t="array" ref="Y39">INDEX('Building Features'!$E$5:$E$22,COLUMN('Building Features'!R38),1)</f>
        <v>479.96</v>
      </c>
      <c r="AA39">
        <v>115.240750606501</v>
      </c>
      <c r="AB39" s="47">
        <v>2763</v>
      </c>
      <c r="AC39" s="45">
        <v>2763</v>
      </c>
      <c r="AD39">
        <v>132.131448888866</v>
      </c>
      <c r="AE39">
        <v>3173.75</v>
      </c>
      <c r="AF39">
        <v>3173.75</v>
      </c>
      <c r="AG39">
        <f t="shared" si="0"/>
        <v>1.0087623220153341</v>
      </c>
      <c r="AH39">
        <f t="shared" si="1"/>
        <v>1.1587258123402702</v>
      </c>
      <c r="AJ39">
        <f t="shared" si="3"/>
        <v>2.1674881343556045</v>
      </c>
    </row>
    <row r="40" spans="1:36" x14ac:dyDescent="0.25">
      <c r="A40">
        <f t="shared" si="2"/>
        <v>39</v>
      </c>
      <c r="B40">
        <v>3.2484210390793602</v>
      </c>
      <c r="C40">
        <v>16.310416674784602</v>
      </c>
      <c r="D40">
        <v>0</v>
      </c>
      <c r="E40">
        <v>79.431578947368394</v>
      </c>
      <c r="F40">
        <v>3.59765625</v>
      </c>
      <c r="H40" cm="1">
        <f t="array" ref="H40">INDEX('Building Features'!$E$5:$E$22,COLUMN('Building Features'!A39),1)</f>
        <v>2739</v>
      </c>
      <c r="I40" cm="1">
        <f t="array" ref="I40">INDEX('Building Features'!$E$5:$E$22,COLUMN('Building Features'!B39),1)</f>
        <v>16.420000000000002</v>
      </c>
      <c r="J40" cm="1">
        <f t="array" ref="J40">INDEX('Building Features'!$E$5:$E$22,COLUMN('Building Features'!C39),1)</f>
        <v>0.4</v>
      </c>
      <c r="K40" cm="1">
        <f t="array" ref="K40">INDEX('Building Features'!$E$5:$E$22,COLUMN('Building Features'!D39),1)</f>
        <v>5</v>
      </c>
      <c r="L40" cm="1">
        <f t="array" ref="L40">INDEX('Building Features'!$E$5:$E$22,COLUMN('Building Features'!E39),1)</f>
        <v>44974.38</v>
      </c>
      <c r="M40" cm="1">
        <f t="array" ref="M40">INDEX('Building Features'!$E$5:$E$22,COLUMN('Building Features'!F39),1)</f>
        <v>691.02</v>
      </c>
      <c r="N40" cm="1">
        <f t="array" ref="N40">INDEX('Building Features'!$E$5:$E$22,COLUMN('Building Features'!G39),1)</f>
        <v>604.89</v>
      </c>
      <c r="O40" cm="1">
        <f t="array" ref="O40">INDEX('Building Features'!$E$5:$E$22,COLUMN('Building Features'!H39),1)</f>
        <v>26.03</v>
      </c>
      <c r="P40" cm="1">
        <f t="array" ref="P40">INDEX('Building Features'!$E$5:$E$22,COLUMN('Building Features'!I39),1)</f>
        <v>74.349999999999994</v>
      </c>
      <c r="Q40" cm="1">
        <f t="array" ref="Q40">INDEX('Building Features'!$E$5:$E$22,COLUMN('Building Features'!J39),1)</f>
        <v>2.86</v>
      </c>
      <c r="R40" cm="1">
        <f t="array" ref="R40">INDEX('Building Features'!$E$5:$E$22,COLUMN('Building Features'!K39),1)</f>
        <v>1</v>
      </c>
      <c r="S40" cm="1">
        <f t="array" ref="S40">INDEX('Building Features'!$E$5:$E$22,COLUMN('Building Features'!L39),1)</f>
        <v>2</v>
      </c>
      <c r="T40" cm="1">
        <f t="array" ref="T40">INDEX('Building Features'!$E$5:$E$22,COLUMN('Building Features'!M39),1)</f>
        <v>4</v>
      </c>
      <c r="U40" cm="1">
        <f t="array" ref="U40">INDEX('Building Features'!$E$5:$E$22,COLUMN('Building Features'!N39),1)</f>
        <v>2006</v>
      </c>
      <c r="V40" cm="1">
        <f t="array" ref="V40">INDEX('Building Features'!$E$5:$E$22,COLUMN('Building Features'!O39),1)</f>
        <v>528.72</v>
      </c>
      <c r="W40" cm="1">
        <f t="array" ref="W40">INDEX('Building Features'!$E$5:$E$22,COLUMN('Building Features'!P39),1)</f>
        <v>359.43</v>
      </c>
      <c r="X40" cm="1">
        <f t="array" ref="X40">INDEX('Building Features'!$E$5:$E$22,COLUMN('Building Features'!Q39),1)</f>
        <v>359.43</v>
      </c>
      <c r="Y40" cm="1">
        <f t="array" ref="Y40">INDEX('Building Features'!$E$5:$E$22,COLUMN('Building Features'!R39),1)</f>
        <v>479.96</v>
      </c>
      <c r="AA40">
        <v>124.141073122995</v>
      </c>
      <c r="AB40" s="47">
        <v>2977</v>
      </c>
      <c r="AC40" s="45">
        <v>2977</v>
      </c>
      <c r="AD40">
        <v>167.561673042156</v>
      </c>
      <c r="AE40">
        <v>4024</v>
      </c>
      <c r="AF40">
        <v>4024</v>
      </c>
      <c r="AG40">
        <f t="shared" si="0"/>
        <v>1.0868930266520629</v>
      </c>
      <c r="AH40">
        <f t="shared" si="1"/>
        <v>1.4691493245710112</v>
      </c>
      <c r="AJ40">
        <f t="shared" si="3"/>
        <v>2.5560423512230743</v>
      </c>
    </row>
    <row r="41" spans="1:36" x14ac:dyDescent="0.25">
      <c r="A41">
        <f t="shared" si="2"/>
        <v>40</v>
      </c>
      <c r="B41">
        <v>-6.1052637821749599E-2</v>
      </c>
      <c r="C41">
        <v>18.0593750039891</v>
      </c>
      <c r="D41">
        <v>0</v>
      </c>
      <c r="E41">
        <v>72.642105263157902</v>
      </c>
      <c r="F41">
        <v>3</v>
      </c>
      <c r="H41" cm="1">
        <f t="array" ref="H41">INDEX('Building Features'!$E$5:$E$22,COLUMN('Building Features'!A40),1)</f>
        <v>2739</v>
      </c>
      <c r="I41" cm="1">
        <f t="array" ref="I41">INDEX('Building Features'!$E$5:$E$22,COLUMN('Building Features'!B40),1)</f>
        <v>16.420000000000002</v>
      </c>
      <c r="J41" cm="1">
        <f t="array" ref="J41">INDEX('Building Features'!$E$5:$E$22,COLUMN('Building Features'!C40),1)</f>
        <v>0.4</v>
      </c>
      <c r="K41" cm="1">
        <f t="array" ref="K41">INDEX('Building Features'!$E$5:$E$22,COLUMN('Building Features'!D40),1)</f>
        <v>5</v>
      </c>
      <c r="L41" cm="1">
        <f t="array" ref="L41">INDEX('Building Features'!$E$5:$E$22,COLUMN('Building Features'!E40),1)</f>
        <v>44974.38</v>
      </c>
      <c r="M41" cm="1">
        <f t="array" ref="M41">INDEX('Building Features'!$E$5:$E$22,COLUMN('Building Features'!F40),1)</f>
        <v>691.02</v>
      </c>
      <c r="N41" cm="1">
        <f t="array" ref="N41">INDEX('Building Features'!$E$5:$E$22,COLUMN('Building Features'!G40),1)</f>
        <v>604.89</v>
      </c>
      <c r="O41" cm="1">
        <f t="array" ref="O41">INDEX('Building Features'!$E$5:$E$22,COLUMN('Building Features'!H40),1)</f>
        <v>26.03</v>
      </c>
      <c r="P41" cm="1">
        <f t="array" ref="P41">INDEX('Building Features'!$E$5:$E$22,COLUMN('Building Features'!I40),1)</f>
        <v>74.349999999999994</v>
      </c>
      <c r="Q41" cm="1">
        <f t="array" ref="Q41">INDEX('Building Features'!$E$5:$E$22,COLUMN('Building Features'!J40),1)</f>
        <v>2.86</v>
      </c>
      <c r="R41" cm="1">
        <f t="array" ref="R41">INDEX('Building Features'!$E$5:$E$22,COLUMN('Building Features'!K40),1)</f>
        <v>1</v>
      </c>
      <c r="S41" cm="1">
        <f t="array" ref="S41">INDEX('Building Features'!$E$5:$E$22,COLUMN('Building Features'!L40),1)</f>
        <v>2</v>
      </c>
      <c r="T41" cm="1">
        <f t="array" ref="T41">INDEX('Building Features'!$E$5:$E$22,COLUMN('Building Features'!M40),1)</f>
        <v>4</v>
      </c>
      <c r="U41" cm="1">
        <f t="array" ref="U41">INDEX('Building Features'!$E$5:$E$22,COLUMN('Building Features'!N40),1)</f>
        <v>2006</v>
      </c>
      <c r="V41" cm="1">
        <f t="array" ref="V41">INDEX('Building Features'!$E$5:$E$22,COLUMN('Building Features'!O40),1)</f>
        <v>528.72</v>
      </c>
      <c r="W41" cm="1">
        <f t="array" ref="W41">INDEX('Building Features'!$E$5:$E$22,COLUMN('Building Features'!P40),1)</f>
        <v>359.43</v>
      </c>
      <c r="X41" cm="1">
        <f t="array" ref="X41">INDEX('Building Features'!$E$5:$E$22,COLUMN('Building Features'!Q40),1)</f>
        <v>359.43</v>
      </c>
      <c r="Y41" cm="1">
        <f t="array" ref="Y41">INDEX('Building Features'!$E$5:$E$22,COLUMN('Building Features'!R40),1)</f>
        <v>479.96</v>
      </c>
      <c r="AA41">
        <v>116.540043518101</v>
      </c>
      <c r="AB41" s="47">
        <v>2798</v>
      </c>
      <c r="AC41" s="45">
        <v>2798</v>
      </c>
      <c r="AD41">
        <v>187.97636067655301</v>
      </c>
      <c r="AE41">
        <v>4514</v>
      </c>
      <c r="AF41">
        <v>4514</v>
      </c>
      <c r="AG41">
        <f t="shared" si="0"/>
        <v>1.0215407082876962</v>
      </c>
      <c r="AH41">
        <f t="shared" si="1"/>
        <v>1.6480467323840817</v>
      </c>
      <c r="AJ41">
        <f t="shared" si="3"/>
        <v>2.6695874406717781</v>
      </c>
    </row>
    <row r="42" spans="1:36" x14ac:dyDescent="0.25">
      <c r="A42">
        <f t="shared" si="2"/>
        <v>41</v>
      </c>
      <c r="B42">
        <v>-0.307368425632777</v>
      </c>
      <c r="C42">
        <v>18.940625006953798</v>
      </c>
      <c r="D42">
        <v>0</v>
      </c>
      <c r="E42">
        <v>73.063157894736804</v>
      </c>
      <c r="F42">
        <v>3.30078125</v>
      </c>
      <c r="H42" cm="1">
        <f t="array" ref="H42">INDEX('Building Features'!$E$5:$E$22,COLUMN('Building Features'!A41),1)</f>
        <v>2739</v>
      </c>
      <c r="I42" cm="1">
        <f t="array" ref="I42">INDEX('Building Features'!$E$5:$E$22,COLUMN('Building Features'!B41),1)</f>
        <v>16.420000000000002</v>
      </c>
      <c r="J42" cm="1">
        <f t="array" ref="J42">INDEX('Building Features'!$E$5:$E$22,COLUMN('Building Features'!C41),1)</f>
        <v>0.4</v>
      </c>
      <c r="K42" cm="1">
        <f t="array" ref="K42">INDEX('Building Features'!$E$5:$E$22,COLUMN('Building Features'!D41),1)</f>
        <v>5</v>
      </c>
      <c r="L42" cm="1">
        <f t="array" ref="L42">INDEX('Building Features'!$E$5:$E$22,COLUMN('Building Features'!E41),1)</f>
        <v>44974.38</v>
      </c>
      <c r="M42" cm="1">
        <f t="array" ref="M42">INDEX('Building Features'!$E$5:$E$22,COLUMN('Building Features'!F41),1)</f>
        <v>691.02</v>
      </c>
      <c r="N42" cm="1">
        <f t="array" ref="N42">INDEX('Building Features'!$E$5:$E$22,COLUMN('Building Features'!G41),1)</f>
        <v>604.89</v>
      </c>
      <c r="O42" cm="1">
        <f t="array" ref="O42">INDEX('Building Features'!$E$5:$E$22,COLUMN('Building Features'!H41),1)</f>
        <v>26.03</v>
      </c>
      <c r="P42" cm="1">
        <f t="array" ref="P42">INDEX('Building Features'!$E$5:$E$22,COLUMN('Building Features'!I41),1)</f>
        <v>74.349999999999994</v>
      </c>
      <c r="Q42" cm="1">
        <f t="array" ref="Q42">INDEX('Building Features'!$E$5:$E$22,COLUMN('Building Features'!J41),1)</f>
        <v>2.86</v>
      </c>
      <c r="R42" cm="1">
        <f t="array" ref="R42">INDEX('Building Features'!$E$5:$E$22,COLUMN('Building Features'!K41),1)</f>
        <v>1</v>
      </c>
      <c r="S42" cm="1">
        <f t="array" ref="S42">INDEX('Building Features'!$E$5:$E$22,COLUMN('Building Features'!L41),1)</f>
        <v>2</v>
      </c>
      <c r="T42" cm="1">
        <f t="array" ref="T42">INDEX('Building Features'!$E$5:$E$22,COLUMN('Building Features'!M41),1)</f>
        <v>4</v>
      </c>
      <c r="U42" cm="1">
        <f t="array" ref="U42">INDEX('Building Features'!$E$5:$E$22,COLUMN('Building Features'!N41),1)</f>
        <v>2006</v>
      </c>
      <c r="V42" cm="1">
        <f t="array" ref="V42">INDEX('Building Features'!$E$5:$E$22,COLUMN('Building Features'!O41),1)</f>
        <v>528.72</v>
      </c>
      <c r="W42" cm="1">
        <f t="array" ref="W42">INDEX('Building Features'!$E$5:$E$22,COLUMN('Building Features'!P41),1)</f>
        <v>359.43</v>
      </c>
      <c r="X42" cm="1">
        <f t="array" ref="X42">INDEX('Building Features'!$E$5:$E$22,COLUMN('Building Features'!Q41),1)</f>
        <v>359.43</v>
      </c>
      <c r="Y42" cm="1">
        <f t="array" ref="Y42">INDEX('Building Features'!$E$5:$E$22,COLUMN('Building Features'!R41),1)</f>
        <v>479.96</v>
      </c>
      <c r="AA42">
        <v>113.35567956809599</v>
      </c>
      <c r="AB42" s="47">
        <v>2713.5</v>
      </c>
      <c r="AC42" s="45">
        <v>2713.5</v>
      </c>
      <c r="AD42">
        <v>200.20113602284999</v>
      </c>
      <c r="AE42">
        <v>4805.75</v>
      </c>
      <c r="AF42">
        <v>4805.75</v>
      </c>
      <c r="AG42">
        <f t="shared" si="0"/>
        <v>0.9906900328587076</v>
      </c>
      <c r="AH42">
        <f t="shared" si="1"/>
        <v>1.7545637093829864</v>
      </c>
      <c r="AJ42">
        <f t="shared" si="3"/>
        <v>2.7452537422416938</v>
      </c>
    </row>
    <row r="43" spans="1:36" x14ac:dyDescent="0.25">
      <c r="A43">
        <f t="shared" si="2"/>
        <v>42</v>
      </c>
      <c r="B43">
        <v>-1.6494736858888599</v>
      </c>
      <c r="C43">
        <v>19.682291665580099</v>
      </c>
      <c r="D43">
        <v>0</v>
      </c>
      <c r="E43">
        <v>60.3473684210526</v>
      </c>
      <c r="F43">
        <v>9.80078125</v>
      </c>
      <c r="H43" cm="1">
        <f t="array" ref="H43">INDEX('Building Features'!$E$5:$E$22,COLUMN('Building Features'!A42),1)</f>
        <v>2739</v>
      </c>
      <c r="I43" cm="1">
        <f t="array" ref="I43">INDEX('Building Features'!$E$5:$E$22,COLUMN('Building Features'!B42),1)</f>
        <v>16.420000000000002</v>
      </c>
      <c r="J43" cm="1">
        <f t="array" ref="J43">INDEX('Building Features'!$E$5:$E$22,COLUMN('Building Features'!C42),1)</f>
        <v>0.4</v>
      </c>
      <c r="K43" cm="1">
        <f t="array" ref="K43">INDEX('Building Features'!$E$5:$E$22,COLUMN('Building Features'!D42),1)</f>
        <v>5</v>
      </c>
      <c r="L43" cm="1">
        <f t="array" ref="L43">INDEX('Building Features'!$E$5:$E$22,COLUMN('Building Features'!E42),1)</f>
        <v>44974.38</v>
      </c>
      <c r="M43" cm="1">
        <f t="array" ref="M43">INDEX('Building Features'!$E$5:$E$22,COLUMN('Building Features'!F42),1)</f>
        <v>691.02</v>
      </c>
      <c r="N43" cm="1">
        <f t="array" ref="N43">INDEX('Building Features'!$E$5:$E$22,COLUMN('Building Features'!G42),1)</f>
        <v>604.89</v>
      </c>
      <c r="O43" cm="1">
        <f t="array" ref="O43">INDEX('Building Features'!$E$5:$E$22,COLUMN('Building Features'!H42),1)</f>
        <v>26.03</v>
      </c>
      <c r="P43" cm="1">
        <f t="array" ref="P43">INDEX('Building Features'!$E$5:$E$22,COLUMN('Building Features'!I42),1)</f>
        <v>74.349999999999994</v>
      </c>
      <c r="Q43" cm="1">
        <f t="array" ref="Q43">INDEX('Building Features'!$E$5:$E$22,COLUMN('Building Features'!J42),1)</f>
        <v>2.86</v>
      </c>
      <c r="R43" cm="1">
        <f t="array" ref="R43">INDEX('Building Features'!$E$5:$E$22,COLUMN('Building Features'!K42),1)</f>
        <v>1</v>
      </c>
      <c r="S43" cm="1">
        <f t="array" ref="S43">INDEX('Building Features'!$E$5:$E$22,COLUMN('Building Features'!L42),1)</f>
        <v>2</v>
      </c>
      <c r="T43" cm="1">
        <f t="array" ref="T43">INDEX('Building Features'!$E$5:$E$22,COLUMN('Building Features'!M42),1)</f>
        <v>4</v>
      </c>
      <c r="U43" cm="1">
        <f t="array" ref="U43">INDEX('Building Features'!$E$5:$E$22,COLUMN('Building Features'!N42),1)</f>
        <v>2006</v>
      </c>
      <c r="V43" cm="1">
        <f t="array" ref="V43">INDEX('Building Features'!$E$5:$E$22,COLUMN('Building Features'!O42),1)</f>
        <v>528.72</v>
      </c>
      <c r="W43" cm="1">
        <f t="array" ref="W43">INDEX('Building Features'!$E$5:$E$22,COLUMN('Building Features'!P42),1)</f>
        <v>359.43</v>
      </c>
      <c r="X43" cm="1">
        <f t="array" ref="X43">INDEX('Building Features'!$E$5:$E$22,COLUMN('Building Features'!Q42),1)</f>
        <v>359.43</v>
      </c>
      <c r="Y43" cm="1">
        <f t="array" ref="Y43">INDEX('Building Features'!$E$5:$E$22,COLUMN('Building Features'!R42),1)</f>
        <v>479.96</v>
      </c>
      <c r="AA43">
        <v>112.80644212475499</v>
      </c>
      <c r="AB43" s="47">
        <v>2698.5</v>
      </c>
      <c r="AC43" s="45">
        <v>2698.5</v>
      </c>
      <c r="AD43">
        <v>191.93770921972001</v>
      </c>
      <c r="AE43">
        <v>4609.25</v>
      </c>
      <c r="AF43">
        <v>4609.25</v>
      </c>
      <c r="AG43">
        <f t="shared" si="0"/>
        <v>0.98521358159912376</v>
      </c>
      <c r="AH43">
        <f t="shared" si="1"/>
        <v>1.6828221978824389</v>
      </c>
      <c r="AJ43">
        <f t="shared" si="3"/>
        <v>2.6680357794815626</v>
      </c>
    </row>
    <row r="44" spans="1:36" x14ac:dyDescent="0.25">
      <c r="A44">
        <f t="shared" si="2"/>
        <v>43</v>
      </c>
      <c r="B44">
        <v>-2.45473684801867</v>
      </c>
      <c r="C44">
        <v>20.312500013348899</v>
      </c>
      <c r="D44">
        <v>0</v>
      </c>
      <c r="E44">
        <v>45.210526315789402</v>
      </c>
      <c r="F44">
        <v>13.30078125</v>
      </c>
      <c r="H44" cm="1">
        <f t="array" ref="H44">INDEX('Building Features'!$E$5:$E$22,COLUMN('Building Features'!A43),1)</f>
        <v>2739</v>
      </c>
      <c r="I44" cm="1">
        <f t="array" ref="I44">INDEX('Building Features'!$E$5:$E$22,COLUMN('Building Features'!B43),1)</f>
        <v>16.420000000000002</v>
      </c>
      <c r="J44" cm="1">
        <f t="array" ref="J44">INDEX('Building Features'!$E$5:$E$22,COLUMN('Building Features'!C43),1)</f>
        <v>0.4</v>
      </c>
      <c r="K44" cm="1">
        <f t="array" ref="K44">INDEX('Building Features'!$E$5:$E$22,COLUMN('Building Features'!D43),1)</f>
        <v>5</v>
      </c>
      <c r="L44" cm="1">
        <f t="array" ref="L44">INDEX('Building Features'!$E$5:$E$22,COLUMN('Building Features'!E43),1)</f>
        <v>44974.38</v>
      </c>
      <c r="M44" cm="1">
        <f t="array" ref="M44">INDEX('Building Features'!$E$5:$E$22,COLUMN('Building Features'!F43),1)</f>
        <v>691.02</v>
      </c>
      <c r="N44" cm="1">
        <f t="array" ref="N44">INDEX('Building Features'!$E$5:$E$22,COLUMN('Building Features'!G43),1)</f>
        <v>604.89</v>
      </c>
      <c r="O44" cm="1">
        <f t="array" ref="O44">INDEX('Building Features'!$E$5:$E$22,COLUMN('Building Features'!H43),1)</f>
        <v>26.03</v>
      </c>
      <c r="P44" cm="1">
        <f t="array" ref="P44">INDEX('Building Features'!$E$5:$E$22,COLUMN('Building Features'!I43),1)</f>
        <v>74.349999999999994</v>
      </c>
      <c r="Q44" cm="1">
        <f t="array" ref="Q44">INDEX('Building Features'!$E$5:$E$22,COLUMN('Building Features'!J43),1)</f>
        <v>2.86</v>
      </c>
      <c r="R44" cm="1">
        <f t="array" ref="R44">INDEX('Building Features'!$E$5:$E$22,COLUMN('Building Features'!K43),1)</f>
        <v>1</v>
      </c>
      <c r="S44" cm="1">
        <f t="array" ref="S44">INDEX('Building Features'!$E$5:$E$22,COLUMN('Building Features'!L43),1)</f>
        <v>2</v>
      </c>
      <c r="T44" cm="1">
        <f t="array" ref="T44">INDEX('Building Features'!$E$5:$E$22,COLUMN('Building Features'!M43),1)</f>
        <v>4</v>
      </c>
      <c r="U44" cm="1">
        <f t="array" ref="U44">INDEX('Building Features'!$E$5:$E$22,COLUMN('Building Features'!N43),1)</f>
        <v>2006</v>
      </c>
      <c r="V44" cm="1">
        <f t="array" ref="V44">INDEX('Building Features'!$E$5:$E$22,COLUMN('Building Features'!O43),1)</f>
        <v>528.72</v>
      </c>
      <c r="W44" cm="1">
        <f t="array" ref="W44">INDEX('Building Features'!$E$5:$E$22,COLUMN('Building Features'!P43),1)</f>
        <v>359.43</v>
      </c>
      <c r="X44" cm="1">
        <f t="array" ref="X44">INDEX('Building Features'!$E$5:$E$22,COLUMN('Building Features'!Q43),1)</f>
        <v>359.43</v>
      </c>
      <c r="Y44" cm="1">
        <f t="array" ref="Y44">INDEX('Building Features'!$E$5:$E$22,COLUMN('Building Features'!R43),1)</f>
        <v>479.96</v>
      </c>
      <c r="AA44">
        <v>106.167503698931</v>
      </c>
      <c r="AB44" s="47">
        <v>2542.5</v>
      </c>
      <c r="AC44" s="45">
        <v>2542.5</v>
      </c>
      <c r="AD44">
        <v>191.711970707376</v>
      </c>
      <c r="AE44">
        <v>4605</v>
      </c>
      <c r="AF44">
        <v>4605</v>
      </c>
      <c r="AG44">
        <f t="shared" si="0"/>
        <v>0.92825848849945236</v>
      </c>
      <c r="AH44">
        <f t="shared" si="1"/>
        <v>1.6812705366922234</v>
      </c>
      <c r="AJ44">
        <f t="shared" si="3"/>
        <v>2.6095290251916756</v>
      </c>
    </row>
    <row r="45" spans="1:36" x14ac:dyDescent="0.25">
      <c r="A45">
        <f t="shared" si="2"/>
        <v>44</v>
      </c>
      <c r="B45">
        <v>-1.2031578948623201</v>
      </c>
      <c r="C45">
        <v>19.095833330647999</v>
      </c>
      <c r="D45">
        <v>0</v>
      </c>
      <c r="E45">
        <v>68.568421052631507</v>
      </c>
      <c r="F45">
        <v>1</v>
      </c>
      <c r="H45" cm="1">
        <f t="array" ref="H45">INDEX('Building Features'!$E$5:$E$22,COLUMN('Building Features'!A44),1)</f>
        <v>2739</v>
      </c>
      <c r="I45" cm="1">
        <f t="array" ref="I45">INDEX('Building Features'!$E$5:$E$22,COLUMN('Building Features'!B44),1)</f>
        <v>16.420000000000002</v>
      </c>
      <c r="J45" cm="1">
        <f t="array" ref="J45">INDEX('Building Features'!$E$5:$E$22,COLUMN('Building Features'!C44),1)</f>
        <v>0.4</v>
      </c>
      <c r="K45" cm="1">
        <f t="array" ref="K45">INDEX('Building Features'!$E$5:$E$22,COLUMN('Building Features'!D44),1)</f>
        <v>5</v>
      </c>
      <c r="L45" cm="1">
        <f t="array" ref="L45">INDEX('Building Features'!$E$5:$E$22,COLUMN('Building Features'!E44),1)</f>
        <v>44974.38</v>
      </c>
      <c r="M45" cm="1">
        <f t="array" ref="M45">INDEX('Building Features'!$E$5:$E$22,COLUMN('Building Features'!F44),1)</f>
        <v>691.02</v>
      </c>
      <c r="N45" cm="1">
        <f t="array" ref="N45">INDEX('Building Features'!$E$5:$E$22,COLUMN('Building Features'!G44),1)</f>
        <v>604.89</v>
      </c>
      <c r="O45" cm="1">
        <f t="array" ref="O45">INDEX('Building Features'!$E$5:$E$22,COLUMN('Building Features'!H44),1)</f>
        <v>26.03</v>
      </c>
      <c r="P45" cm="1">
        <f t="array" ref="P45">INDEX('Building Features'!$E$5:$E$22,COLUMN('Building Features'!I44),1)</f>
        <v>74.349999999999994</v>
      </c>
      <c r="Q45" cm="1">
        <f t="array" ref="Q45">INDEX('Building Features'!$E$5:$E$22,COLUMN('Building Features'!J44),1)</f>
        <v>2.86</v>
      </c>
      <c r="R45" cm="1">
        <f t="array" ref="R45">INDEX('Building Features'!$E$5:$E$22,COLUMN('Building Features'!K44),1)</f>
        <v>1</v>
      </c>
      <c r="S45" cm="1">
        <f t="array" ref="S45">INDEX('Building Features'!$E$5:$E$22,COLUMN('Building Features'!L44),1)</f>
        <v>2</v>
      </c>
      <c r="T45" cm="1">
        <f t="array" ref="T45">INDEX('Building Features'!$E$5:$E$22,COLUMN('Building Features'!M44),1)</f>
        <v>4</v>
      </c>
      <c r="U45" cm="1">
        <f t="array" ref="U45">INDEX('Building Features'!$E$5:$E$22,COLUMN('Building Features'!N44),1)</f>
        <v>2006</v>
      </c>
      <c r="V45" cm="1">
        <f t="array" ref="V45">INDEX('Building Features'!$E$5:$E$22,COLUMN('Building Features'!O44),1)</f>
        <v>528.72</v>
      </c>
      <c r="W45" cm="1">
        <f t="array" ref="W45">INDEX('Building Features'!$E$5:$E$22,COLUMN('Building Features'!P44),1)</f>
        <v>359.43</v>
      </c>
      <c r="X45" cm="1">
        <f t="array" ref="X45">INDEX('Building Features'!$E$5:$E$22,COLUMN('Building Features'!Q44),1)</f>
        <v>359.43</v>
      </c>
      <c r="Y45" cm="1">
        <f t="array" ref="Y45">INDEX('Building Features'!$E$5:$E$22,COLUMN('Building Features'!R44),1)</f>
        <v>479.96</v>
      </c>
      <c r="AA45">
        <v>94.836612399772207</v>
      </c>
      <c r="AB45" s="47">
        <v>2270.5</v>
      </c>
      <c r="AC45" s="45">
        <v>2270.5</v>
      </c>
      <c r="AD45">
        <v>170.78298335269599</v>
      </c>
      <c r="AE45">
        <v>4102.25</v>
      </c>
      <c r="AF45">
        <v>4102.25</v>
      </c>
      <c r="AG45">
        <f t="shared" si="0"/>
        <v>0.82895217232566631</v>
      </c>
      <c r="AH45">
        <f t="shared" si="1"/>
        <v>1.4977181453085067</v>
      </c>
      <c r="AJ45">
        <f t="shared" si="3"/>
        <v>2.3266703176341732</v>
      </c>
    </row>
    <row r="46" spans="1:36" x14ac:dyDescent="0.25">
      <c r="A46">
        <f t="shared" si="2"/>
        <v>45</v>
      </c>
      <c r="B46">
        <v>-0.17473684494432601</v>
      </c>
      <c r="C46">
        <v>17.387500000341401</v>
      </c>
      <c r="D46">
        <v>0</v>
      </c>
      <c r="E46">
        <v>89.6105263157894</v>
      </c>
      <c r="F46">
        <v>0.796875</v>
      </c>
      <c r="H46" cm="1">
        <f t="array" ref="H46">INDEX('Building Features'!$E$5:$E$22,COLUMN('Building Features'!A45),1)</f>
        <v>2739</v>
      </c>
      <c r="I46" cm="1">
        <f t="array" ref="I46">INDEX('Building Features'!$E$5:$E$22,COLUMN('Building Features'!B45),1)</f>
        <v>16.420000000000002</v>
      </c>
      <c r="J46" cm="1">
        <f t="array" ref="J46">INDEX('Building Features'!$E$5:$E$22,COLUMN('Building Features'!C45),1)</f>
        <v>0.4</v>
      </c>
      <c r="K46" cm="1">
        <f t="array" ref="K46">INDEX('Building Features'!$E$5:$E$22,COLUMN('Building Features'!D45),1)</f>
        <v>5</v>
      </c>
      <c r="L46" cm="1">
        <f t="array" ref="L46">INDEX('Building Features'!$E$5:$E$22,COLUMN('Building Features'!E45),1)</f>
        <v>44974.38</v>
      </c>
      <c r="M46" cm="1">
        <f t="array" ref="M46">INDEX('Building Features'!$E$5:$E$22,COLUMN('Building Features'!F45),1)</f>
        <v>691.02</v>
      </c>
      <c r="N46" cm="1">
        <f t="array" ref="N46">INDEX('Building Features'!$E$5:$E$22,COLUMN('Building Features'!G45),1)</f>
        <v>604.89</v>
      </c>
      <c r="O46" cm="1">
        <f t="array" ref="O46">INDEX('Building Features'!$E$5:$E$22,COLUMN('Building Features'!H45),1)</f>
        <v>26.03</v>
      </c>
      <c r="P46" cm="1">
        <f t="array" ref="P46">INDEX('Building Features'!$E$5:$E$22,COLUMN('Building Features'!I45),1)</f>
        <v>74.349999999999994</v>
      </c>
      <c r="Q46" cm="1">
        <f t="array" ref="Q46">INDEX('Building Features'!$E$5:$E$22,COLUMN('Building Features'!J45),1)</f>
        <v>2.86</v>
      </c>
      <c r="R46" cm="1">
        <f t="array" ref="R46">INDEX('Building Features'!$E$5:$E$22,COLUMN('Building Features'!K45),1)</f>
        <v>1</v>
      </c>
      <c r="S46" cm="1">
        <f t="array" ref="S46">INDEX('Building Features'!$E$5:$E$22,COLUMN('Building Features'!L45),1)</f>
        <v>2</v>
      </c>
      <c r="T46" cm="1">
        <f t="array" ref="T46">INDEX('Building Features'!$E$5:$E$22,COLUMN('Building Features'!M45),1)</f>
        <v>4</v>
      </c>
      <c r="U46" cm="1">
        <f t="array" ref="U46">INDEX('Building Features'!$E$5:$E$22,COLUMN('Building Features'!N45),1)</f>
        <v>2006</v>
      </c>
      <c r="V46" cm="1">
        <f t="array" ref="V46">INDEX('Building Features'!$E$5:$E$22,COLUMN('Building Features'!O45),1)</f>
        <v>528.72</v>
      </c>
      <c r="W46" cm="1">
        <f t="array" ref="W46">INDEX('Building Features'!$E$5:$E$22,COLUMN('Building Features'!P45),1)</f>
        <v>359.43</v>
      </c>
      <c r="X46" cm="1">
        <f t="array" ref="X46">INDEX('Building Features'!$E$5:$E$22,COLUMN('Building Features'!Q45),1)</f>
        <v>359.43</v>
      </c>
      <c r="Y46" cm="1">
        <f t="array" ref="Y46">INDEX('Building Features'!$E$5:$E$22,COLUMN('Building Features'!R45),1)</f>
        <v>479.96</v>
      </c>
      <c r="AA46">
        <v>96.161714839317199</v>
      </c>
      <c r="AB46" s="47">
        <v>2303</v>
      </c>
      <c r="AC46" s="45">
        <v>2303</v>
      </c>
      <c r="AD46">
        <v>167.449613068898</v>
      </c>
      <c r="AE46">
        <v>4021.75</v>
      </c>
      <c r="AF46">
        <v>4021.75</v>
      </c>
      <c r="AG46">
        <f t="shared" si="0"/>
        <v>0.84081781672143119</v>
      </c>
      <c r="AH46">
        <f t="shared" si="1"/>
        <v>1.4683278568820737</v>
      </c>
      <c r="AJ46">
        <f t="shared" si="3"/>
        <v>2.309145673603505</v>
      </c>
    </row>
    <row r="47" spans="1:36" x14ac:dyDescent="0.25">
      <c r="A47">
        <f t="shared" si="2"/>
        <v>46</v>
      </c>
      <c r="B47">
        <v>1.55789473872435</v>
      </c>
      <c r="C47">
        <v>15.4312499898175</v>
      </c>
      <c r="D47">
        <v>0</v>
      </c>
      <c r="E47">
        <v>96.621052631578905</v>
      </c>
      <c r="F47">
        <v>1.30078125</v>
      </c>
      <c r="H47" cm="1">
        <f t="array" ref="H47">INDEX('Building Features'!$E$5:$E$22,COLUMN('Building Features'!A46),1)</f>
        <v>2739</v>
      </c>
      <c r="I47" cm="1">
        <f t="array" ref="I47">INDEX('Building Features'!$E$5:$E$22,COLUMN('Building Features'!B46),1)</f>
        <v>16.420000000000002</v>
      </c>
      <c r="J47" cm="1">
        <f t="array" ref="J47">INDEX('Building Features'!$E$5:$E$22,COLUMN('Building Features'!C46),1)</f>
        <v>0.4</v>
      </c>
      <c r="K47" cm="1">
        <f t="array" ref="K47">INDEX('Building Features'!$E$5:$E$22,COLUMN('Building Features'!D46),1)</f>
        <v>5</v>
      </c>
      <c r="L47" cm="1">
        <f t="array" ref="L47">INDEX('Building Features'!$E$5:$E$22,COLUMN('Building Features'!E46),1)</f>
        <v>44974.38</v>
      </c>
      <c r="M47" cm="1">
        <f t="array" ref="M47">INDEX('Building Features'!$E$5:$E$22,COLUMN('Building Features'!F46),1)</f>
        <v>691.02</v>
      </c>
      <c r="N47" cm="1">
        <f t="array" ref="N47">INDEX('Building Features'!$E$5:$E$22,COLUMN('Building Features'!G46),1)</f>
        <v>604.89</v>
      </c>
      <c r="O47" cm="1">
        <f t="array" ref="O47">INDEX('Building Features'!$E$5:$E$22,COLUMN('Building Features'!H46),1)</f>
        <v>26.03</v>
      </c>
      <c r="P47" cm="1">
        <f t="array" ref="P47">INDEX('Building Features'!$E$5:$E$22,COLUMN('Building Features'!I46),1)</f>
        <v>74.349999999999994</v>
      </c>
      <c r="Q47" cm="1">
        <f t="array" ref="Q47">INDEX('Building Features'!$E$5:$E$22,COLUMN('Building Features'!J46),1)</f>
        <v>2.86</v>
      </c>
      <c r="R47" cm="1">
        <f t="array" ref="R47">INDEX('Building Features'!$E$5:$E$22,COLUMN('Building Features'!K46),1)</f>
        <v>1</v>
      </c>
      <c r="S47" cm="1">
        <f t="array" ref="S47">INDEX('Building Features'!$E$5:$E$22,COLUMN('Building Features'!L46),1)</f>
        <v>2</v>
      </c>
      <c r="T47" cm="1">
        <f t="array" ref="T47">INDEX('Building Features'!$E$5:$E$22,COLUMN('Building Features'!M46),1)</f>
        <v>4</v>
      </c>
      <c r="U47" cm="1">
        <f t="array" ref="U47">INDEX('Building Features'!$E$5:$E$22,COLUMN('Building Features'!N46),1)</f>
        <v>2006</v>
      </c>
      <c r="V47" cm="1">
        <f t="array" ref="V47">INDEX('Building Features'!$E$5:$E$22,COLUMN('Building Features'!O46),1)</f>
        <v>528.72</v>
      </c>
      <c r="W47" cm="1">
        <f t="array" ref="W47">INDEX('Building Features'!$E$5:$E$22,COLUMN('Building Features'!P46),1)</f>
        <v>359.43</v>
      </c>
      <c r="X47" cm="1">
        <f t="array" ref="X47">INDEX('Building Features'!$E$5:$E$22,COLUMN('Building Features'!Q46),1)</f>
        <v>359.43</v>
      </c>
      <c r="Y47" cm="1">
        <f t="array" ref="Y47">INDEX('Building Features'!$E$5:$E$22,COLUMN('Building Features'!R46),1)</f>
        <v>479.96</v>
      </c>
      <c r="AA47">
        <v>99.045433960578904</v>
      </c>
      <c r="AB47" s="47">
        <v>2367</v>
      </c>
      <c r="AC47" s="45">
        <v>2367</v>
      </c>
      <c r="AD47">
        <v>167.976836547321</v>
      </c>
      <c r="AE47">
        <v>4033.75</v>
      </c>
      <c r="AF47">
        <v>4033.75</v>
      </c>
      <c r="AG47">
        <f t="shared" si="0"/>
        <v>0.86418400876232204</v>
      </c>
      <c r="AH47">
        <f t="shared" si="1"/>
        <v>1.4727090178897408</v>
      </c>
      <c r="AJ47">
        <f t="shared" si="3"/>
        <v>2.3368930266520627</v>
      </c>
    </row>
    <row r="48" spans="1:36" x14ac:dyDescent="0.25">
      <c r="A48">
        <f t="shared" si="2"/>
        <v>47</v>
      </c>
      <c r="B48">
        <v>4.10631578596014</v>
      </c>
      <c r="C48">
        <v>12.775000013411001</v>
      </c>
      <c r="D48">
        <v>0</v>
      </c>
      <c r="E48">
        <v>92.926315789473605</v>
      </c>
      <c r="F48">
        <v>3.90234375</v>
      </c>
      <c r="H48" cm="1">
        <f t="array" ref="H48">INDEX('Building Features'!$E$5:$E$22,COLUMN('Building Features'!A47),1)</f>
        <v>2739</v>
      </c>
      <c r="I48" cm="1">
        <f t="array" ref="I48">INDEX('Building Features'!$E$5:$E$22,COLUMN('Building Features'!B47),1)</f>
        <v>16.420000000000002</v>
      </c>
      <c r="J48" cm="1">
        <f t="array" ref="J48">INDEX('Building Features'!$E$5:$E$22,COLUMN('Building Features'!C47),1)</f>
        <v>0.4</v>
      </c>
      <c r="K48" cm="1">
        <f t="array" ref="K48">INDEX('Building Features'!$E$5:$E$22,COLUMN('Building Features'!D47),1)</f>
        <v>5</v>
      </c>
      <c r="L48" cm="1">
        <f t="array" ref="L48">INDEX('Building Features'!$E$5:$E$22,COLUMN('Building Features'!E47),1)</f>
        <v>44974.38</v>
      </c>
      <c r="M48" cm="1">
        <f t="array" ref="M48">INDEX('Building Features'!$E$5:$E$22,COLUMN('Building Features'!F47),1)</f>
        <v>691.02</v>
      </c>
      <c r="N48" cm="1">
        <f t="array" ref="N48">INDEX('Building Features'!$E$5:$E$22,COLUMN('Building Features'!G47),1)</f>
        <v>604.89</v>
      </c>
      <c r="O48" cm="1">
        <f t="array" ref="O48">INDEX('Building Features'!$E$5:$E$22,COLUMN('Building Features'!H47),1)</f>
        <v>26.03</v>
      </c>
      <c r="P48" cm="1">
        <f t="array" ref="P48">INDEX('Building Features'!$E$5:$E$22,COLUMN('Building Features'!I47),1)</f>
        <v>74.349999999999994</v>
      </c>
      <c r="Q48" cm="1">
        <f t="array" ref="Q48">INDEX('Building Features'!$E$5:$E$22,COLUMN('Building Features'!J47),1)</f>
        <v>2.86</v>
      </c>
      <c r="R48" cm="1">
        <f t="array" ref="R48">INDEX('Building Features'!$E$5:$E$22,COLUMN('Building Features'!K47),1)</f>
        <v>1</v>
      </c>
      <c r="S48" cm="1">
        <f t="array" ref="S48">INDEX('Building Features'!$E$5:$E$22,COLUMN('Building Features'!L47),1)</f>
        <v>2</v>
      </c>
      <c r="T48" cm="1">
        <f t="array" ref="T48">INDEX('Building Features'!$E$5:$E$22,COLUMN('Building Features'!M47),1)</f>
        <v>4</v>
      </c>
      <c r="U48" cm="1">
        <f t="array" ref="U48">INDEX('Building Features'!$E$5:$E$22,COLUMN('Building Features'!N47),1)</f>
        <v>2006</v>
      </c>
      <c r="V48" cm="1">
        <f t="array" ref="V48">INDEX('Building Features'!$E$5:$E$22,COLUMN('Building Features'!O47),1)</f>
        <v>528.72</v>
      </c>
      <c r="W48" cm="1">
        <f t="array" ref="W48">INDEX('Building Features'!$E$5:$E$22,COLUMN('Building Features'!P47),1)</f>
        <v>359.43</v>
      </c>
      <c r="X48" cm="1">
        <f t="array" ref="X48">INDEX('Building Features'!$E$5:$E$22,COLUMN('Building Features'!Q47),1)</f>
        <v>359.43</v>
      </c>
      <c r="Y48" cm="1">
        <f t="array" ref="Y48">INDEX('Building Features'!$E$5:$E$22,COLUMN('Building Features'!R47),1)</f>
        <v>479.96</v>
      </c>
      <c r="AA48">
        <v>108.979801692167</v>
      </c>
      <c r="AB48" s="47">
        <v>2606</v>
      </c>
      <c r="AC48" s="45">
        <v>2606</v>
      </c>
      <c r="AD48">
        <v>143.70111606412399</v>
      </c>
      <c r="AE48">
        <v>3451.25</v>
      </c>
      <c r="AF48">
        <v>3451.25</v>
      </c>
      <c r="AG48">
        <f t="shared" si="0"/>
        <v>0.95144213216502371</v>
      </c>
      <c r="AH48">
        <f t="shared" si="1"/>
        <v>1.2600401606425702</v>
      </c>
      <c r="AJ48">
        <f t="shared" si="3"/>
        <v>2.2114822928075939</v>
      </c>
    </row>
    <row r="49" spans="1:36" x14ac:dyDescent="0.25">
      <c r="A49">
        <f t="shared" si="2"/>
        <v>48</v>
      </c>
      <c r="B49">
        <v>5.0326315955111802</v>
      </c>
      <c r="C49">
        <v>13.5593749855955</v>
      </c>
      <c r="D49">
        <v>0</v>
      </c>
      <c r="E49">
        <v>85.873684210526307</v>
      </c>
      <c r="F49">
        <v>4</v>
      </c>
      <c r="H49" cm="1">
        <f t="array" ref="H49">INDEX('Building Features'!$E$5:$E$22,COLUMN('Building Features'!A48),1)</f>
        <v>2739</v>
      </c>
      <c r="I49" cm="1">
        <f t="array" ref="I49">INDEX('Building Features'!$E$5:$E$22,COLUMN('Building Features'!B48),1)</f>
        <v>16.420000000000002</v>
      </c>
      <c r="J49" cm="1">
        <f t="array" ref="J49">INDEX('Building Features'!$E$5:$E$22,COLUMN('Building Features'!C48),1)</f>
        <v>0.4</v>
      </c>
      <c r="K49" cm="1">
        <f t="array" ref="K49">INDEX('Building Features'!$E$5:$E$22,COLUMN('Building Features'!D48),1)</f>
        <v>5</v>
      </c>
      <c r="L49" cm="1">
        <f t="array" ref="L49">INDEX('Building Features'!$E$5:$E$22,COLUMN('Building Features'!E48),1)</f>
        <v>44974.38</v>
      </c>
      <c r="M49" cm="1">
        <f t="array" ref="M49">INDEX('Building Features'!$E$5:$E$22,COLUMN('Building Features'!F48),1)</f>
        <v>691.02</v>
      </c>
      <c r="N49" cm="1">
        <f t="array" ref="N49">INDEX('Building Features'!$E$5:$E$22,COLUMN('Building Features'!G48),1)</f>
        <v>604.89</v>
      </c>
      <c r="O49" cm="1">
        <f t="array" ref="O49">INDEX('Building Features'!$E$5:$E$22,COLUMN('Building Features'!H48),1)</f>
        <v>26.03</v>
      </c>
      <c r="P49" cm="1">
        <f t="array" ref="P49">INDEX('Building Features'!$E$5:$E$22,COLUMN('Building Features'!I48),1)</f>
        <v>74.349999999999994</v>
      </c>
      <c r="Q49" cm="1">
        <f t="array" ref="Q49">INDEX('Building Features'!$E$5:$E$22,COLUMN('Building Features'!J48),1)</f>
        <v>2.86</v>
      </c>
      <c r="R49" cm="1">
        <f t="array" ref="R49">INDEX('Building Features'!$E$5:$E$22,COLUMN('Building Features'!K48),1)</f>
        <v>1</v>
      </c>
      <c r="S49" cm="1">
        <f t="array" ref="S49">INDEX('Building Features'!$E$5:$E$22,COLUMN('Building Features'!L48),1)</f>
        <v>2</v>
      </c>
      <c r="T49" cm="1">
        <f t="array" ref="T49">INDEX('Building Features'!$E$5:$E$22,COLUMN('Building Features'!M48),1)</f>
        <v>4</v>
      </c>
      <c r="U49" cm="1">
        <f t="array" ref="U49">INDEX('Building Features'!$E$5:$E$22,COLUMN('Building Features'!N48),1)</f>
        <v>2006</v>
      </c>
      <c r="V49" cm="1">
        <f t="array" ref="V49">INDEX('Building Features'!$E$5:$E$22,COLUMN('Building Features'!O48),1)</f>
        <v>528.72</v>
      </c>
      <c r="W49" cm="1">
        <f t="array" ref="W49">INDEX('Building Features'!$E$5:$E$22,COLUMN('Building Features'!P48),1)</f>
        <v>359.43</v>
      </c>
      <c r="X49" cm="1">
        <f t="array" ref="X49">INDEX('Building Features'!$E$5:$E$22,COLUMN('Building Features'!Q48),1)</f>
        <v>359.43</v>
      </c>
      <c r="Y49" cm="1">
        <f t="array" ref="Y49">INDEX('Building Features'!$E$5:$E$22,COLUMN('Building Features'!R48),1)</f>
        <v>479.96</v>
      </c>
      <c r="AA49">
        <v>110.378052633956</v>
      </c>
      <c r="AB49" s="47">
        <v>2640.5</v>
      </c>
      <c r="AC49" s="45">
        <v>2640.5</v>
      </c>
      <c r="AD49">
        <v>152.05095663123601</v>
      </c>
      <c r="AE49">
        <v>3650</v>
      </c>
      <c r="AF49">
        <v>3650</v>
      </c>
      <c r="AG49">
        <f t="shared" si="0"/>
        <v>0.96403797006206648</v>
      </c>
      <c r="AH49">
        <f t="shared" si="1"/>
        <v>1.3326031398320555</v>
      </c>
      <c r="AJ49">
        <f t="shared" si="3"/>
        <v>2.296641109894122</v>
      </c>
    </row>
    <row r="50" spans="1:36" x14ac:dyDescent="0.25">
      <c r="A50">
        <f t="shared" si="2"/>
        <v>49</v>
      </c>
      <c r="B50">
        <v>4.4210526416176199</v>
      </c>
      <c r="C50">
        <v>14.213541644314899</v>
      </c>
      <c r="D50">
        <v>0</v>
      </c>
      <c r="E50">
        <v>79.894736842105203</v>
      </c>
      <c r="F50">
        <v>3.296875</v>
      </c>
      <c r="H50" cm="1">
        <f t="array" ref="H50">INDEX('Building Features'!$E$5:$E$22,COLUMN('Building Features'!A49),1)</f>
        <v>2739</v>
      </c>
      <c r="I50" cm="1">
        <f t="array" ref="I50">INDEX('Building Features'!$E$5:$E$22,COLUMN('Building Features'!B49),1)</f>
        <v>16.420000000000002</v>
      </c>
      <c r="J50" cm="1">
        <f t="array" ref="J50">INDEX('Building Features'!$E$5:$E$22,COLUMN('Building Features'!C49),1)</f>
        <v>0.4</v>
      </c>
      <c r="K50" cm="1">
        <f t="array" ref="K50">INDEX('Building Features'!$E$5:$E$22,COLUMN('Building Features'!D49),1)</f>
        <v>5</v>
      </c>
      <c r="L50" cm="1">
        <f t="array" ref="L50">INDEX('Building Features'!$E$5:$E$22,COLUMN('Building Features'!E49),1)</f>
        <v>44974.38</v>
      </c>
      <c r="M50" cm="1">
        <f t="array" ref="M50">INDEX('Building Features'!$E$5:$E$22,COLUMN('Building Features'!F49),1)</f>
        <v>691.02</v>
      </c>
      <c r="N50" cm="1">
        <f t="array" ref="N50">INDEX('Building Features'!$E$5:$E$22,COLUMN('Building Features'!G49),1)</f>
        <v>604.89</v>
      </c>
      <c r="O50" cm="1">
        <f t="array" ref="O50">INDEX('Building Features'!$E$5:$E$22,COLUMN('Building Features'!H49),1)</f>
        <v>26.03</v>
      </c>
      <c r="P50" cm="1">
        <f t="array" ref="P50">INDEX('Building Features'!$E$5:$E$22,COLUMN('Building Features'!I49),1)</f>
        <v>74.349999999999994</v>
      </c>
      <c r="Q50" cm="1">
        <f t="array" ref="Q50">INDEX('Building Features'!$E$5:$E$22,COLUMN('Building Features'!J49),1)</f>
        <v>2.86</v>
      </c>
      <c r="R50" cm="1">
        <f t="array" ref="R50">INDEX('Building Features'!$E$5:$E$22,COLUMN('Building Features'!K49),1)</f>
        <v>1</v>
      </c>
      <c r="S50" cm="1">
        <f t="array" ref="S50">INDEX('Building Features'!$E$5:$E$22,COLUMN('Building Features'!L49),1)</f>
        <v>2</v>
      </c>
      <c r="T50" cm="1">
        <f t="array" ref="T50">INDEX('Building Features'!$E$5:$E$22,COLUMN('Building Features'!M49),1)</f>
        <v>4</v>
      </c>
      <c r="U50" cm="1">
        <f t="array" ref="U50">INDEX('Building Features'!$E$5:$E$22,COLUMN('Building Features'!N49),1)</f>
        <v>2006</v>
      </c>
      <c r="V50" cm="1">
        <f t="array" ref="V50">INDEX('Building Features'!$E$5:$E$22,COLUMN('Building Features'!O49),1)</f>
        <v>528.72</v>
      </c>
      <c r="W50" cm="1">
        <f t="array" ref="W50">INDEX('Building Features'!$E$5:$E$22,COLUMN('Building Features'!P49),1)</f>
        <v>359.43</v>
      </c>
      <c r="X50" cm="1">
        <f t="array" ref="X50">INDEX('Building Features'!$E$5:$E$22,COLUMN('Building Features'!Q49),1)</f>
        <v>359.43</v>
      </c>
      <c r="Y50" cm="1">
        <f t="array" ref="Y50">INDEX('Building Features'!$E$5:$E$22,COLUMN('Building Features'!R49),1)</f>
        <v>479.96</v>
      </c>
      <c r="AA50">
        <v>110.488289938767</v>
      </c>
      <c r="AB50" s="47">
        <v>2647</v>
      </c>
      <c r="AC50" s="45">
        <v>2647</v>
      </c>
      <c r="AD50">
        <v>165.91173564522299</v>
      </c>
      <c r="AE50">
        <v>3984.75</v>
      </c>
      <c r="AF50">
        <v>3984.75</v>
      </c>
      <c r="AG50">
        <f t="shared" si="0"/>
        <v>0.96641109894121946</v>
      </c>
      <c r="AH50">
        <f t="shared" si="1"/>
        <v>1.4548192771084338</v>
      </c>
      <c r="AJ50">
        <f t="shared" si="3"/>
        <v>2.4212303760496532</v>
      </c>
    </row>
    <row r="51" spans="1:36" x14ac:dyDescent="0.25">
      <c r="A51">
        <f t="shared" si="2"/>
        <v>50</v>
      </c>
      <c r="B51">
        <v>3.8452631523734602</v>
      </c>
      <c r="C51">
        <v>13.103125020861601</v>
      </c>
      <c r="D51">
        <v>0</v>
      </c>
      <c r="E51">
        <v>93.073684210526295</v>
      </c>
      <c r="F51">
        <v>3.1015625</v>
      </c>
      <c r="H51" cm="1">
        <f t="array" ref="H51">INDEX('Building Features'!$E$5:$E$22,COLUMN('Building Features'!A50),1)</f>
        <v>2739</v>
      </c>
      <c r="I51" cm="1">
        <f t="array" ref="I51">INDEX('Building Features'!$E$5:$E$22,COLUMN('Building Features'!B50),1)</f>
        <v>16.420000000000002</v>
      </c>
      <c r="J51" cm="1">
        <f t="array" ref="J51">INDEX('Building Features'!$E$5:$E$22,COLUMN('Building Features'!C50),1)</f>
        <v>0.4</v>
      </c>
      <c r="K51" cm="1">
        <f t="array" ref="K51">INDEX('Building Features'!$E$5:$E$22,COLUMN('Building Features'!D50),1)</f>
        <v>5</v>
      </c>
      <c r="L51" cm="1">
        <f t="array" ref="L51">INDEX('Building Features'!$E$5:$E$22,COLUMN('Building Features'!E50),1)</f>
        <v>44974.38</v>
      </c>
      <c r="M51" cm="1">
        <f t="array" ref="M51">INDEX('Building Features'!$E$5:$E$22,COLUMN('Building Features'!F50),1)</f>
        <v>691.02</v>
      </c>
      <c r="N51" cm="1">
        <f t="array" ref="N51">INDEX('Building Features'!$E$5:$E$22,COLUMN('Building Features'!G50),1)</f>
        <v>604.89</v>
      </c>
      <c r="O51" cm="1">
        <f t="array" ref="O51">INDEX('Building Features'!$E$5:$E$22,COLUMN('Building Features'!H50),1)</f>
        <v>26.03</v>
      </c>
      <c r="P51" cm="1">
        <f t="array" ref="P51">INDEX('Building Features'!$E$5:$E$22,COLUMN('Building Features'!I50),1)</f>
        <v>74.349999999999994</v>
      </c>
      <c r="Q51" cm="1">
        <f t="array" ref="Q51">INDEX('Building Features'!$E$5:$E$22,COLUMN('Building Features'!J50),1)</f>
        <v>2.86</v>
      </c>
      <c r="R51" cm="1">
        <f t="array" ref="R51">INDEX('Building Features'!$E$5:$E$22,COLUMN('Building Features'!K50),1)</f>
        <v>1</v>
      </c>
      <c r="S51" cm="1">
        <f t="array" ref="S51">INDEX('Building Features'!$E$5:$E$22,COLUMN('Building Features'!L50),1)</f>
        <v>2</v>
      </c>
      <c r="T51" cm="1">
        <f t="array" ref="T51">INDEX('Building Features'!$E$5:$E$22,COLUMN('Building Features'!M50),1)</f>
        <v>4</v>
      </c>
      <c r="U51" cm="1">
        <f t="array" ref="U51">INDEX('Building Features'!$E$5:$E$22,COLUMN('Building Features'!N50),1)</f>
        <v>2006</v>
      </c>
      <c r="V51" cm="1">
        <f t="array" ref="V51">INDEX('Building Features'!$E$5:$E$22,COLUMN('Building Features'!O50),1)</f>
        <v>528.72</v>
      </c>
      <c r="W51" cm="1">
        <f t="array" ref="W51">INDEX('Building Features'!$E$5:$E$22,COLUMN('Building Features'!P50),1)</f>
        <v>359.43</v>
      </c>
      <c r="X51" cm="1">
        <f t="array" ref="X51">INDEX('Building Features'!$E$5:$E$22,COLUMN('Building Features'!Q50),1)</f>
        <v>359.43</v>
      </c>
      <c r="Y51" cm="1">
        <f t="array" ref="Y51">INDEX('Building Features'!$E$5:$E$22,COLUMN('Building Features'!R50),1)</f>
        <v>479.96</v>
      </c>
      <c r="AA51">
        <v>113.272953880009</v>
      </c>
      <c r="AB51" s="47">
        <v>2710.5</v>
      </c>
      <c r="AC51" s="45">
        <v>2710.5</v>
      </c>
      <c r="AD51">
        <v>148.21882463331599</v>
      </c>
      <c r="AE51">
        <v>3561</v>
      </c>
      <c r="AF51">
        <v>3561</v>
      </c>
      <c r="AG51">
        <f t="shared" si="0"/>
        <v>0.98959474260679081</v>
      </c>
      <c r="AH51">
        <f t="shared" si="1"/>
        <v>1.3001095290251916</v>
      </c>
      <c r="AJ51">
        <f t="shared" si="3"/>
        <v>2.2897042716319822</v>
      </c>
    </row>
    <row r="52" spans="1:36" x14ac:dyDescent="0.25">
      <c r="A52">
        <f t="shared" si="2"/>
        <v>51</v>
      </c>
      <c r="B52">
        <v>4.9610526185286599</v>
      </c>
      <c r="C52">
        <v>13.072916671633701</v>
      </c>
      <c r="D52">
        <v>0</v>
      </c>
      <c r="E52">
        <v>90.463157894736796</v>
      </c>
      <c r="F52">
        <v>1.1015625</v>
      </c>
      <c r="H52" cm="1">
        <f t="array" ref="H52">INDEX('Building Features'!$E$5:$E$22,COLUMN('Building Features'!A51),1)</f>
        <v>2739</v>
      </c>
      <c r="I52" cm="1">
        <f t="array" ref="I52">INDEX('Building Features'!$E$5:$E$22,COLUMN('Building Features'!B51),1)</f>
        <v>16.420000000000002</v>
      </c>
      <c r="J52" cm="1">
        <f t="array" ref="J52">INDEX('Building Features'!$E$5:$E$22,COLUMN('Building Features'!C51),1)</f>
        <v>0.4</v>
      </c>
      <c r="K52" cm="1">
        <f t="array" ref="K52">INDEX('Building Features'!$E$5:$E$22,COLUMN('Building Features'!D51),1)</f>
        <v>5</v>
      </c>
      <c r="L52" cm="1">
        <f t="array" ref="L52">INDEX('Building Features'!$E$5:$E$22,COLUMN('Building Features'!E51),1)</f>
        <v>44974.38</v>
      </c>
      <c r="M52" cm="1">
        <f t="array" ref="M52">INDEX('Building Features'!$E$5:$E$22,COLUMN('Building Features'!F51),1)</f>
        <v>691.02</v>
      </c>
      <c r="N52" cm="1">
        <f t="array" ref="N52">INDEX('Building Features'!$E$5:$E$22,COLUMN('Building Features'!G51),1)</f>
        <v>604.89</v>
      </c>
      <c r="O52" cm="1">
        <f t="array" ref="O52">INDEX('Building Features'!$E$5:$E$22,COLUMN('Building Features'!H51),1)</f>
        <v>26.03</v>
      </c>
      <c r="P52" cm="1">
        <f t="array" ref="P52">INDEX('Building Features'!$E$5:$E$22,COLUMN('Building Features'!I51),1)</f>
        <v>74.349999999999994</v>
      </c>
      <c r="Q52" cm="1">
        <f t="array" ref="Q52">INDEX('Building Features'!$E$5:$E$22,COLUMN('Building Features'!J51),1)</f>
        <v>2.86</v>
      </c>
      <c r="R52" cm="1">
        <f t="array" ref="R52">INDEX('Building Features'!$E$5:$E$22,COLUMN('Building Features'!K51),1)</f>
        <v>1</v>
      </c>
      <c r="S52" cm="1">
        <f t="array" ref="S52">INDEX('Building Features'!$E$5:$E$22,COLUMN('Building Features'!L51),1)</f>
        <v>2</v>
      </c>
      <c r="T52" cm="1">
        <f t="array" ref="T52">INDEX('Building Features'!$E$5:$E$22,COLUMN('Building Features'!M51),1)</f>
        <v>4</v>
      </c>
      <c r="U52" cm="1">
        <f t="array" ref="U52">INDEX('Building Features'!$E$5:$E$22,COLUMN('Building Features'!N51),1)</f>
        <v>2006</v>
      </c>
      <c r="V52" cm="1">
        <f t="array" ref="V52">INDEX('Building Features'!$E$5:$E$22,COLUMN('Building Features'!O51),1)</f>
        <v>528.72</v>
      </c>
      <c r="W52" cm="1">
        <f t="array" ref="W52">INDEX('Building Features'!$E$5:$E$22,COLUMN('Building Features'!P51),1)</f>
        <v>359.43</v>
      </c>
      <c r="X52" cm="1">
        <f t="array" ref="X52">INDEX('Building Features'!$E$5:$E$22,COLUMN('Building Features'!Q51),1)</f>
        <v>359.43</v>
      </c>
      <c r="Y52" cm="1">
        <f t="array" ref="Y52">INDEX('Building Features'!$E$5:$E$22,COLUMN('Building Features'!R51),1)</f>
        <v>479.96</v>
      </c>
      <c r="AA52">
        <v>103.708363849498</v>
      </c>
      <c r="AB52" s="47">
        <v>2482.5</v>
      </c>
      <c r="AC52" s="45">
        <v>2482.5</v>
      </c>
      <c r="AD52">
        <v>138.24989276409099</v>
      </c>
      <c r="AE52">
        <v>3321.25</v>
      </c>
      <c r="AF52">
        <v>3321.25</v>
      </c>
      <c r="AG52">
        <f t="shared" si="0"/>
        <v>0.90635268346111719</v>
      </c>
      <c r="AH52">
        <f t="shared" si="1"/>
        <v>1.2125775830595107</v>
      </c>
      <c r="AJ52">
        <f t="shared" si="3"/>
        <v>2.118930266520628</v>
      </c>
    </row>
    <row r="53" spans="1:36" x14ac:dyDescent="0.25">
      <c r="A53">
        <f t="shared" si="2"/>
        <v>52</v>
      </c>
      <c r="B53">
        <v>5.4052631503657196</v>
      </c>
      <c r="C53">
        <v>11.0760416314005</v>
      </c>
      <c r="D53">
        <v>0</v>
      </c>
      <c r="E53">
        <v>89.157894736842096</v>
      </c>
      <c r="F53">
        <v>1</v>
      </c>
      <c r="H53" cm="1">
        <f t="array" ref="H53">INDEX('Building Features'!$E$5:$E$22,COLUMN('Building Features'!A52),1)</f>
        <v>2739</v>
      </c>
      <c r="I53" cm="1">
        <f t="array" ref="I53">INDEX('Building Features'!$E$5:$E$22,COLUMN('Building Features'!B52),1)</f>
        <v>16.420000000000002</v>
      </c>
      <c r="J53" cm="1">
        <f t="array" ref="J53">INDEX('Building Features'!$E$5:$E$22,COLUMN('Building Features'!C52),1)</f>
        <v>0.4</v>
      </c>
      <c r="K53" cm="1">
        <f t="array" ref="K53">INDEX('Building Features'!$E$5:$E$22,COLUMN('Building Features'!D52),1)</f>
        <v>5</v>
      </c>
      <c r="L53" cm="1">
        <f t="array" ref="L53">INDEX('Building Features'!$E$5:$E$22,COLUMN('Building Features'!E52),1)</f>
        <v>44974.38</v>
      </c>
      <c r="M53" cm="1">
        <f t="array" ref="M53">INDEX('Building Features'!$E$5:$E$22,COLUMN('Building Features'!F52),1)</f>
        <v>691.02</v>
      </c>
      <c r="N53" cm="1">
        <f t="array" ref="N53">INDEX('Building Features'!$E$5:$E$22,COLUMN('Building Features'!G52),1)</f>
        <v>604.89</v>
      </c>
      <c r="O53" cm="1">
        <f t="array" ref="O53">INDEX('Building Features'!$E$5:$E$22,COLUMN('Building Features'!H52),1)</f>
        <v>26.03</v>
      </c>
      <c r="P53" cm="1">
        <f t="array" ref="P53">INDEX('Building Features'!$E$5:$E$22,COLUMN('Building Features'!I52),1)</f>
        <v>74.349999999999994</v>
      </c>
      <c r="Q53" cm="1">
        <f t="array" ref="Q53">INDEX('Building Features'!$E$5:$E$22,COLUMN('Building Features'!J52),1)</f>
        <v>2.86</v>
      </c>
      <c r="R53" cm="1">
        <f t="array" ref="R53">INDEX('Building Features'!$E$5:$E$22,COLUMN('Building Features'!K52),1)</f>
        <v>1</v>
      </c>
      <c r="S53" cm="1">
        <f t="array" ref="S53">INDEX('Building Features'!$E$5:$E$22,COLUMN('Building Features'!L52),1)</f>
        <v>2</v>
      </c>
      <c r="T53" cm="1">
        <f t="array" ref="T53">INDEX('Building Features'!$E$5:$E$22,COLUMN('Building Features'!M52),1)</f>
        <v>4</v>
      </c>
      <c r="U53" cm="1">
        <f t="array" ref="U53">INDEX('Building Features'!$E$5:$E$22,COLUMN('Building Features'!N52),1)</f>
        <v>2006</v>
      </c>
      <c r="V53" cm="1">
        <f t="array" ref="V53">INDEX('Building Features'!$E$5:$E$22,COLUMN('Building Features'!O52),1)</f>
        <v>528.72</v>
      </c>
      <c r="W53" cm="1">
        <f t="array" ref="W53">INDEX('Building Features'!$E$5:$E$22,COLUMN('Building Features'!P52),1)</f>
        <v>359.43</v>
      </c>
      <c r="X53" cm="1">
        <f t="array" ref="X53">INDEX('Building Features'!$E$5:$E$22,COLUMN('Building Features'!Q52),1)</f>
        <v>359.43</v>
      </c>
      <c r="Y53" cm="1">
        <f t="array" ref="Y53">INDEX('Building Features'!$E$5:$E$22,COLUMN('Building Features'!R52),1)</f>
        <v>479.96</v>
      </c>
      <c r="AA53">
        <v>103.344898285865</v>
      </c>
      <c r="AB53" s="47">
        <v>2474.5</v>
      </c>
      <c r="AC53" s="45">
        <v>2474.5</v>
      </c>
      <c r="AD53">
        <v>121.656796233389</v>
      </c>
      <c r="AE53">
        <v>2921</v>
      </c>
      <c r="AF53">
        <v>2921</v>
      </c>
      <c r="AG53">
        <f t="shared" si="0"/>
        <v>0.90343190945600582</v>
      </c>
      <c r="AH53">
        <f t="shared" si="1"/>
        <v>1.0664476086162833</v>
      </c>
      <c r="AJ53">
        <f t="shared" si="3"/>
        <v>1.9698795180722892</v>
      </c>
    </row>
    <row r="54" spans="1:36" x14ac:dyDescent="0.25">
      <c r="A54">
        <f t="shared" si="2"/>
        <v>53</v>
      </c>
      <c r="B54">
        <v>8.4347369093643998</v>
      </c>
      <c r="C54">
        <v>10.1479166448116</v>
      </c>
      <c r="D54">
        <v>0</v>
      </c>
      <c r="E54">
        <v>91.9157894736842</v>
      </c>
      <c r="F54">
        <v>4</v>
      </c>
      <c r="H54" cm="1">
        <f t="array" ref="H54">INDEX('Building Features'!$E$5:$E$22,COLUMN('Building Features'!A53),1)</f>
        <v>2739</v>
      </c>
      <c r="I54" cm="1">
        <f t="array" ref="I54">INDEX('Building Features'!$E$5:$E$22,COLUMN('Building Features'!B53),1)</f>
        <v>16.420000000000002</v>
      </c>
      <c r="J54" cm="1">
        <f t="array" ref="J54">INDEX('Building Features'!$E$5:$E$22,COLUMN('Building Features'!C53),1)</f>
        <v>0.4</v>
      </c>
      <c r="K54" cm="1">
        <f t="array" ref="K54">INDEX('Building Features'!$E$5:$E$22,COLUMN('Building Features'!D53),1)</f>
        <v>5</v>
      </c>
      <c r="L54" cm="1">
        <f t="array" ref="L54">INDEX('Building Features'!$E$5:$E$22,COLUMN('Building Features'!E53),1)</f>
        <v>44974.38</v>
      </c>
      <c r="M54" cm="1">
        <f t="array" ref="M54">INDEX('Building Features'!$E$5:$E$22,COLUMN('Building Features'!F53),1)</f>
        <v>691.02</v>
      </c>
      <c r="N54" cm="1">
        <f t="array" ref="N54">INDEX('Building Features'!$E$5:$E$22,COLUMN('Building Features'!G53),1)</f>
        <v>604.89</v>
      </c>
      <c r="O54" cm="1">
        <f t="array" ref="O54">INDEX('Building Features'!$E$5:$E$22,COLUMN('Building Features'!H53),1)</f>
        <v>26.03</v>
      </c>
      <c r="P54" cm="1">
        <f t="array" ref="P54">INDEX('Building Features'!$E$5:$E$22,COLUMN('Building Features'!I53),1)</f>
        <v>74.349999999999994</v>
      </c>
      <c r="Q54" cm="1">
        <f t="array" ref="Q54">INDEX('Building Features'!$E$5:$E$22,COLUMN('Building Features'!J53),1)</f>
        <v>2.86</v>
      </c>
      <c r="R54" cm="1">
        <f t="array" ref="R54">INDEX('Building Features'!$E$5:$E$22,COLUMN('Building Features'!K53),1)</f>
        <v>1</v>
      </c>
      <c r="S54" cm="1">
        <f t="array" ref="S54">INDEX('Building Features'!$E$5:$E$22,COLUMN('Building Features'!L53),1)</f>
        <v>2</v>
      </c>
      <c r="T54" cm="1">
        <f t="array" ref="T54">INDEX('Building Features'!$E$5:$E$22,COLUMN('Building Features'!M53),1)</f>
        <v>4</v>
      </c>
      <c r="U54" cm="1">
        <f t="array" ref="U54">INDEX('Building Features'!$E$5:$E$22,COLUMN('Building Features'!N53),1)</f>
        <v>2006</v>
      </c>
      <c r="V54" cm="1">
        <f t="array" ref="V54">INDEX('Building Features'!$E$5:$E$22,COLUMN('Building Features'!O53),1)</f>
        <v>528.72</v>
      </c>
      <c r="W54" cm="1">
        <f t="array" ref="W54">INDEX('Building Features'!$E$5:$E$22,COLUMN('Building Features'!P53),1)</f>
        <v>359.43</v>
      </c>
      <c r="X54" cm="1">
        <f t="array" ref="X54">INDEX('Building Features'!$E$5:$E$22,COLUMN('Building Features'!Q53),1)</f>
        <v>359.43</v>
      </c>
      <c r="Y54" cm="1">
        <f t="array" ref="Y54">INDEX('Building Features'!$E$5:$E$22,COLUMN('Building Features'!R53),1)</f>
        <v>479.96</v>
      </c>
      <c r="AA54">
        <v>118.27488383143</v>
      </c>
      <c r="AB54" s="47">
        <v>2829.5</v>
      </c>
      <c r="AC54" s="45">
        <v>2829.5</v>
      </c>
      <c r="AD54">
        <v>118.079749708352</v>
      </c>
      <c r="AE54">
        <v>2836</v>
      </c>
      <c r="AF54">
        <v>2836</v>
      </c>
      <c r="AG54">
        <f t="shared" si="0"/>
        <v>1.0330412559328221</v>
      </c>
      <c r="AH54">
        <f t="shared" si="1"/>
        <v>1.0354143848119752</v>
      </c>
      <c r="AJ54">
        <f t="shared" si="3"/>
        <v>2.0684556407447974</v>
      </c>
    </row>
    <row r="55" spans="1:36" x14ac:dyDescent="0.25">
      <c r="A55">
        <f t="shared" si="2"/>
        <v>54</v>
      </c>
      <c r="B55">
        <v>6.11684206912392</v>
      </c>
      <c r="C55">
        <v>13.240625058611201</v>
      </c>
      <c r="D55">
        <v>0</v>
      </c>
      <c r="E55">
        <v>81.684210526315795</v>
      </c>
      <c r="F55">
        <v>3.59765625</v>
      </c>
      <c r="H55" cm="1">
        <f t="array" ref="H55">INDEX('Building Features'!$E$5:$E$22,COLUMN('Building Features'!A54),1)</f>
        <v>2739</v>
      </c>
      <c r="I55" cm="1">
        <f t="array" ref="I55">INDEX('Building Features'!$E$5:$E$22,COLUMN('Building Features'!B54),1)</f>
        <v>16.420000000000002</v>
      </c>
      <c r="J55" cm="1">
        <f t="array" ref="J55">INDEX('Building Features'!$E$5:$E$22,COLUMN('Building Features'!C54),1)</f>
        <v>0.4</v>
      </c>
      <c r="K55" cm="1">
        <f t="array" ref="K55">INDEX('Building Features'!$E$5:$E$22,COLUMN('Building Features'!D54),1)</f>
        <v>5</v>
      </c>
      <c r="L55" cm="1">
        <f t="array" ref="L55">INDEX('Building Features'!$E$5:$E$22,COLUMN('Building Features'!E54),1)</f>
        <v>44974.38</v>
      </c>
      <c r="M55" cm="1">
        <f t="array" ref="M55">INDEX('Building Features'!$E$5:$E$22,COLUMN('Building Features'!F54),1)</f>
        <v>691.02</v>
      </c>
      <c r="N55" cm="1">
        <f t="array" ref="N55">INDEX('Building Features'!$E$5:$E$22,COLUMN('Building Features'!G54),1)</f>
        <v>604.89</v>
      </c>
      <c r="O55" cm="1">
        <f t="array" ref="O55">INDEX('Building Features'!$E$5:$E$22,COLUMN('Building Features'!H54),1)</f>
        <v>26.03</v>
      </c>
      <c r="P55" cm="1">
        <f t="array" ref="P55">INDEX('Building Features'!$E$5:$E$22,COLUMN('Building Features'!I54),1)</f>
        <v>74.349999999999994</v>
      </c>
      <c r="Q55" cm="1">
        <f t="array" ref="Q55">INDEX('Building Features'!$E$5:$E$22,COLUMN('Building Features'!J54),1)</f>
        <v>2.86</v>
      </c>
      <c r="R55" cm="1">
        <f t="array" ref="R55">INDEX('Building Features'!$E$5:$E$22,COLUMN('Building Features'!K54),1)</f>
        <v>1</v>
      </c>
      <c r="S55" cm="1">
        <f t="array" ref="S55">INDEX('Building Features'!$E$5:$E$22,COLUMN('Building Features'!L54),1)</f>
        <v>2</v>
      </c>
      <c r="T55" cm="1">
        <f t="array" ref="T55">INDEX('Building Features'!$E$5:$E$22,COLUMN('Building Features'!M54),1)</f>
        <v>4</v>
      </c>
      <c r="U55" cm="1">
        <f t="array" ref="U55">INDEX('Building Features'!$E$5:$E$22,COLUMN('Building Features'!N54),1)</f>
        <v>2006</v>
      </c>
      <c r="V55" cm="1">
        <f t="array" ref="V55">INDEX('Building Features'!$E$5:$E$22,COLUMN('Building Features'!O54),1)</f>
        <v>528.72</v>
      </c>
      <c r="W55" cm="1">
        <f t="array" ref="W55">INDEX('Building Features'!$E$5:$E$22,COLUMN('Building Features'!P54),1)</f>
        <v>359.43</v>
      </c>
      <c r="X55" cm="1">
        <f t="array" ref="X55">INDEX('Building Features'!$E$5:$E$22,COLUMN('Building Features'!Q54),1)</f>
        <v>359.43</v>
      </c>
      <c r="Y55" cm="1">
        <f t="array" ref="Y55">INDEX('Building Features'!$E$5:$E$22,COLUMN('Building Features'!R54),1)</f>
        <v>479.96</v>
      </c>
      <c r="AA55">
        <v>118.35244017362599</v>
      </c>
      <c r="AB55" s="47">
        <v>2834</v>
      </c>
      <c r="AC55" s="45">
        <v>2834</v>
      </c>
      <c r="AD55">
        <v>142.25642274150101</v>
      </c>
      <c r="AE55">
        <v>3417</v>
      </c>
      <c r="AF55">
        <v>3417</v>
      </c>
      <c r="AG55">
        <f t="shared" si="0"/>
        <v>1.0346841913106974</v>
      </c>
      <c r="AH55">
        <f t="shared" si="1"/>
        <v>1.2475355969331874</v>
      </c>
      <c r="AJ55">
        <f t="shared" si="3"/>
        <v>2.2822197882438848</v>
      </c>
    </row>
    <row r="56" spans="1:36" x14ac:dyDescent="0.25">
      <c r="A56">
        <f t="shared" si="2"/>
        <v>55</v>
      </c>
      <c r="B56">
        <v>3.8084210245232799</v>
      </c>
      <c r="C56">
        <v>14.275000005960401</v>
      </c>
      <c r="D56">
        <v>0</v>
      </c>
      <c r="E56">
        <v>78.957894736842107</v>
      </c>
      <c r="F56">
        <v>3.40234375</v>
      </c>
      <c r="H56" cm="1">
        <f t="array" ref="H56">INDEX('Building Features'!$E$5:$E$22,COLUMN('Building Features'!A55),1)</f>
        <v>2739</v>
      </c>
      <c r="I56" cm="1">
        <f t="array" ref="I56">INDEX('Building Features'!$E$5:$E$22,COLUMN('Building Features'!B55),1)</f>
        <v>16.420000000000002</v>
      </c>
      <c r="J56" cm="1">
        <f t="array" ref="J56">INDEX('Building Features'!$E$5:$E$22,COLUMN('Building Features'!C55),1)</f>
        <v>0.4</v>
      </c>
      <c r="K56" cm="1">
        <f t="array" ref="K56">INDEX('Building Features'!$E$5:$E$22,COLUMN('Building Features'!D55),1)</f>
        <v>5</v>
      </c>
      <c r="L56" cm="1">
        <f t="array" ref="L56">INDEX('Building Features'!$E$5:$E$22,COLUMN('Building Features'!E55),1)</f>
        <v>44974.38</v>
      </c>
      <c r="M56" cm="1">
        <f t="array" ref="M56">INDEX('Building Features'!$E$5:$E$22,COLUMN('Building Features'!F55),1)</f>
        <v>691.02</v>
      </c>
      <c r="N56" cm="1">
        <f t="array" ref="N56">INDEX('Building Features'!$E$5:$E$22,COLUMN('Building Features'!G55),1)</f>
        <v>604.89</v>
      </c>
      <c r="O56" cm="1">
        <f t="array" ref="O56">INDEX('Building Features'!$E$5:$E$22,COLUMN('Building Features'!H55),1)</f>
        <v>26.03</v>
      </c>
      <c r="P56" cm="1">
        <f t="array" ref="P56">INDEX('Building Features'!$E$5:$E$22,COLUMN('Building Features'!I55),1)</f>
        <v>74.349999999999994</v>
      </c>
      <c r="Q56" cm="1">
        <f t="array" ref="Q56">INDEX('Building Features'!$E$5:$E$22,COLUMN('Building Features'!J55),1)</f>
        <v>2.86</v>
      </c>
      <c r="R56" cm="1">
        <f t="array" ref="R56">INDEX('Building Features'!$E$5:$E$22,COLUMN('Building Features'!K55),1)</f>
        <v>1</v>
      </c>
      <c r="S56" cm="1">
        <f t="array" ref="S56">INDEX('Building Features'!$E$5:$E$22,COLUMN('Building Features'!L55),1)</f>
        <v>2</v>
      </c>
      <c r="T56" cm="1">
        <f t="array" ref="T56">INDEX('Building Features'!$E$5:$E$22,COLUMN('Building Features'!M55),1)</f>
        <v>4</v>
      </c>
      <c r="U56" cm="1">
        <f t="array" ref="U56">INDEX('Building Features'!$E$5:$E$22,COLUMN('Building Features'!N55),1)</f>
        <v>2006</v>
      </c>
      <c r="V56" cm="1">
        <f t="array" ref="V56">INDEX('Building Features'!$E$5:$E$22,COLUMN('Building Features'!O55),1)</f>
        <v>528.72</v>
      </c>
      <c r="W56" cm="1">
        <f t="array" ref="W56">INDEX('Building Features'!$E$5:$E$22,COLUMN('Building Features'!P55),1)</f>
        <v>359.43</v>
      </c>
      <c r="X56" cm="1">
        <f t="array" ref="X56">INDEX('Building Features'!$E$5:$E$22,COLUMN('Building Features'!Q55),1)</f>
        <v>359.43</v>
      </c>
      <c r="Y56" cm="1">
        <f t="array" ref="Y56">INDEX('Building Features'!$E$5:$E$22,COLUMN('Building Features'!R55),1)</f>
        <v>479.96</v>
      </c>
      <c r="AA56">
        <v>121.29246968075</v>
      </c>
      <c r="AB56" s="47">
        <v>2900</v>
      </c>
      <c r="AC56" s="45">
        <v>2900</v>
      </c>
      <c r="AD56">
        <v>150.729127795343</v>
      </c>
      <c r="AE56">
        <v>3620.75</v>
      </c>
      <c r="AF56">
        <v>3620.75</v>
      </c>
      <c r="AG56">
        <f t="shared" si="0"/>
        <v>1.058780576852866</v>
      </c>
      <c r="AH56">
        <f t="shared" si="1"/>
        <v>1.321924059875867</v>
      </c>
      <c r="AJ56">
        <f t="shared" si="3"/>
        <v>2.380704636728733</v>
      </c>
    </row>
    <row r="57" spans="1:36" x14ac:dyDescent="0.25">
      <c r="A57">
        <f t="shared" si="2"/>
        <v>56</v>
      </c>
      <c r="B57">
        <v>3.5042105273196502</v>
      </c>
      <c r="C57">
        <v>13.1468749592701</v>
      </c>
      <c r="D57">
        <v>0</v>
      </c>
      <c r="E57">
        <v>86.663157894736798</v>
      </c>
      <c r="F57">
        <v>3</v>
      </c>
      <c r="H57" cm="1">
        <f t="array" ref="H57">INDEX('Building Features'!$E$5:$E$22,COLUMN('Building Features'!A56),1)</f>
        <v>2739</v>
      </c>
      <c r="I57" cm="1">
        <f t="array" ref="I57">INDEX('Building Features'!$E$5:$E$22,COLUMN('Building Features'!B56),1)</f>
        <v>16.420000000000002</v>
      </c>
      <c r="J57" cm="1">
        <f t="array" ref="J57">INDEX('Building Features'!$E$5:$E$22,COLUMN('Building Features'!C56),1)</f>
        <v>0.4</v>
      </c>
      <c r="K57" cm="1">
        <f t="array" ref="K57">INDEX('Building Features'!$E$5:$E$22,COLUMN('Building Features'!D56),1)</f>
        <v>5</v>
      </c>
      <c r="L57" cm="1">
        <f t="array" ref="L57">INDEX('Building Features'!$E$5:$E$22,COLUMN('Building Features'!E56),1)</f>
        <v>44974.38</v>
      </c>
      <c r="M57" cm="1">
        <f t="array" ref="M57">INDEX('Building Features'!$E$5:$E$22,COLUMN('Building Features'!F56),1)</f>
        <v>691.02</v>
      </c>
      <c r="N57" cm="1">
        <f t="array" ref="N57">INDEX('Building Features'!$E$5:$E$22,COLUMN('Building Features'!G56),1)</f>
        <v>604.89</v>
      </c>
      <c r="O57" cm="1">
        <f t="array" ref="O57">INDEX('Building Features'!$E$5:$E$22,COLUMN('Building Features'!H56),1)</f>
        <v>26.03</v>
      </c>
      <c r="P57" cm="1">
        <f t="array" ref="P57">INDEX('Building Features'!$E$5:$E$22,COLUMN('Building Features'!I56),1)</f>
        <v>74.349999999999994</v>
      </c>
      <c r="Q57" cm="1">
        <f t="array" ref="Q57">INDEX('Building Features'!$E$5:$E$22,COLUMN('Building Features'!J56),1)</f>
        <v>2.86</v>
      </c>
      <c r="R57" cm="1">
        <f t="array" ref="R57">INDEX('Building Features'!$E$5:$E$22,COLUMN('Building Features'!K56),1)</f>
        <v>1</v>
      </c>
      <c r="S57" cm="1">
        <f t="array" ref="S57">INDEX('Building Features'!$E$5:$E$22,COLUMN('Building Features'!L56),1)</f>
        <v>2</v>
      </c>
      <c r="T57" cm="1">
        <f t="array" ref="T57">INDEX('Building Features'!$E$5:$E$22,COLUMN('Building Features'!M56),1)</f>
        <v>4</v>
      </c>
      <c r="U57" cm="1">
        <f t="array" ref="U57">INDEX('Building Features'!$E$5:$E$22,COLUMN('Building Features'!N56),1)</f>
        <v>2006</v>
      </c>
      <c r="V57" cm="1">
        <f t="array" ref="V57">INDEX('Building Features'!$E$5:$E$22,COLUMN('Building Features'!O56),1)</f>
        <v>528.72</v>
      </c>
      <c r="W57" cm="1">
        <f t="array" ref="W57">INDEX('Building Features'!$E$5:$E$22,COLUMN('Building Features'!P56),1)</f>
        <v>359.43</v>
      </c>
      <c r="X57" cm="1">
        <f t="array" ref="X57">INDEX('Building Features'!$E$5:$E$22,COLUMN('Building Features'!Q56),1)</f>
        <v>359.43</v>
      </c>
      <c r="Y57" cm="1">
        <f t="array" ref="Y57">INDEX('Building Features'!$E$5:$E$22,COLUMN('Building Features'!R56),1)</f>
        <v>479.96</v>
      </c>
      <c r="AA57">
        <v>120.937754242243</v>
      </c>
      <c r="AB57" s="47">
        <v>2894</v>
      </c>
      <c r="AC57" s="45">
        <v>2894</v>
      </c>
      <c r="AD57">
        <v>136.89298826270601</v>
      </c>
      <c r="AE57">
        <v>3288.5</v>
      </c>
      <c r="AF57">
        <v>3288.5</v>
      </c>
      <c r="AG57">
        <f t="shared" si="0"/>
        <v>1.0565899963490324</v>
      </c>
      <c r="AH57">
        <f t="shared" si="1"/>
        <v>1.2006206644760862</v>
      </c>
      <c r="AJ57">
        <f t="shared" si="3"/>
        <v>2.2572106608251188</v>
      </c>
    </row>
    <row r="58" spans="1:36" x14ac:dyDescent="0.25">
      <c r="A58">
        <f t="shared" si="2"/>
        <v>57</v>
      </c>
      <c r="B58">
        <v>5.9842105840381796</v>
      </c>
      <c r="C58">
        <v>12.5208333109815</v>
      </c>
      <c r="D58">
        <v>0</v>
      </c>
      <c r="E58">
        <v>78.568421052631507</v>
      </c>
      <c r="F58">
        <v>3.5</v>
      </c>
      <c r="H58" cm="1">
        <f t="array" ref="H58">INDEX('Building Features'!$E$5:$E$22,COLUMN('Building Features'!A57),1)</f>
        <v>2739</v>
      </c>
      <c r="I58" cm="1">
        <f t="array" ref="I58">INDEX('Building Features'!$E$5:$E$22,COLUMN('Building Features'!B57),1)</f>
        <v>16.420000000000002</v>
      </c>
      <c r="J58" cm="1">
        <f t="array" ref="J58">INDEX('Building Features'!$E$5:$E$22,COLUMN('Building Features'!C57),1)</f>
        <v>0.4</v>
      </c>
      <c r="K58" cm="1">
        <f t="array" ref="K58">INDEX('Building Features'!$E$5:$E$22,COLUMN('Building Features'!D57),1)</f>
        <v>5</v>
      </c>
      <c r="L58" cm="1">
        <f t="array" ref="L58">INDEX('Building Features'!$E$5:$E$22,COLUMN('Building Features'!E57),1)</f>
        <v>44974.38</v>
      </c>
      <c r="M58" cm="1">
        <f t="array" ref="M58">INDEX('Building Features'!$E$5:$E$22,COLUMN('Building Features'!F57),1)</f>
        <v>691.02</v>
      </c>
      <c r="N58" cm="1">
        <f t="array" ref="N58">INDEX('Building Features'!$E$5:$E$22,COLUMN('Building Features'!G57),1)</f>
        <v>604.89</v>
      </c>
      <c r="O58" cm="1">
        <f t="array" ref="O58">INDEX('Building Features'!$E$5:$E$22,COLUMN('Building Features'!H57),1)</f>
        <v>26.03</v>
      </c>
      <c r="P58" cm="1">
        <f t="array" ref="P58">INDEX('Building Features'!$E$5:$E$22,COLUMN('Building Features'!I57),1)</f>
        <v>74.349999999999994</v>
      </c>
      <c r="Q58" cm="1">
        <f t="array" ref="Q58">INDEX('Building Features'!$E$5:$E$22,COLUMN('Building Features'!J57),1)</f>
        <v>2.86</v>
      </c>
      <c r="R58" cm="1">
        <f t="array" ref="R58">INDEX('Building Features'!$E$5:$E$22,COLUMN('Building Features'!K57),1)</f>
        <v>1</v>
      </c>
      <c r="S58" cm="1">
        <f t="array" ref="S58">INDEX('Building Features'!$E$5:$E$22,COLUMN('Building Features'!L57),1)</f>
        <v>2</v>
      </c>
      <c r="T58" cm="1">
        <f t="array" ref="T58">INDEX('Building Features'!$E$5:$E$22,COLUMN('Building Features'!M57),1)</f>
        <v>4</v>
      </c>
      <c r="U58" cm="1">
        <f t="array" ref="U58">INDEX('Building Features'!$E$5:$E$22,COLUMN('Building Features'!N57),1)</f>
        <v>2006</v>
      </c>
      <c r="V58" cm="1">
        <f t="array" ref="V58">INDEX('Building Features'!$E$5:$E$22,COLUMN('Building Features'!O57),1)</f>
        <v>528.72</v>
      </c>
      <c r="W58" cm="1">
        <f t="array" ref="W58">INDEX('Building Features'!$E$5:$E$22,COLUMN('Building Features'!P57),1)</f>
        <v>359.43</v>
      </c>
      <c r="X58" cm="1">
        <f t="array" ref="X58">INDEX('Building Features'!$E$5:$E$22,COLUMN('Building Features'!Q57),1)</f>
        <v>359.43</v>
      </c>
      <c r="Y58" cm="1">
        <f t="array" ref="Y58">INDEX('Building Features'!$E$5:$E$22,COLUMN('Building Features'!R57),1)</f>
        <v>479.96</v>
      </c>
      <c r="AA58">
        <v>121.31614351978899</v>
      </c>
      <c r="AB58" s="47">
        <v>2903.5</v>
      </c>
      <c r="AC58" s="45">
        <v>2903.5</v>
      </c>
      <c r="AD58">
        <v>133.56627187446301</v>
      </c>
      <c r="AE58">
        <v>3206</v>
      </c>
      <c r="AF58">
        <v>3206</v>
      </c>
      <c r="AG58">
        <f t="shared" si="0"/>
        <v>1.0600584154801023</v>
      </c>
      <c r="AH58">
        <f t="shared" si="1"/>
        <v>1.1705001825483754</v>
      </c>
      <c r="AJ58">
        <f t="shared" si="3"/>
        <v>2.2305585980284777</v>
      </c>
    </row>
    <row r="59" spans="1:36" x14ac:dyDescent="0.25">
      <c r="A59">
        <f t="shared" si="2"/>
        <v>58</v>
      </c>
      <c r="B59">
        <v>4.8221052747023698</v>
      </c>
      <c r="C59">
        <v>13.755208330849801</v>
      </c>
      <c r="D59">
        <v>0</v>
      </c>
      <c r="E59">
        <v>74.294736842105195</v>
      </c>
      <c r="F59">
        <v>1.296875</v>
      </c>
      <c r="H59" cm="1">
        <f t="array" ref="H59">INDEX('Building Features'!$E$5:$E$22,COLUMN('Building Features'!A58),1)</f>
        <v>2739</v>
      </c>
      <c r="I59" cm="1">
        <f t="array" ref="I59">INDEX('Building Features'!$E$5:$E$22,COLUMN('Building Features'!B58),1)</f>
        <v>16.420000000000002</v>
      </c>
      <c r="J59" cm="1">
        <f t="array" ref="J59">INDEX('Building Features'!$E$5:$E$22,COLUMN('Building Features'!C58),1)</f>
        <v>0.4</v>
      </c>
      <c r="K59" cm="1">
        <f t="array" ref="K59">INDEX('Building Features'!$E$5:$E$22,COLUMN('Building Features'!D58),1)</f>
        <v>5</v>
      </c>
      <c r="L59" cm="1">
        <f t="array" ref="L59">INDEX('Building Features'!$E$5:$E$22,COLUMN('Building Features'!E58),1)</f>
        <v>44974.38</v>
      </c>
      <c r="M59" cm="1">
        <f t="array" ref="M59">INDEX('Building Features'!$E$5:$E$22,COLUMN('Building Features'!F58),1)</f>
        <v>691.02</v>
      </c>
      <c r="N59" cm="1">
        <f t="array" ref="N59">INDEX('Building Features'!$E$5:$E$22,COLUMN('Building Features'!G58),1)</f>
        <v>604.89</v>
      </c>
      <c r="O59" cm="1">
        <f t="array" ref="O59">INDEX('Building Features'!$E$5:$E$22,COLUMN('Building Features'!H58),1)</f>
        <v>26.03</v>
      </c>
      <c r="P59" cm="1">
        <f t="array" ref="P59">INDEX('Building Features'!$E$5:$E$22,COLUMN('Building Features'!I58),1)</f>
        <v>74.349999999999994</v>
      </c>
      <c r="Q59" cm="1">
        <f t="array" ref="Q59">INDEX('Building Features'!$E$5:$E$22,COLUMN('Building Features'!J58),1)</f>
        <v>2.86</v>
      </c>
      <c r="R59" cm="1">
        <f t="array" ref="R59">INDEX('Building Features'!$E$5:$E$22,COLUMN('Building Features'!K58),1)</f>
        <v>1</v>
      </c>
      <c r="S59" cm="1">
        <f t="array" ref="S59">INDEX('Building Features'!$E$5:$E$22,COLUMN('Building Features'!L58),1)</f>
        <v>2</v>
      </c>
      <c r="T59" cm="1">
        <f t="array" ref="T59">INDEX('Building Features'!$E$5:$E$22,COLUMN('Building Features'!M58),1)</f>
        <v>4</v>
      </c>
      <c r="U59" cm="1">
        <f t="array" ref="U59">INDEX('Building Features'!$E$5:$E$22,COLUMN('Building Features'!N58),1)</f>
        <v>2006</v>
      </c>
      <c r="V59" cm="1">
        <f t="array" ref="V59">INDEX('Building Features'!$E$5:$E$22,COLUMN('Building Features'!O58),1)</f>
        <v>528.72</v>
      </c>
      <c r="W59" cm="1">
        <f t="array" ref="W59">INDEX('Building Features'!$E$5:$E$22,COLUMN('Building Features'!P58),1)</f>
        <v>359.43</v>
      </c>
      <c r="X59" cm="1">
        <f t="array" ref="X59">INDEX('Building Features'!$E$5:$E$22,COLUMN('Building Features'!Q58),1)</f>
        <v>359.43</v>
      </c>
      <c r="Y59" cm="1">
        <f t="array" ref="Y59">INDEX('Building Features'!$E$5:$E$22,COLUMN('Building Features'!R58),1)</f>
        <v>479.96</v>
      </c>
      <c r="AA59">
        <v>105.745501590393</v>
      </c>
      <c r="AB59" s="47">
        <v>2531</v>
      </c>
      <c r="AC59" s="45">
        <v>2531</v>
      </c>
      <c r="AD59">
        <v>136.86568195572599</v>
      </c>
      <c r="AE59">
        <v>3285.5</v>
      </c>
      <c r="AF59">
        <v>3285.5</v>
      </c>
      <c r="AG59">
        <f t="shared" si="0"/>
        <v>0.92405987586710481</v>
      </c>
      <c r="AH59">
        <f t="shared" si="1"/>
        <v>1.1995253742241694</v>
      </c>
      <c r="AJ59">
        <f t="shared" si="3"/>
        <v>2.1235852500912742</v>
      </c>
    </row>
    <row r="60" spans="1:36" x14ac:dyDescent="0.25">
      <c r="A60">
        <f t="shared" si="2"/>
        <v>59</v>
      </c>
      <c r="B60">
        <v>4.2484210491180399</v>
      </c>
      <c r="C60">
        <v>13.3562499905625</v>
      </c>
      <c r="D60">
        <v>0</v>
      </c>
      <c r="E60">
        <v>85.357894736842098</v>
      </c>
      <c r="F60">
        <v>0.80078125</v>
      </c>
      <c r="H60" cm="1">
        <f t="array" ref="H60">INDEX('Building Features'!$E$5:$E$22,COLUMN('Building Features'!A59),1)</f>
        <v>2739</v>
      </c>
      <c r="I60" cm="1">
        <f t="array" ref="I60">INDEX('Building Features'!$E$5:$E$22,COLUMN('Building Features'!B59),1)</f>
        <v>16.420000000000002</v>
      </c>
      <c r="J60" cm="1">
        <f t="array" ref="J60">INDEX('Building Features'!$E$5:$E$22,COLUMN('Building Features'!C59),1)</f>
        <v>0.4</v>
      </c>
      <c r="K60" cm="1">
        <f t="array" ref="K60">INDEX('Building Features'!$E$5:$E$22,COLUMN('Building Features'!D59),1)</f>
        <v>5</v>
      </c>
      <c r="L60" cm="1">
        <f t="array" ref="L60">INDEX('Building Features'!$E$5:$E$22,COLUMN('Building Features'!E59),1)</f>
        <v>44974.38</v>
      </c>
      <c r="M60" cm="1">
        <f t="array" ref="M60">INDEX('Building Features'!$E$5:$E$22,COLUMN('Building Features'!F59),1)</f>
        <v>691.02</v>
      </c>
      <c r="N60" cm="1">
        <f t="array" ref="N60">INDEX('Building Features'!$E$5:$E$22,COLUMN('Building Features'!G59),1)</f>
        <v>604.89</v>
      </c>
      <c r="O60" cm="1">
        <f t="array" ref="O60">INDEX('Building Features'!$E$5:$E$22,COLUMN('Building Features'!H59),1)</f>
        <v>26.03</v>
      </c>
      <c r="P60" cm="1">
        <f t="array" ref="P60">INDEX('Building Features'!$E$5:$E$22,COLUMN('Building Features'!I59),1)</f>
        <v>74.349999999999994</v>
      </c>
      <c r="Q60" cm="1">
        <f t="array" ref="Q60">INDEX('Building Features'!$E$5:$E$22,COLUMN('Building Features'!J59),1)</f>
        <v>2.86</v>
      </c>
      <c r="R60" cm="1">
        <f t="array" ref="R60">INDEX('Building Features'!$E$5:$E$22,COLUMN('Building Features'!K59),1)</f>
        <v>1</v>
      </c>
      <c r="S60" cm="1">
        <f t="array" ref="S60">INDEX('Building Features'!$E$5:$E$22,COLUMN('Building Features'!L59),1)</f>
        <v>2</v>
      </c>
      <c r="T60" cm="1">
        <f t="array" ref="T60">INDEX('Building Features'!$E$5:$E$22,COLUMN('Building Features'!M59),1)</f>
        <v>4</v>
      </c>
      <c r="U60" cm="1">
        <f t="array" ref="U60">INDEX('Building Features'!$E$5:$E$22,COLUMN('Building Features'!N59),1)</f>
        <v>2006</v>
      </c>
      <c r="V60" cm="1">
        <f t="array" ref="V60">INDEX('Building Features'!$E$5:$E$22,COLUMN('Building Features'!O59),1)</f>
        <v>528.72</v>
      </c>
      <c r="W60" cm="1">
        <f t="array" ref="W60">INDEX('Building Features'!$E$5:$E$22,COLUMN('Building Features'!P59),1)</f>
        <v>359.43</v>
      </c>
      <c r="X60" cm="1">
        <f t="array" ref="X60">INDEX('Building Features'!$E$5:$E$22,COLUMN('Building Features'!Q59),1)</f>
        <v>359.43</v>
      </c>
      <c r="Y60" cm="1">
        <f t="array" ref="Y60">INDEX('Building Features'!$E$5:$E$22,COLUMN('Building Features'!R59),1)</f>
        <v>479.96</v>
      </c>
      <c r="AA60">
        <v>104.987669886482</v>
      </c>
      <c r="AB60" s="47">
        <v>2510.5</v>
      </c>
      <c r="AC60" s="45">
        <v>2510.5</v>
      </c>
      <c r="AD60">
        <v>145.518905236367</v>
      </c>
      <c r="AE60">
        <v>3495</v>
      </c>
      <c r="AF60">
        <v>3495</v>
      </c>
      <c r="AG60">
        <f t="shared" si="0"/>
        <v>0.91657539247900699</v>
      </c>
      <c r="AH60">
        <f t="shared" si="1"/>
        <v>1.2760131434830231</v>
      </c>
      <c r="AJ60">
        <f t="shared" si="3"/>
        <v>2.1925885359620301</v>
      </c>
    </row>
    <row r="61" spans="1:36" x14ac:dyDescent="0.25">
      <c r="A61">
        <f t="shared" si="2"/>
        <v>60</v>
      </c>
      <c r="B61">
        <v>6.4357894947654302</v>
      </c>
      <c r="C61">
        <v>9.7218749572833296</v>
      </c>
      <c r="D61">
        <v>0</v>
      </c>
      <c r="E61">
        <v>92.378947368420995</v>
      </c>
      <c r="F61">
        <v>3.6015625</v>
      </c>
      <c r="H61" cm="1">
        <f t="array" ref="H61">INDEX('Building Features'!$E$5:$E$22,COLUMN('Building Features'!A60),1)</f>
        <v>2739</v>
      </c>
      <c r="I61" cm="1">
        <f t="array" ref="I61">INDEX('Building Features'!$E$5:$E$22,COLUMN('Building Features'!B60),1)</f>
        <v>16.420000000000002</v>
      </c>
      <c r="J61" cm="1">
        <f t="array" ref="J61">INDEX('Building Features'!$E$5:$E$22,COLUMN('Building Features'!C60),1)</f>
        <v>0.4</v>
      </c>
      <c r="K61" cm="1">
        <f t="array" ref="K61">INDEX('Building Features'!$E$5:$E$22,COLUMN('Building Features'!D60),1)</f>
        <v>5</v>
      </c>
      <c r="L61" cm="1">
        <f t="array" ref="L61">INDEX('Building Features'!$E$5:$E$22,COLUMN('Building Features'!E60),1)</f>
        <v>44974.38</v>
      </c>
      <c r="M61" cm="1">
        <f t="array" ref="M61">INDEX('Building Features'!$E$5:$E$22,COLUMN('Building Features'!F60),1)</f>
        <v>691.02</v>
      </c>
      <c r="N61" cm="1">
        <f t="array" ref="N61">INDEX('Building Features'!$E$5:$E$22,COLUMN('Building Features'!G60),1)</f>
        <v>604.89</v>
      </c>
      <c r="O61" cm="1">
        <f t="array" ref="O61">INDEX('Building Features'!$E$5:$E$22,COLUMN('Building Features'!H60),1)</f>
        <v>26.03</v>
      </c>
      <c r="P61" cm="1">
        <f t="array" ref="P61">INDEX('Building Features'!$E$5:$E$22,COLUMN('Building Features'!I60),1)</f>
        <v>74.349999999999994</v>
      </c>
      <c r="Q61" cm="1">
        <f t="array" ref="Q61">INDEX('Building Features'!$E$5:$E$22,COLUMN('Building Features'!J60),1)</f>
        <v>2.86</v>
      </c>
      <c r="R61" cm="1">
        <f t="array" ref="R61">INDEX('Building Features'!$E$5:$E$22,COLUMN('Building Features'!K60),1)</f>
        <v>1</v>
      </c>
      <c r="S61" cm="1">
        <f t="array" ref="S61">INDEX('Building Features'!$E$5:$E$22,COLUMN('Building Features'!L60),1)</f>
        <v>2</v>
      </c>
      <c r="T61" cm="1">
        <f t="array" ref="T61">INDEX('Building Features'!$E$5:$E$22,COLUMN('Building Features'!M60),1)</f>
        <v>4</v>
      </c>
      <c r="U61" cm="1">
        <f t="array" ref="U61">INDEX('Building Features'!$E$5:$E$22,COLUMN('Building Features'!N60),1)</f>
        <v>2006</v>
      </c>
      <c r="V61" cm="1">
        <f t="array" ref="V61">INDEX('Building Features'!$E$5:$E$22,COLUMN('Building Features'!O60),1)</f>
        <v>528.72</v>
      </c>
      <c r="W61" cm="1">
        <f t="array" ref="W61">INDEX('Building Features'!$E$5:$E$22,COLUMN('Building Features'!P60),1)</f>
        <v>359.43</v>
      </c>
      <c r="X61" cm="1">
        <f t="array" ref="X61">INDEX('Building Features'!$E$5:$E$22,COLUMN('Building Features'!Q60),1)</f>
        <v>359.43</v>
      </c>
      <c r="Y61" cm="1">
        <f t="array" ref="Y61">INDEX('Building Features'!$E$5:$E$22,COLUMN('Building Features'!R60),1)</f>
        <v>479.96</v>
      </c>
      <c r="AA61">
        <v>126.21024075048901</v>
      </c>
      <c r="AB61" s="47">
        <v>3025</v>
      </c>
      <c r="AC61" s="45">
        <v>3025</v>
      </c>
      <c r="AD61">
        <v>106.294807553368</v>
      </c>
      <c r="AE61">
        <v>2553.5</v>
      </c>
      <c r="AF61">
        <v>2553.5</v>
      </c>
      <c r="AG61">
        <f t="shared" si="0"/>
        <v>1.1044176706827309</v>
      </c>
      <c r="AH61">
        <f t="shared" si="1"/>
        <v>0.93227455275648041</v>
      </c>
      <c r="AJ61">
        <f t="shared" si="3"/>
        <v>2.0366922234392115</v>
      </c>
    </row>
    <row r="62" spans="1:36" x14ac:dyDescent="0.25">
      <c r="A62">
        <f t="shared" si="2"/>
        <v>61</v>
      </c>
      <c r="B62">
        <v>7.3842105564318201</v>
      </c>
      <c r="C62">
        <v>12.3562500029802</v>
      </c>
      <c r="D62">
        <v>0</v>
      </c>
      <c r="E62">
        <v>82.863157894736801</v>
      </c>
      <c r="F62">
        <v>3.69921875</v>
      </c>
      <c r="H62" cm="1">
        <f t="array" ref="H62">INDEX('Building Features'!$E$5:$E$22,COLUMN('Building Features'!A61),1)</f>
        <v>2739</v>
      </c>
      <c r="I62" cm="1">
        <f t="array" ref="I62">INDEX('Building Features'!$E$5:$E$22,COLUMN('Building Features'!B61),1)</f>
        <v>16.420000000000002</v>
      </c>
      <c r="J62" cm="1">
        <f t="array" ref="J62">INDEX('Building Features'!$E$5:$E$22,COLUMN('Building Features'!C61),1)</f>
        <v>0.4</v>
      </c>
      <c r="K62" cm="1">
        <f t="array" ref="K62">INDEX('Building Features'!$E$5:$E$22,COLUMN('Building Features'!D61),1)</f>
        <v>5</v>
      </c>
      <c r="L62" cm="1">
        <f t="array" ref="L62">INDEX('Building Features'!$E$5:$E$22,COLUMN('Building Features'!E61),1)</f>
        <v>44974.38</v>
      </c>
      <c r="M62" cm="1">
        <f t="array" ref="M62">INDEX('Building Features'!$E$5:$E$22,COLUMN('Building Features'!F61),1)</f>
        <v>691.02</v>
      </c>
      <c r="N62" cm="1">
        <f t="array" ref="N62">INDEX('Building Features'!$E$5:$E$22,COLUMN('Building Features'!G61),1)</f>
        <v>604.89</v>
      </c>
      <c r="O62" cm="1">
        <f t="array" ref="O62">INDEX('Building Features'!$E$5:$E$22,COLUMN('Building Features'!H61),1)</f>
        <v>26.03</v>
      </c>
      <c r="P62" cm="1">
        <f t="array" ref="P62">INDEX('Building Features'!$E$5:$E$22,COLUMN('Building Features'!I61),1)</f>
        <v>74.349999999999994</v>
      </c>
      <c r="Q62" cm="1">
        <f t="array" ref="Q62">INDEX('Building Features'!$E$5:$E$22,COLUMN('Building Features'!J61),1)</f>
        <v>2.86</v>
      </c>
      <c r="R62" cm="1">
        <f t="array" ref="R62">INDEX('Building Features'!$E$5:$E$22,COLUMN('Building Features'!K61),1)</f>
        <v>1</v>
      </c>
      <c r="S62" cm="1">
        <f t="array" ref="S62">INDEX('Building Features'!$E$5:$E$22,COLUMN('Building Features'!L61),1)</f>
        <v>2</v>
      </c>
      <c r="T62" cm="1">
        <f t="array" ref="T62">INDEX('Building Features'!$E$5:$E$22,COLUMN('Building Features'!M61),1)</f>
        <v>4</v>
      </c>
      <c r="U62" cm="1">
        <f t="array" ref="U62">INDEX('Building Features'!$E$5:$E$22,COLUMN('Building Features'!N61),1)</f>
        <v>2006</v>
      </c>
      <c r="V62" cm="1">
        <f t="array" ref="V62">INDEX('Building Features'!$E$5:$E$22,COLUMN('Building Features'!O61),1)</f>
        <v>528.72</v>
      </c>
      <c r="W62" cm="1">
        <f t="array" ref="W62">INDEX('Building Features'!$E$5:$E$22,COLUMN('Building Features'!P61),1)</f>
        <v>359.43</v>
      </c>
      <c r="X62" cm="1">
        <f t="array" ref="X62">INDEX('Building Features'!$E$5:$E$22,COLUMN('Building Features'!Q61),1)</f>
        <v>359.43</v>
      </c>
      <c r="Y62" cm="1">
        <f t="array" ref="Y62">INDEX('Building Features'!$E$5:$E$22,COLUMN('Building Features'!R61),1)</f>
        <v>479.96</v>
      </c>
      <c r="AA62">
        <v>127.444440454112</v>
      </c>
      <c r="AB62" s="47">
        <v>2613.5</v>
      </c>
      <c r="AC62" s="45">
        <v>2613.5</v>
      </c>
      <c r="AD62">
        <v>130.82415163243201</v>
      </c>
      <c r="AE62">
        <v>3150.5</v>
      </c>
      <c r="AF62">
        <v>3150.5</v>
      </c>
      <c r="AG62">
        <f t="shared" si="0"/>
        <v>0.95418035779481558</v>
      </c>
      <c r="AH62">
        <f t="shared" si="1"/>
        <v>1.1502373128879153</v>
      </c>
      <c r="AJ62">
        <f t="shared" si="3"/>
        <v>2.1044176706827309</v>
      </c>
    </row>
    <row r="63" spans="1:36" x14ac:dyDescent="0.25">
      <c r="A63">
        <f t="shared" si="2"/>
        <v>62</v>
      </c>
      <c r="B63">
        <v>5.5926316010324504</v>
      </c>
      <c r="C63">
        <v>11.737499967217399</v>
      </c>
      <c r="D63">
        <v>0</v>
      </c>
      <c r="E63">
        <v>74.410526315789397</v>
      </c>
      <c r="F63">
        <v>3.19921875</v>
      </c>
      <c r="H63" cm="1">
        <f t="array" ref="H63">INDEX('Building Features'!$E$5:$E$22,COLUMN('Building Features'!A62),1)</f>
        <v>2739</v>
      </c>
      <c r="I63" cm="1">
        <f t="array" ref="I63">INDEX('Building Features'!$E$5:$E$22,COLUMN('Building Features'!B62),1)</f>
        <v>16.420000000000002</v>
      </c>
      <c r="J63" cm="1">
        <f t="array" ref="J63">INDEX('Building Features'!$E$5:$E$22,COLUMN('Building Features'!C62),1)</f>
        <v>0.4</v>
      </c>
      <c r="K63" cm="1">
        <f t="array" ref="K63">INDEX('Building Features'!$E$5:$E$22,COLUMN('Building Features'!D62),1)</f>
        <v>5</v>
      </c>
      <c r="L63" cm="1">
        <f t="array" ref="L63">INDEX('Building Features'!$E$5:$E$22,COLUMN('Building Features'!E62),1)</f>
        <v>44974.38</v>
      </c>
      <c r="M63" cm="1">
        <f t="array" ref="M63">INDEX('Building Features'!$E$5:$E$22,COLUMN('Building Features'!F62),1)</f>
        <v>691.02</v>
      </c>
      <c r="N63" cm="1">
        <f t="array" ref="N63">INDEX('Building Features'!$E$5:$E$22,COLUMN('Building Features'!G62),1)</f>
        <v>604.89</v>
      </c>
      <c r="O63" cm="1">
        <f t="array" ref="O63">INDEX('Building Features'!$E$5:$E$22,COLUMN('Building Features'!H62),1)</f>
        <v>26.03</v>
      </c>
      <c r="P63" cm="1">
        <f t="array" ref="P63">INDEX('Building Features'!$E$5:$E$22,COLUMN('Building Features'!I62),1)</f>
        <v>74.349999999999994</v>
      </c>
      <c r="Q63" cm="1">
        <f t="array" ref="Q63">INDEX('Building Features'!$E$5:$E$22,COLUMN('Building Features'!J62),1)</f>
        <v>2.86</v>
      </c>
      <c r="R63" cm="1">
        <f t="array" ref="R63">INDEX('Building Features'!$E$5:$E$22,COLUMN('Building Features'!K62),1)</f>
        <v>1</v>
      </c>
      <c r="S63" cm="1">
        <f t="array" ref="S63">INDEX('Building Features'!$E$5:$E$22,COLUMN('Building Features'!L62),1)</f>
        <v>2</v>
      </c>
      <c r="T63" cm="1">
        <f t="array" ref="T63">INDEX('Building Features'!$E$5:$E$22,COLUMN('Building Features'!M62),1)</f>
        <v>4</v>
      </c>
      <c r="U63" cm="1">
        <f t="array" ref="U63">INDEX('Building Features'!$E$5:$E$22,COLUMN('Building Features'!N62),1)</f>
        <v>2006</v>
      </c>
      <c r="V63" cm="1">
        <f t="array" ref="V63">INDEX('Building Features'!$E$5:$E$22,COLUMN('Building Features'!O62),1)</f>
        <v>528.72</v>
      </c>
      <c r="W63" cm="1">
        <f t="array" ref="W63">INDEX('Building Features'!$E$5:$E$22,COLUMN('Building Features'!P62),1)</f>
        <v>359.43</v>
      </c>
      <c r="X63" cm="1">
        <f t="array" ref="X63">INDEX('Building Features'!$E$5:$E$22,COLUMN('Building Features'!Q62),1)</f>
        <v>359.43</v>
      </c>
      <c r="Y63" cm="1">
        <f t="array" ref="Y63">INDEX('Building Features'!$E$5:$E$22,COLUMN('Building Features'!R62),1)</f>
        <v>479.96</v>
      </c>
      <c r="AA63">
        <v>122.485007062134</v>
      </c>
      <c r="AB63" s="47">
        <v>2932</v>
      </c>
      <c r="AC63" s="45">
        <v>2932</v>
      </c>
      <c r="AD63">
        <v>120.81535852445499</v>
      </c>
      <c r="AE63">
        <v>2903</v>
      </c>
      <c r="AF63">
        <v>2903</v>
      </c>
      <c r="AG63">
        <f t="shared" si="0"/>
        <v>1.0704636728733115</v>
      </c>
      <c r="AH63">
        <f t="shared" si="1"/>
        <v>1.0598758671047828</v>
      </c>
      <c r="AJ63">
        <f t="shared" si="3"/>
        <v>2.1303395399780944</v>
      </c>
    </row>
    <row r="64" spans="1:36" x14ac:dyDescent="0.25">
      <c r="A64">
        <f t="shared" si="2"/>
        <v>63</v>
      </c>
      <c r="B64">
        <v>6.5431578937329702</v>
      </c>
      <c r="C64">
        <v>10.7145833174387</v>
      </c>
      <c r="D64">
        <v>0</v>
      </c>
      <c r="E64">
        <v>76.210526315789394</v>
      </c>
      <c r="F64">
        <v>3.69921875</v>
      </c>
      <c r="H64" cm="1">
        <f t="array" ref="H64">INDEX('Building Features'!$E$5:$E$22,COLUMN('Building Features'!A63),1)</f>
        <v>2739</v>
      </c>
      <c r="I64" cm="1">
        <f t="array" ref="I64">INDEX('Building Features'!$E$5:$E$22,COLUMN('Building Features'!B63),1)</f>
        <v>16.420000000000002</v>
      </c>
      <c r="J64" cm="1">
        <f t="array" ref="J64">INDEX('Building Features'!$E$5:$E$22,COLUMN('Building Features'!C63),1)</f>
        <v>0.4</v>
      </c>
      <c r="K64" cm="1">
        <f t="array" ref="K64">INDEX('Building Features'!$E$5:$E$22,COLUMN('Building Features'!D63),1)</f>
        <v>5</v>
      </c>
      <c r="L64" cm="1">
        <f t="array" ref="L64">INDEX('Building Features'!$E$5:$E$22,COLUMN('Building Features'!E63),1)</f>
        <v>44974.38</v>
      </c>
      <c r="M64" cm="1">
        <f t="array" ref="M64">INDEX('Building Features'!$E$5:$E$22,COLUMN('Building Features'!F63),1)</f>
        <v>691.02</v>
      </c>
      <c r="N64" cm="1">
        <f t="array" ref="N64">INDEX('Building Features'!$E$5:$E$22,COLUMN('Building Features'!G63),1)</f>
        <v>604.89</v>
      </c>
      <c r="O64" cm="1">
        <f t="array" ref="O64">INDEX('Building Features'!$E$5:$E$22,COLUMN('Building Features'!H63),1)</f>
        <v>26.03</v>
      </c>
      <c r="P64" cm="1">
        <f t="array" ref="P64">INDEX('Building Features'!$E$5:$E$22,COLUMN('Building Features'!I63),1)</f>
        <v>74.349999999999994</v>
      </c>
      <c r="Q64" cm="1">
        <f t="array" ref="Q64">INDEX('Building Features'!$E$5:$E$22,COLUMN('Building Features'!J63),1)</f>
        <v>2.86</v>
      </c>
      <c r="R64" cm="1">
        <f t="array" ref="R64">INDEX('Building Features'!$E$5:$E$22,COLUMN('Building Features'!K63),1)</f>
        <v>1</v>
      </c>
      <c r="S64" cm="1">
        <f t="array" ref="S64">INDEX('Building Features'!$E$5:$E$22,COLUMN('Building Features'!L63),1)</f>
        <v>2</v>
      </c>
      <c r="T64" cm="1">
        <f t="array" ref="T64">INDEX('Building Features'!$E$5:$E$22,COLUMN('Building Features'!M63),1)</f>
        <v>4</v>
      </c>
      <c r="U64" cm="1">
        <f t="array" ref="U64">INDEX('Building Features'!$E$5:$E$22,COLUMN('Building Features'!N63),1)</f>
        <v>2006</v>
      </c>
      <c r="V64" cm="1">
        <f t="array" ref="V64">INDEX('Building Features'!$E$5:$E$22,COLUMN('Building Features'!O63),1)</f>
        <v>528.72</v>
      </c>
      <c r="W64" cm="1">
        <f t="array" ref="W64">INDEX('Building Features'!$E$5:$E$22,COLUMN('Building Features'!P63),1)</f>
        <v>359.43</v>
      </c>
      <c r="X64" cm="1">
        <f t="array" ref="X64">INDEX('Building Features'!$E$5:$E$22,COLUMN('Building Features'!Q63),1)</f>
        <v>359.43</v>
      </c>
      <c r="Y64" cm="1">
        <f t="array" ref="Y64">INDEX('Building Features'!$E$5:$E$22,COLUMN('Building Features'!R63),1)</f>
        <v>479.96</v>
      </c>
      <c r="AA64">
        <v>125.168390932348</v>
      </c>
      <c r="AB64" s="47">
        <v>2999.5</v>
      </c>
      <c r="AC64" s="45">
        <v>2999.5</v>
      </c>
      <c r="AD64">
        <v>112.15434466741701</v>
      </c>
      <c r="AE64">
        <v>2693.5</v>
      </c>
      <c r="AF64">
        <v>2693.5</v>
      </c>
      <c r="AG64">
        <f t="shared" si="0"/>
        <v>1.0951077035414385</v>
      </c>
      <c r="AH64">
        <f t="shared" si="1"/>
        <v>0.98338809784592918</v>
      </c>
      <c r="AJ64">
        <f t="shared" si="3"/>
        <v>2.0784958013873678</v>
      </c>
    </row>
    <row r="65" spans="1:36" x14ac:dyDescent="0.25">
      <c r="A65">
        <f t="shared" si="2"/>
        <v>64</v>
      </c>
      <c r="B65">
        <v>8.61263163717169</v>
      </c>
      <c r="C65">
        <v>9.1666666120290703</v>
      </c>
      <c r="D65">
        <v>0</v>
      </c>
      <c r="E65">
        <v>84.642105263157902</v>
      </c>
      <c r="F65">
        <v>5.40234375</v>
      </c>
      <c r="H65" cm="1">
        <f t="array" ref="H65">INDEX('Building Features'!$E$5:$E$22,COLUMN('Building Features'!A64),1)</f>
        <v>2739</v>
      </c>
      <c r="I65" cm="1">
        <f t="array" ref="I65">INDEX('Building Features'!$E$5:$E$22,COLUMN('Building Features'!B64),1)</f>
        <v>16.420000000000002</v>
      </c>
      <c r="J65" cm="1">
        <f t="array" ref="J65">INDEX('Building Features'!$E$5:$E$22,COLUMN('Building Features'!C64),1)</f>
        <v>0.4</v>
      </c>
      <c r="K65" cm="1">
        <f t="array" ref="K65">INDEX('Building Features'!$E$5:$E$22,COLUMN('Building Features'!D64),1)</f>
        <v>5</v>
      </c>
      <c r="L65" cm="1">
        <f t="array" ref="L65">INDEX('Building Features'!$E$5:$E$22,COLUMN('Building Features'!E64),1)</f>
        <v>44974.38</v>
      </c>
      <c r="M65" cm="1">
        <f t="array" ref="M65">INDEX('Building Features'!$E$5:$E$22,COLUMN('Building Features'!F64),1)</f>
        <v>691.02</v>
      </c>
      <c r="N65" cm="1">
        <f t="array" ref="N65">INDEX('Building Features'!$E$5:$E$22,COLUMN('Building Features'!G64),1)</f>
        <v>604.89</v>
      </c>
      <c r="O65" cm="1">
        <f t="array" ref="O65">INDEX('Building Features'!$E$5:$E$22,COLUMN('Building Features'!H64),1)</f>
        <v>26.03</v>
      </c>
      <c r="P65" cm="1">
        <f t="array" ref="P65">INDEX('Building Features'!$E$5:$E$22,COLUMN('Building Features'!I64),1)</f>
        <v>74.349999999999994</v>
      </c>
      <c r="Q65" cm="1">
        <f t="array" ref="Q65">INDEX('Building Features'!$E$5:$E$22,COLUMN('Building Features'!J64),1)</f>
        <v>2.86</v>
      </c>
      <c r="R65" cm="1">
        <f t="array" ref="R65">INDEX('Building Features'!$E$5:$E$22,COLUMN('Building Features'!K64),1)</f>
        <v>1</v>
      </c>
      <c r="S65" cm="1">
        <f t="array" ref="S65">INDEX('Building Features'!$E$5:$E$22,COLUMN('Building Features'!L64),1)</f>
        <v>2</v>
      </c>
      <c r="T65" cm="1">
        <f t="array" ref="T65">INDEX('Building Features'!$E$5:$E$22,COLUMN('Building Features'!M64),1)</f>
        <v>4</v>
      </c>
      <c r="U65" cm="1">
        <f t="array" ref="U65">INDEX('Building Features'!$E$5:$E$22,COLUMN('Building Features'!N64),1)</f>
        <v>2006</v>
      </c>
      <c r="V65" cm="1">
        <f t="array" ref="V65">INDEX('Building Features'!$E$5:$E$22,COLUMN('Building Features'!O64),1)</f>
        <v>528.72</v>
      </c>
      <c r="W65" cm="1">
        <f t="array" ref="W65">INDEX('Building Features'!$E$5:$E$22,COLUMN('Building Features'!P64),1)</f>
        <v>359.43</v>
      </c>
      <c r="X65" cm="1">
        <f t="array" ref="X65">INDEX('Building Features'!$E$5:$E$22,COLUMN('Building Features'!Q64),1)</f>
        <v>359.43</v>
      </c>
      <c r="Y65" cm="1">
        <f t="array" ref="Y65">INDEX('Building Features'!$E$5:$E$22,COLUMN('Building Features'!R64),1)</f>
        <v>479.96</v>
      </c>
      <c r="AA65">
        <v>126.64087627296099</v>
      </c>
      <c r="AB65" s="47">
        <v>3034.5</v>
      </c>
      <c r="AC65" s="45">
        <v>3034.5</v>
      </c>
      <c r="AD65">
        <v>102.63839977335</v>
      </c>
      <c r="AE65">
        <v>2466</v>
      </c>
      <c r="AF65">
        <v>2466</v>
      </c>
      <c r="AG65">
        <f t="shared" si="0"/>
        <v>1.1078860898138008</v>
      </c>
      <c r="AH65">
        <f t="shared" si="1"/>
        <v>0.90032858707557506</v>
      </c>
      <c r="AJ65">
        <f t="shared" si="3"/>
        <v>2.0082146768893758</v>
      </c>
    </row>
    <row r="66" spans="1:36" x14ac:dyDescent="0.25">
      <c r="A66">
        <f t="shared" si="2"/>
        <v>65</v>
      </c>
      <c r="B66">
        <v>7.8694737083033504</v>
      </c>
      <c r="C66">
        <v>10.615624989072399</v>
      </c>
      <c r="D66">
        <v>0</v>
      </c>
      <c r="E66">
        <v>84.421052631578902</v>
      </c>
      <c r="F66">
        <v>1.09765625</v>
      </c>
      <c r="H66" cm="1">
        <f t="array" ref="H66">INDEX('Building Features'!$E$5:$E$22,COLUMN('Building Features'!A65),1)</f>
        <v>2739</v>
      </c>
      <c r="I66" cm="1">
        <f t="array" ref="I66">INDEX('Building Features'!$E$5:$E$22,COLUMN('Building Features'!B65),1)</f>
        <v>16.420000000000002</v>
      </c>
      <c r="J66" cm="1">
        <f t="array" ref="J66">INDEX('Building Features'!$E$5:$E$22,COLUMN('Building Features'!C65),1)</f>
        <v>0.4</v>
      </c>
      <c r="K66" cm="1">
        <f t="array" ref="K66">INDEX('Building Features'!$E$5:$E$22,COLUMN('Building Features'!D65),1)</f>
        <v>5</v>
      </c>
      <c r="L66" cm="1">
        <f t="array" ref="L66">INDEX('Building Features'!$E$5:$E$22,COLUMN('Building Features'!E65),1)</f>
        <v>44974.38</v>
      </c>
      <c r="M66" cm="1">
        <f t="array" ref="M66">INDEX('Building Features'!$E$5:$E$22,COLUMN('Building Features'!F65),1)</f>
        <v>691.02</v>
      </c>
      <c r="N66" cm="1">
        <f t="array" ref="N66">INDEX('Building Features'!$E$5:$E$22,COLUMN('Building Features'!G65),1)</f>
        <v>604.89</v>
      </c>
      <c r="O66" cm="1">
        <f t="array" ref="O66">INDEX('Building Features'!$E$5:$E$22,COLUMN('Building Features'!H65),1)</f>
        <v>26.03</v>
      </c>
      <c r="P66" cm="1">
        <f t="array" ref="P66">INDEX('Building Features'!$E$5:$E$22,COLUMN('Building Features'!I65),1)</f>
        <v>74.349999999999994</v>
      </c>
      <c r="Q66" cm="1">
        <f t="array" ref="Q66">INDEX('Building Features'!$E$5:$E$22,COLUMN('Building Features'!J65),1)</f>
        <v>2.86</v>
      </c>
      <c r="R66" cm="1">
        <f t="array" ref="R66">INDEX('Building Features'!$E$5:$E$22,COLUMN('Building Features'!K65),1)</f>
        <v>1</v>
      </c>
      <c r="S66" cm="1">
        <f t="array" ref="S66">INDEX('Building Features'!$E$5:$E$22,COLUMN('Building Features'!L65),1)</f>
        <v>2</v>
      </c>
      <c r="T66" cm="1">
        <f t="array" ref="T66">INDEX('Building Features'!$E$5:$E$22,COLUMN('Building Features'!M65),1)</f>
        <v>4</v>
      </c>
      <c r="U66" cm="1">
        <f t="array" ref="U66">INDEX('Building Features'!$E$5:$E$22,COLUMN('Building Features'!N65),1)</f>
        <v>2006</v>
      </c>
      <c r="V66" cm="1">
        <f t="array" ref="V66">INDEX('Building Features'!$E$5:$E$22,COLUMN('Building Features'!O65),1)</f>
        <v>528.72</v>
      </c>
      <c r="W66" cm="1">
        <f t="array" ref="W66">INDEX('Building Features'!$E$5:$E$22,COLUMN('Building Features'!P65),1)</f>
        <v>359.43</v>
      </c>
      <c r="X66" cm="1">
        <f t="array" ref="X66">INDEX('Building Features'!$E$5:$E$22,COLUMN('Building Features'!Q65),1)</f>
        <v>359.43</v>
      </c>
      <c r="Y66" cm="1">
        <f t="array" ref="Y66">INDEX('Building Features'!$E$5:$E$22,COLUMN('Building Features'!R65),1)</f>
        <v>479.96</v>
      </c>
      <c r="AA66">
        <v>109.624062876436</v>
      </c>
      <c r="AB66" s="47">
        <v>2625</v>
      </c>
      <c r="AC66" s="45">
        <v>2625</v>
      </c>
      <c r="AD66">
        <v>106.711727555107</v>
      </c>
      <c r="AE66">
        <v>2563.5</v>
      </c>
      <c r="AF66">
        <v>2563.5</v>
      </c>
      <c r="AG66">
        <f t="shared" ref="AG66:AG129" si="4">AB66/2739</f>
        <v>0.95837897042716325</v>
      </c>
      <c r="AH66">
        <f t="shared" ref="AH66:AH129" si="5">AE66/2739</f>
        <v>0.93592552026286968</v>
      </c>
      <c r="AJ66">
        <f t="shared" si="3"/>
        <v>1.894304490690033</v>
      </c>
    </row>
    <row r="67" spans="1:36" x14ac:dyDescent="0.25">
      <c r="A67">
        <f t="shared" ref="A67:A130" si="6">ROW(B67) - 1</f>
        <v>66</v>
      </c>
      <c r="B67">
        <v>7.4768421072708904</v>
      </c>
      <c r="C67">
        <v>11.9802083522081</v>
      </c>
      <c r="D67">
        <v>0</v>
      </c>
      <c r="E67">
        <v>78.831578947368399</v>
      </c>
      <c r="F67">
        <v>0.703125</v>
      </c>
      <c r="H67" cm="1">
        <f t="array" ref="H67">INDEX('Building Features'!$E$5:$E$22,COLUMN('Building Features'!A66),1)</f>
        <v>2739</v>
      </c>
      <c r="I67" cm="1">
        <f t="array" ref="I67">INDEX('Building Features'!$E$5:$E$22,COLUMN('Building Features'!B66),1)</f>
        <v>16.420000000000002</v>
      </c>
      <c r="J67" cm="1">
        <f t="array" ref="J67">INDEX('Building Features'!$E$5:$E$22,COLUMN('Building Features'!C66),1)</f>
        <v>0.4</v>
      </c>
      <c r="K67" cm="1">
        <f t="array" ref="K67">INDEX('Building Features'!$E$5:$E$22,COLUMN('Building Features'!D66),1)</f>
        <v>5</v>
      </c>
      <c r="L67" cm="1">
        <f t="array" ref="L67">INDEX('Building Features'!$E$5:$E$22,COLUMN('Building Features'!E66),1)</f>
        <v>44974.38</v>
      </c>
      <c r="M67" cm="1">
        <f t="array" ref="M67">INDEX('Building Features'!$E$5:$E$22,COLUMN('Building Features'!F66),1)</f>
        <v>691.02</v>
      </c>
      <c r="N67" cm="1">
        <f t="array" ref="N67">INDEX('Building Features'!$E$5:$E$22,COLUMN('Building Features'!G66),1)</f>
        <v>604.89</v>
      </c>
      <c r="O67" cm="1">
        <f t="array" ref="O67">INDEX('Building Features'!$E$5:$E$22,COLUMN('Building Features'!H66),1)</f>
        <v>26.03</v>
      </c>
      <c r="P67" cm="1">
        <f t="array" ref="P67">INDEX('Building Features'!$E$5:$E$22,COLUMN('Building Features'!I66),1)</f>
        <v>74.349999999999994</v>
      </c>
      <c r="Q67" cm="1">
        <f t="array" ref="Q67">INDEX('Building Features'!$E$5:$E$22,COLUMN('Building Features'!J66),1)</f>
        <v>2.86</v>
      </c>
      <c r="R67" cm="1">
        <f t="array" ref="R67">INDEX('Building Features'!$E$5:$E$22,COLUMN('Building Features'!K66),1)</f>
        <v>1</v>
      </c>
      <c r="S67" cm="1">
        <f t="array" ref="S67">INDEX('Building Features'!$E$5:$E$22,COLUMN('Building Features'!L66),1)</f>
        <v>2</v>
      </c>
      <c r="T67" cm="1">
        <f t="array" ref="T67">INDEX('Building Features'!$E$5:$E$22,COLUMN('Building Features'!M66),1)</f>
        <v>4</v>
      </c>
      <c r="U67" cm="1">
        <f t="array" ref="U67">INDEX('Building Features'!$E$5:$E$22,COLUMN('Building Features'!N66),1)</f>
        <v>2006</v>
      </c>
      <c r="V67" cm="1">
        <f t="array" ref="V67">INDEX('Building Features'!$E$5:$E$22,COLUMN('Building Features'!O66),1)</f>
        <v>528.72</v>
      </c>
      <c r="W67" cm="1">
        <f t="array" ref="W67">INDEX('Building Features'!$E$5:$E$22,COLUMN('Building Features'!P66),1)</f>
        <v>359.43</v>
      </c>
      <c r="X67" cm="1">
        <f t="array" ref="X67">INDEX('Building Features'!$E$5:$E$22,COLUMN('Building Features'!Q66),1)</f>
        <v>359.43</v>
      </c>
      <c r="Y67" cm="1">
        <f t="array" ref="Y67">INDEX('Building Features'!$E$5:$E$22,COLUMN('Building Features'!R66),1)</f>
        <v>479.96</v>
      </c>
      <c r="AA67">
        <v>107.018377743915</v>
      </c>
      <c r="AB67" s="47">
        <v>2563.5</v>
      </c>
      <c r="AC67" s="45">
        <v>2563.5</v>
      </c>
      <c r="AD67">
        <v>120.778417651035</v>
      </c>
      <c r="AE67">
        <v>2902</v>
      </c>
      <c r="AF67">
        <v>2902</v>
      </c>
      <c r="AG67">
        <f t="shared" si="4"/>
        <v>0.93592552026286968</v>
      </c>
      <c r="AH67">
        <f t="shared" si="5"/>
        <v>1.0595107703541438</v>
      </c>
      <c r="AJ67">
        <f t="shared" ref="AJ67:AJ130" si="7">SUM(AG67,AH67)</f>
        <v>1.9954362906170133</v>
      </c>
    </row>
    <row r="68" spans="1:36" x14ac:dyDescent="0.25">
      <c r="A68">
        <f t="shared" si="6"/>
        <v>67</v>
      </c>
      <c r="B68">
        <v>5.3210526115015897</v>
      </c>
      <c r="C68">
        <v>11.5437499980131</v>
      </c>
      <c r="D68">
        <v>0</v>
      </c>
      <c r="E68">
        <v>84.294736842105195</v>
      </c>
      <c r="F68">
        <v>3.8984375</v>
      </c>
      <c r="H68" cm="1">
        <f t="array" ref="H68">INDEX('Building Features'!$E$5:$E$22,COLUMN('Building Features'!A67),1)</f>
        <v>2739</v>
      </c>
      <c r="I68" cm="1">
        <f t="array" ref="I68">INDEX('Building Features'!$E$5:$E$22,COLUMN('Building Features'!B67),1)</f>
        <v>16.420000000000002</v>
      </c>
      <c r="J68" cm="1">
        <f t="array" ref="J68">INDEX('Building Features'!$E$5:$E$22,COLUMN('Building Features'!C67),1)</f>
        <v>0.4</v>
      </c>
      <c r="K68" cm="1">
        <f t="array" ref="K68">INDEX('Building Features'!$E$5:$E$22,COLUMN('Building Features'!D67),1)</f>
        <v>5</v>
      </c>
      <c r="L68" cm="1">
        <f t="array" ref="L68">INDEX('Building Features'!$E$5:$E$22,COLUMN('Building Features'!E67),1)</f>
        <v>44974.38</v>
      </c>
      <c r="M68" cm="1">
        <f t="array" ref="M68">INDEX('Building Features'!$E$5:$E$22,COLUMN('Building Features'!F67),1)</f>
        <v>691.02</v>
      </c>
      <c r="N68" cm="1">
        <f t="array" ref="N68">INDEX('Building Features'!$E$5:$E$22,COLUMN('Building Features'!G67),1)</f>
        <v>604.89</v>
      </c>
      <c r="O68" cm="1">
        <f t="array" ref="O68">INDEX('Building Features'!$E$5:$E$22,COLUMN('Building Features'!H67),1)</f>
        <v>26.03</v>
      </c>
      <c r="P68" cm="1">
        <f t="array" ref="P68">INDEX('Building Features'!$E$5:$E$22,COLUMN('Building Features'!I67),1)</f>
        <v>74.349999999999994</v>
      </c>
      <c r="Q68" cm="1">
        <f t="array" ref="Q68">INDEX('Building Features'!$E$5:$E$22,COLUMN('Building Features'!J67),1)</f>
        <v>2.86</v>
      </c>
      <c r="R68" cm="1">
        <f t="array" ref="R68">INDEX('Building Features'!$E$5:$E$22,COLUMN('Building Features'!K67),1)</f>
        <v>1</v>
      </c>
      <c r="S68" cm="1">
        <f t="array" ref="S68">INDEX('Building Features'!$E$5:$E$22,COLUMN('Building Features'!L67),1)</f>
        <v>2</v>
      </c>
      <c r="T68" cm="1">
        <f t="array" ref="T68">INDEX('Building Features'!$E$5:$E$22,COLUMN('Building Features'!M67),1)</f>
        <v>4</v>
      </c>
      <c r="U68" cm="1">
        <f t="array" ref="U68">INDEX('Building Features'!$E$5:$E$22,COLUMN('Building Features'!N67),1)</f>
        <v>2006</v>
      </c>
      <c r="V68" cm="1">
        <f t="array" ref="V68">INDEX('Building Features'!$E$5:$E$22,COLUMN('Building Features'!O67),1)</f>
        <v>528.72</v>
      </c>
      <c r="W68" cm="1">
        <f t="array" ref="W68">INDEX('Building Features'!$E$5:$E$22,COLUMN('Building Features'!P67),1)</f>
        <v>359.43</v>
      </c>
      <c r="X68" cm="1">
        <f t="array" ref="X68">INDEX('Building Features'!$E$5:$E$22,COLUMN('Building Features'!Q67),1)</f>
        <v>359.43</v>
      </c>
      <c r="Y68" cm="1">
        <f t="array" ref="Y68">INDEX('Building Features'!$E$5:$E$22,COLUMN('Building Features'!R67),1)</f>
        <v>479.96</v>
      </c>
      <c r="AA68">
        <v>123.187309913193</v>
      </c>
      <c r="AB68" s="47">
        <v>2950</v>
      </c>
      <c r="AC68" s="45">
        <v>2950</v>
      </c>
      <c r="AD68">
        <v>123.18572777531701</v>
      </c>
      <c r="AE68">
        <v>2959</v>
      </c>
      <c r="AF68">
        <v>2959</v>
      </c>
      <c r="AG68">
        <f t="shared" si="4"/>
        <v>1.077035414384812</v>
      </c>
      <c r="AH68">
        <f t="shared" si="5"/>
        <v>1.0803212851405624</v>
      </c>
      <c r="AJ68">
        <f t="shared" si="7"/>
        <v>2.1573566995253746</v>
      </c>
    </row>
    <row r="69" spans="1:36" x14ac:dyDescent="0.25">
      <c r="A69">
        <f t="shared" si="6"/>
        <v>68</v>
      </c>
      <c r="B69">
        <v>7.1652631709450096</v>
      </c>
      <c r="C69">
        <v>10.5229166348775</v>
      </c>
      <c r="D69">
        <v>0</v>
      </c>
      <c r="E69">
        <v>71.842105263157805</v>
      </c>
      <c r="F69">
        <v>11.8984375</v>
      </c>
      <c r="H69" cm="1">
        <f t="array" ref="H69">INDEX('Building Features'!$E$5:$E$22,COLUMN('Building Features'!A68),1)</f>
        <v>2739</v>
      </c>
      <c r="I69" cm="1">
        <f t="array" ref="I69">INDEX('Building Features'!$E$5:$E$22,COLUMN('Building Features'!B68),1)</f>
        <v>16.420000000000002</v>
      </c>
      <c r="J69" cm="1">
        <f t="array" ref="J69">INDEX('Building Features'!$E$5:$E$22,COLUMN('Building Features'!C68),1)</f>
        <v>0.4</v>
      </c>
      <c r="K69" cm="1">
        <f t="array" ref="K69">INDEX('Building Features'!$E$5:$E$22,COLUMN('Building Features'!D68),1)</f>
        <v>5</v>
      </c>
      <c r="L69" cm="1">
        <f t="array" ref="L69">INDEX('Building Features'!$E$5:$E$22,COLUMN('Building Features'!E68),1)</f>
        <v>44974.38</v>
      </c>
      <c r="M69" cm="1">
        <f t="array" ref="M69">INDEX('Building Features'!$E$5:$E$22,COLUMN('Building Features'!F68),1)</f>
        <v>691.02</v>
      </c>
      <c r="N69" cm="1">
        <f t="array" ref="N69">INDEX('Building Features'!$E$5:$E$22,COLUMN('Building Features'!G68),1)</f>
        <v>604.89</v>
      </c>
      <c r="O69" cm="1">
        <f t="array" ref="O69">INDEX('Building Features'!$E$5:$E$22,COLUMN('Building Features'!H68),1)</f>
        <v>26.03</v>
      </c>
      <c r="P69" cm="1">
        <f t="array" ref="P69">INDEX('Building Features'!$E$5:$E$22,COLUMN('Building Features'!I68),1)</f>
        <v>74.349999999999994</v>
      </c>
      <c r="Q69" cm="1">
        <f t="array" ref="Q69">INDEX('Building Features'!$E$5:$E$22,COLUMN('Building Features'!J68),1)</f>
        <v>2.86</v>
      </c>
      <c r="R69" cm="1">
        <f t="array" ref="R69">INDEX('Building Features'!$E$5:$E$22,COLUMN('Building Features'!K68),1)</f>
        <v>1</v>
      </c>
      <c r="S69" cm="1">
        <f t="array" ref="S69">INDEX('Building Features'!$E$5:$E$22,COLUMN('Building Features'!L68),1)</f>
        <v>2</v>
      </c>
      <c r="T69" cm="1">
        <f t="array" ref="T69">INDEX('Building Features'!$E$5:$E$22,COLUMN('Building Features'!M68),1)</f>
        <v>4</v>
      </c>
      <c r="U69" cm="1">
        <f t="array" ref="U69">INDEX('Building Features'!$E$5:$E$22,COLUMN('Building Features'!N68),1)</f>
        <v>2006</v>
      </c>
      <c r="V69" cm="1">
        <f t="array" ref="V69">INDEX('Building Features'!$E$5:$E$22,COLUMN('Building Features'!O68),1)</f>
        <v>528.72</v>
      </c>
      <c r="W69" cm="1">
        <f t="array" ref="W69">INDEX('Building Features'!$E$5:$E$22,COLUMN('Building Features'!P68),1)</f>
        <v>359.43</v>
      </c>
      <c r="X69" cm="1">
        <f t="array" ref="X69">INDEX('Building Features'!$E$5:$E$22,COLUMN('Building Features'!Q68),1)</f>
        <v>359.43</v>
      </c>
      <c r="Y69" cm="1">
        <f t="array" ref="Y69">INDEX('Building Features'!$E$5:$E$22,COLUMN('Building Features'!R68),1)</f>
        <v>479.96</v>
      </c>
      <c r="AA69">
        <v>122.713873840261</v>
      </c>
      <c r="AB69" s="47">
        <v>2936.5</v>
      </c>
      <c r="AC69" s="45">
        <v>2936.5</v>
      </c>
      <c r="AD69">
        <v>148.15184385282001</v>
      </c>
      <c r="AE69">
        <v>3561</v>
      </c>
      <c r="AF69">
        <v>3561</v>
      </c>
      <c r="AG69">
        <f t="shared" si="4"/>
        <v>1.0721066082511865</v>
      </c>
      <c r="AH69">
        <f t="shared" si="5"/>
        <v>1.3001095290251916</v>
      </c>
      <c r="AJ69">
        <f t="shared" si="7"/>
        <v>2.3722161372763781</v>
      </c>
    </row>
    <row r="70" spans="1:36" x14ac:dyDescent="0.25">
      <c r="A70">
        <f t="shared" si="6"/>
        <v>69</v>
      </c>
      <c r="B70">
        <v>6.7168421318656497</v>
      </c>
      <c r="C70">
        <v>12.2020833268761</v>
      </c>
      <c r="D70">
        <v>0</v>
      </c>
      <c r="E70">
        <v>76.673684210526304</v>
      </c>
      <c r="F70">
        <v>6.5</v>
      </c>
      <c r="H70" cm="1">
        <f t="array" ref="H70">INDEX('Building Features'!$E$5:$E$22,COLUMN('Building Features'!A69),1)</f>
        <v>2739</v>
      </c>
      <c r="I70" cm="1">
        <f t="array" ref="I70">INDEX('Building Features'!$E$5:$E$22,COLUMN('Building Features'!B69),1)</f>
        <v>16.420000000000002</v>
      </c>
      <c r="J70" cm="1">
        <f t="array" ref="J70">INDEX('Building Features'!$E$5:$E$22,COLUMN('Building Features'!C69),1)</f>
        <v>0.4</v>
      </c>
      <c r="K70" cm="1">
        <f t="array" ref="K70">INDEX('Building Features'!$E$5:$E$22,COLUMN('Building Features'!D69),1)</f>
        <v>5</v>
      </c>
      <c r="L70" cm="1">
        <f t="array" ref="L70">INDEX('Building Features'!$E$5:$E$22,COLUMN('Building Features'!E69),1)</f>
        <v>44974.38</v>
      </c>
      <c r="M70" cm="1">
        <f t="array" ref="M70">INDEX('Building Features'!$E$5:$E$22,COLUMN('Building Features'!F69),1)</f>
        <v>691.02</v>
      </c>
      <c r="N70" cm="1">
        <f t="array" ref="N70">INDEX('Building Features'!$E$5:$E$22,COLUMN('Building Features'!G69),1)</f>
        <v>604.89</v>
      </c>
      <c r="O70" cm="1">
        <f t="array" ref="O70">INDEX('Building Features'!$E$5:$E$22,COLUMN('Building Features'!H69),1)</f>
        <v>26.03</v>
      </c>
      <c r="P70" cm="1">
        <f t="array" ref="P70">INDEX('Building Features'!$E$5:$E$22,COLUMN('Building Features'!I69),1)</f>
        <v>74.349999999999994</v>
      </c>
      <c r="Q70" cm="1">
        <f t="array" ref="Q70">INDEX('Building Features'!$E$5:$E$22,COLUMN('Building Features'!J69),1)</f>
        <v>2.86</v>
      </c>
      <c r="R70" cm="1">
        <f t="array" ref="R70">INDEX('Building Features'!$E$5:$E$22,COLUMN('Building Features'!K69),1)</f>
        <v>1</v>
      </c>
      <c r="S70" cm="1">
        <f t="array" ref="S70">INDEX('Building Features'!$E$5:$E$22,COLUMN('Building Features'!L69),1)</f>
        <v>2</v>
      </c>
      <c r="T70" cm="1">
        <f t="array" ref="T70">INDEX('Building Features'!$E$5:$E$22,COLUMN('Building Features'!M69),1)</f>
        <v>4</v>
      </c>
      <c r="U70" cm="1">
        <f t="array" ref="U70">INDEX('Building Features'!$E$5:$E$22,COLUMN('Building Features'!N69),1)</f>
        <v>2006</v>
      </c>
      <c r="V70" cm="1">
        <f t="array" ref="V70">INDEX('Building Features'!$E$5:$E$22,COLUMN('Building Features'!O69),1)</f>
        <v>528.72</v>
      </c>
      <c r="W70" cm="1">
        <f t="array" ref="W70">INDEX('Building Features'!$E$5:$E$22,COLUMN('Building Features'!P69),1)</f>
        <v>359.43</v>
      </c>
      <c r="X70" cm="1">
        <f t="array" ref="X70">INDEX('Building Features'!$E$5:$E$22,COLUMN('Building Features'!Q69),1)</f>
        <v>359.43</v>
      </c>
      <c r="Y70" cm="1">
        <f t="array" ref="Y70">INDEX('Building Features'!$E$5:$E$22,COLUMN('Building Features'!R69),1)</f>
        <v>479.96</v>
      </c>
      <c r="AA70">
        <v>117.43006163544101</v>
      </c>
      <c r="AB70" s="47">
        <v>2813</v>
      </c>
      <c r="AC70" s="45">
        <v>2813</v>
      </c>
      <c r="AD70">
        <v>130.78901704708699</v>
      </c>
      <c r="AE70">
        <v>3143</v>
      </c>
      <c r="AF70">
        <v>3143</v>
      </c>
      <c r="AG70">
        <f t="shared" si="4"/>
        <v>1.0270171595472801</v>
      </c>
      <c r="AH70">
        <f t="shared" si="5"/>
        <v>1.1474990872581234</v>
      </c>
      <c r="AJ70">
        <f t="shared" si="7"/>
        <v>2.1745162468054033</v>
      </c>
    </row>
    <row r="71" spans="1:36" x14ac:dyDescent="0.25">
      <c r="A71">
        <f t="shared" si="6"/>
        <v>70</v>
      </c>
      <c r="B71">
        <v>5.7915789528896902</v>
      </c>
      <c r="C71">
        <v>11.961458317935399</v>
      </c>
      <c r="D71">
        <v>0</v>
      </c>
      <c r="E71">
        <v>77.484210526315707</v>
      </c>
      <c r="F71">
        <v>3.30078125</v>
      </c>
      <c r="H71" cm="1">
        <f t="array" ref="H71">INDEX('Building Features'!$E$5:$E$22,COLUMN('Building Features'!A70),1)</f>
        <v>2739</v>
      </c>
      <c r="I71" cm="1">
        <f t="array" ref="I71">INDEX('Building Features'!$E$5:$E$22,COLUMN('Building Features'!B70),1)</f>
        <v>16.420000000000002</v>
      </c>
      <c r="J71" cm="1">
        <f t="array" ref="J71">INDEX('Building Features'!$E$5:$E$22,COLUMN('Building Features'!C70),1)</f>
        <v>0.4</v>
      </c>
      <c r="K71" cm="1">
        <f t="array" ref="K71">INDEX('Building Features'!$E$5:$E$22,COLUMN('Building Features'!D70),1)</f>
        <v>5</v>
      </c>
      <c r="L71" cm="1">
        <f t="array" ref="L71">INDEX('Building Features'!$E$5:$E$22,COLUMN('Building Features'!E70),1)</f>
        <v>44974.38</v>
      </c>
      <c r="M71" cm="1">
        <f t="array" ref="M71">INDEX('Building Features'!$E$5:$E$22,COLUMN('Building Features'!F70),1)</f>
        <v>691.02</v>
      </c>
      <c r="N71" cm="1">
        <f t="array" ref="N71">INDEX('Building Features'!$E$5:$E$22,COLUMN('Building Features'!G70),1)</f>
        <v>604.89</v>
      </c>
      <c r="O71" cm="1">
        <f t="array" ref="O71">INDEX('Building Features'!$E$5:$E$22,COLUMN('Building Features'!H70),1)</f>
        <v>26.03</v>
      </c>
      <c r="P71" cm="1">
        <f t="array" ref="P71">INDEX('Building Features'!$E$5:$E$22,COLUMN('Building Features'!I70),1)</f>
        <v>74.349999999999994</v>
      </c>
      <c r="Q71" cm="1">
        <f t="array" ref="Q71">INDEX('Building Features'!$E$5:$E$22,COLUMN('Building Features'!J70),1)</f>
        <v>2.86</v>
      </c>
      <c r="R71" cm="1">
        <f t="array" ref="R71">INDEX('Building Features'!$E$5:$E$22,COLUMN('Building Features'!K70),1)</f>
        <v>1</v>
      </c>
      <c r="S71" cm="1">
        <f t="array" ref="S71">INDEX('Building Features'!$E$5:$E$22,COLUMN('Building Features'!L70),1)</f>
        <v>2</v>
      </c>
      <c r="T71" cm="1">
        <f t="array" ref="T71">INDEX('Building Features'!$E$5:$E$22,COLUMN('Building Features'!M70),1)</f>
        <v>4</v>
      </c>
      <c r="U71" cm="1">
        <f t="array" ref="U71">INDEX('Building Features'!$E$5:$E$22,COLUMN('Building Features'!N70),1)</f>
        <v>2006</v>
      </c>
      <c r="V71" cm="1">
        <f t="array" ref="V71">INDEX('Building Features'!$E$5:$E$22,COLUMN('Building Features'!O70),1)</f>
        <v>528.72</v>
      </c>
      <c r="W71" cm="1">
        <f t="array" ref="W71">INDEX('Building Features'!$E$5:$E$22,COLUMN('Building Features'!P70),1)</f>
        <v>359.43</v>
      </c>
      <c r="X71" cm="1">
        <f t="array" ref="X71">INDEX('Building Features'!$E$5:$E$22,COLUMN('Building Features'!Q70),1)</f>
        <v>359.43</v>
      </c>
      <c r="Y71" cm="1">
        <f t="array" ref="Y71">INDEX('Building Features'!$E$5:$E$22,COLUMN('Building Features'!R70),1)</f>
        <v>479.96</v>
      </c>
      <c r="AA71">
        <v>117.76935659443799</v>
      </c>
      <c r="AB71" s="47">
        <v>2819</v>
      </c>
      <c r="AC71" s="45">
        <v>2819</v>
      </c>
      <c r="AD71">
        <v>124.023198975545</v>
      </c>
      <c r="AE71">
        <v>2979</v>
      </c>
      <c r="AF71">
        <v>2979</v>
      </c>
      <c r="AG71">
        <f t="shared" si="4"/>
        <v>1.0292077400511135</v>
      </c>
      <c r="AH71">
        <f t="shared" si="5"/>
        <v>1.0876232201533407</v>
      </c>
      <c r="AJ71">
        <f t="shared" si="7"/>
        <v>2.1168309602044539</v>
      </c>
    </row>
    <row r="72" spans="1:36" x14ac:dyDescent="0.25">
      <c r="A72">
        <f t="shared" si="6"/>
        <v>71</v>
      </c>
      <c r="B72">
        <v>6.4000000050193302</v>
      </c>
      <c r="C72">
        <v>10.3031250039736</v>
      </c>
      <c r="D72">
        <v>0</v>
      </c>
      <c r="E72">
        <v>62.442105263157799</v>
      </c>
      <c r="F72">
        <v>3.6015625</v>
      </c>
      <c r="H72" cm="1">
        <f t="array" ref="H72">INDEX('Building Features'!$E$5:$E$22,COLUMN('Building Features'!A71),1)</f>
        <v>2739</v>
      </c>
      <c r="I72" cm="1">
        <f t="array" ref="I72">INDEX('Building Features'!$E$5:$E$22,COLUMN('Building Features'!B71),1)</f>
        <v>16.420000000000002</v>
      </c>
      <c r="J72" cm="1">
        <f t="array" ref="J72">INDEX('Building Features'!$E$5:$E$22,COLUMN('Building Features'!C71),1)</f>
        <v>0.4</v>
      </c>
      <c r="K72" cm="1">
        <f t="array" ref="K72">INDEX('Building Features'!$E$5:$E$22,COLUMN('Building Features'!D71),1)</f>
        <v>5</v>
      </c>
      <c r="L72" cm="1">
        <f t="array" ref="L72">INDEX('Building Features'!$E$5:$E$22,COLUMN('Building Features'!E71),1)</f>
        <v>44974.38</v>
      </c>
      <c r="M72" cm="1">
        <f t="array" ref="M72">INDEX('Building Features'!$E$5:$E$22,COLUMN('Building Features'!F71),1)</f>
        <v>691.02</v>
      </c>
      <c r="N72" cm="1">
        <f t="array" ref="N72">INDEX('Building Features'!$E$5:$E$22,COLUMN('Building Features'!G71),1)</f>
        <v>604.89</v>
      </c>
      <c r="O72" cm="1">
        <f t="array" ref="O72">INDEX('Building Features'!$E$5:$E$22,COLUMN('Building Features'!H71),1)</f>
        <v>26.03</v>
      </c>
      <c r="P72" cm="1">
        <f t="array" ref="P72">INDEX('Building Features'!$E$5:$E$22,COLUMN('Building Features'!I71),1)</f>
        <v>74.349999999999994</v>
      </c>
      <c r="Q72" cm="1">
        <f t="array" ref="Q72">INDEX('Building Features'!$E$5:$E$22,COLUMN('Building Features'!J71),1)</f>
        <v>2.86</v>
      </c>
      <c r="R72" cm="1">
        <f t="array" ref="R72">INDEX('Building Features'!$E$5:$E$22,COLUMN('Building Features'!K71),1)</f>
        <v>1</v>
      </c>
      <c r="S72" cm="1">
        <f t="array" ref="S72">INDEX('Building Features'!$E$5:$E$22,COLUMN('Building Features'!L71),1)</f>
        <v>2</v>
      </c>
      <c r="T72" cm="1">
        <f t="array" ref="T72">INDEX('Building Features'!$E$5:$E$22,COLUMN('Building Features'!M71),1)</f>
        <v>4</v>
      </c>
      <c r="U72" cm="1">
        <f t="array" ref="U72">INDEX('Building Features'!$E$5:$E$22,COLUMN('Building Features'!N71),1)</f>
        <v>2006</v>
      </c>
      <c r="V72" cm="1">
        <f t="array" ref="V72">INDEX('Building Features'!$E$5:$E$22,COLUMN('Building Features'!O71),1)</f>
        <v>528.72</v>
      </c>
      <c r="W72" cm="1">
        <f t="array" ref="W72">INDEX('Building Features'!$E$5:$E$22,COLUMN('Building Features'!P71),1)</f>
        <v>359.43</v>
      </c>
      <c r="X72" cm="1">
        <f t="array" ref="X72">INDEX('Building Features'!$E$5:$E$22,COLUMN('Building Features'!Q71),1)</f>
        <v>359.43</v>
      </c>
      <c r="Y72" cm="1">
        <f t="array" ref="Y72">INDEX('Building Features'!$E$5:$E$22,COLUMN('Building Features'!R71),1)</f>
        <v>479.96</v>
      </c>
      <c r="AA72">
        <v>118.855720645674</v>
      </c>
      <c r="AB72" s="47">
        <v>2845</v>
      </c>
      <c r="AC72" s="45">
        <v>2845</v>
      </c>
      <c r="AD72">
        <v>112.613546814697</v>
      </c>
      <c r="AE72">
        <v>2707</v>
      </c>
      <c r="AF72">
        <v>2707</v>
      </c>
      <c r="AG72">
        <f t="shared" si="4"/>
        <v>1.0387002555677254</v>
      </c>
      <c r="AH72">
        <f t="shared" si="5"/>
        <v>0.98831690397955463</v>
      </c>
      <c r="AJ72">
        <f t="shared" si="7"/>
        <v>2.0270171595472801</v>
      </c>
    </row>
    <row r="73" spans="1:36" x14ac:dyDescent="0.25">
      <c r="A73">
        <f t="shared" si="6"/>
        <v>72</v>
      </c>
      <c r="B73">
        <v>8.5294736962569395</v>
      </c>
      <c r="C73">
        <v>8.1916666726271306</v>
      </c>
      <c r="D73">
        <v>0</v>
      </c>
      <c r="E73">
        <v>67.863157894736801</v>
      </c>
      <c r="F73">
        <v>0.8984375</v>
      </c>
      <c r="H73" cm="1">
        <f t="array" ref="H73">INDEX('Building Features'!$E$5:$E$22,COLUMN('Building Features'!A72),1)</f>
        <v>2739</v>
      </c>
      <c r="I73" cm="1">
        <f t="array" ref="I73">INDEX('Building Features'!$E$5:$E$22,COLUMN('Building Features'!B72),1)</f>
        <v>16.420000000000002</v>
      </c>
      <c r="J73" cm="1">
        <f t="array" ref="J73">INDEX('Building Features'!$E$5:$E$22,COLUMN('Building Features'!C72),1)</f>
        <v>0.4</v>
      </c>
      <c r="K73" cm="1">
        <f t="array" ref="K73">INDEX('Building Features'!$E$5:$E$22,COLUMN('Building Features'!D72),1)</f>
        <v>5</v>
      </c>
      <c r="L73" cm="1">
        <f t="array" ref="L73">INDEX('Building Features'!$E$5:$E$22,COLUMN('Building Features'!E72),1)</f>
        <v>44974.38</v>
      </c>
      <c r="M73" cm="1">
        <f t="array" ref="M73">INDEX('Building Features'!$E$5:$E$22,COLUMN('Building Features'!F72),1)</f>
        <v>691.02</v>
      </c>
      <c r="N73" cm="1">
        <f t="array" ref="N73">INDEX('Building Features'!$E$5:$E$22,COLUMN('Building Features'!G72),1)</f>
        <v>604.89</v>
      </c>
      <c r="O73" cm="1">
        <f t="array" ref="O73">INDEX('Building Features'!$E$5:$E$22,COLUMN('Building Features'!H72),1)</f>
        <v>26.03</v>
      </c>
      <c r="P73" cm="1">
        <f t="array" ref="P73">INDEX('Building Features'!$E$5:$E$22,COLUMN('Building Features'!I72),1)</f>
        <v>74.349999999999994</v>
      </c>
      <c r="Q73" cm="1">
        <f t="array" ref="Q73">INDEX('Building Features'!$E$5:$E$22,COLUMN('Building Features'!J72),1)</f>
        <v>2.86</v>
      </c>
      <c r="R73" cm="1">
        <f t="array" ref="R73">INDEX('Building Features'!$E$5:$E$22,COLUMN('Building Features'!K72),1)</f>
        <v>1</v>
      </c>
      <c r="S73" cm="1">
        <f t="array" ref="S73">INDEX('Building Features'!$E$5:$E$22,COLUMN('Building Features'!L72),1)</f>
        <v>2</v>
      </c>
      <c r="T73" cm="1">
        <f t="array" ref="T73">INDEX('Building Features'!$E$5:$E$22,COLUMN('Building Features'!M72),1)</f>
        <v>4</v>
      </c>
      <c r="U73" cm="1">
        <f t="array" ref="U73">INDEX('Building Features'!$E$5:$E$22,COLUMN('Building Features'!N72),1)</f>
        <v>2006</v>
      </c>
      <c r="V73" cm="1">
        <f t="array" ref="V73">INDEX('Building Features'!$E$5:$E$22,COLUMN('Building Features'!O72),1)</f>
        <v>528.72</v>
      </c>
      <c r="W73" cm="1">
        <f t="array" ref="W73">INDEX('Building Features'!$E$5:$E$22,COLUMN('Building Features'!P72),1)</f>
        <v>359.43</v>
      </c>
      <c r="X73" cm="1">
        <f t="array" ref="X73">INDEX('Building Features'!$E$5:$E$22,COLUMN('Building Features'!Q72),1)</f>
        <v>359.43</v>
      </c>
      <c r="Y73" cm="1">
        <f t="array" ref="Y73">INDEX('Building Features'!$E$5:$E$22,COLUMN('Building Features'!R72),1)</f>
        <v>479.96</v>
      </c>
      <c r="AA73">
        <v>112.37912056181101</v>
      </c>
      <c r="AB73" s="47">
        <v>2690</v>
      </c>
      <c r="AC73" s="45">
        <v>2690</v>
      </c>
      <c r="AD73">
        <v>99.255417129287096</v>
      </c>
      <c r="AE73">
        <v>2383</v>
      </c>
      <c r="AF73">
        <v>2383</v>
      </c>
      <c r="AG73">
        <f t="shared" si="4"/>
        <v>0.98211025921869299</v>
      </c>
      <c r="AH73">
        <f t="shared" si="5"/>
        <v>0.87002555677254467</v>
      </c>
      <c r="AJ73">
        <f t="shared" si="7"/>
        <v>1.8521358159912378</v>
      </c>
    </row>
    <row r="74" spans="1:36" x14ac:dyDescent="0.25">
      <c r="A74">
        <f t="shared" si="6"/>
        <v>73</v>
      </c>
      <c r="B74">
        <v>10.8063157483151</v>
      </c>
      <c r="C74">
        <v>10.3326087257136</v>
      </c>
      <c r="D74">
        <v>0</v>
      </c>
      <c r="E74">
        <v>59.073684210526302</v>
      </c>
      <c r="F74">
        <v>0.90234375</v>
      </c>
      <c r="H74" cm="1">
        <f t="array" ref="H74">INDEX('Building Features'!$E$5:$E$22,COLUMN('Building Features'!A73),1)</f>
        <v>2739</v>
      </c>
      <c r="I74" cm="1">
        <f t="array" ref="I74">INDEX('Building Features'!$E$5:$E$22,COLUMN('Building Features'!B73),1)</f>
        <v>16.420000000000002</v>
      </c>
      <c r="J74" cm="1">
        <f t="array" ref="J74">INDEX('Building Features'!$E$5:$E$22,COLUMN('Building Features'!C73),1)</f>
        <v>0.4</v>
      </c>
      <c r="K74" cm="1">
        <f t="array" ref="K74">INDEX('Building Features'!$E$5:$E$22,COLUMN('Building Features'!D73),1)</f>
        <v>5</v>
      </c>
      <c r="L74" cm="1">
        <f t="array" ref="L74">INDEX('Building Features'!$E$5:$E$22,COLUMN('Building Features'!E73),1)</f>
        <v>44974.38</v>
      </c>
      <c r="M74" cm="1">
        <f t="array" ref="M74">INDEX('Building Features'!$E$5:$E$22,COLUMN('Building Features'!F73),1)</f>
        <v>691.02</v>
      </c>
      <c r="N74" cm="1">
        <f t="array" ref="N74">INDEX('Building Features'!$E$5:$E$22,COLUMN('Building Features'!G73),1)</f>
        <v>604.89</v>
      </c>
      <c r="O74" cm="1">
        <f t="array" ref="O74">INDEX('Building Features'!$E$5:$E$22,COLUMN('Building Features'!H73),1)</f>
        <v>26.03</v>
      </c>
      <c r="P74" cm="1">
        <f t="array" ref="P74">INDEX('Building Features'!$E$5:$E$22,COLUMN('Building Features'!I73),1)</f>
        <v>74.349999999999994</v>
      </c>
      <c r="Q74" cm="1">
        <f t="array" ref="Q74">INDEX('Building Features'!$E$5:$E$22,COLUMN('Building Features'!J73),1)</f>
        <v>2.86</v>
      </c>
      <c r="R74" cm="1">
        <f t="array" ref="R74">INDEX('Building Features'!$E$5:$E$22,COLUMN('Building Features'!K73),1)</f>
        <v>1</v>
      </c>
      <c r="S74" cm="1">
        <f t="array" ref="S74">INDEX('Building Features'!$E$5:$E$22,COLUMN('Building Features'!L73),1)</f>
        <v>2</v>
      </c>
      <c r="T74" cm="1">
        <f t="array" ref="T74">INDEX('Building Features'!$E$5:$E$22,COLUMN('Building Features'!M73),1)</f>
        <v>4</v>
      </c>
      <c r="U74" cm="1">
        <f t="array" ref="U74">INDEX('Building Features'!$E$5:$E$22,COLUMN('Building Features'!N73),1)</f>
        <v>2006</v>
      </c>
      <c r="V74" cm="1">
        <f t="array" ref="V74">INDEX('Building Features'!$E$5:$E$22,COLUMN('Building Features'!O73),1)</f>
        <v>528.72</v>
      </c>
      <c r="W74" cm="1">
        <f t="array" ref="W74">INDEX('Building Features'!$E$5:$E$22,COLUMN('Building Features'!P73),1)</f>
        <v>359.43</v>
      </c>
      <c r="X74" cm="1">
        <f t="array" ref="X74">INDEX('Building Features'!$E$5:$E$22,COLUMN('Building Features'!Q73),1)</f>
        <v>359.43</v>
      </c>
      <c r="Y74" cm="1">
        <f t="array" ref="Y74">INDEX('Building Features'!$E$5:$E$22,COLUMN('Building Features'!R73),1)</f>
        <v>479.96</v>
      </c>
      <c r="AA74">
        <v>112.872052876569</v>
      </c>
      <c r="AB74" s="47">
        <v>2587.5</v>
      </c>
      <c r="AC74" s="45">
        <v>2587.5</v>
      </c>
      <c r="AD74">
        <v>119.971597546655</v>
      </c>
      <c r="AE74">
        <v>2763</v>
      </c>
      <c r="AF74">
        <v>2763</v>
      </c>
      <c r="AG74">
        <f t="shared" si="4"/>
        <v>0.94468784227820368</v>
      </c>
      <c r="AH74">
        <f t="shared" si="5"/>
        <v>1.0087623220153341</v>
      </c>
      <c r="AJ74">
        <f t="shared" si="7"/>
        <v>1.9534501642935378</v>
      </c>
    </row>
    <row r="75" spans="1:36" x14ac:dyDescent="0.25">
      <c r="A75">
        <f t="shared" si="6"/>
        <v>74</v>
      </c>
      <c r="B75">
        <v>5.1284210493689999</v>
      </c>
      <c r="C75">
        <v>13.530208343019</v>
      </c>
      <c r="D75">
        <v>0</v>
      </c>
      <c r="E75">
        <v>78.978947368421004</v>
      </c>
      <c r="F75">
        <v>3.69921875</v>
      </c>
      <c r="H75" cm="1">
        <f t="array" ref="H75">INDEX('Building Features'!$E$5:$E$22,COLUMN('Building Features'!A74),1)</f>
        <v>2739</v>
      </c>
      <c r="I75" cm="1">
        <f t="array" ref="I75">INDEX('Building Features'!$E$5:$E$22,COLUMN('Building Features'!B74),1)</f>
        <v>16.420000000000002</v>
      </c>
      <c r="J75" cm="1">
        <f t="array" ref="J75">INDEX('Building Features'!$E$5:$E$22,COLUMN('Building Features'!C74),1)</f>
        <v>0.4</v>
      </c>
      <c r="K75" cm="1">
        <f t="array" ref="K75">INDEX('Building Features'!$E$5:$E$22,COLUMN('Building Features'!D74),1)</f>
        <v>5</v>
      </c>
      <c r="L75" cm="1">
        <f t="array" ref="L75">INDEX('Building Features'!$E$5:$E$22,COLUMN('Building Features'!E74),1)</f>
        <v>44974.38</v>
      </c>
      <c r="M75" cm="1">
        <f t="array" ref="M75">INDEX('Building Features'!$E$5:$E$22,COLUMN('Building Features'!F74),1)</f>
        <v>691.02</v>
      </c>
      <c r="N75" cm="1">
        <f t="array" ref="N75">INDEX('Building Features'!$E$5:$E$22,COLUMN('Building Features'!G74),1)</f>
        <v>604.89</v>
      </c>
      <c r="O75" cm="1">
        <f t="array" ref="O75">INDEX('Building Features'!$E$5:$E$22,COLUMN('Building Features'!H74),1)</f>
        <v>26.03</v>
      </c>
      <c r="P75" cm="1">
        <f t="array" ref="P75">INDEX('Building Features'!$E$5:$E$22,COLUMN('Building Features'!I74),1)</f>
        <v>74.349999999999994</v>
      </c>
      <c r="Q75" cm="1">
        <f t="array" ref="Q75">INDEX('Building Features'!$E$5:$E$22,COLUMN('Building Features'!J74),1)</f>
        <v>2.86</v>
      </c>
      <c r="R75" cm="1">
        <f t="array" ref="R75">INDEX('Building Features'!$E$5:$E$22,COLUMN('Building Features'!K74),1)</f>
        <v>1</v>
      </c>
      <c r="S75" cm="1">
        <f t="array" ref="S75">INDEX('Building Features'!$E$5:$E$22,COLUMN('Building Features'!L74),1)</f>
        <v>2</v>
      </c>
      <c r="T75" cm="1">
        <f t="array" ref="T75">INDEX('Building Features'!$E$5:$E$22,COLUMN('Building Features'!M74),1)</f>
        <v>4</v>
      </c>
      <c r="U75" cm="1">
        <f t="array" ref="U75">INDEX('Building Features'!$E$5:$E$22,COLUMN('Building Features'!N74),1)</f>
        <v>2006</v>
      </c>
      <c r="V75" cm="1">
        <f t="array" ref="V75">INDEX('Building Features'!$E$5:$E$22,COLUMN('Building Features'!O74),1)</f>
        <v>528.72</v>
      </c>
      <c r="W75" cm="1">
        <f t="array" ref="W75">INDEX('Building Features'!$E$5:$E$22,COLUMN('Building Features'!P74),1)</f>
        <v>359.43</v>
      </c>
      <c r="X75" cm="1">
        <f t="array" ref="X75">INDEX('Building Features'!$E$5:$E$22,COLUMN('Building Features'!Q74),1)</f>
        <v>359.43</v>
      </c>
      <c r="Y75" cm="1">
        <f t="array" ref="Y75">INDEX('Building Features'!$E$5:$E$22,COLUMN('Building Features'!R74),1)</f>
        <v>479.96</v>
      </c>
      <c r="AA75">
        <v>121.931860300346</v>
      </c>
      <c r="AB75" s="47">
        <v>2920.5</v>
      </c>
      <c r="AC75" s="45">
        <v>2920.5</v>
      </c>
      <c r="AD75">
        <v>125.708782491154</v>
      </c>
      <c r="AE75">
        <v>3020</v>
      </c>
      <c r="AF75">
        <v>3020</v>
      </c>
      <c r="AG75">
        <f t="shared" si="4"/>
        <v>1.0662650602409638</v>
      </c>
      <c r="AH75">
        <f t="shared" si="5"/>
        <v>1.1025921869295363</v>
      </c>
      <c r="AJ75">
        <f t="shared" si="7"/>
        <v>2.1688572471705001</v>
      </c>
    </row>
    <row r="76" spans="1:36" x14ac:dyDescent="0.25">
      <c r="A76">
        <f t="shared" si="6"/>
        <v>75</v>
      </c>
      <c r="B76">
        <v>4.6768421097805604</v>
      </c>
      <c r="C76">
        <v>12.849999981621901</v>
      </c>
      <c r="D76">
        <v>0</v>
      </c>
      <c r="E76">
        <v>79.263157894736807</v>
      </c>
      <c r="F76">
        <v>3.30078125</v>
      </c>
      <c r="H76" cm="1">
        <f t="array" ref="H76">INDEX('Building Features'!$E$5:$E$22,COLUMN('Building Features'!A75),1)</f>
        <v>2739</v>
      </c>
      <c r="I76" cm="1">
        <f t="array" ref="I76">INDEX('Building Features'!$E$5:$E$22,COLUMN('Building Features'!B75),1)</f>
        <v>16.420000000000002</v>
      </c>
      <c r="J76" cm="1">
        <f t="array" ref="J76">INDEX('Building Features'!$E$5:$E$22,COLUMN('Building Features'!C75),1)</f>
        <v>0.4</v>
      </c>
      <c r="K76" cm="1">
        <f t="array" ref="K76">INDEX('Building Features'!$E$5:$E$22,COLUMN('Building Features'!D75),1)</f>
        <v>5</v>
      </c>
      <c r="L76" cm="1">
        <f t="array" ref="L76">INDEX('Building Features'!$E$5:$E$22,COLUMN('Building Features'!E75),1)</f>
        <v>44974.38</v>
      </c>
      <c r="M76" cm="1">
        <f t="array" ref="M76">INDEX('Building Features'!$E$5:$E$22,COLUMN('Building Features'!F75),1)</f>
        <v>691.02</v>
      </c>
      <c r="N76" cm="1">
        <f t="array" ref="N76">INDEX('Building Features'!$E$5:$E$22,COLUMN('Building Features'!G75),1)</f>
        <v>604.89</v>
      </c>
      <c r="O76" cm="1">
        <f t="array" ref="O76">INDEX('Building Features'!$E$5:$E$22,COLUMN('Building Features'!H75),1)</f>
        <v>26.03</v>
      </c>
      <c r="P76" cm="1">
        <f t="array" ref="P76">INDEX('Building Features'!$E$5:$E$22,COLUMN('Building Features'!I75),1)</f>
        <v>74.349999999999994</v>
      </c>
      <c r="Q76" cm="1">
        <f t="array" ref="Q76">INDEX('Building Features'!$E$5:$E$22,COLUMN('Building Features'!J75),1)</f>
        <v>2.86</v>
      </c>
      <c r="R76" cm="1">
        <f t="array" ref="R76">INDEX('Building Features'!$E$5:$E$22,COLUMN('Building Features'!K75),1)</f>
        <v>1</v>
      </c>
      <c r="S76" cm="1">
        <f t="array" ref="S76">INDEX('Building Features'!$E$5:$E$22,COLUMN('Building Features'!L75),1)</f>
        <v>2</v>
      </c>
      <c r="T76" cm="1">
        <f t="array" ref="T76">INDEX('Building Features'!$E$5:$E$22,COLUMN('Building Features'!M75),1)</f>
        <v>4</v>
      </c>
      <c r="U76" cm="1">
        <f t="array" ref="U76">INDEX('Building Features'!$E$5:$E$22,COLUMN('Building Features'!N75),1)</f>
        <v>2006</v>
      </c>
      <c r="V76" cm="1">
        <f t="array" ref="V76">INDEX('Building Features'!$E$5:$E$22,COLUMN('Building Features'!O75),1)</f>
        <v>528.72</v>
      </c>
      <c r="W76" cm="1">
        <f t="array" ref="W76">INDEX('Building Features'!$E$5:$E$22,COLUMN('Building Features'!P75),1)</f>
        <v>359.43</v>
      </c>
      <c r="X76" cm="1">
        <f t="array" ref="X76">INDEX('Building Features'!$E$5:$E$22,COLUMN('Building Features'!Q75),1)</f>
        <v>359.43</v>
      </c>
      <c r="Y76" cm="1">
        <f t="array" ref="Y76">INDEX('Building Features'!$E$5:$E$22,COLUMN('Building Features'!R75),1)</f>
        <v>479.96</v>
      </c>
      <c r="AA76">
        <v>120.09657635017599</v>
      </c>
      <c r="AB76" s="47">
        <v>2879</v>
      </c>
      <c r="AC76" s="45">
        <v>2879</v>
      </c>
      <c r="AD76">
        <v>119.520096660985</v>
      </c>
      <c r="AE76">
        <v>2870.5</v>
      </c>
      <c r="AF76">
        <v>2870.5</v>
      </c>
      <c r="AG76">
        <f t="shared" si="4"/>
        <v>1.0511135450894487</v>
      </c>
      <c r="AH76">
        <f t="shared" si="5"/>
        <v>1.0480102227090178</v>
      </c>
      <c r="AJ76">
        <f t="shared" si="7"/>
        <v>2.0991237677984662</v>
      </c>
    </row>
    <row r="77" spans="1:36" x14ac:dyDescent="0.25">
      <c r="A77">
        <f t="shared" si="6"/>
        <v>76</v>
      </c>
      <c r="B77">
        <v>5.6547368476265296</v>
      </c>
      <c r="C77">
        <v>10.9208333243926</v>
      </c>
      <c r="D77">
        <v>0</v>
      </c>
      <c r="E77">
        <v>77.3894736842105</v>
      </c>
      <c r="F77">
        <v>3.296875</v>
      </c>
      <c r="H77" cm="1">
        <f t="array" ref="H77">INDEX('Building Features'!$E$5:$E$22,COLUMN('Building Features'!A76),1)</f>
        <v>2739</v>
      </c>
      <c r="I77" cm="1">
        <f t="array" ref="I77">INDEX('Building Features'!$E$5:$E$22,COLUMN('Building Features'!B76),1)</f>
        <v>16.420000000000002</v>
      </c>
      <c r="J77" cm="1">
        <f t="array" ref="J77">INDEX('Building Features'!$E$5:$E$22,COLUMN('Building Features'!C76),1)</f>
        <v>0.4</v>
      </c>
      <c r="K77" cm="1">
        <f t="array" ref="K77">INDEX('Building Features'!$E$5:$E$22,COLUMN('Building Features'!D76),1)</f>
        <v>5</v>
      </c>
      <c r="L77" cm="1">
        <f t="array" ref="L77">INDEX('Building Features'!$E$5:$E$22,COLUMN('Building Features'!E76),1)</f>
        <v>44974.38</v>
      </c>
      <c r="M77" cm="1">
        <f t="array" ref="M77">INDEX('Building Features'!$E$5:$E$22,COLUMN('Building Features'!F76),1)</f>
        <v>691.02</v>
      </c>
      <c r="N77" cm="1">
        <f t="array" ref="N77">INDEX('Building Features'!$E$5:$E$22,COLUMN('Building Features'!G76),1)</f>
        <v>604.89</v>
      </c>
      <c r="O77" cm="1">
        <f t="array" ref="O77">INDEX('Building Features'!$E$5:$E$22,COLUMN('Building Features'!H76),1)</f>
        <v>26.03</v>
      </c>
      <c r="P77" cm="1">
        <f t="array" ref="P77">INDEX('Building Features'!$E$5:$E$22,COLUMN('Building Features'!I76),1)</f>
        <v>74.349999999999994</v>
      </c>
      <c r="Q77" cm="1">
        <f t="array" ref="Q77">INDEX('Building Features'!$E$5:$E$22,COLUMN('Building Features'!J76),1)</f>
        <v>2.86</v>
      </c>
      <c r="R77" cm="1">
        <f t="array" ref="R77">INDEX('Building Features'!$E$5:$E$22,COLUMN('Building Features'!K76),1)</f>
        <v>1</v>
      </c>
      <c r="S77" cm="1">
        <f t="array" ref="S77">INDEX('Building Features'!$E$5:$E$22,COLUMN('Building Features'!L76),1)</f>
        <v>2</v>
      </c>
      <c r="T77" cm="1">
        <f t="array" ref="T77">INDEX('Building Features'!$E$5:$E$22,COLUMN('Building Features'!M76),1)</f>
        <v>4</v>
      </c>
      <c r="U77" cm="1">
        <f t="array" ref="U77">INDEX('Building Features'!$E$5:$E$22,COLUMN('Building Features'!N76),1)</f>
        <v>2006</v>
      </c>
      <c r="V77" cm="1">
        <f t="array" ref="V77">INDEX('Building Features'!$E$5:$E$22,COLUMN('Building Features'!O76),1)</f>
        <v>528.72</v>
      </c>
      <c r="W77" cm="1">
        <f t="array" ref="W77">INDEX('Building Features'!$E$5:$E$22,COLUMN('Building Features'!P76),1)</f>
        <v>359.43</v>
      </c>
      <c r="X77" cm="1">
        <f t="array" ref="X77">INDEX('Building Features'!$E$5:$E$22,COLUMN('Building Features'!Q76),1)</f>
        <v>359.43</v>
      </c>
      <c r="Y77" cm="1">
        <f t="array" ref="Y77">INDEX('Building Features'!$E$5:$E$22,COLUMN('Building Features'!R76),1)</f>
        <v>479.96</v>
      </c>
      <c r="AA77">
        <v>120.63389388879099</v>
      </c>
      <c r="AB77" s="47">
        <v>2890</v>
      </c>
      <c r="AC77" s="45">
        <v>2890</v>
      </c>
      <c r="AD77">
        <v>111.829148643281</v>
      </c>
      <c r="AE77">
        <v>2686</v>
      </c>
      <c r="AF77">
        <v>2686</v>
      </c>
      <c r="AG77">
        <f t="shared" si="4"/>
        <v>1.0551296093464768</v>
      </c>
      <c r="AH77">
        <f t="shared" si="5"/>
        <v>0.98064987221613731</v>
      </c>
      <c r="AJ77">
        <f t="shared" si="7"/>
        <v>2.035779481562614</v>
      </c>
    </row>
    <row r="78" spans="1:36" x14ac:dyDescent="0.25">
      <c r="A78">
        <f t="shared" si="6"/>
        <v>77</v>
      </c>
      <c r="B78">
        <v>8.0115789714612404</v>
      </c>
      <c r="C78">
        <v>9.8041666497786792</v>
      </c>
      <c r="D78">
        <v>0</v>
      </c>
      <c r="E78">
        <v>73.315789473684205</v>
      </c>
      <c r="F78">
        <v>3.30078125</v>
      </c>
      <c r="H78" cm="1">
        <f t="array" ref="H78">INDEX('Building Features'!$E$5:$E$22,COLUMN('Building Features'!A77),1)</f>
        <v>2739</v>
      </c>
      <c r="I78" cm="1">
        <f t="array" ref="I78">INDEX('Building Features'!$E$5:$E$22,COLUMN('Building Features'!B77),1)</f>
        <v>16.420000000000002</v>
      </c>
      <c r="J78" cm="1">
        <f t="array" ref="J78">INDEX('Building Features'!$E$5:$E$22,COLUMN('Building Features'!C77),1)</f>
        <v>0.4</v>
      </c>
      <c r="K78" cm="1">
        <f t="array" ref="K78">INDEX('Building Features'!$E$5:$E$22,COLUMN('Building Features'!D77),1)</f>
        <v>5</v>
      </c>
      <c r="L78" cm="1">
        <f t="array" ref="L78">INDEX('Building Features'!$E$5:$E$22,COLUMN('Building Features'!E77),1)</f>
        <v>44974.38</v>
      </c>
      <c r="M78" cm="1">
        <f t="array" ref="M78">INDEX('Building Features'!$E$5:$E$22,COLUMN('Building Features'!F77),1)</f>
        <v>691.02</v>
      </c>
      <c r="N78" cm="1">
        <f t="array" ref="N78">INDEX('Building Features'!$E$5:$E$22,COLUMN('Building Features'!G77),1)</f>
        <v>604.89</v>
      </c>
      <c r="O78" cm="1">
        <f t="array" ref="O78">INDEX('Building Features'!$E$5:$E$22,COLUMN('Building Features'!H77),1)</f>
        <v>26.03</v>
      </c>
      <c r="P78" cm="1">
        <f t="array" ref="P78">INDEX('Building Features'!$E$5:$E$22,COLUMN('Building Features'!I77),1)</f>
        <v>74.349999999999994</v>
      </c>
      <c r="Q78" cm="1">
        <f t="array" ref="Q78">INDEX('Building Features'!$E$5:$E$22,COLUMN('Building Features'!J77),1)</f>
        <v>2.86</v>
      </c>
      <c r="R78" cm="1">
        <f t="array" ref="R78">INDEX('Building Features'!$E$5:$E$22,COLUMN('Building Features'!K77),1)</f>
        <v>1</v>
      </c>
      <c r="S78" cm="1">
        <f t="array" ref="S78">INDEX('Building Features'!$E$5:$E$22,COLUMN('Building Features'!L77),1)</f>
        <v>2</v>
      </c>
      <c r="T78" cm="1">
        <f t="array" ref="T78">INDEX('Building Features'!$E$5:$E$22,COLUMN('Building Features'!M77),1)</f>
        <v>4</v>
      </c>
      <c r="U78" cm="1">
        <f t="array" ref="U78">INDEX('Building Features'!$E$5:$E$22,COLUMN('Building Features'!N77),1)</f>
        <v>2006</v>
      </c>
      <c r="V78" cm="1">
        <f t="array" ref="V78">INDEX('Building Features'!$E$5:$E$22,COLUMN('Building Features'!O77),1)</f>
        <v>528.72</v>
      </c>
      <c r="W78" cm="1">
        <f t="array" ref="W78">INDEX('Building Features'!$E$5:$E$22,COLUMN('Building Features'!P77),1)</f>
        <v>359.43</v>
      </c>
      <c r="X78" cm="1">
        <f t="array" ref="X78">INDEX('Building Features'!$E$5:$E$22,COLUMN('Building Features'!Q77),1)</f>
        <v>359.43</v>
      </c>
      <c r="Y78" cm="1">
        <f t="array" ref="Y78">INDEX('Building Features'!$E$5:$E$22,COLUMN('Building Features'!R77),1)</f>
        <v>479.96</v>
      </c>
      <c r="AA78">
        <v>120.737671548348</v>
      </c>
      <c r="AB78" s="47">
        <v>2894</v>
      </c>
      <c r="AC78" s="45">
        <v>2894</v>
      </c>
      <c r="AD78">
        <v>109.94876719831301</v>
      </c>
      <c r="AE78">
        <v>2636.5</v>
      </c>
      <c r="AF78">
        <v>2636.5</v>
      </c>
      <c r="AG78">
        <f t="shared" si="4"/>
        <v>1.0565899963490324</v>
      </c>
      <c r="AH78">
        <f t="shared" si="5"/>
        <v>0.9625775830595108</v>
      </c>
      <c r="AJ78">
        <f t="shared" si="7"/>
        <v>2.0191675794085433</v>
      </c>
    </row>
    <row r="79" spans="1:36" x14ac:dyDescent="0.25">
      <c r="A79">
        <f t="shared" si="6"/>
        <v>78</v>
      </c>
      <c r="B79">
        <v>7.9894736892298601</v>
      </c>
      <c r="C79">
        <v>9.5977777375115192</v>
      </c>
      <c r="D79">
        <v>0</v>
      </c>
      <c r="E79">
        <v>80.831578947368399</v>
      </c>
      <c r="F79">
        <v>2.80078125</v>
      </c>
      <c r="H79" cm="1">
        <f t="array" ref="H79">INDEX('Building Features'!$E$5:$E$22,COLUMN('Building Features'!A78),1)</f>
        <v>2739</v>
      </c>
      <c r="I79" cm="1">
        <f t="array" ref="I79">INDEX('Building Features'!$E$5:$E$22,COLUMN('Building Features'!B78),1)</f>
        <v>16.420000000000002</v>
      </c>
      <c r="J79" cm="1">
        <f t="array" ref="J79">INDEX('Building Features'!$E$5:$E$22,COLUMN('Building Features'!C78),1)</f>
        <v>0.4</v>
      </c>
      <c r="K79" cm="1">
        <f t="array" ref="K79">INDEX('Building Features'!$E$5:$E$22,COLUMN('Building Features'!D78),1)</f>
        <v>5</v>
      </c>
      <c r="L79" cm="1">
        <f t="array" ref="L79">INDEX('Building Features'!$E$5:$E$22,COLUMN('Building Features'!E78),1)</f>
        <v>44974.38</v>
      </c>
      <c r="M79" cm="1">
        <f t="array" ref="M79">INDEX('Building Features'!$E$5:$E$22,COLUMN('Building Features'!F78),1)</f>
        <v>691.02</v>
      </c>
      <c r="N79" cm="1">
        <f t="array" ref="N79">INDEX('Building Features'!$E$5:$E$22,COLUMN('Building Features'!G78),1)</f>
        <v>604.89</v>
      </c>
      <c r="O79" cm="1">
        <f t="array" ref="O79">INDEX('Building Features'!$E$5:$E$22,COLUMN('Building Features'!H78),1)</f>
        <v>26.03</v>
      </c>
      <c r="P79" cm="1">
        <f t="array" ref="P79">INDEX('Building Features'!$E$5:$E$22,COLUMN('Building Features'!I78),1)</f>
        <v>74.349999999999994</v>
      </c>
      <c r="Q79" cm="1">
        <f t="array" ref="Q79">INDEX('Building Features'!$E$5:$E$22,COLUMN('Building Features'!J78),1)</f>
        <v>2.86</v>
      </c>
      <c r="R79" cm="1">
        <f t="array" ref="R79">INDEX('Building Features'!$E$5:$E$22,COLUMN('Building Features'!K78),1)</f>
        <v>1</v>
      </c>
      <c r="S79" cm="1">
        <f t="array" ref="S79">INDEX('Building Features'!$E$5:$E$22,COLUMN('Building Features'!L78),1)</f>
        <v>2</v>
      </c>
      <c r="T79" cm="1">
        <f t="array" ref="T79">INDEX('Building Features'!$E$5:$E$22,COLUMN('Building Features'!M78),1)</f>
        <v>4</v>
      </c>
      <c r="U79" cm="1">
        <f t="array" ref="U79">INDEX('Building Features'!$E$5:$E$22,COLUMN('Building Features'!N78),1)</f>
        <v>2006</v>
      </c>
      <c r="V79" cm="1">
        <f t="array" ref="V79">INDEX('Building Features'!$E$5:$E$22,COLUMN('Building Features'!O78),1)</f>
        <v>528.72</v>
      </c>
      <c r="W79" cm="1">
        <f t="array" ref="W79">INDEX('Building Features'!$E$5:$E$22,COLUMN('Building Features'!P78),1)</f>
        <v>359.43</v>
      </c>
      <c r="X79" cm="1">
        <f t="array" ref="X79">INDEX('Building Features'!$E$5:$E$22,COLUMN('Building Features'!Q78),1)</f>
        <v>359.43</v>
      </c>
      <c r="Y79" cm="1">
        <f t="array" ref="Y79">INDEX('Building Features'!$E$5:$E$22,COLUMN('Building Features'!R78),1)</f>
        <v>479.96</v>
      </c>
      <c r="AA79">
        <v>122.48054584467801</v>
      </c>
      <c r="AB79" s="47">
        <v>2938</v>
      </c>
      <c r="AC79" s="45">
        <v>2938</v>
      </c>
      <c r="AD79">
        <v>112.960040960223</v>
      </c>
      <c r="AE79">
        <v>2714.5</v>
      </c>
      <c r="AF79">
        <v>2714.5</v>
      </c>
      <c r="AG79">
        <f t="shared" si="4"/>
        <v>1.072654253377145</v>
      </c>
      <c r="AH79">
        <f t="shared" si="5"/>
        <v>0.9910551296093465</v>
      </c>
      <c r="AJ79">
        <f t="shared" si="7"/>
        <v>2.0637093829864916</v>
      </c>
    </row>
    <row r="80" spans="1:36" x14ac:dyDescent="0.25">
      <c r="A80">
        <f t="shared" si="6"/>
        <v>79</v>
      </c>
      <c r="B80">
        <v>7.9673684571918599</v>
      </c>
      <c r="C80">
        <v>11.473958338300299</v>
      </c>
      <c r="D80">
        <v>0</v>
      </c>
      <c r="E80">
        <v>83.263157894736807</v>
      </c>
      <c r="F80">
        <v>0.69921875</v>
      </c>
      <c r="H80" cm="1">
        <f t="array" ref="H80">INDEX('Building Features'!$E$5:$E$22,COLUMN('Building Features'!A79),1)</f>
        <v>2739</v>
      </c>
      <c r="I80" cm="1">
        <f t="array" ref="I80">INDEX('Building Features'!$E$5:$E$22,COLUMN('Building Features'!B79),1)</f>
        <v>16.420000000000002</v>
      </c>
      <c r="J80" cm="1">
        <f t="array" ref="J80">INDEX('Building Features'!$E$5:$E$22,COLUMN('Building Features'!C79),1)</f>
        <v>0.4</v>
      </c>
      <c r="K80" cm="1">
        <f t="array" ref="K80">INDEX('Building Features'!$E$5:$E$22,COLUMN('Building Features'!D79),1)</f>
        <v>5</v>
      </c>
      <c r="L80" cm="1">
        <f t="array" ref="L80">INDEX('Building Features'!$E$5:$E$22,COLUMN('Building Features'!E79),1)</f>
        <v>44974.38</v>
      </c>
      <c r="M80" cm="1">
        <f t="array" ref="M80">INDEX('Building Features'!$E$5:$E$22,COLUMN('Building Features'!F79),1)</f>
        <v>691.02</v>
      </c>
      <c r="N80" cm="1">
        <f t="array" ref="N80">INDEX('Building Features'!$E$5:$E$22,COLUMN('Building Features'!G79),1)</f>
        <v>604.89</v>
      </c>
      <c r="O80" cm="1">
        <f t="array" ref="O80">INDEX('Building Features'!$E$5:$E$22,COLUMN('Building Features'!H79),1)</f>
        <v>26.03</v>
      </c>
      <c r="P80" cm="1">
        <f t="array" ref="P80">INDEX('Building Features'!$E$5:$E$22,COLUMN('Building Features'!I79),1)</f>
        <v>74.349999999999994</v>
      </c>
      <c r="Q80" cm="1">
        <f t="array" ref="Q80">INDEX('Building Features'!$E$5:$E$22,COLUMN('Building Features'!J79),1)</f>
        <v>2.86</v>
      </c>
      <c r="R80" cm="1">
        <f t="array" ref="R80">INDEX('Building Features'!$E$5:$E$22,COLUMN('Building Features'!K79),1)</f>
        <v>1</v>
      </c>
      <c r="S80" cm="1">
        <f t="array" ref="S80">INDEX('Building Features'!$E$5:$E$22,COLUMN('Building Features'!L79),1)</f>
        <v>2</v>
      </c>
      <c r="T80" cm="1">
        <f t="array" ref="T80">INDEX('Building Features'!$E$5:$E$22,COLUMN('Building Features'!M79),1)</f>
        <v>4</v>
      </c>
      <c r="U80" cm="1">
        <f t="array" ref="U80">INDEX('Building Features'!$E$5:$E$22,COLUMN('Building Features'!N79),1)</f>
        <v>2006</v>
      </c>
      <c r="V80" cm="1">
        <f t="array" ref="V80">INDEX('Building Features'!$E$5:$E$22,COLUMN('Building Features'!O79),1)</f>
        <v>528.72</v>
      </c>
      <c r="W80" cm="1">
        <f t="array" ref="W80">INDEX('Building Features'!$E$5:$E$22,COLUMN('Building Features'!P79),1)</f>
        <v>359.43</v>
      </c>
      <c r="X80" cm="1">
        <f t="array" ref="X80">INDEX('Building Features'!$E$5:$E$22,COLUMN('Building Features'!Q79),1)</f>
        <v>359.43</v>
      </c>
      <c r="Y80" cm="1">
        <f t="array" ref="Y80">INDEX('Building Features'!$E$5:$E$22,COLUMN('Building Features'!R79),1)</f>
        <v>479.96</v>
      </c>
      <c r="AA80">
        <v>112.857108511129</v>
      </c>
      <c r="AB80" s="47">
        <v>2702.5</v>
      </c>
      <c r="AC80" s="45">
        <v>2702.5</v>
      </c>
      <c r="AD80">
        <v>117.940048367888</v>
      </c>
      <c r="AE80">
        <v>2830.5</v>
      </c>
      <c r="AF80">
        <v>2830.5</v>
      </c>
      <c r="AG80">
        <f t="shared" si="4"/>
        <v>0.98667396860167944</v>
      </c>
      <c r="AH80">
        <f t="shared" si="5"/>
        <v>1.0334063526834611</v>
      </c>
      <c r="AJ80">
        <f t="shared" si="7"/>
        <v>2.0200803212851408</v>
      </c>
    </row>
    <row r="81" spans="1:36" x14ac:dyDescent="0.25">
      <c r="A81">
        <f t="shared" si="6"/>
        <v>80</v>
      </c>
      <c r="B81">
        <v>6.3221052370573299</v>
      </c>
      <c r="C81">
        <v>12.7145833720763</v>
      </c>
      <c r="D81">
        <v>0</v>
      </c>
      <c r="E81">
        <v>83.757894736842104</v>
      </c>
      <c r="F81">
        <v>1</v>
      </c>
      <c r="H81" cm="1">
        <f t="array" ref="H81">INDEX('Building Features'!$E$5:$E$22,COLUMN('Building Features'!A80),1)</f>
        <v>2739</v>
      </c>
      <c r="I81" cm="1">
        <f t="array" ref="I81">INDEX('Building Features'!$E$5:$E$22,COLUMN('Building Features'!B80),1)</f>
        <v>16.420000000000002</v>
      </c>
      <c r="J81" cm="1">
        <f t="array" ref="J81">INDEX('Building Features'!$E$5:$E$22,COLUMN('Building Features'!C80),1)</f>
        <v>0.4</v>
      </c>
      <c r="K81" cm="1">
        <f t="array" ref="K81">INDEX('Building Features'!$E$5:$E$22,COLUMN('Building Features'!D80),1)</f>
        <v>5</v>
      </c>
      <c r="L81" cm="1">
        <f t="array" ref="L81">INDEX('Building Features'!$E$5:$E$22,COLUMN('Building Features'!E80),1)</f>
        <v>44974.38</v>
      </c>
      <c r="M81" cm="1">
        <f t="array" ref="M81">INDEX('Building Features'!$E$5:$E$22,COLUMN('Building Features'!F80),1)</f>
        <v>691.02</v>
      </c>
      <c r="N81" cm="1">
        <f t="array" ref="N81">INDEX('Building Features'!$E$5:$E$22,COLUMN('Building Features'!G80),1)</f>
        <v>604.89</v>
      </c>
      <c r="O81" cm="1">
        <f t="array" ref="O81">INDEX('Building Features'!$E$5:$E$22,COLUMN('Building Features'!H80),1)</f>
        <v>26.03</v>
      </c>
      <c r="P81" cm="1">
        <f t="array" ref="P81">INDEX('Building Features'!$E$5:$E$22,COLUMN('Building Features'!I80),1)</f>
        <v>74.349999999999994</v>
      </c>
      <c r="Q81" cm="1">
        <f t="array" ref="Q81">INDEX('Building Features'!$E$5:$E$22,COLUMN('Building Features'!J80),1)</f>
        <v>2.86</v>
      </c>
      <c r="R81" cm="1">
        <f t="array" ref="R81">INDEX('Building Features'!$E$5:$E$22,COLUMN('Building Features'!K80),1)</f>
        <v>1</v>
      </c>
      <c r="S81" cm="1">
        <f t="array" ref="S81">INDEX('Building Features'!$E$5:$E$22,COLUMN('Building Features'!L80),1)</f>
        <v>2</v>
      </c>
      <c r="T81" cm="1">
        <f t="array" ref="T81">INDEX('Building Features'!$E$5:$E$22,COLUMN('Building Features'!M80),1)</f>
        <v>4</v>
      </c>
      <c r="U81" cm="1">
        <f t="array" ref="U81">INDEX('Building Features'!$E$5:$E$22,COLUMN('Building Features'!N80),1)</f>
        <v>2006</v>
      </c>
      <c r="V81" cm="1">
        <f t="array" ref="V81">INDEX('Building Features'!$E$5:$E$22,COLUMN('Building Features'!O80),1)</f>
        <v>528.72</v>
      </c>
      <c r="W81" cm="1">
        <f t="array" ref="W81">INDEX('Building Features'!$E$5:$E$22,COLUMN('Building Features'!P80),1)</f>
        <v>359.43</v>
      </c>
      <c r="X81" cm="1">
        <f t="array" ref="X81">INDEX('Building Features'!$E$5:$E$22,COLUMN('Building Features'!Q80),1)</f>
        <v>359.43</v>
      </c>
      <c r="Y81" cm="1">
        <f t="array" ref="Y81">INDEX('Building Features'!$E$5:$E$22,COLUMN('Building Features'!R80),1)</f>
        <v>479.96</v>
      </c>
      <c r="AA81">
        <v>113.874774524988</v>
      </c>
      <c r="AB81" s="47">
        <v>2723.5</v>
      </c>
      <c r="AC81" s="45">
        <v>2723.5</v>
      </c>
      <c r="AD81">
        <v>133.834535068317</v>
      </c>
      <c r="AE81">
        <v>3214.5</v>
      </c>
      <c r="AF81">
        <v>3214.5</v>
      </c>
      <c r="AG81">
        <f t="shared" si="4"/>
        <v>0.99434100036509676</v>
      </c>
      <c r="AH81">
        <f t="shared" si="5"/>
        <v>1.1736035049288061</v>
      </c>
      <c r="AJ81">
        <f t="shared" si="7"/>
        <v>2.167944505293903</v>
      </c>
    </row>
    <row r="82" spans="1:36" x14ac:dyDescent="0.25">
      <c r="A82">
        <f t="shared" si="6"/>
        <v>81</v>
      </c>
      <c r="B82">
        <v>5.2105263107701303</v>
      </c>
      <c r="C82">
        <v>11.417708307504601</v>
      </c>
      <c r="D82">
        <v>0</v>
      </c>
      <c r="E82">
        <v>92.936842105263096</v>
      </c>
      <c r="F82">
        <v>3.69921875</v>
      </c>
      <c r="H82" cm="1">
        <f t="array" ref="H82">INDEX('Building Features'!$E$5:$E$22,COLUMN('Building Features'!A81),1)</f>
        <v>2739</v>
      </c>
      <c r="I82" cm="1">
        <f t="array" ref="I82">INDEX('Building Features'!$E$5:$E$22,COLUMN('Building Features'!B81),1)</f>
        <v>16.420000000000002</v>
      </c>
      <c r="J82" cm="1">
        <f t="array" ref="J82">INDEX('Building Features'!$E$5:$E$22,COLUMN('Building Features'!C81),1)</f>
        <v>0.4</v>
      </c>
      <c r="K82" cm="1">
        <f t="array" ref="K82">INDEX('Building Features'!$E$5:$E$22,COLUMN('Building Features'!D81),1)</f>
        <v>5</v>
      </c>
      <c r="L82" cm="1">
        <f t="array" ref="L82">INDEX('Building Features'!$E$5:$E$22,COLUMN('Building Features'!E81),1)</f>
        <v>44974.38</v>
      </c>
      <c r="M82" cm="1">
        <f t="array" ref="M82">INDEX('Building Features'!$E$5:$E$22,COLUMN('Building Features'!F81),1)</f>
        <v>691.02</v>
      </c>
      <c r="N82" cm="1">
        <f t="array" ref="N82">INDEX('Building Features'!$E$5:$E$22,COLUMN('Building Features'!G81),1)</f>
        <v>604.89</v>
      </c>
      <c r="O82" cm="1">
        <f t="array" ref="O82">INDEX('Building Features'!$E$5:$E$22,COLUMN('Building Features'!H81),1)</f>
        <v>26.03</v>
      </c>
      <c r="P82" cm="1">
        <f t="array" ref="P82">INDEX('Building Features'!$E$5:$E$22,COLUMN('Building Features'!I81),1)</f>
        <v>74.349999999999994</v>
      </c>
      <c r="Q82" cm="1">
        <f t="array" ref="Q82">INDEX('Building Features'!$E$5:$E$22,COLUMN('Building Features'!J81),1)</f>
        <v>2.86</v>
      </c>
      <c r="R82" cm="1">
        <f t="array" ref="R82">INDEX('Building Features'!$E$5:$E$22,COLUMN('Building Features'!K81),1)</f>
        <v>1</v>
      </c>
      <c r="S82" cm="1">
        <f t="array" ref="S82">INDEX('Building Features'!$E$5:$E$22,COLUMN('Building Features'!L81),1)</f>
        <v>2</v>
      </c>
      <c r="T82" cm="1">
        <f t="array" ref="T82">INDEX('Building Features'!$E$5:$E$22,COLUMN('Building Features'!M81),1)</f>
        <v>4</v>
      </c>
      <c r="U82" cm="1">
        <f t="array" ref="U82">INDEX('Building Features'!$E$5:$E$22,COLUMN('Building Features'!N81),1)</f>
        <v>2006</v>
      </c>
      <c r="V82" cm="1">
        <f t="array" ref="V82">INDEX('Building Features'!$E$5:$E$22,COLUMN('Building Features'!O81),1)</f>
        <v>528.72</v>
      </c>
      <c r="W82" cm="1">
        <f t="array" ref="W82">INDEX('Building Features'!$E$5:$E$22,COLUMN('Building Features'!P81),1)</f>
        <v>359.43</v>
      </c>
      <c r="X82" cm="1">
        <f t="array" ref="X82">INDEX('Building Features'!$E$5:$E$22,COLUMN('Building Features'!Q81),1)</f>
        <v>359.43</v>
      </c>
      <c r="Y82" cm="1">
        <f t="array" ref="Y82">INDEX('Building Features'!$E$5:$E$22,COLUMN('Building Features'!R81),1)</f>
        <v>479.96</v>
      </c>
      <c r="AA82">
        <v>124.718001964357</v>
      </c>
      <c r="AB82" s="47">
        <v>2986.5</v>
      </c>
      <c r="AC82" s="45">
        <v>2986.5</v>
      </c>
      <c r="AD82">
        <v>119.77593227616001</v>
      </c>
      <c r="AE82">
        <v>2877</v>
      </c>
      <c r="AF82">
        <v>2877</v>
      </c>
      <c r="AG82">
        <f t="shared" si="4"/>
        <v>1.0903614457831325</v>
      </c>
      <c r="AH82">
        <f t="shared" si="5"/>
        <v>1.0503833515881709</v>
      </c>
      <c r="AJ82">
        <f t="shared" si="7"/>
        <v>2.1407447973713034</v>
      </c>
    </row>
    <row r="83" spans="1:36" x14ac:dyDescent="0.25">
      <c r="A83">
        <f t="shared" si="6"/>
        <v>82</v>
      </c>
      <c r="B83">
        <v>6.6189474005448101</v>
      </c>
      <c r="C83">
        <v>11.291666661699599</v>
      </c>
      <c r="D83">
        <v>0</v>
      </c>
      <c r="E83">
        <v>83.021052631578897</v>
      </c>
      <c r="F83">
        <v>3</v>
      </c>
      <c r="H83" cm="1">
        <f t="array" ref="H83">INDEX('Building Features'!$E$5:$E$22,COLUMN('Building Features'!A82),1)</f>
        <v>2739</v>
      </c>
      <c r="I83" cm="1">
        <f t="array" ref="I83">INDEX('Building Features'!$E$5:$E$22,COLUMN('Building Features'!B82),1)</f>
        <v>16.420000000000002</v>
      </c>
      <c r="J83" cm="1">
        <f t="array" ref="J83">INDEX('Building Features'!$E$5:$E$22,COLUMN('Building Features'!C82),1)</f>
        <v>0.4</v>
      </c>
      <c r="K83" cm="1">
        <f t="array" ref="K83">INDEX('Building Features'!$E$5:$E$22,COLUMN('Building Features'!D82),1)</f>
        <v>5</v>
      </c>
      <c r="L83" cm="1">
        <f t="array" ref="L83">INDEX('Building Features'!$E$5:$E$22,COLUMN('Building Features'!E82),1)</f>
        <v>44974.38</v>
      </c>
      <c r="M83" cm="1">
        <f t="array" ref="M83">INDEX('Building Features'!$E$5:$E$22,COLUMN('Building Features'!F82),1)</f>
        <v>691.02</v>
      </c>
      <c r="N83" cm="1">
        <f t="array" ref="N83">INDEX('Building Features'!$E$5:$E$22,COLUMN('Building Features'!G82),1)</f>
        <v>604.89</v>
      </c>
      <c r="O83" cm="1">
        <f t="array" ref="O83">INDEX('Building Features'!$E$5:$E$22,COLUMN('Building Features'!H82),1)</f>
        <v>26.03</v>
      </c>
      <c r="P83" cm="1">
        <f t="array" ref="P83">INDEX('Building Features'!$E$5:$E$22,COLUMN('Building Features'!I82),1)</f>
        <v>74.349999999999994</v>
      </c>
      <c r="Q83" cm="1">
        <f t="array" ref="Q83">INDEX('Building Features'!$E$5:$E$22,COLUMN('Building Features'!J82),1)</f>
        <v>2.86</v>
      </c>
      <c r="R83" cm="1">
        <f t="array" ref="R83">INDEX('Building Features'!$E$5:$E$22,COLUMN('Building Features'!K82),1)</f>
        <v>1</v>
      </c>
      <c r="S83" cm="1">
        <f t="array" ref="S83">INDEX('Building Features'!$E$5:$E$22,COLUMN('Building Features'!L82),1)</f>
        <v>2</v>
      </c>
      <c r="T83" cm="1">
        <f t="array" ref="T83">INDEX('Building Features'!$E$5:$E$22,COLUMN('Building Features'!M82),1)</f>
        <v>4</v>
      </c>
      <c r="U83" cm="1">
        <f t="array" ref="U83">INDEX('Building Features'!$E$5:$E$22,COLUMN('Building Features'!N82),1)</f>
        <v>2006</v>
      </c>
      <c r="V83" cm="1">
        <f t="array" ref="V83">INDEX('Building Features'!$E$5:$E$22,COLUMN('Building Features'!O82),1)</f>
        <v>528.72</v>
      </c>
      <c r="W83" cm="1">
        <f t="array" ref="W83">INDEX('Building Features'!$E$5:$E$22,COLUMN('Building Features'!P82),1)</f>
        <v>359.43</v>
      </c>
      <c r="X83" cm="1">
        <f t="array" ref="X83">INDEX('Building Features'!$E$5:$E$22,COLUMN('Building Features'!Q82),1)</f>
        <v>359.43</v>
      </c>
      <c r="Y83" cm="1">
        <f t="array" ref="Y83">INDEX('Building Features'!$E$5:$E$22,COLUMN('Building Features'!R82),1)</f>
        <v>479.96</v>
      </c>
      <c r="AA83">
        <v>125.07751064150401</v>
      </c>
      <c r="AB83" s="47">
        <v>2993.5</v>
      </c>
      <c r="AC83" s="45">
        <v>2993.5</v>
      </c>
      <c r="AD83">
        <v>120.37407697412699</v>
      </c>
      <c r="AE83">
        <v>2892</v>
      </c>
      <c r="AF83">
        <v>2892</v>
      </c>
      <c r="AG83">
        <f t="shared" si="4"/>
        <v>1.0929171230376049</v>
      </c>
      <c r="AH83">
        <f t="shared" si="5"/>
        <v>1.0558598028477546</v>
      </c>
      <c r="AJ83">
        <f t="shared" si="7"/>
        <v>2.1487769258853593</v>
      </c>
    </row>
    <row r="84" spans="1:36" x14ac:dyDescent="0.25">
      <c r="A84">
        <f t="shared" si="6"/>
        <v>83</v>
      </c>
      <c r="B84">
        <v>6.8168421092786202</v>
      </c>
      <c r="C84">
        <v>12.2541666229565</v>
      </c>
      <c r="D84">
        <v>0</v>
      </c>
      <c r="E84">
        <v>84.978947368421004</v>
      </c>
      <c r="F84">
        <v>3.40234375</v>
      </c>
      <c r="H84" cm="1">
        <f t="array" ref="H84">INDEX('Building Features'!$E$5:$E$22,COLUMN('Building Features'!A83),1)</f>
        <v>2739</v>
      </c>
      <c r="I84" cm="1">
        <f t="array" ref="I84">INDEX('Building Features'!$E$5:$E$22,COLUMN('Building Features'!B83),1)</f>
        <v>16.420000000000002</v>
      </c>
      <c r="J84" cm="1">
        <f t="array" ref="J84">INDEX('Building Features'!$E$5:$E$22,COLUMN('Building Features'!C83),1)</f>
        <v>0.4</v>
      </c>
      <c r="K84" cm="1">
        <f t="array" ref="K84">INDEX('Building Features'!$E$5:$E$22,COLUMN('Building Features'!D83),1)</f>
        <v>5</v>
      </c>
      <c r="L84" cm="1">
        <f t="array" ref="L84">INDEX('Building Features'!$E$5:$E$22,COLUMN('Building Features'!E83),1)</f>
        <v>44974.38</v>
      </c>
      <c r="M84" cm="1">
        <f t="array" ref="M84">INDEX('Building Features'!$E$5:$E$22,COLUMN('Building Features'!F83),1)</f>
        <v>691.02</v>
      </c>
      <c r="N84" cm="1">
        <f t="array" ref="N84">INDEX('Building Features'!$E$5:$E$22,COLUMN('Building Features'!G83),1)</f>
        <v>604.89</v>
      </c>
      <c r="O84" cm="1">
        <f t="array" ref="O84">INDEX('Building Features'!$E$5:$E$22,COLUMN('Building Features'!H83),1)</f>
        <v>26.03</v>
      </c>
      <c r="P84" cm="1">
        <f t="array" ref="P84">INDEX('Building Features'!$E$5:$E$22,COLUMN('Building Features'!I83),1)</f>
        <v>74.349999999999994</v>
      </c>
      <c r="Q84" cm="1">
        <f t="array" ref="Q84">INDEX('Building Features'!$E$5:$E$22,COLUMN('Building Features'!J83),1)</f>
        <v>2.86</v>
      </c>
      <c r="R84" cm="1">
        <f t="array" ref="R84">INDEX('Building Features'!$E$5:$E$22,COLUMN('Building Features'!K83),1)</f>
        <v>1</v>
      </c>
      <c r="S84" cm="1">
        <f t="array" ref="S84">INDEX('Building Features'!$E$5:$E$22,COLUMN('Building Features'!L83),1)</f>
        <v>2</v>
      </c>
      <c r="T84" cm="1">
        <f t="array" ref="T84">INDEX('Building Features'!$E$5:$E$22,COLUMN('Building Features'!M83),1)</f>
        <v>4</v>
      </c>
      <c r="U84" cm="1">
        <f t="array" ref="U84">INDEX('Building Features'!$E$5:$E$22,COLUMN('Building Features'!N83),1)</f>
        <v>2006</v>
      </c>
      <c r="V84" cm="1">
        <f t="array" ref="V84">INDEX('Building Features'!$E$5:$E$22,COLUMN('Building Features'!O83),1)</f>
        <v>528.72</v>
      </c>
      <c r="W84" cm="1">
        <f t="array" ref="W84">INDEX('Building Features'!$E$5:$E$22,COLUMN('Building Features'!P83),1)</f>
        <v>359.43</v>
      </c>
      <c r="X84" cm="1">
        <f t="array" ref="X84">INDEX('Building Features'!$E$5:$E$22,COLUMN('Building Features'!Q83),1)</f>
        <v>359.43</v>
      </c>
      <c r="Y84" cm="1">
        <f t="array" ref="Y84">INDEX('Building Features'!$E$5:$E$22,COLUMN('Building Features'!R83),1)</f>
        <v>479.96</v>
      </c>
      <c r="AA84">
        <v>122.090652034106</v>
      </c>
      <c r="AB84" s="47">
        <v>2921.5</v>
      </c>
      <c r="AC84" s="45">
        <v>2921.5</v>
      </c>
      <c r="AD84">
        <v>125.096174616195</v>
      </c>
      <c r="AE84">
        <v>3003</v>
      </c>
      <c r="AF84">
        <v>3003</v>
      </c>
      <c r="AG84">
        <f t="shared" si="4"/>
        <v>1.0666301569916028</v>
      </c>
      <c r="AH84">
        <f t="shared" si="5"/>
        <v>1.0963855421686748</v>
      </c>
      <c r="AJ84">
        <f t="shared" si="7"/>
        <v>2.1630156991602778</v>
      </c>
    </row>
    <row r="85" spans="1:36" x14ac:dyDescent="0.25">
      <c r="A85">
        <f t="shared" si="6"/>
        <v>84</v>
      </c>
      <c r="B85">
        <v>5.8284210757205299</v>
      </c>
      <c r="C85">
        <v>10.9364583492279</v>
      </c>
      <c r="D85">
        <v>0</v>
      </c>
      <c r="E85">
        <v>93.947368421052602</v>
      </c>
      <c r="F85">
        <v>3</v>
      </c>
      <c r="H85" cm="1">
        <f t="array" ref="H85">INDEX('Building Features'!$E$5:$E$22,COLUMN('Building Features'!A84),1)</f>
        <v>2739</v>
      </c>
      <c r="I85" cm="1">
        <f t="array" ref="I85">INDEX('Building Features'!$E$5:$E$22,COLUMN('Building Features'!B84),1)</f>
        <v>16.420000000000002</v>
      </c>
      <c r="J85" cm="1">
        <f t="array" ref="J85">INDEX('Building Features'!$E$5:$E$22,COLUMN('Building Features'!C84),1)</f>
        <v>0.4</v>
      </c>
      <c r="K85" cm="1">
        <f t="array" ref="K85">INDEX('Building Features'!$E$5:$E$22,COLUMN('Building Features'!D84),1)</f>
        <v>5</v>
      </c>
      <c r="L85" cm="1">
        <f t="array" ref="L85">INDEX('Building Features'!$E$5:$E$22,COLUMN('Building Features'!E84),1)</f>
        <v>44974.38</v>
      </c>
      <c r="M85" cm="1">
        <f t="array" ref="M85">INDEX('Building Features'!$E$5:$E$22,COLUMN('Building Features'!F84),1)</f>
        <v>691.02</v>
      </c>
      <c r="N85" cm="1">
        <f t="array" ref="N85">INDEX('Building Features'!$E$5:$E$22,COLUMN('Building Features'!G84),1)</f>
        <v>604.89</v>
      </c>
      <c r="O85" cm="1">
        <f t="array" ref="O85">INDEX('Building Features'!$E$5:$E$22,COLUMN('Building Features'!H84),1)</f>
        <v>26.03</v>
      </c>
      <c r="P85" cm="1">
        <f t="array" ref="P85">INDEX('Building Features'!$E$5:$E$22,COLUMN('Building Features'!I84),1)</f>
        <v>74.349999999999994</v>
      </c>
      <c r="Q85" cm="1">
        <f t="array" ref="Q85">INDEX('Building Features'!$E$5:$E$22,COLUMN('Building Features'!J84),1)</f>
        <v>2.86</v>
      </c>
      <c r="R85" cm="1">
        <f t="array" ref="R85">INDEX('Building Features'!$E$5:$E$22,COLUMN('Building Features'!K84),1)</f>
        <v>1</v>
      </c>
      <c r="S85" cm="1">
        <f t="array" ref="S85">INDEX('Building Features'!$E$5:$E$22,COLUMN('Building Features'!L84),1)</f>
        <v>2</v>
      </c>
      <c r="T85" cm="1">
        <f t="array" ref="T85">INDEX('Building Features'!$E$5:$E$22,COLUMN('Building Features'!M84),1)</f>
        <v>4</v>
      </c>
      <c r="U85" cm="1">
        <f t="array" ref="U85">INDEX('Building Features'!$E$5:$E$22,COLUMN('Building Features'!N84),1)</f>
        <v>2006</v>
      </c>
      <c r="V85" cm="1">
        <f t="array" ref="V85">INDEX('Building Features'!$E$5:$E$22,COLUMN('Building Features'!O84),1)</f>
        <v>528.72</v>
      </c>
      <c r="W85" cm="1">
        <f t="array" ref="W85">INDEX('Building Features'!$E$5:$E$22,COLUMN('Building Features'!P84),1)</f>
        <v>359.43</v>
      </c>
      <c r="X85" cm="1">
        <f t="array" ref="X85">INDEX('Building Features'!$E$5:$E$22,COLUMN('Building Features'!Q84),1)</f>
        <v>359.43</v>
      </c>
      <c r="Y85" cm="1">
        <f t="array" ref="Y85">INDEX('Building Features'!$E$5:$E$22,COLUMN('Building Features'!R84),1)</f>
        <v>479.96</v>
      </c>
      <c r="AA85">
        <v>121.96718320837699</v>
      </c>
      <c r="AB85" s="47">
        <v>2921</v>
      </c>
      <c r="AC85" s="45">
        <v>2921</v>
      </c>
      <c r="AD85">
        <v>112.99953781781301</v>
      </c>
      <c r="AE85">
        <v>2712.5</v>
      </c>
      <c r="AF85">
        <v>2712.5</v>
      </c>
      <c r="AG85">
        <f t="shared" si="4"/>
        <v>1.0664476086162833</v>
      </c>
      <c r="AH85">
        <f t="shared" si="5"/>
        <v>0.9903249361080686</v>
      </c>
      <c r="AJ85">
        <f t="shared" si="7"/>
        <v>2.0567725447243519</v>
      </c>
    </row>
    <row r="86" spans="1:36" x14ac:dyDescent="0.25">
      <c r="A86">
        <f t="shared" si="6"/>
        <v>85</v>
      </c>
      <c r="B86">
        <v>7.13368418342188</v>
      </c>
      <c r="C86">
        <v>10.163541615009301</v>
      </c>
      <c r="D86">
        <v>0</v>
      </c>
      <c r="E86">
        <v>85.463157894736796</v>
      </c>
      <c r="F86">
        <v>3.19921875</v>
      </c>
      <c r="H86" cm="1">
        <f t="array" ref="H86">INDEX('Building Features'!$E$5:$E$22,COLUMN('Building Features'!A85),1)</f>
        <v>2739</v>
      </c>
      <c r="I86" cm="1">
        <f t="array" ref="I86">INDEX('Building Features'!$E$5:$E$22,COLUMN('Building Features'!B85),1)</f>
        <v>16.420000000000002</v>
      </c>
      <c r="J86" cm="1">
        <f t="array" ref="J86">INDEX('Building Features'!$E$5:$E$22,COLUMN('Building Features'!C85),1)</f>
        <v>0.4</v>
      </c>
      <c r="K86" cm="1">
        <f t="array" ref="K86">INDEX('Building Features'!$E$5:$E$22,COLUMN('Building Features'!D85),1)</f>
        <v>5</v>
      </c>
      <c r="L86" cm="1">
        <f t="array" ref="L86">INDEX('Building Features'!$E$5:$E$22,COLUMN('Building Features'!E85),1)</f>
        <v>44974.38</v>
      </c>
      <c r="M86" cm="1">
        <f t="array" ref="M86">INDEX('Building Features'!$E$5:$E$22,COLUMN('Building Features'!F85),1)</f>
        <v>691.02</v>
      </c>
      <c r="N86" cm="1">
        <f t="array" ref="N86">INDEX('Building Features'!$E$5:$E$22,COLUMN('Building Features'!G85),1)</f>
        <v>604.89</v>
      </c>
      <c r="O86" cm="1">
        <f t="array" ref="O86">INDEX('Building Features'!$E$5:$E$22,COLUMN('Building Features'!H85),1)</f>
        <v>26.03</v>
      </c>
      <c r="P86" cm="1">
        <f t="array" ref="P86">INDEX('Building Features'!$E$5:$E$22,COLUMN('Building Features'!I85),1)</f>
        <v>74.349999999999994</v>
      </c>
      <c r="Q86" cm="1">
        <f t="array" ref="Q86">INDEX('Building Features'!$E$5:$E$22,COLUMN('Building Features'!J85),1)</f>
        <v>2.86</v>
      </c>
      <c r="R86" cm="1">
        <f t="array" ref="R86">INDEX('Building Features'!$E$5:$E$22,COLUMN('Building Features'!K85),1)</f>
        <v>1</v>
      </c>
      <c r="S86" cm="1">
        <f t="array" ref="S86">INDEX('Building Features'!$E$5:$E$22,COLUMN('Building Features'!L85),1)</f>
        <v>2</v>
      </c>
      <c r="T86" cm="1">
        <f t="array" ref="T86">INDEX('Building Features'!$E$5:$E$22,COLUMN('Building Features'!M85),1)</f>
        <v>4</v>
      </c>
      <c r="U86" cm="1">
        <f t="array" ref="U86">INDEX('Building Features'!$E$5:$E$22,COLUMN('Building Features'!N85),1)</f>
        <v>2006</v>
      </c>
      <c r="V86" cm="1">
        <f t="array" ref="V86">INDEX('Building Features'!$E$5:$E$22,COLUMN('Building Features'!O85),1)</f>
        <v>528.72</v>
      </c>
      <c r="W86" cm="1">
        <f t="array" ref="W86">INDEX('Building Features'!$E$5:$E$22,COLUMN('Building Features'!P85),1)</f>
        <v>359.43</v>
      </c>
      <c r="X86" cm="1">
        <f t="array" ref="X86">INDEX('Building Features'!$E$5:$E$22,COLUMN('Building Features'!Q85),1)</f>
        <v>359.43</v>
      </c>
      <c r="Y86" cm="1">
        <f t="array" ref="Y86">INDEX('Building Features'!$E$5:$E$22,COLUMN('Building Features'!R85),1)</f>
        <v>479.96</v>
      </c>
      <c r="AA86">
        <v>122.25131797189999</v>
      </c>
      <c r="AB86" s="47">
        <v>2926</v>
      </c>
      <c r="AC86" s="45">
        <v>2926</v>
      </c>
      <c r="AD86">
        <v>110.802194039556</v>
      </c>
      <c r="AE86">
        <v>2660.5</v>
      </c>
      <c r="AF86">
        <v>2660.5</v>
      </c>
      <c r="AG86">
        <f t="shared" si="4"/>
        <v>1.0682730923694779</v>
      </c>
      <c r="AH86">
        <f t="shared" si="5"/>
        <v>0.9713399050748448</v>
      </c>
      <c r="AJ86">
        <f t="shared" si="7"/>
        <v>2.0396129974443227</v>
      </c>
    </row>
    <row r="87" spans="1:36" x14ac:dyDescent="0.25">
      <c r="A87">
        <f t="shared" si="6"/>
        <v>86</v>
      </c>
      <c r="B87">
        <v>8.2031579770539906</v>
      </c>
      <c r="C87">
        <v>10.251041596134501</v>
      </c>
      <c r="D87">
        <v>0</v>
      </c>
      <c r="E87">
        <v>82.178947368421007</v>
      </c>
      <c r="F87">
        <v>1.1015625</v>
      </c>
      <c r="H87" cm="1">
        <f t="array" ref="H87">INDEX('Building Features'!$E$5:$E$22,COLUMN('Building Features'!A86),1)</f>
        <v>2739</v>
      </c>
      <c r="I87" cm="1">
        <f t="array" ref="I87">INDEX('Building Features'!$E$5:$E$22,COLUMN('Building Features'!B86),1)</f>
        <v>16.420000000000002</v>
      </c>
      <c r="J87" cm="1">
        <f t="array" ref="J87">INDEX('Building Features'!$E$5:$E$22,COLUMN('Building Features'!C86),1)</f>
        <v>0.4</v>
      </c>
      <c r="K87" cm="1">
        <f t="array" ref="K87">INDEX('Building Features'!$E$5:$E$22,COLUMN('Building Features'!D86),1)</f>
        <v>5</v>
      </c>
      <c r="L87" cm="1">
        <f t="array" ref="L87">INDEX('Building Features'!$E$5:$E$22,COLUMN('Building Features'!E86),1)</f>
        <v>44974.38</v>
      </c>
      <c r="M87" cm="1">
        <f t="array" ref="M87">INDEX('Building Features'!$E$5:$E$22,COLUMN('Building Features'!F86),1)</f>
        <v>691.02</v>
      </c>
      <c r="N87" cm="1">
        <f t="array" ref="N87">INDEX('Building Features'!$E$5:$E$22,COLUMN('Building Features'!G86),1)</f>
        <v>604.89</v>
      </c>
      <c r="O87" cm="1">
        <f t="array" ref="O87">INDEX('Building Features'!$E$5:$E$22,COLUMN('Building Features'!H86),1)</f>
        <v>26.03</v>
      </c>
      <c r="P87" cm="1">
        <f t="array" ref="P87">INDEX('Building Features'!$E$5:$E$22,COLUMN('Building Features'!I86),1)</f>
        <v>74.349999999999994</v>
      </c>
      <c r="Q87" cm="1">
        <f t="array" ref="Q87">INDEX('Building Features'!$E$5:$E$22,COLUMN('Building Features'!J86),1)</f>
        <v>2.86</v>
      </c>
      <c r="R87" cm="1">
        <f t="array" ref="R87">INDEX('Building Features'!$E$5:$E$22,COLUMN('Building Features'!K86),1)</f>
        <v>1</v>
      </c>
      <c r="S87" cm="1">
        <f t="array" ref="S87">INDEX('Building Features'!$E$5:$E$22,COLUMN('Building Features'!L86),1)</f>
        <v>2</v>
      </c>
      <c r="T87" cm="1">
        <f t="array" ref="T87">INDEX('Building Features'!$E$5:$E$22,COLUMN('Building Features'!M86),1)</f>
        <v>4</v>
      </c>
      <c r="U87" cm="1">
        <f t="array" ref="U87">INDEX('Building Features'!$E$5:$E$22,COLUMN('Building Features'!N86),1)</f>
        <v>2006</v>
      </c>
      <c r="V87" cm="1">
        <f t="array" ref="V87">INDEX('Building Features'!$E$5:$E$22,COLUMN('Building Features'!O86),1)</f>
        <v>528.72</v>
      </c>
      <c r="W87" cm="1">
        <f t="array" ref="W87">INDEX('Building Features'!$E$5:$E$22,COLUMN('Building Features'!P86),1)</f>
        <v>359.43</v>
      </c>
      <c r="X87" cm="1">
        <f t="array" ref="X87">INDEX('Building Features'!$E$5:$E$22,COLUMN('Building Features'!Q86),1)</f>
        <v>359.43</v>
      </c>
      <c r="Y87" cm="1">
        <f t="array" ref="Y87">INDEX('Building Features'!$E$5:$E$22,COLUMN('Building Features'!R86),1)</f>
        <v>479.96</v>
      </c>
      <c r="AA87">
        <v>102.30545090375099</v>
      </c>
      <c r="AB87" s="47">
        <v>2449.5</v>
      </c>
      <c r="AC87" s="45">
        <v>2449.5</v>
      </c>
      <c r="AD87">
        <v>100.160579284782</v>
      </c>
      <c r="AE87">
        <v>2406.5</v>
      </c>
      <c r="AF87">
        <v>2406.5</v>
      </c>
      <c r="AG87">
        <f t="shared" si="4"/>
        <v>0.89430449069003282</v>
      </c>
      <c r="AH87">
        <f t="shared" si="5"/>
        <v>0.87860533041255928</v>
      </c>
      <c r="AJ87">
        <f t="shared" si="7"/>
        <v>1.772909821102592</v>
      </c>
    </row>
    <row r="88" spans="1:36" x14ac:dyDescent="0.25">
      <c r="A88">
        <f t="shared" si="6"/>
        <v>87</v>
      </c>
      <c r="B88">
        <v>7.83263163315622</v>
      </c>
      <c r="C88">
        <v>11.352083327869501</v>
      </c>
      <c r="D88">
        <v>0</v>
      </c>
      <c r="E88">
        <v>87.263157894736807</v>
      </c>
      <c r="F88">
        <v>0.69921875</v>
      </c>
      <c r="H88" cm="1">
        <f t="array" ref="H88">INDEX('Building Features'!$E$5:$E$22,COLUMN('Building Features'!A87),1)</f>
        <v>2739</v>
      </c>
      <c r="I88" cm="1">
        <f t="array" ref="I88">INDEX('Building Features'!$E$5:$E$22,COLUMN('Building Features'!B87),1)</f>
        <v>16.420000000000002</v>
      </c>
      <c r="J88" cm="1">
        <f t="array" ref="J88">INDEX('Building Features'!$E$5:$E$22,COLUMN('Building Features'!C87),1)</f>
        <v>0.4</v>
      </c>
      <c r="K88" cm="1">
        <f t="array" ref="K88">INDEX('Building Features'!$E$5:$E$22,COLUMN('Building Features'!D87),1)</f>
        <v>5</v>
      </c>
      <c r="L88" cm="1">
        <f t="array" ref="L88">INDEX('Building Features'!$E$5:$E$22,COLUMN('Building Features'!E87),1)</f>
        <v>44974.38</v>
      </c>
      <c r="M88" cm="1">
        <f t="array" ref="M88">INDEX('Building Features'!$E$5:$E$22,COLUMN('Building Features'!F87),1)</f>
        <v>691.02</v>
      </c>
      <c r="N88" cm="1">
        <f t="array" ref="N88">INDEX('Building Features'!$E$5:$E$22,COLUMN('Building Features'!G87),1)</f>
        <v>604.89</v>
      </c>
      <c r="O88" cm="1">
        <f t="array" ref="O88">INDEX('Building Features'!$E$5:$E$22,COLUMN('Building Features'!H87),1)</f>
        <v>26.03</v>
      </c>
      <c r="P88" cm="1">
        <f t="array" ref="P88">INDEX('Building Features'!$E$5:$E$22,COLUMN('Building Features'!I87),1)</f>
        <v>74.349999999999994</v>
      </c>
      <c r="Q88" cm="1">
        <f t="array" ref="Q88">INDEX('Building Features'!$E$5:$E$22,COLUMN('Building Features'!J87),1)</f>
        <v>2.86</v>
      </c>
      <c r="R88" cm="1">
        <f t="array" ref="R88">INDEX('Building Features'!$E$5:$E$22,COLUMN('Building Features'!K87),1)</f>
        <v>1</v>
      </c>
      <c r="S88" cm="1">
        <f t="array" ref="S88">INDEX('Building Features'!$E$5:$E$22,COLUMN('Building Features'!L87),1)</f>
        <v>2</v>
      </c>
      <c r="T88" cm="1">
        <f t="array" ref="T88">INDEX('Building Features'!$E$5:$E$22,COLUMN('Building Features'!M87),1)</f>
        <v>4</v>
      </c>
      <c r="U88" cm="1">
        <f t="array" ref="U88">INDEX('Building Features'!$E$5:$E$22,COLUMN('Building Features'!N87),1)</f>
        <v>2006</v>
      </c>
      <c r="V88" cm="1">
        <f t="array" ref="V88">INDEX('Building Features'!$E$5:$E$22,COLUMN('Building Features'!O87),1)</f>
        <v>528.72</v>
      </c>
      <c r="W88" cm="1">
        <f t="array" ref="W88">INDEX('Building Features'!$E$5:$E$22,COLUMN('Building Features'!P87),1)</f>
        <v>359.43</v>
      </c>
      <c r="X88" cm="1">
        <f t="array" ref="X88">INDEX('Building Features'!$E$5:$E$22,COLUMN('Building Features'!Q87),1)</f>
        <v>359.43</v>
      </c>
      <c r="Y88" cm="1">
        <f t="array" ref="Y88">INDEX('Building Features'!$E$5:$E$22,COLUMN('Building Features'!R87),1)</f>
        <v>479.96</v>
      </c>
      <c r="AA88">
        <v>104.14907393375999</v>
      </c>
      <c r="AB88" s="47">
        <v>2494.5</v>
      </c>
      <c r="AC88" s="45">
        <v>2494.5</v>
      </c>
      <c r="AD88">
        <v>121.84533203913099</v>
      </c>
      <c r="AE88">
        <v>2928.5</v>
      </c>
      <c r="AF88">
        <v>2928.5</v>
      </c>
      <c r="AG88">
        <f t="shared" si="4"/>
        <v>0.91073384446878425</v>
      </c>
      <c r="AH88">
        <f t="shared" si="5"/>
        <v>1.0691858342460752</v>
      </c>
      <c r="AJ88">
        <f t="shared" si="7"/>
        <v>1.9799196787148594</v>
      </c>
    </row>
    <row r="89" spans="1:36" x14ac:dyDescent="0.25">
      <c r="A89">
        <f t="shared" si="6"/>
        <v>88</v>
      </c>
      <c r="B89">
        <v>5.6589473799655297</v>
      </c>
      <c r="C89">
        <v>12.3354166547457</v>
      </c>
      <c r="D89">
        <v>0</v>
      </c>
      <c r="E89">
        <v>82.621052631578905</v>
      </c>
      <c r="F89">
        <v>3.09765625</v>
      </c>
      <c r="H89" cm="1">
        <f t="array" ref="H89">INDEX('Building Features'!$E$5:$E$22,COLUMN('Building Features'!A88),1)</f>
        <v>2739</v>
      </c>
      <c r="I89" cm="1">
        <f t="array" ref="I89">INDEX('Building Features'!$E$5:$E$22,COLUMN('Building Features'!B88),1)</f>
        <v>16.420000000000002</v>
      </c>
      <c r="J89" cm="1">
        <f t="array" ref="J89">INDEX('Building Features'!$E$5:$E$22,COLUMN('Building Features'!C88),1)</f>
        <v>0.4</v>
      </c>
      <c r="K89" cm="1">
        <f t="array" ref="K89">INDEX('Building Features'!$E$5:$E$22,COLUMN('Building Features'!D88),1)</f>
        <v>5</v>
      </c>
      <c r="L89" cm="1">
        <f t="array" ref="L89">INDEX('Building Features'!$E$5:$E$22,COLUMN('Building Features'!E88),1)</f>
        <v>44974.38</v>
      </c>
      <c r="M89" cm="1">
        <f t="array" ref="M89">INDEX('Building Features'!$E$5:$E$22,COLUMN('Building Features'!F88),1)</f>
        <v>691.02</v>
      </c>
      <c r="N89" cm="1">
        <f t="array" ref="N89">INDEX('Building Features'!$E$5:$E$22,COLUMN('Building Features'!G88),1)</f>
        <v>604.89</v>
      </c>
      <c r="O89" cm="1">
        <f t="array" ref="O89">INDEX('Building Features'!$E$5:$E$22,COLUMN('Building Features'!H88),1)</f>
        <v>26.03</v>
      </c>
      <c r="P89" cm="1">
        <f t="array" ref="P89">INDEX('Building Features'!$E$5:$E$22,COLUMN('Building Features'!I88),1)</f>
        <v>74.349999999999994</v>
      </c>
      <c r="Q89" cm="1">
        <f t="array" ref="Q89">INDEX('Building Features'!$E$5:$E$22,COLUMN('Building Features'!J88),1)</f>
        <v>2.86</v>
      </c>
      <c r="R89" cm="1">
        <f t="array" ref="R89">INDEX('Building Features'!$E$5:$E$22,COLUMN('Building Features'!K88),1)</f>
        <v>1</v>
      </c>
      <c r="S89" cm="1">
        <f t="array" ref="S89">INDEX('Building Features'!$E$5:$E$22,COLUMN('Building Features'!L88),1)</f>
        <v>2</v>
      </c>
      <c r="T89" cm="1">
        <f t="array" ref="T89">INDEX('Building Features'!$E$5:$E$22,COLUMN('Building Features'!M88),1)</f>
        <v>4</v>
      </c>
      <c r="U89" cm="1">
        <f t="array" ref="U89">INDEX('Building Features'!$E$5:$E$22,COLUMN('Building Features'!N88),1)</f>
        <v>2006</v>
      </c>
      <c r="V89" cm="1">
        <f t="array" ref="V89">INDEX('Building Features'!$E$5:$E$22,COLUMN('Building Features'!O88),1)</f>
        <v>528.72</v>
      </c>
      <c r="W89" cm="1">
        <f t="array" ref="W89">INDEX('Building Features'!$E$5:$E$22,COLUMN('Building Features'!P88),1)</f>
        <v>359.43</v>
      </c>
      <c r="X89" cm="1">
        <f t="array" ref="X89">INDEX('Building Features'!$E$5:$E$22,COLUMN('Building Features'!Q88),1)</f>
        <v>359.43</v>
      </c>
      <c r="Y89" cm="1">
        <f t="array" ref="Y89">INDEX('Building Features'!$E$5:$E$22,COLUMN('Building Features'!R88),1)</f>
        <v>479.96</v>
      </c>
      <c r="AA89">
        <v>112.13010416993301</v>
      </c>
      <c r="AB89" s="47">
        <v>2694</v>
      </c>
      <c r="AC89" s="45">
        <v>2694</v>
      </c>
      <c r="AD89">
        <v>118.98897787791699</v>
      </c>
      <c r="AE89">
        <v>2858.5</v>
      </c>
      <c r="AF89">
        <v>2858.5</v>
      </c>
      <c r="AG89">
        <f t="shared" si="4"/>
        <v>0.98357064622124868</v>
      </c>
      <c r="AH89">
        <f t="shared" si="5"/>
        <v>1.0436290617013508</v>
      </c>
      <c r="AJ89">
        <f t="shared" si="7"/>
        <v>2.0271997079225996</v>
      </c>
    </row>
    <row r="90" spans="1:36" x14ac:dyDescent="0.25">
      <c r="A90">
        <f t="shared" si="6"/>
        <v>89</v>
      </c>
      <c r="B90">
        <v>5.8305263268320102</v>
      </c>
      <c r="C90">
        <v>12.1843749905625</v>
      </c>
      <c r="D90">
        <v>0</v>
      </c>
      <c r="E90">
        <v>72.2</v>
      </c>
      <c r="F90">
        <v>3.1015625</v>
      </c>
      <c r="H90" cm="1">
        <f t="array" ref="H90">INDEX('Building Features'!$E$5:$E$22,COLUMN('Building Features'!A89),1)</f>
        <v>2739</v>
      </c>
      <c r="I90" cm="1">
        <f t="array" ref="I90">INDEX('Building Features'!$E$5:$E$22,COLUMN('Building Features'!B89),1)</f>
        <v>16.420000000000002</v>
      </c>
      <c r="J90" cm="1">
        <f t="array" ref="J90">INDEX('Building Features'!$E$5:$E$22,COLUMN('Building Features'!C89),1)</f>
        <v>0.4</v>
      </c>
      <c r="K90" cm="1">
        <f t="array" ref="K90">INDEX('Building Features'!$E$5:$E$22,COLUMN('Building Features'!D89),1)</f>
        <v>5</v>
      </c>
      <c r="L90" cm="1">
        <f t="array" ref="L90">INDEX('Building Features'!$E$5:$E$22,COLUMN('Building Features'!E89),1)</f>
        <v>44974.38</v>
      </c>
      <c r="M90" cm="1">
        <f t="array" ref="M90">INDEX('Building Features'!$E$5:$E$22,COLUMN('Building Features'!F89),1)</f>
        <v>691.02</v>
      </c>
      <c r="N90" cm="1">
        <f t="array" ref="N90">INDEX('Building Features'!$E$5:$E$22,COLUMN('Building Features'!G89),1)</f>
        <v>604.89</v>
      </c>
      <c r="O90" cm="1">
        <f t="array" ref="O90">INDEX('Building Features'!$E$5:$E$22,COLUMN('Building Features'!H89),1)</f>
        <v>26.03</v>
      </c>
      <c r="P90" cm="1">
        <f t="array" ref="P90">INDEX('Building Features'!$E$5:$E$22,COLUMN('Building Features'!I89),1)</f>
        <v>74.349999999999994</v>
      </c>
      <c r="Q90" cm="1">
        <f t="array" ref="Q90">INDEX('Building Features'!$E$5:$E$22,COLUMN('Building Features'!J89),1)</f>
        <v>2.86</v>
      </c>
      <c r="R90" cm="1">
        <f t="array" ref="R90">INDEX('Building Features'!$E$5:$E$22,COLUMN('Building Features'!K89),1)</f>
        <v>1</v>
      </c>
      <c r="S90" cm="1">
        <f t="array" ref="S90">INDEX('Building Features'!$E$5:$E$22,COLUMN('Building Features'!L89),1)</f>
        <v>2</v>
      </c>
      <c r="T90" cm="1">
        <f t="array" ref="T90">INDEX('Building Features'!$E$5:$E$22,COLUMN('Building Features'!M89),1)</f>
        <v>4</v>
      </c>
      <c r="U90" cm="1">
        <f t="array" ref="U90">INDEX('Building Features'!$E$5:$E$22,COLUMN('Building Features'!N89),1)</f>
        <v>2006</v>
      </c>
      <c r="V90" cm="1">
        <f t="array" ref="V90">INDEX('Building Features'!$E$5:$E$22,COLUMN('Building Features'!O89),1)</f>
        <v>528.72</v>
      </c>
      <c r="W90" cm="1">
        <f t="array" ref="W90">INDEX('Building Features'!$E$5:$E$22,COLUMN('Building Features'!P89),1)</f>
        <v>359.43</v>
      </c>
      <c r="X90" cm="1">
        <f t="array" ref="X90">INDEX('Building Features'!$E$5:$E$22,COLUMN('Building Features'!Q89),1)</f>
        <v>359.43</v>
      </c>
      <c r="Y90" cm="1">
        <f t="array" ref="Y90">INDEX('Building Features'!$E$5:$E$22,COLUMN('Building Features'!R89),1)</f>
        <v>479.96</v>
      </c>
      <c r="AA90">
        <v>113.965466917444</v>
      </c>
      <c r="AB90" s="47">
        <v>2730.5</v>
      </c>
      <c r="AC90" s="45">
        <v>2730.5</v>
      </c>
      <c r="AD90">
        <v>116.689120772238</v>
      </c>
      <c r="AE90">
        <v>2803</v>
      </c>
      <c r="AF90">
        <v>2803</v>
      </c>
      <c r="AG90">
        <f t="shared" si="4"/>
        <v>0.99689667761956924</v>
      </c>
      <c r="AH90">
        <f t="shared" si="5"/>
        <v>1.0233661920408907</v>
      </c>
      <c r="AJ90">
        <f t="shared" si="7"/>
        <v>2.0202628696604599</v>
      </c>
    </row>
    <row r="91" spans="1:36" x14ac:dyDescent="0.25">
      <c r="A91">
        <f t="shared" si="6"/>
        <v>90</v>
      </c>
      <c r="B91">
        <v>6.0252631614082697</v>
      </c>
      <c r="C91">
        <v>11.017708326379401</v>
      </c>
      <c r="D91">
        <v>0</v>
      </c>
      <c r="E91">
        <v>77.957894736842107</v>
      </c>
      <c r="F91">
        <v>3.19921875</v>
      </c>
      <c r="H91" cm="1">
        <f t="array" ref="H91">INDEX('Building Features'!$E$5:$E$22,COLUMN('Building Features'!A90),1)</f>
        <v>2739</v>
      </c>
      <c r="I91" cm="1">
        <f t="array" ref="I91">INDEX('Building Features'!$E$5:$E$22,COLUMN('Building Features'!B90),1)</f>
        <v>16.420000000000002</v>
      </c>
      <c r="J91" cm="1">
        <f t="array" ref="J91">INDEX('Building Features'!$E$5:$E$22,COLUMN('Building Features'!C90),1)</f>
        <v>0.4</v>
      </c>
      <c r="K91" cm="1">
        <f t="array" ref="K91">INDEX('Building Features'!$E$5:$E$22,COLUMN('Building Features'!D90),1)</f>
        <v>5</v>
      </c>
      <c r="L91" cm="1">
        <f t="array" ref="L91">INDEX('Building Features'!$E$5:$E$22,COLUMN('Building Features'!E90),1)</f>
        <v>44974.38</v>
      </c>
      <c r="M91" cm="1">
        <f t="array" ref="M91">INDEX('Building Features'!$E$5:$E$22,COLUMN('Building Features'!F90),1)</f>
        <v>691.02</v>
      </c>
      <c r="N91" cm="1">
        <f t="array" ref="N91">INDEX('Building Features'!$E$5:$E$22,COLUMN('Building Features'!G90),1)</f>
        <v>604.89</v>
      </c>
      <c r="O91" cm="1">
        <f t="array" ref="O91">INDEX('Building Features'!$E$5:$E$22,COLUMN('Building Features'!H90),1)</f>
        <v>26.03</v>
      </c>
      <c r="P91" cm="1">
        <f t="array" ref="P91">INDEX('Building Features'!$E$5:$E$22,COLUMN('Building Features'!I90),1)</f>
        <v>74.349999999999994</v>
      </c>
      <c r="Q91" cm="1">
        <f t="array" ref="Q91">INDEX('Building Features'!$E$5:$E$22,COLUMN('Building Features'!J90),1)</f>
        <v>2.86</v>
      </c>
      <c r="R91" cm="1">
        <f t="array" ref="R91">INDEX('Building Features'!$E$5:$E$22,COLUMN('Building Features'!K90),1)</f>
        <v>1</v>
      </c>
      <c r="S91" cm="1">
        <f t="array" ref="S91">INDEX('Building Features'!$E$5:$E$22,COLUMN('Building Features'!L90),1)</f>
        <v>2</v>
      </c>
      <c r="T91" cm="1">
        <f t="array" ref="T91">INDEX('Building Features'!$E$5:$E$22,COLUMN('Building Features'!M90),1)</f>
        <v>4</v>
      </c>
      <c r="U91" cm="1">
        <f t="array" ref="U91">INDEX('Building Features'!$E$5:$E$22,COLUMN('Building Features'!N90),1)</f>
        <v>2006</v>
      </c>
      <c r="V91" cm="1">
        <f t="array" ref="V91">INDEX('Building Features'!$E$5:$E$22,COLUMN('Building Features'!O90),1)</f>
        <v>528.72</v>
      </c>
      <c r="W91" cm="1">
        <f t="array" ref="W91">INDEX('Building Features'!$E$5:$E$22,COLUMN('Building Features'!P90),1)</f>
        <v>359.43</v>
      </c>
      <c r="X91" cm="1">
        <f t="array" ref="X91">INDEX('Building Features'!$E$5:$E$22,COLUMN('Building Features'!Q90),1)</f>
        <v>359.43</v>
      </c>
      <c r="Y91" cm="1">
        <f t="array" ref="Y91">INDEX('Building Features'!$E$5:$E$22,COLUMN('Building Features'!R90),1)</f>
        <v>479.96</v>
      </c>
      <c r="AA91">
        <v>115.57368664282301</v>
      </c>
      <c r="AB91" s="47">
        <v>2765.5</v>
      </c>
      <c r="AC91" s="45">
        <v>2765.5</v>
      </c>
      <c r="AD91">
        <v>111.45999487453</v>
      </c>
      <c r="AE91">
        <v>2677</v>
      </c>
      <c r="AF91">
        <v>2677</v>
      </c>
      <c r="AG91">
        <f t="shared" si="4"/>
        <v>1.0096750638919314</v>
      </c>
      <c r="AH91">
        <f t="shared" si="5"/>
        <v>0.97736400146038704</v>
      </c>
      <c r="AJ91">
        <f t="shared" si="7"/>
        <v>1.9870390653523184</v>
      </c>
    </row>
    <row r="92" spans="1:36" x14ac:dyDescent="0.25">
      <c r="A92">
        <f t="shared" si="6"/>
        <v>91</v>
      </c>
      <c r="B92">
        <v>7.9768421323675804</v>
      </c>
      <c r="C92">
        <v>8.5135416537523199</v>
      </c>
      <c r="D92">
        <v>0</v>
      </c>
      <c r="E92">
        <v>72.884210526315698</v>
      </c>
      <c r="F92">
        <v>3.6015625</v>
      </c>
      <c r="H92" cm="1">
        <f t="array" ref="H92">INDEX('Building Features'!$E$5:$E$22,COLUMN('Building Features'!A91),1)</f>
        <v>2739</v>
      </c>
      <c r="I92" cm="1">
        <f t="array" ref="I92">INDEX('Building Features'!$E$5:$E$22,COLUMN('Building Features'!B91),1)</f>
        <v>16.420000000000002</v>
      </c>
      <c r="J92" cm="1">
        <f t="array" ref="J92">INDEX('Building Features'!$E$5:$E$22,COLUMN('Building Features'!C91),1)</f>
        <v>0.4</v>
      </c>
      <c r="K92" cm="1">
        <f t="array" ref="K92">INDEX('Building Features'!$E$5:$E$22,COLUMN('Building Features'!D91),1)</f>
        <v>5</v>
      </c>
      <c r="L92" cm="1">
        <f t="array" ref="L92">INDEX('Building Features'!$E$5:$E$22,COLUMN('Building Features'!E91),1)</f>
        <v>44974.38</v>
      </c>
      <c r="M92" cm="1">
        <f t="array" ref="M92">INDEX('Building Features'!$E$5:$E$22,COLUMN('Building Features'!F91),1)</f>
        <v>691.02</v>
      </c>
      <c r="N92" cm="1">
        <f t="array" ref="N92">INDEX('Building Features'!$E$5:$E$22,COLUMN('Building Features'!G91),1)</f>
        <v>604.89</v>
      </c>
      <c r="O92" cm="1">
        <f t="array" ref="O92">INDEX('Building Features'!$E$5:$E$22,COLUMN('Building Features'!H91),1)</f>
        <v>26.03</v>
      </c>
      <c r="P92" cm="1">
        <f t="array" ref="P92">INDEX('Building Features'!$E$5:$E$22,COLUMN('Building Features'!I91),1)</f>
        <v>74.349999999999994</v>
      </c>
      <c r="Q92" cm="1">
        <f t="array" ref="Q92">INDEX('Building Features'!$E$5:$E$22,COLUMN('Building Features'!J91),1)</f>
        <v>2.86</v>
      </c>
      <c r="R92" cm="1">
        <f t="array" ref="R92">INDEX('Building Features'!$E$5:$E$22,COLUMN('Building Features'!K91),1)</f>
        <v>1</v>
      </c>
      <c r="S92" cm="1">
        <f t="array" ref="S92">INDEX('Building Features'!$E$5:$E$22,COLUMN('Building Features'!L91),1)</f>
        <v>2</v>
      </c>
      <c r="T92" cm="1">
        <f t="array" ref="T92">INDEX('Building Features'!$E$5:$E$22,COLUMN('Building Features'!M91),1)</f>
        <v>4</v>
      </c>
      <c r="U92" cm="1">
        <f t="array" ref="U92">INDEX('Building Features'!$E$5:$E$22,COLUMN('Building Features'!N91),1)</f>
        <v>2006</v>
      </c>
      <c r="V92" cm="1">
        <f t="array" ref="V92">INDEX('Building Features'!$E$5:$E$22,COLUMN('Building Features'!O91),1)</f>
        <v>528.72</v>
      </c>
      <c r="W92" cm="1">
        <f t="array" ref="W92">INDEX('Building Features'!$E$5:$E$22,COLUMN('Building Features'!P91),1)</f>
        <v>359.43</v>
      </c>
      <c r="X92" cm="1">
        <f t="array" ref="X92">INDEX('Building Features'!$E$5:$E$22,COLUMN('Building Features'!Q91),1)</f>
        <v>359.43</v>
      </c>
      <c r="Y92" cm="1">
        <f t="array" ref="Y92">INDEX('Building Features'!$E$5:$E$22,COLUMN('Building Features'!R91),1)</f>
        <v>479.96</v>
      </c>
      <c r="AA92">
        <v>116.73203901538101</v>
      </c>
      <c r="AB92" s="47">
        <v>2794</v>
      </c>
      <c r="AC92" s="45">
        <v>2794</v>
      </c>
      <c r="AD92">
        <v>98.093024760617098</v>
      </c>
      <c r="AE92">
        <v>2355</v>
      </c>
      <c r="AF92">
        <v>2355</v>
      </c>
      <c r="AG92">
        <f t="shared" si="4"/>
        <v>1.0200803212851406</v>
      </c>
      <c r="AH92">
        <f t="shared" si="5"/>
        <v>0.85980284775465499</v>
      </c>
      <c r="AJ92">
        <f t="shared" si="7"/>
        <v>1.8798831690397955</v>
      </c>
    </row>
    <row r="93" spans="1:36" x14ac:dyDescent="0.25">
      <c r="A93">
        <f t="shared" si="6"/>
        <v>92</v>
      </c>
      <c r="B93">
        <v>9.3168420992399508</v>
      </c>
      <c r="C93">
        <v>9.8468750317891391</v>
      </c>
      <c r="D93">
        <v>0</v>
      </c>
      <c r="E93">
        <v>73.515789473684194</v>
      </c>
      <c r="F93">
        <v>1.19921875</v>
      </c>
      <c r="H93" cm="1">
        <f t="array" ref="H93">INDEX('Building Features'!$E$5:$E$22,COLUMN('Building Features'!A92),1)</f>
        <v>2739</v>
      </c>
      <c r="I93" cm="1">
        <f t="array" ref="I93">INDEX('Building Features'!$E$5:$E$22,COLUMN('Building Features'!B92),1)</f>
        <v>16.420000000000002</v>
      </c>
      <c r="J93" cm="1">
        <f t="array" ref="J93">INDEX('Building Features'!$E$5:$E$22,COLUMN('Building Features'!C92),1)</f>
        <v>0.4</v>
      </c>
      <c r="K93" cm="1">
        <f t="array" ref="K93">INDEX('Building Features'!$E$5:$E$22,COLUMN('Building Features'!D92),1)</f>
        <v>5</v>
      </c>
      <c r="L93" cm="1">
        <f t="array" ref="L93">INDEX('Building Features'!$E$5:$E$22,COLUMN('Building Features'!E92),1)</f>
        <v>44974.38</v>
      </c>
      <c r="M93" cm="1">
        <f t="array" ref="M93">INDEX('Building Features'!$E$5:$E$22,COLUMN('Building Features'!F92),1)</f>
        <v>691.02</v>
      </c>
      <c r="N93" cm="1">
        <f t="array" ref="N93">INDEX('Building Features'!$E$5:$E$22,COLUMN('Building Features'!G92),1)</f>
        <v>604.89</v>
      </c>
      <c r="O93" cm="1">
        <f t="array" ref="O93">INDEX('Building Features'!$E$5:$E$22,COLUMN('Building Features'!H92),1)</f>
        <v>26.03</v>
      </c>
      <c r="P93" cm="1">
        <f t="array" ref="P93">INDEX('Building Features'!$E$5:$E$22,COLUMN('Building Features'!I92),1)</f>
        <v>74.349999999999994</v>
      </c>
      <c r="Q93" cm="1">
        <f t="array" ref="Q93">INDEX('Building Features'!$E$5:$E$22,COLUMN('Building Features'!J92),1)</f>
        <v>2.86</v>
      </c>
      <c r="R93" cm="1">
        <f t="array" ref="R93">INDEX('Building Features'!$E$5:$E$22,COLUMN('Building Features'!K92),1)</f>
        <v>1</v>
      </c>
      <c r="S93" cm="1">
        <f t="array" ref="S93">INDEX('Building Features'!$E$5:$E$22,COLUMN('Building Features'!L92),1)</f>
        <v>2</v>
      </c>
      <c r="T93" cm="1">
        <f t="array" ref="T93">INDEX('Building Features'!$E$5:$E$22,COLUMN('Building Features'!M92),1)</f>
        <v>4</v>
      </c>
      <c r="U93" cm="1">
        <f t="array" ref="U93">INDEX('Building Features'!$E$5:$E$22,COLUMN('Building Features'!N92),1)</f>
        <v>2006</v>
      </c>
      <c r="V93" cm="1">
        <f t="array" ref="V93">INDEX('Building Features'!$E$5:$E$22,COLUMN('Building Features'!O92),1)</f>
        <v>528.72</v>
      </c>
      <c r="W93" cm="1">
        <f t="array" ref="W93">INDEX('Building Features'!$E$5:$E$22,COLUMN('Building Features'!P92),1)</f>
        <v>359.43</v>
      </c>
      <c r="X93" cm="1">
        <f t="array" ref="X93">INDEX('Building Features'!$E$5:$E$22,COLUMN('Building Features'!Q92),1)</f>
        <v>359.43</v>
      </c>
      <c r="Y93" cm="1">
        <f t="array" ref="Y93">INDEX('Building Features'!$E$5:$E$22,COLUMN('Building Features'!R92),1)</f>
        <v>479.96</v>
      </c>
      <c r="AA93">
        <v>107.284762445026</v>
      </c>
      <c r="AB93" s="47">
        <v>2570.5</v>
      </c>
      <c r="AC93" s="45">
        <v>2570.5</v>
      </c>
      <c r="AD93">
        <v>103.517198428312</v>
      </c>
      <c r="AE93">
        <v>2487</v>
      </c>
      <c r="AF93">
        <v>2487</v>
      </c>
      <c r="AG93">
        <f t="shared" si="4"/>
        <v>0.93848119751734205</v>
      </c>
      <c r="AH93">
        <f t="shared" si="5"/>
        <v>0.90799561883899238</v>
      </c>
      <c r="AJ93">
        <f t="shared" si="7"/>
        <v>1.8464768163563345</v>
      </c>
    </row>
    <row r="94" spans="1:36" x14ac:dyDescent="0.25">
      <c r="A94">
        <f t="shared" si="6"/>
        <v>93</v>
      </c>
      <c r="B94">
        <v>8.0347367989389493</v>
      </c>
      <c r="C94">
        <v>9.6968750357627798</v>
      </c>
      <c r="D94">
        <v>0</v>
      </c>
      <c r="E94">
        <v>67.673684210526304</v>
      </c>
      <c r="F94">
        <v>1</v>
      </c>
      <c r="H94" cm="1">
        <f t="array" ref="H94">INDEX('Building Features'!$E$5:$E$22,COLUMN('Building Features'!A93),1)</f>
        <v>2739</v>
      </c>
      <c r="I94" cm="1">
        <f t="array" ref="I94">INDEX('Building Features'!$E$5:$E$22,COLUMN('Building Features'!B93),1)</f>
        <v>16.420000000000002</v>
      </c>
      <c r="J94" cm="1">
        <f t="array" ref="J94">INDEX('Building Features'!$E$5:$E$22,COLUMN('Building Features'!C93),1)</f>
        <v>0.4</v>
      </c>
      <c r="K94" cm="1">
        <f t="array" ref="K94">INDEX('Building Features'!$E$5:$E$22,COLUMN('Building Features'!D93),1)</f>
        <v>5</v>
      </c>
      <c r="L94" cm="1">
        <f t="array" ref="L94">INDEX('Building Features'!$E$5:$E$22,COLUMN('Building Features'!E93),1)</f>
        <v>44974.38</v>
      </c>
      <c r="M94" cm="1">
        <f t="array" ref="M94">INDEX('Building Features'!$E$5:$E$22,COLUMN('Building Features'!F93),1)</f>
        <v>691.02</v>
      </c>
      <c r="N94" cm="1">
        <f t="array" ref="N94">INDEX('Building Features'!$E$5:$E$22,COLUMN('Building Features'!G93),1)</f>
        <v>604.89</v>
      </c>
      <c r="O94" cm="1">
        <f t="array" ref="O94">INDEX('Building Features'!$E$5:$E$22,COLUMN('Building Features'!H93),1)</f>
        <v>26.03</v>
      </c>
      <c r="P94" cm="1">
        <f t="array" ref="P94">INDEX('Building Features'!$E$5:$E$22,COLUMN('Building Features'!I93),1)</f>
        <v>74.349999999999994</v>
      </c>
      <c r="Q94" cm="1">
        <f t="array" ref="Q94">INDEX('Building Features'!$E$5:$E$22,COLUMN('Building Features'!J93),1)</f>
        <v>2.86</v>
      </c>
      <c r="R94" cm="1">
        <f t="array" ref="R94">INDEX('Building Features'!$E$5:$E$22,COLUMN('Building Features'!K93),1)</f>
        <v>1</v>
      </c>
      <c r="S94" cm="1">
        <f t="array" ref="S94">INDEX('Building Features'!$E$5:$E$22,COLUMN('Building Features'!L93),1)</f>
        <v>2</v>
      </c>
      <c r="T94" cm="1">
        <f t="array" ref="T94">INDEX('Building Features'!$E$5:$E$22,COLUMN('Building Features'!M93),1)</f>
        <v>4</v>
      </c>
      <c r="U94" cm="1">
        <f t="array" ref="U94">INDEX('Building Features'!$E$5:$E$22,COLUMN('Building Features'!N93),1)</f>
        <v>2006</v>
      </c>
      <c r="V94" cm="1">
        <f t="array" ref="V94">INDEX('Building Features'!$E$5:$E$22,COLUMN('Building Features'!O93),1)</f>
        <v>528.72</v>
      </c>
      <c r="W94" cm="1">
        <f t="array" ref="W94">INDEX('Building Features'!$E$5:$E$22,COLUMN('Building Features'!P93),1)</f>
        <v>359.43</v>
      </c>
      <c r="X94" cm="1">
        <f t="array" ref="X94">INDEX('Building Features'!$E$5:$E$22,COLUMN('Building Features'!Q93),1)</f>
        <v>359.43</v>
      </c>
      <c r="Y94" cm="1">
        <f t="array" ref="Y94">INDEX('Building Features'!$E$5:$E$22,COLUMN('Building Features'!R93),1)</f>
        <v>479.96</v>
      </c>
      <c r="AA94">
        <v>106.860042548797</v>
      </c>
      <c r="AB94" s="47">
        <v>2559</v>
      </c>
      <c r="AC94" s="45">
        <v>2559</v>
      </c>
      <c r="AD94">
        <v>108.344573434723</v>
      </c>
      <c r="AE94">
        <v>2604</v>
      </c>
      <c r="AF94">
        <v>2604</v>
      </c>
      <c r="AG94">
        <f t="shared" si="4"/>
        <v>0.93428258488499449</v>
      </c>
      <c r="AH94">
        <f t="shared" si="5"/>
        <v>0.95071193866374593</v>
      </c>
      <c r="AJ94">
        <f t="shared" si="7"/>
        <v>1.8849945235487404</v>
      </c>
    </row>
    <row r="95" spans="1:36" x14ac:dyDescent="0.25">
      <c r="A95">
        <f t="shared" si="6"/>
        <v>94</v>
      </c>
      <c r="B95">
        <v>8.2915789252833303</v>
      </c>
      <c r="C95">
        <v>11.038541674613899</v>
      </c>
      <c r="D95">
        <v>0</v>
      </c>
      <c r="E95">
        <v>83.968421052631498</v>
      </c>
      <c r="F95">
        <v>0.80078125</v>
      </c>
      <c r="H95" cm="1">
        <f t="array" ref="H95">INDEX('Building Features'!$E$5:$E$22,COLUMN('Building Features'!A94),1)</f>
        <v>2739</v>
      </c>
      <c r="I95" cm="1">
        <f t="array" ref="I95">INDEX('Building Features'!$E$5:$E$22,COLUMN('Building Features'!B94),1)</f>
        <v>16.420000000000002</v>
      </c>
      <c r="J95" cm="1">
        <f t="array" ref="J95">INDEX('Building Features'!$E$5:$E$22,COLUMN('Building Features'!C94),1)</f>
        <v>0.4</v>
      </c>
      <c r="K95" cm="1">
        <f t="array" ref="K95">INDEX('Building Features'!$E$5:$E$22,COLUMN('Building Features'!D94),1)</f>
        <v>5</v>
      </c>
      <c r="L95" cm="1">
        <f t="array" ref="L95">INDEX('Building Features'!$E$5:$E$22,COLUMN('Building Features'!E94),1)</f>
        <v>44974.38</v>
      </c>
      <c r="M95" cm="1">
        <f t="array" ref="M95">INDEX('Building Features'!$E$5:$E$22,COLUMN('Building Features'!F94),1)</f>
        <v>691.02</v>
      </c>
      <c r="N95" cm="1">
        <f t="array" ref="N95">INDEX('Building Features'!$E$5:$E$22,COLUMN('Building Features'!G94),1)</f>
        <v>604.89</v>
      </c>
      <c r="O95" cm="1">
        <f t="array" ref="O95">INDEX('Building Features'!$E$5:$E$22,COLUMN('Building Features'!H94),1)</f>
        <v>26.03</v>
      </c>
      <c r="P95" cm="1">
        <f t="array" ref="P95">INDEX('Building Features'!$E$5:$E$22,COLUMN('Building Features'!I94),1)</f>
        <v>74.349999999999994</v>
      </c>
      <c r="Q95" cm="1">
        <f t="array" ref="Q95">INDEX('Building Features'!$E$5:$E$22,COLUMN('Building Features'!J94),1)</f>
        <v>2.86</v>
      </c>
      <c r="R95" cm="1">
        <f t="array" ref="R95">INDEX('Building Features'!$E$5:$E$22,COLUMN('Building Features'!K94),1)</f>
        <v>1</v>
      </c>
      <c r="S95" cm="1">
        <f t="array" ref="S95">INDEX('Building Features'!$E$5:$E$22,COLUMN('Building Features'!L94),1)</f>
        <v>2</v>
      </c>
      <c r="T95" cm="1">
        <f t="array" ref="T95">INDEX('Building Features'!$E$5:$E$22,COLUMN('Building Features'!M94),1)</f>
        <v>4</v>
      </c>
      <c r="U95" cm="1">
        <f t="array" ref="U95">INDEX('Building Features'!$E$5:$E$22,COLUMN('Building Features'!N94),1)</f>
        <v>2006</v>
      </c>
      <c r="V95" cm="1">
        <f t="array" ref="V95">INDEX('Building Features'!$E$5:$E$22,COLUMN('Building Features'!O94),1)</f>
        <v>528.72</v>
      </c>
      <c r="W95" cm="1">
        <f t="array" ref="W95">INDEX('Building Features'!$E$5:$E$22,COLUMN('Building Features'!P94),1)</f>
        <v>359.43</v>
      </c>
      <c r="X95" cm="1">
        <f t="array" ref="X95">INDEX('Building Features'!$E$5:$E$22,COLUMN('Building Features'!Q94),1)</f>
        <v>359.43</v>
      </c>
      <c r="Y95" cm="1">
        <f t="array" ref="Y95">INDEX('Building Features'!$E$5:$E$22,COLUMN('Building Features'!R94),1)</f>
        <v>479.96</v>
      </c>
      <c r="AA95">
        <v>106.093159369451</v>
      </c>
      <c r="AB95" s="47">
        <v>2537.5</v>
      </c>
      <c r="AC95" s="45">
        <v>2537.5</v>
      </c>
      <c r="AD95">
        <v>111.93316146815199</v>
      </c>
      <c r="AE95">
        <v>2688</v>
      </c>
      <c r="AF95">
        <v>2688</v>
      </c>
      <c r="AG95">
        <f t="shared" si="4"/>
        <v>0.92643300474625778</v>
      </c>
      <c r="AH95">
        <f t="shared" si="5"/>
        <v>0.9813800657174151</v>
      </c>
      <c r="AJ95">
        <f t="shared" si="7"/>
        <v>1.9078130704636729</v>
      </c>
    </row>
    <row r="96" spans="1:36" x14ac:dyDescent="0.25">
      <c r="A96">
        <f t="shared" si="6"/>
        <v>95</v>
      </c>
      <c r="B96">
        <v>6.6357894696687296</v>
      </c>
      <c r="C96">
        <v>11.4822916413346</v>
      </c>
      <c r="D96">
        <v>0</v>
      </c>
      <c r="E96">
        <v>76.242105263157896</v>
      </c>
      <c r="F96">
        <v>1.09765625</v>
      </c>
      <c r="H96" cm="1">
        <f t="array" ref="H96">INDEX('Building Features'!$E$5:$E$22,COLUMN('Building Features'!A95),1)</f>
        <v>2739</v>
      </c>
      <c r="I96" cm="1">
        <f t="array" ref="I96">INDEX('Building Features'!$E$5:$E$22,COLUMN('Building Features'!B95),1)</f>
        <v>16.420000000000002</v>
      </c>
      <c r="J96" cm="1">
        <f t="array" ref="J96">INDEX('Building Features'!$E$5:$E$22,COLUMN('Building Features'!C95),1)</f>
        <v>0.4</v>
      </c>
      <c r="K96" cm="1">
        <f t="array" ref="K96">INDEX('Building Features'!$E$5:$E$22,COLUMN('Building Features'!D95),1)</f>
        <v>5</v>
      </c>
      <c r="L96" cm="1">
        <f t="array" ref="L96">INDEX('Building Features'!$E$5:$E$22,COLUMN('Building Features'!E95),1)</f>
        <v>44974.38</v>
      </c>
      <c r="M96" cm="1">
        <f t="array" ref="M96">INDEX('Building Features'!$E$5:$E$22,COLUMN('Building Features'!F95),1)</f>
        <v>691.02</v>
      </c>
      <c r="N96" cm="1">
        <f t="array" ref="N96">INDEX('Building Features'!$E$5:$E$22,COLUMN('Building Features'!G95),1)</f>
        <v>604.89</v>
      </c>
      <c r="O96" cm="1">
        <f t="array" ref="O96">INDEX('Building Features'!$E$5:$E$22,COLUMN('Building Features'!H95),1)</f>
        <v>26.03</v>
      </c>
      <c r="P96" cm="1">
        <f t="array" ref="P96">INDEX('Building Features'!$E$5:$E$22,COLUMN('Building Features'!I95),1)</f>
        <v>74.349999999999994</v>
      </c>
      <c r="Q96" cm="1">
        <f t="array" ref="Q96">INDEX('Building Features'!$E$5:$E$22,COLUMN('Building Features'!J95),1)</f>
        <v>2.86</v>
      </c>
      <c r="R96" cm="1">
        <f t="array" ref="R96">INDEX('Building Features'!$E$5:$E$22,COLUMN('Building Features'!K95),1)</f>
        <v>1</v>
      </c>
      <c r="S96" cm="1">
        <f t="array" ref="S96">INDEX('Building Features'!$E$5:$E$22,COLUMN('Building Features'!L95),1)</f>
        <v>2</v>
      </c>
      <c r="T96" cm="1">
        <f t="array" ref="T96">INDEX('Building Features'!$E$5:$E$22,COLUMN('Building Features'!M95),1)</f>
        <v>4</v>
      </c>
      <c r="U96" cm="1">
        <f t="array" ref="U96">INDEX('Building Features'!$E$5:$E$22,COLUMN('Building Features'!N95),1)</f>
        <v>2006</v>
      </c>
      <c r="V96" cm="1">
        <f t="array" ref="V96">INDEX('Building Features'!$E$5:$E$22,COLUMN('Building Features'!O95),1)</f>
        <v>528.72</v>
      </c>
      <c r="W96" cm="1">
        <f t="array" ref="W96">INDEX('Building Features'!$E$5:$E$22,COLUMN('Building Features'!P95),1)</f>
        <v>359.43</v>
      </c>
      <c r="X96" cm="1">
        <f t="array" ref="X96">INDEX('Building Features'!$E$5:$E$22,COLUMN('Building Features'!Q95),1)</f>
        <v>359.43</v>
      </c>
      <c r="Y96" cm="1">
        <f t="array" ref="Y96">INDEX('Building Features'!$E$5:$E$22,COLUMN('Building Features'!R95),1)</f>
        <v>479.96</v>
      </c>
      <c r="AA96">
        <v>107.471614383061</v>
      </c>
      <c r="AB96" s="47">
        <v>2573</v>
      </c>
      <c r="AC96" s="45">
        <v>2573</v>
      </c>
      <c r="AD96">
        <v>111.20433626051199</v>
      </c>
      <c r="AE96">
        <v>2672.5</v>
      </c>
      <c r="AF96">
        <v>2672.5</v>
      </c>
      <c r="AG96">
        <f t="shared" si="4"/>
        <v>0.93939393939393945</v>
      </c>
      <c r="AH96">
        <f t="shared" si="5"/>
        <v>0.97572106608251186</v>
      </c>
      <c r="AJ96">
        <f t="shared" si="7"/>
        <v>1.9151150054764514</v>
      </c>
    </row>
    <row r="97" spans="1:36" x14ac:dyDescent="0.25">
      <c r="A97">
        <f t="shared" si="6"/>
        <v>96</v>
      </c>
      <c r="B97">
        <v>6.6747368636884099</v>
      </c>
      <c r="C97">
        <v>9.8670587932362199</v>
      </c>
      <c r="D97">
        <v>0</v>
      </c>
      <c r="E97">
        <v>77.326315789473597</v>
      </c>
      <c r="F97">
        <v>2.40234375</v>
      </c>
      <c r="H97" cm="1">
        <f t="array" ref="H97">INDEX('Building Features'!$E$5:$E$22,COLUMN('Building Features'!A96),1)</f>
        <v>2739</v>
      </c>
      <c r="I97" cm="1">
        <f t="array" ref="I97">INDEX('Building Features'!$E$5:$E$22,COLUMN('Building Features'!B96),1)</f>
        <v>16.420000000000002</v>
      </c>
      <c r="J97" cm="1">
        <f t="array" ref="J97">INDEX('Building Features'!$E$5:$E$22,COLUMN('Building Features'!C96),1)</f>
        <v>0.4</v>
      </c>
      <c r="K97" cm="1">
        <f t="array" ref="K97">INDEX('Building Features'!$E$5:$E$22,COLUMN('Building Features'!D96),1)</f>
        <v>5</v>
      </c>
      <c r="L97" cm="1">
        <f t="array" ref="L97">INDEX('Building Features'!$E$5:$E$22,COLUMN('Building Features'!E96),1)</f>
        <v>44974.38</v>
      </c>
      <c r="M97" cm="1">
        <f t="array" ref="M97">INDEX('Building Features'!$E$5:$E$22,COLUMN('Building Features'!F96),1)</f>
        <v>691.02</v>
      </c>
      <c r="N97" cm="1">
        <f t="array" ref="N97">INDEX('Building Features'!$E$5:$E$22,COLUMN('Building Features'!G96),1)</f>
        <v>604.89</v>
      </c>
      <c r="O97" cm="1">
        <f t="array" ref="O97">INDEX('Building Features'!$E$5:$E$22,COLUMN('Building Features'!H96),1)</f>
        <v>26.03</v>
      </c>
      <c r="P97" cm="1">
        <f t="array" ref="P97">INDEX('Building Features'!$E$5:$E$22,COLUMN('Building Features'!I96),1)</f>
        <v>74.349999999999994</v>
      </c>
      <c r="Q97" cm="1">
        <f t="array" ref="Q97">INDEX('Building Features'!$E$5:$E$22,COLUMN('Building Features'!J96),1)</f>
        <v>2.86</v>
      </c>
      <c r="R97" cm="1">
        <f t="array" ref="R97">INDEX('Building Features'!$E$5:$E$22,COLUMN('Building Features'!K96),1)</f>
        <v>1</v>
      </c>
      <c r="S97" cm="1">
        <f t="array" ref="S97">INDEX('Building Features'!$E$5:$E$22,COLUMN('Building Features'!L96),1)</f>
        <v>2</v>
      </c>
      <c r="T97" cm="1">
        <f t="array" ref="T97">INDEX('Building Features'!$E$5:$E$22,COLUMN('Building Features'!M96),1)</f>
        <v>4</v>
      </c>
      <c r="U97" cm="1">
        <f t="array" ref="U97">INDEX('Building Features'!$E$5:$E$22,COLUMN('Building Features'!N96),1)</f>
        <v>2006</v>
      </c>
      <c r="V97" cm="1">
        <f t="array" ref="V97">INDEX('Building Features'!$E$5:$E$22,COLUMN('Building Features'!O96),1)</f>
        <v>528.72</v>
      </c>
      <c r="W97" cm="1">
        <f t="array" ref="W97">INDEX('Building Features'!$E$5:$E$22,COLUMN('Building Features'!P96),1)</f>
        <v>359.43</v>
      </c>
      <c r="X97" cm="1">
        <f t="array" ref="X97">INDEX('Building Features'!$E$5:$E$22,COLUMN('Building Features'!Q96),1)</f>
        <v>359.43</v>
      </c>
      <c r="Y97" cm="1">
        <f t="array" ref="Y97">INDEX('Building Features'!$E$5:$E$22,COLUMN('Building Features'!R96),1)</f>
        <v>479.96</v>
      </c>
      <c r="AA97">
        <v>116.345954896962</v>
      </c>
      <c r="AB97" s="47">
        <v>2806</v>
      </c>
      <c r="AC97" s="45">
        <v>2806</v>
      </c>
      <c r="AD97">
        <v>121.118669998204</v>
      </c>
      <c r="AE97">
        <v>2526.5</v>
      </c>
      <c r="AF97">
        <v>2526.5</v>
      </c>
      <c r="AG97">
        <f t="shared" si="4"/>
        <v>1.0244614822928075</v>
      </c>
      <c r="AH97">
        <f t="shared" si="5"/>
        <v>0.92241694048922962</v>
      </c>
      <c r="AJ97">
        <f t="shared" si="7"/>
        <v>1.9468784227820373</v>
      </c>
    </row>
    <row r="98" spans="1:36" x14ac:dyDescent="0.25">
      <c r="A98">
        <f t="shared" si="6"/>
        <v>97</v>
      </c>
      <c r="B98">
        <v>8.1926315960131202</v>
      </c>
      <c r="C98">
        <v>10.828124990065801</v>
      </c>
      <c r="D98">
        <v>0</v>
      </c>
      <c r="E98">
        <v>73.684210526315795</v>
      </c>
      <c r="F98">
        <v>3.09765625</v>
      </c>
      <c r="H98" cm="1">
        <f t="array" ref="H98">INDEX('Building Features'!$E$5:$E$22,COLUMN('Building Features'!A97),1)</f>
        <v>2739</v>
      </c>
      <c r="I98" cm="1">
        <f t="array" ref="I98">INDEX('Building Features'!$E$5:$E$22,COLUMN('Building Features'!B97),1)</f>
        <v>16.420000000000002</v>
      </c>
      <c r="J98" cm="1">
        <f t="array" ref="J98">INDEX('Building Features'!$E$5:$E$22,COLUMN('Building Features'!C97),1)</f>
        <v>0.4</v>
      </c>
      <c r="K98" cm="1">
        <f t="array" ref="K98">INDEX('Building Features'!$E$5:$E$22,COLUMN('Building Features'!D97),1)</f>
        <v>5</v>
      </c>
      <c r="L98" cm="1">
        <f t="array" ref="L98">INDEX('Building Features'!$E$5:$E$22,COLUMN('Building Features'!E97),1)</f>
        <v>44974.38</v>
      </c>
      <c r="M98" cm="1">
        <f t="array" ref="M98">INDEX('Building Features'!$E$5:$E$22,COLUMN('Building Features'!F97),1)</f>
        <v>691.02</v>
      </c>
      <c r="N98" cm="1">
        <f t="array" ref="N98">INDEX('Building Features'!$E$5:$E$22,COLUMN('Building Features'!G97),1)</f>
        <v>604.89</v>
      </c>
      <c r="O98" cm="1">
        <f t="array" ref="O98">INDEX('Building Features'!$E$5:$E$22,COLUMN('Building Features'!H97),1)</f>
        <v>26.03</v>
      </c>
      <c r="P98" cm="1">
        <f t="array" ref="P98">INDEX('Building Features'!$E$5:$E$22,COLUMN('Building Features'!I97),1)</f>
        <v>74.349999999999994</v>
      </c>
      <c r="Q98" cm="1">
        <f t="array" ref="Q98">INDEX('Building Features'!$E$5:$E$22,COLUMN('Building Features'!J97),1)</f>
        <v>2.86</v>
      </c>
      <c r="R98" cm="1">
        <f t="array" ref="R98">INDEX('Building Features'!$E$5:$E$22,COLUMN('Building Features'!K97),1)</f>
        <v>1</v>
      </c>
      <c r="S98" cm="1">
        <f t="array" ref="S98">INDEX('Building Features'!$E$5:$E$22,COLUMN('Building Features'!L97),1)</f>
        <v>2</v>
      </c>
      <c r="T98" cm="1">
        <f t="array" ref="T98">INDEX('Building Features'!$E$5:$E$22,COLUMN('Building Features'!M97),1)</f>
        <v>4</v>
      </c>
      <c r="U98" cm="1">
        <f t="array" ref="U98">INDEX('Building Features'!$E$5:$E$22,COLUMN('Building Features'!N97),1)</f>
        <v>2006</v>
      </c>
      <c r="V98" cm="1">
        <f t="array" ref="V98">INDEX('Building Features'!$E$5:$E$22,COLUMN('Building Features'!O97),1)</f>
        <v>528.72</v>
      </c>
      <c r="W98" cm="1">
        <f t="array" ref="W98">INDEX('Building Features'!$E$5:$E$22,COLUMN('Building Features'!P97),1)</f>
        <v>359.43</v>
      </c>
      <c r="X98" cm="1">
        <f t="array" ref="X98">INDEX('Building Features'!$E$5:$E$22,COLUMN('Building Features'!Q97),1)</f>
        <v>359.43</v>
      </c>
      <c r="Y98" cm="1">
        <f t="array" ref="Y98">INDEX('Building Features'!$E$5:$E$22,COLUMN('Building Features'!R97),1)</f>
        <v>479.96</v>
      </c>
      <c r="AA98">
        <v>111.518584883477</v>
      </c>
      <c r="AB98" s="47">
        <v>2833</v>
      </c>
      <c r="AC98" s="45">
        <v>2833</v>
      </c>
      <c r="AD98">
        <v>103.952686680776</v>
      </c>
      <c r="AE98">
        <v>2649</v>
      </c>
      <c r="AF98">
        <v>2649</v>
      </c>
      <c r="AG98">
        <f t="shared" si="4"/>
        <v>1.0343190945600584</v>
      </c>
      <c r="AH98">
        <f t="shared" si="5"/>
        <v>0.96714129244249725</v>
      </c>
      <c r="AJ98">
        <f t="shared" si="7"/>
        <v>2.0014603870025556</v>
      </c>
    </row>
    <row r="99" spans="1:36" x14ac:dyDescent="0.25">
      <c r="A99">
        <f t="shared" si="6"/>
        <v>98</v>
      </c>
      <c r="B99">
        <v>6.4642105704859603</v>
      </c>
      <c r="C99">
        <v>11.25416666766</v>
      </c>
      <c r="D99">
        <v>0</v>
      </c>
      <c r="E99">
        <v>84.178947368421007</v>
      </c>
      <c r="F99">
        <v>2.703125</v>
      </c>
      <c r="H99" cm="1">
        <f t="array" ref="H99">INDEX('Building Features'!$E$5:$E$22,COLUMN('Building Features'!A98),1)</f>
        <v>2739</v>
      </c>
      <c r="I99" cm="1">
        <f t="array" ref="I99">INDEX('Building Features'!$E$5:$E$22,COLUMN('Building Features'!B98),1)</f>
        <v>16.420000000000002</v>
      </c>
      <c r="J99" cm="1">
        <f t="array" ref="J99">INDEX('Building Features'!$E$5:$E$22,COLUMN('Building Features'!C98),1)</f>
        <v>0.4</v>
      </c>
      <c r="K99" cm="1">
        <f t="array" ref="K99">INDEX('Building Features'!$E$5:$E$22,COLUMN('Building Features'!D98),1)</f>
        <v>5</v>
      </c>
      <c r="L99" cm="1">
        <f t="array" ref="L99">INDEX('Building Features'!$E$5:$E$22,COLUMN('Building Features'!E98),1)</f>
        <v>44974.38</v>
      </c>
      <c r="M99" cm="1">
        <f t="array" ref="M99">INDEX('Building Features'!$E$5:$E$22,COLUMN('Building Features'!F98),1)</f>
        <v>691.02</v>
      </c>
      <c r="N99" cm="1">
        <f t="array" ref="N99">INDEX('Building Features'!$E$5:$E$22,COLUMN('Building Features'!G98),1)</f>
        <v>604.89</v>
      </c>
      <c r="O99" cm="1">
        <f t="array" ref="O99">INDEX('Building Features'!$E$5:$E$22,COLUMN('Building Features'!H98),1)</f>
        <v>26.03</v>
      </c>
      <c r="P99" cm="1">
        <f t="array" ref="P99">INDEX('Building Features'!$E$5:$E$22,COLUMN('Building Features'!I98),1)</f>
        <v>74.349999999999994</v>
      </c>
      <c r="Q99" cm="1">
        <f t="array" ref="Q99">INDEX('Building Features'!$E$5:$E$22,COLUMN('Building Features'!J98),1)</f>
        <v>2.86</v>
      </c>
      <c r="R99" cm="1">
        <f t="array" ref="R99">INDEX('Building Features'!$E$5:$E$22,COLUMN('Building Features'!K98),1)</f>
        <v>1</v>
      </c>
      <c r="S99" cm="1">
        <f t="array" ref="S99">INDEX('Building Features'!$E$5:$E$22,COLUMN('Building Features'!L98),1)</f>
        <v>2</v>
      </c>
      <c r="T99" cm="1">
        <f t="array" ref="T99">INDEX('Building Features'!$E$5:$E$22,COLUMN('Building Features'!M98),1)</f>
        <v>4</v>
      </c>
      <c r="U99" cm="1">
        <f t="array" ref="U99">INDEX('Building Features'!$E$5:$E$22,COLUMN('Building Features'!N98),1)</f>
        <v>2006</v>
      </c>
      <c r="V99" cm="1">
        <f t="array" ref="V99">INDEX('Building Features'!$E$5:$E$22,COLUMN('Building Features'!O98),1)</f>
        <v>528.72</v>
      </c>
      <c r="W99" cm="1">
        <f t="array" ref="W99">INDEX('Building Features'!$E$5:$E$22,COLUMN('Building Features'!P98),1)</f>
        <v>359.43</v>
      </c>
      <c r="X99" cm="1">
        <f t="array" ref="X99">INDEX('Building Features'!$E$5:$E$22,COLUMN('Building Features'!Q98),1)</f>
        <v>359.43</v>
      </c>
      <c r="Y99" cm="1">
        <f t="array" ref="Y99">INDEX('Building Features'!$E$5:$E$22,COLUMN('Building Features'!R98),1)</f>
        <v>479.96</v>
      </c>
      <c r="AA99">
        <v>117.91892275139099</v>
      </c>
      <c r="AB99" s="47">
        <v>2826</v>
      </c>
      <c r="AC99" s="45">
        <v>2826</v>
      </c>
      <c r="AD99">
        <v>110.170042241237</v>
      </c>
      <c r="AE99">
        <v>2646</v>
      </c>
      <c r="AF99">
        <v>2646</v>
      </c>
      <c r="AG99">
        <f t="shared" si="4"/>
        <v>1.0317634173055861</v>
      </c>
      <c r="AH99">
        <f t="shared" si="5"/>
        <v>0.96604600219058046</v>
      </c>
      <c r="AJ99">
        <f t="shared" si="7"/>
        <v>1.9978094194961664</v>
      </c>
    </row>
    <row r="100" spans="1:36" x14ac:dyDescent="0.25">
      <c r="A100">
        <f t="shared" si="6"/>
        <v>99</v>
      </c>
      <c r="B100">
        <v>6.7273683748747102</v>
      </c>
      <c r="C100">
        <v>12.2239583432674</v>
      </c>
      <c r="D100">
        <v>0</v>
      </c>
      <c r="E100">
        <v>67.368421052631504</v>
      </c>
      <c r="F100">
        <v>3.59765625</v>
      </c>
      <c r="H100" cm="1">
        <f t="array" ref="H100">INDEX('Building Features'!$E$5:$E$22,COLUMN('Building Features'!A99),1)</f>
        <v>2739</v>
      </c>
      <c r="I100" cm="1">
        <f t="array" ref="I100">INDEX('Building Features'!$E$5:$E$22,COLUMN('Building Features'!B99),1)</f>
        <v>16.420000000000002</v>
      </c>
      <c r="J100" cm="1">
        <f t="array" ref="J100">INDEX('Building Features'!$E$5:$E$22,COLUMN('Building Features'!C99),1)</f>
        <v>0.4</v>
      </c>
      <c r="K100" cm="1">
        <f t="array" ref="K100">INDEX('Building Features'!$E$5:$E$22,COLUMN('Building Features'!D99),1)</f>
        <v>5</v>
      </c>
      <c r="L100" cm="1">
        <f t="array" ref="L100">INDEX('Building Features'!$E$5:$E$22,COLUMN('Building Features'!E99),1)</f>
        <v>44974.38</v>
      </c>
      <c r="M100" cm="1">
        <f t="array" ref="M100">INDEX('Building Features'!$E$5:$E$22,COLUMN('Building Features'!F99),1)</f>
        <v>691.02</v>
      </c>
      <c r="N100" cm="1">
        <f t="array" ref="N100">INDEX('Building Features'!$E$5:$E$22,COLUMN('Building Features'!G99),1)</f>
        <v>604.89</v>
      </c>
      <c r="O100" cm="1">
        <f t="array" ref="O100">INDEX('Building Features'!$E$5:$E$22,COLUMN('Building Features'!H99),1)</f>
        <v>26.03</v>
      </c>
      <c r="P100" cm="1">
        <f t="array" ref="P100">INDEX('Building Features'!$E$5:$E$22,COLUMN('Building Features'!I99),1)</f>
        <v>74.349999999999994</v>
      </c>
      <c r="Q100" cm="1">
        <f t="array" ref="Q100">INDEX('Building Features'!$E$5:$E$22,COLUMN('Building Features'!J99),1)</f>
        <v>2.86</v>
      </c>
      <c r="R100" cm="1">
        <f t="array" ref="R100">INDEX('Building Features'!$E$5:$E$22,COLUMN('Building Features'!K99),1)</f>
        <v>1</v>
      </c>
      <c r="S100" cm="1">
        <f t="array" ref="S100">INDEX('Building Features'!$E$5:$E$22,COLUMN('Building Features'!L99),1)</f>
        <v>2</v>
      </c>
      <c r="T100" cm="1">
        <f t="array" ref="T100">INDEX('Building Features'!$E$5:$E$22,COLUMN('Building Features'!M99),1)</f>
        <v>4</v>
      </c>
      <c r="U100" cm="1">
        <f t="array" ref="U100">INDEX('Building Features'!$E$5:$E$22,COLUMN('Building Features'!N99),1)</f>
        <v>2006</v>
      </c>
      <c r="V100" cm="1">
        <f t="array" ref="V100">INDEX('Building Features'!$E$5:$E$22,COLUMN('Building Features'!O99),1)</f>
        <v>528.72</v>
      </c>
      <c r="W100" cm="1">
        <f t="array" ref="W100">INDEX('Building Features'!$E$5:$E$22,COLUMN('Building Features'!P99),1)</f>
        <v>359.43</v>
      </c>
      <c r="X100" cm="1">
        <f t="array" ref="X100">INDEX('Building Features'!$E$5:$E$22,COLUMN('Building Features'!Q99),1)</f>
        <v>359.43</v>
      </c>
      <c r="Y100" cm="1">
        <f t="array" ref="Y100">INDEX('Building Features'!$E$5:$E$22,COLUMN('Building Features'!R99),1)</f>
        <v>479.96</v>
      </c>
      <c r="AA100">
        <v>119.854156247156</v>
      </c>
      <c r="AB100" s="47">
        <v>2874</v>
      </c>
      <c r="AC100" s="45">
        <v>2874</v>
      </c>
      <c r="AD100">
        <v>126.192098332246</v>
      </c>
      <c r="AE100">
        <v>3030.5</v>
      </c>
      <c r="AF100">
        <v>3030.5</v>
      </c>
      <c r="AG100">
        <f t="shared" si="4"/>
        <v>1.0492880613362541</v>
      </c>
      <c r="AH100">
        <f t="shared" si="5"/>
        <v>1.106425702811245</v>
      </c>
      <c r="AJ100">
        <f t="shared" si="7"/>
        <v>2.155713764147499</v>
      </c>
    </row>
    <row r="101" spans="1:36" x14ac:dyDescent="0.25">
      <c r="A101">
        <f t="shared" si="6"/>
        <v>100</v>
      </c>
      <c r="B101">
        <v>5.6852631619101999</v>
      </c>
      <c r="C101">
        <v>12.383333345254201</v>
      </c>
      <c r="D101">
        <v>0</v>
      </c>
      <c r="E101">
        <v>80.505263157894703</v>
      </c>
      <c r="F101">
        <v>0.90234375</v>
      </c>
      <c r="H101" cm="1">
        <f t="array" ref="H101">INDEX('Building Features'!$E$5:$E$22,COLUMN('Building Features'!A100),1)</f>
        <v>2739</v>
      </c>
      <c r="I101" cm="1">
        <f t="array" ref="I101">INDEX('Building Features'!$E$5:$E$22,COLUMN('Building Features'!B100),1)</f>
        <v>16.420000000000002</v>
      </c>
      <c r="J101" cm="1">
        <f t="array" ref="J101">INDEX('Building Features'!$E$5:$E$22,COLUMN('Building Features'!C100),1)</f>
        <v>0.4</v>
      </c>
      <c r="K101" cm="1">
        <f t="array" ref="K101">INDEX('Building Features'!$E$5:$E$22,COLUMN('Building Features'!D100),1)</f>
        <v>5</v>
      </c>
      <c r="L101" cm="1">
        <f t="array" ref="L101">INDEX('Building Features'!$E$5:$E$22,COLUMN('Building Features'!E100),1)</f>
        <v>44974.38</v>
      </c>
      <c r="M101" cm="1">
        <f t="array" ref="M101">INDEX('Building Features'!$E$5:$E$22,COLUMN('Building Features'!F100),1)</f>
        <v>691.02</v>
      </c>
      <c r="N101" cm="1">
        <f t="array" ref="N101">INDEX('Building Features'!$E$5:$E$22,COLUMN('Building Features'!G100),1)</f>
        <v>604.89</v>
      </c>
      <c r="O101" cm="1">
        <f t="array" ref="O101">INDEX('Building Features'!$E$5:$E$22,COLUMN('Building Features'!H100),1)</f>
        <v>26.03</v>
      </c>
      <c r="P101" cm="1">
        <f t="array" ref="P101">INDEX('Building Features'!$E$5:$E$22,COLUMN('Building Features'!I100),1)</f>
        <v>74.349999999999994</v>
      </c>
      <c r="Q101" cm="1">
        <f t="array" ref="Q101">INDEX('Building Features'!$E$5:$E$22,COLUMN('Building Features'!J100),1)</f>
        <v>2.86</v>
      </c>
      <c r="R101" cm="1">
        <f t="array" ref="R101">INDEX('Building Features'!$E$5:$E$22,COLUMN('Building Features'!K100),1)</f>
        <v>1</v>
      </c>
      <c r="S101" cm="1">
        <f t="array" ref="S101">INDEX('Building Features'!$E$5:$E$22,COLUMN('Building Features'!L100),1)</f>
        <v>2</v>
      </c>
      <c r="T101" cm="1">
        <f t="array" ref="T101">INDEX('Building Features'!$E$5:$E$22,COLUMN('Building Features'!M100),1)</f>
        <v>4</v>
      </c>
      <c r="U101" cm="1">
        <f t="array" ref="U101">INDEX('Building Features'!$E$5:$E$22,COLUMN('Building Features'!N100),1)</f>
        <v>2006</v>
      </c>
      <c r="V101" cm="1">
        <f t="array" ref="V101">INDEX('Building Features'!$E$5:$E$22,COLUMN('Building Features'!O100),1)</f>
        <v>528.72</v>
      </c>
      <c r="W101" cm="1">
        <f t="array" ref="W101">INDEX('Building Features'!$E$5:$E$22,COLUMN('Building Features'!P100),1)</f>
        <v>359.43</v>
      </c>
      <c r="X101" cm="1">
        <f t="array" ref="X101">INDEX('Building Features'!$E$5:$E$22,COLUMN('Building Features'!Q100),1)</f>
        <v>359.43</v>
      </c>
      <c r="Y101" cm="1">
        <f t="array" ref="Y101">INDEX('Building Features'!$E$5:$E$22,COLUMN('Building Features'!R100),1)</f>
        <v>479.96</v>
      </c>
      <c r="AA101">
        <v>111.21346839728101</v>
      </c>
      <c r="AB101" s="47">
        <v>2661.5</v>
      </c>
      <c r="AC101" s="45">
        <v>2661.5</v>
      </c>
      <c r="AD101">
        <v>119.285999857672</v>
      </c>
      <c r="AE101">
        <v>2865.5</v>
      </c>
      <c r="AF101">
        <v>2865.5</v>
      </c>
      <c r="AG101">
        <f t="shared" si="4"/>
        <v>0.97170500182548381</v>
      </c>
      <c r="AH101">
        <f t="shared" si="5"/>
        <v>1.0461847389558232</v>
      </c>
      <c r="AJ101">
        <f t="shared" si="7"/>
        <v>2.0178897407813068</v>
      </c>
    </row>
    <row r="102" spans="1:36" x14ac:dyDescent="0.25">
      <c r="A102">
        <f t="shared" si="6"/>
        <v>101</v>
      </c>
      <c r="B102">
        <v>5.5431578836942901</v>
      </c>
      <c r="C102">
        <v>12.236458306511199</v>
      </c>
      <c r="D102">
        <v>0</v>
      </c>
      <c r="E102">
        <v>63.6</v>
      </c>
      <c r="F102">
        <v>0.59765625</v>
      </c>
      <c r="H102" cm="1">
        <f t="array" ref="H102">INDEX('Building Features'!$E$5:$E$22,COLUMN('Building Features'!A101),1)</f>
        <v>2739</v>
      </c>
      <c r="I102" cm="1">
        <f t="array" ref="I102">INDEX('Building Features'!$E$5:$E$22,COLUMN('Building Features'!B101),1)</f>
        <v>16.420000000000002</v>
      </c>
      <c r="J102" cm="1">
        <f t="array" ref="J102">INDEX('Building Features'!$E$5:$E$22,COLUMN('Building Features'!C101),1)</f>
        <v>0.4</v>
      </c>
      <c r="K102" cm="1">
        <f t="array" ref="K102">INDEX('Building Features'!$E$5:$E$22,COLUMN('Building Features'!D101),1)</f>
        <v>5</v>
      </c>
      <c r="L102" cm="1">
        <f t="array" ref="L102">INDEX('Building Features'!$E$5:$E$22,COLUMN('Building Features'!E101),1)</f>
        <v>44974.38</v>
      </c>
      <c r="M102" cm="1">
        <f t="array" ref="M102">INDEX('Building Features'!$E$5:$E$22,COLUMN('Building Features'!F101),1)</f>
        <v>691.02</v>
      </c>
      <c r="N102" cm="1">
        <f t="array" ref="N102">INDEX('Building Features'!$E$5:$E$22,COLUMN('Building Features'!G101),1)</f>
        <v>604.89</v>
      </c>
      <c r="O102" cm="1">
        <f t="array" ref="O102">INDEX('Building Features'!$E$5:$E$22,COLUMN('Building Features'!H101),1)</f>
        <v>26.03</v>
      </c>
      <c r="P102" cm="1">
        <f t="array" ref="P102">INDEX('Building Features'!$E$5:$E$22,COLUMN('Building Features'!I101),1)</f>
        <v>74.349999999999994</v>
      </c>
      <c r="Q102" cm="1">
        <f t="array" ref="Q102">INDEX('Building Features'!$E$5:$E$22,COLUMN('Building Features'!J101),1)</f>
        <v>2.86</v>
      </c>
      <c r="R102" cm="1">
        <f t="array" ref="R102">INDEX('Building Features'!$E$5:$E$22,COLUMN('Building Features'!K101),1)</f>
        <v>1</v>
      </c>
      <c r="S102" cm="1">
        <f t="array" ref="S102">INDEX('Building Features'!$E$5:$E$22,COLUMN('Building Features'!L101),1)</f>
        <v>2</v>
      </c>
      <c r="T102" cm="1">
        <f t="array" ref="T102">INDEX('Building Features'!$E$5:$E$22,COLUMN('Building Features'!M101),1)</f>
        <v>4</v>
      </c>
      <c r="U102" cm="1">
        <f t="array" ref="U102">INDEX('Building Features'!$E$5:$E$22,COLUMN('Building Features'!N101),1)</f>
        <v>2006</v>
      </c>
      <c r="V102" cm="1">
        <f t="array" ref="V102">INDEX('Building Features'!$E$5:$E$22,COLUMN('Building Features'!O101),1)</f>
        <v>528.72</v>
      </c>
      <c r="W102" cm="1">
        <f t="array" ref="W102">INDEX('Building Features'!$E$5:$E$22,COLUMN('Building Features'!P101),1)</f>
        <v>359.43</v>
      </c>
      <c r="X102" cm="1">
        <f t="array" ref="X102">INDEX('Building Features'!$E$5:$E$22,COLUMN('Building Features'!Q101),1)</f>
        <v>359.43</v>
      </c>
      <c r="Y102" cm="1">
        <f t="array" ref="Y102">INDEX('Building Features'!$E$5:$E$22,COLUMN('Building Features'!R101),1)</f>
        <v>479.96</v>
      </c>
      <c r="AA102">
        <v>110.65174225241999</v>
      </c>
      <c r="AB102" s="47">
        <v>2650.5</v>
      </c>
      <c r="AC102" s="45">
        <v>2650.5</v>
      </c>
      <c r="AD102">
        <v>118.726277452045</v>
      </c>
      <c r="AE102">
        <v>2852</v>
      </c>
      <c r="AF102">
        <v>2852</v>
      </c>
      <c r="AG102">
        <f t="shared" si="4"/>
        <v>0.96768893756845564</v>
      </c>
      <c r="AH102">
        <f t="shared" si="5"/>
        <v>1.041255932822198</v>
      </c>
      <c r="AJ102">
        <f t="shared" si="7"/>
        <v>2.0089448703906534</v>
      </c>
    </row>
    <row r="103" spans="1:36" x14ac:dyDescent="0.25">
      <c r="A103">
        <f t="shared" si="6"/>
        <v>102</v>
      </c>
      <c r="B103">
        <v>6.1273684551841301</v>
      </c>
      <c r="C103">
        <v>10.055208335320099</v>
      </c>
      <c r="D103">
        <v>0</v>
      </c>
      <c r="E103">
        <v>73.431578947368394</v>
      </c>
      <c r="F103">
        <v>3.1015625</v>
      </c>
      <c r="H103" cm="1">
        <f t="array" ref="H103">INDEX('Building Features'!$E$5:$E$22,COLUMN('Building Features'!A102),1)</f>
        <v>2739</v>
      </c>
      <c r="I103" cm="1">
        <f t="array" ref="I103">INDEX('Building Features'!$E$5:$E$22,COLUMN('Building Features'!B102),1)</f>
        <v>16.420000000000002</v>
      </c>
      <c r="J103" cm="1">
        <f t="array" ref="J103">INDEX('Building Features'!$E$5:$E$22,COLUMN('Building Features'!C102),1)</f>
        <v>0.4</v>
      </c>
      <c r="K103" cm="1">
        <f t="array" ref="K103">INDEX('Building Features'!$E$5:$E$22,COLUMN('Building Features'!D102),1)</f>
        <v>5</v>
      </c>
      <c r="L103" cm="1">
        <f t="array" ref="L103">INDEX('Building Features'!$E$5:$E$22,COLUMN('Building Features'!E102),1)</f>
        <v>44974.38</v>
      </c>
      <c r="M103" cm="1">
        <f t="array" ref="M103">INDEX('Building Features'!$E$5:$E$22,COLUMN('Building Features'!F102),1)</f>
        <v>691.02</v>
      </c>
      <c r="N103" cm="1">
        <f t="array" ref="N103">INDEX('Building Features'!$E$5:$E$22,COLUMN('Building Features'!G102),1)</f>
        <v>604.89</v>
      </c>
      <c r="O103" cm="1">
        <f t="array" ref="O103">INDEX('Building Features'!$E$5:$E$22,COLUMN('Building Features'!H102),1)</f>
        <v>26.03</v>
      </c>
      <c r="P103" cm="1">
        <f t="array" ref="P103">INDEX('Building Features'!$E$5:$E$22,COLUMN('Building Features'!I102),1)</f>
        <v>74.349999999999994</v>
      </c>
      <c r="Q103" cm="1">
        <f t="array" ref="Q103">INDEX('Building Features'!$E$5:$E$22,COLUMN('Building Features'!J102),1)</f>
        <v>2.86</v>
      </c>
      <c r="R103" cm="1">
        <f t="array" ref="R103">INDEX('Building Features'!$E$5:$E$22,COLUMN('Building Features'!K102),1)</f>
        <v>1</v>
      </c>
      <c r="S103" cm="1">
        <f t="array" ref="S103">INDEX('Building Features'!$E$5:$E$22,COLUMN('Building Features'!L102),1)</f>
        <v>2</v>
      </c>
      <c r="T103" cm="1">
        <f t="array" ref="T103">INDEX('Building Features'!$E$5:$E$22,COLUMN('Building Features'!M102),1)</f>
        <v>4</v>
      </c>
      <c r="U103" cm="1">
        <f t="array" ref="U103">INDEX('Building Features'!$E$5:$E$22,COLUMN('Building Features'!N102),1)</f>
        <v>2006</v>
      </c>
      <c r="V103" cm="1">
        <f t="array" ref="V103">INDEX('Building Features'!$E$5:$E$22,COLUMN('Building Features'!O102),1)</f>
        <v>528.72</v>
      </c>
      <c r="W103" cm="1">
        <f t="array" ref="W103">INDEX('Building Features'!$E$5:$E$22,COLUMN('Building Features'!P102),1)</f>
        <v>359.43</v>
      </c>
      <c r="X103" cm="1">
        <f t="array" ref="X103">INDEX('Building Features'!$E$5:$E$22,COLUMN('Building Features'!Q102),1)</f>
        <v>359.43</v>
      </c>
      <c r="Y103" cm="1">
        <f t="array" ref="Y103">INDEX('Building Features'!$E$5:$E$22,COLUMN('Building Features'!R102),1)</f>
        <v>479.96</v>
      </c>
      <c r="AA103">
        <v>123.49440246423001</v>
      </c>
      <c r="AB103" s="47">
        <v>2954.5</v>
      </c>
      <c r="AC103" s="45">
        <v>2954.5</v>
      </c>
      <c r="AD103">
        <v>106.876078157601</v>
      </c>
      <c r="AE103">
        <v>2568</v>
      </c>
      <c r="AF103">
        <v>2568</v>
      </c>
      <c r="AG103">
        <f t="shared" si="4"/>
        <v>1.0786783497626871</v>
      </c>
      <c r="AH103">
        <f t="shared" si="5"/>
        <v>0.93756845564074476</v>
      </c>
      <c r="AJ103">
        <f t="shared" si="7"/>
        <v>2.0162468054034317</v>
      </c>
    </row>
    <row r="104" spans="1:36" x14ac:dyDescent="0.25">
      <c r="A104">
        <f t="shared" si="6"/>
        <v>103</v>
      </c>
      <c r="B104">
        <v>9.0631578997561792</v>
      </c>
      <c r="C104">
        <v>7.8041666398445697</v>
      </c>
      <c r="D104">
        <v>0</v>
      </c>
      <c r="E104">
        <v>59.284210526315697</v>
      </c>
      <c r="F104">
        <v>3.30078125</v>
      </c>
      <c r="H104" cm="1">
        <f t="array" ref="H104">INDEX('Building Features'!$E$5:$E$22,COLUMN('Building Features'!A103),1)</f>
        <v>2739</v>
      </c>
      <c r="I104" cm="1">
        <f t="array" ref="I104">INDEX('Building Features'!$E$5:$E$22,COLUMN('Building Features'!B103),1)</f>
        <v>16.420000000000002</v>
      </c>
      <c r="J104" cm="1">
        <f t="array" ref="J104">INDEX('Building Features'!$E$5:$E$22,COLUMN('Building Features'!C103),1)</f>
        <v>0.4</v>
      </c>
      <c r="K104" cm="1">
        <f t="array" ref="K104">INDEX('Building Features'!$E$5:$E$22,COLUMN('Building Features'!D103),1)</f>
        <v>5</v>
      </c>
      <c r="L104" cm="1">
        <f t="array" ref="L104">INDEX('Building Features'!$E$5:$E$22,COLUMN('Building Features'!E103),1)</f>
        <v>44974.38</v>
      </c>
      <c r="M104" cm="1">
        <f t="array" ref="M104">INDEX('Building Features'!$E$5:$E$22,COLUMN('Building Features'!F103),1)</f>
        <v>691.02</v>
      </c>
      <c r="N104" cm="1">
        <f t="array" ref="N104">INDEX('Building Features'!$E$5:$E$22,COLUMN('Building Features'!G103),1)</f>
        <v>604.89</v>
      </c>
      <c r="O104" cm="1">
        <f t="array" ref="O104">INDEX('Building Features'!$E$5:$E$22,COLUMN('Building Features'!H103),1)</f>
        <v>26.03</v>
      </c>
      <c r="P104" cm="1">
        <f t="array" ref="P104">INDEX('Building Features'!$E$5:$E$22,COLUMN('Building Features'!I103),1)</f>
        <v>74.349999999999994</v>
      </c>
      <c r="Q104" cm="1">
        <f t="array" ref="Q104">INDEX('Building Features'!$E$5:$E$22,COLUMN('Building Features'!J103),1)</f>
        <v>2.86</v>
      </c>
      <c r="R104" cm="1">
        <f t="array" ref="R104">INDEX('Building Features'!$E$5:$E$22,COLUMN('Building Features'!K103),1)</f>
        <v>1</v>
      </c>
      <c r="S104" cm="1">
        <f t="array" ref="S104">INDEX('Building Features'!$E$5:$E$22,COLUMN('Building Features'!L103),1)</f>
        <v>2</v>
      </c>
      <c r="T104" cm="1">
        <f t="array" ref="T104">INDEX('Building Features'!$E$5:$E$22,COLUMN('Building Features'!M103),1)</f>
        <v>4</v>
      </c>
      <c r="U104" cm="1">
        <f t="array" ref="U104">INDEX('Building Features'!$E$5:$E$22,COLUMN('Building Features'!N103),1)</f>
        <v>2006</v>
      </c>
      <c r="V104" cm="1">
        <f t="array" ref="V104">INDEX('Building Features'!$E$5:$E$22,COLUMN('Building Features'!O103),1)</f>
        <v>528.72</v>
      </c>
      <c r="W104" cm="1">
        <f t="array" ref="W104">INDEX('Building Features'!$E$5:$E$22,COLUMN('Building Features'!P103),1)</f>
        <v>359.43</v>
      </c>
      <c r="X104" cm="1">
        <f t="array" ref="X104">INDEX('Building Features'!$E$5:$E$22,COLUMN('Building Features'!Q103),1)</f>
        <v>359.43</v>
      </c>
      <c r="Y104" cm="1">
        <f t="array" ref="Y104">INDEX('Building Features'!$E$5:$E$22,COLUMN('Building Features'!R103),1)</f>
        <v>479.96</v>
      </c>
      <c r="AA104">
        <v>126.746258238862</v>
      </c>
      <c r="AB104" s="47">
        <v>2985.5</v>
      </c>
      <c r="AC104" s="45">
        <v>2985.5</v>
      </c>
      <c r="AD104">
        <v>93.862985928500194</v>
      </c>
      <c r="AE104">
        <v>2254</v>
      </c>
      <c r="AF104">
        <v>2254</v>
      </c>
      <c r="AG104">
        <f t="shared" si="4"/>
        <v>1.0899963490324935</v>
      </c>
      <c r="AH104">
        <f t="shared" si="5"/>
        <v>0.82292807594012418</v>
      </c>
      <c r="AJ104">
        <f t="shared" si="7"/>
        <v>1.9129244249726178</v>
      </c>
    </row>
    <row r="105" spans="1:36" x14ac:dyDescent="0.25">
      <c r="A105">
        <f t="shared" si="6"/>
        <v>104</v>
      </c>
      <c r="B105">
        <v>10.220000061235901</v>
      </c>
      <c r="C105">
        <v>6.9968750079472803</v>
      </c>
      <c r="D105">
        <v>0</v>
      </c>
      <c r="E105">
        <v>61.147368421052597</v>
      </c>
      <c r="F105">
        <v>3</v>
      </c>
      <c r="H105" cm="1">
        <f t="array" ref="H105">INDEX('Building Features'!$E$5:$E$22,COLUMN('Building Features'!A104),1)</f>
        <v>2739</v>
      </c>
      <c r="I105" cm="1">
        <f t="array" ref="I105">INDEX('Building Features'!$E$5:$E$22,COLUMN('Building Features'!B104),1)</f>
        <v>16.420000000000002</v>
      </c>
      <c r="J105" cm="1">
        <f t="array" ref="J105">INDEX('Building Features'!$E$5:$E$22,COLUMN('Building Features'!C104),1)</f>
        <v>0.4</v>
      </c>
      <c r="K105" cm="1">
        <f t="array" ref="K105">INDEX('Building Features'!$E$5:$E$22,COLUMN('Building Features'!D104),1)</f>
        <v>5</v>
      </c>
      <c r="L105" cm="1">
        <f t="array" ref="L105">INDEX('Building Features'!$E$5:$E$22,COLUMN('Building Features'!E104),1)</f>
        <v>44974.38</v>
      </c>
      <c r="M105" cm="1">
        <f t="array" ref="M105">INDEX('Building Features'!$E$5:$E$22,COLUMN('Building Features'!F104),1)</f>
        <v>691.02</v>
      </c>
      <c r="N105" cm="1">
        <f t="array" ref="N105">INDEX('Building Features'!$E$5:$E$22,COLUMN('Building Features'!G104),1)</f>
        <v>604.89</v>
      </c>
      <c r="O105" cm="1">
        <f t="array" ref="O105">INDEX('Building Features'!$E$5:$E$22,COLUMN('Building Features'!H104),1)</f>
        <v>26.03</v>
      </c>
      <c r="P105" cm="1">
        <f t="array" ref="P105">INDEX('Building Features'!$E$5:$E$22,COLUMN('Building Features'!I104),1)</f>
        <v>74.349999999999994</v>
      </c>
      <c r="Q105" cm="1">
        <f t="array" ref="Q105">INDEX('Building Features'!$E$5:$E$22,COLUMN('Building Features'!J104),1)</f>
        <v>2.86</v>
      </c>
      <c r="R105" cm="1">
        <f t="array" ref="R105">INDEX('Building Features'!$E$5:$E$22,COLUMN('Building Features'!K104),1)</f>
        <v>1</v>
      </c>
      <c r="S105" cm="1">
        <f t="array" ref="S105">INDEX('Building Features'!$E$5:$E$22,COLUMN('Building Features'!L104),1)</f>
        <v>2</v>
      </c>
      <c r="T105" cm="1">
        <f t="array" ref="T105">INDEX('Building Features'!$E$5:$E$22,COLUMN('Building Features'!M104),1)</f>
        <v>4</v>
      </c>
      <c r="U105" cm="1">
        <f t="array" ref="U105">INDEX('Building Features'!$E$5:$E$22,COLUMN('Building Features'!N104),1)</f>
        <v>2006</v>
      </c>
      <c r="V105" cm="1">
        <f t="array" ref="V105">INDEX('Building Features'!$E$5:$E$22,COLUMN('Building Features'!O104),1)</f>
        <v>528.72</v>
      </c>
      <c r="W105" cm="1">
        <f t="array" ref="W105">INDEX('Building Features'!$E$5:$E$22,COLUMN('Building Features'!P104),1)</f>
        <v>359.43</v>
      </c>
      <c r="X105" cm="1">
        <f t="array" ref="X105">INDEX('Building Features'!$E$5:$E$22,COLUMN('Building Features'!Q104),1)</f>
        <v>359.43</v>
      </c>
      <c r="Y105" cm="1">
        <f t="array" ref="Y105">INDEX('Building Features'!$E$5:$E$22,COLUMN('Building Features'!R104),1)</f>
        <v>479.96</v>
      </c>
      <c r="AA105">
        <v>122.20841154381</v>
      </c>
      <c r="AB105" s="47">
        <v>2927</v>
      </c>
      <c r="AC105" s="45">
        <v>2927</v>
      </c>
      <c r="AD105">
        <v>85.907491011862405</v>
      </c>
      <c r="AE105">
        <v>2063.5</v>
      </c>
      <c r="AF105">
        <v>2063.5</v>
      </c>
      <c r="AG105">
        <f t="shared" si="4"/>
        <v>1.0686381891201169</v>
      </c>
      <c r="AH105">
        <f t="shared" si="5"/>
        <v>0.75337714494341002</v>
      </c>
      <c r="AJ105">
        <f t="shared" si="7"/>
        <v>1.822015334063527</v>
      </c>
    </row>
    <row r="106" spans="1:36" x14ac:dyDescent="0.25">
      <c r="A106">
        <f t="shared" si="6"/>
        <v>105</v>
      </c>
      <c r="B106">
        <v>11.6515789132369</v>
      </c>
      <c r="C106">
        <v>3.20416670044263</v>
      </c>
      <c r="D106">
        <v>0</v>
      </c>
      <c r="E106">
        <v>58.557894736842101</v>
      </c>
      <c r="F106">
        <v>2.69921875</v>
      </c>
      <c r="H106" cm="1">
        <f t="array" ref="H106">INDEX('Building Features'!$E$5:$E$22,COLUMN('Building Features'!A105),1)</f>
        <v>2739</v>
      </c>
      <c r="I106" cm="1">
        <f t="array" ref="I106">INDEX('Building Features'!$E$5:$E$22,COLUMN('Building Features'!B105),1)</f>
        <v>16.420000000000002</v>
      </c>
      <c r="J106" cm="1">
        <f t="array" ref="J106">INDEX('Building Features'!$E$5:$E$22,COLUMN('Building Features'!C105),1)</f>
        <v>0.4</v>
      </c>
      <c r="K106" cm="1">
        <f t="array" ref="K106">INDEX('Building Features'!$E$5:$E$22,COLUMN('Building Features'!D105),1)</f>
        <v>5</v>
      </c>
      <c r="L106" cm="1">
        <f t="array" ref="L106">INDEX('Building Features'!$E$5:$E$22,COLUMN('Building Features'!E105),1)</f>
        <v>44974.38</v>
      </c>
      <c r="M106" cm="1">
        <f t="array" ref="M106">INDEX('Building Features'!$E$5:$E$22,COLUMN('Building Features'!F105),1)</f>
        <v>691.02</v>
      </c>
      <c r="N106" cm="1">
        <f t="array" ref="N106">INDEX('Building Features'!$E$5:$E$22,COLUMN('Building Features'!G105),1)</f>
        <v>604.89</v>
      </c>
      <c r="O106" cm="1">
        <f t="array" ref="O106">INDEX('Building Features'!$E$5:$E$22,COLUMN('Building Features'!H105),1)</f>
        <v>26.03</v>
      </c>
      <c r="P106" cm="1">
        <f t="array" ref="P106">INDEX('Building Features'!$E$5:$E$22,COLUMN('Building Features'!I105),1)</f>
        <v>74.349999999999994</v>
      </c>
      <c r="Q106" cm="1">
        <f t="array" ref="Q106">INDEX('Building Features'!$E$5:$E$22,COLUMN('Building Features'!J105),1)</f>
        <v>2.86</v>
      </c>
      <c r="R106" cm="1">
        <f t="array" ref="R106">INDEX('Building Features'!$E$5:$E$22,COLUMN('Building Features'!K105),1)</f>
        <v>1</v>
      </c>
      <c r="S106" cm="1">
        <f t="array" ref="S106">INDEX('Building Features'!$E$5:$E$22,COLUMN('Building Features'!L105),1)</f>
        <v>2</v>
      </c>
      <c r="T106" cm="1">
        <f t="array" ref="T106">INDEX('Building Features'!$E$5:$E$22,COLUMN('Building Features'!M105),1)</f>
        <v>4</v>
      </c>
      <c r="U106" cm="1">
        <f t="array" ref="U106">INDEX('Building Features'!$E$5:$E$22,COLUMN('Building Features'!N105),1)</f>
        <v>2006</v>
      </c>
      <c r="V106" cm="1">
        <f t="array" ref="V106">INDEX('Building Features'!$E$5:$E$22,COLUMN('Building Features'!O105),1)</f>
        <v>528.72</v>
      </c>
      <c r="W106" cm="1">
        <f t="array" ref="W106">INDEX('Building Features'!$E$5:$E$22,COLUMN('Building Features'!P105),1)</f>
        <v>359.43</v>
      </c>
      <c r="X106" cm="1">
        <f t="array" ref="X106">INDEX('Building Features'!$E$5:$E$22,COLUMN('Building Features'!Q105),1)</f>
        <v>359.43</v>
      </c>
      <c r="Y106" cm="1">
        <f t="array" ref="Y106">INDEX('Building Features'!$E$5:$E$22,COLUMN('Building Features'!R105),1)</f>
        <v>479.96</v>
      </c>
      <c r="AA106">
        <v>116.569496803813</v>
      </c>
      <c r="AB106" s="47">
        <v>2786</v>
      </c>
      <c r="AC106" s="45">
        <v>2786</v>
      </c>
      <c r="AD106">
        <v>58.365987128957499</v>
      </c>
      <c r="AE106">
        <v>1381</v>
      </c>
      <c r="AF106">
        <v>1381</v>
      </c>
      <c r="AG106">
        <f t="shared" si="4"/>
        <v>1.0171595472800292</v>
      </c>
      <c r="AH106">
        <f t="shared" si="5"/>
        <v>0.50419861263234755</v>
      </c>
      <c r="AJ106">
        <f t="shared" si="7"/>
        <v>1.5213581599123769</v>
      </c>
    </row>
    <row r="107" spans="1:36" x14ac:dyDescent="0.25">
      <c r="A107">
        <f t="shared" si="6"/>
        <v>106</v>
      </c>
      <c r="B107">
        <v>15.113684182418</v>
      </c>
      <c r="C107">
        <v>2.4270833432674399</v>
      </c>
      <c r="D107">
        <v>0</v>
      </c>
      <c r="E107">
        <v>47.252631578947302</v>
      </c>
      <c r="F107">
        <v>2.8984375</v>
      </c>
      <c r="H107" cm="1">
        <f t="array" ref="H107">INDEX('Building Features'!$E$5:$E$22,COLUMN('Building Features'!A106),1)</f>
        <v>2739</v>
      </c>
      <c r="I107" cm="1">
        <f t="array" ref="I107">INDEX('Building Features'!$E$5:$E$22,COLUMN('Building Features'!B106),1)</f>
        <v>16.420000000000002</v>
      </c>
      <c r="J107" cm="1">
        <f t="array" ref="J107">INDEX('Building Features'!$E$5:$E$22,COLUMN('Building Features'!C106),1)</f>
        <v>0.4</v>
      </c>
      <c r="K107" cm="1">
        <f t="array" ref="K107">INDEX('Building Features'!$E$5:$E$22,COLUMN('Building Features'!D106),1)</f>
        <v>5</v>
      </c>
      <c r="L107" cm="1">
        <f t="array" ref="L107">INDEX('Building Features'!$E$5:$E$22,COLUMN('Building Features'!E106),1)</f>
        <v>44974.38</v>
      </c>
      <c r="M107" cm="1">
        <f t="array" ref="M107">INDEX('Building Features'!$E$5:$E$22,COLUMN('Building Features'!F106),1)</f>
        <v>691.02</v>
      </c>
      <c r="N107" cm="1">
        <f t="array" ref="N107">INDEX('Building Features'!$E$5:$E$22,COLUMN('Building Features'!G106),1)</f>
        <v>604.89</v>
      </c>
      <c r="O107" cm="1">
        <f t="array" ref="O107">INDEX('Building Features'!$E$5:$E$22,COLUMN('Building Features'!H106),1)</f>
        <v>26.03</v>
      </c>
      <c r="P107" cm="1">
        <f t="array" ref="P107">INDEX('Building Features'!$E$5:$E$22,COLUMN('Building Features'!I106),1)</f>
        <v>74.349999999999994</v>
      </c>
      <c r="Q107" cm="1">
        <f t="array" ref="Q107">INDEX('Building Features'!$E$5:$E$22,COLUMN('Building Features'!J106),1)</f>
        <v>2.86</v>
      </c>
      <c r="R107" cm="1">
        <f t="array" ref="R107">INDEX('Building Features'!$E$5:$E$22,COLUMN('Building Features'!K106),1)</f>
        <v>1</v>
      </c>
      <c r="S107" cm="1">
        <f t="array" ref="S107">INDEX('Building Features'!$E$5:$E$22,COLUMN('Building Features'!L106),1)</f>
        <v>2</v>
      </c>
      <c r="T107" cm="1">
        <f t="array" ref="T107">INDEX('Building Features'!$E$5:$E$22,COLUMN('Building Features'!M106),1)</f>
        <v>4</v>
      </c>
      <c r="U107" cm="1">
        <f t="array" ref="U107">INDEX('Building Features'!$E$5:$E$22,COLUMN('Building Features'!N106),1)</f>
        <v>2006</v>
      </c>
      <c r="V107" cm="1">
        <f t="array" ref="V107">INDEX('Building Features'!$E$5:$E$22,COLUMN('Building Features'!O106),1)</f>
        <v>528.72</v>
      </c>
      <c r="W107" cm="1">
        <f t="array" ref="W107">INDEX('Building Features'!$E$5:$E$22,COLUMN('Building Features'!P106),1)</f>
        <v>359.43</v>
      </c>
      <c r="X107" cm="1">
        <f t="array" ref="X107">INDEX('Building Features'!$E$5:$E$22,COLUMN('Building Features'!Q106),1)</f>
        <v>359.43</v>
      </c>
      <c r="Y107" cm="1">
        <f t="array" ref="Y107">INDEX('Building Features'!$E$5:$E$22,COLUMN('Building Features'!R106),1)</f>
        <v>479.96</v>
      </c>
      <c r="AA107">
        <v>120.58976582173899</v>
      </c>
      <c r="AB107" s="47">
        <v>2886.5</v>
      </c>
      <c r="AC107" s="45">
        <v>2886.5</v>
      </c>
      <c r="AD107">
        <v>36.943922004788</v>
      </c>
      <c r="AE107">
        <v>887.5</v>
      </c>
      <c r="AF107">
        <v>887.5</v>
      </c>
      <c r="AG107">
        <f t="shared" si="4"/>
        <v>1.0538517707192405</v>
      </c>
      <c r="AH107">
        <f t="shared" si="5"/>
        <v>0.32402336619204092</v>
      </c>
      <c r="AJ107">
        <f t="shared" si="7"/>
        <v>1.3778751369112814</v>
      </c>
    </row>
    <row r="108" spans="1:36" x14ac:dyDescent="0.25">
      <c r="A108">
        <f t="shared" si="6"/>
        <v>107</v>
      </c>
      <c r="B108">
        <v>15.662105229026301</v>
      </c>
      <c r="C108">
        <v>1.8947916825612301</v>
      </c>
      <c r="D108">
        <v>0</v>
      </c>
      <c r="E108">
        <v>47.863157894736801</v>
      </c>
      <c r="F108">
        <v>1.19921875</v>
      </c>
      <c r="H108" cm="1">
        <f t="array" ref="H108">INDEX('Building Features'!$E$5:$E$22,COLUMN('Building Features'!A107),1)</f>
        <v>2739</v>
      </c>
      <c r="I108" cm="1">
        <f t="array" ref="I108">INDEX('Building Features'!$E$5:$E$22,COLUMN('Building Features'!B107),1)</f>
        <v>16.420000000000002</v>
      </c>
      <c r="J108" cm="1">
        <f t="array" ref="J108">INDEX('Building Features'!$E$5:$E$22,COLUMN('Building Features'!C107),1)</f>
        <v>0.4</v>
      </c>
      <c r="K108" cm="1">
        <f t="array" ref="K108">INDEX('Building Features'!$E$5:$E$22,COLUMN('Building Features'!D107),1)</f>
        <v>5</v>
      </c>
      <c r="L108" cm="1">
        <f t="array" ref="L108">INDEX('Building Features'!$E$5:$E$22,COLUMN('Building Features'!E107),1)</f>
        <v>44974.38</v>
      </c>
      <c r="M108" cm="1">
        <f t="array" ref="M108">INDEX('Building Features'!$E$5:$E$22,COLUMN('Building Features'!F107),1)</f>
        <v>691.02</v>
      </c>
      <c r="N108" cm="1">
        <f t="array" ref="N108">INDEX('Building Features'!$E$5:$E$22,COLUMN('Building Features'!G107),1)</f>
        <v>604.89</v>
      </c>
      <c r="O108" cm="1">
        <f t="array" ref="O108">INDEX('Building Features'!$E$5:$E$22,COLUMN('Building Features'!H107),1)</f>
        <v>26.03</v>
      </c>
      <c r="P108" cm="1">
        <f t="array" ref="P108">INDEX('Building Features'!$E$5:$E$22,COLUMN('Building Features'!I107),1)</f>
        <v>74.349999999999994</v>
      </c>
      <c r="Q108" cm="1">
        <f t="array" ref="Q108">INDEX('Building Features'!$E$5:$E$22,COLUMN('Building Features'!J107),1)</f>
        <v>2.86</v>
      </c>
      <c r="R108" cm="1">
        <f t="array" ref="R108">INDEX('Building Features'!$E$5:$E$22,COLUMN('Building Features'!K107),1)</f>
        <v>1</v>
      </c>
      <c r="S108" cm="1">
        <f t="array" ref="S108">INDEX('Building Features'!$E$5:$E$22,COLUMN('Building Features'!L107),1)</f>
        <v>2</v>
      </c>
      <c r="T108" cm="1">
        <f t="array" ref="T108">INDEX('Building Features'!$E$5:$E$22,COLUMN('Building Features'!M107),1)</f>
        <v>4</v>
      </c>
      <c r="U108" cm="1">
        <f t="array" ref="U108">INDEX('Building Features'!$E$5:$E$22,COLUMN('Building Features'!N107),1)</f>
        <v>2006</v>
      </c>
      <c r="V108" cm="1">
        <f t="array" ref="V108">INDEX('Building Features'!$E$5:$E$22,COLUMN('Building Features'!O107),1)</f>
        <v>528.72</v>
      </c>
      <c r="W108" cm="1">
        <f t="array" ref="W108">INDEX('Building Features'!$E$5:$E$22,COLUMN('Building Features'!P107),1)</f>
        <v>359.43</v>
      </c>
      <c r="X108" cm="1">
        <f t="array" ref="X108">INDEX('Building Features'!$E$5:$E$22,COLUMN('Building Features'!Q107),1)</f>
        <v>359.43</v>
      </c>
      <c r="Y108" cm="1">
        <f t="array" ref="Y108">INDEX('Building Features'!$E$5:$E$22,COLUMN('Building Features'!R107),1)</f>
        <v>479.96</v>
      </c>
      <c r="AA108">
        <v>114.661635557987</v>
      </c>
      <c r="AB108" s="47">
        <v>2741</v>
      </c>
      <c r="AC108" s="45">
        <v>2741</v>
      </c>
      <c r="AD108">
        <v>28.4404264438814</v>
      </c>
      <c r="AE108">
        <v>683</v>
      </c>
      <c r="AF108">
        <v>683</v>
      </c>
      <c r="AG108">
        <f t="shared" si="4"/>
        <v>1.0007301935012778</v>
      </c>
      <c r="AH108">
        <f t="shared" si="5"/>
        <v>0.24936108068638188</v>
      </c>
      <c r="AJ108">
        <f t="shared" si="7"/>
        <v>1.2500912741876598</v>
      </c>
    </row>
    <row r="109" spans="1:36" x14ac:dyDescent="0.25">
      <c r="A109">
        <f t="shared" si="6"/>
        <v>108</v>
      </c>
      <c r="B109">
        <v>16.326315779434999</v>
      </c>
      <c r="C109">
        <v>1.85937499006589</v>
      </c>
      <c r="D109">
        <v>0</v>
      </c>
      <c r="E109">
        <v>47.094736842105199</v>
      </c>
      <c r="F109">
        <v>1.6015625</v>
      </c>
      <c r="H109" cm="1">
        <f t="array" ref="H109">INDEX('Building Features'!$E$5:$E$22,COLUMN('Building Features'!A108),1)</f>
        <v>2739</v>
      </c>
      <c r="I109" cm="1">
        <f t="array" ref="I109">INDEX('Building Features'!$E$5:$E$22,COLUMN('Building Features'!B108),1)</f>
        <v>16.420000000000002</v>
      </c>
      <c r="J109" cm="1">
        <f t="array" ref="J109">INDEX('Building Features'!$E$5:$E$22,COLUMN('Building Features'!C108),1)</f>
        <v>0.4</v>
      </c>
      <c r="K109" cm="1">
        <f t="array" ref="K109">INDEX('Building Features'!$E$5:$E$22,COLUMN('Building Features'!D108),1)</f>
        <v>5</v>
      </c>
      <c r="L109" cm="1">
        <f t="array" ref="L109">INDEX('Building Features'!$E$5:$E$22,COLUMN('Building Features'!E108),1)</f>
        <v>44974.38</v>
      </c>
      <c r="M109" cm="1">
        <f t="array" ref="M109">INDEX('Building Features'!$E$5:$E$22,COLUMN('Building Features'!F108),1)</f>
        <v>691.02</v>
      </c>
      <c r="N109" cm="1">
        <f t="array" ref="N109">INDEX('Building Features'!$E$5:$E$22,COLUMN('Building Features'!G108),1)</f>
        <v>604.89</v>
      </c>
      <c r="O109" cm="1">
        <f t="array" ref="O109">INDEX('Building Features'!$E$5:$E$22,COLUMN('Building Features'!H108),1)</f>
        <v>26.03</v>
      </c>
      <c r="P109" cm="1">
        <f t="array" ref="P109">INDEX('Building Features'!$E$5:$E$22,COLUMN('Building Features'!I108),1)</f>
        <v>74.349999999999994</v>
      </c>
      <c r="Q109" cm="1">
        <f t="array" ref="Q109">INDEX('Building Features'!$E$5:$E$22,COLUMN('Building Features'!J108),1)</f>
        <v>2.86</v>
      </c>
      <c r="R109" cm="1">
        <f t="array" ref="R109">INDEX('Building Features'!$E$5:$E$22,COLUMN('Building Features'!K108),1)</f>
        <v>1</v>
      </c>
      <c r="S109" cm="1">
        <f t="array" ref="S109">INDEX('Building Features'!$E$5:$E$22,COLUMN('Building Features'!L108),1)</f>
        <v>2</v>
      </c>
      <c r="T109" cm="1">
        <f t="array" ref="T109">INDEX('Building Features'!$E$5:$E$22,COLUMN('Building Features'!M108),1)</f>
        <v>4</v>
      </c>
      <c r="U109" cm="1">
        <f t="array" ref="U109">INDEX('Building Features'!$E$5:$E$22,COLUMN('Building Features'!N108),1)</f>
        <v>2006</v>
      </c>
      <c r="V109" cm="1">
        <f t="array" ref="V109">INDEX('Building Features'!$E$5:$E$22,COLUMN('Building Features'!O108),1)</f>
        <v>528.72</v>
      </c>
      <c r="W109" cm="1">
        <f t="array" ref="W109">INDEX('Building Features'!$E$5:$E$22,COLUMN('Building Features'!P108),1)</f>
        <v>359.43</v>
      </c>
      <c r="X109" cm="1">
        <f t="array" ref="X109">INDEX('Building Features'!$E$5:$E$22,COLUMN('Building Features'!Q108),1)</f>
        <v>359.43</v>
      </c>
      <c r="Y109" cm="1">
        <f t="array" ref="Y109">INDEX('Building Features'!$E$5:$E$22,COLUMN('Building Features'!R108),1)</f>
        <v>479.96</v>
      </c>
      <c r="AA109">
        <v>115.09925439808001</v>
      </c>
      <c r="AB109" s="47">
        <v>2758.5</v>
      </c>
      <c r="AC109" s="45">
        <v>2758.5</v>
      </c>
      <c r="AD109">
        <v>45.819240338647802</v>
      </c>
      <c r="AE109">
        <v>1100</v>
      </c>
      <c r="AF109">
        <v>1100</v>
      </c>
      <c r="AG109">
        <f t="shared" si="4"/>
        <v>1.007119386637459</v>
      </c>
      <c r="AH109">
        <f t="shared" si="5"/>
        <v>0.40160642570281124</v>
      </c>
      <c r="AJ109">
        <f t="shared" si="7"/>
        <v>1.4087258123402702</v>
      </c>
    </row>
    <row r="110" spans="1:36" x14ac:dyDescent="0.25">
      <c r="A110">
        <f t="shared" si="6"/>
        <v>109</v>
      </c>
      <c r="B110">
        <v>16.377894732826601</v>
      </c>
      <c r="C110">
        <v>1.71145834525426</v>
      </c>
      <c r="D110">
        <v>0</v>
      </c>
      <c r="E110">
        <v>51.536842105263098</v>
      </c>
      <c r="F110">
        <v>3.30078125</v>
      </c>
      <c r="H110" cm="1">
        <f t="array" ref="H110">INDEX('Building Features'!$E$5:$E$22,COLUMN('Building Features'!A109),1)</f>
        <v>2739</v>
      </c>
      <c r="I110" cm="1">
        <f t="array" ref="I110">INDEX('Building Features'!$E$5:$E$22,COLUMN('Building Features'!B109),1)</f>
        <v>16.420000000000002</v>
      </c>
      <c r="J110" cm="1">
        <f t="array" ref="J110">INDEX('Building Features'!$E$5:$E$22,COLUMN('Building Features'!C109),1)</f>
        <v>0.4</v>
      </c>
      <c r="K110" cm="1">
        <f t="array" ref="K110">INDEX('Building Features'!$E$5:$E$22,COLUMN('Building Features'!D109),1)</f>
        <v>5</v>
      </c>
      <c r="L110" cm="1">
        <f t="array" ref="L110">INDEX('Building Features'!$E$5:$E$22,COLUMN('Building Features'!E109),1)</f>
        <v>44974.38</v>
      </c>
      <c r="M110" cm="1">
        <f t="array" ref="M110">INDEX('Building Features'!$E$5:$E$22,COLUMN('Building Features'!F109),1)</f>
        <v>691.02</v>
      </c>
      <c r="N110" cm="1">
        <f t="array" ref="N110">INDEX('Building Features'!$E$5:$E$22,COLUMN('Building Features'!G109),1)</f>
        <v>604.89</v>
      </c>
      <c r="O110" cm="1">
        <f t="array" ref="O110">INDEX('Building Features'!$E$5:$E$22,COLUMN('Building Features'!H109),1)</f>
        <v>26.03</v>
      </c>
      <c r="P110" cm="1">
        <f t="array" ref="P110">INDEX('Building Features'!$E$5:$E$22,COLUMN('Building Features'!I109),1)</f>
        <v>74.349999999999994</v>
      </c>
      <c r="Q110" cm="1">
        <f t="array" ref="Q110">INDEX('Building Features'!$E$5:$E$22,COLUMN('Building Features'!J109),1)</f>
        <v>2.86</v>
      </c>
      <c r="R110" cm="1">
        <f t="array" ref="R110">INDEX('Building Features'!$E$5:$E$22,COLUMN('Building Features'!K109),1)</f>
        <v>1</v>
      </c>
      <c r="S110" cm="1">
        <f t="array" ref="S110">INDEX('Building Features'!$E$5:$E$22,COLUMN('Building Features'!L109),1)</f>
        <v>2</v>
      </c>
      <c r="T110" cm="1">
        <f t="array" ref="T110">INDEX('Building Features'!$E$5:$E$22,COLUMN('Building Features'!M109),1)</f>
        <v>4</v>
      </c>
      <c r="U110" cm="1">
        <f t="array" ref="U110">INDEX('Building Features'!$E$5:$E$22,COLUMN('Building Features'!N109),1)</f>
        <v>2006</v>
      </c>
      <c r="V110" cm="1">
        <f t="array" ref="V110">INDEX('Building Features'!$E$5:$E$22,COLUMN('Building Features'!O109),1)</f>
        <v>528.72</v>
      </c>
      <c r="W110" cm="1">
        <f t="array" ref="W110">INDEX('Building Features'!$E$5:$E$22,COLUMN('Building Features'!P109),1)</f>
        <v>359.43</v>
      </c>
      <c r="X110" cm="1">
        <f t="array" ref="X110">INDEX('Building Features'!$E$5:$E$22,COLUMN('Building Features'!Q109),1)</f>
        <v>359.43</v>
      </c>
      <c r="Y110" cm="1">
        <f t="array" ref="Y110">INDEX('Building Features'!$E$5:$E$22,COLUMN('Building Features'!R109),1)</f>
        <v>479.96</v>
      </c>
      <c r="AA110">
        <v>121.137522780542</v>
      </c>
      <c r="AB110" s="47">
        <v>2901</v>
      </c>
      <c r="AC110" s="45">
        <v>2901</v>
      </c>
      <c r="AD110">
        <v>36.656814278441502</v>
      </c>
      <c r="AE110">
        <v>880</v>
      </c>
      <c r="AF110">
        <v>880</v>
      </c>
      <c r="AG110">
        <f t="shared" si="4"/>
        <v>1.059145673603505</v>
      </c>
      <c r="AH110">
        <f t="shared" si="5"/>
        <v>0.32128514056224899</v>
      </c>
      <c r="AJ110">
        <f t="shared" si="7"/>
        <v>1.380430814165754</v>
      </c>
    </row>
    <row r="111" spans="1:36" x14ac:dyDescent="0.25">
      <c r="A111">
        <f t="shared" si="6"/>
        <v>110</v>
      </c>
      <c r="B111">
        <v>15.865263186003</v>
      </c>
      <c r="C111">
        <v>4.6209677111717902</v>
      </c>
      <c r="D111">
        <v>0</v>
      </c>
      <c r="E111">
        <v>37.315789473684198</v>
      </c>
      <c r="F111">
        <v>2.80078125</v>
      </c>
      <c r="H111" cm="1">
        <f t="array" ref="H111">INDEX('Building Features'!$E$5:$E$22,COLUMN('Building Features'!A110),1)</f>
        <v>2739</v>
      </c>
      <c r="I111" cm="1">
        <f t="array" ref="I111">INDEX('Building Features'!$E$5:$E$22,COLUMN('Building Features'!B110),1)</f>
        <v>16.420000000000002</v>
      </c>
      <c r="J111" cm="1">
        <f t="array" ref="J111">INDEX('Building Features'!$E$5:$E$22,COLUMN('Building Features'!C110),1)</f>
        <v>0.4</v>
      </c>
      <c r="K111" cm="1">
        <f t="array" ref="K111">INDEX('Building Features'!$E$5:$E$22,COLUMN('Building Features'!D110),1)</f>
        <v>5</v>
      </c>
      <c r="L111" cm="1">
        <f t="array" ref="L111">INDEX('Building Features'!$E$5:$E$22,COLUMN('Building Features'!E110),1)</f>
        <v>44974.38</v>
      </c>
      <c r="M111" cm="1">
        <f t="array" ref="M111">INDEX('Building Features'!$E$5:$E$22,COLUMN('Building Features'!F110),1)</f>
        <v>691.02</v>
      </c>
      <c r="N111" cm="1">
        <f t="array" ref="N111">INDEX('Building Features'!$E$5:$E$22,COLUMN('Building Features'!G110),1)</f>
        <v>604.89</v>
      </c>
      <c r="O111" cm="1">
        <f t="array" ref="O111">INDEX('Building Features'!$E$5:$E$22,COLUMN('Building Features'!H110),1)</f>
        <v>26.03</v>
      </c>
      <c r="P111" cm="1">
        <f t="array" ref="P111">INDEX('Building Features'!$E$5:$E$22,COLUMN('Building Features'!I110),1)</f>
        <v>74.349999999999994</v>
      </c>
      <c r="Q111" cm="1">
        <f t="array" ref="Q111">INDEX('Building Features'!$E$5:$E$22,COLUMN('Building Features'!J110),1)</f>
        <v>2.86</v>
      </c>
      <c r="R111" cm="1">
        <f t="array" ref="R111">INDEX('Building Features'!$E$5:$E$22,COLUMN('Building Features'!K110),1)</f>
        <v>1</v>
      </c>
      <c r="S111" cm="1">
        <f t="array" ref="S111">INDEX('Building Features'!$E$5:$E$22,COLUMN('Building Features'!L110),1)</f>
        <v>2</v>
      </c>
      <c r="T111" cm="1">
        <f t="array" ref="T111">INDEX('Building Features'!$E$5:$E$22,COLUMN('Building Features'!M110),1)</f>
        <v>4</v>
      </c>
      <c r="U111" cm="1">
        <f t="array" ref="U111">INDEX('Building Features'!$E$5:$E$22,COLUMN('Building Features'!N110),1)</f>
        <v>2006</v>
      </c>
      <c r="V111" cm="1">
        <f t="array" ref="V111">INDEX('Building Features'!$E$5:$E$22,COLUMN('Building Features'!O110),1)</f>
        <v>528.72</v>
      </c>
      <c r="W111" cm="1">
        <f t="array" ref="W111">INDEX('Building Features'!$E$5:$E$22,COLUMN('Building Features'!P110),1)</f>
        <v>359.43</v>
      </c>
      <c r="X111" cm="1">
        <f t="array" ref="X111">INDEX('Building Features'!$E$5:$E$22,COLUMN('Building Features'!Q110),1)</f>
        <v>359.43</v>
      </c>
      <c r="Y111" cm="1">
        <f t="array" ref="Y111">INDEX('Building Features'!$E$5:$E$22,COLUMN('Building Features'!R110),1)</f>
        <v>479.96</v>
      </c>
      <c r="AA111">
        <v>121.033723516905</v>
      </c>
      <c r="AB111" s="47">
        <v>2900.5</v>
      </c>
      <c r="AC111" s="45">
        <v>2900.5</v>
      </c>
      <c r="AD111">
        <v>46.657118787721302</v>
      </c>
      <c r="AE111">
        <v>1117.5</v>
      </c>
      <c r="AF111">
        <v>1117.5</v>
      </c>
      <c r="AG111">
        <f t="shared" si="4"/>
        <v>1.0589631252281855</v>
      </c>
      <c r="AH111">
        <f t="shared" si="5"/>
        <v>0.40799561883899232</v>
      </c>
      <c r="AJ111">
        <f t="shared" si="7"/>
        <v>1.4669587440671779</v>
      </c>
    </row>
    <row r="112" spans="1:36" x14ac:dyDescent="0.25">
      <c r="A112">
        <f t="shared" si="6"/>
        <v>111</v>
      </c>
      <c r="B112">
        <v>11.5947368320665</v>
      </c>
      <c r="C112">
        <v>5.4208333194255802</v>
      </c>
      <c r="D112">
        <v>0</v>
      </c>
      <c r="E112">
        <v>54.6526315789473</v>
      </c>
      <c r="F112">
        <v>3.09765625</v>
      </c>
      <c r="H112" cm="1">
        <f t="array" ref="H112">INDEX('Building Features'!$E$5:$E$22,COLUMN('Building Features'!A111),1)</f>
        <v>2739</v>
      </c>
      <c r="I112" cm="1">
        <f t="array" ref="I112">INDEX('Building Features'!$E$5:$E$22,COLUMN('Building Features'!B111),1)</f>
        <v>16.420000000000002</v>
      </c>
      <c r="J112" cm="1">
        <f t="array" ref="J112">INDEX('Building Features'!$E$5:$E$22,COLUMN('Building Features'!C111),1)</f>
        <v>0.4</v>
      </c>
      <c r="K112" cm="1">
        <f t="array" ref="K112">INDEX('Building Features'!$E$5:$E$22,COLUMN('Building Features'!D111),1)</f>
        <v>5</v>
      </c>
      <c r="L112" cm="1">
        <f t="array" ref="L112">INDEX('Building Features'!$E$5:$E$22,COLUMN('Building Features'!E111),1)</f>
        <v>44974.38</v>
      </c>
      <c r="M112" cm="1">
        <f t="array" ref="M112">INDEX('Building Features'!$E$5:$E$22,COLUMN('Building Features'!F111),1)</f>
        <v>691.02</v>
      </c>
      <c r="N112" cm="1">
        <f t="array" ref="N112">INDEX('Building Features'!$E$5:$E$22,COLUMN('Building Features'!G111),1)</f>
        <v>604.89</v>
      </c>
      <c r="O112" cm="1">
        <f t="array" ref="O112">INDEX('Building Features'!$E$5:$E$22,COLUMN('Building Features'!H111),1)</f>
        <v>26.03</v>
      </c>
      <c r="P112" cm="1">
        <f t="array" ref="P112">INDEX('Building Features'!$E$5:$E$22,COLUMN('Building Features'!I111),1)</f>
        <v>74.349999999999994</v>
      </c>
      <c r="Q112" cm="1">
        <f t="array" ref="Q112">INDEX('Building Features'!$E$5:$E$22,COLUMN('Building Features'!J111),1)</f>
        <v>2.86</v>
      </c>
      <c r="R112" cm="1">
        <f t="array" ref="R112">INDEX('Building Features'!$E$5:$E$22,COLUMN('Building Features'!K111),1)</f>
        <v>1</v>
      </c>
      <c r="S112" cm="1">
        <f t="array" ref="S112">INDEX('Building Features'!$E$5:$E$22,COLUMN('Building Features'!L111),1)</f>
        <v>2</v>
      </c>
      <c r="T112" cm="1">
        <f t="array" ref="T112">INDEX('Building Features'!$E$5:$E$22,COLUMN('Building Features'!M111),1)</f>
        <v>4</v>
      </c>
      <c r="U112" cm="1">
        <f t="array" ref="U112">INDEX('Building Features'!$E$5:$E$22,COLUMN('Building Features'!N111),1)</f>
        <v>2006</v>
      </c>
      <c r="V112" cm="1">
        <f t="array" ref="V112">INDEX('Building Features'!$E$5:$E$22,COLUMN('Building Features'!O111),1)</f>
        <v>528.72</v>
      </c>
      <c r="W112" cm="1">
        <f t="array" ref="W112">INDEX('Building Features'!$E$5:$E$22,COLUMN('Building Features'!P111),1)</f>
        <v>359.43</v>
      </c>
      <c r="X112" cm="1">
        <f t="array" ref="X112">INDEX('Building Features'!$E$5:$E$22,COLUMN('Building Features'!Q111),1)</f>
        <v>359.43</v>
      </c>
      <c r="Y112" cm="1">
        <f t="array" ref="Y112">INDEX('Building Features'!$E$5:$E$22,COLUMN('Building Features'!R111),1)</f>
        <v>479.96</v>
      </c>
      <c r="AA112">
        <v>118.580118740134</v>
      </c>
      <c r="AB112" s="47">
        <v>2838.5</v>
      </c>
      <c r="AC112" s="45">
        <v>2838.5</v>
      </c>
      <c r="AD112">
        <v>57.201174626328303</v>
      </c>
      <c r="AE112">
        <v>1372</v>
      </c>
      <c r="AF112">
        <v>1372</v>
      </c>
      <c r="AG112">
        <f t="shared" si="4"/>
        <v>1.0363271266885725</v>
      </c>
      <c r="AH112">
        <f t="shared" si="5"/>
        <v>0.50091274187659729</v>
      </c>
      <c r="AJ112">
        <f t="shared" si="7"/>
        <v>1.5372398685651698</v>
      </c>
    </row>
    <row r="113" spans="1:36" x14ac:dyDescent="0.25">
      <c r="A113">
        <f t="shared" si="6"/>
        <v>112</v>
      </c>
      <c r="B113">
        <v>11.9884210486161</v>
      </c>
      <c r="C113">
        <v>6.3333333333333304</v>
      </c>
      <c r="D113">
        <v>0</v>
      </c>
      <c r="E113">
        <v>80.989473684210495</v>
      </c>
      <c r="F113">
        <v>3</v>
      </c>
      <c r="H113" cm="1">
        <f t="array" ref="H113">INDEX('Building Features'!$E$5:$E$22,COLUMN('Building Features'!A112),1)</f>
        <v>2739</v>
      </c>
      <c r="I113" cm="1">
        <f t="array" ref="I113">INDEX('Building Features'!$E$5:$E$22,COLUMN('Building Features'!B112),1)</f>
        <v>16.420000000000002</v>
      </c>
      <c r="J113" cm="1">
        <f t="array" ref="J113">INDEX('Building Features'!$E$5:$E$22,COLUMN('Building Features'!C112),1)</f>
        <v>0.4</v>
      </c>
      <c r="K113" cm="1">
        <f t="array" ref="K113">INDEX('Building Features'!$E$5:$E$22,COLUMN('Building Features'!D112),1)</f>
        <v>5</v>
      </c>
      <c r="L113" cm="1">
        <f t="array" ref="L113">INDEX('Building Features'!$E$5:$E$22,COLUMN('Building Features'!E112),1)</f>
        <v>44974.38</v>
      </c>
      <c r="M113" cm="1">
        <f t="array" ref="M113">INDEX('Building Features'!$E$5:$E$22,COLUMN('Building Features'!F112),1)</f>
        <v>691.02</v>
      </c>
      <c r="N113" cm="1">
        <f t="array" ref="N113">INDEX('Building Features'!$E$5:$E$22,COLUMN('Building Features'!G112),1)</f>
        <v>604.89</v>
      </c>
      <c r="O113" cm="1">
        <f t="array" ref="O113">INDEX('Building Features'!$E$5:$E$22,COLUMN('Building Features'!H112),1)</f>
        <v>26.03</v>
      </c>
      <c r="P113" cm="1">
        <f t="array" ref="P113">INDEX('Building Features'!$E$5:$E$22,COLUMN('Building Features'!I112),1)</f>
        <v>74.349999999999994</v>
      </c>
      <c r="Q113" cm="1">
        <f t="array" ref="Q113">INDEX('Building Features'!$E$5:$E$22,COLUMN('Building Features'!J112),1)</f>
        <v>2.86</v>
      </c>
      <c r="R113" cm="1">
        <f t="array" ref="R113">INDEX('Building Features'!$E$5:$E$22,COLUMN('Building Features'!K112),1)</f>
        <v>1</v>
      </c>
      <c r="S113" cm="1">
        <f t="array" ref="S113">INDEX('Building Features'!$E$5:$E$22,COLUMN('Building Features'!L112),1)</f>
        <v>2</v>
      </c>
      <c r="T113" cm="1">
        <f t="array" ref="T113">INDEX('Building Features'!$E$5:$E$22,COLUMN('Building Features'!M112),1)</f>
        <v>4</v>
      </c>
      <c r="U113" cm="1">
        <f t="array" ref="U113">INDEX('Building Features'!$E$5:$E$22,COLUMN('Building Features'!N112),1)</f>
        <v>2006</v>
      </c>
      <c r="V113" cm="1">
        <f t="array" ref="V113">INDEX('Building Features'!$E$5:$E$22,COLUMN('Building Features'!O112),1)</f>
        <v>528.72</v>
      </c>
      <c r="W113" cm="1">
        <f t="array" ref="W113">INDEX('Building Features'!$E$5:$E$22,COLUMN('Building Features'!P112),1)</f>
        <v>359.43</v>
      </c>
      <c r="X113" cm="1">
        <f t="array" ref="X113">INDEX('Building Features'!$E$5:$E$22,COLUMN('Building Features'!Q112),1)</f>
        <v>359.43</v>
      </c>
      <c r="Y113" cm="1">
        <f t="array" ref="Y113">INDEX('Building Features'!$E$5:$E$22,COLUMN('Building Features'!R112),1)</f>
        <v>479.96</v>
      </c>
      <c r="AA113">
        <v>115.66861683139</v>
      </c>
      <c r="AB113" s="47">
        <v>2772</v>
      </c>
      <c r="AC113" s="45">
        <v>2772</v>
      </c>
      <c r="AD113">
        <v>61.434071792441301</v>
      </c>
      <c r="AE113">
        <v>1475</v>
      </c>
      <c r="AF113">
        <v>1475</v>
      </c>
      <c r="AG113">
        <f t="shared" si="4"/>
        <v>1.0120481927710843</v>
      </c>
      <c r="AH113">
        <f t="shared" si="5"/>
        <v>0.53851770719240599</v>
      </c>
      <c r="AJ113">
        <f t="shared" si="7"/>
        <v>1.5505658999634901</v>
      </c>
    </row>
    <row r="114" spans="1:36" x14ac:dyDescent="0.25">
      <c r="A114">
        <f t="shared" si="6"/>
        <v>113</v>
      </c>
      <c r="B114">
        <v>11.7736842306036</v>
      </c>
      <c r="C114">
        <v>6.4687500298023197</v>
      </c>
      <c r="D114">
        <v>0</v>
      </c>
      <c r="E114">
        <v>76.547368421052596</v>
      </c>
      <c r="F114">
        <v>3</v>
      </c>
      <c r="H114" cm="1">
        <f t="array" ref="H114">INDEX('Building Features'!$E$5:$E$22,COLUMN('Building Features'!A113),1)</f>
        <v>2739</v>
      </c>
      <c r="I114" cm="1">
        <f t="array" ref="I114">INDEX('Building Features'!$E$5:$E$22,COLUMN('Building Features'!B113),1)</f>
        <v>16.420000000000002</v>
      </c>
      <c r="J114" cm="1">
        <f t="array" ref="J114">INDEX('Building Features'!$E$5:$E$22,COLUMN('Building Features'!C113),1)</f>
        <v>0.4</v>
      </c>
      <c r="K114" cm="1">
        <f t="array" ref="K114">INDEX('Building Features'!$E$5:$E$22,COLUMN('Building Features'!D113),1)</f>
        <v>5</v>
      </c>
      <c r="L114" cm="1">
        <f t="array" ref="L114">INDEX('Building Features'!$E$5:$E$22,COLUMN('Building Features'!E113),1)</f>
        <v>44974.38</v>
      </c>
      <c r="M114" cm="1">
        <f t="array" ref="M114">INDEX('Building Features'!$E$5:$E$22,COLUMN('Building Features'!F113),1)</f>
        <v>691.02</v>
      </c>
      <c r="N114" cm="1">
        <f t="array" ref="N114">INDEX('Building Features'!$E$5:$E$22,COLUMN('Building Features'!G113),1)</f>
        <v>604.89</v>
      </c>
      <c r="O114" cm="1">
        <f t="array" ref="O114">INDEX('Building Features'!$E$5:$E$22,COLUMN('Building Features'!H113),1)</f>
        <v>26.03</v>
      </c>
      <c r="P114" cm="1">
        <f t="array" ref="P114">INDEX('Building Features'!$E$5:$E$22,COLUMN('Building Features'!I113),1)</f>
        <v>74.349999999999994</v>
      </c>
      <c r="Q114" cm="1">
        <f t="array" ref="Q114">INDEX('Building Features'!$E$5:$E$22,COLUMN('Building Features'!J113),1)</f>
        <v>2.86</v>
      </c>
      <c r="R114" cm="1">
        <f t="array" ref="R114">INDEX('Building Features'!$E$5:$E$22,COLUMN('Building Features'!K113),1)</f>
        <v>1</v>
      </c>
      <c r="S114" cm="1">
        <f t="array" ref="S114">INDEX('Building Features'!$E$5:$E$22,COLUMN('Building Features'!L113),1)</f>
        <v>2</v>
      </c>
      <c r="T114" cm="1">
        <f t="array" ref="T114">INDEX('Building Features'!$E$5:$E$22,COLUMN('Building Features'!M113),1)</f>
        <v>4</v>
      </c>
      <c r="U114" cm="1">
        <f t="array" ref="U114">INDEX('Building Features'!$E$5:$E$22,COLUMN('Building Features'!N113),1)</f>
        <v>2006</v>
      </c>
      <c r="V114" cm="1">
        <f t="array" ref="V114">INDEX('Building Features'!$E$5:$E$22,COLUMN('Building Features'!O113),1)</f>
        <v>528.72</v>
      </c>
      <c r="W114" cm="1">
        <f t="array" ref="W114">INDEX('Building Features'!$E$5:$E$22,COLUMN('Building Features'!P113),1)</f>
        <v>359.43</v>
      </c>
      <c r="X114" cm="1">
        <f t="array" ref="X114">INDEX('Building Features'!$E$5:$E$22,COLUMN('Building Features'!Q113),1)</f>
        <v>359.43</v>
      </c>
      <c r="Y114" cm="1">
        <f t="array" ref="Y114">INDEX('Building Features'!$E$5:$E$22,COLUMN('Building Features'!R113),1)</f>
        <v>479.96</v>
      </c>
      <c r="AA114">
        <v>117.677891577173</v>
      </c>
      <c r="AB114" s="47">
        <v>2817</v>
      </c>
      <c r="AC114" s="45">
        <v>2817</v>
      </c>
      <c r="AD114">
        <v>60.675515970278603</v>
      </c>
      <c r="AE114">
        <v>1456.5</v>
      </c>
      <c r="AF114">
        <v>1456.5</v>
      </c>
      <c r="AG114">
        <f t="shared" si="4"/>
        <v>1.0284775465498357</v>
      </c>
      <c r="AH114">
        <f t="shared" si="5"/>
        <v>0.53176341730558596</v>
      </c>
      <c r="AJ114">
        <f t="shared" si="7"/>
        <v>1.5602409638554215</v>
      </c>
    </row>
    <row r="115" spans="1:36" x14ac:dyDescent="0.25">
      <c r="A115">
        <f t="shared" si="6"/>
        <v>114</v>
      </c>
      <c r="B115">
        <v>10.7810526094938</v>
      </c>
      <c r="C115">
        <v>8.9364583293596898</v>
      </c>
      <c r="D115">
        <v>0</v>
      </c>
      <c r="E115">
        <v>83.063157894736804</v>
      </c>
      <c r="F115">
        <v>0.90234375</v>
      </c>
      <c r="H115" cm="1">
        <f t="array" ref="H115">INDEX('Building Features'!$E$5:$E$22,COLUMN('Building Features'!A114),1)</f>
        <v>2739</v>
      </c>
      <c r="I115" cm="1">
        <f t="array" ref="I115">INDEX('Building Features'!$E$5:$E$22,COLUMN('Building Features'!B114),1)</f>
        <v>16.420000000000002</v>
      </c>
      <c r="J115" cm="1">
        <f t="array" ref="J115">INDEX('Building Features'!$E$5:$E$22,COLUMN('Building Features'!C114),1)</f>
        <v>0.4</v>
      </c>
      <c r="K115" cm="1">
        <f t="array" ref="K115">INDEX('Building Features'!$E$5:$E$22,COLUMN('Building Features'!D114),1)</f>
        <v>5</v>
      </c>
      <c r="L115" cm="1">
        <f t="array" ref="L115">INDEX('Building Features'!$E$5:$E$22,COLUMN('Building Features'!E114),1)</f>
        <v>44974.38</v>
      </c>
      <c r="M115" cm="1">
        <f t="array" ref="M115">INDEX('Building Features'!$E$5:$E$22,COLUMN('Building Features'!F114),1)</f>
        <v>691.02</v>
      </c>
      <c r="N115" cm="1">
        <f t="array" ref="N115">INDEX('Building Features'!$E$5:$E$22,COLUMN('Building Features'!G114),1)</f>
        <v>604.89</v>
      </c>
      <c r="O115" cm="1">
        <f t="array" ref="O115">INDEX('Building Features'!$E$5:$E$22,COLUMN('Building Features'!H114),1)</f>
        <v>26.03</v>
      </c>
      <c r="P115" cm="1">
        <f t="array" ref="P115">INDEX('Building Features'!$E$5:$E$22,COLUMN('Building Features'!I114),1)</f>
        <v>74.349999999999994</v>
      </c>
      <c r="Q115" cm="1">
        <f t="array" ref="Q115">INDEX('Building Features'!$E$5:$E$22,COLUMN('Building Features'!J114),1)</f>
        <v>2.86</v>
      </c>
      <c r="R115" cm="1">
        <f t="array" ref="R115">INDEX('Building Features'!$E$5:$E$22,COLUMN('Building Features'!K114),1)</f>
        <v>1</v>
      </c>
      <c r="S115" cm="1">
        <f t="array" ref="S115">INDEX('Building Features'!$E$5:$E$22,COLUMN('Building Features'!L114),1)</f>
        <v>2</v>
      </c>
      <c r="T115" cm="1">
        <f t="array" ref="T115">INDEX('Building Features'!$E$5:$E$22,COLUMN('Building Features'!M114),1)</f>
        <v>4</v>
      </c>
      <c r="U115" cm="1">
        <f t="array" ref="U115">INDEX('Building Features'!$E$5:$E$22,COLUMN('Building Features'!N114),1)</f>
        <v>2006</v>
      </c>
      <c r="V115" cm="1">
        <f t="array" ref="V115">INDEX('Building Features'!$E$5:$E$22,COLUMN('Building Features'!O114),1)</f>
        <v>528.72</v>
      </c>
      <c r="W115" cm="1">
        <f t="array" ref="W115">INDEX('Building Features'!$E$5:$E$22,COLUMN('Building Features'!P114),1)</f>
        <v>359.43</v>
      </c>
      <c r="X115" cm="1">
        <f t="array" ref="X115">INDEX('Building Features'!$E$5:$E$22,COLUMN('Building Features'!Q114),1)</f>
        <v>359.43</v>
      </c>
      <c r="Y115" cm="1">
        <f t="array" ref="Y115">INDEX('Building Features'!$E$5:$E$22,COLUMN('Building Features'!R114),1)</f>
        <v>479.96</v>
      </c>
      <c r="AA115">
        <v>112.323953920382</v>
      </c>
      <c r="AB115" s="47">
        <v>2688</v>
      </c>
      <c r="AC115" s="45">
        <v>2688</v>
      </c>
      <c r="AD115">
        <v>82.6048949782937</v>
      </c>
      <c r="AE115">
        <v>1984.5</v>
      </c>
      <c r="AF115">
        <v>1984.5</v>
      </c>
      <c r="AG115">
        <f t="shared" si="4"/>
        <v>0.9813800657174151</v>
      </c>
      <c r="AH115">
        <f t="shared" si="5"/>
        <v>0.72453450164293542</v>
      </c>
      <c r="AJ115">
        <f t="shared" si="7"/>
        <v>1.7059145673603506</v>
      </c>
    </row>
    <row r="116" spans="1:36" x14ac:dyDescent="0.25">
      <c r="A116">
        <f t="shared" si="6"/>
        <v>115</v>
      </c>
      <c r="B116">
        <v>8.6399999819303801</v>
      </c>
      <c r="C116">
        <v>9.2666666706403102</v>
      </c>
      <c r="D116">
        <v>0</v>
      </c>
      <c r="E116">
        <v>93.715789473684197</v>
      </c>
      <c r="F116">
        <v>0.69921875</v>
      </c>
      <c r="H116" cm="1">
        <f t="array" ref="H116">INDEX('Building Features'!$E$5:$E$22,COLUMN('Building Features'!A115),1)</f>
        <v>2739</v>
      </c>
      <c r="I116" cm="1">
        <f t="array" ref="I116">INDEX('Building Features'!$E$5:$E$22,COLUMN('Building Features'!B115),1)</f>
        <v>16.420000000000002</v>
      </c>
      <c r="J116" cm="1">
        <f t="array" ref="J116">INDEX('Building Features'!$E$5:$E$22,COLUMN('Building Features'!C115),1)</f>
        <v>0.4</v>
      </c>
      <c r="K116" cm="1">
        <f t="array" ref="K116">INDEX('Building Features'!$E$5:$E$22,COLUMN('Building Features'!D115),1)</f>
        <v>5</v>
      </c>
      <c r="L116" cm="1">
        <f t="array" ref="L116">INDEX('Building Features'!$E$5:$E$22,COLUMN('Building Features'!E115),1)</f>
        <v>44974.38</v>
      </c>
      <c r="M116" cm="1">
        <f t="array" ref="M116">INDEX('Building Features'!$E$5:$E$22,COLUMN('Building Features'!F115),1)</f>
        <v>691.02</v>
      </c>
      <c r="N116" cm="1">
        <f t="array" ref="N116">INDEX('Building Features'!$E$5:$E$22,COLUMN('Building Features'!G115),1)</f>
        <v>604.89</v>
      </c>
      <c r="O116" cm="1">
        <f t="array" ref="O116">INDEX('Building Features'!$E$5:$E$22,COLUMN('Building Features'!H115),1)</f>
        <v>26.03</v>
      </c>
      <c r="P116" cm="1">
        <f t="array" ref="P116">INDEX('Building Features'!$E$5:$E$22,COLUMN('Building Features'!I115),1)</f>
        <v>74.349999999999994</v>
      </c>
      <c r="Q116" cm="1">
        <f t="array" ref="Q116">INDEX('Building Features'!$E$5:$E$22,COLUMN('Building Features'!J115),1)</f>
        <v>2.86</v>
      </c>
      <c r="R116" cm="1">
        <f t="array" ref="R116">INDEX('Building Features'!$E$5:$E$22,COLUMN('Building Features'!K115),1)</f>
        <v>1</v>
      </c>
      <c r="S116" cm="1">
        <f t="array" ref="S116">INDEX('Building Features'!$E$5:$E$22,COLUMN('Building Features'!L115),1)</f>
        <v>2</v>
      </c>
      <c r="T116" cm="1">
        <f t="array" ref="T116">INDEX('Building Features'!$E$5:$E$22,COLUMN('Building Features'!M115),1)</f>
        <v>4</v>
      </c>
      <c r="U116" cm="1">
        <f t="array" ref="U116">INDEX('Building Features'!$E$5:$E$22,COLUMN('Building Features'!N115),1)</f>
        <v>2006</v>
      </c>
      <c r="V116" cm="1">
        <f t="array" ref="V116">INDEX('Building Features'!$E$5:$E$22,COLUMN('Building Features'!O115),1)</f>
        <v>528.72</v>
      </c>
      <c r="W116" cm="1">
        <f t="array" ref="W116">INDEX('Building Features'!$E$5:$E$22,COLUMN('Building Features'!P115),1)</f>
        <v>359.43</v>
      </c>
      <c r="X116" cm="1">
        <f t="array" ref="X116">INDEX('Building Features'!$E$5:$E$22,COLUMN('Building Features'!Q115),1)</f>
        <v>359.43</v>
      </c>
      <c r="Y116" cm="1">
        <f t="array" ref="Y116">INDEX('Building Features'!$E$5:$E$22,COLUMN('Building Features'!R115),1)</f>
        <v>479.96</v>
      </c>
      <c r="AA116">
        <v>109.274275281605</v>
      </c>
      <c r="AB116" s="47">
        <v>2613.5</v>
      </c>
      <c r="AC116" s="45">
        <v>2613.5</v>
      </c>
      <c r="AD116">
        <v>90.400721510825306</v>
      </c>
      <c r="AE116">
        <v>2171</v>
      </c>
      <c r="AF116">
        <v>2171</v>
      </c>
      <c r="AG116">
        <f t="shared" si="4"/>
        <v>0.95418035779481558</v>
      </c>
      <c r="AH116">
        <f t="shared" si="5"/>
        <v>0.79262504563709379</v>
      </c>
      <c r="AJ116">
        <f t="shared" si="7"/>
        <v>1.7468054034319094</v>
      </c>
    </row>
    <row r="117" spans="1:36" x14ac:dyDescent="0.25">
      <c r="A117">
        <f t="shared" si="6"/>
        <v>116</v>
      </c>
      <c r="B117">
        <v>9.3357894696687396</v>
      </c>
      <c r="C117">
        <v>7.2583333253860403</v>
      </c>
      <c r="D117">
        <v>0</v>
      </c>
      <c r="E117">
        <v>91.8</v>
      </c>
      <c r="F117">
        <v>3.30078125</v>
      </c>
      <c r="H117" cm="1">
        <f t="array" ref="H117">INDEX('Building Features'!$E$5:$E$22,COLUMN('Building Features'!A116),1)</f>
        <v>2739</v>
      </c>
      <c r="I117" cm="1">
        <f t="array" ref="I117">INDEX('Building Features'!$E$5:$E$22,COLUMN('Building Features'!B116),1)</f>
        <v>16.420000000000002</v>
      </c>
      <c r="J117" cm="1">
        <f t="array" ref="J117">INDEX('Building Features'!$E$5:$E$22,COLUMN('Building Features'!C116),1)</f>
        <v>0.4</v>
      </c>
      <c r="K117" cm="1">
        <f t="array" ref="K117">INDEX('Building Features'!$E$5:$E$22,COLUMN('Building Features'!D116),1)</f>
        <v>5</v>
      </c>
      <c r="L117" cm="1">
        <f t="array" ref="L117">INDEX('Building Features'!$E$5:$E$22,COLUMN('Building Features'!E116),1)</f>
        <v>44974.38</v>
      </c>
      <c r="M117" cm="1">
        <f t="array" ref="M117">INDEX('Building Features'!$E$5:$E$22,COLUMN('Building Features'!F116),1)</f>
        <v>691.02</v>
      </c>
      <c r="N117" cm="1">
        <f t="array" ref="N117">INDEX('Building Features'!$E$5:$E$22,COLUMN('Building Features'!G116),1)</f>
        <v>604.89</v>
      </c>
      <c r="O117" cm="1">
        <f t="array" ref="O117">INDEX('Building Features'!$E$5:$E$22,COLUMN('Building Features'!H116),1)</f>
        <v>26.03</v>
      </c>
      <c r="P117" cm="1">
        <f t="array" ref="P117">INDEX('Building Features'!$E$5:$E$22,COLUMN('Building Features'!I116),1)</f>
        <v>74.349999999999994</v>
      </c>
      <c r="Q117" cm="1">
        <f t="array" ref="Q117">INDEX('Building Features'!$E$5:$E$22,COLUMN('Building Features'!J116),1)</f>
        <v>2.86</v>
      </c>
      <c r="R117" cm="1">
        <f t="array" ref="R117">INDEX('Building Features'!$E$5:$E$22,COLUMN('Building Features'!K116),1)</f>
        <v>1</v>
      </c>
      <c r="S117" cm="1">
        <f t="array" ref="S117">INDEX('Building Features'!$E$5:$E$22,COLUMN('Building Features'!L116),1)</f>
        <v>2</v>
      </c>
      <c r="T117" cm="1">
        <f t="array" ref="T117">INDEX('Building Features'!$E$5:$E$22,COLUMN('Building Features'!M116),1)</f>
        <v>4</v>
      </c>
      <c r="U117" cm="1">
        <f t="array" ref="U117">INDEX('Building Features'!$E$5:$E$22,COLUMN('Building Features'!N116),1)</f>
        <v>2006</v>
      </c>
      <c r="V117" cm="1">
        <f t="array" ref="V117">INDEX('Building Features'!$E$5:$E$22,COLUMN('Building Features'!O116),1)</f>
        <v>528.72</v>
      </c>
      <c r="W117" cm="1">
        <f t="array" ref="W117">INDEX('Building Features'!$E$5:$E$22,COLUMN('Building Features'!P116),1)</f>
        <v>359.43</v>
      </c>
      <c r="X117" cm="1">
        <f t="array" ref="X117">INDEX('Building Features'!$E$5:$E$22,COLUMN('Building Features'!Q116),1)</f>
        <v>359.43</v>
      </c>
      <c r="Y117" cm="1">
        <f t="array" ref="Y117">INDEX('Building Features'!$E$5:$E$22,COLUMN('Building Features'!R116),1)</f>
        <v>479.96</v>
      </c>
      <c r="AA117">
        <v>118.474050064881</v>
      </c>
      <c r="AB117" s="47">
        <v>2834.5</v>
      </c>
      <c r="AC117" s="45">
        <v>2834.5</v>
      </c>
      <c r="AD117">
        <v>79.562326491960803</v>
      </c>
      <c r="AE117">
        <v>1910</v>
      </c>
      <c r="AF117">
        <v>1910</v>
      </c>
      <c r="AG117">
        <f t="shared" si="4"/>
        <v>1.0348667396860167</v>
      </c>
      <c r="AH117">
        <f t="shared" si="5"/>
        <v>0.69733479372033591</v>
      </c>
      <c r="AJ117">
        <f t="shared" si="7"/>
        <v>1.7322015334063527</v>
      </c>
    </row>
    <row r="118" spans="1:36" x14ac:dyDescent="0.25">
      <c r="A118">
        <f t="shared" si="6"/>
        <v>117</v>
      </c>
      <c r="B118">
        <v>10.984210556431799</v>
      </c>
      <c r="C118">
        <v>6.7958333392937904</v>
      </c>
      <c r="D118">
        <v>0</v>
      </c>
      <c r="E118">
        <v>81.9157894736842</v>
      </c>
      <c r="F118">
        <v>2.59765625</v>
      </c>
      <c r="H118" cm="1">
        <f t="array" ref="H118">INDEX('Building Features'!$E$5:$E$22,COLUMN('Building Features'!A117),1)</f>
        <v>2739</v>
      </c>
      <c r="I118" cm="1">
        <f t="array" ref="I118">INDEX('Building Features'!$E$5:$E$22,COLUMN('Building Features'!B117),1)</f>
        <v>16.420000000000002</v>
      </c>
      <c r="J118" cm="1">
        <f t="array" ref="J118">INDEX('Building Features'!$E$5:$E$22,COLUMN('Building Features'!C117),1)</f>
        <v>0.4</v>
      </c>
      <c r="K118" cm="1">
        <f t="array" ref="K118">INDEX('Building Features'!$E$5:$E$22,COLUMN('Building Features'!D117),1)</f>
        <v>5</v>
      </c>
      <c r="L118" cm="1">
        <f t="array" ref="L118">INDEX('Building Features'!$E$5:$E$22,COLUMN('Building Features'!E117),1)</f>
        <v>44974.38</v>
      </c>
      <c r="M118" cm="1">
        <f t="array" ref="M118">INDEX('Building Features'!$E$5:$E$22,COLUMN('Building Features'!F117),1)</f>
        <v>691.02</v>
      </c>
      <c r="N118" cm="1">
        <f t="array" ref="N118">INDEX('Building Features'!$E$5:$E$22,COLUMN('Building Features'!G117),1)</f>
        <v>604.89</v>
      </c>
      <c r="O118" cm="1">
        <f t="array" ref="O118">INDEX('Building Features'!$E$5:$E$22,COLUMN('Building Features'!H117),1)</f>
        <v>26.03</v>
      </c>
      <c r="P118" cm="1">
        <f t="array" ref="P118">INDEX('Building Features'!$E$5:$E$22,COLUMN('Building Features'!I117),1)</f>
        <v>74.349999999999994</v>
      </c>
      <c r="Q118" cm="1">
        <f t="array" ref="Q118">INDEX('Building Features'!$E$5:$E$22,COLUMN('Building Features'!J117),1)</f>
        <v>2.86</v>
      </c>
      <c r="R118" cm="1">
        <f t="array" ref="R118">INDEX('Building Features'!$E$5:$E$22,COLUMN('Building Features'!K117),1)</f>
        <v>1</v>
      </c>
      <c r="S118" cm="1">
        <f t="array" ref="S118">INDEX('Building Features'!$E$5:$E$22,COLUMN('Building Features'!L117),1)</f>
        <v>2</v>
      </c>
      <c r="T118" cm="1">
        <f t="array" ref="T118">INDEX('Building Features'!$E$5:$E$22,COLUMN('Building Features'!M117),1)</f>
        <v>4</v>
      </c>
      <c r="U118" cm="1">
        <f t="array" ref="U118">INDEX('Building Features'!$E$5:$E$22,COLUMN('Building Features'!N117),1)</f>
        <v>2006</v>
      </c>
      <c r="V118" cm="1">
        <f t="array" ref="V118">INDEX('Building Features'!$E$5:$E$22,COLUMN('Building Features'!O117),1)</f>
        <v>528.72</v>
      </c>
      <c r="W118" cm="1">
        <f t="array" ref="W118">INDEX('Building Features'!$E$5:$E$22,COLUMN('Building Features'!P117),1)</f>
        <v>359.43</v>
      </c>
      <c r="X118" cm="1">
        <f t="array" ref="X118">INDEX('Building Features'!$E$5:$E$22,COLUMN('Building Features'!Q117),1)</f>
        <v>359.43</v>
      </c>
      <c r="Y118" cm="1">
        <f t="array" ref="Y118">INDEX('Building Features'!$E$5:$E$22,COLUMN('Building Features'!R117),1)</f>
        <v>479.96</v>
      </c>
      <c r="AA118">
        <v>119.912487231095</v>
      </c>
      <c r="AB118" s="47">
        <v>2870.5</v>
      </c>
      <c r="AC118" s="45">
        <v>2870.5</v>
      </c>
      <c r="AD118">
        <v>71.551777831117207</v>
      </c>
      <c r="AE118">
        <v>1718.5</v>
      </c>
      <c r="AF118">
        <v>1718.5</v>
      </c>
      <c r="AG118">
        <f t="shared" si="4"/>
        <v>1.0480102227090178</v>
      </c>
      <c r="AH118">
        <f t="shared" si="5"/>
        <v>0.62741876597298285</v>
      </c>
      <c r="AJ118">
        <f t="shared" si="7"/>
        <v>1.6754289886820006</v>
      </c>
    </row>
    <row r="119" spans="1:36" x14ac:dyDescent="0.25">
      <c r="A119">
        <f t="shared" si="6"/>
        <v>118</v>
      </c>
      <c r="B119">
        <v>11.5936841964721</v>
      </c>
      <c r="C119">
        <v>7.0291666885217001</v>
      </c>
      <c r="D119">
        <v>0</v>
      </c>
      <c r="E119">
        <v>76.357894736842098</v>
      </c>
      <c r="F119">
        <v>3.30078125</v>
      </c>
      <c r="H119" cm="1">
        <f t="array" ref="H119">INDEX('Building Features'!$E$5:$E$22,COLUMN('Building Features'!A118),1)</f>
        <v>2739</v>
      </c>
      <c r="I119" cm="1">
        <f t="array" ref="I119">INDEX('Building Features'!$E$5:$E$22,COLUMN('Building Features'!B118),1)</f>
        <v>16.420000000000002</v>
      </c>
      <c r="J119" cm="1">
        <f t="array" ref="J119">INDEX('Building Features'!$E$5:$E$22,COLUMN('Building Features'!C118),1)</f>
        <v>0.4</v>
      </c>
      <c r="K119" cm="1">
        <f t="array" ref="K119">INDEX('Building Features'!$E$5:$E$22,COLUMN('Building Features'!D118),1)</f>
        <v>5</v>
      </c>
      <c r="L119" cm="1">
        <f t="array" ref="L119">INDEX('Building Features'!$E$5:$E$22,COLUMN('Building Features'!E118),1)</f>
        <v>44974.38</v>
      </c>
      <c r="M119" cm="1">
        <f t="array" ref="M119">INDEX('Building Features'!$E$5:$E$22,COLUMN('Building Features'!F118),1)</f>
        <v>691.02</v>
      </c>
      <c r="N119" cm="1">
        <f t="array" ref="N119">INDEX('Building Features'!$E$5:$E$22,COLUMN('Building Features'!G118),1)</f>
        <v>604.89</v>
      </c>
      <c r="O119" cm="1">
        <f t="array" ref="O119">INDEX('Building Features'!$E$5:$E$22,COLUMN('Building Features'!H118),1)</f>
        <v>26.03</v>
      </c>
      <c r="P119" cm="1">
        <f t="array" ref="P119">INDEX('Building Features'!$E$5:$E$22,COLUMN('Building Features'!I118),1)</f>
        <v>74.349999999999994</v>
      </c>
      <c r="Q119" cm="1">
        <f t="array" ref="Q119">INDEX('Building Features'!$E$5:$E$22,COLUMN('Building Features'!J118),1)</f>
        <v>2.86</v>
      </c>
      <c r="R119" cm="1">
        <f t="array" ref="R119">INDEX('Building Features'!$E$5:$E$22,COLUMN('Building Features'!K118),1)</f>
        <v>1</v>
      </c>
      <c r="S119" cm="1">
        <f t="array" ref="S119">INDEX('Building Features'!$E$5:$E$22,COLUMN('Building Features'!L118),1)</f>
        <v>2</v>
      </c>
      <c r="T119" cm="1">
        <f t="array" ref="T119">INDEX('Building Features'!$E$5:$E$22,COLUMN('Building Features'!M118),1)</f>
        <v>4</v>
      </c>
      <c r="U119" cm="1">
        <f t="array" ref="U119">INDEX('Building Features'!$E$5:$E$22,COLUMN('Building Features'!N118),1)</f>
        <v>2006</v>
      </c>
      <c r="V119" cm="1">
        <f t="array" ref="V119">INDEX('Building Features'!$E$5:$E$22,COLUMN('Building Features'!O118),1)</f>
        <v>528.72</v>
      </c>
      <c r="W119" cm="1">
        <f t="array" ref="W119">INDEX('Building Features'!$E$5:$E$22,COLUMN('Building Features'!P118),1)</f>
        <v>359.43</v>
      </c>
      <c r="X119" cm="1">
        <f t="array" ref="X119">INDEX('Building Features'!$E$5:$E$22,COLUMN('Building Features'!Q118),1)</f>
        <v>359.43</v>
      </c>
      <c r="Y119" cm="1">
        <f t="array" ref="Y119">INDEX('Building Features'!$E$5:$E$22,COLUMN('Building Features'!R118),1)</f>
        <v>479.96</v>
      </c>
      <c r="AA119">
        <v>120.258987725045</v>
      </c>
      <c r="AB119" s="47">
        <v>2876</v>
      </c>
      <c r="AC119" s="45">
        <v>2876</v>
      </c>
      <c r="AD119">
        <v>87.183662362142897</v>
      </c>
      <c r="AE119">
        <v>2097.5</v>
      </c>
      <c r="AF119">
        <v>2097.5</v>
      </c>
      <c r="AG119">
        <f t="shared" si="4"/>
        <v>1.0500182548375319</v>
      </c>
      <c r="AH119">
        <f t="shared" si="5"/>
        <v>0.76579043446513329</v>
      </c>
      <c r="AJ119">
        <f t="shared" si="7"/>
        <v>1.8158086893026653</v>
      </c>
    </row>
    <row r="120" spans="1:36" x14ac:dyDescent="0.25">
      <c r="A120">
        <f t="shared" si="6"/>
        <v>119</v>
      </c>
      <c r="B120">
        <v>10.8031578465511</v>
      </c>
      <c r="C120">
        <v>4.6281249920527099</v>
      </c>
      <c r="D120">
        <v>0</v>
      </c>
      <c r="E120">
        <v>86.852631578947296</v>
      </c>
      <c r="F120">
        <v>2.69921875</v>
      </c>
      <c r="H120" cm="1">
        <f t="array" ref="H120">INDEX('Building Features'!$E$5:$E$22,COLUMN('Building Features'!A119),1)</f>
        <v>2739</v>
      </c>
      <c r="I120" cm="1">
        <f t="array" ref="I120">INDEX('Building Features'!$E$5:$E$22,COLUMN('Building Features'!B119),1)</f>
        <v>16.420000000000002</v>
      </c>
      <c r="J120" cm="1">
        <f t="array" ref="J120">INDEX('Building Features'!$E$5:$E$22,COLUMN('Building Features'!C119),1)</f>
        <v>0.4</v>
      </c>
      <c r="K120" cm="1">
        <f t="array" ref="K120">INDEX('Building Features'!$E$5:$E$22,COLUMN('Building Features'!D119),1)</f>
        <v>5</v>
      </c>
      <c r="L120" cm="1">
        <f t="array" ref="L120">INDEX('Building Features'!$E$5:$E$22,COLUMN('Building Features'!E119),1)</f>
        <v>44974.38</v>
      </c>
      <c r="M120" cm="1">
        <f t="array" ref="M120">INDEX('Building Features'!$E$5:$E$22,COLUMN('Building Features'!F119),1)</f>
        <v>691.02</v>
      </c>
      <c r="N120" cm="1">
        <f t="array" ref="N120">INDEX('Building Features'!$E$5:$E$22,COLUMN('Building Features'!G119),1)</f>
        <v>604.89</v>
      </c>
      <c r="O120" cm="1">
        <f t="array" ref="O120">INDEX('Building Features'!$E$5:$E$22,COLUMN('Building Features'!H119),1)</f>
        <v>26.03</v>
      </c>
      <c r="P120" cm="1">
        <f t="array" ref="P120">INDEX('Building Features'!$E$5:$E$22,COLUMN('Building Features'!I119),1)</f>
        <v>74.349999999999994</v>
      </c>
      <c r="Q120" cm="1">
        <f t="array" ref="Q120">INDEX('Building Features'!$E$5:$E$22,COLUMN('Building Features'!J119),1)</f>
        <v>2.86</v>
      </c>
      <c r="R120" cm="1">
        <f t="array" ref="R120">INDEX('Building Features'!$E$5:$E$22,COLUMN('Building Features'!K119),1)</f>
        <v>1</v>
      </c>
      <c r="S120" cm="1">
        <f t="array" ref="S120">INDEX('Building Features'!$E$5:$E$22,COLUMN('Building Features'!L119),1)</f>
        <v>2</v>
      </c>
      <c r="T120" cm="1">
        <f t="array" ref="T120">INDEX('Building Features'!$E$5:$E$22,COLUMN('Building Features'!M119),1)</f>
        <v>4</v>
      </c>
      <c r="U120" cm="1">
        <f t="array" ref="U120">INDEX('Building Features'!$E$5:$E$22,COLUMN('Building Features'!N119),1)</f>
        <v>2006</v>
      </c>
      <c r="V120" cm="1">
        <f t="array" ref="V120">INDEX('Building Features'!$E$5:$E$22,COLUMN('Building Features'!O119),1)</f>
        <v>528.72</v>
      </c>
      <c r="W120" cm="1">
        <f t="array" ref="W120">INDEX('Building Features'!$E$5:$E$22,COLUMN('Building Features'!P119),1)</f>
        <v>359.43</v>
      </c>
      <c r="X120" cm="1">
        <f t="array" ref="X120">INDEX('Building Features'!$E$5:$E$22,COLUMN('Building Features'!Q119),1)</f>
        <v>359.43</v>
      </c>
      <c r="Y120" cm="1">
        <f t="array" ref="Y120">INDEX('Building Features'!$E$5:$E$22,COLUMN('Building Features'!R119),1)</f>
        <v>479.96</v>
      </c>
      <c r="AA120">
        <v>127.414601213137</v>
      </c>
      <c r="AB120" s="47">
        <v>3047</v>
      </c>
      <c r="AC120" s="45">
        <v>3047</v>
      </c>
      <c r="AD120">
        <v>70.871984870058398</v>
      </c>
      <c r="AE120">
        <v>1699.5</v>
      </c>
      <c r="AF120">
        <v>1699.5</v>
      </c>
      <c r="AG120">
        <f t="shared" si="4"/>
        <v>1.1124497991967872</v>
      </c>
      <c r="AH120">
        <f t="shared" si="5"/>
        <v>0.62048192771084343</v>
      </c>
      <c r="AJ120">
        <f t="shared" si="7"/>
        <v>1.7329317269076308</v>
      </c>
    </row>
    <row r="121" spans="1:36" x14ac:dyDescent="0.25">
      <c r="A121">
        <f t="shared" si="6"/>
        <v>120</v>
      </c>
      <c r="B121">
        <v>13.5989473945216</v>
      </c>
      <c r="C121">
        <v>5.2770833373069701</v>
      </c>
      <c r="D121">
        <v>0</v>
      </c>
      <c r="E121">
        <v>78.263157894736807</v>
      </c>
      <c r="F121">
        <v>3.30078125</v>
      </c>
      <c r="H121" cm="1">
        <f t="array" ref="H121">INDEX('Building Features'!$E$5:$E$22,COLUMN('Building Features'!A120),1)</f>
        <v>2739</v>
      </c>
      <c r="I121" cm="1">
        <f t="array" ref="I121">INDEX('Building Features'!$E$5:$E$22,COLUMN('Building Features'!B120),1)</f>
        <v>16.420000000000002</v>
      </c>
      <c r="J121" cm="1">
        <f t="array" ref="J121">INDEX('Building Features'!$E$5:$E$22,COLUMN('Building Features'!C120),1)</f>
        <v>0.4</v>
      </c>
      <c r="K121" cm="1">
        <f t="array" ref="K121">INDEX('Building Features'!$E$5:$E$22,COLUMN('Building Features'!D120),1)</f>
        <v>5</v>
      </c>
      <c r="L121" cm="1">
        <f t="array" ref="L121">INDEX('Building Features'!$E$5:$E$22,COLUMN('Building Features'!E120),1)</f>
        <v>44974.38</v>
      </c>
      <c r="M121" cm="1">
        <f t="array" ref="M121">INDEX('Building Features'!$E$5:$E$22,COLUMN('Building Features'!F120),1)</f>
        <v>691.02</v>
      </c>
      <c r="N121" cm="1">
        <f t="array" ref="N121">INDEX('Building Features'!$E$5:$E$22,COLUMN('Building Features'!G120),1)</f>
        <v>604.89</v>
      </c>
      <c r="O121" cm="1">
        <f t="array" ref="O121">INDEX('Building Features'!$E$5:$E$22,COLUMN('Building Features'!H120),1)</f>
        <v>26.03</v>
      </c>
      <c r="P121" cm="1">
        <f t="array" ref="P121">INDEX('Building Features'!$E$5:$E$22,COLUMN('Building Features'!I120),1)</f>
        <v>74.349999999999994</v>
      </c>
      <c r="Q121" cm="1">
        <f t="array" ref="Q121">INDEX('Building Features'!$E$5:$E$22,COLUMN('Building Features'!J120),1)</f>
        <v>2.86</v>
      </c>
      <c r="R121" cm="1">
        <f t="array" ref="R121">INDEX('Building Features'!$E$5:$E$22,COLUMN('Building Features'!K120),1)</f>
        <v>1</v>
      </c>
      <c r="S121" cm="1">
        <f t="array" ref="S121">INDEX('Building Features'!$E$5:$E$22,COLUMN('Building Features'!L120),1)</f>
        <v>2</v>
      </c>
      <c r="T121" cm="1">
        <f t="array" ref="T121">INDEX('Building Features'!$E$5:$E$22,COLUMN('Building Features'!M120),1)</f>
        <v>4</v>
      </c>
      <c r="U121" cm="1">
        <f t="array" ref="U121">INDEX('Building Features'!$E$5:$E$22,COLUMN('Building Features'!N120),1)</f>
        <v>2006</v>
      </c>
      <c r="V121" cm="1">
        <f t="array" ref="V121">INDEX('Building Features'!$E$5:$E$22,COLUMN('Building Features'!O120),1)</f>
        <v>528.72</v>
      </c>
      <c r="W121" cm="1">
        <f t="array" ref="W121">INDEX('Building Features'!$E$5:$E$22,COLUMN('Building Features'!P120),1)</f>
        <v>359.43</v>
      </c>
      <c r="X121" cm="1">
        <f t="array" ref="X121">INDEX('Building Features'!$E$5:$E$22,COLUMN('Building Features'!Q120),1)</f>
        <v>359.43</v>
      </c>
      <c r="Y121" cm="1">
        <f t="array" ref="Y121">INDEX('Building Features'!$E$5:$E$22,COLUMN('Building Features'!R120),1)</f>
        <v>479.96</v>
      </c>
      <c r="AA121">
        <v>127.81194421353101</v>
      </c>
      <c r="AB121" s="47">
        <v>3062.5</v>
      </c>
      <c r="AC121" s="45">
        <v>3062.5</v>
      </c>
      <c r="AD121">
        <v>65.363641130140493</v>
      </c>
      <c r="AE121">
        <v>1570.5</v>
      </c>
      <c r="AF121">
        <v>1570.5</v>
      </c>
      <c r="AG121">
        <f t="shared" si="4"/>
        <v>1.1181087988316905</v>
      </c>
      <c r="AH121">
        <f t="shared" si="5"/>
        <v>0.57338444687842283</v>
      </c>
      <c r="AJ121">
        <f t="shared" si="7"/>
        <v>1.6914932457101133</v>
      </c>
    </row>
    <row r="122" spans="1:36" x14ac:dyDescent="0.25">
      <c r="A122">
        <f t="shared" si="6"/>
        <v>121</v>
      </c>
      <c r="B122">
        <v>12.828421070701101</v>
      </c>
      <c r="C122">
        <v>6.1802083055178301</v>
      </c>
      <c r="D122">
        <v>0</v>
      </c>
      <c r="E122">
        <v>80.736842105263094</v>
      </c>
      <c r="F122">
        <v>0.8984375</v>
      </c>
      <c r="H122" cm="1">
        <f t="array" ref="H122">INDEX('Building Features'!$E$5:$E$22,COLUMN('Building Features'!A121),1)</f>
        <v>2739</v>
      </c>
      <c r="I122" cm="1">
        <f t="array" ref="I122">INDEX('Building Features'!$E$5:$E$22,COLUMN('Building Features'!B121),1)</f>
        <v>16.420000000000002</v>
      </c>
      <c r="J122" cm="1">
        <f t="array" ref="J122">INDEX('Building Features'!$E$5:$E$22,COLUMN('Building Features'!C121),1)</f>
        <v>0.4</v>
      </c>
      <c r="K122" cm="1">
        <f t="array" ref="K122">INDEX('Building Features'!$E$5:$E$22,COLUMN('Building Features'!D121),1)</f>
        <v>5</v>
      </c>
      <c r="L122" cm="1">
        <f t="array" ref="L122">INDEX('Building Features'!$E$5:$E$22,COLUMN('Building Features'!E121),1)</f>
        <v>44974.38</v>
      </c>
      <c r="M122" cm="1">
        <f t="array" ref="M122">INDEX('Building Features'!$E$5:$E$22,COLUMN('Building Features'!F121),1)</f>
        <v>691.02</v>
      </c>
      <c r="N122" cm="1">
        <f t="array" ref="N122">INDEX('Building Features'!$E$5:$E$22,COLUMN('Building Features'!G121),1)</f>
        <v>604.89</v>
      </c>
      <c r="O122" cm="1">
        <f t="array" ref="O122">INDEX('Building Features'!$E$5:$E$22,COLUMN('Building Features'!H121),1)</f>
        <v>26.03</v>
      </c>
      <c r="P122" cm="1">
        <f t="array" ref="P122">INDEX('Building Features'!$E$5:$E$22,COLUMN('Building Features'!I121),1)</f>
        <v>74.349999999999994</v>
      </c>
      <c r="Q122" cm="1">
        <f t="array" ref="Q122">INDEX('Building Features'!$E$5:$E$22,COLUMN('Building Features'!J121),1)</f>
        <v>2.86</v>
      </c>
      <c r="R122" cm="1">
        <f t="array" ref="R122">INDEX('Building Features'!$E$5:$E$22,COLUMN('Building Features'!K121),1)</f>
        <v>1</v>
      </c>
      <c r="S122" cm="1">
        <f t="array" ref="S122">INDEX('Building Features'!$E$5:$E$22,COLUMN('Building Features'!L121),1)</f>
        <v>2</v>
      </c>
      <c r="T122" cm="1">
        <f t="array" ref="T122">INDEX('Building Features'!$E$5:$E$22,COLUMN('Building Features'!M121),1)</f>
        <v>4</v>
      </c>
      <c r="U122" cm="1">
        <f t="array" ref="U122">INDEX('Building Features'!$E$5:$E$22,COLUMN('Building Features'!N121),1)</f>
        <v>2006</v>
      </c>
      <c r="V122" cm="1">
        <f t="array" ref="V122">INDEX('Building Features'!$E$5:$E$22,COLUMN('Building Features'!O121),1)</f>
        <v>528.72</v>
      </c>
      <c r="W122" cm="1">
        <f t="array" ref="W122">INDEX('Building Features'!$E$5:$E$22,COLUMN('Building Features'!P121),1)</f>
        <v>359.43</v>
      </c>
      <c r="X122" cm="1">
        <f t="array" ref="X122">INDEX('Building Features'!$E$5:$E$22,COLUMN('Building Features'!Q121),1)</f>
        <v>359.43</v>
      </c>
      <c r="Y122" cm="1">
        <f t="array" ref="Y122">INDEX('Building Features'!$E$5:$E$22,COLUMN('Building Features'!R121),1)</f>
        <v>479.96</v>
      </c>
      <c r="AA122">
        <v>118.980686393402</v>
      </c>
      <c r="AB122" s="47">
        <v>2843</v>
      </c>
      <c r="AC122" s="45">
        <v>2843</v>
      </c>
      <c r="AD122">
        <v>64.405482638301507</v>
      </c>
      <c r="AE122">
        <v>1545.5</v>
      </c>
      <c r="AF122">
        <v>1545.5</v>
      </c>
      <c r="AG122">
        <f t="shared" si="4"/>
        <v>1.0379700620664476</v>
      </c>
      <c r="AH122">
        <f t="shared" si="5"/>
        <v>0.56425702811244982</v>
      </c>
      <c r="AJ122">
        <f t="shared" si="7"/>
        <v>1.6022270901788973</v>
      </c>
    </row>
    <row r="123" spans="1:36" x14ac:dyDescent="0.25">
      <c r="A123">
        <f t="shared" si="6"/>
        <v>122</v>
      </c>
      <c r="B123">
        <v>11.105263182991401</v>
      </c>
      <c r="C123">
        <v>7.2927082926034901</v>
      </c>
      <c r="D123">
        <v>0</v>
      </c>
      <c r="E123">
        <v>78.726315789473603</v>
      </c>
      <c r="F123">
        <v>0.6015625</v>
      </c>
      <c r="H123" cm="1">
        <f t="array" ref="H123">INDEX('Building Features'!$E$5:$E$22,COLUMN('Building Features'!A122),1)</f>
        <v>2739</v>
      </c>
      <c r="I123" cm="1">
        <f t="array" ref="I123">INDEX('Building Features'!$E$5:$E$22,COLUMN('Building Features'!B122),1)</f>
        <v>16.420000000000002</v>
      </c>
      <c r="J123" cm="1">
        <f t="array" ref="J123">INDEX('Building Features'!$E$5:$E$22,COLUMN('Building Features'!C122),1)</f>
        <v>0.4</v>
      </c>
      <c r="K123" cm="1">
        <f t="array" ref="K123">INDEX('Building Features'!$E$5:$E$22,COLUMN('Building Features'!D122),1)</f>
        <v>5</v>
      </c>
      <c r="L123" cm="1">
        <f t="array" ref="L123">INDEX('Building Features'!$E$5:$E$22,COLUMN('Building Features'!E122),1)</f>
        <v>44974.38</v>
      </c>
      <c r="M123" cm="1">
        <f t="array" ref="M123">INDEX('Building Features'!$E$5:$E$22,COLUMN('Building Features'!F122),1)</f>
        <v>691.02</v>
      </c>
      <c r="N123" cm="1">
        <f t="array" ref="N123">INDEX('Building Features'!$E$5:$E$22,COLUMN('Building Features'!G122),1)</f>
        <v>604.89</v>
      </c>
      <c r="O123" cm="1">
        <f t="array" ref="O123">INDEX('Building Features'!$E$5:$E$22,COLUMN('Building Features'!H122),1)</f>
        <v>26.03</v>
      </c>
      <c r="P123" cm="1">
        <f t="array" ref="P123">INDEX('Building Features'!$E$5:$E$22,COLUMN('Building Features'!I122),1)</f>
        <v>74.349999999999994</v>
      </c>
      <c r="Q123" cm="1">
        <f t="array" ref="Q123">INDEX('Building Features'!$E$5:$E$22,COLUMN('Building Features'!J122),1)</f>
        <v>2.86</v>
      </c>
      <c r="R123" cm="1">
        <f t="array" ref="R123">INDEX('Building Features'!$E$5:$E$22,COLUMN('Building Features'!K122),1)</f>
        <v>1</v>
      </c>
      <c r="S123" cm="1">
        <f t="array" ref="S123">INDEX('Building Features'!$E$5:$E$22,COLUMN('Building Features'!L122),1)</f>
        <v>2</v>
      </c>
      <c r="T123" cm="1">
        <f t="array" ref="T123">INDEX('Building Features'!$E$5:$E$22,COLUMN('Building Features'!M122),1)</f>
        <v>4</v>
      </c>
      <c r="U123" cm="1">
        <f t="array" ref="U123">INDEX('Building Features'!$E$5:$E$22,COLUMN('Building Features'!N122),1)</f>
        <v>2006</v>
      </c>
      <c r="V123" cm="1">
        <f t="array" ref="V123">INDEX('Building Features'!$E$5:$E$22,COLUMN('Building Features'!O122),1)</f>
        <v>528.72</v>
      </c>
      <c r="W123" cm="1">
        <f t="array" ref="W123">INDEX('Building Features'!$E$5:$E$22,COLUMN('Building Features'!P122),1)</f>
        <v>359.43</v>
      </c>
      <c r="X123" cm="1">
        <f t="array" ref="X123">INDEX('Building Features'!$E$5:$E$22,COLUMN('Building Features'!Q122),1)</f>
        <v>359.43</v>
      </c>
      <c r="Y123" cm="1">
        <f t="array" ref="Y123">INDEX('Building Features'!$E$5:$E$22,COLUMN('Building Features'!R122),1)</f>
        <v>479.96</v>
      </c>
      <c r="AA123">
        <v>116.47589972487199</v>
      </c>
      <c r="AB123" s="47">
        <v>2787</v>
      </c>
      <c r="AC123" s="45">
        <v>2787</v>
      </c>
      <c r="AD123">
        <v>72.357627569503094</v>
      </c>
      <c r="AE123">
        <v>1738</v>
      </c>
      <c r="AF123">
        <v>1738</v>
      </c>
      <c r="AG123">
        <f t="shared" si="4"/>
        <v>1.0175246440306682</v>
      </c>
      <c r="AH123">
        <f t="shared" si="5"/>
        <v>0.63453815261044177</v>
      </c>
      <c r="AJ123">
        <f t="shared" si="7"/>
        <v>1.6520627966411099</v>
      </c>
    </row>
    <row r="124" spans="1:36" x14ac:dyDescent="0.25">
      <c r="A124">
        <f t="shared" si="6"/>
        <v>123</v>
      </c>
      <c r="B124">
        <v>11.1021053113435</v>
      </c>
      <c r="C124">
        <v>8.07604162891705</v>
      </c>
      <c r="D124">
        <v>0</v>
      </c>
      <c r="E124">
        <v>76.747368421052599</v>
      </c>
      <c r="F124">
        <v>3.19921875</v>
      </c>
      <c r="H124" cm="1">
        <f t="array" ref="H124">INDEX('Building Features'!$E$5:$E$22,COLUMN('Building Features'!A123),1)</f>
        <v>2739</v>
      </c>
      <c r="I124" cm="1">
        <f t="array" ref="I124">INDEX('Building Features'!$E$5:$E$22,COLUMN('Building Features'!B123),1)</f>
        <v>16.420000000000002</v>
      </c>
      <c r="J124" cm="1">
        <f t="array" ref="J124">INDEX('Building Features'!$E$5:$E$22,COLUMN('Building Features'!C123),1)</f>
        <v>0.4</v>
      </c>
      <c r="K124" cm="1">
        <f t="array" ref="K124">INDEX('Building Features'!$E$5:$E$22,COLUMN('Building Features'!D123),1)</f>
        <v>5</v>
      </c>
      <c r="L124" cm="1">
        <f t="array" ref="L124">INDEX('Building Features'!$E$5:$E$22,COLUMN('Building Features'!E123),1)</f>
        <v>44974.38</v>
      </c>
      <c r="M124" cm="1">
        <f t="array" ref="M124">INDEX('Building Features'!$E$5:$E$22,COLUMN('Building Features'!F123),1)</f>
        <v>691.02</v>
      </c>
      <c r="N124" cm="1">
        <f t="array" ref="N124">INDEX('Building Features'!$E$5:$E$22,COLUMN('Building Features'!G123),1)</f>
        <v>604.89</v>
      </c>
      <c r="O124" cm="1">
        <f t="array" ref="O124">INDEX('Building Features'!$E$5:$E$22,COLUMN('Building Features'!H123),1)</f>
        <v>26.03</v>
      </c>
      <c r="P124" cm="1">
        <f t="array" ref="P124">INDEX('Building Features'!$E$5:$E$22,COLUMN('Building Features'!I123),1)</f>
        <v>74.349999999999994</v>
      </c>
      <c r="Q124" cm="1">
        <f t="array" ref="Q124">INDEX('Building Features'!$E$5:$E$22,COLUMN('Building Features'!J123),1)</f>
        <v>2.86</v>
      </c>
      <c r="R124" cm="1">
        <f t="array" ref="R124">INDEX('Building Features'!$E$5:$E$22,COLUMN('Building Features'!K123),1)</f>
        <v>1</v>
      </c>
      <c r="S124" cm="1">
        <f t="array" ref="S124">INDEX('Building Features'!$E$5:$E$22,COLUMN('Building Features'!L123),1)</f>
        <v>2</v>
      </c>
      <c r="T124" cm="1">
        <f t="array" ref="T124">INDEX('Building Features'!$E$5:$E$22,COLUMN('Building Features'!M123),1)</f>
        <v>4</v>
      </c>
      <c r="U124" cm="1">
        <f t="array" ref="U124">INDEX('Building Features'!$E$5:$E$22,COLUMN('Building Features'!N123),1)</f>
        <v>2006</v>
      </c>
      <c r="V124" cm="1">
        <f t="array" ref="V124">INDEX('Building Features'!$E$5:$E$22,COLUMN('Building Features'!O123),1)</f>
        <v>528.72</v>
      </c>
      <c r="W124" cm="1">
        <f t="array" ref="W124">INDEX('Building Features'!$E$5:$E$22,COLUMN('Building Features'!P123),1)</f>
        <v>359.43</v>
      </c>
      <c r="X124" cm="1">
        <f t="array" ref="X124">INDEX('Building Features'!$E$5:$E$22,COLUMN('Building Features'!Q123),1)</f>
        <v>359.43</v>
      </c>
      <c r="Y124" cm="1">
        <f t="array" ref="Y124">INDEX('Building Features'!$E$5:$E$22,COLUMN('Building Features'!R123),1)</f>
        <v>479.96</v>
      </c>
      <c r="AA124">
        <v>125.59487560484099</v>
      </c>
      <c r="AB124" s="47">
        <v>3009</v>
      </c>
      <c r="AC124" s="45">
        <v>3009</v>
      </c>
      <c r="AD124">
        <v>93.863051193599304</v>
      </c>
      <c r="AE124">
        <v>2255.5</v>
      </c>
      <c r="AF124">
        <v>2255.5</v>
      </c>
      <c r="AG124">
        <f t="shared" si="4"/>
        <v>1.0985761226725081</v>
      </c>
      <c r="AH124">
        <f t="shared" si="5"/>
        <v>0.82347572106608247</v>
      </c>
      <c r="AJ124">
        <f t="shared" si="7"/>
        <v>1.9220518437385907</v>
      </c>
    </row>
    <row r="125" spans="1:36" x14ac:dyDescent="0.25">
      <c r="A125">
        <f t="shared" si="6"/>
        <v>124</v>
      </c>
      <c r="B125">
        <v>9.9105263559441799</v>
      </c>
      <c r="C125">
        <v>6.1802083154519396</v>
      </c>
      <c r="D125">
        <v>0</v>
      </c>
      <c r="E125">
        <v>89.736842105263094</v>
      </c>
      <c r="F125">
        <v>3.1015625</v>
      </c>
      <c r="H125" cm="1">
        <f t="array" ref="H125">INDEX('Building Features'!$E$5:$E$22,COLUMN('Building Features'!A124),1)</f>
        <v>2739</v>
      </c>
      <c r="I125" cm="1">
        <f t="array" ref="I125">INDEX('Building Features'!$E$5:$E$22,COLUMN('Building Features'!B124),1)</f>
        <v>16.420000000000002</v>
      </c>
      <c r="J125" cm="1">
        <f t="array" ref="J125">INDEX('Building Features'!$E$5:$E$22,COLUMN('Building Features'!C124),1)</f>
        <v>0.4</v>
      </c>
      <c r="K125" cm="1">
        <f t="array" ref="K125">INDEX('Building Features'!$E$5:$E$22,COLUMN('Building Features'!D124),1)</f>
        <v>5</v>
      </c>
      <c r="L125" cm="1">
        <f t="array" ref="L125">INDEX('Building Features'!$E$5:$E$22,COLUMN('Building Features'!E124),1)</f>
        <v>44974.38</v>
      </c>
      <c r="M125" cm="1">
        <f t="array" ref="M125">INDEX('Building Features'!$E$5:$E$22,COLUMN('Building Features'!F124),1)</f>
        <v>691.02</v>
      </c>
      <c r="N125" cm="1">
        <f t="array" ref="N125">INDEX('Building Features'!$E$5:$E$22,COLUMN('Building Features'!G124),1)</f>
        <v>604.89</v>
      </c>
      <c r="O125" cm="1">
        <f t="array" ref="O125">INDEX('Building Features'!$E$5:$E$22,COLUMN('Building Features'!H124),1)</f>
        <v>26.03</v>
      </c>
      <c r="P125" cm="1">
        <f t="array" ref="P125">INDEX('Building Features'!$E$5:$E$22,COLUMN('Building Features'!I124),1)</f>
        <v>74.349999999999994</v>
      </c>
      <c r="Q125" cm="1">
        <f t="array" ref="Q125">INDEX('Building Features'!$E$5:$E$22,COLUMN('Building Features'!J124),1)</f>
        <v>2.86</v>
      </c>
      <c r="R125" cm="1">
        <f t="array" ref="R125">INDEX('Building Features'!$E$5:$E$22,COLUMN('Building Features'!K124),1)</f>
        <v>1</v>
      </c>
      <c r="S125" cm="1">
        <f t="array" ref="S125">INDEX('Building Features'!$E$5:$E$22,COLUMN('Building Features'!L124),1)</f>
        <v>2</v>
      </c>
      <c r="T125" cm="1">
        <f t="array" ref="T125">INDEX('Building Features'!$E$5:$E$22,COLUMN('Building Features'!M124),1)</f>
        <v>4</v>
      </c>
      <c r="U125" cm="1">
        <f t="array" ref="U125">INDEX('Building Features'!$E$5:$E$22,COLUMN('Building Features'!N124),1)</f>
        <v>2006</v>
      </c>
      <c r="V125" cm="1">
        <f t="array" ref="V125">INDEX('Building Features'!$E$5:$E$22,COLUMN('Building Features'!O124),1)</f>
        <v>528.72</v>
      </c>
      <c r="W125" cm="1">
        <f t="array" ref="W125">INDEX('Building Features'!$E$5:$E$22,COLUMN('Building Features'!P124),1)</f>
        <v>359.43</v>
      </c>
      <c r="X125" cm="1">
        <f t="array" ref="X125">INDEX('Building Features'!$E$5:$E$22,COLUMN('Building Features'!Q124),1)</f>
        <v>359.43</v>
      </c>
      <c r="Y125" cm="1">
        <f t="array" ref="Y125">INDEX('Building Features'!$E$5:$E$22,COLUMN('Building Features'!R124),1)</f>
        <v>479.96</v>
      </c>
      <c r="AA125">
        <v>128.95407222491701</v>
      </c>
      <c r="AB125" s="47">
        <v>3086</v>
      </c>
      <c r="AC125" s="45">
        <v>3086</v>
      </c>
      <c r="AD125">
        <v>76.243376017532896</v>
      </c>
      <c r="AE125">
        <v>1818</v>
      </c>
      <c r="AF125">
        <v>1818</v>
      </c>
      <c r="AG125">
        <f t="shared" si="4"/>
        <v>1.1266885724717051</v>
      </c>
      <c r="AH125">
        <f t="shared" si="5"/>
        <v>0.66374589266155526</v>
      </c>
      <c r="AJ125">
        <f t="shared" si="7"/>
        <v>1.7904344651332602</v>
      </c>
    </row>
    <row r="126" spans="1:36" x14ac:dyDescent="0.25">
      <c r="A126">
        <f t="shared" si="6"/>
        <v>125</v>
      </c>
      <c r="B126">
        <v>11.895789497777001</v>
      </c>
      <c r="C126">
        <v>6.3354166348775198</v>
      </c>
      <c r="D126">
        <v>0</v>
      </c>
      <c r="E126">
        <v>74.421052631578902</v>
      </c>
      <c r="F126">
        <v>3.3984375</v>
      </c>
      <c r="H126" cm="1">
        <f t="array" ref="H126">INDEX('Building Features'!$E$5:$E$22,COLUMN('Building Features'!A125),1)</f>
        <v>2739</v>
      </c>
      <c r="I126" cm="1">
        <f t="array" ref="I126">INDEX('Building Features'!$E$5:$E$22,COLUMN('Building Features'!B125),1)</f>
        <v>16.420000000000002</v>
      </c>
      <c r="J126" cm="1">
        <f t="array" ref="J126">INDEX('Building Features'!$E$5:$E$22,COLUMN('Building Features'!C125),1)</f>
        <v>0.4</v>
      </c>
      <c r="K126" cm="1">
        <f t="array" ref="K126">INDEX('Building Features'!$E$5:$E$22,COLUMN('Building Features'!D125),1)</f>
        <v>5</v>
      </c>
      <c r="L126" cm="1">
        <f t="array" ref="L126">INDEX('Building Features'!$E$5:$E$22,COLUMN('Building Features'!E125),1)</f>
        <v>44974.38</v>
      </c>
      <c r="M126" cm="1">
        <f t="array" ref="M126">INDEX('Building Features'!$E$5:$E$22,COLUMN('Building Features'!F125),1)</f>
        <v>691.02</v>
      </c>
      <c r="N126" cm="1">
        <f t="array" ref="N126">INDEX('Building Features'!$E$5:$E$22,COLUMN('Building Features'!G125),1)</f>
        <v>604.89</v>
      </c>
      <c r="O126" cm="1">
        <f t="array" ref="O126">INDEX('Building Features'!$E$5:$E$22,COLUMN('Building Features'!H125),1)</f>
        <v>26.03</v>
      </c>
      <c r="P126" cm="1">
        <f t="array" ref="P126">INDEX('Building Features'!$E$5:$E$22,COLUMN('Building Features'!I125),1)</f>
        <v>74.349999999999994</v>
      </c>
      <c r="Q126" cm="1">
        <f t="array" ref="Q126">INDEX('Building Features'!$E$5:$E$22,COLUMN('Building Features'!J125),1)</f>
        <v>2.86</v>
      </c>
      <c r="R126" cm="1">
        <f t="array" ref="R126">INDEX('Building Features'!$E$5:$E$22,COLUMN('Building Features'!K125),1)</f>
        <v>1</v>
      </c>
      <c r="S126" cm="1">
        <f t="array" ref="S126">INDEX('Building Features'!$E$5:$E$22,COLUMN('Building Features'!L125),1)</f>
        <v>2</v>
      </c>
      <c r="T126" cm="1">
        <f t="array" ref="T126">INDEX('Building Features'!$E$5:$E$22,COLUMN('Building Features'!M125),1)</f>
        <v>4</v>
      </c>
      <c r="U126" cm="1">
        <f t="array" ref="U126">INDEX('Building Features'!$E$5:$E$22,COLUMN('Building Features'!N125),1)</f>
        <v>2006</v>
      </c>
      <c r="V126" cm="1">
        <f t="array" ref="V126">INDEX('Building Features'!$E$5:$E$22,COLUMN('Building Features'!O125),1)</f>
        <v>528.72</v>
      </c>
      <c r="W126" cm="1">
        <f t="array" ref="W126">INDEX('Building Features'!$E$5:$E$22,COLUMN('Building Features'!P125),1)</f>
        <v>359.43</v>
      </c>
      <c r="X126" cm="1">
        <f t="array" ref="X126">INDEX('Building Features'!$E$5:$E$22,COLUMN('Building Features'!Q125),1)</f>
        <v>359.43</v>
      </c>
      <c r="Y126" cm="1">
        <f t="array" ref="Y126">INDEX('Building Features'!$E$5:$E$22,COLUMN('Building Features'!R125),1)</f>
        <v>479.96</v>
      </c>
      <c r="AA126">
        <v>124.938275980949</v>
      </c>
      <c r="AB126" s="47">
        <v>2994.5</v>
      </c>
      <c r="AC126" s="45">
        <v>2994.5</v>
      </c>
      <c r="AD126">
        <v>65.2389351450568</v>
      </c>
      <c r="AE126">
        <v>1565.5</v>
      </c>
      <c r="AF126">
        <v>1565.5</v>
      </c>
      <c r="AG126">
        <f t="shared" si="4"/>
        <v>1.0932822197882439</v>
      </c>
      <c r="AH126">
        <f t="shared" si="5"/>
        <v>0.57155896312522814</v>
      </c>
      <c r="AJ126">
        <f t="shared" si="7"/>
        <v>1.6648411829134719</v>
      </c>
    </row>
    <row r="127" spans="1:36" x14ac:dyDescent="0.25">
      <c r="A127">
        <f t="shared" si="6"/>
        <v>126</v>
      </c>
      <c r="B127">
        <v>12.852631588986</v>
      </c>
      <c r="C127">
        <v>4.4093750218550296</v>
      </c>
      <c r="D127">
        <v>0</v>
      </c>
      <c r="E127">
        <v>74.094736842105206</v>
      </c>
      <c r="F127">
        <v>3.1015625</v>
      </c>
      <c r="H127" cm="1">
        <f t="array" ref="H127">INDEX('Building Features'!$E$5:$E$22,COLUMN('Building Features'!A126),1)</f>
        <v>2739</v>
      </c>
      <c r="I127" cm="1">
        <f t="array" ref="I127">INDEX('Building Features'!$E$5:$E$22,COLUMN('Building Features'!B126),1)</f>
        <v>16.420000000000002</v>
      </c>
      <c r="J127" cm="1">
        <f t="array" ref="J127">INDEX('Building Features'!$E$5:$E$22,COLUMN('Building Features'!C126),1)</f>
        <v>0.4</v>
      </c>
      <c r="K127" cm="1">
        <f t="array" ref="K127">INDEX('Building Features'!$E$5:$E$22,COLUMN('Building Features'!D126),1)</f>
        <v>5</v>
      </c>
      <c r="L127" cm="1">
        <f t="array" ref="L127">INDEX('Building Features'!$E$5:$E$22,COLUMN('Building Features'!E126),1)</f>
        <v>44974.38</v>
      </c>
      <c r="M127" cm="1">
        <f t="array" ref="M127">INDEX('Building Features'!$E$5:$E$22,COLUMN('Building Features'!F126),1)</f>
        <v>691.02</v>
      </c>
      <c r="N127" cm="1">
        <f t="array" ref="N127">INDEX('Building Features'!$E$5:$E$22,COLUMN('Building Features'!G126),1)</f>
        <v>604.89</v>
      </c>
      <c r="O127" cm="1">
        <f t="array" ref="O127">INDEX('Building Features'!$E$5:$E$22,COLUMN('Building Features'!H126),1)</f>
        <v>26.03</v>
      </c>
      <c r="P127" cm="1">
        <f t="array" ref="P127">INDEX('Building Features'!$E$5:$E$22,COLUMN('Building Features'!I126),1)</f>
        <v>74.349999999999994</v>
      </c>
      <c r="Q127" cm="1">
        <f t="array" ref="Q127">INDEX('Building Features'!$E$5:$E$22,COLUMN('Building Features'!J126),1)</f>
        <v>2.86</v>
      </c>
      <c r="R127" cm="1">
        <f t="array" ref="R127">INDEX('Building Features'!$E$5:$E$22,COLUMN('Building Features'!K126),1)</f>
        <v>1</v>
      </c>
      <c r="S127" cm="1">
        <f t="array" ref="S127">INDEX('Building Features'!$E$5:$E$22,COLUMN('Building Features'!L126),1)</f>
        <v>2</v>
      </c>
      <c r="T127" cm="1">
        <f t="array" ref="T127">INDEX('Building Features'!$E$5:$E$22,COLUMN('Building Features'!M126),1)</f>
        <v>4</v>
      </c>
      <c r="U127" cm="1">
        <f t="array" ref="U127">INDEX('Building Features'!$E$5:$E$22,COLUMN('Building Features'!N126),1)</f>
        <v>2006</v>
      </c>
      <c r="V127" cm="1">
        <f t="array" ref="V127">INDEX('Building Features'!$E$5:$E$22,COLUMN('Building Features'!O126),1)</f>
        <v>528.72</v>
      </c>
      <c r="W127" cm="1">
        <f t="array" ref="W127">INDEX('Building Features'!$E$5:$E$22,COLUMN('Building Features'!P126),1)</f>
        <v>359.43</v>
      </c>
      <c r="X127" cm="1">
        <f t="array" ref="X127">INDEX('Building Features'!$E$5:$E$22,COLUMN('Building Features'!Q126),1)</f>
        <v>359.43</v>
      </c>
      <c r="Y127" cm="1">
        <f t="array" ref="Y127">INDEX('Building Features'!$E$5:$E$22,COLUMN('Building Features'!R126),1)</f>
        <v>479.96</v>
      </c>
      <c r="AA127">
        <v>127.216275450035</v>
      </c>
      <c r="AB127" s="47">
        <v>2953.5</v>
      </c>
      <c r="AC127" s="45">
        <v>2953.5</v>
      </c>
      <c r="AD127">
        <v>56.231115500176301</v>
      </c>
      <c r="AE127">
        <v>1363</v>
      </c>
      <c r="AF127">
        <v>1363</v>
      </c>
      <c r="AG127">
        <f t="shared" si="4"/>
        <v>1.0783132530120483</v>
      </c>
      <c r="AH127">
        <f t="shared" si="5"/>
        <v>0.49762687112084703</v>
      </c>
      <c r="AJ127">
        <f t="shared" si="7"/>
        <v>1.5759401241328952</v>
      </c>
    </row>
    <row r="128" spans="1:36" x14ac:dyDescent="0.25">
      <c r="A128">
        <f t="shared" si="6"/>
        <v>127</v>
      </c>
      <c r="B128">
        <v>12.166315786462</v>
      </c>
      <c r="C128">
        <v>7.7437499711910798</v>
      </c>
      <c r="D128">
        <v>0</v>
      </c>
      <c r="E128">
        <v>69.315789473684205</v>
      </c>
      <c r="F128">
        <v>2.59765625</v>
      </c>
      <c r="H128" cm="1">
        <f t="array" ref="H128">INDEX('Building Features'!$E$5:$E$22,COLUMN('Building Features'!A127),1)</f>
        <v>2739</v>
      </c>
      <c r="I128" cm="1">
        <f t="array" ref="I128">INDEX('Building Features'!$E$5:$E$22,COLUMN('Building Features'!B127),1)</f>
        <v>16.420000000000002</v>
      </c>
      <c r="J128" cm="1">
        <f t="array" ref="J128">INDEX('Building Features'!$E$5:$E$22,COLUMN('Building Features'!C127),1)</f>
        <v>0.4</v>
      </c>
      <c r="K128" cm="1">
        <f t="array" ref="K128">INDEX('Building Features'!$E$5:$E$22,COLUMN('Building Features'!D127),1)</f>
        <v>5</v>
      </c>
      <c r="L128" cm="1">
        <f t="array" ref="L128">INDEX('Building Features'!$E$5:$E$22,COLUMN('Building Features'!E127),1)</f>
        <v>44974.38</v>
      </c>
      <c r="M128" cm="1">
        <f t="array" ref="M128">INDEX('Building Features'!$E$5:$E$22,COLUMN('Building Features'!F127),1)</f>
        <v>691.02</v>
      </c>
      <c r="N128" cm="1">
        <f t="array" ref="N128">INDEX('Building Features'!$E$5:$E$22,COLUMN('Building Features'!G127),1)</f>
        <v>604.89</v>
      </c>
      <c r="O128" cm="1">
        <f t="array" ref="O128">INDEX('Building Features'!$E$5:$E$22,COLUMN('Building Features'!H127),1)</f>
        <v>26.03</v>
      </c>
      <c r="P128" cm="1">
        <f t="array" ref="P128">INDEX('Building Features'!$E$5:$E$22,COLUMN('Building Features'!I127),1)</f>
        <v>74.349999999999994</v>
      </c>
      <c r="Q128" cm="1">
        <f t="array" ref="Q128">INDEX('Building Features'!$E$5:$E$22,COLUMN('Building Features'!J127),1)</f>
        <v>2.86</v>
      </c>
      <c r="R128" cm="1">
        <f t="array" ref="R128">INDEX('Building Features'!$E$5:$E$22,COLUMN('Building Features'!K127),1)</f>
        <v>1</v>
      </c>
      <c r="S128" cm="1">
        <f t="array" ref="S128">INDEX('Building Features'!$E$5:$E$22,COLUMN('Building Features'!L127),1)</f>
        <v>2</v>
      </c>
      <c r="T128" cm="1">
        <f t="array" ref="T128">INDEX('Building Features'!$E$5:$E$22,COLUMN('Building Features'!M127),1)</f>
        <v>4</v>
      </c>
      <c r="U128" cm="1">
        <f t="array" ref="U128">INDEX('Building Features'!$E$5:$E$22,COLUMN('Building Features'!N127),1)</f>
        <v>2006</v>
      </c>
      <c r="V128" cm="1">
        <f t="array" ref="V128">INDEX('Building Features'!$E$5:$E$22,COLUMN('Building Features'!O127),1)</f>
        <v>528.72</v>
      </c>
      <c r="W128" cm="1">
        <f t="array" ref="W128">INDEX('Building Features'!$E$5:$E$22,COLUMN('Building Features'!P127),1)</f>
        <v>359.43</v>
      </c>
      <c r="X128" cm="1">
        <f t="array" ref="X128">INDEX('Building Features'!$E$5:$E$22,COLUMN('Building Features'!Q127),1)</f>
        <v>359.43</v>
      </c>
      <c r="Y128" cm="1">
        <f t="array" ref="Y128">INDEX('Building Features'!$E$5:$E$22,COLUMN('Building Features'!R127),1)</f>
        <v>479.96</v>
      </c>
      <c r="AA128">
        <v>121.814687610202</v>
      </c>
      <c r="AB128" s="47">
        <v>2918.5</v>
      </c>
      <c r="AC128" s="45">
        <v>2918.5</v>
      </c>
      <c r="AD128">
        <v>73.2726713853191</v>
      </c>
      <c r="AE128">
        <v>1757.5</v>
      </c>
      <c r="AF128">
        <v>1757.5</v>
      </c>
      <c r="AG128">
        <f t="shared" si="4"/>
        <v>1.065534866739686</v>
      </c>
      <c r="AH128">
        <f t="shared" si="5"/>
        <v>0.6416575392479007</v>
      </c>
      <c r="AJ128">
        <f t="shared" si="7"/>
        <v>1.7071924059875867</v>
      </c>
    </row>
    <row r="129" spans="1:36" x14ac:dyDescent="0.25">
      <c r="A129">
        <f t="shared" si="6"/>
        <v>128</v>
      </c>
      <c r="B129">
        <v>10.411578931306501</v>
      </c>
      <c r="C129">
        <v>7.5958333909511504</v>
      </c>
      <c r="D129">
        <v>0</v>
      </c>
      <c r="E129">
        <v>74.978947368421004</v>
      </c>
      <c r="F129">
        <v>0.80078125</v>
      </c>
      <c r="H129" cm="1">
        <f t="array" ref="H129">INDEX('Building Features'!$E$5:$E$22,COLUMN('Building Features'!A128),1)</f>
        <v>2739</v>
      </c>
      <c r="I129" cm="1">
        <f t="array" ref="I129">INDEX('Building Features'!$E$5:$E$22,COLUMN('Building Features'!B128),1)</f>
        <v>16.420000000000002</v>
      </c>
      <c r="J129" cm="1">
        <f t="array" ref="J129">INDEX('Building Features'!$E$5:$E$22,COLUMN('Building Features'!C128),1)</f>
        <v>0.4</v>
      </c>
      <c r="K129" cm="1">
        <f t="array" ref="K129">INDEX('Building Features'!$E$5:$E$22,COLUMN('Building Features'!D128),1)</f>
        <v>5</v>
      </c>
      <c r="L129" cm="1">
        <f t="array" ref="L129">INDEX('Building Features'!$E$5:$E$22,COLUMN('Building Features'!E128),1)</f>
        <v>44974.38</v>
      </c>
      <c r="M129" cm="1">
        <f t="array" ref="M129">INDEX('Building Features'!$E$5:$E$22,COLUMN('Building Features'!F128),1)</f>
        <v>691.02</v>
      </c>
      <c r="N129" cm="1">
        <f t="array" ref="N129">INDEX('Building Features'!$E$5:$E$22,COLUMN('Building Features'!G128),1)</f>
        <v>604.89</v>
      </c>
      <c r="O129" cm="1">
        <f t="array" ref="O129">INDEX('Building Features'!$E$5:$E$22,COLUMN('Building Features'!H128),1)</f>
        <v>26.03</v>
      </c>
      <c r="P129" cm="1">
        <f t="array" ref="P129">INDEX('Building Features'!$E$5:$E$22,COLUMN('Building Features'!I128),1)</f>
        <v>74.349999999999994</v>
      </c>
      <c r="Q129" cm="1">
        <f t="array" ref="Q129">INDEX('Building Features'!$E$5:$E$22,COLUMN('Building Features'!J128),1)</f>
        <v>2.86</v>
      </c>
      <c r="R129" cm="1">
        <f t="array" ref="R129">INDEX('Building Features'!$E$5:$E$22,COLUMN('Building Features'!K128),1)</f>
        <v>1</v>
      </c>
      <c r="S129" cm="1">
        <f t="array" ref="S129">INDEX('Building Features'!$E$5:$E$22,COLUMN('Building Features'!L128),1)</f>
        <v>2</v>
      </c>
      <c r="T129" cm="1">
        <f t="array" ref="T129">INDEX('Building Features'!$E$5:$E$22,COLUMN('Building Features'!M128),1)</f>
        <v>4</v>
      </c>
      <c r="U129" cm="1">
        <f t="array" ref="U129">INDEX('Building Features'!$E$5:$E$22,COLUMN('Building Features'!N128),1)</f>
        <v>2006</v>
      </c>
      <c r="V129" cm="1">
        <f t="array" ref="V129">INDEX('Building Features'!$E$5:$E$22,COLUMN('Building Features'!O128),1)</f>
        <v>528.72</v>
      </c>
      <c r="W129" cm="1">
        <f t="array" ref="W129">INDEX('Building Features'!$E$5:$E$22,COLUMN('Building Features'!P128),1)</f>
        <v>359.43</v>
      </c>
      <c r="X129" cm="1">
        <f t="array" ref="X129">INDEX('Building Features'!$E$5:$E$22,COLUMN('Building Features'!Q128),1)</f>
        <v>359.43</v>
      </c>
      <c r="Y129" cm="1">
        <f t="array" ref="Y129">INDEX('Building Features'!$E$5:$E$22,COLUMN('Building Features'!R128),1)</f>
        <v>479.96</v>
      </c>
      <c r="AA129">
        <v>113.644319774927</v>
      </c>
      <c r="AB129" s="47">
        <v>2722.5</v>
      </c>
      <c r="AC129" s="45">
        <v>2722.5</v>
      </c>
      <c r="AD129">
        <v>76.754752495332895</v>
      </c>
      <c r="AE129">
        <v>1844.5</v>
      </c>
      <c r="AF129">
        <v>1844.5</v>
      </c>
      <c r="AG129">
        <f t="shared" si="4"/>
        <v>0.99397590361445787</v>
      </c>
      <c r="AH129">
        <f t="shared" si="5"/>
        <v>0.67342095655348666</v>
      </c>
      <c r="AJ129">
        <f t="shared" si="7"/>
        <v>1.6673968601679445</v>
      </c>
    </row>
    <row r="130" spans="1:36" x14ac:dyDescent="0.25">
      <c r="A130">
        <f t="shared" si="6"/>
        <v>129</v>
      </c>
      <c r="B130">
        <v>10.4084209944072</v>
      </c>
      <c r="C130">
        <v>6.7270834048588997</v>
      </c>
      <c r="D130">
        <v>0</v>
      </c>
      <c r="E130">
        <v>73.642105263157902</v>
      </c>
      <c r="F130">
        <v>0.69921875</v>
      </c>
      <c r="H130" cm="1">
        <f t="array" ref="H130">INDEX('Building Features'!$E$5:$E$22,COLUMN('Building Features'!A129),1)</f>
        <v>2739</v>
      </c>
      <c r="I130" cm="1">
        <f t="array" ref="I130">INDEX('Building Features'!$E$5:$E$22,COLUMN('Building Features'!B129),1)</f>
        <v>16.420000000000002</v>
      </c>
      <c r="J130" cm="1">
        <f t="array" ref="J130">INDEX('Building Features'!$E$5:$E$22,COLUMN('Building Features'!C129),1)</f>
        <v>0.4</v>
      </c>
      <c r="K130" cm="1">
        <f t="array" ref="K130">INDEX('Building Features'!$E$5:$E$22,COLUMN('Building Features'!D129),1)</f>
        <v>5</v>
      </c>
      <c r="L130" cm="1">
        <f t="array" ref="L130">INDEX('Building Features'!$E$5:$E$22,COLUMN('Building Features'!E129),1)</f>
        <v>44974.38</v>
      </c>
      <c r="M130" cm="1">
        <f t="array" ref="M130">INDEX('Building Features'!$E$5:$E$22,COLUMN('Building Features'!F129),1)</f>
        <v>691.02</v>
      </c>
      <c r="N130" cm="1">
        <f t="array" ref="N130">INDEX('Building Features'!$E$5:$E$22,COLUMN('Building Features'!G129),1)</f>
        <v>604.89</v>
      </c>
      <c r="O130" cm="1">
        <f t="array" ref="O130">INDEX('Building Features'!$E$5:$E$22,COLUMN('Building Features'!H129),1)</f>
        <v>26.03</v>
      </c>
      <c r="P130" cm="1">
        <f t="array" ref="P130">INDEX('Building Features'!$E$5:$E$22,COLUMN('Building Features'!I129),1)</f>
        <v>74.349999999999994</v>
      </c>
      <c r="Q130" cm="1">
        <f t="array" ref="Q130">INDEX('Building Features'!$E$5:$E$22,COLUMN('Building Features'!J129),1)</f>
        <v>2.86</v>
      </c>
      <c r="R130" cm="1">
        <f t="array" ref="R130">INDEX('Building Features'!$E$5:$E$22,COLUMN('Building Features'!K129),1)</f>
        <v>1</v>
      </c>
      <c r="S130" cm="1">
        <f t="array" ref="S130">INDEX('Building Features'!$E$5:$E$22,COLUMN('Building Features'!L129),1)</f>
        <v>2</v>
      </c>
      <c r="T130" cm="1">
        <f t="array" ref="T130">INDEX('Building Features'!$E$5:$E$22,COLUMN('Building Features'!M129),1)</f>
        <v>4</v>
      </c>
      <c r="U130" cm="1">
        <f t="array" ref="U130">INDEX('Building Features'!$E$5:$E$22,COLUMN('Building Features'!N129),1)</f>
        <v>2006</v>
      </c>
      <c r="V130" cm="1">
        <f t="array" ref="V130">INDEX('Building Features'!$E$5:$E$22,COLUMN('Building Features'!O129),1)</f>
        <v>528.72</v>
      </c>
      <c r="W130" cm="1">
        <f t="array" ref="W130">INDEX('Building Features'!$E$5:$E$22,COLUMN('Building Features'!P129),1)</f>
        <v>359.43</v>
      </c>
      <c r="X130" cm="1">
        <f t="array" ref="X130">INDEX('Building Features'!$E$5:$E$22,COLUMN('Building Features'!Q129),1)</f>
        <v>359.43</v>
      </c>
      <c r="Y130" cm="1">
        <f t="array" ref="Y130">INDEX('Building Features'!$E$5:$E$22,COLUMN('Building Features'!R129),1)</f>
        <v>479.96</v>
      </c>
      <c r="AA130">
        <v>113.72098986448999</v>
      </c>
      <c r="AB130" s="47">
        <v>2719.5</v>
      </c>
      <c r="AC130" s="45">
        <v>2719.5</v>
      </c>
      <c r="AD130">
        <v>70.218843777113506</v>
      </c>
      <c r="AE130">
        <v>1687</v>
      </c>
      <c r="AF130">
        <v>1687</v>
      </c>
      <c r="AG130">
        <f t="shared" ref="AG130:AG193" si="8">AB130/2739</f>
        <v>0.99288061336254108</v>
      </c>
      <c r="AH130">
        <f t="shared" ref="AH130:AH193" si="9">AE130/2739</f>
        <v>0.61591821832785687</v>
      </c>
      <c r="AJ130">
        <f t="shared" si="7"/>
        <v>1.6087988316903981</v>
      </c>
    </row>
    <row r="131" spans="1:36" x14ac:dyDescent="0.25">
      <c r="A131">
        <f t="shared" ref="A131:A194" si="10">ROW(B131) - 1</f>
        <v>130</v>
      </c>
      <c r="B131">
        <v>11.404210482145601</v>
      </c>
      <c r="C131">
        <v>6.1062500079472803</v>
      </c>
      <c r="D131">
        <v>0</v>
      </c>
      <c r="E131">
        <v>78.315789473684205</v>
      </c>
      <c r="F131">
        <v>3.6015625</v>
      </c>
      <c r="H131" cm="1">
        <f t="array" ref="H131">INDEX('Building Features'!$E$5:$E$22,COLUMN('Building Features'!A130),1)</f>
        <v>2739</v>
      </c>
      <c r="I131" cm="1">
        <f t="array" ref="I131">INDEX('Building Features'!$E$5:$E$22,COLUMN('Building Features'!B130),1)</f>
        <v>16.420000000000002</v>
      </c>
      <c r="J131" cm="1">
        <f t="array" ref="J131">INDEX('Building Features'!$E$5:$E$22,COLUMN('Building Features'!C130),1)</f>
        <v>0.4</v>
      </c>
      <c r="K131" cm="1">
        <f t="array" ref="K131">INDEX('Building Features'!$E$5:$E$22,COLUMN('Building Features'!D130),1)</f>
        <v>5</v>
      </c>
      <c r="L131" cm="1">
        <f t="array" ref="L131">INDEX('Building Features'!$E$5:$E$22,COLUMN('Building Features'!E130),1)</f>
        <v>44974.38</v>
      </c>
      <c r="M131" cm="1">
        <f t="array" ref="M131">INDEX('Building Features'!$E$5:$E$22,COLUMN('Building Features'!F130),1)</f>
        <v>691.02</v>
      </c>
      <c r="N131" cm="1">
        <f t="array" ref="N131">INDEX('Building Features'!$E$5:$E$22,COLUMN('Building Features'!G130),1)</f>
        <v>604.89</v>
      </c>
      <c r="O131" cm="1">
        <f t="array" ref="O131">INDEX('Building Features'!$E$5:$E$22,COLUMN('Building Features'!H130),1)</f>
        <v>26.03</v>
      </c>
      <c r="P131" cm="1">
        <f t="array" ref="P131">INDEX('Building Features'!$E$5:$E$22,COLUMN('Building Features'!I130),1)</f>
        <v>74.349999999999994</v>
      </c>
      <c r="Q131" cm="1">
        <f t="array" ref="Q131">INDEX('Building Features'!$E$5:$E$22,COLUMN('Building Features'!J130),1)</f>
        <v>2.86</v>
      </c>
      <c r="R131" cm="1">
        <f t="array" ref="R131">INDEX('Building Features'!$E$5:$E$22,COLUMN('Building Features'!K130),1)</f>
        <v>1</v>
      </c>
      <c r="S131" cm="1">
        <f t="array" ref="S131">INDEX('Building Features'!$E$5:$E$22,COLUMN('Building Features'!L130),1)</f>
        <v>2</v>
      </c>
      <c r="T131" cm="1">
        <f t="array" ref="T131">INDEX('Building Features'!$E$5:$E$22,COLUMN('Building Features'!M130),1)</f>
        <v>4</v>
      </c>
      <c r="U131" cm="1">
        <f t="array" ref="U131">INDEX('Building Features'!$E$5:$E$22,COLUMN('Building Features'!N130),1)</f>
        <v>2006</v>
      </c>
      <c r="V131" cm="1">
        <f t="array" ref="V131">INDEX('Building Features'!$E$5:$E$22,COLUMN('Building Features'!O130),1)</f>
        <v>528.72</v>
      </c>
      <c r="W131" cm="1">
        <f t="array" ref="W131">INDEX('Building Features'!$E$5:$E$22,COLUMN('Building Features'!P130),1)</f>
        <v>359.43</v>
      </c>
      <c r="X131" cm="1">
        <f t="array" ref="X131">INDEX('Building Features'!$E$5:$E$22,COLUMN('Building Features'!Q130),1)</f>
        <v>359.43</v>
      </c>
      <c r="Y131" cm="1">
        <f t="array" ref="Y131">INDEX('Building Features'!$E$5:$E$22,COLUMN('Building Features'!R130),1)</f>
        <v>479.96</v>
      </c>
      <c r="AA131">
        <v>124.924626188278</v>
      </c>
      <c r="AB131" s="47">
        <v>2993</v>
      </c>
      <c r="AC131" s="45">
        <v>2993</v>
      </c>
      <c r="AD131">
        <v>65.097233641677406</v>
      </c>
      <c r="AE131">
        <v>1565</v>
      </c>
      <c r="AF131">
        <v>1565</v>
      </c>
      <c r="AG131">
        <f t="shared" si="8"/>
        <v>1.0927345746622854</v>
      </c>
      <c r="AH131">
        <f t="shared" si="9"/>
        <v>0.57137641474990875</v>
      </c>
      <c r="AJ131">
        <f t="shared" ref="AJ131:AJ194" si="11">SUM(AG131,AH131)</f>
        <v>1.6641109894121942</v>
      </c>
    </row>
    <row r="132" spans="1:36" x14ac:dyDescent="0.25">
      <c r="A132">
        <f t="shared" si="10"/>
        <v>131</v>
      </c>
      <c r="B132">
        <v>12.1515789333142</v>
      </c>
      <c r="C132">
        <v>4.8708334167798304</v>
      </c>
      <c r="D132">
        <v>0</v>
      </c>
      <c r="E132">
        <v>75.768421052631496</v>
      </c>
      <c r="F132">
        <v>3.30078125</v>
      </c>
      <c r="H132" cm="1">
        <f t="array" ref="H132">INDEX('Building Features'!$E$5:$E$22,COLUMN('Building Features'!A131),1)</f>
        <v>2739</v>
      </c>
      <c r="I132" cm="1">
        <f t="array" ref="I132">INDEX('Building Features'!$E$5:$E$22,COLUMN('Building Features'!B131),1)</f>
        <v>16.420000000000002</v>
      </c>
      <c r="J132" cm="1">
        <f t="array" ref="J132">INDEX('Building Features'!$E$5:$E$22,COLUMN('Building Features'!C131),1)</f>
        <v>0.4</v>
      </c>
      <c r="K132" cm="1">
        <f t="array" ref="K132">INDEX('Building Features'!$E$5:$E$22,COLUMN('Building Features'!D131),1)</f>
        <v>5</v>
      </c>
      <c r="L132" cm="1">
        <f t="array" ref="L132">INDEX('Building Features'!$E$5:$E$22,COLUMN('Building Features'!E131),1)</f>
        <v>44974.38</v>
      </c>
      <c r="M132" cm="1">
        <f t="array" ref="M132">INDEX('Building Features'!$E$5:$E$22,COLUMN('Building Features'!F131),1)</f>
        <v>691.02</v>
      </c>
      <c r="N132" cm="1">
        <f t="array" ref="N132">INDEX('Building Features'!$E$5:$E$22,COLUMN('Building Features'!G131),1)</f>
        <v>604.89</v>
      </c>
      <c r="O132" cm="1">
        <f t="array" ref="O132">INDEX('Building Features'!$E$5:$E$22,COLUMN('Building Features'!H131),1)</f>
        <v>26.03</v>
      </c>
      <c r="P132" cm="1">
        <f t="array" ref="P132">INDEX('Building Features'!$E$5:$E$22,COLUMN('Building Features'!I131),1)</f>
        <v>74.349999999999994</v>
      </c>
      <c r="Q132" cm="1">
        <f t="array" ref="Q132">INDEX('Building Features'!$E$5:$E$22,COLUMN('Building Features'!J131),1)</f>
        <v>2.86</v>
      </c>
      <c r="R132" cm="1">
        <f t="array" ref="R132">INDEX('Building Features'!$E$5:$E$22,COLUMN('Building Features'!K131),1)</f>
        <v>1</v>
      </c>
      <c r="S132" cm="1">
        <f t="array" ref="S132">INDEX('Building Features'!$E$5:$E$22,COLUMN('Building Features'!L131),1)</f>
        <v>2</v>
      </c>
      <c r="T132" cm="1">
        <f t="array" ref="T132">INDEX('Building Features'!$E$5:$E$22,COLUMN('Building Features'!M131),1)</f>
        <v>4</v>
      </c>
      <c r="U132" cm="1">
        <f t="array" ref="U132">INDEX('Building Features'!$E$5:$E$22,COLUMN('Building Features'!N131),1)</f>
        <v>2006</v>
      </c>
      <c r="V132" cm="1">
        <f t="array" ref="V132">INDEX('Building Features'!$E$5:$E$22,COLUMN('Building Features'!O131),1)</f>
        <v>528.72</v>
      </c>
      <c r="W132" cm="1">
        <f t="array" ref="W132">INDEX('Building Features'!$E$5:$E$22,COLUMN('Building Features'!P131),1)</f>
        <v>359.43</v>
      </c>
      <c r="X132" cm="1">
        <f t="array" ref="X132">INDEX('Building Features'!$E$5:$E$22,COLUMN('Building Features'!Q131),1)</f>
        <v>359.43</v>
      </c>
      <c r="Y132" cm="1">
        <f t="array" ref="Y132">INDEX('Building Features'!$E$5:$E$22,COLUMN('Building Features'!R131),1)</f>
        <v>479.96</v>
      </c>
      <c r="AA132">
        <v>127.441705730137</v>
      </c>
      <c r="AB132" s="47">
        <v>3051</v>
      </c>
      <c r="AC132" s="45">
        <v>3051</v>
      </c>
      <c r="AD132">
        <v>59.775990634428098</v>
      </c>
      <c r="AE132">
        <v>1438</v>
      </c>
      <c r="AF132">
        <v>1438</v>
      </c>
      <c r="AG132">
        <f t="shared" si="8"/>
        <v>1.1139101861993428</v>
      </c>
      <c r="AH132">
        <f t="shared" si="9"/>
        <v>0.52500912741876593</v>
      </c>
      <c r="AJ132">
        <f t="shared" si="11"/>
        <v>1.6389193136181088</v>
      </c>
    </row>
    <row r="133" spans="1:36" x14ac:dyDescent="0.25">
      <c r="A133">
        <f t="shared" si="10"/>
        <v>132</v>
      </c>
      <c r="B133">
        <v>13.8642104299444</v>
      </c>
      <c r="C133">
        <v>4.7281249960263496</v>
      </c>
      <c r="D133">
        <v>0</v>
      </c>
      <c r="E133">
        <v>74.557894736842101</v>
      </c>
      <c r="F133">
        <v>3.09765625</v>
      </c>
      <c r="H133" cm="1">
        <f t="array" ref="H133">INDEX('Building Features'!$E$5:$E$22,COLUMN('Building Features'!A132),1)</f>
        <v>2739</v>
      </c>
      <c r="I133" cm="1">
        <f t="array" ref="I133">INDEX('Building Features'!$E$5:$E$22,COLUMN('Building Features'!B132),1)</f>
        <v>16.420000000000002</v>
      </c>
      <c r="J133" cm="1">
        <f t="array" ref="J133">INDEX('Building Features'!$E$5:$E$22,COLUMN('Building Features'!C132),1)</f>
        <v>0.4</v>
      </c>
      <c r="K133" cm="1">
        <f t="array" ref="K133">INDEX('Building Features'!$E$5:$E$22,COLUMN('Building Features'!D132),1)</f>
        <v>5</v>
      </c>
      <c r="L133" cm="1">
        <f t="array" ref="L133">INDEX('Building Features'!$E$5:$E$22,COLUMN('Building Features'!E132),1)</f>
        <v>44974.38</v>
      </c>
      <c r="M133" cm="1">
        <f t="array" ref="M133">INDEX('Building Features'!$E$5:$E$22,COLUMN('Building Features'!F132),1)</f>
        <v>691.02</v>
      </c>
      <c r="N133" cm="1">
        <f t="array" ref="N133">INDEX('Building Features'!$E$5:$E$22,COLUMN('Building Features'!G132),1)</f>
        <v>604.89</v>
      </c>
      <c r="O133" cm="1">
        <f t="array" ref="O133">INDEX('Building Features'!$E$5:$E$22,COLUMN('Building Features'!H132),1)</f>
        <v>26.03</v>
      </c>
      <c r="P133" cm="1">
        <f t="array" ref="P133">INDEX('Building Features'!$E$5:$E$22,COLUMN('Building Features'!I132),1)</f>
        <v>74.349999999999994</v>
      </c>
      <c r="Q133" cm="1">
        <f t="array" ref="Q133">INDEX('Building Features'!$E$5:$E$22,COLUMN('Building Features'!J132),1)</f>
        <v>2.86</v>
      </c>
      <c r="R133" cm="1">
        <f t="array" ref="R133">INDEX('Building Features'!$E$5:$E$22,COLUMN('Building Features'!K132),1)</f>
        <v>1</v>
      </c>
      <c r="S133" cm="1">
        <f t="array" ref="S133">INDEX('Building Features'!$E$5:$E$22,COLUMN('Building Features'!L132),1)</f>
        <v>2</v>
      </c>
      <c r="T133" cm="1">
        <f t="array" ref="T133">INDEX('Building Features'!$E$5:$E$22,COLUMN('Building Features'!M132),1)</f>
        <v>4</v>
      </c>
      <c r="U133" cm="1">
        <f t="array" ref="U133">INDEX('Building Features'!$E$5:$E$22,COLUMN('Building Features'!N132),1)</f>
        <v>2006</v>
      </c>
      <c r="V133" cm="1">
        <f t="array" ref="V133">INDEX('Building Features'!$E$5:$E$22,COLUMN('Building Features'!O132),1)</f>
        <v>528.72</v>
      </c>
      <c r="W133" cm="1">
        <f t="array" ref="W133">INDEX('Building Features'!$E$5:$E$22,COLUMN('Building Features'!P132),1)</f>
        <v>359.43</v>
      </c>
      <c r="X133" cm="1">
        <f t="array" ref="X133">INDEX('Building Features'!$E$5:$E$22,COLUMN('Building Features'!Q132),1)</f>
        <v>359.43</v>
      </c>
      <c r="Y133" cm="1">
        <f t="array" ref="Y133">INDEX('Building Features'!$E$5:$E$22,COLUMN('Building Features'!R132),1)</f>
        <v>479.96</v>
      </c>
      <c r="AA133">
        <v>129.10009606467301</v>
      </c>
      <c r="AB133" s="47">
        <v>3087.5</v>
      </c>
      <c r="AC133" s="45">
        <v>3087.5</v>
      </c>
      <c r="AD133">
        <v>58.594820409858698</v>
      </c>
      <c r="AE133">
        <v>1408</v>
      </c>
      <c r="AF133">
        <v>1408</v>
      </c>
      <c r="AG133">
        <f t="shared" si="8"/>
        <v>1.1272362175976633</v>
      </c>
      <c r="AH133">
        <f t="shared" si="9"/>
        <v>0.51405622489959835</v>
      </c>
      <c r="AJ133">
        <f t="shared" si="11"/>
        <v>1.6412924424972617</v>
      </c>
    </row>
    <row r="134" spans="1:36" x14ac:dyDescent="0.25">
      <c r="A134">
        <f t="shared" si="10"/>
        <v>133</v>
      </c>
      <c r="B134">
        <v>13.097894738849799</v>
      </c>
      <c r="C134">
        <v>3.5843750039736402</v>
      </c>
      <c r="D134">
        <v>0</v>
      </c>
      <c r="E134">
        <v>84.473684210526301</v>
      </c>
      <c r="F134">
        <v>3.30078125</v>
      </c>
      <c r="H134" cm="1">
        <f t="array" ref="H134">INDEX('Building Features'!$E$5:$E$22,COLUMN('Building Features'!A133),1)</f>
        <v>2739</v>
      </c>
      <c r="I134" cm="1">
        <f t="array" ref="I134">INDEX('Building Features'!$E$5:$E$22,COLUMN('Building Features'!B133),1)</f>
        <v>16.420000000000002</v>
      </c>
      <c r="J134" cm="1">
        <f t="array" ref="J134">INDEX('Building Features'!$E$5:$E$22,COLUMN('Building Features'!C133),1)</f>
        <v>0.4</v>
      </c>
      <c r="K134" cm="1">
        <f t="array" ref="K134">INDEX('Building Features'!$E$5:$E$22,COLUMN('Building Features'!D133),1)</f>
        <v>5</v>
      </c>
      <c r="L134" cm="1">
        <f t="array" ref="L134">INDEX('Building Features'!$E$5:$E$22,COLUMN('Building Features'!E133),1)</f>
        <v>44974.38</v>
      </c>
      <c r="M134" cm="1">
        <f t="array" ref="M134">INDEX('Building Features'!$E$5:$E$22,COLUMN('Building Features'!F133),1)</f>
        <v>691.02</v>
      </c>
      <c r="N134" cm="1">
        <f t="array" ref="N134">INDEX('Building Features'!$E$5:$E$22,COLUMN('Building Features'!G133),1)</f>
        <v>604.89</v>
      </c>
      <c r="O134" cm="1">
        <f t="array" ref="O134">INDEX('Building Features'!$E$5:$E$22,COLUMN('Building Features'!H133),1)</f>
        <v>26.03</v>
      </c>
      <c r="P134" cm="1">
        <f t="array" ref="P134">INDEX('Building Features'!$E$5:$E$22,COLUMN('Building Features'!I133),1)</f>
        <v>74.349999999999994</v>
      </c>
      <c r="Q134" cm="1">
        <f t="array" ref="Q134">INDEX('Building Features'!$E$5:$E$22,COLUMN('Building Features'!J133),1)</f>
        <v>2.86</v>
      </c>
      <c r="R134" cm="1">
        <f t="array" ref="R134">INDEX('Building Features'!$E$5:$E$22,COLUMN('Building Features'!K133),1)</f>
        <v>1</v>
      </c>
      <c r="S134" cm="1">
        <f t="array" ref="S134">INDEX('Building Features'!$E$5:$E$22,COLUMN('Building Features'!L133),1)</f>
        <v>2</v>
      </c>
      <c r="T134" cm="1">
        <f t="array" ref="T134">INDEX('Building Features'!$E$5:$E$22,COLUMN('Building Features'!M133),1)</f>
        <v>4</v>
      </c>
      <c r="U134" cm="1">
        <f t="array" ref="U134">INDEX('Building Features'!$E$5:$E$22,COLUMN('Building Features'!N133),1)</f>
        <v>2006</v>
      </c>
      <c r="V134" cm="1">
        <f t="array" ref="V134">INDEX('Building Features'!$E$5:$E$22,COLUMN('Building Features'!O133),1)</f>
        <v>528.72</v>
      </c>
      <c r="W134" cm="1">
        <f t="array" ref="W134">INDEX('Building Features'!$E$5:$E$22,COLUMN('Building Features'!P133),1)</f>
        <v>359.43</v>
      </c>
      <c r="X134" cm="1">
        <f t="array" ref="X134">INDEX('Building Features'!$E$5:$E$22,COLUMN('Building Features'!Q133),1)</f>
        <v>359.43</v>
      </c>
      <c r="Y134" cm="1">
        <f t="array" ref="Y134">INDEX('Building Features'!$E$5:$E$22,COLUMN('Building Features'!R133),1)</f>
        <v>479.96</v>
      </c>
      <c r="AA134">
        <v>125.472979193528</v>
      </c>
      <c r="AB134" s="47">
        <v>3004.5</v>
      </c>
      <c r="AC134" s="45">
        <v>3004.5</v>
      </c>
      <c r="AD134">
        <v>49.957109689381397</v>
      </c>
      <c r="AE134">
        <v>1200.5</v>
      </c>
      <c r="AF134">
        <v>1200.5</v>
      </c>
      <c r="AG134">
        <f t="shared" si="8"/>
        <v>1.0969331872946331</v>
      </c>
      <c r="AH134">
        <f t="shared" si="9"/>
        <v>0.43829864914202266</v>
      </c>
      <c r="AJ134">
        <f t="shared" si="11"/>
        <v>1.5352318364366557</v>
      </c>
    </row>
    <row r="135" spans="1:36" x14ac:dyDescent="0.25">
      <c r="A135">
        <f t="shared" si="10"/>
        <v>134</v>
      </c>
      <c r="B135">
        <v>14.8705263438977</v>
      </c>
      <c r="C135">
        <v>3.3208332657813999</v>
      </c>
      <c r="D135">
        <v>0</v>
      </c>
      <c r="E135">
        <v>79.926315789473605</v>
      </c>
      <c r="F135">
        <v>3.69921875</v>
      </c>
      <c r="H135" cm="1">
        <f t="array" ref="H135">INDEX('Building Features'!$E$5:$E$22,COLUMN('Building Features'!A134),1)</f>
        <v>2739</v>
      </c>
      <c r="I135" cm="1">
        <f t="array" ref="I135">INDEX('Building Features'!$E$5:$E$22,COLUMN('Building Features'!B134),1)</f>
        <v>16.420000000000002</v>
      </c>
      <c r="J135" cm="1">
        <f t="array" ref="J135">INDEX('Building Features'!$E$5:$E$22,COLUMN('Building Features'!C134),1)</f>
        <v>0.4</v>
      </c>
      <c r="K135" cm="1">
        <f t="array" ref="K135">INDEX('Building Features'!$E$5:$E$22,COLUMN('Building Features'!D134),1)</f>
        <v>5</v>
      </c>
      <c r="L135" cm="1">
        <f t="array" ref="L135">INDEX('Building Features'!$E$5:$E$22,COLUMN('Building Features'!E134),1)</f>
        <v>44974.38</v>
      </c>
      <c r="M135" cm="1">
        <f t="array" ref="M135">INDEX('Building Features'!$E$5:$E$22,COLUMN('Building Features'!F134),1)</f>
        <v>691.02</v>
      </c>
      <c r="N135" cm="1">
        <f t="array" ref="N135">INDEX('Building Features'!$E$5:$E$22,COLUMN('Building Features'!G134),1)</f>
        <v>604.89</v>
      </c>
      <c r="O135" cm="1">
        <f t="array" ref="O135">INDEX('Building Features'!$E$5:$E$22,COLUMN('Building Features'!H134),1)</f>
        <v>26.03</v>
      </c>
      <c r="P135" cm="1">
        <f t="array" ref="P135">INDEX('Building Features'!$E$5:$E$22,COLUMN('Building Features'!I134),1)</f>
        <v>74.349999999999994</v>
      </c>
      <c r="Q135" cm="1">
        <f t="array" ref="Q135">INDEX('Building Features'!$E$5:$E$22,COLUMN('Building Features'!J134),1)</f>
        <v>2.86</v>
      </c>
      <c r="R135" cm="1">
        <f t="array" ref="R135">INDEX('Building Features'!$E$5:$E$22,COLUMN('Building Features'!K134),1)</f>
        <v>1</v>
      </c>
      <c r="S135" cm="1">
        <f t="array" ref="S135">INDEX('Building Features'!$E$5:$E$22,COLUMN('Building Features'!L134),1)</f>
        <v>2</v>
      </c>
      <c r="T135" cm="1">
        <f t="array" ref="T135">INDEX('Building Features'!$E$5:$E$22,COLUMN('Building Features'!M134),1)</f>
        <v>4</v>
      </c>
      <c r="U135" cm="1">
        <f t="array" ref="U135">INDEX('Building Features'!$E$5:$E$22,COLUMN('Building Features'!N134),1)</f>
        <v>2006</v>
      </c>
      <c r="V135" cm="1">
        <f t="array" ref="V135">INDEX('Building Features'!$E$5:$E$22,COLUMN('Building Features'!O134),1)</f>
        <v>528.72</v>
      </c>
      <c r="W135" cm="1">
        <f t="array" ref="W135">INDEX('Building Features'!$E$5:$E$22,COLUMN('Building Features'!P134),1)</f>
        <v>359.43</v>
      </c>
      <c r="X135" cm="1">
        <f t="array" ref="X135">INDEX('Building Features'!$E$5:$E$22,COLUMN('Building Features'!Q134),1)</f>
        <v>359.43</v>
      </c>
      <c r="Y135" cm="1">
        <f t="array" ref="Y135">INDEX('Building Features'!$E$5:$E$22,COLUMN('Building Features'!R134),1)</f>
        <v>479.96</v>
      </c>
      <c r="AA135">
        <v>124.80908565265101</v>
      </c>
      <c r="AB135" s="47">
        <v>2986.5</v>
      </c>
      <c r="AC135" s="45">
        <v>2986.5</v>
      </c>
      <c r="AD135">
        <v>38.977173124059199</v>
      </c>
      <c r="AE135">
        <v>936</v>
      </c>
      <c r="AF135">
        <v>936</v>
      </c>
      <c r="AG135">
        <f t="shared" si="8"/>
        <v>1.0903614457831325</v>
      </c>
      <c r="AH135">
        <f t="shared" si="9"/>
        <v>0.34173055859802848</v>
      </c>
      <c r="AJ135">
        <f t="shared" si="11"/>
        <v>1.4320920043811611</v>
      </c>
    </row>
    <row r="136" spans="1:36" x14ac:dyDescent="0.25">
      <c r="A136">
        <f t="shared" si="10"/>
        <v>135</v>
      </c>
      <c r="B136">
        <v>14.6252632341886</v>
      </c>
      <c r="C136">
        <v>4.1270833214123996</v>
      </c>
      <c r="D136">
        <v>0</v>
      </c>
      <c r="E136">
        <v>82.589473684210503</v>
      </c>
      <c r="F136">
        <v>0.90234375</v>
      </c>
      <c r="H136" cm="1">
        <f t="array" ref="H136">INDEX('Building Features'!$E$5:$E$22,COLUMN('Building Features'!A135),1)</f>
        <v>2739</v>
      </c>
      <c r="I136" cm="1">
        <f t="array" ref="I136">INDEX('Building Features'!$E$5:$E$22,COLUMN('Building Features'!B135),1)</f>
        <v>16.420000000000002</v>
      </c>
      <c r="J136" cm="1">
        <f t="array" ref="J136">INDEX('Building Features'!$E$5:$E$22,COLUMN('Building Features'!C135),1)</f>
        <v>0.4</v>
      </c>
      <c r="K136" cm="1">
        <f t="array" ref="K136">INDEX('Building Features'!$E$5:$E$22,COLUMN('Building Features'!D135),1)</f>
        <v>5</v>
      </c>
      <c r="L136" cm="1">
        <f t="array" ref="L136">INDEX('Building Features'!$E$5:$E$22,COLUMN('Building Features'!E135),1)</f>
        <v>44974.38</v>
      </c>
      <c r="M136" cm="1">
        <f t="array" ref="M136">INDEX('Building Features'!$E$5:$E$22,COLUMN('Building Features'!F135),1)</f>
        <v>691.02</v>
      </c>
      <c r="N136" cm="1">
        <f t="array" ref="N136">INDEX('Building Features'!$E$5:$E$22,COLUMN('Building Features'!G135),1)</f>
        <v>604.89</v>
      </c>
      <c r="O136" cm="1">
        <f t="array" ref="O136">INDEX('Building Features'!$E$5:$E$22,COLUMN('Building Features'!H135),1)</f>
        <v>26.03</v>
      </c>
      <c r="P136" cm="1">
        <f t="array" ref="P136">INDEX('Building Features'!$E$5:$E$22,COLUMN('Building Features'!I135),1)</f>
        <v>74.349999999999994</v>
      </c>
      <c r="Q136" cm="1">
        <f t="array" ref="Q136">INDEX('Building Features'!$E$5:$E$22,COLUMN('Building Features'!J135),1)</f>
        <v>2.86</v>
      </c>
      <c r="R136" cm="1">
        <f t="array" ref="R136">INDEX('Building Features'!$E$5:$E$22,COLUMN('Building Features'!K135),1)</f>
        <v>1</v>
      </c>
      <c r="S136" cm="1">
        <f t="array" ref="S136">INDEX('Building Features'!$E$5:$E$22,COLUMN('Building Features'!L135),1)</f>
        <v>2</v>
      </c>
      <c r="T136" cm="1">
        <f t="array" ref="T136">INDEX('Building Features'!$E$5:$E$22,COLUMN('Building Features'!M135),1)</f>
        <v>4</v>
      </c>
      <c r="U136" cm="1">
        <f t="array" ref="U136">INDEX('Building Features'!$E$5:$E$22,COLUMN('Building Features'!N135),1)</f>
        <v>2006</v>
      </c>
      <c r="V136" cm="1">
        <f t="array" ref="V136">INDEX('Building Features'!$E$5:$E$22,COLUMN('Building Features'!O135),1)</f>
        <v>528.72</v>
      </c>
      <c r="W136" cm="1">
        <f t="array" ref="W136">INDEX('Building Features'!$E$5:$E$22,COLUMN('Building Features'!P135),1)</f>
        <v>359.43</v>
      </c>
      <c r="X136" cm="1">
        <f t="array" ref="X136">INDEX('Building Features'!$E$5:$E$22,COLUMN('Building Features'!Q135),1)</f>
        <v>359.43</v>
      </c>
      <c r="Y136" cm="1">
        <f t="array" ref="Y136">INDEX('Building Features'!$E$5:$E$22,COLUMN('Building Features'!R135),1)</f>
        <v>479.96</v>
      </c>
      <c r="AA136">
        <v>111.137286576253</v>
      </c>
      <c r="AB136" s="47">
        <v>2658</v>
      </c>
      <c r="AC136" s="45">
        <v>2658</v>
      </c>
      <c r="AD136">
        <v>36.944176552068697</v>
      </c>
      <c r="AE136">
        <v>888.5</v>
      </c>
      <c r="AF136">
        <v>888.5</v>
      </c>
      <c r="AG136">
        <f t="shared" si="8"/>
        <v>0.97042716319824751</v>
      </c>
      <c r="AH136">
        <f t="shared" si="9"/>
        <v>0.32438846294267981</v>
      </c>
      <c r="AJ136">
        <f t="shared" si="11"/>
        <v>1.2948156261409274</v>
      </c>
    </row>
    <row r="137" spans="1:36" x14ac:dyDescent="0.25">
      <c r="A137">
        <f t="shared" si="10"/>
        <v>136</v>
      </c>
      <c r="B137">
        <v>14.0557894455759</v>
      </c>
      <c r="C137">
        <v>2.0968750019868199</v>
      </c>
      <c r="D137">
        <v>0</v>
      </c>
      <c r="E137">
        <v>82</v>
      </c>
      <c r="F137">
        <v>0.69921875</v>
      </c>
      <c r="H137" cm="1">
        <f t="array" ref="H137">INDEX('Building Features'!$E$5:$E$22,COLUMN('Building Features'!A136),1)</f>
        <v>2739</v>
      </c>
      <c r="I137" cm="1">
        <f t="array" ref="I137">INDEX('Building Features'!$E$5:$E$22,COLUMN('Building Features'!B136),1)</f>
        <v>16.420000000000002</v>
      </c>
      <c r="J137" cm="1">
        <f t="array" ref="J137">INDEX('Building Features'!$E$5:$E$22,COLUMN('Building Features'!C136),1)</f>
        <v>0.4</v>
      </c>
      <c r="K137" cm="1">
        <f t="array" ref="K137">INDEX('Building Features'!$E$5:$E$22,COLUMN('Building Features'!D136),1)</f>
        <v>5</v>
      </c>
      <c r="L137" cm="1">
        <f t="array" ref="L137">INDEX('Building Features'!$E$5:$E$22,COLUMN('Building Features'!E136),1)</f>
        <v>44974.38</v>
      </c>
      <c r="M137" cm="1">
        <f t="array" ref="M137">INDEX('Building Features'!$E$5:$E$22,COLUMN('Building Features'!F136),1)</f>
        <v>691.02</v>
      </c>
      <c r="N137" cm="1">
        <f t="array" ref="N137">INDEX('Building Features'!$E$5:$E$22,COLUMN('Building Features'!G136),1)</f>
        <v>604.89</v>
      </c>
      <c r="O137" cm="1">
        <f t="array" ref="O137">INDEX('Building Features'!$E$5:$E$22,COLUMN('Building Features'!H136),1)</f>
        <v>26.03</v>
      </c>
      <c r="P137" cm="1">
        <f t="array" ref="P137">INDEX('Building Features'!$E$5:$E$22,COLUMN('Building Features'!I136),1)</f>
        <v>74.349999999999994</v>
      </c>
      <c r="Q137" cm="1">
        <f t="array" ref="Q137">INDEX('Building Features'!$E$5:$E$22,COLUMN('Building Features'!J136),1)</f>
        <v>2.86</v>
      </c>
      <c r="R137" cm="1">
        <f t="array" ref="R137">INDEX('Building Features'!$E$5:$E$22,COLUMN('Building Features'!K136),1)</f>
        <v>1</v>
      </c>
      <c r="S137" cm="1">
        <f t="array" ref="S137">INDEX('Building Features'!$E$5:$E$22,COLUMN('Building Features'!L136),1)</f>
        <v>2</v>
      </c>
      <c r="T137" cm="1">
        <f t="array" ref="T137">INDEX('Building Features'!$E$5:$E$22,COLUMN('Building Features'!M136),1)</f>
        <v>4</v>
      </c>
      <c r="U137" cm="1">
        <f t="array" ref="U137">INDEX('Building Features'!$E$5:$E$22,COLUMN('Building Features'!N136),1)</f>
        <v>2006</v>
      </c>
      <c r="V137" cm="1">
        <f t="array" ref="V137">INDEX('Building Features'!$E$5:$E$22,COLUMN('Building Features'!O136),1)</f>
        <v>528.72</v>
      </c>
      <c r="W137" cm="1">
        <f t="array" ref="W137">INDEX('Building Features'!$E$5:$E$22,COLUMN('Building Features'!P136),1)</f>
        <v>359.43</v>
      </c>
      <c r="X137" cm="1">
        <f t="array" ref="X137">INDEX('Building Features'!$E$5:$E$22,COLUMN('Building Features'!Q136),1)</f>
        <v>359.43</v>
      </c>
      <c r="Y137" cm="1">
        <f t="array" ref="Y137">INDEX('Building Features'!$E$5:$E$22,COLUMN('Building Features'!R136),1)</f>
        <v>479.96</v>
      </c>
      <c r="AA137">
        <v>110.108589374754</v>
      </c>
      <c r="AB137" s="47">
        <v>2628</v>
      </c>
      <c r="AC137" s="45">
        <v>2628</v>
      </c>
      <c r="AD137">
        <v>29.1800942117831</v>
      </c>
      <c r="AE137">
        <v>702</v>
      </c>
      <c r="AF137">
        <v>702</v>
      </c>
      <c r="AG137">
        <f t="shared" si="8"/>
        <v>0.95947426067907993</v>
      </c>
      <c r="AH137">
        <f t="shared" si="9"/>
        <v>0.25629791894852133</v>
      </c>
      <c r="AJ137">
        <f t="shared" si="11"/>
        <v>1.2157721796276013</v>
      </c>
    </row>
    <row r="138" spans="1:36" x14ac:dyDescent="0.25">
      <c r="A138">
        <f t="shared" si="10"/>
        <v>137</v>
      </c>
      <c r="B138">
        <v>15.9884210486161</v>
      </c>
      <c r="C138">
        <v>5.0989583532015397</v>
      </c>
      <c r="D138">
        <v>0</v>
      </c>
      <c r="E138">
        <v>76.778947368421001</v>
      </c>
      <c r="F138">
        <v>3.69921875</v>
      </c>
      <c r="H138" cm="1">
        <f t="array" ref="H138">INDEX('Building Features'!$E$5:$E$22,COLUMN('Building Features'!A137),1)</f>
        <v>2739</v>
      </c>
      <c r="I138" cm="1">
        <f t="array" ref="I138">INDEX('Building Features'!$E$5:$E$22,COLUMN('Building Features'!B137),1)</f>
        <v>16.420000000000002</v>
      </c>
      <c r="J138" cm="1">
        <f t="array" ref="J138">INDEX('Building Features'!$E$5:$E$22,COLUMN('Building Features'!C137),1)</f>
        <v>0.4</v>
      </c>
      <c r="K138" cm="1">
        <f t="array" ref="K138">INDEX('Building Features'!$E$5:$E$22,COLUMN('Building Features'!D137),1)</f>
        <v>5</v>
      </c>
      <c r="L138" cm="1">
        <f t="array" ref="L138">INDEX('Building Features'!$E$5:$E$22,COLUMN('Building Features'!E137),1)</f>
        <v>44974.38</v>
      </c>
      <c r="M138" cm="1">
        <f t="array" ref="M138">INDEX('Building Features'!$E$5:$E$22,COLUMN('Building Features'!F137),1)</f>
        <v>691.02</v>
      </c>
      <c r="N138" cm="1">
        <f t="array" ref="N138">INDEX('Building Features'!$E$5:$E$22,COLUMN('Building Features'!G137),1)</f>
        <v>604.89</v>
      </c>
      <c r="O138" cm="1">
        <f t="array" ref="O138">INDEX('Building Features'!$E$5:$E$22,COLUMN('Building Features'!H137),1)</f>
        <v>26.03</v>
      </c>
      <c r="P138" cm="1">
        <f t="array" ref="P138">INDEX('Building Features'!$E$5:$E$22,COLUMN('Building Features'!I137),1)</f>
        <v>74.349999999999994</v>
      </c>
      <c r="Q138" cm="1">
        <f t="array" ref="Q138">INDEX('Building Features'!$E$5:$E$22,COLUMN('Building Features'!J137),1)</f>
        <v>2.86</v>
      </c>
      <c r="R138" cm="1">
        <f t="array" ref="R138">INDEX('Building Features'!$E$5:$E$22,COLUMN('Building Features'!K137),1)</f>
        <v>1</v>
      </c>
      <c r="S138" cm="1">
        <f t="array" ref="S138">INDEX('Building Features'!$E$5:$E$22,COLUMN('Building Features'!L137),1)</f>
        <v>2</v>
      </c>
      <c r="T138" cm="1">
        <f t="array" ref="T138">INDEX('Building Features'!$E$5:$E$22,COLUMN('Building Features'!M137),1)</f>
        <v>4</v>
      </c>
      <c r="U138" cm="1">
        <f t="array" ref="U138">INDEX('Building Features'!$E$5:$E$22,COLUMN('Building Features'!N137),1)</f>
        <v>2006</v>
      </c>
      <c r="V138" cm="1">
        <f t="array" ref="V138">INDEX('Building Features'!$E$5:$E$22,COLUMN('Building Features'!O137),1)</f>
        <v>528.72</v>
      </c>
      <c r="W138" cm="1">
        <f t="array" ref="W138">INDEX('Building Features'!$E$5:$E$22,COLUMN('Building Features'!P137),1)</f>
        <v>359.43</v>
      </c>
      <c r="X138" cm="1">
        <f t="array" ref="X138">INDEX('Building Features'!$E$5:$E$22,COLUMN('Building Features'!Q137),1)</f>
        <v>359.43</v>
      </c>
      <c r="Y138" cm="1">
        <f t="array" ref="Y138">INDEX('Building Features'!$E$5:$E$22,COLUMN('Building Features'!R137),1)</f>
        <v>479.96</v>
      </c>
      <c r="AA138">
        <v>124.831028372623</v>
      </c>
      <c r="AB138" s="47">
        <v>2985</v>
      </c>
      <c r="AC138" s="45">
        <v>2985</v>
      </c>
      <c r="AD138">
        <v>47.453349232863999</v>
      </c>
      <c r="AE138">
        <v>1140.5</v>
      </c>
      <c r="AF138">
        <v>1140.5</v>
      </c>
      <c r="AG138">
        <f t="shared" si="8"/>
        <v>1.0898138006571743</v>
      </c>
      <c r="AH138">
        <f t="shared" si="9"/>
        <v>0.41639284410368749</v>
      </c>
      <c r="AJ138">
        <f t="shared" si="11"/>
        <v>1.5062066447608617</v>
      </c>
    </row>
    <row r="139" spans="1:36" x14ac:dyDescent="0.25">
      <c r="A139">
        <f t="shared" si="10"/>
        <v>138</v>
      </c>
      <c r="B139">
        <v>12.0210526516563</v>
      </c>
      <c r="C139">
        <v>6.9249999523162797</v>
      </c>
      <c r="D139">
        <v>0</v>
      </c>
      <c r="E139">
        <v>80.757894736842104</v>
      </c>
      <c r="F139">
        <v>2.5</v>
      </c>
      <c r="H139" cm="1">
        <f t="array" ref="H139">INDEX('Building Features'!$E$5:$E$22,COLUMN('Building Features'!A138),1)</f>
        <v>2739</v>
      </c>
      <c r="I139" cm="1">
        <f t="array" ref="I139">INDEX('Building Features'!$E$5:$E$22,COLUMN('Building Features'!B138),1)</f>
        <v>16.420000000000002</v>
      </c>
      <c r="J139" cm="1">
        <f t="array" ref="J139">INDEX('Building Features'!$E$5:$E$22,COLUMN('Building Features'!C138),1)</f>
        <v>0.4</v>
      </c>
      <c r="K139" cm="1">
        <f t="array" ref="K139">INDEX('Building Features'!$E$5:$E$22,COLUMN('Building Features'!D138),1)</f>
        <v>5</v>
      </c>
      <c r="L139" cm="1">
        <f t="array" ref="L139">INDEX('Building Features'!$E$5:$E$22,COLUMN('Building Features'!E138),1)</f>
        <v>44974.38</v>
      </c>
      <c r="M139" cm="1">
        <f t="array" ref="M139">INDEX('Building Features'!$E$5:$E$22,COLUMN('Building Features'!F138),1)</f>
        <v>691.02</v>
      </c>
      <c r="N139" cm="1">
        <f t="array" ref="N139">INDEX('Building Features'!$E$5:$E$22,COLUMN('Building Features'!G138),1)</f>
        <v>604.89</v>
      </c>
      <c r="O139" cm="1">
        <f t="array" ref="O139">INDEX('Building Features'!$E$5:$E$22,COLUMN('Building Features'!H138),1)</f>
        <v>26.03</v>
      </c>
      <c r="P139" cm="1">
        <f t="array" ref="P139">INDEX('Building Features'!$E$5:$E$22,COLUMN('Building Features'!I138),1)</f>
        <v>74.349999999999994</v>
      </c>
      <c r="Q139" cm="1">
        <f t="array" ref="Q139">INDEX('Building Features'!$E$5:$E$22,COLUMN('Building Features'!J138),1)</f>
        <v>2.86</v>
      </c>
      <c r="R139" cm="1">
        <f t="array" ref="R139">INDEX('Building Features'!$E$5:$E$22,COLUMN('Building Features'!K138),1)</f>
        <v>1</v>
      </c>
      <c r="S139" cm="1">
        <f t="array" ref="S139">INDEX('Building Features'!$E$5:$E$22,COLUMN('Building Features'!L138),1)</f>
        <v>2</v>
      </c>
      <c r="T139" cm="1">
        <f t="array" ref="T139">INDEX('Building Features'!$E$5:$E$22,COLUMN('Building Features'!M138),1)</f>
        <v>4</v>
      </c>
      <c r="U139" cm="1">
        <f t="array" ref="U139">INDEX('Building Features'!$E$5:$E$22,COLUMN('Building Features'!N138),1)</f>
        <v>2006</v>
      </c>
      <c r="V139" cm="1">
        <f t="array" ref="V139">INDEX('Building Features'!$E$5:$E$22,COLUMN('Building Features'!O138),1)</f>
        <v>528.72</v>
      </c>
      <c r="W139" cm="1">
        <f t="array" ref="W139">INDEX('Building Features'!$E$5:$E$22,COLUMN('Building Features'!P138),1)</f>
        <v>359.43</v>
      </c>
      <c r="X139" cm="1">
        <f t="array" ref="X139">INDEX('Building Features'!$E$5:$E$22,COLUMN('Building Features'!Q138),1)</f>
        <v>359.43</v>
      </c>
      <c r="Y139" cm="1">
        <f t="array" ref="Y139">INDEX('Building Features'!$E$5:$E$22,COLUMN('Building Features'!R138),1)</f>
        <v>479.96</v>
      </c>
      <c r="AA139">
        <v>122.863737730361</v>
      </c>
      <c r="AB139" s="47">
        <v>2941</v>
      </c>
      <c r="AC139" s="45">
        <v>2941</v>
      </c>
      <c r="AD139">
        <v>58.194590110492499</v>
      </c>
      <c r="AE139">
        <v>1398</v>
      </c>
      <c r="AF139">
        <v>1398</v>
      </c>
      <c r="AG139">
        <f t="shared" si="8"/>
        <v>1.0737495436290616</v>
      </c>
      <c r="AH139">
        <f t="shared" si="9"/>
        <v>0.51040525739320919</v>
      </c>
      <c r="AJ139">
        <f t="shared" si="11"/>
        <v>1.5841548010222708</v>
      </c>
    </row>
    <row r="140" spans="1:36" x14ac:dyDescent="0.25">
      <c r="A140">
        <f t="shared" si="10"/>
        <v>139</v>
      </c>
      <c r="B140">
        <v>10.892631631148401</v>
      </c>
      <c r="C140">
        <v>7.8781250119209201</v>
      </c>
      <c r="D140">
        <v>0</v>
      </c>
      <c r="E140">
        <v>65.6947368421052</v>
      </c>
      <c r="F140">
        <v>2.5</v>
      </c>
      <c r="H140" cm="1">
        <f t="array" ref="H140">INDEX('Building Features'!$E$5:$E$22,COLUMN('Building Features'!A139),1)</f>
        <v>2739</v>
      </c>
      <c r="I140" cm="1">
        <f t="array" ref="I140">INDEX('Building Features'!$E$5:$E$22,COLUMN('Building Features'!B139),1)</f>
        <v>16.420000000000002</v>
      </c>
      <c r="J140" cm="1">
        <f t="array" ref="J140">INDEX('Building Features'!$E$5:$E$22,COLUMN('Building Features'!C139),1)</f>
        <v>0.4</v>
      </c>
      <c r="K140" cm="1">
        <f t="array" ref="K140">INDEX('Building Features'!$E$5:$E$22,COLUMN('Building Features'!D139),1)</f>
        <v>5</v>
      </c>
      <c r="L140" cm="1">
        <f t="array" ref="L140">INDEX('Building Features'!$E$5:$E$22,COLUMN('Building Features'!E139),1)</f>
        <v>44974.38</v>
      </c>
      <c r="M140" cm="1">
        <f t="array" ref="M140">INDEX('Building Features'!$E$5:$E$22,COLUMN('Building Features'!F139),1)</f>
        <v>691.02</v>
      </c>
      <c r="N140" cm="1">
        <f t="array" ref="N140">INDEX('Building Features'!$E$5:$E$22,COLUMN('Building Features'!G139),1)</f>
        <v>604.89</v>
      </c>
      <c r="O140" cm="1">
        <f t="array" ref="O140">INDEX('Building Features'!$E$5:$E$22,COLUMN('Building Features'!H139),1)</f>
        <v>26.03</v>
      </c>
      <c r="P140" cm="1">
        <f t="array" ref="P140">INDEX('Building Features'!$E$5:$E$22,COLUMN('Building Features'!I139),1)</f>
        <v>74.349999999999994</v>
      </c>
      <c r="Q140" cm="1">
        <f t="array" ref="Q140">INDEX('Building Features'!$E$5:$E$22,COLUMN('Building Features'!J139),1)</f>
        <v>2.86</v>
      </c>
      <c r="R140" cm="1">
        <f t="array" ref="R140">INDEX('Building Features'!$E$5:$E$22,COLUMN('Building Features'!K139),1)</f>
        <v>1</v>
      </c>
      <c r="S140" cm="1">
        <f t="array" ref="S140">INDEX('Building Features'!$E$5:$E$22,COLUMN('Building Features'!L139),1)</f>
        <v>2</v>
      </c>
      <c r="T140" cm="1">
        <f t="array" ref="T140">INDEX('Building Features'!$E$5:$E$22,COLUMN('Building Features'!M139),1)</f>
        <v>4</v>
      </c>
      <c r="U140" cm="1">
        <f t="array" ref="U140">INDEX('Building Features'!$E$5:$E$22,COLUMN('Building Features'!N139),1)</f>
        <v>2006</v>
      </c>
      <c r="V140" cm="1">
        <f t="array" ref="V140">INDEX('Building Features'!$E$5:$E$22,COLUMN('Building Features'!O139),1)</f>
        <v>528.72</v>
      </c>
      <c r="W140" cm="1">
        <f t="array" ref="W140">INDEX('Building Features'!$E$5:$E$22,COLUMN('Building Features'!P139),1)</f>
        <v>359.43</v>
      </c>
      <c r="X140" cm="1">
        <f t="array" ref="X140">INDEX('Building Features'!$E$5:$E$22,COLUMN('Building Features'!Q139),1)</f>
        <v>359.43</v>
      </c>
      <c r="Y140" cm="1">
        <f t="array" ref="Y140">INDEX('Building Features'!$E$5:$E$22,COLUMN('Building Features'!R139),1)</f>
        <v>479.96</v>
      </c>
      <c r="AA140">
        <v>121.12925623010599</v>
      </c>
      <c r="AB140" s="47">
        <v>2894.5</v>
      </c>
      <c r="AC140" s="45">
        <v>2894.5</v>
      </c>
      <c r="AD140">
        <v>63.860892406878698</v>
      </c>
      <c r="AE140">
        <v>1535.5</v>
      </c>
      <c r="AF140">
        <v>1535.5</v>
      </c>
      <c r="AG140">
        <f t="shared" si="8"/>
        <v>1.0567725447243519</v>
      </c>
      <c r="AH140">
        <f t="shared" si="9"/>
        <v>0.56060606060606055</v>
      </c>
      <c r="AJ140">
        <f t="shared" si="11"/>
        <v>1.6173786053304124</v>
      </c>
    </row>
    <row r="141" spans="1:36" x14ac:dyDescent="0.25">
      <c r="A141">
        <f t="shared" si="10"/>
        <v>140</v>
      </c>
      <c r="B141">
        <v>10.225263133801899</v>
      </c>
      <c r="C141">
        <v>5.9916666448116302</v>
      </c>
      <c r="D141">
        <v>0</v>
      </c>
      <c r="E141">
        <v>75.052631578947299</v>
      </c>
      <c r="F141">
        <v>2.40234375</v>
      </c>
      <c r="H141" cm="1">
        <f t="array" ref="H141">INDEX('Building Features'!$E$5:$E$22,COLUMN('Building Features'!A140),1)</f>
        <v>2739</v>
      </c>
      <c r="I141" cm="1">
        <f t="array" ref="I141">INDEX('Building Features'!$E$5:$E$22,COLUMN('Building Features'!B140),1)</f>
        <v>16.420000000000002</v>
      </c>
      <c r="J141" cm="1">
        <f t="array" ref="J141">INDEX('Building Features'!$E$5:$E$22,COLUMN('Building Features'!C140),1)</f>
        <v>0.4</v>
      </c>
      <c r="K141" cm="1">
        <f t="array" ref="K141">INDEX('Building Features'!$E$5:$E$22,COLUMN('Building Features'!D140),1)</f>
        <v>5</v>
      </c>
      <c r="L141" cm="1">
        <f t="array" ref="L141">INDEX('Building Features'!$E$5:$E$22,COLUMN('Building Features'!E140),1)</f>
        <v>44974.38</v>
      </c>
      <c r="M141" cm="1">
        <f t="array" ref="M141">INDEX('Building Features'!$E$5:$E$22,COLUMN('Building Features'!F140),1)</f>
        <v>691.02</v>
      </c>
      <c r="N141" cm="1">
        <f t="array" ref="N141">INDEX('Building Features'!$E$5:$E$22,COLUMN('Building Features'!G140),1)</f>
        <v>604.89</v>
      </c>
      <c r="O141" cm="1">
        <f t="array" ref="O141">INDEX('Building Features'!$E$5:$E$22,COLUMN('Building Features'!H140),1)</f>
        <v>26.03</v>
      </c>
      <c r="P141" cm="1">
        <f t="array" ref="P141">INDEX('Building Features'!$E$5:$E$22,COLUMN('Building Features'!I140),1)</f>
        <v>74.349999999999994</v>
      </c>
      <c r="Q141" cm="1">
        <f t="array" ref="Q141">INDEX('Building Features'!$E$5:$E$22,COLUMN('Building Features'!J140),1)</f>
        <v>2.86</v>
      </c>
      <c r="R141" cm="1">
        <f t="array" ref="R141">INDEX('Building Features'!$E$5:$E$22,COLUMN('Building Features'!K140),1)</f>
        <v>1</v>
      </c>
      <c r="S141" cm="1">
        <f t="array" ref="S141">INDEX('Building Features'!$E$5:$E$22,COLUMN('Building Features'!L140),1)</f>
        <v>2</v>
      </c>
      <c r="T141" cm="1">
        <f t="array" ref="T141">INDEX('Building Features'!$E$5:$E$22,COLUMN('Building Features'!M140),1)</f>
        <v>4</v>
      </c>
      <c r="U141" cm="1">
        <f t="array" ref="U141">INDEX('Building Features'!$E$5:$E$22,COLUMN('Building Features'!N140),1)</f>
        <v>2006</v>
      </c>
      <c r="V141" cm="1">
        <f t="array" ref="V141">INDEX('Building Features'!$E$5:$E$22,COLUMN('Building Features'!O140),1)</f>
        <v>528.72</v>
      </c>
      <c r="W141" cm="1">
        <f t="array" ref="W141">INDEX('Building Features'!$E$5:$E$22,COLUMN('Building Features'!P140),1)</f>
        <v>359.43</v>
      </c>
      <c r="X141" cm="1">
        <f t="array" ref="X141">INDEX('Building Features'!$E$5:$E$22,COLUMN('Building Features'!Q140),1)</f>
        <v>359.43</v>
      </c>
      <c r="Y141" cm="1">
        <f t="array" ref="Y141">INDEX('Building Features'!$E$5:$E$22,COLUMN('Building Features'!R140),1)</f>
        <v>479.96</v>
      </c>
      <c r="AA141">
        <v>120.098683445012</v>
      </c>
      <c r="AB141" s="47">
        <v>2872</v>
      </c>
      <c r="AC141" s="45">
        <v>2872</v>
      </c>
      <c r="AD141">
        <v>55.435691970154899</v>
      </c>
      <c r="AE141">
        <v>1330</v>
      </c>
      <c r="AF141">
        <v>1330</v>
      </c>
      <c r="AG141">
        <f t="shared" si="8"/>
        <v>1.0485578678349763</v>
      </c>
      <c r="AH141">
        <f t="shared" si="9"/>
        <v>0.4855786783497627</v>
      </c>
      <c r="AJ141">
        <f t="shared" si="11"/>
        <v>1.5341365461847389</v>
      </c>
    </row>
    <row r="142" spans="1:36" x14ac:dyDescent="0.25">
      <c r="A142">
        <f t="shared" si="10"/>
        <v>141</v>
      </c>
      <c r="B142">
        <v>12.479999993976699</v>
      </c>
      <c r="C142">
        <v>4.4885416726271297</v>
      </c>
      <c r="D142">
        <v>0</v>
      </c>
      <c r="E142">
        <v>74.063157894736804</v>
      </c>
      <c r="F142">
        <v>2.3984375</v>
      </c>
      <c r="H142" cm="1">
        <f t="array" ref="H142">INDEX('Building Features'!$E$5:$E$22,COLUMN('Building Features'!A141),1)</f>
        <v>2739</v>
      </c>
      <c r="I142" cm="1">
        <f t="array" ref="I142">INDEX('Building Features'!$E$5:$E$22,COLUMN('Building Features'!B141),1)</f>
        <v>16.420000000000002</v>
      </c>
      <c r="J142" cm="1">
        <f t="array" ref="J142">INDEX('Building Features'!$E$5:$E$22,COLUMN('Building Features'!C141),1)</f>
        <v>0.4</v>
      </c>
      <c r="K142" cm="1">
        <f t="array" ref="K142">INDEX('Building Features'!$E$5:$E$22,COLUMN('Building Features'!D141),1)</f>
        <v>5</v>
      </c>
      <c r="L142" cm="1">
        <f t="array" ref="L142">INDEX('Building Features'!$E$5:$E$22,COLUMN('Building Features'!E141),1)</f>
        <v>44974.38</v>
      </c>
      <c r="M142" cm="1">
        <f t="array" ref="M142">INDEX('Building Features'!$E$5:$E$22,COLUMN('Building Features'!F141),1)</f>
        <v>691.02</v>
      </c>
      <c r="N142" cm="1">
        <f t="array" ref="N142">INDEX('Building Features'!$E$5:$E$22,COLUMN('Building Features'!G141),1)</f>
        <v>604.89</v>
      </c>
      <c r="O142" cm="1">
        <f t="array" ref="O142">INDEX('Building Features'!$E$5:$E$22,COLUMN('Building Features'!H141),1)</f>
        <v>26.03</v>
      </c>
      <c r="P142" cm="1">
        <f t="array" ref="P142">INDEX('Building Features'!$E$5:$E$22,COLUMN('Building Features'!I141),1)</f>
        <v>74.349999999999994</v>
      </c>
      <c r="Q142" cm="1">
        <f t="array" ref="Q142">INDEX('Building Features'!$E$5:$E$22,COLUMN('Building Features'!J141),1)</f>
        <v>2.86</v>
      </c>
      <c r="R142" cm="1">
        <f t="array" ref="R142">INDEX('Building Features'!$E$5:$E$22,COLUMN('Building Features'!K141),1)</f>
        <v>1</v>
      </c>
      <c r="S142" cm="1">
        <f t="array" ref="S142">INDEX('Building Features'!$E$5:$E$22,COLUMN('Building Features'!L141),1)</f>
        <v>2</v>
      </c>
      <c r="T142" cm="1">
        <f t="array" ref="T142">INDEX('Building Features'!$E$5:$E$22,COLUMN('Building Features'!M141),1)</f>
        <v>4</v>
      </c>
      <c r="U142" cm="1">
        <f t="array" ref="U142">INDEX('Building Features'!$E$5:$E$22,COLUMN('Building Features'!N141),1)</f>
        <v>2006</v>
      </c>
      <c r="V142" cm="1">
        <f t="array" ref="V142">INDEX('Building Features'!$E$5:$E$22,COLUMN('Building Features'!O141),1)</f>
        <v>528.72</v>
      </c>
      <c r="W142" cm="1">
        <f t="array" ref="W142">INDEX('Building Features'!$E$5:$E$22,COLUMN('Building Features'!P141),1)</f>
        <v>359.43</v>
      </c>
      <c r="X142" cm="1">
        <f t="array" ref="X142">INDEX('Building Features'!$E$5:$E$22,COLUMN('Building Features'!Q141),1)</f>
        <v>359.43</v>
      </c>
      <c r="Y142" cm="1">
        <f t="array" ref="Y142">INDEX('Building Features'!$E$5:$E$22,COLUMN('Building Features'!R141),1)</f>
        <v>479.96</v>
      </c>
      <c r="AA142">
        <v>122.275657489476</v>
      </c>
      <c r="AB142" s="47">
        <v>2928.5</v>
      </c>
      <c r="AC142" s="45">
        <v>2928.5</v>
      </c>
      <c r="AD142">
        <v>50.0076200507416</v>
      </c>
      <c r="AE142">
        <v>1200</v>
      </c>
      <c r="AF142">
        <v>1200</v>
      </c>
      <c r="AG142">
        <f t="shared" si="8"/>
        <v>1.0691858342460752</v>
      </c>
      <c r="AH142">
        <f t="shared" si="9"/>
        <v>0.43811610076670315</v>
      </c>
      <c r="AJ142">
        <f t="shared" si="11"/>
        <v>1.5073019350127783</v>
      </c>
    </row>
    <row r="143" spans="1:36" x14ac:dyDescent="0.25">
      <c r="A143">
        <f t="shared" si="10"/>
        <v>142</v>
      </c>
      <c r="B143">
        <v>13.695789497777</v>
      </c>
      <c r="C143">
        <v>4.0479166209697697</v>
      </c>
      <c r="D143">
        <v>0</v>
      </c>
      <c r="E143">
        <v>72.894736842105203</v>
      </c>
      <c r="F143">
        <v>1</v>
      </c>
      <c r="H143" cm="1">
        <f t="array" ref="H143">INDEX('Building Features'!$E$5:$E$22,COLUMN('Building Features'!A142),1)</f>
        <v>2739</v>
      </c>
      <c r="I143" cm="1">
        <f t="array" ref="I143">INDEX('Building Features'!$E$5:$E$22,COLUMN('Building Features'!B142),1)</f>
        <v>16.420000000000002</v>
      </c>
      <c r="J143" cm="1">
        <f t="array" ref="J143">INDEX('Building Features'!$E$5:$E$22,COLUMN('Building Features'!C142),1)</f>
        <v>0.4</v>
      </c>
      <c r="K143" cm="1">
        <f t="array" ref="K143">INDEX('Building Features'!$E$5:$E$22,COLUMN('Building Features'!D142),1)</f>
        <v>5</v>
      </c>
      <c r="L143" cm="1">
        <f t="array" ref="L143">INDEX('Building Features'!$E$5:$E$22,COLUMN('Building Features'!E142),1)</f>
        <v>44974.38</v>
      </c>
      <c r="M143" cm="1">
        <f t="array" ref="M143">INDEX('Building Features'!$E$5:$E$22,COLUMN('Building Features'!F142),1)</f>
        <v>691.02</v>
      </c>
      <c r="N143" cm="1">
        <f t="array" ref="N143">INDEX('Building Features'!$E$5:$E$22,COLUMN('Building Features'!G142),1)</f>
        <v>604.89</v>
      </c>
      <c r="O143" cm="1">
        <f t="array" ref="O143">INDEX('Building Features'!$E$5:$E$22,COLUMN('Building Features'!H142),1)</f>
        <v>26.03</v>
      </c>
      <c r="P143" cm="1">
        <f t="array" ref="P143">INDEX('Building Features'!$E$5:$E$22,COLUMN('Building Features'!I142),1)</f>
        <v>74.349999999999994</v>
      </c>
      <c r="Q143" cm="1">
        <f t="array" ref="Q143">INDEX('Building Features'!$E$5:$E$22,COLUMN('Building Features'!J142),1)</f>
        <v>2.86</v>
      </c>
      <c r="R143" cm="1">
        <f t="array" ref="R143">INDEX('Building Features'!$E$5:$E$22,COLUMN('Building Features'!K142),1)</f>
        <v>1</v>
      </c>
      <c r="S143" cm="1">
        <f t="array" ref="S143">INDEX('Building Features'!$E$5:$E$22,COLUMN('Building Features'!L142),1)</f>
        <v>2</v>
      </c>
      <c r="T143" cm="1">
        <f t="array" ref="T143">INDEX('Building Features'!$E$5:$E$22,COLUMN('Building Features'!M142),1)</f>
        <v>4</v>
      </c>
      <c r="U143" cm="1">
        <f t="array" ref="U143">INDEX('Building Features'!$E$5:$E$22,COLUMN('Building Features'!N142),1)</f>
        <v>2006</v>
      </c>
      <c r="V143" cm="1">
        <f t="array" ref="V143">INDEX('Building Features'!$E$5:$E$22,COLUMN('Building Features'!O142),1)</f>
        <v>528.72</v>
      </c>
      <c r="W143" cm="1">
        <f t="array" ref="W143">INDEX('Building Features'!$E$5:$E$22,COLUMN('Building Features'!P142),1)</f>
        <v>359.43</v>
      </c>
      <c r="X143" cm="1">
        <f t="array" ref="X143">INDEX('Building Features'!$E$5:$E$22,COLUMN('Building Features'!Q142),1)</f>
        <v>359.43</v>
      </c>
      <c r="Y143" cm="1">
        <f t="array" ref="Y143">INDEX('Building Features'!$E$5:$E$22,COLUMN('Building Features'!R142),1)</f>
        <v>479.96</v>
      </c>
      <c r="AA143">
        <v>109.24396065190901</v>
      </c>
      <c r="AB143" s="47">
        <v>2612.5</v>
      </c>
      <c r="AC143" s="45">
        <v>2612.5</v>
      </c>
      <c r="AD143">
        <v>42.1770748392575</v>
      </c>
      <c r="AE143">
        <v>1014.5</v>
      </c>
      <c r="AF143">
        <v>1014.5</v>
      </c>
      <c r="AG143">
        <f t="shared" si="8"/>
        <v>0.95381526104417669</v>
      </c>
      <c r="AH143">
        <f t="shared" si="9"/>
        <v>0.37039065352318362</v>
      </c>
      <c r="AJ143">
        <f t="shared" si="11"/>
        <v>1.3242059145673604</v>
      </c>
    </row>
    <row r="144" spans="1:36" x14ac:dyDescent="0.25">
      <c r="A144">
        <f t="shared" si="10"/>
        <v>143</v>
      </c>
      <c r="B144">
        <v>14.242105283235199</v>
      </c>
      <c r="C144">
        <v>4.5635416209697697</v>
      </c>
      <c r="D144">
        <v>0</v>
      </c>
      <c r="E144">
        <v>77.136842105263099</v>
      </c>
      <c r="F144">
        <v>0.69921875</v>
      </c>
      <c r="H144" cm="1">
        <f t="array" ref="H144">INDEX('Building Features'!$E$5:$E$22,COLUMN('Building Features'!A143),1)</f>
        <v>2739</v>
      </c>
      <c r="I144" cm="1">
        <f t="array" ref="I144">INDEX('Building Features'!$E$5:$E$22,COLUMN('Building Features'!B143),1)</f>
        <v>16.420000000000002</v>
      </c>
      <c r="J144" cm="1">
        <f t="array" ref="J144">INDEX('Building Features'!$E$5:$E$22,COLUMN('Building Features'!C143),1)</f>
        <v>0.4</v>
      </c>
      <c r="K144" cm="1">
        <f t="array" ref="K144">INDEX('Building Features'!$E$5:$E$22,COLUMN('Building Features'!D143),1)</f>
        <v>5</v>
      </c>
      <c r="L144" cm="1">
        <f t="array" ref="L144">INDEX('Building Features'!$E$5:$E$22,COLUMN('Building Features'!E143),1)</f>
        <v>44974.38</v>
      </c>
      <c r="M144" cm="1">
        <f t="array" ref="M144">INDEX('Building Features'!$E$5:$E$22,COLUMN('Building Features'!F143),1)</f>
        <v>691.02</v>
      </c>
      <c r="N144" cm="1">
        <f t="array" ref="N144">INDEX('Building Features'!$E$5:$E$22,COLUMN('Building Features'!G143),1)</f>
        <v>604.89</v>
      </c>
      <c r="O144" cm="1">
        <f t="array" ref="O144">INDEX('Building Features'!$E$5:$E$22,COLUMN('Building Features'!H143),1)</f>
        <v>26.03</v>
      </c>
      <c r="P144" cm="1">
        <f t="array" ref="P144">INDEX('Building Features'!$E$5:$E$22,COLUMN('Building Features'!I143),1)</f>
        <v>74.349999999999994</v>
      </c>
      <c r="Q144" cm="1">
        <f t="array" ref="Q144">INDEX('Building Features'!$E$5:$E$22,COLUMN('Building Features'!J143),1)</f>
        <v>2.86</v>
      </c>
      <c r="R144" cm="1">
        <f t="array" ref="R144">INDEX('Building Features'!$E$5:$E$22,COLUMN('Building Features'!K143),1)</f>
        <v>1</v>
      </c>
      <c r="S144" cm="1">
        <f t="array" ref="S144">INDEX('Building Features'!$E$5:$E$22,COLUMN('Building Features'!L143),1)</f>
        <v>2</v>
      </c>
      <c r="T144" cm="1">
        <f t="array" ref="T144">INDEX('Building Features'!$E$5:$E$22,COLUMN('Building Features'!M143),1)</f>
        <v>4</v>
      </c>
      <c r="U144" cm="1">
        <f t="array" ref="U144">INDEX('Building Features'!$E$5:$E$22,COLUMN('Building Features'!N143),1)</f>
        <v>2006</v>
      </c>
      <c r="V144" cm="1">
        <f t="array" ref="V144">INDEX('Building Features'!$E$5:$E$22,COLUMN('Building Features'!O143),1)</f>
        <v>528.72</v>
      </c>
      <c r="W144" cm="1">
        <f t="array" ref="W144">INDEX('Building Features'!$E$5:$E$22,COLUMN('Building Features'!P143),1)</f>
        <v>359.43</v>
      </c>
      <c r="X144" cm="1">
        <f t="array" ref="X144">INDEX('Building Features'!$E$5:$E$22,COLUMN('Building Features'!Q143),1)</f>
        <v>359.43</v>
      </c>
      <c r="Y144" cm="1">
        <f t="array" ref="Y144">INDEX('Building Features'!$E$5:$E$22,COLUMN('Building Features'!R143),1)</f>
        <v>479.96</v>
      </c>
      <c r="AA144">
        <v>109.163806314468</v>
      </c>
      <c r="AB144" s="47">
        <v>2608</v>
      </c>
      <c r="AC144" s="45">
        <v>2608</v>
      </c>
      <c r="AD144">
        <v>41.8976059606671</v>
      </c>
      <c r="AE144">
        <v>1007.5</v>
      </c>
      <c r="AF144">
        <v>1007.5</v>
      </c>
      <c r="AG144">
        <f t="shared" si="8"/>
        <v>0.95217232566630161</v>
      </c>
      <c r="AH144">
        <f t="shared" si="9"/>
        <v>0.3678349762687112</v>
      </c>
      <c r="AJ144">
        <f t="shared" si="11"/>
        <v>1.3200073019350129</v>
      </c>
    </row>
    <row r="145" spans="1:36" x14ac:dyDescent="0.25">
      <c r="A145">
        <f t="shared" si="10"/>
        <v>144</v>
      </c>
      <c r="B145">
        <v>13.1305263619673</v>
      </c>
      <c r="C145">
        <v>6.6625000139077502</v>
      </c>
      <c r="D145">
        <v>0</v>
      </c>
      <c r="E145">
        <v>84.6105263157894</v>
      </c>
      <c r="F145">
        <v>0.6015625</v>
      </c>
      <c r="H145" cm="1">
        <f t="array" ref="H145">INDEX('Building Features'!$E$5:$E$22,COLUMN('Building Features'!A144),1)</f>
        <v>2739</v>
      </c>
      <c r="I145" cm="1">
        <f t="array" ref="I145">INDEX('Building Features'!$E$5:$E$22,COLUMN('Building Features'!B144),1)</f>
        <v>16.420000000000002</v>
      </c>
      <c r="J145" cm="1">
        <f t="array" ref="J145">INDEX('Building Features'!$E$5:$E$22,COLUMN('Building Features'!C144),1)</f>
        <v>0.4</v>
      </c>
      <c r="K145" cm="1">
        <f t="array" ref="K145">INDEX('Building Features'!$E$5:$E$22,COLUMN('Building Features'!D144),1)</f>
        <v>5</v>
      </c>
      <c r="L145" cm="1">
        <f t="array" ref="L145">INDEX('Building Features'!$E$5:$E$22,COLUMN('Building Features'!E144),1)</f>
        <v>44974.38</v>
      </c>
      <c r="M145" cm="1">
        <f t="array" ref="M145">INDEX('Building Features'!$E$5:$E$22,COLUMN('Building Features'!F144),1)</f>
        <v>691.02</v>
      </c>
      <c r="N145" cm="1">
        <f t="array" ref="N145">INDEX('Building Features'!$E$5:$E$22,COLUMN('Building Features'!G144),1)</f>
        <v>604.89</v>
      </c>
      <c r="O145" cm="1">
        <f t="array" ref="O145">INDEX('Building Features'!$E$5:$E$22,COLUMN('Building Features'!H144),1)</f>
        <v>26.03</v>
      </c>
      <c r="P145" cm="1">
        <f t="array" ref="P145">INDEX('Building Features'!$E$5:$E$22,COLUMN('Building Features'!I144),1)</f>
        <v>74.349999999999994</v>
      </c>
      <c r="Q145" cm="1">
        <f t="array" ref="Q145">INDEX('Building Features'!$E$5:$E$22,COLUMN('Building Features'!J144),1)</f>
        <v>2.86</v>
      </c>
      <c r="R145" cm="1">
        <f t="array" ref="R145">INDEX('Building Features'!$E$5:$E$22,COLUMN('Building Features'!K144),1)</f>
        <v>1</v>
      </c>
      <c r="S145" cm="1">
        <f t="array" ref="S145">INDEX('Building Features'!$E$5:$E$22,COLUMN('Building Features'!L144),1)</f>
        <v>2</v>
      </c>
      <c r="T145" cm="1">
        <f t="array" ref="T145">INDEX('Building Features'!$E$5:$E$22,COLUMN('Building Features'!M144),1)</f>
        <v>4</v>
      </c>
      <c r="U145" cm="1">
        <f t="array" ref="U145">INDEX('Building Features'!$E$5:$E$22,COLUMN('Building Features'!N144),1)</f>
        <v>2006</v>
      </c>
      <c r="V145" cm="1">
        <f t="array" ref="V145">INDEX('Building Features'!$E$5:$E$22,COLUMN('Building Features'!O144),1)</f>
        <v>528.72</v>
      </c>
      <c r="W145" cm="1">
        <f t="array" ref="W145">INDEX('Building Features'!$E$5:$E$22,COLUMN('Building Features'!P144),1)</f>
        <v>359.43</v>
      </c>
      <c r="X145" cm="1">
        <f t="array" ref="X145">INDEX('Building Features'!$E$5:$E$22,COLUMN('Building Features'!Q144),1)</f>
        <v>359.43</v>
      </c>
      <c r="Y145" cm="1">
        <f t="array" ref="Y145">INDEX('Building Features'!$E$5:$E$22,COLUMN('Building Features'!R144),1)</f>
        <v>479.96</v>
      </c>
      <c r="AA145">
        <v>117.793951267666</v>
      </c>
      <c r="AB145" s="47">
        <v>2820.5</v>
      </c>
      <c r="AC145" s="45">
        <v>2820.5</v>
      </c>
      <c r="AD145">
        <v>75.817125184800801</v>
      </c>
      <c r="AE145">
        <v>1820</v>
      </c>
      <c r="AF145">
        <v>1820</v>
      </c>
      <c r="AG145">
        <f t="shared" si="8"/>
        <v>1.029755385177072</v>
      </c>
      <c r="AH145">
        <f t="shared" si="9"/>
        <v>0.66447608616283316</v>
      </c>
      <c r="AJ145">
        <f t="shared" si="11"/>
        <v>1.6942314713399051</v>
      </c>
    </row>
    <row r="146" spans="1:36" x14ac:dyDescent="0.25">
      <c r="A146">
        <f t="shared" si="10"/>
        <v>145</v>
      </c>
      <c r="B146">
        <v>11.4273684049907</v>
      </c>
      <c r="C146">
        <v>3.8989583353201498</v>
      </c>
      <c r="D146">
        <v>0</v>
      </c>
      <c r="E146">
        <v>94.894736842105203</v>
      </c>
      <c r="F146">
        <v>2.5</v>
      </c>
      <c r="H146" cm="1">
        <f t="array" ref="H146">INDEX('Building Features'!$E$5:$E$22,COLUMN('Building Features'!A145),1)</f>
        <v>2739</v>
      </c>
      <c r="I146" cm="1">
        <f t="array" ref="I146">INDEX('Building Features'!$E$5:$E$22,COLUMN('Building Features'!B145),1)</f>
        <v>16.420000000000002</v>
      </c>
      <c r="J146" cm="1">
        <f t="array" ref="J146">INDEX('Building Features'!$E$5:$E$22,COLUMN('Building Features'!C145),1)</f>
        <v>0.4</v>
      </c>
      <c r="K146" cm="1">
        <f t="array" ref="K146">INDEX('Building Features'!$E$5:$E$22,COLUMN('Building Features'!D145),1)</f>
        <v>5</v>
      </c>
      <c r="L146" cm="1">
        <f t="array" ref="L146">INDEX('Building Features'!$E$5:$E$22,COLUMN('Building Features'!E145),1)</f>
        <v>44974.38</v>
      </c>
      <c r="M146" cm="1">
        <f t="array" ref="M146">INDEX('Building Features'!$E$5:$E$22,COLUMN('Building Features'!F145),1)</f>
        <v>691.02</v>
      </c>
      <c r="N146" cm="1">
        <f t="array" ref="N146">INDEX('Building Features'!$E$5:$E$22,COLUMN('Building Features'!G145),1)</f>
        <v>604.89</v>
      </c>
      <c r="O146" cm="1">
        <f t="array" ref="O146">INDEX('Building Features'!$E$5:$E$22,COLUMN('Building Features'!H145),1)</f>
        <v>26.03</v>
      </c>
      <c r="P146" cm="1">
        <f t="array" ref="P146">INDEX('Building Features'!$E$5:$E$22,COLUMN('Building Features'!I145),1)</f>
        <v>74.349999999999994</v>
      </c>
      <c r="Q146" cm="1">
        <f t="array" ref="Q146">INDEX('Building Features'!$E$5:$E$22,COLUMN('Building Features'!J145),1)</f>
        <v>2.86</v>
      </c>
      <c r="R146" cm="1">
        <f t="array" ref="R146">INDEX('Building Features'!$E$5:$E$22,COLUMN('Building Features'!K145),1)</f>
        <v>1</v>
      </c>
      <c r="S146" cm="1">
        <f t="array" ref="S146">INDEX('Building Features'!$E$5:$E$22,COLUMN('Building Features'!L145),1)</f>
        <v>2</v>
      </c>
      <c r="T146" cm="1">
        <f t="array" ref="T146">INDEX('Building Features'!$E$5:$E$22,COLUMN('Building Features'!M145),1)</f>
        <v>4</v>
      </c>
      <c r="U146" cm="1">
        <f t="array" ref="U146">INDEX('Building Features'!$E$5:$E$22,COLUMN('Building Features'!N145),1)</f>
        <v>2006</v>
      </c>
      <c r="V146" cm="1">
        <f t="array" ref="V146">INDEX('Building Features'!$E$5:$E$22,COLUMN('Building Features'!O145),1)</f>
        <v>528.72</v>
      </c>
      <c r="W146" cm="1">
        <f t="array" ref="W146">INDEX('Building Features'!$E$5:$E$22,COLUMN('Building Features'!P145),1)</f>
        <v>359.43</v>
      </c>
      <c r="X146" cm="1">
        <f t="array" ref="X146">INDEX('Building Features'!$E$5:$E$22,COLUMN('Building Features'!Q145),1)</f>
        <v>359.43</v>
      </c>
      <c r="Y146" cm="1">
        <f t="array" ref="Y146">INDEX('Building Features'!$E$5:$E$22,COLUMN('Building Features'!R145),1)</f>
        <v>479.96</v>
      </c>
      <c r="AA146">
        <v>124.18177427600899</v>
      </c>
      <c r="AB146" s="47">
        <v>2970</v>
      </c>
      <c r="AC146" s="45">
        <v>2970</v>
      </c>
      <c r="AD146">
        <v>44.826445238844101</v>
      </c>
      <c r="AE146">
        <v>1076</v>
      </c>
      <c r="AF146">
        <v>1076</v>
      </c>
      <c r="AG146">
        <f t="shared" si="8"/>
        <v>1.0843373493975903</v>
      </c>
      <c r="AH146">
        <f t="shared" si="9"/>
        <v>0.39284410368747719</v>
      </c>
      <c r="AJ146">
        <f t="shared" si="11"/>
        <v>1.4771814530850675</v>
      </c>
    </row>
    <row r="147" spans="1:36" x14ac:dyDescent="0.25">
      <c r="A147">
        <f t="shared" si="10"/>
        <v>146</v>
      </c>
      <c r="B147">
        <v>14.201052645633</v>
      </c>
      <c r="C147">
        <v>5.1427082916100799</v>
      </c>
      <c r="D147">
        <v>0</v>
      </c>
      <c r="E147">
        <v>82.147368421052605</v>
      </c>
      <c r="F147">
        <v>2.30078125</v>
      </c>
      <c r="H147" cm="1">
        <f t="array" ref="H147">INDEX('Building Features'!$E$5:$E$22,COLUMN('Building Features'!A146),1)</f>
        <v>2739</v>
      </c>
      <c r="I147" cm="1">
        <f t="array" ref="I147">INDEX('Building Features'!$E$5:$E$22,COLUMN('Building Features'!B146),1)</f>
        <v>16.420000000000002</v>
      </c>
      <c r="J147" cm="1">
        <f t="array" ref="J147">INDEX('Building Features'!$E$5:$E$22,COLUMN('Building Features'!C146),1)</f>
        <v>0.4</v>
      </c>
      <c r="K147" cm="1">
        <f t="array" ref="K147">INDEX('Building Features'!$E$5:$E$22,COLUMN('Building Features'!D146),1)</f>
        <v>5</v>
      </c>
      <c r="L147" cm="1">
        <f t="array" ref="L147">INDEX('Building Features'!$E$5:$E$22,COLUMN('Building Features'!E146),1)</f>
        <v>44974.38</v>
      </c>
      <c r="M147" cm="1">
        <f t="array" ref="M147">INDEX('Building Features'!$E$5:$E$22,COLUMN('Building Features'!F146),1)</f>
        <v>691.02</v>
      </c>
      <c r="N147" cm="1">
        <f t="array" ref="N147">INDEX('Building Features'!$E$5:$E$22,COLUMN('Building Features'!G146),1)</f>
        <v>604.89</v>
      </c>
      <c r="O147" cm="1">
        <f t="array" ref="O147">INDEX('Building Features'!$E$5:$E$22,COLUMN('Building Features'!H146),1)</f>
        <v>26.03</v>
      </c>
      <c r="P147" cm="1">
        <f t="array" ref="P147">INDEX('Building Features'!$E$5:$E$22,COLUMN('Building Features'!I146),1)</f>
        <v>74.349999999999994</v>
      </c>
      <c r="Q147" cm="1">
        <f t="array" ref="Q147">INDEX('Building Features'!$E$5:$E$22,COLUMN('Building Features'!J146),1)</f>
        <v>2.86</v>
      </c>
      <c r="R147" cm="1">
        <f t="array" ref="R147">INDEX('Building Features'!$E$5:$E$22,COLUMN('Building Features'!K146),1)</f>
        <v>1</v>
      </c>
      <c r="S147" cm="1">
        <f t="array" ref="S147">INDEX('Building Features'!$E$5:$E$22,COLUMN('Building Features'!L146),1)</f>
        <v>2</v>
      </c>
      <c r="T147" cm="1">
        <f t="array" ref="T147">INDEX('Building Features'!$E$5:$E$22,COLUMN('Building Features'!M146),1)</f>
        <v>4</v>
      </c>
      <c r="U147" cm="1">
        <f t="array" ref="U147">INDEX('Building Features'!$E$5:$E$22,COLUMN('Building Features'!N146),1)</f>
        <v>2006</v>
      </c>
      <c r="V147" cm="1">
        <f t="array" ref="V147">INDEX('Building Features'!$E$5:$E$22,COLUMN('Building Features'!O146),1)</f>
        <v>528.72</v>
      </c>
      <c r="W147" cm="1">
        <f t="array" ref="W147">INDEX('Building Features'!$E$5:$E$22,COLUMN('Building Features'!P146),1)</f>
        <v>359.43</v>
      </c>
      <c r="X147" cm="1">
        <f t="array" ref="X147">INDEX('Building Features'!$E$5:$E$22,COLUMN('Building Features'!Q146),1)</f>
        <v>359.43</v>
      </c>
      <c r="Y147" cm="1">
        <f t="array" ref="Y147">INDEX('Building Features'!$E$5:$E$22,COLUMN('Building Features'!R146),1)</f>
        <v>479.96</v>
      </c>
      <c r="AA147">
        <v>119.958952073432</v>
      </c>
      <c r="AB147" s="47">
        <v>2870.5</v>
      </c>
      <c r="AC147" s="45">
        <v>2870.5</v>
      </c>
      <c r="AD147">
        <v>52.676989248814401</v>
      </c>
      <c r="AE147">
        <v>1266.5</v>
      </c>
      <c r="AF147">
        <v>1266.5</v>
      </c>
      <c r="AG147">
        <f t="shared" si="8"/>
        <v>1.0480102227090178</v>
      </c>
      <c r="AH147">
        <f t="shared" si="9"/>
        <v>0.4623950346841913</v>
      </c>
      <c r="AJ147">
        <f t="shared" si="11"/>
        <v>1.510405257393209</v>
      </c>
    </row>
    <row r="148" spans="1:36" x14ac:dyDescent="0.25">
      <c r="A148">
        <f t="shared" si="10"/>
        <v>147</v>
      </c>
      <c r="B148">
        <v>12.7663158215974</v>
      </c>
      <c r="C148">
        <v>6.1124999920527099</v>
      </c>
      <c r="D148">
        <v>0</v>
      </c>
      <c r="E148">
        <v>73.452631578947305</v>
      </c>
      <c r="F148">
        <v>2.59765625</v>
      </c>
      <c r="H148" cm="1">
        <f t="array" ref="H148">INDEX('Building Features'!$E$5:$E$22,COLUMN('Building Features'!A147),1)</f>
        <v>2739</v>
      </c>
      <c r="I148" cm="1">
        <f t="array" ref="I148">INDEX('Building Features'!$E$5:$E$22,COLUMN('Building Features'!B147),1)</f>
        <v>16.420000000000002</v>
      </c>
      <c r="J148" cm="1">
        <f t="array" ref="J148">INDEX('Building Features'!$E$5:$E$22,COLUMN('Building Features'!C147),1)</f>
        <v>0.4</v>
      </c>
      <c r="K148" cm="1">
        <f t="array" ref="K148">INDEX('Building Features'!$E$5:$E$22,COLUMN('Building Features'!D147),1)</f>
        <v>5</v>
      </c>
      <c r="L148" cm="1">
        <f t="array" ref="L148">INDEX('Building Features'!$E$5:$E$22,COLUMN('Building Features'!E147),1)</f>
        <v>44974.38</v>
      </c>
      <c r="M148" cm="1">
        <f t="array" ref="M148">INDEX('Building Features'!$E$5:$E$22,COLUMN('Building Features'!F147),1)</f>
        <v>691.02</v>
      </c>
      <c r="N148" cm="1">
        <f t="array" ref="N148">INDEX('Building Features'!$E$5:$E$22,COLUMN('Building Features'!G147),1)</f>
        <v>604.89</v>
      </c>
      <c r="O148" cm="1">
        <f t="array" ref="O148">INDEX('Building Features'!$E$5:$E$22,COLUMN('Building Features'!H147),1)</f>
        <v>26.03</v>
      </c>
      <c r="P148" cm="1">
        <f t="array" ref="P148">INDEX('Building Features'!$E$5:$E$22,COLUMN('Building Features'!I147),1)</f>
        <v>74.349999999999994</v>
      </c>
      <c r="Q148" cm="1">
        <f t="array" ref="Q148">INDEX('Building Features'!$E$5:$E$22,COLUMN('Building Features'!J147),1)</f>
        <v>2.86</v>
      </c>
      <c r="R148" cm="1">
        <f t="array" ref="R148">INDEX('Building Features'!$E$5:$E$22,COLUMN('Building Features'!K147),1)</f>
        <v>1</v>
      </c>
      <c r="S148" cm="1">
        <f t="array" ref="S148">INDEX('Building Features'!$E$5:$E$22,COLUMN('Building Features'!L147),1)</f>
        <v>2</v>
      </c>
      <c r="T148" cm="1">
        <f t="array" ref="T148">INDEX('Building Features'!$E$5:$E$22,COLUMN('Building Features'!M147),1)</f>
        <v>4</v>
      </c>
      <c r="U148" cm="1">
        <f t="array" ref="U148">INDEX('Building Features'!$E$5:$E$22,COLUMN('Building Features'!N147),1)</f>
        <v>2006</v>
      </c>
      <c r="V148" cm="1">
        <f t="array" ref="V148">INDEX('Building Features'!$E$5:$E$22,COLUMN('Building Features'!O147),1)</f>
        <v>528.72</v>
      </c>
      <c r="W148" cm="1">
        <f t="array" ref="W148">INDEX('Building Features'!$E$5:$E$22,COLUMN('Building Features'!P147),1)</f>
        <v>359.43</v>
      </c>
      <c r="X148" cm="1">
        <f t="array" ref="X148">INDEX('Building Features'!$E$5:$E$22,COLUMN('Building Features'!Q147),1)</f>
        <v>359.43</v>
      </c>
      <c r="Y148" cm="1">
        <f t="array" ref="Y148">INDEX('Building Features'!$E$5:$E$22,COLUMN('Building Features'!R147),1)</f>
        <v>479.96</v>
      </c>
      <c r="AA148">
        <v>118.628289595445</v>
      </c>
      <c r="AB148" s="47">
        <v>2837.5</v>
      </c>
      <c r="AC148" s="45">
        <v>2837.5</v>
      </c>
      <c r="AD148">
        <v>66.182947834156096</v>
      </c>
      <c r="AE148">
        <v>1589.5</v>
      </c>
      <c r="AF148">
        <v>1589.5</v>
      </c>
      <c r="AG148">
        <f t="shared" si="8"/>
        <v>1.0359620299379335</v>
      </c>
      <c r="AH148">
        <f t="shared" si="9"/>
        <v>0.58032128514056225</v>
      </c>
      <c r="AJ148">
        <f t="shared" si="11"/>
        <v>1.6162833150784959</v>
      </c>
    </row>
    <row r="149" spans="1:36" x14ac:dyDescent="0.25">
      <c r="A149">
        <f t="shared" si="10"/>
        <v>148</v>
      </c>
      <c r="B149">
        <v>11.772631584970499</v>
      </c>
      <c r="C149">
        <v>5.3802083929379698</v>
      </c>
      <c r="D149">
        <v>0</v>
      </c>
      <c r="E149">
        <v>88.063157894736804</v>
      </c>
      <c r="F149">
        <v>2.5</v>
      </c>
      <c r="H149" cm="1">
        <f t="array" ref="H149">INDEX('Building Features'!$E$5:$E$22,COLUMN('Building Features'!A148),1)</f>
        <v>2739</v>
      </c>
      <c r="I149" cm="1">
        <f t="array" ref="I149">INDEX('Building Features'!$E$5:$E$22,COLUMN('Building Features'!B148),1)</f>
        <v>16.420000000000002</v>
      </c>
      <c r="J149" cm="1">
        <f t="array" ref="J149">INDEX('Building Features'!$E$5:$E$22,COLUMN('Building Features'!C148),1)</f>
        <v>0.4</v>
      </c>
      <c r="K149" cm="1">
        <f t="array" ref="K149">INDEX('Building Features'!$E$5:$E$22,COLUMN('Building Features'!D148),1)</f>
        <v>5</v>
      </c>
      <c r="L149" cm="1">
        <f t="array" ref="L149">INDEX('Building Features'!$E$5:$E$22,COLUMN('Building Features'!E148),1)</f>
        <v>44974.38</v>
      </c>
      <c r="M149" cm="1">
        <f t="array" ref="M149">INDEX('Building Features'!$E$5:$E$22,COLUMN('Building Features'!F148),1)</f>
        <v>691.02</v>
      </c>
      <c r="N149" cm="1">
        <f t="array" ref="N149">INDEX('Building Features'!$E$5:$E$22,COLUMN('Building Features'!G148),1)</f>
        <v>604.89</v>
      </c>
      <c r="O149" cm="1">
        <f t="array" ref="O149">INDEX('Building Features'!$E$5:$E$22,COLUMN('Building Features'!H148),1)</f>
        <v>26.03</v>
      </c>
      <c r="P149" cm="1">
        <f t="array" ref="P149">INDEX('Building Features'!$E$5:$E$22,COLUMN('Building Features'!I148),1)</f>
        <v>74.349999999999994</v>
      </c>
      <c r="Q149" cm="1">
        <f t="array" ref="Q149">INDEX('Building Features'!$E$5:$E$22,COLUMN('Building Features'!J148),1)</f>
        <v>2.86</v>
      </c>
      <c r="R149" cm="1">
        <f t="array" ref="R149">INDEX('Building Features'!$E$5:$E$22,COLUMN('Building Features'!K148),1)</f>
        <v>1</v>
      </c>
      <c r="S149" cm="1">
        <f t="array" ref="S149">INDEX('Building Features'!$E$5:$E$22,COLUMN('Building Features'!L148),1)</f>
        <v>2</v>
      </c>
      <c r="T149" cm="1">
        <f t="array" ref="T149">INDEX('Building Features'!$E$5:$E$22,COLUMN('Building Features'!M148),1)</f>
        <v>4</v>
      </c>
      <c r="U149" cm="1">
        <f t="array" ref="U149">INDEX('Building Features'!$E$5:$E$22,COLUMN('Building Features'!N148),1)</f>
        <v>2006</v>
      </c>
      <c r="V149" cm="1">
        <f t="array" ref="V149">INDEX('Building Features'!$E$5:$E$22,COLUMN('Building Features'!O148),1)</f>
        <v>528.72</v>
      </c>
      <c r="W149" cm="1">
        <f t="array" ref="W149">INDEX('Building Features'!$E$5:$E$22,COLUMN('Building Features'!P148),1)</f>
        <v>359.43</v>
      </c>
      <c r="X149" cm="1">
        <f t="array" ref="X149">INDEX('Building Features'!$E$5:$E$22,COLUMN('Building Features'!Q148),1)</f>
        <v>359.43</v>
      </c>
      <c r="Y149" cm="1">
        <f t="array" ref="Y149">INDEX('Building Features'!$E$5:$E$22,COLUMN('Building Features'!R148),1)</f>
        <v>479.96</v>
      </c>
      <c r="AA149">
        <v>121.677391055689</v>
      </c>
      <c r="AB149" s="47">
        <v>2907</v>
      </c>
      <c r="AC149" s="45">
        <v>2907</v>
      </c>
      <c r="AD149">
        <v>38.3280017096466</v>
      </c>
      <c r="AE149">
        <v>921</v>
      </c>
      <c r="AF149">
        <v>921</v>
      </c>
      <c r="AG149">
        <f t="shared" si="8"/>
        <v>1.0613362541073383</v>
      </c>
      <c r="AH149">
        <f t="shared" si="9"/>
        <v>0.33625410733844469</v>
      </c>
      <c r="AJ149">
        <f t="shared" si="11"/>
        <v>1.397590361445783</v>
      </c>
    </row>
    <row r="150" spans="1:36" x14ac:dyDescent="0.25">
      <c r="A150">
        <f t="shared" si="10"/>
        <v>149</v>
      </c>
      <c r="B150">
        <v>12.658947322243099</v>
      </c>
      <c r="C150">
        <v>4.5989583730697596</v>
      </c>
      <c r="D150">
        <v>0</v>
      </c>
      <c r="E150">
        <v>76.768421052631496</v>
      </c>
      <c r="F150">
        <v>0.80078125</v>
      </c>
      <c r="H150" cm="1">
        <f t="array" ref="H150">INDEX('Building Features'!$E$5:$E$22,COLUMN('Building Features'!A149),1)</f>
        <v>2739</v>
      </c>
      <c r="I150" cm="1">
        <f t="array" ref="I150">INDEX('Building Features'!$E$5:$E$22,COLUMN('Building Features'!B149),1)</f>
        <v>16.420000000000002</v>
      </c>
      <c r="J150" cm="1">
        <f t="array" ref="J150">INDEX('Building Features'!$E$5:$E$22,COLUMN('Building Features'!C149),1)</f>
        <v>0.4</v>
      </c>
      <c r="K150" cm="1">
        <f t="array" ref="K150">INDEX('Building Features'!$E$5:$E$22,COLUMN('Building Features'!D149),1)</f>
        <v>5</v>
      </c>
      <c r="L150" cm="1">
        <f t="array" ref="L150">INDEX('Building Features'!$E$5:$E$22,COLUMN('Building Features'!E149),1)</f>
        <v>44974.38</v>
      </c>
      <c r="M150" cm="1">
        <f t="array" ref="M150">INDEX('Building Features'!$E$5:$E$22,COLUMN('Building Features'!F149),1)</f>
        <v>691.02</v>
      </c>
      <c r="N150" cm="1">
        <f t="array" ref="N150">INDEX('Building Features'!$E$5:$E$22,COLUMN('Building Features'!G149),1)</f>
        <v>604.89</v>
      </c>
      <c r="O150" cm="1">
        <f t="array" ref="O150">INDEX('Building Features'!$E$5:$E$22,COLUMN('Building Features'!H149),1)</f>
        <v>26.03</v>
      </c>
      <c r="P150" cm="1">
        <f t="array" ref="P150">INDEX('Building Features'!$E$5:$E$22,COLUMN('Building Features'!I149),1)</f>
        <v>74.349999999999994</v>
      </c>
      <c r="Q150" cm="1">
        <f t="array" ref="Q150">INDEX('Building Features'!$E$5:$E$22,COLUMN('Building Features'!J149),1)</f>
        <v>2.86</v>
      </c>
      <c r="R150" cm="1">
        <f t="array" ref="R150">INDEX('Building Features'!$E$5:$E$22,COLUMN('Building Features'!K149),1)</f>
        <v>1</v>
      </c>
      <c r="S150" cm="1">
        <f t="array" ref="S150">INDEX('Building Features'!$E$5:$E$22,COLUMN('Building Features'!L149),1)</f>
        <v>2</v>
      </c>
      <c r="T150" cm="1">
        <f t="array" ref="T150">INDEX('Building Features'!$E$5:$E$22,COLUMN('Building Features'!M149),1)</f>
        <v>4</v>
      </c>
      <c r="U150" cm="1">
        <f t="array" ref="U150">INDEX('Building Features'!$E$5:$E$22,COLUMN('Building Features'!N149),1)</f>
        <v>2006</v>
      </c>
      <c r="V150" cm="1">
        <f t="array" ref="V150">INDEX('Building Features'!$E$5:$E$22,COLUMN('Building Features'!O149),1)</f>
        <v>528.72</v>
      </c>
      <c r="W150" cm="1">
        <f t="array" ref="W150">INDEX('Building Features'!$E$5:$E$22,COLUMN('Building Features'!P149),1)</f>
        <v>359.43</v>
      </c>
      <c r="X150" cm="1">
        <f t="array" ref="X150">INDEX('Building Features'!$E$5:$E$22,COLUMN('Building Features'!Q149),1)</f>
        <v>359.43</v>
      </c>
      <c r="Y150" cm="1">
        <f t="array" ref="Y150">INDEX('Building Features'!$E$5:$E$22,COLUMN('Building Features'!R149),1)</f>
        <v>479.96</v>
      </c>
      <c r="AA150">
        <v>113.495821800938</v>
      </c>
      <c r="AB150" s="47">
        <v>2712</v>
      </c>
      <c r="AC150" s="45">
        <v>2712</v>
      </c>
      <c r="AD150">
        <v>0</v>
      </c>
      <c r="AE150">
        <v>0</v>
      </c>
      <c r="AF150">
        <v>0</v>
      </c>
      <c r="AG150">
        <f t="shared" si="8"/>
        <v>0.99014238773274921</v>
      </c>
      <c r="AH150">
        <f t="shared" si="9"/>
        <v>0</v>
      </c>
      <c r="AJ150">
        <f t="shared" si="11"/>
        <v>0.99014238773274921</v>
      </c>
    </row>
    <row r="151" spans="1:36" x14ac:dyDescent="0.25">
      <c r="A151">
        <f t="shared" si="10"/>
        <v>150</v>
      </c>
      <c r="B151">
        <v>13.9126315267462</v>
      </c>
      <c r="C151">
        <v>3.3260417083899099</v>
      </c>
      <c r="D151">
        <v>0</v>
      </c>
      <c r="E151">
        <v>76.536842105263105</v>
      </c>
      <c r="F151">
        <v>0.6015625</v>
      </c>
      <c r="H151" cm="1">
        <f t="array" ref="H151">INDEX('Building Features'!$E$5:$E$22,COLUMN('Building Features'!A150),1)</f>
        <v>2739</v>
      </c>
      <c r="I151" cm="1">
        <f t="array" ref="I151">INDEX('Building Features'!$E$5:$E$22,COLUMN('Building Features'!B150),1)</f>
        <v>16.420000000000002</v>
      </c>
      <c r="J151" cm="1">
        <f t="array" ref="J151">INDEX('Building Features'!$E$5:$E$22,COLUMN('Building Features'!C150),1)</f>
        <v>0.4</v>
      </c>
      <c r="K151" cm="1">
        <f t="array" ref="K151">INDEX('Building Features'!$E$5:$E$22,COLUMN('Building Features'!D150),1)</f>
        <v>5</v>
      </c>
      <c r="L151" cm="1">
        <f t="array" ref="L151">INDEX('Building Features'!$E$5:$E$22,COLUMN('Building Features'!E150),1)</f>
        <v>44974.38</v>
      </c>
      <c r="M151" cm="1">
        <f t="array" ref="M151">INDEX('Building Features'!$E$5:$E$22,COLUMN('Building Features'!F150),1)</f>
        <v>691.02</v>
      </c>
      <c r="N151" cm="1">
        <f t="array" ref="N151">INDEX('Building Features'!$E$5:$E$22,COLUMN('Building Features'!G150),1)</f>
        <v>604.89</v>
      </c>
      <c r="O151" cm="1">
        <f t="array" ref="O151">INDEX('Building Features'!$E$5:$E$22,COLUMN('Building Features'!H150),1)</f>
        <v>26.03</v>
      </c>
      <c r="P151" cm="1">
        <f t="array" ref="P151">INDEX('Building Features'!$E$5:$E$22,COLUMN('Building Features'!I150),1)</f>
        <v>74.349999999999994</v>
      </c>
      <c r="Q151" cm="1">
        <f t="array" ref="Q151">INDEX('Building Features'!$E$5:$E$22,COLUMN('Building Features'!J150),1)</f>
        <v>2.86</v>
      </c>
      <c r="R151" cm="1">
        <f t="array" ref="R151">INDEX('Building Features'!$E$5:$E$22,COLUMN('Building Features'!K150),1)</f>
        <v>1</v>
      </c>
      <c r="S151" cm="1">
        <f t="array" ref="S151">INDEX('Building Features'!$E$5:$E$22,COLUMN('Building Features'!L150),1)</f>
        <v>2</v>
      </c>
      <c r="T151" cm="1">
        <f t="array" ref="T151">INDEX('Building Features'!$E$5:$E$22,COLUMN('Building Features'!M150),1)</f>
        <v>4</v>
      </c>
      <c r="U151" cm="1">
        <f t="array" ref="U151">INDEX('Building Features'!$E$5:$E$22,COLUMN('Building Features'!N150),1)</f>
        <v>2006</v>
      </c>
      <c r="V151" cm="1">
        <f t="array" ref="V151">INDEX('Building Features'!$E$5:$E$22,COLUMN('Building Features'!O150),1)</f>
        <v>528.72</v>
      </c>
      <c r="W151" cm="1">
        <f t="array" ref="W151">INDEX('Building Features'!$E$5:$E$22,COLUMN('Building Features'!P150),1)</f>
        <v>359.43</v>
      </c>
      <c r="X151" cm="1">
        <f t="array" ref="X151">INDEX('Building Features'!$E$5:$E$22,COLUMN('Building Features'!Q150),1)</f>
        <v>359.43</v>
      </c>
      <c r="Y151" cm="1">
        <f t="array" ref="Y151">INDEX('Building Features'!$E$5:$E$22,COLUMN('Building Features'!R150),1)</f>
        <v>479.96</v>
      </c>
      <c r="AA151">
        <v>111.05726634970399</v>
      </c>
      <c r="AB151" s="47">
        <v>2655</v>
      </c>
      <c r="AC151" s="45">
        <v>2655</v>
      </c>
      <c r="AD151">
        <v>27.353472636245399</v>
      </c>
      <c r="AE151">
        <v>667</v>
      </c>
      <c r="AF151">
        <v>667</v>
      </c>
      <c r="AG151">
        <f t="shared" si="8"/>
        <v>0.96933187294633083</v>
      </c>
      <c r="AH151">
        <f t="shared" si="9"/>
        <v>0.24351953267615919</v>
      </c>
      <c r="AJ151">
        <f t="shared" si="11"/>
        <v>1.2128514056224899</v>
      </c>
    </row>
    <row r="152" spans="1:36" x14ac:dyDescent="0.25">
      <c r="A152">
        <f t="shared" si="10"/>
        <v>151</v>
      </c>
      <c r="B152">
        <v>14.7978947087338</v>
      </c>
      <c r="C152">
        <v>0.76562498013178604</v>
      </c>
      <c r="D152">
        <v>0</v>
      </c>
      <c r="E152">
        <v>74.463157894736796</v>
      </c>
      <c r="F152">
        <v>2.59765625</v>
      </c>
      <c r="H152" cm="1">
        <f t="array" ref="H152">INDEX('Building Features'!$E$5:$E$22,COLUMN('Building Features'!A151),1)</f>
        <v>2739</v>
      </c>
      <c r="I152" cm="1">
        <f t="array" ref="I152">INDEX('Building Features'!$E$5:$E$22,COLUMN('Building Features'!B151),1)</f>
        <v>16.420000000000002</v>
      </c>
      <c r="J152" cm="1">
        <f t="array" ref="J152">INDEX('Building Features'!$E$5:$E$22,COLUMN('Building Features'!C151),1)</f>
        <v>0.4</v>
      </c>
      <c r="K152" cm="1">
        <f t="array" ref="K152">INDEX('Building Features'!$E$5:$E$22,COLUMN('Building Features'!D151),1)</f>
        <v>5</v>
      </c>
      <c r="L152" cm="1">
        <f t="array" ref="L152">INDEX('Building Features'!$E$5:$E$22,COLUMN('Building Features'!E151),1)</f>
        <v>44974.38</v>
      </c>
      <c r="M152" cm="1">
        <f t="array" ref="M152">INDEX('Building Features'!$E$5:$E$22,COLUMN('Building Features'!F151),1)</f>
        <v>691.02</v>
      </c>
      <c r="N152" cm="1">
        <f t="array" ref="N152">INDEX('Building Features'!$E$5:$E$22,COLUMN('Building Features'!G151),1)</f>
        <v>604.89</v>
      </c>
      <c r="O152" cm="1">
        <f t="array" ref="O152">INDEX('Building Features'!$E$5:$E$22,COLUMN('Building Features'!H151),1)</f>
        <v>26.03</v>
      </c>
      <c r="P152" cm="1">
        <f t="array" ref="P152">INDEX('Building Features'!$E$5:$E$22,COLUMN('Building Features'!I151),1)</f>
        <v>74.349999999999994</v>
      </c>
      <c r="Q152" cm="1">
        <f t="array" ref="Q152">INDEX('Building Features'!$E$5:$E$22,COLUMN('Building Features'!J151),1)</f>
        <v>2.86</v>
      </c>
      <c r="R152" cm="1">
        <f t="array" ref="R152">INDEX('Building Features'!$E$5:$E$22,COLUMN('Building Features'!K151),1)</f>
        <v>1</v>
      </c>
      <c r="S152" cm="1">
        <f t="array" ref="S152">INDEX('Building Features'!$E$5:$E$22,COLUMN('Building Features'!L151),1)</f>
        <v>2</v>
      </c>
      <c r="T152" cm="1">
        <f t="array" ref="T152">INDEX('Building Features'!$E$5:$E$22,COLUMN('Building Features'!M151),1)</f>
        <v>4</v>
      </c>
      <c r="U152" cm="1">
        <f t="array" ref="U152">INDEX('Building Features'!$E$5:$E$22,COLUMN('Building Features'!N151),1)</f>
        <v>2006</v>
      </c>
      <c r="V152" cm="1">
        <f t="array" ref="V152">INDEX('Building Features'!$E$5:$E$22,COLUMN('Building Features'!O151),1)</f>
        <v>528.72</v>
      </c>
      <c r="W152" cm="1">
        <f t="array" ref="W152">INDEX('Building Features'!$E$5:$E$22,COLUMN('Building Features'!P151),1)</f>
        <v>359.43</v>
      </c>
      <c r="X152" cm="1">
        <f t="array" ref="X152">INDEX('Building Features'!$E$5:$E$22,COLUMN('Building Features'!Q151),1)</f>
        <v>359.43</v>
      </c>
      <c r="Y152" cm="1">
        <f t="array" ref="Y152">INDEX('Building Features'!$E$5:$E$22,COLUMN('Building Features'!R151),1)</f>
        <v>479.96</v>
      </c>
      <c r="AA152">
        <v>123.000866799531</v>
      </c>
      <c r="AB152" s="47">
        <v>2942</v>
      </c>
      <c r="AC152" s="45">
        <v>2942</v>
      </c>
      <c r="AD152">
        <v>22.772095275844102</v>
      </c>
      <c r="AE152">
        <v>551.5</v>
      </c>
      <c r="AF152">
        <v>551.5</v>
      </c>
      <c r="AG152">
        <f t="shared" si="8"/>
        <v>1.0741146403797006</v>
      </c>
      <c r="AH152">
        <f t="shared" si="9"/>
        <v>0.20135085797736399</v>
      </c>
      <c r="AJ152">
        <f t="shared" si="11"/>
        <v>1.2754654983570646</v>
      </c>
    </row>
    <row r="153" spans="1:36" x14ac:dyDescent="0.25">
      <c r="A153">
        <f t="shared" si="10"/>
        <v>152</v>
      </c>
      <c r="B153">
        <v>17.5021052812275</v>
      </c>
      <c r="C153">
        <v>0</v>
      </c>
      <c r="D153">
        <v>2.4270834326744</v>
      </c>
      <c r="E153">
        <v>73.410526315789397</v>
      </c>
      <c r="F153">
        <v>2.40234375</v>
      </c>
      <c r="H153" cm="1">
        <f t="array" ref="H153">INDEX('Building Features'!$E$5:$E$22,COLUMN('Building Features'!A152),1)</f>
        <v>2739</v>
      </c>
      <c r="I153" cm="1">
        <f t="array" ref="I153">INDEX('Building Features'!$E$5:$E$22,COLUMN('Building Features'!B152),1)</f>
        <v>16.420000000000002</v>
      </c>
      <c r="J153" cm="1">
        <f t="array" ref="J153">INDEX('Building Features'!$E$5:$E$22,COLUMN('Building Features'!C152),1)</f>
        <v>0.4</v>
      </c>
      <c r="K153" cm="1">
        <f t="array" ref="K153">INDEX('Building Features'!$E$5:$E$22,COLUMN('Building Features'!D152),1)</f>
        <v>5</v>
      </c>
      <c r="L153" cm="1">
        <f t="array" ref="L153">INDEX('Building Features'!$E$5:$E$22,COLUMN('Building Features'!E152),1)</f>
        <v>44974.38</v>
      </c>
      <c r="M153" cm="1">
        <f t="array" ref="M153">INDEX('Building Features'!$E$5:$E$22,COLUMN('Building Features'!F152),1)</f>
        <v>691.02</v>
      </c>
      <c r="N153" cm="1">
        <f t="array" ref="N153">INDEX('Building Features'!$E$5:$E$22,COLUMN('Building Features'!G152),1)</f>
        <v>604.89</v>
      </c>
      <c r="O153" cm="1">
        <f t="array" ref="O153">INDEX('Building Features'!$E$5:$E$22,COLUMN('Building Features'!H152),1)</f>
        <v>26.03</v>
      </c>
      <c r="P153" cm="1">
        <f t="array" ref="P153">INDEX('Building Features'!$E$5:$E$22,COLUMN('Building Features'!I152),1)</f>
        <v>74.349999999999994</v>
      </c>
      <c r="Q153" cm="1">
        <f t="array" ref="Q153">INDEX('Building Features'!$E$5:$E$22,COLUMN('Building Features'!J152),1)</f>
        <v>2.86</v>
      </c>
      <c r="R153" cm="1">
        <f t="array" ref="R153">INDEX('Building Features'!$E$5:$E$22,COLUMN('Building Features'!K152),1)</f>
        <v>1</v>
      </c>
      <c r="S153" cm="1">
        <f t="array" ref="S153">INDEX('Building Features'!$E$5:$E$22,COLUMN('Building Features'!L152),1)</f>
        <v>2</v>
      </c>
      <c r="T153" cm="1">
        <f t="array" ref="T153">INDEX('Building Features'!$E$5:$E$22,COLUMN('Building Features'!M152),1)</f>
        <v>4</v>
      </c>
      <c r="U153" cm="1">
        <f t="array" ref="U153">INDEX('Building Features'!$E$5:$E$22,COLUMN('Building Features'!N152),1)</f>
        <v>2006</v>
      </c>
      <c r="V153" cm="1">
        <f t="array" ref="V153">INDEX('Building Features'!$E$5:$E$22,COLUMN('Building Features'!O152),1)</f>
        <v>528.72</v>
      </c>
      <c r="W153" cm="1">
        <f t="array" ref="W153">INDEX('Building Features'!$E$5:$E$22,COLUMN('Building Features'!P152),1)</f>
        <v>359.43</v>
      </c>
      <c r="X153" cm="1">
        <f t="array" ref="X153">INDEX('Building Features'!$E$5:$E$22,COLUMN('Building Features'!Q152),1)</f>
        <v>359.43</v>
      </c>
      <c r="Y153" cm="1">
        <f t="array" ref="Y153">INDEX('Building Features'!$E$5:$E$22,COLUMN('Building Features'!R152),1)</f>
        <v>479.96</v>
      </c>
      <c r="AA153">
        <v>133.08956577009599</v>
      </c>
      <c r="AB153" s="47">
        <v>3116</v>
      </c>
      <c r="AC153" s="45">
        <v>3116</v>
      </c>
      <c r="AD153">
        <v>21.4971250744826</v>
      </c>
      <c r="AE153">
        <v>517</v>
      </c>
      <c r="AF153">
        <v>517</v>
      </c>
      <c r="AG153">
        <f t="shared" si="8"/>
        <v>1.1376414749908725</v>
      </c>
      <c r="AH153">
        <f t="shared" si="9"/>
        <v>0.18875502008032127</v>
      </c>
      <c r="AJ153">
        <f t="shared" si="11"/>
        <v>1.3263964950711937</v>
      </c>
    </row>
    <row r="154" spans="1:36" x14ac:dyDescent="0.25">
      <c r="A154">
        <f t="shared" si="10"/>
        <v>153</v>
      </c>
      <c r="B154">
        <v>20.741052727950201</v>
      </c>
      <c r="C154">
        <v>0</v>
      </c>
      <c r="D154">
        <v>4.3428570883614599</v>
      </c>
      <c r="E154">
        <v>65.505263157894703</v>
      </c>
      <c r="F154">
        <v>2.69921875</v>
      </c>
      <c r="H154" cm="1">
        <f t="array" ref="H154">INDEX('Building Features'!$E$5:$E$22,COLUMN('Building Features'!A153),1)</f>
        <v>2739</v>
      </c>
      <c r="I154" cm="1">
        <f t="array" ref="I154">INDEX('Building Features'!$E$5:$E$22,COLUMN('Building Features'!B153),1)</f>
        <v>16.420000000000002</v>
      </c>
      <c r="J154" cm="1">
        <f t="array" ref="J154">INDEX('Building Features'!$E$5:$E$22,COLUMN('Building Features'!C153),1)</f>
        <v>0.4</v>
      </c>
      <c r="K154" cm="1">
        <f t="array" ref="K154">INDEX('Building Features'!$E$5:$E$22,COLUMN('Building Features'!D153),1)</f>
        <v>5</v>
      </c>
      <c r="L154" cm="1">
        <f t="array" ref="L154">INDEX('Building Features'!$E$5:$E$22,COLUMN('Building Features'!E153),1)</f>
        <v>44974.38</v>
      </c>
      <c r="M154" cm="1">
        <f t="array" ref="M154">INDEX('Building Features'!$E$5:$E$22,COLUMN('Building Features'!F153),1)</f>
        <v>691.02</v>
      </c>
      <c r="N154" cm="1">
        <f t="array" ref="N154">INDEX('Building Features'!$E$5:$E$22,COLUMN('Building Features'!G153),1)</f>
        <v>604.89</v>
      </c>
      <c r="O154" cm="1">
        <f t="array" ref="O154">INDEX('Building Features'!$E$5:$E$22,COLUMN('Building Features'!H153),1)</f>
        <v>26.03</v>
      </c>
      <c r="P154" cm="1">
        <f t="array" ref="P154">INDEX('Building Features'!$E$5:$E$22,COLUMN('Building Features'!I153),1)</f>
        <v>74.349999999999994</v>
      </c>
      <c r="Q154" cm="1">
        <f t="array" ref="Q154">INDEX('Building Features'!$E$5:$E$22,COLUMN('Building Features'!J153),1)</f>
        <v>2.86</v>
      </c>
      <c r="R154" cm="1">
        <f t="array" ref="R154">INDEX('Building Features'!$E$5:$E$22,COLUMN('Building Features'!K153),1)</f>
        <v>1</v>
      </c>
      <c r="S154" cm="1">
        <f t="array" ref="S154">INDEX('Building Features'!$E$5:$E$22,COLUMN('Building Features'!L153),1)</f>
        <v>2</v>
      </c>
      <c r="T154" cm="1">
        <f t="array" ref="T154">INDEX('Building Features'!$E$5:$E$22,COLUMN('Building Features'!M153),1)</f>
        <v>4</v>
      </c>
      <c r="U154" cm="1">
        <f t="array" ref="U154">INDEX('Building Features'!$E$5:$E$22,COLUMN('Building Features'!N153),1)</f>
        <v>2006</v>
      </c>
      <c r="V154" cm="1">
        <f t="array" ref="V154">INDEX('Building Features'!$E$5:$E$22,COLUMN('Building Features'!O153),1)</f>
        <v>528.72</v>
      </c>
      <c r="W154" cm="1">
        <f t="array" ref="W154">INDEX('Building Features'!$E$5:$E$22,COLUMN('Building Features'!P153),1)</f>
        <v>359.43</v>
      </c>
      <c r="X154" cm="1">
        <f t="array" ref="X154">INDEX('Building Features'!$E$5:$E$22,COLUMN('Building Features'!Q153),1)</f>
        <v>359.43</v>
      </c>
      <c r="Y154" cm="1">
        <f t="array" ref="Y154">INDEX('Building Features'!$E$5:$E$22,COLUMN('Building Features'!R153),1)</f>
        <v>479.96</v>
      </c>
      <c r="AA154">
        <v>136.94796540825399</v>
      </c>
      <c r="AB154" s="47">
        <v>3275.5</v>
      </c>
      <c r="AC154" s="45">
        <v>3275.5</v>
      </c>
      <c r="AD154">
        <v>8.1425626359900605</v>
      </c>
      <c r="AE154">
        <v>195.5</v>
      </c>
      <c r="AF154">
        <v>195.5</v>
      </c>
      <c r="AG154">
        <f t="shared" si="8"/>
        <v>1.1958744067177802</v>
      </c>
      <c r="AH154">
        <f t="shared" si="9"/>
        <v>7.1376414749908731E-2</v>
      </c>
      <c r="AJ154">
        <f t="shared" si="11"/>
        <v>1.267250821467689</v>
      </c>
    </row>
    <row r="155" spans="1:36" x14ac:dyDescent="0.25">
      <c r="A155">
        <f t="shared" si="10"/>
        <v>154</v>
      </c>
      <c r="B155">
        <v>19.378947348343601</v>
      </c>
      <c r="C155">
        <v>0</v>
      </c>
      <c r="D155">
        <v>1.0302083690961099</v>
      </c>
      <c r="E155">
        <v>62.5684210526315</v>
      </c>
      <c r="F155">
        <v>2.3984375</v>
      </c>
      <c r="H155" cm="1">
        <f t="array" ref="H155">INDEX('Building Features'!$E$5:$E$22,COLUMN('Building Features'!A154),1)</f>
        <v>2739</v>
      </c>
      <c r="I155" cm="1">
        <f t="array" ref="I155">INDEX('Building Features'!$E$5:$E$22,COLUMN('Building Features'!B154),1)</f>
        <v>16.420000000000002</v>
      </c>
      <c r="J155" cm="1">
        <f t="array" ref="J155">INDEX('Building Features'!$E$5:$E$22,COLUMN('Building Features'!C154),1)</f>
        <v>0.4</v>
      </c>
      <c r="K155" cm="1">
        <f t="array" ref="K155">INDEX('Building Features'!$E$5:$E$22,COLUMN('Building Features'!D154),1)</f>
        <v>5</v>
      </c>
      <c r="L155" cm="1">
        <f t="array" ref="L155">INDEX('Building Features'!$E$5:$E$22,COLUMN('Building Features'!E154),1)</f>
        <v>44974.38</v>
      </c>
      <c r="M155" cm="1">
        <f t="array" ref="M155">INDEX('Building Features'!$E$5:$E$22,COLUMN('Building Features'!F154),1)</f>
        <v>691.02</v>
      </c>
      <c r="N155" cm="1">
        <f t="array" ref="N155">INDEX('Building Features'!$E$5:$E$22,COLUMN('Building Features'!G154),1)</f>
        <v>604.89</v>
      </c>
      <c r="O155" cm="1">
        <f t="array" ref="O155">INDEX('Building Features'!$E$5:$E$22,COLUMN('Building Features'!H154),1)</f>
        <v>26.03</v>
      </c>
      <c r="P155" cm="1">
        <f t="array" ref="P155">INDEX('Building Features'!$E$5:$E$22,COLUMN('Building Features'!I154),1)</f>
        <v>74.349999999999994</v>
      </c>
      <c r="Q155" cm="1">
        <f t="array" ref="Q155">INDEX('Building Features'!$E$5:$E$22,COLUMN('Building Features'!J154),1)</f>
        <v>2.86</v>
      </c>
      <c r="R155" cm="1">
        <f t="array" ref="R155">INDEX('Building Features'!$E$5:$E$22,COLUMN('Building Features'!K154),1)</f>
        <v>1</v>
      </c>
      <c r="S155" cm="1">
        <f t="array" ref="S155">INDEX('Building Features'!$E$5:$E$22,COLUMN('Building Features'!L154),1)</f>
        <v>2</v>
      </c>
      <c r="T155" cm="1">
        <f t="array" ref="T155">INDEX('Building Features'!$E$5:$E$22,COLUMN('Building Features'!M154),1)</f>
        <v>4</v>
      </c>
      <c r="U155" cm="1">
        <f t="array" ref="U155">INDEX('Building Features'!$E$5:$E$22,COLUMN('Building Features'!N154),1)</f>
        <v>2006</v>
      </c>
      <c r="V155" cm="1">
        <f t="array" ref="V155">INDEX('Building Features'!$E$5:$E$22,COLUMN('Building Features'!O154),1)</f>
        <v>528.72</v>
      </c>
      <c r="W155" cm="1">
        <f t="array" ref="W155">INDEX('Building Features'!$E$5:$E$22,COLUMN('Building Features'!P154),1)</f>
        <v>359.43</v>
      </c>
      <c r="X155" cm="1">
        <f t="array" ref="X155">INDEX('Building Features'!$E$5:$E$22,COLUMN('Building Features'!Q154),1)</f>
        <v>359.43</v>
      </c>
      <c r="Y155" cm="1">
        <f t="array" ref="Y155">INDEX('Building Features'!$E$5:$E$22,COLUMN('Building Features'!R154),1)</f>
        <v>479.96</v>
      </c>
      <c r="AA155">
        <v>144.527361465295</v>
      </c>
      <c r="AB155" s="47">
        <v>3456</v>
      </c>
      <c r="AC155" s="45">
        <v>3456</v>
      </c>
      <c r="AD155">
        <v>7.0699457434873496</v>
      </c>
      <c r="AE155">
        <v>170</v>
      </c>
      <c r="AF155">
        <v>170</v>
      </c>
      <c r="AG155">
        <f t="shared" si="8"/>
        <v>1.2617743702081052</v>
      </c>
      <c r="AH155">
        <f t="shared" si="9"/>
        <v>6.2066447608616286E-2</v>
      </c>
      <c r="AJ155">
        <f t="shared" si="11"/>
        <v>1.3238408178167216</v>
      </c>
    </row>
    <row r="156" spans="1:36" x14ac:dyDescent="0.25">
      <c r="A156">
        <f t="shared" si="10"/>
        <v>155</v>
      </c>
      <c r="B156">
        <v>17.855789505807898</v>
      </c>
      <c r="C156">
        <v>3.8802083432674399</v>
      </c>
      <c r="D156">
        <v>0</v>
      </c>
      <c r="E156">
        <v>71.863157894736801</v>
      </c>
      <c r="F156">
        <v>2.6015625</v>
      </c>
      <c r="H156" cm="1">
        <f t="array" ref="H156">INDEX('Building Features'!$E$5:$E$22,COLUMN('Building Features'!A155),1)</f>
        <v>2739</v>
      </c>
      <c r="I156" cm="1">
        <f t="array" ref="I156">INDEX('Building Features'!$E$5:$E$22,COLUMN('Building Features'!B155),1)</f>
        <v>16.420000000000002</v>
      </c>
      <c r="J156" cm="1">
        <f t="array" ref="J156">INDEX('Building Features'!$E$5:$E$22,COLUMN('Building Features'!C155),1)</f>
        <v>0.4</v>
      </c>
      <c r="K156" cm="1">
        <f t="array" ref="K156">INDEX('Building Features'!$E$5:$E$22,COLUMN('Building Features'!D155),1)</f>
        <v>5</v>
      </c>
      <c r="L156" cm="1">
        <f t="array" ref="L156">INDEX('Building Features'!$E$5:$E$22,COLUMN('Building Features'!E155),1)</f>
        <v>44974.38</v>
      </c>
      <c r="M156" cm="1">
        <f t="array" ref="M156">INDEX('Building Features'!$E$5:$E$22,COLUMN('Building Features'!F155),1)</f>
        <v>691.02</v>
      </c>
      <c r="N156" cm="1">
        <f t="array" ref="N156">INDEX('Building Features'!$E$5:$E$22,COLUMN('Building Features'!G155),1)</f>
        <v>604.89</v>
      </c>
      <c r="O156" cm="1">
        <f t="array" ref="O156">INDEX('Building Features'!$E$5:$E$22,COLUMN('Building Features'!H155),1)</f>
        <v>26.03</v>
      </c>
      <c r="P156" cm="1">
        <f t="array" ref="P156">INDEX('Building Features'!$E$5:$E$22,COLUMN('Building Features'!I155),1)</f>
        <v>74.349999999999994</v>
      </c>
      <c r="Q156" cm="1">
        <f t="array" ref="Q156">INDEX('Building Features'!$E$5:$E$22,COLUMN('Building Features'!J155),1)</f>
        <v>2.86</v>
      </c>
      <c r="R156" cm="1">
        <f t="array" ref="R156">INDEX('Building Features'!$E$5:$E$22,COLUMN('Building Features'!K155),1)</f>
        <v>1</v>
      </c>
      <c r="S156" cm="1">
        <f t="array" ref="S156">INDEX('Building Features'!$E$5:$E$22,COLUMN('Building Features'!L155),1)</f>
        <v>2</v>
      </c>
      <c r="T156" cm="1">
        <f t="array" ref="T156">INDEX('Building Features'!$E$5:$E$22,COLUMN('Building Features'!M155),1)</f>
        <v>4</v>
      </c>
      <c r="U156" cm="1">
        <f t="array" ref="U156">INDEX('Building Features'!$E$5:$E$22,COLUMN('Building Features'!N155),1)</f>
        <v>2006</v>
      </c>
      <c r="V156" cm="1">
        <f t="array" ref="V156">INDEX('Building Features'!$E$5:$E$22,COLUMN('Building Features'!O155),1)</f>
        <v>528.72</v>
      </c>
      <c r="W156" cm="1">
        <f t="array" ref="W156">INDEX('Building Features'!$E$5:$E$22,COLUMN('Building Features'!P155),1)</f>
        <v>359.43</v>
      </c>
      <c r="X156" cm="1">
        <f t="array" ref="X156">INDEX('Building Features'!$E$5:$E$22,COLUMN('Building Features'!Q155),1)</f>
        <v>359.43</v>
      </c>
      <c r="Y156" cm="1">
        <f t="array" ref="Y156">INDEX('Building Features'!$E$5:$E$22,COLUMN('Building Features'!R155),1)</f>
        <v>479.96</v>
      </c>
      <c r="AA156">
        <v>141.63385127102799</v>
      </c>
      <c r="AB156" s="47">
        <v>3386</v>
      </c>
      <c r="AC156" s="45">
        <v>3386</v>
      </c>
      <c r="AD156">
        <v>38.8020839828528</v>
      </c>
      <c r="AE156">
        <v>934</v>
      </c>
      <c r="AF156">
        <v>934</v>
      </c>
      <c r="AG156">
        <f t="shared" si="8"/>
        <v>1.2362175976633807</v>
      </c>
      <c r="AH156">
        <f t="shared" si="9"/>
        <v>0.34100036509675064</v>
      </c>
      <c r="AJ156">
        <f t="shared" si="11"/>
        <v>1.5772179627601313</v>
      </c>
    </row>
    <row r="157" spans="1:36" x14ac:dyDescent="0.25">
      <c r="A157">
        <f t="shared" si="10"/>
        <v>156</v>
      </c>
      <c r="B157">
        <v>13.7442105142693</v>
      </c>
      <c r="C157">
        <v>4.8000000218550296</v>
      </c>
      <c r="D157">
        <v>0</v>
      </c>
      <c r="E157">
        <v>77.968421052631498</v>
      </c>
      <c r="F157">
        <v>0.80078125</v>
      </c>
      <c r="H157" cm="1">
        <f t="array" ref="H157">INDEX('Building Features'!$E$5:$E$22,COLUMN('Building Features'!A156),1)</f>
        <v>2739</v>
      </c>
      <c r="I157" cm="1">
        <f t="array" ref="I157">INDEX('Building Features'!$E$5:$E$22,COLUMN('Building Features'!B156),1)</f>
        <v>16.420000000000002</v>
      </c>
      <c r="J157" cm="1">
        <f t="array" ref="J157">INDEX('Building Features'!$E$5:$E$22,COLUMN('Building Features'!C156),1)</f>
        <v>0.4</v>
      </c>
      <c r="K157" cm="1">
        <f t="array" ref="K157">INDEX('Building Features'!$E$5:$E$22,COLUMN('Building Features'!D156),1)</f>
        <v>5</v>
      </c>
      <c r="L157" cm="1">
        <f t="array" ref="L157">INDEX('Building Features'!$E$5:$E$22,COLUMN('Building Features'!E156),1)</f>
        <v>44974.38</v>
      </c>
      <c r="M157" cm="1">
        <f t="array" ref="M157">INDEX('Building Features'!$E$5:$E$22,COLUMN('Building Features'!F156),1)</f>
        <v>691.02</v>
      </c>
      <c r="N157" cm="1">
        <f t="array" ref="N157">INDEX('Building Features'!$E$5:$E$22,COLUMN('Building Features'!G156),1)</f>
        <v>604.89</v>
      </c>
      <c r="O157" cm="1">
        <f t="array" ref="O157">INDEX('Building Features'!$E$5:$E$22,COLUMN('Building Features'!H156),1)</f>
        <v>26.03</v>
      </c>
      <c r="P157" cm="1">
        <f t="array" ref="P157">INDEX('Building Features'!$E$5:$E$22,COLUMN('Building Features'!I156),1)</f>
        <v>74.349999999999994</v>
      </c>
      <c r="Q157" cm="1">
        <f t="array" ref="Q157">INDEX('Building Features'!$E$5:$E$22,COLUMN('Building Features'!J156),1)</f>
        <v>2.86</v>
      </c>
      <c r="R157" cm="1">
        <f t="array" ref="R157">INDEX('Building Features'!$E$5:$E$22,COLUMN('Building Features'!K156),1)</f>
        <v>1</v>
      </c>
      <c r="S157" cm="1">
        <f t="array" ref="S157">INDEX('Building Features'!$E$5:$E$22,COLUMN('Building Features'!L156),1)</f>
        <v>2</v>
      </c>
      <c r="T157" cm="1">
        <f t="array" ref="T157">INDEX('Building Features'!$E$5:$E$22,COLUMN('Building Features'!M156),1)</f>
        <v>4</v>
      </c>
      <c r="U157" cm="1">
        <f t="array" ref="U157">INDEX('Building Features'!$E$5:$E$22,COLUMN('Building Features'!N156),1)</f>
        <v>2006</v>
      </c>
      <c r="V157" cm="1">
        <f t="array" ref="V157">INDEX('Building Features'!$E$5:$E$22,COLUMN('Building Features'!O156),1)</f>
        <v>528.72</v>
      </c>
      <c r="W157" cm="1">
        <f t="array" ref="W157">INDEX('Building Features'!$E$5:$E$22,COLUMN('Building Features'!P156),1)</f>
        <v>359.43</v>
      </c>
      <c r="X157" cm="1">
        <f t="array" ref="X157">INDEX('Building Features'!$E$5:$E$22,COLUMN('Building Features'!Q156),1)</f>
        <v>359.43</v>
      </c>
      <c r="Y157" cm="1">
        <f t="array" ref="Y157">INDEX('Building Features'!$E$5:$E$22,COLUMN('Building Features'!R156),1)</f>
        <v>479.96</v>
      </c>
      <c r="AA157">
        <v>126.870237088026</v>
      </c>
      <c r="AB157" s="47">
        <v>3029.5</v>
      </c>
      <c r="AC157" s="45">
        <v>3029.5</v>
      </c>
      <c r="AD157">
        <v>42.593364127940603</v>
      </c>
      <c r="AE157">
        <v>1023</v>
      </c>
      <c r="AF157">
        <v>1023</v>
      </c>
      <c r="AG157">
        <f t="shared" si="8"/>
        <v>1.106060606060606</v>
      </c>
      <c r="AH157">
        <f t="shared" si="9"/>
        <v>0.37349397590361444</v>
      </c>
      <c r="AJ157">
        <f t="shared" si="11"/>
        <v>1.4795545819642204</v>
      </c>
    </row>
    <row r="158" spans="1:36" x14ac:dyDescent="0.25">
      <c r="A158">
        <f t="shared" si="10"/>
        <v>157</v>
      </c>
      <c r="B158">
        <v>13.1157894335295</v>
      </c>
      <c r="C158">
        <v>7.8760416607061998</v>
      </c>
      <c r="D158">
        <v>0</v>
      </c>
      <c r="E158">
        <v>77.031578947368402</v>
      </c>
      <c r="F158">
        <v>0.69921875</v>
      </c>
      <c r="H158" cm="1">
        <f t="array" ref="H158">INDEX('Building Features'!$E$5:$E$22,COLUMN('Building Features'!A157),1)</f>
        <v>2739</v>
      </c>
      <c r="I158" cm="1">
        <f t="array" ref="I158">INDEX('Building Features'!$E$5:$E$22,COLUMN('Building Features'!B157),1)</f>
        <v>16.420000000000002</v>
      </c>
      <c r="J158" cm="1">
        <f t="array" ref="J158">INDEX('Building Features'!$E$5:$E$22,COLUMN('Building Features'!C157),1)</f>
        <v>0.4</v>
      </c>
      <c r="K158" cm="1">
        <f t="array" ref="K158">INDEX('Building Features'!$E$5:$E$22,COLUMN('Building Features'!D157),1)</f>
        <v>5</v>
      </c>
      <c r="L158" cm="1">
        <f t="array" ref="L158">INDEX('Building Features'!$E$5:$E$22,COLUMN('Building Features'!E157),1)</f>
        <v>44974.38</v>
      </c>
      <c r="M158" cm="1">
        <f t="array" ref="M158">INDEX('Building Features'!$E$5:$E$22,COLUMN('Building Features'!F157),1)</f>
        <v>691.02</v>
      </c>
      <c r="N158" cm="1">
        <f t="array" ref="N158">INDEX('Building Features'!$E$5:$E$22,COLUMN('Building Features'!G157),1)</f>
        <v>604.89</v>
      </c>
      <c r="O158" cm="1">
        <f t="array" ref="O158">INDEX('Building Features'!$E$5:$E$22,COLUMN('Building Features'!H157),1)</f>
        <v>26.03</v>
      </c>
      <c r="P158" cm="1">
        <f t="array" ref="P158">INDEX('Building Features'!$E$5:$E$22,COLUMN('Building Features'!I157),1)</f>
        <v>74.349999999999994</v>
      </c>
      <c r="Q158" cm="1">
        <f t="array" ref="Q158">INDEX('Building Features'!$E$5:$E$22,COLUMN('Building Features'!J157),1)</f>
        <v>2.86</v>
      </c>
      <c r="R158" cm="1">
        <f t="array" ref="R158">INDEX('Building Features'!$E$5:$E$22,COLUMN('Building Features'!K157),1)</f>
        <v>1</v>
      </c>
      <c r="S158" cm="1">
        <f t="array" ref="S158">INDEX('Building Features'!$E$5:$E$22,COLUMN('Building Features'!L157),1)</f>
        <v>2</v>
      </c>
      <c r="T158" cm="1">
        <f t="array" ref="T158">INDEX('Building Features'!$E$5:$E$22,COLUMN('Building Features'!M157),1)</f>
        <v>4</v>
      </c>
      <c r="U158" cm="1">
        <f t="array" ref="U158">INDEX('Building Features'!$E$5:$E$22,COLUMN('Building Features'!N157),1)</f>
        <v>2006</v>
      </c>
      <c r="V158" cm="1">
        <f t="array" ref="V158">INDEX('Building Features'!$E$5:$E$22,COLUMN('Building Features'!O157),1)</f>
        <v>528.72</v>
      </c>
      <c r="W158" cm="1">
        <f t="array" ref="W158">INDEX('Building Features'!$E$5:$E$22,COLUMN('Building Features'!P157),1)</f>
        <v>359.43</v>
      </c>
      <c r="X158" cm="1">
        <f t="array" ref="X158">INDEX('Building Features'!$E$5:$E$22,COLUMN('Building Features'!Q157),1)</f>
        <v>359.43</v>
      </c>
      <c r="Y158" cm="1">
        <f t="array" ref="Y158">INDEX('Building Features'!$E$5:$E$22,COLUMN('Building Features'!R157),1)</f>
        <v>479.96</v>
      </c>
      <c r="AA158">
        <v>134.57648095978601</v>
      </c>
      <c r="AB158" s="47">
        <v>3217</v>
      </c>
      <c r="AC158" s="45">
        <v>3217</v>
      </c>
      <c r="AD158">
        <v>97.730322339071094</v>
      </c>
      <c r="AE158">
        <v>2348.5</v>
      </c>
      <c r="AF158">
        <v>2348.5</v>
      </c>
      <c r="AG158">
        <f t="shared" si="8"/>
        <v>1.1745162468054033</v>
      </c>
      <c r="AH158">
        <f t="shared" si="9"/>
        <v>0.85742971887550201</v>
      </c>
      <c r="AJ158">
        <f t="shared" si="11"/>
        <v>2.0319459656809054</v>
      </c>
    </row>
    <row r="159" spans="1:36" x14ac:dyDescent="0.25">
      <c r="A159">
        <f t="shared" si="10"/>
        <v>158</v>
      </c>
      <c r="B159">
        <v>9.6684210626702498</v>
      </c>
      <c r="C159">
        <v>6.7281249960263496</v>
      </c>
      <c r="D159">
        <v>0</v>
      </c>
      <c r="E159">
        <v>88.147368421052605</v>
      </c>
      <c r="F159">
        <v>2.8984375</v>
      </c>
      <c r="H159" cm="1">
        <f t="array" ref="H159">INDEX('Building Features'!$E$5:$E$22,COLUMN('Building Features'!A158),1)</f>
        <v>2739</v>
      </c>
      <c r="I159" cm="1">
        <f t="array" ref="I159">INDEX('Building Features'!$E$5:$E$22,COLUMN('Building Features'!B158),1)</f>
        <v>16.420000000000002</v>
      </c>
      <c r="J159" cm="1">
        <f t="array" ref="J159">INDEX('Building Features'!$E$5:$E$22,COLUMN('Building Features'!C158),1)</f>
        <v>0.4</v>
      </c>
      <c r="K159" cm="1">
        <f t="array" ref="K159">INDEX('Building Features'!$E$5:$E$22,COLUMN('Building Features'!D158),1)</f>
        <v>5</v>
      </c>
      <c r="L159" cm="1">
        <f t="array" ref="L159">INDEX('Building Features'!$E$5:$E$22,COLUMN('Building Features'!E158),1)</f>
        <v>44974.38</v>
      </c>
      <c r="M159" cm="1">
        <f t="array" ref="M159">INDEX('Building Features'!$E$5:$E$22,COLUMN('Building Features'!F158),1)</f>
        <v>691.02</v>
      </c>
      <c r="N159" cm="1">
        <f t="array" ref="N159">INDEX('Building Features'!$E$5:$E$22,COLUMN('Building Features'!G158),1)</f>
        <v>604.89</v>
      </c>
      <c r="O159" cm="1">
        <f t="array" ref="O159">INDEX('Building Features'!$E$5:$E$22,COLUMN('Building Features'!H158),1)</f>
        <v>26.03</v>
      </c>
      <c r="P159" cm="1">
        <f t="array" ref="P159">INDEX('Building Features'!$E$5:$E$22,COLUMN('Building Features'!I158),1)</f>
        <v>74.349999999999994</v>
      </c>
      <c r="Q159" cm="1">
        <f t="array" ref="Q159">INDEX('Building Features'!$E$5:$E$22,COLUMN('Building Features'!J158),1)</f>
        <v>2.86</v>
      </c>
      <c r="R159" cm="1">
        <f t="array" ref="R159">INDEX('Building Features'!$E$5:$E$22,COLUMN('Building Features'!K158),1)</f>
        <v>1</v>
      </c>
      <c r="S159" cm="1">
        <f t="array" ref="S159">INDEX('Building Features'!$E$5:$E$22,COLUMN('Building Features'!L158),1)</f>
        <v>2</v>
      </c>
      <c r="T159" cm="1">
        <f t="array" ref="T159">INDEX('Building Features'!$E$5:$E$22,COLUMN('Building Features'!M158),1)</f>
        <v>4</v>
      </c>
      <c r="U159" cm="1">
        <f t="array" ref="U159">INDEX('Building Features'!$E$5:$E$22,COLUMN('Building Features'!N158),1)</f>
        <v>2006</v>
      </c>
      <c r="V159" cm="1">
        <f t="array" ref="V159">INDEX('Building Features'!$E$5:$E$22,COLUMN('Building Features'!O158),1)</f>
        <v>528.72</v>
      </c>
      <c r="W159" cm="1">
        <f t="array" ref="W159">INDEX('Building Features'!$E$5:$E$22,COLUMN('Building Features'!P158),1)</f>
        <v>359.43</v>
      </c>
      <c r="X159" cm="1">
        <f t="array" ref="X159">INDEX('Building Features'!$E$5:$E$22,COLUMN('Building Features'!Q158),1)</f>
        <v>359.43</v>
      </c>
      <c r="Y159" cm="1">
        <f t="array" ref="Y159">INDEX('Building Features'!$E$5:$E$22,COLUMN('Building Features'!R158),1)</f>
        <v>479.96</v>
      </c>
      <c r="AA159">
        <v>141.678245326412</v>
      </c>
      <c r="AB159" s="47">
        <v>3391.5</v>
      </c>
      <c r="AC159" s="45">
        <v>3391.5</v>
      </c>
      <c r="AD159">
        <v>74.895634495356504</v>
      </c>
      <c r="AE159">
        <v>1800.5</v>
      </c>
      <c r="AF159">
        <v>1800.5</v>
      </c>
      <c r="AG159">
        <f t="shared" si="8"/>
        <v>1.2382256297918948</v>
      </c>
      <c r="AH159">
        <f t="shared" si="9"/>
        <v>0.65735669952537423</v>
      </c>
      <c r="AJ159">
        <f t="shared" si="11"/>
        <v>1.8955823293172691</v>
      </c>
    </row>
    <row r="160" spans="1:36" x14ac:dyDescent="0.25">
      <c r="A160">
        <f t="shared" si="10"/>
        <v>159</v>
      </c>
      <c r="B160">
        <v>11.6147368481284</v>
      </c>
      <c r="C160">
        <v>4.8041666150092999</v>
      </c>
      <c r="D160">
        <v>0</v>
      </c>
      <c r="E160">
        <v>76.599999999999994</v>
      </c>
      <c r="F160">
        <v>3</v>
      </c>
      <c r="H160" cm="1">
        <f t="array" ref="H160">INDEX('Building Features'!$E$5:$E$22,COLUMN('Building Features'!A159),1)</f>
        <v>2739</v>
      </c>
      <c r="I160" cm="1">
        <f t="array" ref="I160">INDEX('Building Features'!$E$5:$E$22,COLUMN('Building Features'!B159),1)</f>
        <v>16.420000000000002</v>
      </c>
      <c r="J160" cm="1">
        <f t="array" ref="J160">INDEX('Building Features'!$E$5:$E$22,COLUMN('Building Features'!C159),1)</f>
        <v>0.4</v>
      </c>
      <c r="K160" cm="1">
        <f t="array" ref="K160">INDEX('Building Features'!$E$5:$E$22,COLUMN('Building Features'!D159),1)</f>
        <v>5</v>
      </c>
      <c r="L160" cm="1">
        <f t="array" ref="L160">INDEX('Building Features'!$E$5:$E$22,COLUMN('Building Features'!E159),1)</f>
        <v>44974.38</v>
      </c>
      <c r="M160" cm="1">
        <f t="array" ref="M160">INDEX('Building Features'!$E$5:$E$22,COLUMN('Building Features'!F159),1)</f>
        <v>691.02</v>
      </c>
      <c r="N160" cm="1">
        <f t="array" ref="N160">INDEX('Building Features'!$E$5:$E$22,COLUMN('Building Features'!G159),1)</f>
        <v>604.89</v>
      </c>
      <c r="O160" cm="1">
        <f t="array" ref="O160">INDEX('Building Features'!$E$5:$E$22,COLUMN('Building Features'!H159),1)</f>
        <v>26.03</v>
      </c>
      <c r="P160" cm="1">
        <f t="array" ref="P160">INDEX('Building Features'!$E$5:$E$22,COLUMN('Building Features'!I159),1)</f>
        <v>74.349999999999994</v>
      </c>
      <c r="Q160" cm="1">
        <f t="array" ref="Q160">INDEX('Building Features'!$E$5:$E$22,COLUMN('Building Features'!J159),1)</f>
        <v>2.86</v>
      </c>
      <c r="R160" cm="1">
        <f t="array" ref="R160">INDEX('Building Features'!$E$5:$E$22,COLUMN('Building Features'!K159),1)</f>
        <v>1</v>
      </c>
      <c r="S160" cm="1">
        <f t="array" ref="S160">INDEX('Building Features'!$E$5:$E$22,COLUMN('Building Features'!L159),1)</f>
        <v>2</v>
      </c>
      <c r="T160" cm="1">
        <f t="array" ref="T160">INDEX('Building Features'!$E$5:$E$22,COLUMN('Building Features'!M159),1)</f>
        <v>4</v>
      </c>
      <c r="U160" cm="1">
        <f t="array" ref="U160">INDEX('Building Features'!$E$5:$E$22,COLUMN('Building Features'!N159),1)</f>
        <v>2006</v>
      </c>
      <c r="V160" cm="1">
        <f t="array" ref="V160">INDEX('Building Features'!$E$5:$E$22,COLUMN('Building Features'!O159),1)</f>
        <v>528.72</v>
      </c>
      <c r="W160" cm="1">
        <f t="array" ref="W160">INDEX('Building Features'!$E$5:$E$22,COLUMN('Building Features'!P159),1)</f>
        <v>359.43</v>
      </c>
      <c r="X160" cm="1">
        <f t="array" ref="X160">INDEX('Building Features'!$E$5:$E$22,COLUMN('Building Features'!Q159),1)</f>
        <v>359.43</v>
      </c>
      <c r="Y160" cm="1">
        <f t="array" ref="Y160">INDEX('Building Features'!$E$5:$E$22,COLUMN('Building Features'!R159),1)</f>
        <v>479.96</v>
      </c>
      <c r="AA160">
        <v>136.868521642508</v>
      </c>
      <c r="AB160" s="47">
        <v>3274</v>
      </c>
      <c r="AC160" s="45">
        <v>3274</v>
      </c>
      <c r="AD160">
        <v>59.929785815084799</v>
      </c>
      <c r="AE160">
        <v>1439</v>
      </c>
      <c r="AF160">
        <v>1439</v>
      </c>
      <c r="AG160">
        <f t="shared" si="8"/>
        <v>1.1953267615918219</v>
      </c>
      <c r="AH160">
        <f t="shared" si="9"/>
        <v>0.52537422416940494</v>
      </c>
      <c r="AJ160">
        <f t="shared" si="11"/>
        <v>1.7207009857612268</v>
      </c>
    </row>
    <row r="161" spans="1:36" x14ac:dyDescent="0.25">
      <c r="A161">
        <f t="shared" si="10"/>
        <v>160</v>
      </c>
      <c r="B161">
        <v>13.6831579609921</v>
      </c>
      <c r="C161">
        <v>4.4239582916100799</v>
      </c>
      <c r="D161">
        <v>0</v>
      </c>
      <c r="E161">
        <v>76.905263157894694</v>
      </c>
      <c r="F161">
        <v>3.30078125</v>
      </c>
      <c r="H161" cm="1">
        <f t="array" ref="H161">INDEX('Building Features'!$E$5:$E$22,COLUMN('Building Features'!A160),1)</f>
        <v>2739</v>
      </c>
      <c r="I161" cm="1">
        <f t="array" ref="I161">INDEX('Building Features'!$E$5:$E$22,COLUMN('Building Features'!B160),1)</f>
        <v>16.420000000000002</v>
      </c>
      <c r="J161" cm="1">
        <f t="array" ref="J161">INDEX('Building Features'!$E$5:$E$22,COLUMN('Building Features'!C160),1)</f>
        <v>0.4</v>
      </c>
      <c r="K161" cm="1">
        <f t="array" ref="K161">INDEX('Building Features'!$E$5:$E$22,COLUMN('Building Features'!D160),1)</f>
        <v>5</v>
      </c>
      <c r="L161" cm="1">
        <f t="array" ref="L161">INDEX('Building Features'!$E$5:$E$22,COLUMN('Building Features'!E160),1)</f>
        <v>44974.38</v>
      </c>
      <c r="M161" cm="1">
        <f t="array" ref="M161">INDEX('Building Features'!$E$5:$E$22,COLUMN('Building Features'!F160),1)</f>
        <v>691.02</v>
      </c>
      <c r="N161" cm="1">
        <f t="array" ref="N161">INDEX('Building Features'!$E$5:$E$22,COLUMN('Building Features'!G160),1)</f>
        <v>604.89</v>
      </c>
      <c r="O161" cm="1">
        <f t="array" ref="O161">INDEX('Building Features'!$E$5:$E$22,COLUMN('Building Features'!H160),1)</f>
        <v>26.03</v>
      </c>
      <c r="P161" cm="1">
        <f t="array" ref="P161">INDEX('Building Features'!$E$5:$E$22,COLUMN('Building Features'!I160),1)</f>
        <v>74.349999999999994</v>
      </c>
      <c r="Q161" cm="1">
        <f t="array" ref="Q161">INDEX('Building Features'!$E$5:$E$22,COLUMN('Building Features'!J160),1)</f>
        <v>2.86</v>
      </c>
      <c r="R161" cm="1">
        <f t="array" ref="R161">INDEX('Building Features'!$E$5:$E$22,COLUMN('Building Features'!K160),1)</f>
        <v>1</v>
      </c>
      <c r="S161" cm="1">
        <f t="array" ref="S161">INDEX('Building Features'!$E$5:$E$22,COLUMN('Building Features'!L160),1)</f>
        <v>2</v>
      </c>
      <c r="T161" cm="1">
        <f t="array" ref="T161">INDEX('Building Features'!$E$5:$E$22,COLUMN('Building Features'!M160),1)</f>
        <v>4</v>
      </c>
      <c r="U161" cm="1">
        <f t="array" ref="U161">INDEX('Building Features'!$E$5:$E$22,COLUMN('Building Features'!N160),1)</f>
        <v>2006</v>
      </c>
      <c r="V161" cm="1">
        <f t="array" ref="V161">INDEX('Building Features'!$E$5:$E$22,COLUMN('Building Features'!O160),1)</f>
        <v>528.72</v>
      </c>
      <c r="W161" cm="1">
        <f t="array" ref="W161">INDEX('Building Features'!$E$5:$E$22,COLUMN('Building Features'!P160),1)</f>
        <v>359.43</v>
      </c>
      <c r="X161" cm="1">
        <f t="array" ref="X161">INDEX('Building Features'!$E$5:$E$22,COLUMN('Building Features'!Q160),1)</f>
        <v>359.43</v>
      </c>
      <c r="Y161" cm="1">
        <f t="array" ref="Y161">INDEX('Building Features'!$E$5:$E$22,COLUMN('Building Features'!R160),1)</f>
        <v>479.96</v>
      </c>
      <c r="AA161">
        <v>135.85488626656601</v>
      </c>
      <c r="AB161" s="47">
        <v>3250.5</v>
      </c>
      <c r="AC161" s="45">
        <v>3250.5</v>
      </c>
      <c r="AD161">
        <v>54.187071408623801</v>
      </c>
      <c r="AE161">
        <v>1303.5</v>
      </c>
      <c r="AF161">
        <v>1303.5</v>
      </c>
      <c r="AG161">
        <f t="shared" si="8"/>
        <v>1.1867469879518073</v>
      </c>
      <c r="AH161">
        <f t="shared" si="9"/>
        <v>0.4759036144578313</v>
      </c>
      <c r="AJ161">
        <f t="shared" si="11"/>
        <v>1.6626506024096386</v>
      </c>
    </row>
    <row r="162" spans="1:36" x14ac:dyDescent="0.25">
      <c r="A162">
        <f t="shared" si="10"/>
        <v>161</v>
      </c>
      <c r="B162">
        <v>13.542105293273901</v>
      </c>
      <c r="C162">
        <v>4.3416666885217001</v>
      </c>
      <c r="D162">
        <v>0</v>
      </c>
      <c r="E162">
        <v>75.021052631578897</v>
      </c>
      <c r="F162">
        <v>14.30078125</v>
      </c>
      <c r="H162" cm="1">
        <f t="array" ref="H162">INDEX('Building Features'!$E$5:$E$22,COLUMN('Building Features'!A161),1)</f>
        <v>2739</v>
      </c>
      <c r="I162" cm="1">
        <f t="array" ref="I162">INDEX('Building Features'!$E$5:$E$22,COLUMN('Building Features'!B161),1)</f>
        <v>16.420000000000002</v>
      </c>
      <c r="J162" cm="1">
        <f t="array" ref="J162">INDEX('Building Features'!$E$5:$E$22,COLUMN('Building Features'!C161),1)</f>
        <v>0.4</v>
      </c>
      <c r="K162" cm="1">
        <f t="array" ref="K162">INDEX('Building Features'!$E$5:$E$22,COLUMN('Building Features'!D161),1)</f>
        <v>5</v>
      </c>
      <c r="L162" cm="1">
        <f t="array" ref="L162">INDEX('Building Features'!$E$5:$E$22,COLUMN('Building Features'!E161),1)</f>
        <v>44974.38</v>
      </c>
      <c r="M162" cm="1">
        <f t="array" ref="M162">INDEX('Building Features'!$E$5:$E$22,COLUMN('Building Features'!F161),1)</f>
        <v>691.02</v>
      </c>
      <c r="N162" cm="1">
        <f t="array" ref="N162">INDEX('Building Features'!$E$5:$E$22,COLUMN('Building Features'!G161),1)</f>
        <v>604.89</v>
      </c>
      <c r="O162" cm="1">
        <f t="array" ref="O162">INDEX('Building Features'!$E$5:$E$22,COLUMN('Building Features'!H161),1)</f>
        <v>26.03</v>
      </c>
      <c r="P162" cm="1">
        <f t="array" ref="P162">INDEX('Building Features'!$E$5:$E$22,COLUMN('Building Features'!I161),1)</f>
        <v>74.349999999999994</v>
      </c>
      <c r="Q162" cm="1">
        <f t="array" ref="Q162">INDEX('Building Features'!$E$5:$E$22,COLUMN('Building Features'!J161),1)</f>
        <v>2.86</v>
      </c>
      <c r="R162" cm="1">
        <f t="array" ref="R162">INDEX('Building Features'!$E$5:$E$22,COLUMN('Building Features'!K161),1)</f>
        <v>1</v>
      </c>
      <c r="S162" cm="1">
        <f t="array" ref="S162">INDEX('Building Features'!$E$5:$E$22,COLUMN('Building Features'!L161),1)</f>
        <v>2</v>
      </c>
      <c r="T162" cm="1">
        <f t="array" ref="T162">INDEX('Building Features'!$E$5:$E$22,COLUMN('Building Features'!M161),1)</f>
        <v>4</v>
      </c>
      <c r="U162" cm="1">
        <f t="array" ref="U162">INDEX('Building Features'!$E$5:$E$22,COLUMN('Building Features'!N161),1)</f>
        <v>2006</v>
      </c>
      <c r="V162" cm="1">
        <f t="array" ref="V162">INDEX('Building Features'!$E$5:$E$22,COLUMN('Building Features'!O161),1)</f>
        <v>528.72</v>
      </c>
      <c r="W162" cm="1">
        <f t="array" ref="W162">INDEX('Building Features'!$E$5:$E$22,COLUMN('Building Features'!P161),1)</f>
        <v>359.43</v>
      </c>
      <c r="X162" cm="1">
        <f t="array" ref="X162">INDEX('Building Features'!$E$5:$E$22,COLUMN('Building Features'!Q161),1)</f>
        <v>359.43</v>
      </c>
      <c r="Y162" cm="1">
        <f t="array" ref="Y162">INDEX('Building Features'!$E$5:$E$22,COLUMN('Building Features'!R161),1)</f>
        <v>479.96</v>
      </c>
      <c r="AA162">
        <v>132.99714814292</v>
      </c>
      <c r="AB162" s="47">
        <v>3174.5</v>
      </c>
      <c r="AC162" s="45">
        <v>3174.5</v>
      </c>
      <c r="AD162">
        <v>45.269096743298903</v>
      </c>
      <c r="AE162">
        <v>1086.5</v>
      </c>
      <c r="AF162">
        <v>1086.5</v>
      </c>
      <c r="AG162">
        <f t="shared" si="8"/>
        <v>1.1589996349032494</v>
      </c>
      <c r="AH162">
        <f t="shared" si="9"/>
        <v>0.39667761956918585</v>
      </c>
      <c r="AJ162">
        <f t="shared" si="11"/>
        <v>1.5556772544724353</v>
      </c>
    </row>
    <row r="163" spans="1:36" x14ac:dyDescent="0.25">
      <c r="A163">
        <f t="shared" si="10"/>
        <v>162</v>
      </c>
      <c r="B163">
        <v>13.898947334289501</v>
      </c>
      <c r="C163">
        <v>4.6229166587193804</v>
      </c>
      <c r="D163">
        <v>0</v>
      </c>
      <c r="E163">
        <v>67.705263157894706</v>
      </c>
      <c r="F163">
        <v>47.8984375</v>
      </c>
      <c r="H163" cm="1">
        <f t="array" ref="H163">INDEX('Building Features'!$E$5:$E$22,COLUMN('Building Features'!A162),1)</f>
        <v>2739</v>
      </c>
      <c r="I163" cm="1">
        <f t="array" ref="I163">INDEX('Building Features'!$E$5:$E$22,COLUMN('Building Features'!B162),1)</f>
        <v>16.420000000000002</v>
      </c>
      <c r="J163" cm="1">
        <f t="array" ref="J163">INDEX('Building Features'!$E$5:$E$22,COLUMN('Building Features'!C162),1)</f>
        <v>0.4</v>
      </c>
      <c r="K163" cm="1">
        <f t="array" ref="K163">INDEX('Building Features'!$E$5:$E$22,COLUMN('Building Features'!D162),1)</f>
        <v>5</v>
      </c>
      <c r="L163" cm="1">
        <f t="array" ref="L163">INDEX('Building Features'!$E$5:$E$22,COLUMN('Building Features'!E162),1)</f>
        <v>44974.38</v>
      </c>
      <c r="M163" cm="1">
        <f t="array" ref="M163">INDEX('Building Features'!$E$5:$E$22,COLUMN('Building Features'!F162),1)</f>
        <v>691.02</v>
      </c>
      <c r="N163" cm="1">
        <f t="array" ref="N163">INDEX('Building Features'!$E$5:$E$22,COLUMN('Building Features'!G162),1)</f>
        <v>604.89</v>
      </c>
      <c r="O163" cm="1">
        <f t="array" ref="O163">INDEX('Building Features'!$E$5:$E$22,COLUMN('Building Features'!H162),1)</f>
        <v>26.03</v>
      </c>
      <c r="P163" cm="1">
        <f t="array" ref="P163">INDEX('Building Features'!$E$5:$E$22,COLUMN('Building Features'!I162),1)</f>
        <v>74.349999999999994</v>
      </c>
      <c r="Q163" cm="1">
        <f t="array" ref="Q163">INDEX('Building Features'!$E$5:$E$22,COLUMN('Building Features'!J162),1)</f>
        <v>2.86</v>
      </c>
      <c r="R163" cm="1">
        <f t="array" ref="R163">INDEX('Building Features'!$E$5:$E$22,COLUMN('Building Features'!K162),1)</f>
        <v>1</v>
      </c>
      <c r="S163" cm="1">
        <f t="array" ref="S163">INDEX('Building Features'!$E$5:$E$22,COLUMN('Building Features'!L162),1)</f>
        <v>2</v>
      </c>
      <c r="T163" cm="1">
        <f t="array" ref="T163">INDEX('Building Features'!$E$5:$E$22,COLUMN('Building Features'!M162),1)</f>
        <v>4</v>
      </c>
      <c r="U163" cm="1">
        <f t="array" ref="U163">INDEX('Building Features'!$E$5:$E$22,COLUMN('Building Features'!N162),1)</f>
        <v>2006</v>
      </c>
      <c r="V163" cm="1">
        <f t="array" ref="V163">INDEX('Building Features'!$E$5:$E$22,COLUMN('Building Features'!O162),1)</f>
        <v>528.72</v>
      </c>
      <c r="W163" cm="1">
        <f t="array" ref="W163">INDEX('Building Features'!$E$5:$E$22,COLUMN('Building Features'!P162),1)</f>
        <v>359.43</v>
      </c>
      <c r="X163" cm="1">
        <f t="array" ref="X163">INDEX('Building Features'!$E$5:$E$22,COLUMN('Building Features'!Q162),1)</f>
        <v>359.43</v>
      </c>
      <c r="Y163" cm="1">
        <f t="array" ref="Y163">INDEX('Building Features'!$E$5:$E$22,COLUMN('Building Features'!R162),1)</f>
        <v>479.96</v>
      </c>
      <c r="AA163">
        <v>126.94051688626899</v>
      </c>
      <c r="AB163" s="47">
        <v>3035</v>
      </c>
      <c r="AC163" s="45">
        <v>3035</v>
      </c>
      <c r="AD163">
        <v>58.588318101446397</v>
      </c>
      <c r="AE163">
        <v>1408.5</v>
      </c>
      <c r="AF163">
        <v>1408.5</v>
      </c>
      <c r="AG163">
        <f t="shared" si="8"/>
        <v>1.10806863818912</v>
      </c>
      <c r="AH163">
        <f t="shared" si="9"/>
        <v>0.51423877327491785</v>
      </c>
      <c r="AJ163">
        <f t="shared" si="11"/>
        <v>1.6223074114640379</v>
      </c>
    </row>
    <row r="164" spans="1:36" x14ac:dyDescent="0.25">
      <c r="A164">
        <f t="shared" si="10"/>
        <v>163</v>
      </c>
      <c r="B164">
        <v>13.348421066685701</v>
      </c>
      <c r="C164">
        <v>2.5479166110356601</v>
      </c>
      <c r="D164">
        <v>0</v>
      </c>
      <c r="E164">
        <v>76.442105263157899</v>
      </c>
      <c r="F164">
        <v>46.5</v>
      </c>
      <c r="H164" cm="1">
        <f t="array" ref="H164">INDEX('Building Features'!$E$5:$E$22,COLUMN('Building Features'!A163),1)</f>
        <v>2739</v>
      </c>
      <c r="I164" cm="1">
        <f t="array" ref="I164">INDEX('Building Features'!$E$5:$E$22,COLUMN('Building Features'!B163),1)</f>
        <v>16.420000000000002</v>
      </c>
      <c r="J164" cm="1">
        <f t="array" ref="J164">INDEX('Building Features'!$E$5:$E$22,COLUMN('Building Features'!C163),1)</f>
        <v>0.4</v>
      </c>
      <c r="K164" cm="1">
        <f t="array" ref="K164">INDEX('Building Features'!$E$5:$E$22,COLUMN('Building Features'!D163),1)</f>
        <v>5</v>
      </c>
      <c r="L164" cm="1">
        <f t="array" ref="L164">INDEX('Building Features'!$E$5:$E$22,COLUMN('Building Features'!E163),1)</f>
        <v>44974.38</v>
      </c>
      <c r="M164" cm="1">
        <f t="array" ref="M164">INDEX('Building Features'!$E$5:$E$22,COLUMN('Building Features'!F163),1)</f>
        <v>691.02</v>
      </c>
      <c r="N164" cm="1">
        <f t="array" ref="N164">INDEX('Building Features'!$E$5:$E$22,COLUMN('Building Features'!G163),1)</f>
        <v>604.89</v>
      </c>
      <c r="O164" cm="1">
        <f t="array" ref="O164">INDEX('Building Features'!$E$5:$E$22,COLUMN('Building Features'!H163),1)</f>
        <v>26.03</v>
      </c>
      <c r="P164" cm="1">
        <f t="array" ref="P164">INDEX('Building Features'!$E$5:$E$22,COLUMN('Building Features'!I163),1)</f>
        <v>74.349999999999994</v>
      </c>
      <c r="Q164" cm="1">
        <f t="array" ref="Q164">INDEX('Building Features'!$E$5:$E$22,COLUMN('Building Features'!J163),1)</f>
        <v>2.86</v>
      </c>
      <c r="R164" cm="1">
        <f t="array" ref="R164">INDEX('Building Features'!$E$5:$E$22,COLUMN('Building Features'!K163),1)</f>
        <v>1</v>
      </c>
      <c r="S164" cm="1">
        <f t="array" ref="S164">INDEX('Building Features'!$E$5:$E$22,COLUMN('Building Features'!L163),1)</f>
        <v>2</v>
      </c>
      <c r="T164" cm="1">
        <f t="array" ref="T164">INDEX('Building Features'!$E$5:$E$22,COLUMN('Building Features'!M163),1)</f>
        <v>4</v>
      </c>
      <c r="U164" cm="1">
        <f t="array" ref="U164">INDEX('Building Features'!$E$5:$E$22,COLUMN('Building Features'!N163),1)</f>
        <v>2006</v>
      </c>
      <c r="V164" cm="1">
        <f t="array" ref="V164">INDEX('Building Features'!$E$5:$E$22,COLUMN('Building Features'!O163),1)</f>
        <v>528.72</v>
      </c>
      <c r="W164" cm="1">
        <f t="array" ref="W164">INDEX('Building Features'!$E$5:$E$22,COLUMN('Building Features'!P163),1)</f>
        <v>359.43</v>
      </c>
      <c r="X164" cm="1">
        <f t="array" ref="X164">INDEX('Building Features'!$E$5:$E$22,COLUMN('Building Features'!Q163),1)</f>
        <v>359.43</v>
      </c>
      <c r="Y164" cm="1">
        <f t="array" ref="Y164">INDEX('Building Features'!$E$5:$E$22,COLUMN('Building Features'!R163),1)</f>
        <v>479.96</v>
      </c>
      <c r="AA164">
        <v>114.203826338361</v>
      </c>
      <c r="AB164" s="47">
        <v>2729.5</v>
      </c>
      <c r="AC164" s="45">
        <v>2729.5</v>
      </c>
      <c r="AD164">
        <v>35.762449114851002</v>
      </c>
      <c r="AE164">
        <v>859</v>
      </c>
      <c r="AF164">
        <v>859</v>
      </c>
      <c r="AG164">
        <f t="shared" si="8"/>
        <v>0.99653158086893023</v>
      </c>
      <c r="AH164">
        <f t="shared" si="9"/>
        <v>0.31361810879883167</v>
      </c>
      <c r="AJ164">
        <f t="shared" si="11"/>
        <v>1.310149689667762</v>
      </c>
    </row>
    <row r="165" spans="1:36" x14ac:dyDescent="0.25">
      <c r="A165">
        <f t="shared" si="10"/>
        <v>164</v>
      </c>
      <c r="B165">
        <v>15.807368469238201</v>
      </c>
      <c r="C165">
        <v>2.6968750754992099</v>
      </c>
      <c r="D165">
        <v>0</v>
      </c>
      <c r="E165">
        <v>76.842105263157805</v>
      </c>
      <c r="F165">
        <v>46.30078125</v>
      </c>
      <c r="H165" cm="1">
        <f t="array" ref="H165">INDEX('Building Features'!$E$5:$E$22,COLUMN('Building Features'!A164),1)</f>
        <v>2739</v>
      </c>
      <c r="I165" cm="1">
        <f t="array" ref="I165">INDEX('Building Features'!$E$5:$E$22,COLUMN('Building Features'!B164),1)</f>
        <v>16.420000000000002</v>
      </c>
      <c r="J165" cm="1">
        <f t="array" ref="J165">INDEX('Building Features'!$E$5:$E$22,COLUMN('Building Features'!C164),1)</f>
        <v>0.4</v>
      </c>
      <c r="K165" cm="1">
        <f t="array" ref="K165">INDEX('Building Features'!$E$5:$E$22,COLUMN('Building Features'!D164),1)</f>
        <v>5</v>
      </c>
      <c r="L165" cm="1">
        <f t="array" ref="L165">INDEX('Building Features'!$E$5:$E$22,COLUMN('Building Features'!E164),1)</f>
        <v>44974.38</v>
      </c>
      <c r="M165" cm="1">
        <f t="array" ref="M165">INDEX('Building Features'!$E$5:$E$22,COLUMN('Building Features'!F164),1)</f>
        <v>691.02</v>
      </c>
      <c r="N165" cm="1">
        <f t="array" ref="N165">INDEX('Building Features'!$E$5:$E$22,COLUMN('Building Features'!G164),1)</f>
        <v>604.89</v>
      </c>
      <c r="O165" cm="1">
        <f t="array" ref="O165">INDEX('Building Features'!$E$5:$E$22,COLUMN('Building Features'!H164),1)</f>
        <v>26.03</v>
      </c>
      <c r="P165" cm="1">
        <f t="array" ref="P165">INDEX('Building Features'!$E$5:$E$22,COLUMN('Building Features'!I164),1)</f>
        <v>74.349999999999994</v>
      </c>
      <c r="Q165" cm="1">
        <f t="array" ref="Q165">INDEX('Building Features'!$E$5:$E$22,COLUMN('Building Features'!J164),1)</f>
        <v>2.86</v>
      </c>
      <c r="R165" cm="1">
        <f t="array" ref="R165">INDEX('Building Features'!$E$5:$E$22,COLUMN('Building Features'!K164),1)</f>
        <v>1</v>
      </c>
      <c r="S165" cm="1">
        <f t="array" ref="S165">INDEX('Building Features'!$E$5:$E$22,COLUMN('Building Features'!L164),1)</f>
        <v>2</v>
      </c>
      <c r="T165" cm="1">
        <f t="array" ref="T165">INDEX('Building Features'!$E$5:$E$22,COLUMN('Building Features'!M164),1)</f>
        <v>4</v>
      </c>
      <c r="U165" cm="1">
        <f t="array" ref="U165">INDEX('Building Features'!$E$5:$E$22,COLUMN('Building Features'!N164),1)</f>
        <v>2006</v>
      </c>
      <c r="V165" cm="1">
        <f t="array" ref="V165">INDEX('Building Features'!$E$5:$E$22,COLUMN('Building Features'!O164),1)</f>
        <v>528.72</v>
      </c>
      <c r="W165" cm="1">
        <f t="array" ref="W165">INDEX('Building Features'!$E$5:$E$22,COLUMN('Building Features'!P164),1)</f>
        <v>359.43</v>
      </c>
      <c r="X165" cm="1">
        <f t="array" ref="X165">INDEX('Building Features'!$E$5:$E$22,COLUMN('Building Features'!Q164),1)</f>
        <v>359.43</v>
      </c>
      <c r="Y165" cm="1">
        <f t="array" ref="Y165">INDEX('Building Features'!$E$5:$E$22,COLUMN('Building Features'!R164),1)</f>
        <v>479.96</v>
      </c>
      <c r="AA165">
        <v>113.039191156493</v>
      </c>
      <c r="AB165" s="47">
        <v>2700.5</v>
      </c>
      <c r="AC165" s="45">
        <v>2700.5</v>
      </c>
      <c r="AD165">
        <v>43.313149981057101</v>
      </c>
      <c r="AE165">
        <v>1040</v>
      </c>
      <c r="AF165">
        <v>1040</v>
      </c>
      <c r="AG165">
        <f t="shared" si="8"/>
        <v>0.98594377510040165</v>
      </c>
      <c r="AH165">
        <f t="shared" si="9"/>
        <v>0.37970062066447607</v>
      </c>
      <c r="AJ165">
        <f t="shared" si="11"/>
        <v>1.3656443957648778</v>
      </c>
    </row>
    <row r="166" spans="1:36" x14ac:dyDescent="0.25">
      <c r="A166">
        <f t="shared" si="10"/>
        <v>165</v>
      </c>
      <c r="B166">
        <v>15.4557894054212</v>
      </c>
      <c r="C166">
        <v>1.7041666507720901</v>
      </c>
      <c r="D166">
        <v>0</v>
      </c>
      <c r="E166">
        <v>94.589473684210503</v>
      </c>
      <c r="F166">
        <v>48.30078125</v>
      </c>
      <c r="H166" cm="1">
        <f t="array" ref="H166">INDEX('Building Features'!$E$5:$E$22,COLUMN('Building Features'!A165),1)</f>
        <v>2739</v>
      </c>
      <c r="I166" cm="1">
        <f t="array" ref="I166">INDEX('Building Features'!$E$5:$E$22,COLUMN('Building Features'!B165),1)</f>
        <v>16.420000000000002</v>
      </c>
      <c r="J166" cm="1">
        <f t="array" ref="J166">INDEX('Building Features'!$E$5:$E$22,COLUMN('Building Features'!C165),1)</f>
        <v>0.4</v>
      </c>
      <c r="K166" cm="1">
        <f t="array" ref="K166">INDEX('Building Features'!$E$5:$E$22,COLUMN('Building Features'!D165),1)</f>
        <v>5</v>
      </c>
      <c r="L166" cm="1">
        <f t="array" ref="L166">INDEX('Building Features'!$E$5:$E$22,COLUMN('Building Features'!E165),1)</f>
        <v>44974.38</v>
      </c>
      <c r="M166" cm="1">
        <f t="array" ref="M166">INDEX('Building Features'!$E$5:$E$22,COLUMN('Building Features'!F165),1)</f>
        <v>691.02</v>
      </c>
      <c r="N166" cm="1">
        <f t="array" ref="N166">INDEX('Building Features'!$E$5:$E$22,COLUMN('Building Features'!G165),1)</f>
        <v>604.89</v>
      </c>
      <c r="O166" cm="1">
        <f t="array" ref="O166">INDEX('Building Features'!$E$5:$E$22,COLUMN('Building Features'!H165),1)</f>
        <v>26.03</v>
      </c>
      <c r="P166" cm="1">
        <f t="array" ref="P166">INDEX('Building Features'!$E$5:$E$22,COLUMN('Building Features'!I165),1)</f>
        <v>74.349999999999994</v>
      </c>
      <c r="Q166" cm="1">
        <f t="array" ref="Q166">INDEX('Building Features'!$E$5:$E$22,COLUMN('Building Features'!J165),1)</f>
        <v>2.86</v>
      </c>
      <c r="R166" cm="1">
        <f t="array" ref="R166">INDEX('Building Features'!$E$5:$E$22,COLUMN('Building Features'!K165),1)</f>
        <v>1</v>
      </c>
      <c r="S166" cm="1">
        <f t="array" ref="S166">INDEX('Building Features'!$E$5:$E$22,COLUMN('Building Features'!L165),1)</f>
        <v>2</v>
      </c>
      <c r="T166" cm="1">
        <f t="array" ref="T166">INDEX('Building Features'!$E$5:$E$22,COLUMN('Building Features'!M165),1)</f>
        <v>4</v>
      </c>
      <c r="U166" cm="1">
        <f t="array" ref="U166">INDEX('Building Features'!$E$5:$E$22,COLUMN('Building Features'!N165),1)</f>
        <v>2006</v>
      </c>
      <c r="V166" cm="1">
        <f t="array" ref="V166">INDEX('Building Features'!$E$5:$E$22,COLUMN('Building Features'!O165),1)</f>
        <v>528.72</v>
      </c>
      <c r="W166" cm="1">
        <f t="array" ref="W166">INDEX('Building Features'!$E$5:$E$22,COLUMN('Building Features'!P165),1)</f>
        <v>359.43</v>
      </c>
      <c r="X166" cm="1">
        <f t="array" ref="X166">INDEX('Building Features'!$E$5:$E$22,COLUMN('Building Features'!Q165),1)</f>
        <v>359.43</v>
      </c>
      <c r="Y166" cm="1">
        <f t="array" ref="Y166">INDEX('Building Features'!$E$5:$E$22,COLUMN('Building Features'!R165),1)</f>
        <v>479.96</v>
      </c>
      <c r="AA166">
        <v>123.832616368929</v>
      </c>
      <c r="AB166" s="47">
        <v>2955</v>
      </c>
      <c r="AC166" s="45">
        <v>2955</v>
      </c>
      <c r="AD166">
        <v>29.872423723041901</v>
      </c>
      <c r="AE166">
        <v>718.5</v>
      </c>
      <c r="AF166">
        <v>718.5</v>
      </c>
      <c r="AG166">
        <f t="shared" si="8"/>
        <v>1.0788608981380066</v>
      </c>
      <c r="AH166">
        <f t="shared" si="9"/>
        <v>0.26232201533406352</v>
      </c>
      <c r="AJ166">
        <f t="shared" si="11"/>
        <v>1.3411829134720701</v>
      </c>
    </row>
    <row r="167" spans="1:36" x14ac:dyDescent="0.25">
      <c r="A167">
        <f t="shared" si="10"/>
        <v>166</v>
      </c>
      <c r="B167">
        <v>16.217894744873</v>
      </c>
      <c r="C167">
        <v>2.63854164878527</v>
      </c>
      <c r="D167">
        <v>0</v>
      </c>
      <c r="E167">
        <v>85.947368421052602</v>
      </c>
      <c r="F167">
        <v>48.5</v>
      </c>
      <c r="H167" cm="1">
        <f t="array" ref="H167">INDEX('Building Features'!$E$5:$E$22,COLUMN('Building Features'!A166),1)</f>
        <v>2739</v>
      </c>
      <c r="I167" cm="1">
        <f t="array" ref="I167">INDEX('Building Features'!$E$5:$E$22,COLUMN('Building Features'!B166),1)</f>
        <v>16.420000000000002</v>
      </c>
      <c r="J167" cm="1">
        <f t="array" ref="J167">INDEX('Building Features'!$E$5:$E$22,COLUMN('Building Features'!C166),1)</f>
        <v>0.4</v>
      </c>
      <c r="K167" cm="1">
        <f t="array" ref="K167">INDEX('Building Features'!$E$5:$E$22,COLUMN('Building Features'!D166),1)</f>
        <v>5</v>
      </c>
      <c r="L167" cm="1">
        <f t="array" ref="L167">INDEX('Building Features'!$E$5:$E$22,COLUMN('Building Features'!E166),1)</f>
        <v>44974.38</v>
      </c>
      <c r="M167" cm="1">
        <f t="array" ref="M167">INDEX('Building Features'!$E$5:$E$22,COLUMN('Building Features'!F166),1)</f>
        <v>691.02</v>
      </c>
      <c r="N167" cm="1">
        <f t="array" ref="N167">INDEX('Building Features'!$E$5:$E$22,COLUMN('Building Features'!G166),1)</f>
        <v>604.89</v>
      </c>
      <c r="O167" cm="1">
        <f t="array" ref="O167">INDEX('Building Features'!$E$5:$E$22,COLUMN('Building Features'!H166),1)</f>
        <v>26.03</v>
      </c>
      <c r="P167" cm="1">
        <f t="array" ref="P167">INDEX('Building Features'!$E$5:$E$22,COLUMN('Building Features'!I166),1)</f>
        <v>74.349999999999994</v>
      </c>
      <c r="Q167" cm="1">
        <f t="array" ref="Q167">INDEX('Building Features'!$E$5:$E$22,COLUMN('Building Features'!J166),1)</f>
        <v>2.86</v>
      </c>
      <c r="R167" cm="1">
        <f t="array" ref="R167">INDEX('Building Features'!$E$5:$E$22,COLUMN('Building Features'!K166),1)</f>
        <v>1</v>
      </c>
      <c r="S167" cm="1">
        <f t="array" ref="S167">INDEX('Building Features'!$E$5:$E$22,COLUMN('Building Features'!L166),1)</f>
        <v>2</v>
      </c>
      <c r="T167" cm="1">
        <f t="array" ref="T167">INDEX('Building Features'!$E$5:$E$22,COLUMN('Building Features'!M166),1)</f>
        <v>4</v>
      </c>
      <c r="U167" cm="1">
        <f t="array" ref="U167">INDEX('Building Features'!$E$5:$E$22,COLUMN('Building Features'!N166),1)</f>
        <v>2006</v>
      </c>
      <c r="V167" cm="1">
        <f t="array" ref="V167">INDEX('Building Features'!$E$5:$E$22,COLUMN('Building Features'!O166),1)</f>
        <v>528.72</v>
      </c>
      <c r="W167" cm="1">
        <f t="array" ref="W167">INDEX('Building Features'!$E$5:$E$22,COLUMN('Building Features'!P166),1)</f>
        <v>359.43</v>
      </c>
      <c r="X167" cm="1">
        <f t="array" ref="X167">INDEX('Building Features'!$E$5:$E$22,COLUMN('Building Features'!Q166),1)</f>
        <v>359.43</v>
      </c>
      <c r="Y167" cm="1">
        <f t="array" ref="Y167">INDEX('Building Features'!$E$5:$E$22,COLUMN('Building Features'!R166),1)</f>
        <v>479.96</v>
      </c>
      <c r="AA167">
        <v>126.7602266777</v>
      </c>
      <c r="AB167" s="47">
        <v>3029.5</v>
      </c>
      <c r="AC167" s="45">
        <v>3029.5</v>
      </c>
      <c r="AD167">
        <v>46.782361800372598</v>
      </c>
      <c r="AE167">
        <v>1124</v>
      </c>
      <c r="AF167">
        <v>1124</v>
      </c>
      <c r="AG167">
        <f t="shared" si="8"/>
        <v>1.106060606060606</v>
      </c>
      <c r="AH167">
        <f t="shared" si="9"/>
        <v>0.4103687477181453</v>
      </c>
      <c r="AJ167">
        <f t="shared" si="11"/>
        <v>1.5164293537787512</v>
      </c>
    </row>
    <row r="168" spans="1:36" x14ac:dyDescent="0.25">
      <c r="A168">
        <f t="shared" si="10"/>
        <v>167</v>
      </c>
      <c r="B168">
        <v>15.3452631900185</v>
      </c>
      <c r="C168">
        <v>1.91354178388913</v>
      </c>
      <c r="D168">
        <v>0</v>
      </c>
      <c r="E168">
        <v>81.768421052631496</v>
      </c>
      <c r="F168">
        <v>28.69921875</v>
      </c>
      <c r="H168" cm="1">
        <f t="array" ref="H168">INDEX('Building Features'!$E$5:$E$22,COLUMN('Building Features'!A167),1)</f>
        <v>2739</v>
      </c>
      <c r="I168" cm="1">
        <f t="array" ref="I168">INDEX('Building Features'!$E$5:$E$22,COLUMN('Building Features'!B167),1)</f>
        <v>16.420000000000002</v>
      </c>
      <c r="J168" cm="1">
        <f t="array" ref="J168">INDEX('Building Features'!$E$5:$E$22,COLUMN('Building Features'!C167),1)</f>
        <v>0.4</v>
      </c>
      <c r="K168" cm="1">
        <f t="array" ref="K168">INDEX('Building Features'!$E$5:$E$22,COLUMN('Building Features'!D167),1)</f>
        <v>5</v>
      </c>
      <c r="L168" cm="1">
        <f t="array" ref="L168">INDEX('Building Features'!$E$5:$E$22,COLUMN('Building Features'!E167),1)</f>
        <v>44974.38</v>
      </c>
      <c r="M168" cm="1">
        <f t="array" ref="M168">INDEX('Building Features'!$E$5:$E$22,COLUMN('Building Features'!F167),1)</f>
        <v>691.02</v>
      </c>
      <c r="N168" cm="1">
        <f t="array" ref="N168">INDEX('Building Features'!$E$5:$E$22,COLUMN('Building Features'!G167),1)</f>
        <v>604.89</v>
      </c>
      <c r="O168" cm="1">
        <f t="array" ref="O168">INDEX('Building Features'!$E$5:$E$22,COLUMN('Building Features'!H167),1)</f>
        <v>26.03</v>
      </c>
      <c r="P168" cm="1">
        <f t="array" ref="P168">INDEX('Building Features'!$E$5:$E$22,COLUMN('Building Features'!I167),1)</f>
        <v>74.349999999999994</v>
      </c>
      <c r="Q168" cm="1">
        <f t="array" ref="Q168">INDEX('Building Features'!$E$5:$E$22,COLUMN('Building Features'!J167),1)</f>
        <v>2.86</v>
      </c>
      <c r="R168" cm="1">
        <f t="array" ref="R168">INDEX('Building Features'!$E$5:$E$22,COLUMN('Building Features'!K167),1)</f>
        <v>1</v>
      </c>
      <c r="S168" cm="1">
        <f t="array" ref="S168">INDEX('Building Features'!$E$5:$E$22,COLUMN('Building Features'!L167),1)</f>
        <v>2</v>
      </c>
      <c r="T168" cm="1">
        <f t="array" ref="T168">INDEX('Building Features'!$E$5:$E$22,COLUMN('Building Features'!M167),1)</f>
        <v>4</v>
      </c>
      <c r="U168" cm="1">
        <f t="array" ref="U168">INDEX('Building Features'!$E$5:$E$22,COLUMN('Building Features'!N167),1)</f>
        <v>2006</v>
      </c>
      <c r="V168" cm="1">
        <f t="array" ref="V168">INDEX('Building Features'!$E$5:$E$22,COLUMN('Building Features'!O167),1)</f>
        <v>528.72</v>
      </c>
      <c r="W168" cm="1">
        <f t="array" ref="W168">INDEX('Building Features'!$E$5:$E$22,COLUMN('Building Features'!P167),1)</f>
        <v>359.43</v>
      </c>
      <c r="X168" cm="1">
        <f t="array" ref="X168">INDEX('Building Features'!$E$5:$E$22,COLUMN('Building Features'!Q167),1)</f>
        <v>359.43</v>
      </c>
      <c r="Y168" cm="1">
        <f t="array" ref="Y168">INDEX('Building Features'!$E$5:$E$22,COLUMN('Building Features'!R167),1)</f>
        <v>479.96</v>
      </c>
      <c r="AA168">
        <v>130.66413044223</v>
      </c>
      <c r="AB168" s="47">
        <v>3124.5</v>
      </c>
      <c r="AC168" s="45">
        <v>3124.5</v>
      </c>
      <c r="AD168">
        <v>40.4164092880266</v>
      </c>
      <c r="AE168">
        <v>971.5</v>
      </c>
      <c r="AF168">
        <v>971.5</v>
      </c>
      <c r="AG168">
        <f t="shared" si="8"/>
        <v>1.1407447973713034</v>
      </c>
      <c r="AH168">
        <f t="shared" si="9"/>
        <v>0.35469149324571009</v>
      </c>
      <c r="AJ168">
        <f t="shared" si="11"/>
        <v>1.4954362906170136</v>
      </c>
    </row>
    <row r="169" spans="1:36" x14ac:dyDescent="0.25">
      <c r="A169">
        <f t="shared" si="10"/>
        <v>168</v>
      </c>
      <c r="B169">
        <v>16.185263021368701</v>
      </c>
      <c r="C169">
        <v>0</v>
      </c>
      <c r="D169">
        <v>0.17187506953875301</v>
      </c>
      <c r="E169">
        <v>74.421052631578902</v>
      </c>
      <c r="F169">
        <v>2.8984375</v>
      </c>
      <c r="H169" cm="1">
        <f t="array" ref="H169">INDEX('Building Features'!$E$5:$E$22,COLUMN('Building Features'!A168),1)</f>
        <v>2739</v>
      </c>
      <c r="I169" cm="1">
        <f t="array" ref="I169">INDEX('Building Features'!$E$5:$E$22,COLUMN('Building Features'!B168),1)</f>
        <v>16.420000000000002</v>
      </c>
      <c r="J169" cm="1">
        <f t="array" ref="J169">INDEX('Building Features'!$E$5:$E$22,COLUMN('Building Features'!C168),1)</f>
        <v>0.4</v>
      </c>
      <c r="K169" cm="1">
        <f t="array" ref="K169">INDEX('Building Features'!$E$5:$E$22,COLUMN('Building Features'!D168),1)</f>
        <v>5</v>
      </c>
      <c r="L169" cm="1">
        <f t="array" ref="L169">INDEX('Building Features'!$E$5:$E$22,COLUMN('Building Features'!E168),1)</f>
        <v>44974.38</v>
      </c>
      <c r="M169" cm="1">
        <f t="array" ref="M169">INDEX('Building Features'!$E$5:$E$22,COLUMN('Building Features'!F168),1)</f>
        <v>691.02</v>
      </c>
      <c r="N169" cm="1">
        <f t="array" ref="N169">INDEX('Building Features'!$E$5:$E$22,COLUMN('Building Features'!G168),1)</f>
        <v>604.89</v>
      </c>
      <c r="O169" cm="1">
        <f t="array" ref="O169">INDEX('Building Features'!$E$5:$E$22,COLUMN('Building Features'!H168),1)</f>
        <v>26.03</v>
      </c>
      <c r="P169" cm="1">
        <f t="array" ref="P169">INDEX('Building Features'!$E$5:$E$22,COLUMN('Building Features'!I168),1)</f>
        <v>74.349999999999994</v>
      </c>
      <c r="Q169" cm="1">
        <f t="array" ref="Q169">INDEX('Building Features'!$E$5:$E$22,COLUMN('Building Features'!J168),1)</f>
        <v>2.86</v>
      </c>
      <c r="R169" cm="1">
        <f t="array" ref="R169">INDEX('Building Features'!$E$5:$E$22,COLUMN('Building Features'!K168),1)</f>
        <v>1</v>
      </c>
      <c r="S169" cm="1">
        <f t="array" ref="S169">INDEX('Building Features'!$E$5:$E$22,COLUMN('Building Features'!L168),1)</f>
        <v>2</v>
      </c>
      <c r="T169" cm="1">
        <f t="array" ref="T169">INDEX('Building Features'!$E$5:$E$22,COLUMN('Building Features'!M168),1)</f>
        <v>4</v>
      </c>
      <c r="U169" cm="1">
        <f t="array" ref="U169">INDEX('Building Features'!$E$5:$E$22,COLUMN('Building Features'!N168),1)</f>
        <v>2006</v>
      </c>
      <c r="V169" cm="1">
        <f t="array" ref="V169">INDEX('Building Features'!$E$5:$E$22,COLUMN('Building Features'!O168),1)</f>
        <v>528.72</v>
      </c>
      <c r="W169" cm="1">
        <f t="array" ref="W169">INDEX('Building Features'!$E$5:$E$22,COLUMN('Building Features'!P168),1)</f>
        <v>359.43</v>
      </c>
      <c r="X169" cm="1">
        <f t="array" ref="X169">INDEX('Building Features'!$E$5:$E$22,COLUMN('Building Features'!Q168),1)</f>
        <v>359.43</v>
      </c>
      <c r="Y169" cm="1">
        <f t="array" ref="Y169">INDEX('Building Features'!$E$5:$E$22,COLUMN('Building Features'!R168),1)</f>
        <v>479.96</v>
      </c>
      <c r="AA169">
        <v>138.40797670770499</v>
      </c>
      <c r="AB169" s="47">
        <v>3312</v>
      </c>
      <c r="AC169" s="45">
        <v>3312</v>
      </c>
      <c r="AD169">
        <v>33.086743628438498</v>
      </c>
      <c r="AE169">
        <v>793.5</v>
      </c>
      <c r="AF169">
        <v>793.5</v>
      </c>
      <c r="AG169">
        <f t="shared" si="8"/>
        <v>1.2092004381161008</v>
      </c>
      <c r="AH169">
        <f t="shared" si="9"/>
        <v>0.28970427163198248</v>
      </c>
      <c r="AJ169">
        <f t="shared" si="11"/>
        <v>1.4989047097480832</v>
      </c>
    </row>
    <row r="170" spans="1:36" x14ac:dyDescent="0.25">
      <c r="A170">
        <f t="shared" si="10"/>
        <v>169</v>
      </c>
      <c r="B170">
        <v>18.5168421695106</v>
      </c>
      <c r="C170">
        <v>0.84166667858759603</v>
      </c>
      <c r="D170">
        <v>0</v>
      </c>
      <c r="E170">
        <v>63.473684210526301</v>
      </c>
      <c r="F170">
        <v>2.40234375</v>
      </c>
      <c r="H170" cm="1">
        <f t="array" ref="H170">INDEX('Building Features'!$E$5:$E$22,COLUMN('Building Features'!A169),1)</f>
        <v>2739</v>
      </c>
      <c r="I170" cm="1">
        <f t="array" ref="I170">INDEX('Building Features'!$E$5:$E$22,COLUMN('Building Features'!B169),1)</f>
        <v>16.420000000000002</v>
      </c>
      <c r="J170" cm="1">
        <f t="array" ref="J170">INDEX('Building Features'!$E$5:$E$22,COLUMN('Building Features'!C169),1)</f>
        <v>0.4</v>
      </c>
      <c r="K170" cm="1">
        <f t="array" ref="K170">INDEX('Building Features'!$E$5:$E$22,COLUMN('Building Features'!D169),1)</f>
        <v>5</v>
      </c>
      <c r="L170" cm="1">
        <f t="array" ref="L170">INDEX('Building Features'!$E$5:$E$22,COLUMN('Building Features'!E169),1)</f>
        <v>44974.38</v>
      </c>
      <c r="M170" cm="1">
        <f t="array" ref="M170">INDEX('Building Features'!$E$5:$E$22,COLUMN('Building Features'!F169),1)</f>
        <v>691.02</v>
      </c>
      <c r="N170" cm="1">
        <f t="array" ref="N170">INDEX('Building Features'!$E$5:$E$22,COLUMN('Building Features'!G169),1)</f>
        <v>604.89</v>
      </c>
      <c r="O170" cm="1">
        <f t="array" ref="O170">INDEX('Building Features'!$E$5:$E$22,COLUMN('Building Features'!H169),1)</f>
        <v>26.03</v>
      </c>
      <c r="P170" cm="1">
        <f t="array" ref="P170">INDEX('Building Features'!$E$5:$E$22,COLUMN('Building Features'!I169),1)</f>
        <v>74.349999999999994</v>
      </c>
      <c r="Q170" cm="1">
        <f t="array" ref="Q170">INDEX('Building Features'!$E$5:$E$22,COLUMN('Building Features'!J169),1)</f>
        <v>2.86</v>
      </c>
      <c r="R170" cm="1">
        <f t="array" ref="R170">INDEX('Building Features'!$E$5:$E$22,COLUMN('Building Features'!K169),1)</f>
        <v>1</v>
      </c>
      <c r="S170" cm="1">
        <f t="array" ref="S170">INDEX('Building Features'!$E$5:$E$22,COLUMN('Building Features'!L169),1)</f>
        <v>2</v>
      </c>
      <c r="T170" cm="1">
        <f t="array" ref="T170">INDEX('Building Features'!$E$5:$E$22,COLUMN('Building Features'!M169),1)</f>
        <v>4</v>
      </c>
      <c r="U170" cm="1">
        <f t="array" ref="U170">INDEX('Building Features'!$E$5:$E$22,COLUMN('Building Features'!N169),1)</f>
        <v>2006</v>
      </c>
      <c r="V170" cm="1">
        <f t="array" ref="V170">INDEX('Building Features'!$E$5:$E$22,COLUMN('Building Features'!O169),1)</f>
        <v>528.72</v>
      </c>
      <c r="W170" cm="1">
        <f t="array" ref="W170">INDEX('Building Features'!$E$5:$E$22,COLUMN('Building Features'!P169),1)</f>
        <v>359.43</v>
      </c>
      <c r="X170" cm="1">
        <f t="array" ref="X170">INDEX('Building Features'!$E$5:$E$22,COLUMN('Building Features'!Q169),1)</f>
        <v>359.43</v>
      </c>
      <c r="Y170" cm="1">
        <f t="array" ref="Y170">INDEX('Building Features'!$E$5:$E$22,COLUMN('Building Features'!R169),1)</f>
        <v>479.96</v>
      </c>
      <c r="AA170">
        <v>134.86279500281299</v>
      </c>
      <c r="AB170" s="47">
        <v>3229</v>
      </c>
      <c r="AC170" s="45">
        <v>3229</v>
      </c>
      <c r="AD170">
        <v>32.070114042670603</v>
      </c>
      <c r="AE170">
        <v>770.5</v>
      </c>
      <c r="AF170">
        <v>770.5</v>
      </c>
      <c r="AG170">
        <f t="shared" si="8"/>
        <v>1.1788974078130705</v>
      </c>
      <c r="AH170">
        <f t="shared" si="9"/>
        <v>0.28130704636728732</v>
      </c>
      <c r="AJ170">
        <f t="shared" si="11"/>
        <v>1.4602044541803578</v>
      </c>
    </row>
    <row r="171" spans="1:36" x14ac:dyDescent="0.25">
      <c r="A171">
        <f t="shared" si="10"/>
        <v>170</v>
      </c>
      <c r="B171">
        <v>16.977894742865299</v>
      </c>
      <c r="C171">
        <v>1.5520833532015399</v>
      </c>
      <c r="D171">
        <v>0</v>
      </c>
      <c r="E171">
        <v>78.810526315789403</v>
      </c>
      <c r="F171">
        <v>0.80078125</v>
      </c>
      <c r="H171" cm="1">
        <f t="array" ref="H171">INDEX('Building Features'!$E$5:$E$22,COLUMN('Building Features'!A170),1)</f>
        <v>2739</v>
      </c>
      <c r="I171" cm="1">
        <f t="array" ref="I171">INDEX('Building Features'!$E$5:$E$22,COLUMN('Building Features'!B170),1)</f>
        <v>16.420000000000002</v>
      </c>
      <c r="J171" cm="1">
        <f t="array" ref="J171">INDEX('Building Features'!$E$5:$E$22,COLUMN('Building Features'!C170),1)</f>
        <v>0.4</v>
      </c>
      <c r="K171" cm="1">
        <f t="array" ref="K171">INDEX('Building Features'!$E$5:$E$22,COLUMN('Building Features'!D170),1)</f>
        <v>5</v>
      </c>
      <c r="L171" cm="1">
        <f t="array" ref="L171">INDEX('Building Features'!$E$5:$E$22,COLUMN('Building Features'!E170),1)</f>
        <v>44974.38</v>
      </c>
      <c r="M171" cm="1">
        <f t="array" ref="M171">INDEX('Building Features'!$E$5:$E$22,COLUMN('Building Features'!F170),1)</f>
        <v>691.02</v>
      </c>
      <c r="N171" cm="1">
        <f t="array" ref="N171">INDEX('Building Features'!$E$5:$E$22,COLUMN('Building Features'!G170),1)</f>
        <v>604.89</v>
      </c>
      <c r="O171" cm="1">
        <f t="array" ref="O171">INDEX('Building Features'!$E$5:$E$22,COLUMN('Building Features'!H170),1)</f>
        <v>26.03</v>
      </c>
      <c r="P171" cm="1">
        <f t="array" ref="P171">INDEX('Building Features'!$E$5:$E$22,COLUMN('Building Features'!I170),1)</f>
        <v>74.349999999999994</v>
      </c>
      <c r="Q171" cm="1">
        <f t="array" ref="Q171">INDEX('Building Features'!$E$5:$E$22,COLUMN('Building Features'!J170),1)</f>
        <v>2.86</v>
      </c>
      <c r="R171" cm="1">
        <f t="array" ref="R171">INDEX('Building Features'!$E$5:$E$22,COLUMN('Building Features'!K170),1)</f>
        <v>1</v>
      </c>
      <c r="S171" cm="1">
        <f t="array" ref="S171">INDEX('Building Features'!$E$5:$E$22,COLUMN('Building Features'!L170),1)</f>
        <v>2</v>
      </c>
      <c r="T171" cm="1">
        <f t="array" ref="T171">INDEX('Building Features'!$E$5:$E$22,COLUMN('Building Features'!M170),1)</f>
        <v>4</v>
      </c>
      <c r="U171" cm="1">
        <f t="array" ref="U171">INDEX('Building Features'!$E$5:$E$22,COLUMN('Building Features'!N170),1)</f>
        <v>2006</v>
      </c>
      <c r="V171" cm="1">
        <f t="array" ref="V171">INDEX('Building Features'!$E$5:$E$22,COLUMN('Building Features'!O170),1)</f>
        <v>528.72</v>
      </c>
      <c r="W171" cm="1">
        <f t="array" ref="W171">INDEX('Building Features'!$E$5:$E$22,COLUMN('Building Features'!P170),1)</f>
        <v>359.43</v>
      </c>
      <c r="X171" cm="1">
        <f t="array" ref="X171">INDEX('Building Features'!$E$5:$E$22,COLUMN('Building Features'!Q170),1)</f>
        <v>359.43</v>
      </c>
      <c r="Y171" cm="1">
        <f t="array" ref="Y171">INDEX('Building Features'!$E$5:$E$22,COLUMN('Building Features'!R170),1)</f>
        <v>479.96</v>
      </c>
      <c r="AA171">
        <v>117.102205991833</v>
      </c>
      <c r="AB171" s="47">
        <v>2798.5</v>
      </c>
      <c r="AC171" s="45">
        <v>2798.5</v>
      </c>
      <c r="AD171">
        <v>32.622801539586703</v>
      </c>
      <c r="AE171">
        <v>784</v>
      </c>
      <c r="AF171">
        <v>784</v>
      </c>
      <c r="AG171">
        <f t="shared" si="8"/>
        <v>1.0217232566630157</v>
      </c>
      <c r="AH171">
        <f t="shared" si="9"/>
        <v>0.28623585250091277</v>
      </c>
      <c r="AJ171">
        <f t="shared" si="11"/>
        <v>1.3079591091639284</v>
      </c>
    </row>
    <row r="172" spans="1:36" x14ac:dyDescent="0.25">
      <c r="A172">
        <f t="shared" si="10"/>
        <v>171</v>
      </c>
      <c r="B172">
        <v>16.4936841563174</v>
      </c>
      <c r="C172">
        <v>0</v>
      </c>
      <c r="D172">
        <v>0.77187491456667701</v>
      </c>
      <c r="E172">
        <v>80.852631578947296</v>
      </c>
      <c r="F172">
        <v>0.69921875</v>
      </c>
      <c r="H172" cm="1">
        <f t="array" ref="H172">INDEX('Building Features'!$E$5:$E$22,COLUMN('Building Features'!A171),1)</f>
        <v>2739</v>
      </c>
      <c r="I172" cm="1">
        <f t="array" ref="I172">INDEX('Building Features'!$E$5:$E$22,COLUMN('Building Features'!B171),1)</f>
        <v>16.420000000000002</v>
      </c>
      <c r="J172" cm="1">
        <f t="array" ref="J172">INDEX('Building Features'!$E$5:$E$22,COLUMN('Building Features'!C171),1)</f>
        <v>0.4</v>
      </c>
      <c r="K172" cm="1">
        <f t="array" ref="K172">INDEX('Building Features'!$E$5:$E$22,COLUMN('Building Features'!D171),1)</f>
        <v>5</v>
      </c>
      <c r="L172" cm="1">
        <f t="array" ref="L172">INDEX('Building Features'!$E$5:$E$22,COLUMN('Building Features'!E171),1)</f>
        <v>44974.38</v>
      </c>
      <c r="M172" cm="1">
        <f t="array" ref="M172">INDEX('Building Features'!$E$5:$E$22,COLUMN('Building Features'!F171),1)</f>
        <v>691.02</v>
      </c>
      <c r="N172" cm="1">
        <f t="array" ref="N172">INDEX('Building Features'!$E$5:$E$22,COLUMN('Building Features'!G171),1)</f>
        <v>604.89</v>
      </c>
      <c r="O172" cm="1">
        <f t="array" ref="O172">INDEX('Building Features'!$E$5:$E$22,COLUMN('Building Features'!H171),1)</f>
        <v>26.03</v>
      </c>
      <c r="P172" cm="1">
        <f t="array" ref="P172">INDEX('Building Features'!$E$5:$E$22,COLUMN('Building Features'!I171),1)</f>
        <v>74.349999999999994</v>
      </c>
      <c r="Q172" cm="1">
        <f t="array" ref="Q172">INDEX('Building Features'!$E$5:$E$22,COLUMN('Building Features'!J171),1)</f>
        <v>2.86</v>
      </c>
      <c r="R172" cm="1">
        <f t="array" ref="R172">INDEX('Building Features'!$E$5:$E$22,COLUMN('Building Features'!K171),1)</f>
        <v>1</v>
      </c>
      <c r="S172" cm="1">
        <f t="array" ref="S172">INDEX('Building Features'!$E$5:$E$22,COLUMN('Building Features'!L171),1)</f>
        <v>2</v>
      </c>
      <c r="T172" cm="1">
        <f t="array" ref="T172">INDEX('Building Features'!$E$5:$E$22,COLUMN('Building Features'!M171),1)</f>
        <v>4</v>
      </c>
      <c r="U172" cm="1">
        <f t="array" ref="U172">INDEX('Building Features'!$E$5:$E$22,COLUMN('Building Features'!N171),1)</f>
        <v>2006</v>
      </c>
      <c r="V172" cm="1">
        <f t="array" ref="V172">INDEX('Building Features'!$E$5:$E$22,COLUMN('Building Features'!O171),1)</f>
        <v>528.72</v>
      </c>
      <c r="W172" cm="1">
        <f t="array" ref="W172">INDEX('Building Features'!$E$5:$E$22,COLUMN('Building Features'!P171),1)</f>
        <v>359.43</v>
      </c>
      <c r="X172" cm="1">
        <f t="array" ref="X172">INDEX('Building Features'!$E$5:$E$22,COLUMN('Building Features'!Q171),1)</f>
        <v>359.43</v>
      </c>
      <c r="Y172" cm="1">
        <f t="array" ref="Y172">INDEX('Building Features'!$E$5:$E$22,COLUMN('Building Features'!R171),1)</f>
        <v>479.96</v>
      </c>
      <c r="AA172">
        <v>118.616605528637</v>
      </c>
      <c r="AB172" s="47">
        <v>2842</v>
      </c>
      <c r="AC172" s="45">
        <v>2842</v>
      </c>
      <c r="AD172">
        <v>30.394390647593401</v>
      </c>
      <c r="AE172">
        <v>731</v>
      </c>
      <c r="AF172">
        <v>731</v>
      </c>
      <c r="AG172">
        <f t="shared" si="8"/>
        <v>1.0376049653158086</v>
      </c>
      <c r="AH172">
        <f t="shared" si="9"/>
        <v>0.26688572471705002</v>
      </c>
      <c r="AJ172">
        <f t="shared" si="11"/>
        <v>1.3044906900328586</v>
      </c>
    </row>
    <row r="173" spans="1:36" x14ac:dyDescent="0.25">
      <c r="A173">
        <f t="shared" si="10"/>
        <v>172</v>
      </c>
      <c r="B173">
        <v>19.175789411444399</v>
      </c>
      <c r="C173">
        <v>0</v>
      </c>
      <c r="D173">
        <v>2.3000001311302101</v>
      </c>
      <c r="E173">
        <v>75.810526315789403</v>
      </c>
      <c r="F173">
        <v>2.80078125</v>
      </c>
      <c r="H173" cm="1">
        <f t="array" ref="H173">INDEX('Building Features'!$E$5:$E$22,COLUMN('Building Features'!A172),1)</f>
        <v>2739</v>
      </c>
      <c r="I173" cm="1">
        <f t="array" ref="I173">INDEX('Building Features'!$E$5:$E$22,COLUMN('Building Features'!B172),1)</f>
        <v>16.420000000000002</v>
      </c>
      <c r="J173" cm="1">
        <f t="array" ref="J173">INDEX('Building Features'!$E$5:$E$22,COLUMN('Building Features'!C172),1)</f>
        <v>0.4</v>
      </c>
      <c r="K173" cm="1">
        <f t="array" ref="K173">INDEX('Building Features'!$E$5:$E$22,COLUMN('Building Features'!D172),1)</f>
        <v>5</v>
      </c>
      <c r="L173" cm="1">
        <f t="array" ref="L173">INDEX('Building Features'!$E$5:$E$22,COLUMN('Building Features'!E172),1)</f>
        <v>44974.38</v>
      </c>
      <c r="M173" cm="1">
        <f t="array" ref="M173">INDEX('Building Features'!$E$5:$E$22,COLUMN('Building Features'!F172),1)</f>
        <v>691.02</v>
      </c>
      <c r="N173" cm="1">
        <f t="array" ref="N173">INDEX('Building Features'!$E$5:$E$22,COLUMN('Building Features'!G172),1)</f>
        <v>604.89</v>
      </c>
      <c r="O173" cm="1">
        <f t="array" ref="O173">INDEX('Building Features'!$E$5:$E$22,COLUMN('Building Features'!H172),1)</f>
        <v>26.03</v>
      </c>
      <c r="P173" cm="1">
        <f t="array" ref="P173">INDEX('Building Features'!$E$5:$E$22,COLUMN('Building Features'!I172),1)</f>
        <v>74.349999999999994</v>
      </c>
      <c r="Q173" cm="1">
        <f t="array" ref="Q173">INDEX('Building Features'!$E$5:$E$22,COLUMN('Building Features'!J172),1)</f>
        <v>2.86</v>
      </c>
      <c r="R173" cm="1">
        <f t="array" ref="R173">INDEX('Building Features'!$E$5:$E$22,COLUMN('Building Features'!K172),1)</f>
        <v>1</v>
      </c>
      <c r="S173" cm="1">
        <f t="array" ref="S173">INDEX('Building Features'!$E$5:$E$22,COLUMN('Building Features'!L172),1)</f>
        <v>2</v>
      </c>
      <c r="T173" cm="1">
        <f t="array" ref="T173">INDEX('Building Features'!$E$5:$E$22,COLUMN('Building Features'!M172),1)</f>
        <v>4</v>
      </c>
      <c r="U173" cm="1">
        <f t="array" ref="U173">INDEX('Building Features'!$E$5:$E$22,COLUMN('Building Features'!N172),1)</f>
        <v>2006</v>
      </c>
      <c r="V173" cm="1">
        <f t="array" ref="V173">INDEX('Building Features'!$E$5:$E$22,COLUMN('Building Features'!O172),1)</f>
        <v>528.72</v>
      </c>
      <c r="W173" cm="1">
        <f t="array" ref="W173">INDEX('Building Features'!$E$5:$E$22,COLUMN('Building Features'!P172),1)</f>
        <v>359.43</v>
      </c>
      <c r="X173" cm="1">
        <f t="array" ref="X173">INDEX('Building Features'!$E$5:$E$22,COLUMN('Building Features'!Q172),1)</f>
        <v>359.43</v>
      </c>
      <c r="Y173" cm="1">
        <f t="array" ref="Y173">INDEX('Building Features'!$E$5:$E$22,COLUMN('Building Features'!R172),1)</f>
        <v>479.96</v>
      </c>
      <c r="AA173">
        <v>142.13680625509301</v>
      </c>
      <c r="AB173" s="47">
        <v>3400.5</v>
      </c>
      <c r="AC173" s="45">
        <v>3400.5</v>
      </c>
      <c r="AD173">
        <v>28.307382435718601</v>
      </c>
      <c r="AE173">
        <v>680.5</v>
      </c>
      <c r="AF173">
        <v>680.5</v>
      </c>
      <c r="AG173">
        <f t="shared" si="8"/>
        <v>1.2415115005476451</v>
      </c>
      <c r="AH173">
        <f t="shared" si="9"/>
        <v>0.24844833880978459</v>
      </c>
      <c r="AJ173">
        <f t="shared" si="11"/>
        <v>1.4899598393574298</v>
      </c>
    </row>
    <row r="174" spans="1:36" x14ac:dyDescent="0.25">
      <c r="A174">
        <f t="shared" si="10"/>
        <v>173</v>
      </c>
      <c r="B174">
        <v>20.2410527681049</v>
      </c>
      <c r="C174">
        <v>0</v>
      </c>
      <c r="D174">
        <v>2.3364583055178301</v>
      </c>
      <c r="E174">
        <v>73.989473684210495</v>
      </c>
      <c r="F174">
        <v>2.5</v>
      </c>
      <c r="H174" cm="1">
        <f t="array" ref="H174">INDEX('Building Features'!$E$5:$E$22,COLUMN('Building Features'!A173),1)</f>
        <v>2739</v>
      </c>
      <c r="I174" cm="1">
        <f t="array" ref="I174">INDEX('Building Features'!$E$5:$E$22,COLUMN('Building Features'!B173),1)</f>
        <v>16.420000000000002</v>
      </c>
      <c r="J174" cm="1">
        <f t="array" ref="J174">INDEX('Building Features'!$E$5:$E$22,COLUMN('Building Features'!C173),1)</f>
        <v>0.4</v>
      </c>
      <c r="K174" cm="1">
        <f t="array" ref="K174">INDEX('Building Features'!$E$5:$E$22,COLUMN('Building Features'!D173),1)</f>
        <v>5</v>
      </c>
      <c r="L174" cm="1">
        <f t="array" ref="L174">INDEX('Building Features'!$E$5:$E$22,COLUMN('Building Features'!E173),1)</f>
        <v>44974.38</v>
      </c>
      <c r="M174" cm="1">
        <f t="array" ref="M174">INDEX('Building Features'!$E$5:$E$22,COLUMN('Building Features'!F173),1)</f>
        <v>691.02</v>
      </c>
      <c r="N174" cm="1">
        <f t="array" ref="N174">INDEX('Building Features'!$E$5:$E$22,COLUMN('Building Features'!G173),1)</f>
        <v>604.89</v>
      </c>
      <c r="O174" cm="1">
        <f t="array" ref="O174">INDEX('Building Features'!$E$5:$E$22,COLUMN('Building Features'!H173),1)</f>
        <v>26.03</v>
      </c>
      <c r="P174" cm="1">
        <f t="array" ref="P174">INDEX('Building Features'!$E$5:$E$22,COLUMN('Building Features'!I173),1)</f>
        <v>74.349999999999994</v>
      </c>
      <c r="Q174" cm="1">
        <f t="array" ref="Q174">INDEX('Building Features'!$E$5:$E$22,COLUMN('Building Features'!J173),1)</f>
        <v>2.86</v>
      </c>
      <c r="R174" cm="1">
        <f t="array" ref="R174">INDEX('Building Features'!$E$5:$E$22,COLUMN('Building Features'!K173),1)</f>
        <v>1</v>
      </c>
      <c r="S174" cm="1">
        <f t="array" ref="S174">INDEX('Building Features'!$E$5:$E$22,COLUMN('Building Features'!L173),1)</f>
        <v>2</v>
      </c>
      <c r="T174" cm="1">
        <f t="array" ref="T174">INDEX('Building Features'!$E$5:$E$22,COLUMN('Building Features'!M173),1)</f>
        <v>4</v>
      </c>
      <c r="U174" cm="1">
        <f t="array" ref="U174">INDEX('Building Features'!$E$5:$E$22,COLUMN('Building Features'!N173),1)</f>
        <v>2006</v>
      </c>
      <c r="V174" cm="1">
        <f t="array" ref="V174">INDEX('Building Features'!$E$5:$E$22,COLUMN('Building Features'!O173),1)</f>
        <v>528.72</v>
      </c>
      <c r="W174" cm="1">
        <f t="array" ref="W174">INDEX('Building Features'!$E$5:$E$22,COLUMN('Building Features'!P173),1)</f>
        <v>359.43</v>
      </c>
      <c r="X174" cm="1">
        <f t="array" ref="X174">INDEX('Building Features'!$E$5:$E$22,COLUMN('Building Features'!Q173),1)</f>
        <v>359.43</v>
      </c>
      <c r="Y174" cm="1">
        <f t="array" ref="Y174">INDEX('Building Features'!$E$5:$E$22,COLUMN('Building Features'!R173),1)</f>
        <v>479.96</v>
      </c>
      <c r="AA174">
        <v>141.58064611452599</v>
      </c>
      <c r="AB174" s="47">
        <v>3387.5</v>
      </c>
      <c r="AC174" s="45">
        <v>3387.5</v>
      </c>
      <c r="AD174">
        <v>25.607919459820302</v>
      </c>
      <c r="AE174">
        <v>615.5</v>
      </c>
      <c r="AF174">
        <v>615.5</v>
      </c>
      <c r="AG174">
        <f t="shared" si="8"/>
        <v>1.2367652427893392</v>
      </c>
      <c r="AH174">
        <f t="shared" si="9"/>
        <v>0.22471705001825484</v>
      </c>
      <c r="AJ174">
        <f t="shared" si="11"/>
        <v>1.4614822928075941</v>
      </c>
    </row>
    <row r="175" spans="1:36" x14ac:dyDescent="0.25">
      <c r="A175">
        <f t="shared" si="10"/>
        <v>174</v>
      </c>
      <c r="B175">
        <v>20.226315769396301</v>
      </c>
      <c r="C175">
        <v>2.7083396911621E-2</v>
      </c>
      <c r="D175">
        <v>0</v>
      </c>
      <c r="E175">
        <v>75.978947368421004</v>
      </c>
      <c r="F175">
        <v>2.19921875</v>
      </c>
      <c r="H175" cm="1">
        <f t="array" ref="H175">INDEX('Building Features'!$E$5:$E$22,COLUMN('Building Features'!A174),1)</f>
        <v>2739</v>
      </c>
      <c r="I175" cm="1">
        <f t="array" ref="I175">INDEX('Building Features'!$E$5:$E$22,COLUMN('Building Features'!B174),1)</f>
        <v>16.420000000000002</v>
      </c>
      <c r="J175" cm="1">
        <f t="array" ref="J175">INDEX('Building Features'!$E$5:$E$22,COLUMN('Building Features'!C174),1)</f>
        <v>0.4</v>
      </c>
      <c r="K175" cm="1">
        <f t="array" ref="K175">INDEX('Building Features'!$E$5:$E$22,COLUMN('Building Features'!D174),1)</f>
        <v>5</v>
      </c>
      <c r="L175" cm="1">
        <f t="array" ref="L175">INDEX('Building Features'!$E$5:$E$22,COLUMN('Building Features'!E174),1)</f>
        <v>44974.38</v>
      </c>
      <c r="M175" cm="1">
        <f t="array" ref="M175">INDEX('Building Features'!$E$5:$E$22,COLUMN('Building Features'!F174),1)</f>
        <v>691.02</v>
      </c>
      <c r="N175" cm="1">
        <f t="array" ref="N175">INDEX('Building Features'!$E$5:$E$22,COLUMN('Building Features'!G174),1)</f>
        <v>604.89</v>
      </c>
      <c r="O175" cm="1">
        <f t="array" ref="O175">INDEX('Building Features'!$E$5:$E$22,COLUMN('Building Features'!H174),1)</f>
        <v>26.03</v>
      </c>
      <c r="P175" cm="1">
        <f t="array" ref="P175">INDEX('Building Features'!$E$5:$E$22,COLUMN('Building Features'!I174),1)</f>
        <v>74.349999999999994</v>
      </c>
      <c r="Q175" cm="1">
        <f t="array" ref="Q175">INDEX('Building Features'!$E$5:$E$22,COLUMN('Building Features'!J174),1)</f>
        <v>2.86</v>
      </c>
      <c r="R175" cm="1">
        <f t="array" ref="R175">INDEX('Building Features'!$E$5:$E$22,COLUMN('Building Features'!K174),1)</f>
        <v>1</v>
      </c>
      <c r="S175" cm="1">
        <f t="array" ref="S175">INDEX('Building Features'!$E$5:$E$22,COLUMN('Building Features'!L174),1)</f>
        <v>2</v>
      </c>
      <c r="T175" cm="1">
        <f t="array" ref="T175">INDEX('Building Features'!$E$5:$E$22,COLUMN('Building Features'!M174),1)</f>
        <v>4</v>
      </c>
      <c r="U175" cm="1">
        <f t="array" ref="U175">INDEX('Building Features'!$E$5:$E$22,COLUMN('Building Features'!N174),1)</f>
        <v>2006</v>
      </c>
      <c r="V175" cm="1">
        <f t="array" ref="V175">INDEX('Building Features'!$E$5:$E$22,COLUMN('Building Features'!O174),1)</f>
        <v>528.72</v>
      </c>
      <c r="W175" cm="1">
        <f t="array" ref="W175">INDEX('Building Features'!$E$5:$E$22,COLUMN('Building Features'!P174),1)</f>
        <v>359.43</v>
      </c>
      <c r="X175" cm="1">
        <f t="array" ref="X175">INDEX('Building Features'!$E$5:$E$22,COLUMN('Building Features'!Q174),1)</f>
        <v>359.43</v>
      </c>
      <c r="Y175" cm="1">
        <f t="array" ref="Y175">INDEX('Building Features'!$E$5:$E$22,COLUMN('Building Features'!R174),1)</f>
        <v>479.96</v>
      </c>
      <c r="AA175">
        <v>140.22608661757499</v>
      </c>
      <c r="AB175" s="47">
        <v>3353.5</v>
      </c>
      <c r="AC175" s="45">
        <v>3353.5</v>
      </c>
      <c r="AD175">
        <v>28.8752539994207</v>
      </c>
      <c r="AE175">
        <v>693.5</v>
      </c>
      <c r="AF175">
        <v>693.5</v>
      </c>
      <c r="AG175">
        <f t="shared" si="8"/>
        <v>1.2243519532676159</v>
      </c>
      <c r="AH175">
        <f t="shared" si="9"/>
        <v>0.25319459656809057</v>
      </c>
      <c r="AJ175">
        <f t="shared" si="11"/>
        <v>1.4775465498357065</v>
      </c>
    </row>
    <row r="176" spans="1:36" x14ac:dyDescent="0.25">
      <c r="A176">
        <f t="shared" si="10"/>
        <v>175</v>
      </c>
      <c r="B176">
        <v>17.988420968306599</v>
      </c>
      <c r="C176">
        <v>0</v>
      </c>
      <c r="D176">
        <v>1.1697915792465201</v>
      </c>
      <c r="E176">
        <v>79.505263157894703</v>
      </c>
      <c r="F176">
        <v>2.3984375</v>
      </c>
      <c r="H176" cm="1">
        <f t="array" ref="H176">INDEX('Building Features'!$E$5:$E$22,COLUMN('Building Features'!A175),1)</f>
        <v>2739</v>
      </c>
      <c r="I176" cm="1">
        <f t="array" ref="I176">INDEX('Building Features'!$E$5:$E$22,COLUMN('Building Features'!B175),1)</f>
        <v>16.420000000000002</v>
      </c>
      <c r="J176" cm="1">
        <f t="array" ref="J176">INDEX('Building Features'!$E$5:$E$22,COLUMN('Building Features'!C175),1)</f>
        <v>0.4</v>
      </c>
      <c r="K176" cm="1">
        <f t="array" ref="K176">INDEX('Building Features'!$E$5:$E$22,COLUMN('Building Features'!D175),1)</f>
        <v>5</v>
      </c>
      <c r="L176" cm="1">
        <f t="array" ref="L176">INDEX('Building Features'!$E$5:$E$22,COLUMN('Building Features'!E175),1)</f>
        <v>44974.38</v>
      </c>
      <c r="M176" cm="1">
        <f t="array" ref="M176">INDEX('Building Features'!$E$5:$E$22,COLUMN('Building Features'!F175),1)</f>
        <v>691.02</v>
      </c>
      <c r="N176" cm="1">
        <f t="array" ref="N176">INDEX('Building Features'!$E$5:$E$22,COLUMN('Building Features'!G175),1)</f>
        <v>604.89</v>
      </c>
      <c r="O176" cm="1">
        <f t="array" ref="O176">INDEX('Building Features'!$E$5:$E$22,COLUMN('Building Features'!H175),1)</f>
        <v>26.03</v>
      </c>
      <c r="P176" cm="1">
        <f t="array" ref="P176">INDEX('Building Features'!$E$5:$E$22,COLUMN('Building Features'!I175),1)</f>
        <v>74.349999999999994</v>
      </c>
      <c r="Q176" cm="1">
        <f t="array" ref="Q176">INDEX('Building Features'!$E$5:$E$22,COLUMN('Building Features'!J175),1)</f>
        <v>2.86</v>
      </c>
      <c r="R176" cm="1">
        <f t="array" ref="R176">INDEX('Building Features'!$E$5:$E$22,COLUMN('Building Features'!K175),1)</f>
        <v>1</v>
      </c>
      <c r="S176" cm="1">
        <f t="array" ref="S176">INDEX('Building Features'!$E$5:$E$22,COLUMN('Building Features'!L175),1)</f>
        <v>2</v>
      </c>
      <c r="T176" cm="1">
        <f t="array" ref="T176">INDEX('Building Features'!$E$5:$E$22,COLUMN('Building Features'!M175),1)</f>
        <v>4</v>
      </c>
      <c r="U176" cm="1">
        <f t="array" ref="U176">INDEX('Building Features'!$E$5:$E$22,COLUMN('Building Features'!N175),1)</f>
        <v>2006</v>
      </c>
      <c r="V176" cm="1">
        <f t="array" ref="V176">INDEX('Building Features'!$E$5:$E$22,COLUMN('Building Features'!O175),1)</f>
        <v>528.72</v>
      </c>
      <c r="W176" cm="1">
        <f t="array" ref="W176">INDEX('Building Features'!$E$5:$E$22,COLUMN('Building Features'!P175),1)</f>
        <v>359.43</v>
      </c>
      <c r="X176" cm="1">
        <f t="array" ref="X176">INDEX('Building Features'!$E$5:$E$22,COLUMN('Building Features'!Q175),1)</f>
        <v>359.43</v>
      </c>
      <c r="Y176" cm="1">
        <f t="array" ref="Y176">INDEX('Building Features'!$E$5:$E$22,COLUMN('Building Features'!R175),1)</f>
        <v>479.96</v>
      </c>
      <c r="AA176">
        <v>142.440031723358</v>
      </c>
      <c r="AB176" s="47">
        <v>3413.5</v>
      </c>
      <c r="AC176" s="45">
        <v>3413.5</v>
      </c>
      <c r="AD176">
        <v>26.630415944476798</v>
      </c>
      <c r="AE176">
        <v>639.5</v>
      </c>
      <c r="AF176">
        <v>639.5</v>
      </c>
      <c r="AG176">
        <f t="shared" si="8"/>
        <v>1.2462577583059511</v>
      </c>
      <c r="AH176">
        <f t="shared" si="9"/>
        <v>0.2334793720335889</v>
      </c>
      <c r="AJ176">
        <f t="shared" si="11"/>
        <v>1.4797371303395399</v>
      </c>
    </row>
    <row r="177" spans="1:36" x14ac:dyDescent="0.25">
      <c r="A177">
        <f t="shared" si="10"/>
        <v>176</v>
      </c>
      <c r="B177">
        <v>19.284210446006298</v>
      </c>
      <c r="C177">
        <v>0</v>
      </c>
      <c r="D177">
        <v>3.6760416626930201</v>
      </c>
      <c r="E177">
        <v>80.842105263157805</v>
      </c>
      <c r="F177">
        <v>2.69921875</v>
      </c>
      <c r="H177" cm="1">
        <f t="array" ref="H177">INDEX('Building Features'!$E$5:$E$22,COLUMN('Building Features'!A176),1)</f>
        <v>2739</v>
      </c>
      <c r="I177" cm="1">
        <f t="array" ref="I177">INDEX('Building Features'!$E$5:$E$22,COLUMN('Building Features'!B176),1)</f>
        <v>16.420000000000002</v>
      </c>
      <c r="J177" cm="1">
        <f t="array" ref="J177">INDEX('Building Features'!$E$5:$E$22,COLUMN('Building Features'!C176),1)</f>
        <v>0.4</v>
      </c>
      <c r="K177" cm="1">
        <f t="array" ref="K177">INDEX('Building Features'!$E$5:$E$22,COLUMN('Building Features'!D176),1)</f>
        <v>5</v>
      </c>
      <c r="L177" cm="1">
        <f t="array" ref="L177">INDEX('Building Features'!$E$5:$E$22,COLUMN('Building Features'!E176),1)</f>
        <v>44974.38</v>
      </c>
      <c r="M177" cm="1">
        <f t="array" ref="M177">INDEX('Building Features'!$E$5:$E$22,COLUMN('Building Features'!F176),1)</f>
        <v>691.02</v>
      </c>
      <c r="N177" cm="1">
        <f t="array" ref="N177">INDEX('Building Features'!$E$5:$E$22,COLUMN('Building Features'!G176),1)</f>
        <v>604.89</v>
      </c>
      <c r="O177" cm="1">
        <f t="array" ref="O177">INDEX('Building Features'!$E$5:$E$22,COLUMN('Building Features'!H176),1)</f>
        <v>26.03</v>
      </c>
      <c r="P177" cm="1">
        <f t="array" ref="P177">INDEX('Building Features'!$E$5:$E$22,COLUMN('Building Features'!I176),1)</f>
        <v>74.349999999999994</v>
      </c>
      <c r="Q177" cm="1">
        <f t="array" ref="Q177">INDEX('Building Features'!$E$5:$E$22,COLUMN('Building Features'!J176),1)</f>
        <v>2.86</v>
      </c>
      <c r="R177" cm="1">
        <f t="array" ref="R177">INDEX('Building Features'!$E$5:$E$22,COLUMN('Building Features'!K176),1)</f>
        <v>1</v>
      </c>
      <c r="S177" cm="1">
        <f t="array" ref="S177">INDEX('Building Features'!$E$5:$E$22,COLUMN('Building Features'!L176),1)</f>
        <v>2</v>
      </c>
      <c r="T177" cm="1">
        <f t="array" ref="T177">INDEX('Building Features'!$E$5:$E$22,COLUMN('Building Features'!M176),1)</f>
        <v>4</v>
      </c>
      <c r="U177" cm="1">
        <f t="array" ref="U177">INDEX('Building Features'!$E$5:$E$22,COLUMN('Building Features'!N176),1)</f>
        <v>2006</v>
      </c>
      <c r="V177" cm="1">
        <f t="array" ref="V177">INDEX('Building Features'!$E$5:$E$22,COLUMN('Building Features'!O176),1)</f>
        <v>528.72</v>
      </c>
      <c r="W177" cm="1">
        <f t="array" ref="W177">INDEX('Building Features'!$E$5:$E$22,COLUMN('Building Features'!P176),1)</f>
        <v>359.43</v>
      </c>
      <c r="X177" cm="1">
        <f t="array" ref="X177">INDEX('Building Features'!$E$5:$E$22,COLUMN('Building Features'!Q176),1)</f>
        <v>359.43</v>
      </c>
      <c r="Y177" cm="1">
        <f t="array" ref="Y177">INDEX('Building Features'!$E$5:$E$22,COLUMN('Building Features'!R176),1)</f>
        <v>479.96</v>
      </c>
      <c r="AA177">
        <v>144.353146351178</v>
      </c>
      <c r="AB177" s="47">
        <v>3454</v>
      </c>
      <c r="AC177" s="45">
        <v>3454</v>
      </c>
      <c r="AD177">
        <v>22.136863843794799</v>
      </c>
      <c r="AE177">
        <v>530.5</v>
      </c>
      <c r="AF177">
        <v>530.5</v>
      </c>
      <c r="AG177">
        <f t="shared" si="8"/>
        <v>1.2610441767068272</v>
      </c>
      <c r="AH177">
        <f t="shared" si="9"/>
        <v>0.1936838262139467</v>
      </c>
      <c r="AJ177">
        <f t="shared" si="11"/>
        <v>1.4547280029207739</v>
      </c>
    </row>
    <row r="178" spans="1:36" x14ac:dyDescent="0.25">
      <c r="A178">
        <f t="shared" si="10"/>
        <v>177</v>
      </c>
      <c r="B178">
        <v>21.945263149863699</v>
      </c>
      <c r="C178">
        <v>0</v>
      </c>
      <c r="D178">
        <v>10.798958281675899</v>
      </c>
      <c r="E178">
        <v>73.578947368420998</v>
      </c>
      <c r="F178">
        <v>22.203125</v>
      </c>
      <c r="H178" cm="1">
        <f t="array" ref="H178">INDEX('Building Features'!$E$5:$E$22,COLUMN('Building Features'!A177),1)</f>
        <v>2739</v>
      </c>
      <c r="I178" cm="1">
        <f t="array" ref="I178">INDEX('Building Features'!$E$5:$E$22,COLUMN('Building Features'!B177),1)</f>
        <v>16.420000000000002</v>
      </c>
      <c r="J178" cm="1">
        <f t="array" ref="J178">INDEX('Building Features'!$E$5:$E$22,COLUMN('Building Features'!C177),1)</f>
        <v>0.4</v>
      </c>
      <c r="K178" cm="1">
        <f t="array" ref="K178">INDEX('Building Features'!$E$5:$E$22,COLUMN('Building Features'!D177),1)</f>
        <v>5</v>
      </c>
      <c r="L178" cm="1">
        <f t="array" ref="L178">INDEX('Building Features'!$E$5:$E$22,COLUMN('Building Features'!E177),1)</f>
        <v>44974.38</v>
      </c>
      <c r="M178" cm="1">
        <f t="array" ref="M178">INDEX('Building Features'!$E$5:$E$22,COLUMN('Building Features'!F177),1)</f>
        <v>691.02</v>
      </c>
      <c r="N178" cm="1">
        <f t="array" ref="N178">INDEX('Building Features'!$E$5:$E$22,COLUMN('Building Features'!G177),1)</f>
        <v>604.89</v>
      </c>
      <c r="O178" cm="1">
        <f t="array" ref="O178">INDEX('Building Features'!$E$5:$E$22,COLUMN('Building Features'!H177),1)</f>
        <v>26.03</v>
      </c>
      <c r="P178" cm="1">
        <f t="array" ref="P178">INDEX('Building Features'!$E$5:$E$22,COLUMN('Building Features'!I177),1)</f>
        <v>74.349999999999994</v>
      </c>
      <c r="Q178" cm="1">
        <f t="array" ref="Q178">INDEX('Building Features'!$E$5:$E$22,COLUMN('Building Features'!J177),1)</f>
        <v>2.86</v>
      </c>
      <c r="R178" cm="1">
        <f t="array" ref="R178">INDEX('Building Features'!$E$5:$E$22,COLUMN('Building Features'!K177),1)</f>
        <v>1</v>
      </c>
      <c r="S178" cm="1">
        <f t="array" ref="S178">INDEX('Building Features'!$E$5:$E$22,COLUMN('Building Features'!L177),1)</f>
        <v>2</v>
      </c>
      <c r="T178" cm="1">
        <f t="array" ref="T178">INDEX('Building Features'!$E$5:$E$22,COLUMN('Building Features'!M177),1)</f>
        <v>4</v>
      </c>
      <c r="U178" cm="1">
        <f t="array" ref="U178">INDEX('Building Features'!$E$5:$E$22,COLUMN('Building Features'!N177),1)</f>
        <v>2006</v>
      </c>
      <c r="V178" cm="1">
        <f t="array" ref="V178">INDEX('Building Features'!$E$5:$E$22,COLUMN('Building Features'!O177),1)</f>
        <v>528.72</v>
      </c>
      <c r="W178" cm="1">
        <f t="array" ref="W178">INDEX('Building Features'!$E$5:$E$22,COLUMN('Building Features'!P177),1)</f>
        <v>359.43</v>
      </c>
      <c r="X178" cm="1">
        <f t="array" ref="X178">INDEX('Building Features'!$E$5:$E$22,COLUMN('Building Features'!Q177),1)</f>
        <v>359.43</v>
      </c>
      <c r="Y178" cm="1">
        <f t="array" ref="Y178">INDEX('Building Features'!$E$5:$E$22,COLUMN('Building Features'!R177),1)</f>
        <v>479.96</v>
      </c>
      <c r="AA178">
        <v>120.348380490232</v>
      </c>
      <c r="AB178" s="47">
        <v>2873.5</v>
      </c>
      <c r="AC178" s="45">
        <v>2873.5</v>
      </c>
      <c r="AD178">
        <v>2.7980486632783501</v>
      </c>
      <c r="AE178">
        <v>68.5</v>
      </c>
      <c r="AF178">
        <v>68.5</v>
      </c>
      <c r="AG178">
        <f t="shared" si="8"/>
        <v>1.0491055129609346</v>
      </c>
      <c r="AH178">
        <f t="shared" si="9"/>
        <v>2.5009127418765972E-2</v>
      </c>
      <c r="AJ178">
        <f t="shared" si="11"/>
        <v>1.0741146403797006</v>
      </c>
    </row>
    <row r="179" spans="1:36" x14ac:dyDescent="0.25">
      <c r="A179">
        <f t="shared" si="10"/>
        <v>178</v>
      </c>
      <c r="B179">
        <v>28.928421020507798</v>
      </c>
      <c r="C179">
        <v>0</v>
      </c>
      <c r="D179">
        <v>11.230208237965901</v>
      </c>
      <c r="E179">
        <v>48.452631578947297</v>
      </c>
      <c r="F179">
        <v>46.296875</v>
      </c>
      <c r="H179" cm="1">
        <f t="array" ref="H179">INDEX('Building Features'!$E$5:$E$22,COLUMN('Building Features'!A178),1)</f>
        <v>2739</v>
      </c>
      <c r="I179" cm="1">
        <f t="array" ref="I179">INDEX('Building Features'!$E$5:$E$22,COLUMN('Building Features'!B178),1)</f>
        <v>16.420000000000002</v>
      </c>
      <c r="J179" cm="1">
        <f t="array" ref="J179">INDEX('Building Features'!$E$5:$E$22,COLUMN('Building Features'!C178),1)</f>
        <v>0.4</v>
      </c>
      <c r="K179" cm="1">
        <f t="array" ref="K179">INDEX('Building Features'!$E$5:$E$22,COLUMN('Building Features'!D178),1)</f>
        <v>5</v>
      </c>
      <c r="L179" cm="1">
        <f t="array" ref="L179">INDEX('Building Features'!$E$5:$E$22,COLUMN('Building Features'!E178),1)</f>
        <v>44974.38</v>
      </c>
      <c r="M179" cm="1">
        <f t="array" ref="M179">INDEX('Building Features'!$E$5:$E$22,COLUMN('Building Features'!F178),1)</f>
        <v>691.02</v>
      </c>
      <c r="N179" cm="1">
        <f t="array" ref="N179">INDEX('Building Features'!$E$5:$E$22,COLUMN('Building Features'!G178),1)</f>
        <v>604.89</v>
      </c>
      <c r="O179" cm="1">
        <f t="array" ref="O179">INDEX('Building Features'!$E$5:$E$22,COLUMN('Building Features'!H178),1)</f>
        <v>26.03</v>
      </c>
      <c r="P179" cm="1">
        <f t="array" ref="P179">INDEX('Building Features'!$E$5:$E$22,COLUMN('Building Features'!I178),1)</f>
        <v>74.349999999999994</v>
      </c>
      <c r="Q179" cm="1">
        <f t="array" ref="Q179">INDEX('Building Features'!$E$5:$E$22,COLUMN('Building Features'!J178),1)</f>
        <v>2.86</v>
      </c>
      <c r="R179" cm="1">
        <f t="array" ref="R179">INDEX('Building Features'!$E$5:$E$22,COLUMN('Building Features'!K178),1)</f>
        <v>1</v>
      </c>
      <c r="S179" cm="1">
        <f t="array" ref="S179">INDEX('Building Features'!$E$5:$E$22,COLUMN('Building Features'!L178),1)</f>
        <v>2</v>
      </c>
      <c r="T179" cm="1">
        <f t="array" ref="T179">INDEX('Building Features'!$E$5:$E$22,COLUMN('Building Features'!M178),1)</f>
        <v>4</v>
      </c>
      <c r="U179" cm="1">
        <f t="array" ref="U179">INDEX('Building Features'!$E$5:$E$22,COLUMN('Building Features'!N178),1)</f>
        <v>2006</v>
      </c>
      <c r="V179" cm="1">
        <f t="array" ref="V179">INDEX('Building Features'!$E$5:$E$22,COLUMN('Building Features'!O178),1)</f>
        <v>528.72</v>
      </c>
      <c r="W179" cm="1">
        <f t="array" ref="W179">INDEX('Building Features'!$E$5:$E$22,COLUMN('Building Features'!P178),1)</f>
        <v>359.43</v>
      </c>
      <c r="X179" cm="1">
        <f t="array" ref="X179">INDEX('Building Features'!$E$5:$E$22,COLUMN('Building Features'!Q178),1)</f>
        <v>359.43</v>
      </c>
      <c r="Y179" cm="1">
        <f t="array" ref="Y179">INDEX('Building Features'!$E$5:$E$22,COLUMN('Building Features'!R178),1)</f>
        <v>479.96</v>
      </c>
      <c r="AA179">
        <v>119.259175204877</v>
      </c>
      <c r="AB179" s="47">
        <v>2848</v>
      </c>
      <c r="AC179" s="45">
        <v>2848</v>
      </c>
      <c r="AD179">
        <v>2.49560073207891</v>
      </c>
      <c r="AE179">
        <v>58.5</v>
      </c>
      <c r="AF179">
        <v>58.5</v>
      </c>
      <c r="AG179">
        <f t="shared" si="8"/>
        <v>1.0397955458196422</v>
      </c>
      <c r="AH179">
        <f t="shared" si="9"/>
        <v>2.135815991237678E-2</v>
      </c>
      <c r="AJ179">
        <f t="shared" si="11"/>
        <v>1.0611537057320191</v>
      </c>
    </row>
    <row r="180" spans="1:36" x14ac:dyDescent="0.25">
      <c r="A180">
        <f t="shared" si="10"/>
        <v>179</v>
      </c>
      <c r="B180">
        <v>29.253684094077599</v>
      </c>
      <c r="C180">
        <v>0</v>
      </c>
      <c r="D180">
        <v>12.938541571299201</v>
      </c>
      <c r="E180">
        <v>48.978947368420997</v>
      </c>
      <c r="F180">
        <v>47.30078125</v>
      </c>
      <c r="H180" cm="1">
        <f t="array" ref="H180">INDEX('Building Features'!$E$5:$E$22,COLUMN('Building Features'!A179),1)</f>
        <v>2739</v>
      </c>
      <c r="I180" cm="1">
        <f t="array" ref="I180">INDEX('Building Features'!$E$5:$E$22,COLUMN('Building Features'!B179),1)</f>
        <v>16.420000000000002</v>
      </c>
      <c r="J180" cm="1">
        <f t="array" ref="J180">INDEX('Building Features'!$E$5:$E$22,COLUMN('Building Features'!C179),1)</f>
        <v>0.4</v>
      </c>
      <c r="K180" cm="1">
        <f t="array" ref="K180">INDEX('Building Features'!$E$5:$E$22,COLUMN('Building Features'!D179),1)</f>
        <v>5</v>
      </c>
      <c r="L180" cm="1">
        <f t="array" ref="L180">INDEX('Building Features'!$E$5:$E$22,COLUMN('Building Features'!E179),1)</f>
        <v>44974.38</v>
      </c>
      <c r="M180" cm="1">
        <f t="array" ref="M180">INDEX('Building Features'!$E$5:$E$22,COLUMN('Building Features'!F179),1)</f>
        <v>691.02</v>
      </c>
      <c r="N180" cm="1">
        <f t="array" ref="N180">INDEX('Building Features'!$E$5:$E$22,COLUMN('Building Features'!G179),1)</f>
        <v>604.89</v>
      </c>
      <c r="O180" cm="1">
        <f t="array" ref="O180">INDEX('Building Features'!$E$5:$E$22,COLUMN('Building Features'!H179),1)</f>
        <v>26.03</v>
      </c>
      <c r="P180" cm="1">
        <f t="array" ref="P180">INDEX('Building Features'!$E$5:$E$22,COLUMN('Building Features'!I179),1)</f>
        <v>74.349999999999994</v>
      </c>
      <c r="Q180" cm="1">
        <f t="array" ref="Q180">INDEX('Building Features'!$E$5:$E$22,COLUMN('Building Features'!J179),1)</f>
        <v>2.86</v>
      </c>
      <c r="R180" cm="1">
        <f t="array" ref="R180">INDEX('Building Features'!$E$5:$E$22,COLUMN('Building Features'!K179),1)</f>
        <v>1</v>
      </c>
      <c r="S180" cm="1">
        <f t="array" ref="S180">INDEX('Building Features'!$E$5:$E$22,COLUMN('Building Features'!L179),1)</f>
        <v>2</v>
      </c>
      <c r="T180" cm="1">
        <f t="array" ref="T180">INDEX('Building Features'!$E$5:$E$22,COLUMN('Building Features'!M179),1)</f>
        <v>4</v>
      </c>
      <c r="U180" cm="1">
        <f t="array" ref="U180">INDEX('Building Features'!$E$5:$E$22,COLUMN('Building Features'!N179),1)</f>
        <v>2006</v>
      </c>
      <c r="V180" cm="1">
        <f t="array" ref="V180">INDEX('Building Features'!$E$5:$E$22,COLUMN('Building Features'!O179),1)</f>
        <v>528.72</v>
      </c>
      <c r="W180" cm="1">
        <f t="array" ref="W180">INDEX('Building Features'!$E$5:$E$22,COLUMN('Building Features'!P179),1)</f>
        <v>359.43</v>
      </c>
      <c r="X180" cm="1">
        <f t="array" ref="X180">INDEX('Building Features'!$E$5:$E$22,COLUMN('Building Features'!Q179),1)</f>
        <v>359.43</v>
      </c>
      <c r="Y180" cm="1">
        <f t="array" ref="Y180">INDEX('Building Features'!$E$5:$E$22,COLUMN('Building Features'!R179),1)</f>
        <v>479.96</v>
      </c>
      <c r="AA180">
        <v>126.139290696779</v>
      </c>
      <c r="AB180" s="47">
        <v>3011.5</v>
      </c>
      <c r="AC180" s="45">
        <v>3011.5</v>
      </c>
      <c r="AD180">
        <v>2.7698368496504702</v>
      </c>
      <c r="AE180">
        <v>67.5</v>
      </c>
      <c r="AF180">
        <v>67.5</v>
      </c>
      <c r="AG180">
        <f t="shared" si="8"/>
        <v>1.0994888645491054</v>
      </c>
      <c r="AH180">
        <f t="shared" si="9"/>
        <v>2.4644030668127054E-2</v>
      </c>
      <c r="AJ180">
        <f t="shared" si="11"/>
        <v>1.1241328952172325</v>
      </c>
    </row>
    <row r="181" spans="1:36" x14ac:dyDescent="0.25">
      <c r="A181">
        <f t="shared" si="10"/>
        <v>180</v>
      </c>
      <c r="B181">
        <v>30.9263157091642</v>
      </c>
      <c r="C181">
        <v>0</v>
      </c>
      <c r="D181">
        <v>9.8656249841054198</v>
      </c>
      <c r="E181">
        <v>43.336842105263102</v>
      </c>
      <c r="F181">
        <v>47.80078125</v>
      </c>
      <c r="H181" cm="1">
        <f t="array" ref="H181">INDEX('Building Features'!$E$5:$E$22,COLUMN('Building Features'!A180),1)</f>
        <v>2739</v>
      </c>
      <c r="I181" cm="1">
        <f t="array" ref="I181">INDEX('Building Features'!$E$5:$E$22,COLUMN('Building Features'!B180),1)</f>
        <v>16.420000000000002</v>
      </c>
      <c r="J181" cm="1">
        <f t="array" ref="J181">INDEX('Building Features'!$E$5:$E$22,COLUMN('Building Features'!C180),1)</f>
        <v>0.4</v>
      </c>
      <c r="K181" cm="1">
        <f t="array" ref="K181">INDEX('Building Features'!$E$5:$E$22,COLUMN('Building Features'!D180),1)</f>
        <v>5</v>
      </c>
      <c r="L181" cm="1">
        <f t="array" ref="L181">INDEX('Building Features'!$E$5:$E$22,COLUMN('Building Features'!E180),1)</f>
        <v>44974.38</v>
      </c>
      <c r="M181" cm="1">
        <f t="array" ref="M181">INDEX('Building Features'!$E$5:$E$22,COLUMN('Building Features'!F180),1)</f>
        <v>691.02</v>
      </c>
      <c r="N181" cm="1">
        <f t="array" ref="N181">INDEX('Building Features'!$E$5:$E$22,COLUMN('Building Features'!G180),1)</f>
        <v>604.89</v>
      </c>
      <c r="O181" cm="1">
        <f t="array" ref="O181">INDEX('Building Features'!$E$5:$E$22,COLUMN('Building Features'!H180),1)</f>
        <v>26.03</v>
      </c>
      <c r="P181" cm="1">
        <f t="array" ref="P181">INDEX('Building Features'!$E$5:$E$22,COLUMN('Building Features'!I180),1)</f>
        <v>74.349999999999994</v>
      </c>
      <c r="Q181" cm="1">
        <f t="array" ref="Q181">INDEX('Building Features'!$E$5:$E$22,COLUMN('Building Features'!J180),1)</f>
        <v>2.86</v>
      </c>
      <c r="R181" cm="1">
        <f t="array" ref="R181">INDEX('Building Features'!$E$5:$E$22,COLUMN('Building Features'!K180),1)</f>
        <v>1</v>
      </c>
      <c r="S181" cm="1">
        <f t="array" ref="S181">INDEX('Building Features'!$E$5:$E$22,COLUMN('Building Features'!L180),1)</f>
        <v>2</v>
      </c>
      <c r="T181" cm="1">
        <f t="array" ref="T181">INDEX('Building Features'!$E$5:$E$22,COLUMN('Building Features'!M180),1)</f>
        <v>4</v>
      </c>
      <c r="U181" cm="1">
        <f t="array" ref="U181">INDEX('Building Features'!$E$5:$E$22,COLUMN('Building Features'!N180),1)</f>
        <v>2006</v>
      </c>
      <c r="V181" cm="1">
        <f t="array" ref="V181">INDEX('Building Features'!$E$5:$E$22,COLUMN('Building Features'!O180),1)</f>
        <v>528.72</v>
      </c>
      <c r="W181" cm="1">
        <f t="array" ref="W181">INDEX('Building Features'!$E$5:$E$22,COLUMN('Building Features'!P180),1)</f>
        <v>359.43</v>
      </c>
      <c r="X181" cm="1">
        <f t="array" ref="X181">INDEX('Building Features'!$E$5:$E$22,COLUMN('Building Features'!Q180),1)</f>
        <v>359.43</v>
      </c>
      <c r="Y181" cm="1">
        <f t="array" ref="Y181">INDEX('Building Features'!$E$5:$E$22,COLUMN('Building Features'!R180),1)</f>
        <v>479.96</v>
      </c>
      <c r="AA181">
        <v>123.992362020987</v>
      </c>
      <c r="AB181" s="47">
        <v>2960.5</v>
      </c>
      <c r="AC181" s="45">
        <v>2960.5</v>
      </c>
      <c r="AD181">
        <v>2.8486099960560098</v>
      </c>
      <c r="AE181">
        <v>68</v>
      </c>
      <c r="AF181">
        <v>68</v>
      </c>
      <c r="AG181">
        <f t="shared" si="8"/>
        <v>1.0808689302665206</v>
      </c>
      <c r="AH181">
        <f t="shared" si="9"/>
        <v>2.4826579043446512E-2</v>
      </c>
      <c r="AJ181">
        <f t="shared" si="11"/>
        <v>1.1056955093099672</v>
      </c>
    </row>
    <row r="182" spans="1:36" x14ac:dyDescent="0.25">
      <c r="A182">
        <f t="shared" si="10"/>
        <v>181</v>
      </c>
      <c r="B182">
        <v>27.8421052430805</v>
      </c>
      <c r="C182">
        <v>0</v>
      </c>
      <c r="D182">
        <v>3.04479163885116</v>
      </c>
      <c r="E182">
        <v>56.6</v>
      </c>
      <c r="F182">
        <v>47.6015625</v>
      </c>
      <c r="H182" cm="1">
        <f t="array" ref="H182">INDEX('Building Features'!$E$5:$E$22,COLUMN('Building Features'!A181),1)</f>
        <v>2739</v>
      </c>
      <c r="I182" cm="1">
        <f t="array" ref="I182">INDEX('Building Features'!$E$5:$E$22,COLUMN('Building Features'!B181),1)</f>
        <v>16.420000000000002</v>
      </c>
      <c r="J182" cm="1">
        <f t="array" ref="J182">INDEX('Building Features'!$E$5:$E$22,COLUMN('Building Features'!C181),1)</f>
        <v>0.4</v>
      </c>
      <c r="K182" cm="1">
        <f t="array" ref="K182">INDEX('Building Features'!$E$5:$E$22,COLUMN('Building Features'!D181),1)</f>
        <v>5</v>
      </c>
      <c r="L182" cm="1">
        <f t="array" ref="L182">INDEX('Building Features'!$E$5:$E$22,COLUMN('Building Features'!E181),1)</f>
        <v>44974.38</v>
      </c>
      <c r="M182" cm="1">
        <f t="array" ref="M182">INDEX('Building Features'!$E$5:$E$22,COLUMN('Building Features'!F181),1)</f>
        <v>691.02</v>
      </c>
      <c r="N182" cm="1">
        <f t="array" ref="N182">INDEX('Building Features'!$E$5:$E$22,COLUMN('Building Features'!G181),1)</f>
        <v>604.89</v>
      </c>
      <c r="O182" cm="1">
        <f t="array" ref="O182">INDEX('Building Features'!$E$5:$E$22,COLUMN('Building Features'!H181),1)</f>
        <v>26.03</v>
      </c>
      <c r="P182" cm="1">
        <f t="array" ref="P182">INDEX('Building Features'!$E$5:$E$22,COLUMN('Building Features'!I181),1)</f>
        <v>74.349999999999994</v>
      </c>
      <c r="Q182" cm="1">
        <f t="array" ref="Q182">INDEX('Building Features'!$E$5:$E$22,COLUMN('Building Features'!J181),1)</f>
        <v>2.86</v>
      </c>
      <c r="R182" cm="1">
        <f t="array" ref="R182">INDEX('Building Features'!$E$5:$E$22,COLUMN('Building Features'!K181),1)</f>
        <v>1</v>
      </c>
      <c r="S182" cm="1">
        <f t="array" ref="S182">INDEX('Building Features'!$E$5:$E$22,COLUMN('Building Features'!L181),1)</f>
        <v>2</v>
      </c>
      <c r="T182" cm="1">
        <f t="array" ref="T182">INDEX('Building Features'!$E$5:$E$22,COLUMN('Building Features'!M181),1)</f>
        <v>4</v>
      </c>
      <c r="U182" cm="1">
        <f t="array" ref="U182">INDEX('Building Features'!$E$5:$E$22,COLUMN('Building Features'!N181),1)</f>
        <v>2006</v>
      </c>
      <c r="V182" cm="1">
        <f t="array" ref="V182">INDEX('Building Features'!$E$5:$E$22,COLUMN('Building Features'!O181),1)</f>
        <v>528.72</v>
      </c>
      <c r="W182" cm="1">
        <f t="array" ref="W182">INDEX('Building Features'!$E$5:$E$22,COLUMN('Building Features'!P181),1)</f>
        <v>359.43</v>
      </c>
      <c r="X182" cm="1">
        <f t="array" ref="X182">INDEX('Building Features'!$E$5:$E$22,COLUMN('Building Features'!Q181),1)</f>
        <v>359.43</v>
      </c>
      <c r="Y182" cm="1">
        <f t="array" ref="Y182">INDEX('Building Features'!$E$5:$E$22,COLUMN('Building Features'!R181),1)</f>
        <v>479.96</v>
      </c>
      <c r="AA182">
        <v>139.63641870551601</v>
      </c>
      <c r="AB182" s="47">
        <v>3343.5</v>
      </c>
      <c r="AC182" s="45">
        <v>3343.5</v>
      </c>
      <c r="AD182">
        <v>15.4678544604084</v>
      </c>
      <c r="AE182">
        <v>372</v>
      </c>
      <c r="AF182">
        <v>372</v>
      </c>
      <c r="AG182">
        <f t="shared" si="8"/>
        <v>1.2207009857612268</v>
      </c>
      <c r="AH182">
        <f t="shared" si="9"/>
        <v>0.13581599123767799</v>
      </c>
      <c r="AJ182">
        <f t="shared" si="11"/>
        <v>1.3565169769989047</v>
      </c>
    </row>
    <row r="183" spans="1:36" x14ac:dyDescent="0.25">
      <c r="A183">
        <f t="shared" si="10"/>
        <v>182</v>
      </c>
      <c r="B183">
        <v>21.056842081170299</v>
      </c>
      <c r="C183">
        <v>0</v>
      </c>
      <c r="D183">
        <v>1.5562500953674301</v>
      </c>
      <c r="E183">
        <v>71.410526315789397</v>
      </c>
      <c r="F183">
        <v>46.59765625</v>
      </c>
      <c r="H183" cm="1">
        <f t="array" ref="H183">INDEX('Building Features'!$E$5:$E$22,COLUMN('Building Features'!A182),1)</f>
        <v>2739</v>
      </c>
      <c r="I183" cm="1">
        <f t="array" ref="I183">INDEX('Building Features'!$E$5:$E$22,COLUMN('Building Features'!B182),1)</f>
        <v>16.420000000000002</v>
      </c>
      <c r="J183" cm="1">
        <f t="array" ref="J183">INDEX('Building Features'!$E$5:$E$22,COLUMN('Building Features'!C182),1)</f>
        <v>0.4</v>
      </c>
      <c r="K183" cm="1">
        <f t="array" ref="K183">INDEX('Building Features'!$E$5:$E$22,COLUMN('Building Features'!D182),1)</f>
        <v>5</v>
      </c>
      <c r="L183" cm="1">
        <f t="array" ref="L183">INDEX('Building Features'!$E$5:$E$22,COLUMN('Building Features'!E182),1)</f>
        <v>44974.38</v>
      </c>
      <c r="M183" cm="1">
        <f t="array" ref="M183">INDEX('Building Features'!$E$5:$E$22,COLUMN('Building Features'!F182),1)</f>
        <v>691.02</v>
      </c>
      <c r="N183" cm="1">
        <f t="array" ref="N183">INDEX('Building Features'!$E$5:$E$22,COLUMN('Building Features'!G182),1)</f>
        <v>604.89</v>
      </c>
      <c r="O183" cm="1">
        <f t="array" ref="O183">INDEX('Building Features'!$E$5:$E$22,COLUMN('Building Features'!H182),1)</f>
        <v>26.03</v>
      </c>
      <c r="P183" cm="1">
        <f t="array" ref="P183">INDEX('Building Features'!$E$5:$E$22,COLUMN('Building Features'!I182),1)</f>
        <v>74.349999999999994</v>
      </c>
      <c r="Q183" cm="1">
        <f t="array" ref="Q183">INDEX('Building Features'!$E$5:$E$22,COLUMN('Building Features'!J182),1)</f>
        <v>2.86</v>
      </c>
      <c r="R183" cm="1">
        <f t="array" ref="R183">INDEX('Building Features'!$E$5:$E$22,COLUMN('Building Features'!K182),1)</f>
        <v>1</v>
      </c>
      <c r="S183" cm="1">
        <f t="array" ref="S183">INDEX('Building Features'!$E$5:$E$22,COLUMN('Building Features'!L182),1)</f>
        <v>2</v>
      </c>
      <c r="T183" cm="1">
        <f t="array" ref="T183">INDEX('Building Features'!$E$5:$E$22,COLUMN('Building Features'!M182),1)</f>
        <v>4</v>
      </c>
      <c r="U183" cm="1">
        <f t="array" ref="U183">INDEX('Building Features'!$E$5:$E$22,COLUMN('Building Features'!N182),1)</f>
        <v>2006</v>
      </c>
      <c r="V183" cm="1">
        <f t="array" ref="V183">INDEX('Building Features'!$E$5:$E$22,COLUMN('Building Features'!O182),1)</f>
        <v>528.72</v>
      </c>
      <c r="W183" cm="1">
        <f t="array" ref="W183">INDEX('Building Features'!$E$5:$E$22,COLUMN('Building Features'!P182),1)</f>
        <v>359.43</v>
      </c>
      <c r="X183" cm="1">
        <f t="array" ref="X183">INDEX('Building Features'!$E$5:$E$22,COLUMN('Building Features'!Q182),1)</f>
        <v>359.43</v>
      </c>
      <c r="Y183" cm="1">
        <f t="array" ref="Y183">INDEX('Building Features'!$E$5:$E$22,COLUMN('Building Features'!R182),1)</f>
        <v>479.96</v>
      </c>
      <c r="AA183">
        <v>141.58764096277699</v>
      </c>
      <c r="AB183" s="47">
        <v>3390.5</v>
      </c>
      <c r="AC183" s="45">
        <v>3390.5</v>
      </c>
      <c r="AD183">
        <v>20.962202971547001</v>
      </c>
      <c r="AE183">
        <v>503.5</v>
      </c>
      <c r="AF183">
        <v>503.5</v>
      </c>
      <c r="AG183">
        <f t="shared" si="8"/>
        <v>1.237860533041256</v>
      </c>
      <c r="AH183">
        <f t="shared" si="9"/>
        <v>0.18382621394669588</v>
      </c>
      <c r="AJ183">
        <f t="shared" si="11"/>
        <v>1.4216867469879519</v>
      </c>
    </row>
    <row r="184" spans="1:36" x14ac:dyDescent="0.25">
      <c r="A184">
        <f t="shared" si="10"/>
        <v>183</v>
      </c>
      <c r="B184">
        <v>19.5726316753186</v>
      </c>
      <c r="C184">
        <v>0</v>
      </c>
      <c r="D184">
        <v>0.81249996026356897</v>
      </c>
      <c r="E184">
        <v>77.136842105263099</v>
      </c>
      <c r="F184">
        <v>47.90234375</v>
      </c>
      <c r="H184" cm="1">
        <f t="array" ref="H184">INDEX('Building Features'!$E$5:$E$22,COLUMN('Building Features'!A183),1)</f>
        <v>2739</v>
      </c>
      <c r="I184" cm="1">
        <f t="array" ref="I184">INDEX('Building Features'!$E$5:$E$22,COLUMN('Building Features'!B183),1)</f>
        <v>16.420000000000002</v>
      </c>
      <c r="J184" cm="1">
        <f t="array" ref="J184">INDEX('Building Features'!$E$5:$E$22,COLUMN('Building Features'!C183),1)</f>
        <v>0.4</v>
      </c>
      <c r="K184" cm="1">
        <f t="array" ref="K184">INDEX('Building Features'!$E$5:$E$22,COLUMN('Building Features'!D183),1)</f>
        <v>5</v>
      </c>
      <c r="L184" cm="1">
        <f t="array" ref="L184">INDEX('Building Features'!$E$5:$E$22,COLUMN('Building Features'!E183),1)</f>
        <v>44974.38</v>
      </c>
      <c r="M184" cm="1">
        <f t="array" ref="M184">INDEX('Building Features'!$E$5:$E$22,COLUMN('Building Features'!F183),1)</f>
        <v>691.02</v>
      </c>
      <c r="N184" cm="1">
        <f t="array" ref="N184">INDEX('Building Features'!$E$5:$E$22,COLUMN('Building Features'!G183),1)</f>
        <v>604.89</v>
      </c>
      <c r="O184" cm="1">
        <f t="array" ref="O184">INDEX('Building Features'!$E$5:$E$22,COLUMN('Building Features'!H183),1)</f>
        <v>26.03</v>
      </c>
      <c r="P184" cm="1">
        <f t="array" ref="P184">INDEX('Building Features'!$E$5:$E$22,COLUMN('Building Features'!I183),1)</f>
        <v>74.349999999999994</v>
      </c>
      <c r="Q184" cm="1">
        <f t="array" ref="Q184">INDEX('Building Features'!$E$5:$E$22,COLUMN('Building Features'!J183),1)</f>
        <v>2.86</v>
      </c>
      <c r="R184" cm="1">
        <f t="array" ref="R184">INDEX('Building Features'!$E$5:$E$22,COLUMN('Building Features'!K183),1)</f>
        <v>1</v>
      </c>
      <c r="S184" cm="1">
        <f t="array" ref="S184">INDEX('Building Features'!$E$5:$E$22,COLUMN('Building Features'!L183),1)</f>
        <v>2</v>
      </c>
      <c r="T184" cm="1">
        <f t="array" ref="T184">INDEX('Building Features'!$E$5:$E$22,COLUMN('Building Features'!M183),1)</f>
        <v>4</v>
      </c>
      <c r="U184" cm="1">
        <f t="array" ref="U184">INDEX('Building Features'!$E$5:$E$22,COLUMN('Building Features'!N183),1)</f>
        <v>2006</v>
      </c>
      <c r="V184" cm="1">
        <f t="array" ref="V184">INDEX('Building Features'!$E$5:$E$22,COLUMN('Building Features'!O183),1)</f>
        <v>528.72</v>
      </c>
      <c r="W184" cm="1">
        <f t="array" ref="W184">INDEX('Building Features'!$E$5:$E$22,COLUMN('Building Features'!P183),1)</f>
        <v>359.43</v>
      </c>
      <c r="X184" cm="1">
        <f t="array" ref="X184">INDEX('Building Features'!$E$5:$E$22,COLUMN('Building Features'!Q183),1)</f>
        <v>359.43</v>
      </c>
      <c r="Y184" cm="1">
        <f t="array" ref="Y184">INDEX('Building Features'!$E$5:$E$22,COLUMN('Building Features'!R183),1)</f>
        <v>479.96</v>
      </c>
      <c r="AA184">
        <v>140.25664732270701</v>
      </c>
      <c r="AB184" s="47">
        <v>3363</v>
      </c>
      <c r="AC184" s="45">
        <v>3363</v>
      </c>
      <c r="AD184">
        <v>28.024819964566401</v>
      </c>
      <c r="AE184">
        <v>674</v>
      </c>
      <c r="AF184">
        <v>674</v>
      </c>
      <c r="AG184">
        <f t="shared" si="8"/>
        <v>1.2278203723986856</v>
      </c>
      <c r="AH184">
        <f t="shared" si="9"/>
        <v>0.24607520993063162</v>
      </c>
      <c r="AJ184">
        <f t="shared" si="11"/>
        <v>1.4738955823293172</v>
      </c>
    </row>
    <row r="185" spans="1:36" x14ac:dyDescent="0.25">
      <c r="A185">
        <f t="shared" si="10"/>
        <v>184</v>
      </c>
      <c r="B185">
        <v>18.7978947087338</v>
      </c>
      <c r="C185">
        <v>0</v>
      </c>
      <c r="D185">
        <v>0.81770847241083899</v>
      </c>
      <c r="E185">
        <v>80.884210526315698</v>
      </c>
      <c r="F185">
        <v>46.3984375</v>
      </c>
      <c r="H185" cm="1">
        <f t="array" ref="H185">INDEX('Building Features'!$E$5:$E$22,COLUMN('Building Features'!A184),1)</f>
        <v>2739</v>
      </c>
      <c r="I185" cm="1">
        <f t="array" ref="I185">INDEX('Building Features'!$E$5:$E$22,COLUMN('Building Features'!B184),1)</f>
        <v>16.420000000000002</v>
      </c>
      <c r="J185" cm="1">
        <f t="array" ref="J185">INDEX('Building Features'!$E$5:$E$22,COLUMN('Building Features'!C184),1)</f>
        <v>0.4</v>
      </c>
      <c r="K185" cm="1">
        <f t="array" ref="K185">INDEX('Building Features'!$E$5:$E$22,COLUMN('Building Features'!D184),1)</f>
        <v>5</v>
      </c>
      <c r="L185" cm="1">
        <f t="array" ref="L185">INDEX('Building Features'!$E$5:$E$22,COLUMN('Building Features'!E184),1)</f>
        <v>44974.38</v>
      </c>
      <c r="M185" cm="1">
        <f t="array" ref="M185">INDEX('Building Features'!$E$5:$E$22,COLUMN('Building Features'!F184),1)</f>
        <v>691.02</v>
      </c>
      <c r="N185" cm="1">
        <f t="array" ref="N185">INDEX('Building Features'!$E$5:$E$22,COLUMN('Building Features'!G184),1)</f>
        <v>604.89</v>
      </c>
      <c r="O185" cm="1">
        <f t="array" ref="O185">INDEX('Building Features'!$E$5:$E$22,COLUMN('Building Features'!H184),1)</f>
        <v>26.03</v>
      </c>
      <c r="P185" cm="1">
        <f t="array" ref="P185">INDEX('Building Features'!$E$5:$E$22,COLUMN('Building Features'!I184),1)</f>
        <v>74.349999999999994</v>
      </c>
      <c r="Q185" cm="1">
        <f t="array" ref="Q185">INDEX('Building Features'!$E$5:$E$22,COLUMN('Building Features'!J184),1)</f>
        <v>2.86</v>
      </c>
      <c r="R185" cm="1">
        <f t="array" ref="R185">INDEX('Building Features'!$E$5:$E$22,COLUMN('Building Features'!K184),1)</f>
        <v>1</v>
      </c>
      <c r="S185" cm="1">
        <f t="array" ref="S185">INDEX('Building Features'!$E$5:$E$22,COLUMN('Building Features'!L184),1)</f>
        <v>2</v>
      </c>
      <c r="T185" cm="1">
        <f t="array" ref="T185">INDEX('Building Features'!$E$5:$E$22,COLUMN('Building Features'!M184),1)</f>
        <v>4</v>
      </c>
      <c r="U185" cm="1">
        <f t="array" ref="U185">INDEX('Building Features'!$E$5:$E$22,COLUMN('Building Features'!N184),1)</f>
        <v>2006</v>
      </c>
      <c r="V185" cm="1">
        <f t="array" ref="V185">INDEX('Building Features'!$E$5:$E$22,COLUMN('Building Features'!O184),1)</f>
        <v>528.72</v>
      </c>
      <c r="W185" cm="1">
        <f t="array" ref="W185">INDEX('Building Features'!$E$5:$E$22,COLUMN('Building Features'!P184),1)</f>
        <v>359.43</v>
      </c>
      <c r="X185" cm="1">
        <f t="array" ref="X185">INDEX('Building Features'!$E$5:$E$22,COLUMN('Building Features'!Q184),1)</f>
        <v>359.43</v>
      </c>
      <c r="Y185" cm="1">
        <f t="array" ref="Y185">INDEX('Building Features'!$E$5:$E$22,COLUMN('Building Features'!R184),1)</f>
        <v>479.96</v>
      </c>
      <c r="AA185">
        <v>120.475967356805</v>
      </c>
      <c r="AB185" s="47">
        <v>2887.5</v>
      </c>
      <c r="AC185" s="45">
        <v>2887.5</v>
      </c>
      <c r="AD185">
        <v>27.498676459518101</v>
      </c>
      <c r="AE185">
        <v>661</v>
      </c>
      <c r="AF185">
        <v>661</v>
      </c>
      <c r="AG185">
        <f t="shared" si="8"/>
        <v>1.0542168674698795</v>
      </c>
      <c r="AH185">
        <f t="shared" si="9"/>
        <v>0.24132895217232567</v>
      </c>
      <c r="AJ185">
        <f t="shared" si="11"/>
        <v>1.2955458196422052</v>
      </c>
    </row>
    <row r="186" spans="1:36" x14ac:dyDescent="0.25">
      <c r="A186">
        <f t="shared" si="10"/>
        <v>185</v>
      </c>
      <c r="B186">
        <v>18.789473824752001</v>
      </c>
      <c r="C186">
        <v>0</v>
      </c>
      <c r="D186">
        <v>1.98229153951009</v>
      </c>
      <c r="E186">
        <v>81.505263157894703</v>
      </c>
      <c r="F186">
        <v>46.1015625</v>
      </c>
      <c r="H186" cm="1">
        <f t="array" ref="H186">INDEX('Building Features'!$E$5:$E$22,COLUMN('Building Features'!A185),1)</f>
        <v>2739</v>
      </c>
      <c r="I186" cm="1">
        <f t="array" ref="I186">INDEX('Building Features'!$E$5:$E$22,COLUMN('Building Features'!B185),1)</f>
        <v>16.420000000000002</v>
      </c>
      <c r="J186" cm="1">
        <f t="array" ref="J186">INDEX('Building Features'!$E$5:$E$22,COLUMN('Building Features'!C185),1)</f>
        <v>0.4</v>
      </c>
      <c r="K186" cm="1">
        <f t="array" ref="K186">INDEX('Building Features'!$E$5:$E$22,COLUMN('Building Features'!D185),1)</f>
        <v>5</v>
      </c>
      <c r="L186" cm="1">
        <f t="array" ref="L186">INDEX('Building Features'!$E$5:$E$22,COLUMN('Building Features'!E185),1)</f>
        <v>44974.38</v>
      </c>
      <c r="M186" cm="1">
        <f t="array" ref="M186">INDEX('Building Features'!$E$5:$E$22,COLUMN('Building Features'!F185),1)</f>
        <v>691.02</v>
      </c>
      <c r="N186" cm="1">
        <f t="array" ref="N186">INDEX('Building Features'!$E$5:$E$22,COLUMN('Building Features'!G185),1)</f>
        <v>604.89</v>
      </c>
      <c r="O186" cm="1">
        <f t="array" ref="O186">INDEX('Building Features'!$E$5:$E$22,COLUMN('Building Features'!H185),1)</f>
        <v>26.03</v>
      </c>
      <c r="P186" cm="1">
        <f t="array" ref="P186">INDEX('Building Features'!$E$5:$E$22,COLUMN('Building Features'!I185),1)</f>
        <v>74.349999999999994</v>
      </c>
      <c r="Q186" cm="1">
        <f t="array" ref="Q186">INDEX('Building Features'!$E$5:$E$22,COLUMN('Building Features'!J185),1)</f>
        <v>2.86</v>
      </c>
      <c r="R186" cm="1">
        <f t="array" ref="R186">INDEX('Building Features'!$E$5:$E$22,COLUMN('Building Features'!K185),1)</f>
        <v>1</v>
      </c>
      <c r="S186" cm="1">
        <f t="array" ref="S186">INDEX('Building Features'!$E$5:$E$22,COLUMN('Building Features'!L185),1)</f>
        <v>2</v>
      </c>
      <c r="T186" cm="1">
        <f t="array" ref="T186">INDEX('Building Features'!$E$5:$E$22,COLUMN('Building Features'!M185),1)</f>
        <v>4</v>
      </c>
      <c r="U186" cm="1">
        <f t="array" ref="U186">INDEX('Building Features'!$E$5:$E$22,COLUMN('Building Features'!N185),1)</f>
        <v>2006</v>
      </c>
      <c r="V186" cm="1">
        <f t="array" ref="V186">INDEX('Building Features'!$E$5:$E$22,COLUMN('Building Features'!O185),1)</f>
        <v>528.72</v>
      </c>
      <c r="W186" cm="1">
        <f t="array" ref="W186">INDEX('Building Features'!$E$5:$E$22,COLUMN('Building Features'!P185),1)</f>
        <v>359.43</v>
      </c>
      <c r="X186" cm="1">
        <f t="array" ref="X186">INDEX('Building Features'!$E$5:$E$22,COLUMN('Building Features'!Q185),1)</f>
        <v>359.43</v>
      </c>
      <c r="Y186" cm="1">
        <f t="array" ref="Y186">INDEX('Building Features'!$E$5:$E$22,COLUMN('Building Features'!R185),1)</f>
        <v>479.96</v>
      </c>
      <c r="AA186">
        <v>119.873223952629</v>
      </c>
      <c r="AB186" s="47">
        <v>2872.5</v>
      </c>
      <c r="AC186" s="45">
        <v>2872.5</v>
      </c>
      <c r="AD186">
        <v>24.182432163261801</v>
      </c>
      <c r="AE186">
        <v>580.5</v>
      </c>
      <c r="AF186">
        <v>580.5</v>
      </c>
      <c r="AG186">
        <f t="shared" si="8"/>
        <v>1.0487404162102958</v>
      </c>
      <c r="AH186">
        <f t="shared" si="9"/>
        <v>0.21193866374589265</v>
      </c>
      <c r="AJ186">
        <f t="shared" si="11"/>
        <v>1.2606790799561884</v>
      </c>
    </row>
    <row r="187" spans="1:36" x14ac:dyDescent="0.25">
      <c r="A187">
        <f t="shared" si="10"/>
        <v>186</v>
      </c>
      <c r="B187">
        <v>20.1294735557154</v>
      </c>
      <c r="C187">
        <v>0</v>
      </c>
      <c r="D187">
        <v>1.9760417143503799</v>
      </c>
      <c r="E187">
        <v>74.936842105263096</v>
      </c>
      <c r="F187">
        <v>48</v>
      </c>
      <c r="H187" cm="1">
        <f t="array" ref="H187">INDEX('Building Features'!$E$5:$E$22,COLUMN('Building Features'!A186),1)</f>
        <v>2739</v>
      </c>
      <c r="I187" cm="1">
        <f t="array" ref="I187">INDEX('Building Features'!$E$5:$E$22,COLUMN('Building Features'!B186),1)</f>
        <v>16.420000000000002</v>
      </c>
      <c r="J187" cm="1">
        <f t="array" ref="J187">INDEX('Building Features'!$E$5:$E$22,COLUMN('Building Features'!C186),1)</f>
        <v>0.4</v>
      </c>
      <c r="K187" cm="1">
        <f t="array" ref="K187">INDEX('Building Features'!$E$5:$E$22,COLUMN('Building Features'!D186),1)</f>
        <v>5</v>
      </c>
      <c r="L187" cm="1">
        <f t="array" ref="L187">INDEX('Building Features'!$E$5:$E$22,COLUMN('Building Features'!E186),1)</f>
        <v>44974.38</v>
      </c>
      <c r="M187" cm="1">
        <f t="array" ref="M187">INDEX('Building Features'!$E$5:$E$22,COLUMN('Building Features'!F186),1)</f>
        <v>691.02</v>
      </c>
      <c r="N187" cm="1">
        <f t="array" ref="N187">INDEX('Building Features'!$E$5:$E$22,COLUMN('Building Features'!G186),1)</f>
        <v>604.89</v>
      </c>
      <c r="O187" cm="1">
        <f t="array" ref="O187">INDEX('Building Features'!$E$5:$E$22,COLUMN('Building Features'!H186),1)</f>
        <v>26.03</v>
      </c>
      <c r="P187" cm="1">
        <f t="array" ref="P187">INDEX('Building Features'!$E$5:$E$22,COLUMN('Building Features'!I186),1)</f>
        <v>74.349999999999994</v>
      </c>
      <c r="Q187" cm="1">
        <f t="array" ref="Q187">INDEX('Building Features'!$E$5:$E$22,COLUMN('Building Features'!J186),1)</f>
        <v>2.86</v>
      </c>
      <c r="R187" cm="1">
        <f t="array" ref="R187">INDEX('Building Features'!$E$5:$E$22,COLUMN('Building Features'!K186),1)</f>
        <v>1</v>
      </c>
      <c r="S187" cm="1">
        <f t="array" ref="S187">INDEX('Building Features'!$E$5:$E$22,COLUMN('Building Features'!L186),1)</f>
        <v>2</v>
      </c>
      <c r="T187" cm="1">
        <f t="array" ref="T187">INDEX('Building Features'!$E$5:$E$22,COLUMN('Building Features'!M186),1)</f>
        <v>4</v>
      </c>
      <c r="U187" cm="1">
        <f t="array" ref="U187">INDEX('Building Features'!$E$5:$E$22,COLUMN('Building Features'!N186),1)</f>
        <v>2006</v>
      </c>
      <c r="V187" cm="1">
        <f t="array" ref="V187">INDEX('Building Features'!$E$5:$E$22,COLUMN('Building Features'!O186),1)</f>
        <v>528.72</v>
      </c>
      <c r="W187" cm="1">
        <f t="array" ref="W187">INDEX('Building Features'!$E$5:$E$22,COLUMN('Building Features'!P186),1)</f>
        <v>359.43</v>
      </c>
      <c r="X187" cm="1">
        <f t="array" ref="X187">INDEX('Building Features'!$E$5:$E$22,COLUMN('Building Features'!Q186),1)</f>
        <v>359.43</v>
      </c>
      <c r="Y187" cm="1">
        <f t="array" ref="Y187">INDEX('Building Features'!$E$5:$E$22,COLUMN('Building Features'!R186),1)</f>
        <v>479.96</v>
      </c>
      <c r="AA187">
        <v>136.83471330660299</v>
      </c>
      <c r="AB187" s="47">
        <v>3277.5</v>
      </c>
      <c r="AC187" s="45">
        <v>3277.5</v>
      </c>
      <c r="AD187">
        <v>23.008440271004702</v>
      </c>
      <c r="AE187">
        <v>551.5</v>
      </c>
      <c r="AF187">
        <v>551.5</v>
      </c>
      <c r="AG187">
        <f t="shared" si="8"/>
        <v>1.196604600219058</v>
      </c>
      <c r="AH187">
        <f t="shared" si="9"/>
        <v>0.20135085797736399</v>
      </c>
      <c r="AJ187">
        <f t="shared" si="11"/>
        <v>1.397955458196422</v>
      </c>
    </row>
    <row r="188" spans="1:36" x14ac:dyDescent="0.25">
      <c r="A188">
        <f t="shared" si="10"/>
        <v>187</v>
      </c>
      <c r="B188">
        <v>20.064210570485901</v>
      </c>
      <c r="C188">
        <v>0</v>
      </c>
      <c r="D188">
        <v>2.3072916269302302</v>
      </c>
      <c r="E188">
        <v>72.778947368421001</v>
      </c>
      <c r="F188">
        <v>17</v>
      </c>
      <c r="H188" cm="1">
        <f t="array" ref="H188">INDEX('Building Features'!$E$5:$E$22,COLUMN('Building Features'!A187),1)</f>
        <v>2739</v>
      </c>
      <c r="I188" cm="1">
        <f t="array" ref="I188">INDEX('Building Features'!$E$5:$E$22,COLUMN('Building Features'!B187),1)</f>
        <v>16.420000000000002</v>
      </c>
      <c r="J188" cm="1">
        <f t="array" ref="J188">INDEX('Building Features'!$E$5:$E$22,COLUMN('Building Features'!C187),1)</f>
        <v>0.4</v>
      </c>
      <c r="K188" cm="1">
        <f t="array" ref="K188">INDEX('Building Features'!$E$5:$E$22,COLUMN('Building Features'!D187),1)</f>
        <v>5</v>
      </c>
      <c r="L188" cm="1">
        <f t="array" ref="L188">INDEX('Building Features'!$E$5:$E$22,COLUMN('Building Features'!E187),1)</f>
        <v>44974.38</v>
      </c>
      <c r="M188" cm="1">
        <f t="array" ref="M188">INDEX('Building Features'!$E$5:$E$22,COLUMN('Building Features'!F187),1)</f>
        <v>691.02</v>
      </c>
      <c r="N188" cm="1">
        <f t="array" ref="N188">INDEX('Building Features'!$E$5:$E$22,COLUMN('Building Features'!G187),1)</f>
        <v>604.89</v>
      </c>
      <c r="O188" cm="1">
        <f t="array" ref="O188">INDEX('Building Features'!$E$5:$E$22,COLUMN('Building Features'!H187),1)</f>
        <v>26.03</v>
      </c>
      <c r="P188" cm="1">
        <f t="array" ref="P188">INDEX('Building Features'!$E$5:$E$22,COLUMN('Building Features'!I187),1)</f>
        <v>74.349999999999994</v>
      </c>
      <c r="Q188" cm="1">
        <f t="array" ref="Q188">INDEX('Building Features'!$E$5:$E$22,COLUMN('Building Features'!J187),1)</f>
        <v>2.86</v>
      </c>
      <c r="R188" cm="1">
        <f t="array" ref="R188">INDEX('Building Features'!$E$5:$E$22,COLUMN('Building Features'!K187),1)</f>
        <v>1</v>
      </c>
      <c r="S188" cm="1">
        <f t="array" ref="S188">INDEX('Building Features'!$E$5:$E$22,COLUMN('Building Features'!L187),1)</f>
        <v>2</v>
      </c>
      <c r="T188" cm="1">
        <f t="array" ref="T188">INDEX('Building Features'!$E$5:$E$22,COLUMN('Building Features'!M187),1)</f>
        <v>4</v>
      </c>
      <c r="U188" cm="1">
        <f t="array" ref="U188">INDEX('Building Features'!$E$5:$E$22,COLUMN('Building Features'!N187),1)</f>
        <v>2006</v>
      </c>
      <c r="V188" cm="1">
        <f t="array" ref="V188">INDEX('Building Features'!$E$5:$E$22,COLUMN('Building Features'!O187),1)</f>
        <v>528.72</v>
      </c>
      <c r="W188" cm="1">
        <f t="array" ref="W188">INDEX('Building Features'!$E$5:$E$22,COLUMN('Building Features'!P187),1)</f>
        <v>359.43</v>
      </c>
      <c r="X188" cm="1">
        <f t="array" ref="X188">INDEX('Building Features'!$E$5:$E$22,COLUMN('Building Features'!Q187),1)</f>
        <v>359.43</v>
      </c>
      <c r="Y188" cm="1">
        <f t="array" ref="Y188">INDEX('Building Features'!$E$5:$E$22,COLUMN('Building Features'!R187),1)</f>
        <v>479.96</v>
      </c>
      <c r="AA188">
        <v>114.565244838485</v>
      </c>
      <c r="AB188" s="47">
        <v>2745.5</v>
      </c>
      <c r="AC188" s="45">
        <v>2745.5</v>
      </c>
      <c r="AD188">
        <v>18.083199620313099</v>
      </c>
      <c r="AE188">
        <v>431</v>
      </c>
      <c r="AF188">
        <v>431</v>
      </c>
      <c r="AG188">
        <f t="shared" si="8"/>
        <v>1.0023731288791531</v>
      </c>
      <c r="AH188">
        <f t="shared" si="9"/>
        <v>0.15735669952537423</v>
      </c>
      <c r="AJ188">
        <f t="shared" si="11"/>
        <v>1.1597298284045272</v>
      </c>
    </row>
    <row r="189" spans="1:36" x14ac:dyDescent="0.25">
      <c r="A189">
        <f t="shared" si="10"/>
        <v>188</v>
      </c>
      <c r="B189">
        <v>20.1831578304893</v>
      </c>
      <c r="C189">
        <v>0.12500007947285799</v>
      </c>
      <c r="D189">
        <v>0</v>
      </c>
      <c r="E189">
        <v>74.778947368421001</v>
      </c>
      <c r="F189">
        <v>2.6015625</v>
      </c>
      <c r="H189" cm="1">
        <f t="array" ref="H189">INDEX('Building Features'!$E$5:$E$22,COLUMN('Building Features'!A188),1)</f>
        <v>2739</v>
      </c>
      <c r="I189" cm="1">
        <f t="array" ref="I189">INDEX('Building Features'!$E$5:$E$22,COLUMN('Building Features'!B188),1)</f>
        <v>16.420000000000002</v>
      </c>
      <c r="J189" cm="1">
        <f t="array" ref="J189">INDEX('Building Features'!$E$5:$E$22,COLUMN('Building Features'!C188),1)</f>
        <v>0.4</v>
      </c>
      <c r="K189" cm="1">
        <f t="array" ref="K189">INDEX('Building Features'!$E$5:$E$22,COLUMN('Building Features'!D188),1)</f>
        <v>5</v>
      </c>
      <c r="L189" cm="1">
        <f t="array" ref="L189">INDEX('Building Features'!$E$5:$E$22,COLUMN('Building Features'!E188),1)</f>
        <v>44974.38</v>
      </c>
      <c r="M189" cm="1">
        <f t="array" ref="M189">INDEX('Building Features'!$E$5:$E$22,COLUMN('Building Features'!F188),1)</f>
        <v>691.02</v>
      </c>
      <c r="N189" cm="1">
        <f t="array" ref="N189">INDEX('Building Features'!$E$5:$E$22,COLUMN('Building Features'!G188),1)</f>
        <v>604.89</v>
      </c>
      <c r="O189" cm="1">
        <f t="array" ref="O189">INDEX('Building Features'!$E$5:$E$22,COLUMN('Building Features'!H188),1)</f>
        <v>26.03</v>
      </c>
      <c r="P189" cm="1">
        <f t="array" ref="P189">INDEX('Building Features'!$E$5:$E$22,COLUMN('Building Features'!I188),1)</f>
        <v>74.349999999999994</v>
      </c>
      <c r="Q189" cm="1">
        <f t="array" ref="Q189">INDEX('Building Features'!$E$5:$E$22,COLUMN('Building Features'!J188),1)</f>
        <v>2.86</v>
      </c>
      <c r="R189" cm="1">
        <f t="array" ref="R189">INDEX('Building Features'!$E$5:$E$22,COLUMN('Building Features'!K188),1)</f>
        <v>1</v>
      </c>
      <c r="S189" cm="1">
        <f t="array" ref="S189">INDEX('Building Features'!$E$5:$E$22,COLUMN('Building Features'!L188),1)</f>
        <v>2</v>
      </c>
      <c r="T189" cm="1">
        <f t="array" ref="T189">INDEX('Building Features'!$E$5:$E$22,COLUMN('Building Features'!M188),1)</f>
        <v>4</v>
      </c>
      <c r="U189" cm="1">
        <f t="array" ref="U189">INDEX('Building Features'!$E$5:$E$22,COLUMN('Building Features'!N188),1)</f>
        <v>2006</v>
      </c>
      <c r="V189" cm="1">
        <f t="array" ref="V189">INDEX('Building Features'!$E$5:$E$22,COLUMN('Building Features'!O188),1)</f>
        <v>528.72</v>
      </c>
      <c r="W189" cm="1">
        <f t="array" ref="W189">INDEX('Building Features'!$E$5:$E$22,COLUMN('Building Features'!P188),1)</f>
        <v>359.43</v>
      </c>
      <c r="X189" cm="1">
        <f t="array" ref="X189">INDEX('Building Features'!$E$5:$E$22,COLUMN('Building Features'!Q188),1)</f>
        <v>359.43</v>
      </c>
      <c r="Y189" cm="1">
        <f t="array" ref="Y189">INDEX('Building Features'!$E$5:$E$22,COLUMN('Building Features'!R188),1)</f>
        <v>479.96</v>
      </c>
      <c r="AA189">
        <v>107.722905412161</v>
      </c>
      <c r="AB189" s="47">
        <v>2590.5</v>
      </c>
      <c r="AC189" s="45">
        <v>2590.5</v>
      </c>
      <c r="AD189">
        <v>28.781254200489801</v>
      </c>
      <c r="AE189">
        <v>694</v>
      </c>
      <c r="AF189">
        <v>694</v>
      </c>
      <c r="AG189">
        <f t="shared" si="8"/>
        <v>0.94578313253012047</v>
      </c>
      <c r="AH189">
        <f t="shared" si="9"/>
        <v>0.25337714494341002</v>
      </c>
      <c r="AJ189">
        <f t="shared" si="11"/>
        <v>1.1991602774735304</v>
      </c>
    </row>
    <row r="190" spans="1:36" x14ac:dyDescent="0.25">
      <c r="A190">
        <f t="shared" si="10"/>
        <v>189</v>
      </c>
      <c r="B190">
        <v>18.2389472760652</v>
      </c>
      <c r="C190">
        <v>0.47395828366279602</v>
      </c>
      <c r="D190">
        <v>0</v>
      </c>
      <c r="E190">
        <v>78.747368421052599</v>
      </c>
      <c r="F190">
        <v>2.69921875</v>
      </c>
      <c r="H190" cm="1">
        <f t="array" ref="H190">INDEX('Building Features'!$E$5:$E$22,COLUMN('Building Features'!A189),1)</f>
        <v>2739</v>
      </c>
      <c r="I190" cm="1">
        <f t="array" ref="I190">INDEX('Building Features'!$E$5:$E$22,COLUMN('Building Features'!B189),1)</f>
        <v>16.420000000000002</v>
      </c>
      <c r="J190" cm="1">
        <f t="array" ref="J190">INDEX('Building Features'!$E$5:$E$22,COLUMN('Building Features'!C189),1)</f>
        <v>0.4</v>
      </c>
      <c r="K190" cm="1">
        <f t="array" ref="K190">INDEX('Building Features'!$E$5:$E$22,COLUMN('Building Features'!D189),1)</f>
        <v>5</v>
      </c>
      <c r="L190" cm="1">
        <f t="array" ref="L190">INDEX('Building Features'!$E$5:$E$22,COLUMN('Building Features'!E189),1)</f>
        <v>44974.38</v>
      </c>
      <c r="M190" cm="1">
        <f t="array" ref="M190">INDEX('Building Features'!$E$5:$E$22,COLUMN('Building Features'!F189),1)</f>
        <v>691.02</v>
      </c>
      <c r="N190" cm="1">
        <f t="array" ref="N190">INDEX('Building Features'!$E$5:$E$22,COLUMN('Building Features'!G189),1)</f>
        <v>604.89</v>
      </c>
      <c r="O190" cm="1">
        <f t="array" ref="O190">INDEX('Building Features'!$E$5:$E$22,COLUMN('Building Features'!H189),1)</f>
        <v>26.03</v>
      </c>
      <c r="P190" cm="1">
        <f t="array" ref="P190">INDEX('Building Features'!$E$5:$E$22,COLUMN('Building Features'!I189),1)</f>
        <v>74.349999999999994</v>
      </c>
      <c r="Q190" cm="1">
        <f t="array" ref="Q190">INDEX('Building Features'!$E$5:$E$22,COLUMN('Building Features'!J189),1)</f>
        <v>2.86</v>
      </c>
      <c r="R190" cm="1">
        <f t="array" ref="R190">INDEX('Building Features'!$E$5:$E$22,COLUMN('Building Features'!K189),1)</f>
        <v>1</v>
      </c>
      <c r="S190" cm="1">
        <f t="array" ref="S190">INDEX('Building Features'!$E$5:$E$22,COLUMN('Building Features'!L189),1)</f>
        <v>2</v>
      </c>
      <c r="T190" cm="1">
        <f t="array" ref="T190">INDEX('Building Features'!$E$5:$E$22,COLUMN('Building Features'!M189),1)</f>
        <v>4</v>
      </c>
      <c r="U190" cm="1">
        <f t="array" ref="U190">INDEX('Building Features'!$E$5:$E$22,COLUMN('Building Features'!N189),1)</f>
        <v>2006</v>
      </c>
      <c r="V190" cm="1">
        <f t="array" ref="V190">INDEX('Building Features'!$E$5:$E$22,COLUMN('Building Features'!O189),1)</f>
        <v>528.72</v>
      </c>
      <c r="W190" cm="1">
        <f t="array" ref="W190">INDEX('Building Features'!$E$5:$E$22,COLUMN('Building Features'!P189),1)</f>
        <v>359.43</v>
      </c>
      <c r="X190" cm="1">
        <f t="array" ref="X190">INDEX('Building Features'!$E$5:$E$22,COLUMN('Building Features'!Q189),1)</f>
        <v>359.43</v>
      </c>
      <c r="Y190" cm="1">
        <f t="array" ref="Y190">INDEX('Building Features'!$E$5:$E$22,COLUMN('Building Features'!R189),1)</f>
        <v>479.96</v>
      </c>
      <c r="AA190">
        <v>118.392619737342</v>
      </c>
      <c r="AB190" s="47">
        <v>2834</v>
      </c>
      <c r="AC190" s="45">
        <v>2834</v>
      </c>
      <c r="AD190">
        <v>28.919255235933299</v>
      </c>
      <c r="AE190">
        <v>694.5</v>
      </c>
      <c r="AF190">
        <v>694.5</v>
      </c>
      <c r="AG190">
        <f t="shared" si="8"/>
        <v>1.0346841913106974</v>
      </c>
      <c r="AH190">
        <f t="shared" si="9"/>
        <v>0.25355969331872946</v>
      </c>
      <c r="AJ190">
        <f t="shared" si="11"/>
        <v>1.2882438846294268</v>
      </c>
    </row>
    <row r="191" spans="1:36" x14ac:dyDescent="0.25">
      <c r="A191">
        <f t="shared" si="10"/>
        <v>190</v>
      </c>
      <c r="B191">
        <v>17.3294737263729</v>
      </c>
      <c r="C191">
        <v>0</v>
      </c>
      <c r="D191">
        <v>2.00729167461395</v>
      </c>
      <c r="E191">
        <v>78.663157894736798</v>
      </c>
      <c r="F191">
        <v>3</v>
      </c>
      <c r="H191" cm="1">
        <f t="array" ref="H191">INDEX('Building Features'!$E$5:$E$22,COLUMN('Building Features'!A190),1)</f>
        <v>2739</v>
      </c>
      <c r="I191" cm="1">
        <f t="array" ref="I191">INDEX('Building Features'!$E$5:$E$22,COLUMN('Building Features'!B190),1)</f>
        <v>16.420000000000002</v>
      </c>
      <c r="J191" cm="1">
        <f t="array" ref="J191">INDEX('Building Features'!$E$5:$E$22,COLUMN('Building Features'!C190),1)</f>
        <v>0.4</v>
      </c>
      <c r="K191" cm="1">
        <f t="array" ref="K191">INDEX('Building Features'!$E$5:$E$22,COLUMN('Building Features'!D190),1)</f>
        <v>5</v>
      </c>
      <c r="L191" cm="1">
        <f t="array" ref="L191">INDEX('Building Features'!$E$5:$E$22,COLUMN('Building Features'!E190),1)</f>
        <v>44974.38</v>
      </c>
      <c r="M191" cm="1">
        <f t="array" ref="M191">INDEX('Building Features'!$E$5:$E$22,COLUMN('Building Features'!F190),1)</f>
        <v>691.02</v>
      </c>
      <c r="N191" cm="1">
        <f t="array" ref="N191">INDEX('Building Features'!$E$5:$E$22,COLUMN('Building Features'!G190),1)</f>
        <v>604.89</v>
      </c>
      <c r="O191" cm="1">
        <f t="array" ref="O191">INDEX('Building Features'!$E$5:$E$22,COLUMN('Building Features'!H190),1)</f>
        <v>26.03</v>
      </c>
      <c r="P191" cm="1">
        <f t="array" ref="P191">INDEX('Building Features'!$E$5:$E$22,COLUMN('Building Features'!I190),1)</f>
        <v>74.349999999999994</v>
      </c>
      <c r="Q191" cm="1">
        <f t="array" ref="Q191">INDEX('Building Features'!$E$5:$E$22,COLUMN('Building Features'!J190),1)</f>
        <v>2.86</v>
      </c>
      <c r="R191" cm="1">
        <f t="array" ref="R191">INDEX('Building Features'!$E$5:$E$22,COLUMN('Building Features'!K190),1)</f>
        <v>1</v>
      </c>
      <c r="S191" cm="1">
        <f t="array" ref="S191">INDEX('Building Features'!$E$5:$E$22,COLUMN('Building Features'!L190),1)</f>
        <v>2</v>
      </c>
      <c r="T191" cm="1">
        <f t="array" ref="T191">INDEX('Building Features'!$E$5:$E$22,COLUMN('Building Features'!M190),1)</f>
        <v>4</v>
      </c>
      <c r="U191" cm="1">
        <f t="array" ref="U191">INDEX('Building Features'!$E$5:$E$22,COLUMN('Building Features'!N190),1)</f>
        <v>2006</v>
      </c>
      <c r="V191" cm="1">
        <f t="array" ref="V191">INDEX('Building Features'!$E$5:$E$22,COLUMN('Building Features'!O190),1)</f>
        <v>528.72</v>
      </c>
      <c r="W191" cm="1">
        <f t="array" ref="W191">INDEX('Building Features'!$E$5:$E$22,COLUMN('Building Features'!P190),1)</f>
        <v>359.43</v>
      </c>
      <c r="X191" cm="1">
        <f t="array" ref="X191">INDEX('Building Features'!$E$5:$E$22,COLUMN('Building Features'!Q190),1)</f>
        <v>359.43</v>
      </c>
      <c r="Y191" cm="1">
        <f t="array" ref="Y191">INDEX('Building Features'!$E$5:$E$22,COLUMN('Building Features'!R190),1)</f>
        <v>479.96</v>
      </c>
      <c r="AA191">
        <v>131.44829176946899</v>
      </c>
      <c r="AB191" s="47">
        <v>3145.5</v>
      </c>
      <c r="AC191" s="45">
        <v>3145.5</v>
      </c>
      <c r="AD191">
        <v>26.004032915024801</v>
      </c>
      <c r="AE191">
        <v>624</v>
      </c>
      <c r="AF191">
        <v>624</v>
      </c>
      <c r="AG191">
        <f t="shared" si="8"/>
        <v>1.1484118291347207</v>
      </c>
      <c r="AH191">
        <f t="shared" si="9"/>
        <v>0.22782037239868566</v>
      </c>
      <c r="AJ191">
        <f t="shared" si="11"/>
        <v>1.3762322015334063</v>
      </c>
    </row>
    <row r="192" spans="1:36" x14ac:dyDescent="0.25">
      <c r="A192">
        <f t="shared" si="10"/>
        <v>191</v>
      </c>
      <c r="B192">
        <v>19.777894772981298</v>
      </c>
      <c r="C192">
        <v>0</v>
      </c>
      <c r="D192">
        <v>1.64895834525426</v>
      </c>
      <c r="E192">
        <v>71.863157894736801</v>
      </c>
      <c r="F192">
        <v>0.5</v>
      </c>
      <c r="H192" cm="1">
        <f t="array" ref="H192">INDEX('Building Features'!$E$5:$E$22,COLUMN('Building Features'!A191),1)</f>
        <v>2739</v>
      </c>
      <c r="I192" cm="1">
        <f t="array" ref="I192">INDEX('Building Features'!$E$5:$E$22,COLUMN('Building Features'!B191),1)</f>
        <v>16.420000000000002</v>
      </c>
      <c r="J192" cm="1">
        <f t="array" ref="J192">INDEX('Building Features'!$E$5:$E$22,COLUMN('Building Features'!C191),1)</f>
        <v>0.4</v>
      </c>
      <c r="K192" cm="1">
        <f t="array" ref="K192">INDEX('Building Features'!$E$5:$E$22,COLUMN('Building Features'!D191),1)</f>
        <v>5</v>
      </c>
      <c r="L192" cm="1">
        <f t="array" ref="L192">INDEX('Building Features'!$E$5:$E$22,COLUMN('Building Features'!E191),1)</f>
        <v>44974.38</v>
      </c>
      <c r="M192" cm="1">
        <f t="array" ref="M192">INDEX('Building Features'!$E$5:$E$22,COLUMN('Building Features'!F191),1)</f>
        <v>691.02</v>
      </c>
      <c r="N192" cm="1">
        <f t="array" ref="N192">INDEX('Building Features'!$E$5:$E$22,COLUMN('Building Features'!G191),1)</f>
        <v>604.89</v>
      </c>
      <c r="O192" cm="1">
        <f t="array" ref="O192">INDEX('Building Features'!$E$5:$E$22,COLUMN('Building Features'!H191),1)</f>
        <v>26.03</v>
      </c>
      <c r="P192" cm="1">
        <f t="array" ref="P192">INDEX('Building Features'!$E$5:$E$22,COLUMN('Building Features'!I191),1)</f>
        <v>74.349999999999994</v>
      </c>
      <c r="Q192" cm="1">
        <f t="array" ref="Q192">INDEX('Building Features'!$E$5:$E$22,COLUMN('Building Features'!J191),1)</f>
        <v>2.86</v>
      </c>
      <c r="R192" cm="1">
        <f t="array" ref="R192">INDEX('Building Features'!$E$5:$E$22,COLUMN('Building Features'!K191),1)</f>
        <v>1</v>
      </c>
      <c r="S192" cm="1">
        <f t="array" ref="S192">INDEX('Building Features'!$E$5:$E$22,COLUMN('Building Features'!L191),1)</f>
        <v>2</v>
      </c>
      <c r="T192" cm="1">
        <f t="array" ref="T192">INDEX('Building Features'!$E$5:$E$22,COLUMN('Building Features'!M191),1)</f>
        <v>4</v>
      </c>
      <c r="U192" cm="1">
        <f t="array" ref="U192">INDEX('Building Features'!$E$5:$E$22,COLUMN('Building Features'!N191),1)</f>
        <v>2006</v>
      </c>
      <c r="V192" cm="1">
        <f t="array" ref="V192">INDEX('Building Features'!$E$5:$E$22,COLUMN('Building Features'!O191),1)</f>
        <v>528.72</v>
      </c>
      <c r="W192" cm="1">
        <f t="array" ref="W192">INDEX('Building Features'!$E$5:$E$22,COLUMN('Building Features'!P191),1)</f>
        <v>359.43</v>
      </c>
      <c r="X192" cm="1">
        <f t="array" ref="X192">INDEX('Building Features'!$E$5:$E$22,COLUMN('Building Features'!Q191),1)</f>
        <v>359.43</v>
      </c>
      <c r="Y192" cm="1">
        <f t="array" ref="Y192">INDEX('Building Features'!$E$5:$E$22,COLUMN('Building Features'!R191),1)</f>
        <v>479.96</v>
      </c>
      <c r="AA192">
        <v>119.07832955016001</v>
      </c>
      <c r="AB192" s="47">
        <v>2843.5</v>
      </c>
      <c r="AC192" s="45">
        <v>2843.5</v>
      </c>
      <c r="AD192">
        <v>27.4563362563125</v>
      </c>
      <c r="AE192">
        <v>658.5</v>
      </c>
      <c r="AF192">
        <v>658.5</v>
      </c>
      <c r="AG192">
        <f t="shared" si="8"/>
        <v>1.0381526104417671</v>
      </c>
      <c r="AH192">
        <f t="shared" si="9"/>
        <v>0.24041621029572838</v>
      </c>
      <c r="AJ192">
        <f t="shared" si="11"/>
        <v>1.2785688207374954</v>
      </c>
    </row>
    <row r="193" spans="1:36" x14ac:dyDescent="0.25">
      <c r="A193">
        <f t="shared" si="10"/>
        <v>192</v>
      </c>
      <c r="B193">
        <v>19.791578995554001</v>
      </c>
      <c r="C193">
        <v>0</v>
      </c>
      <c r="D193">
        <v>0.91770830750465304</v>
      </c>
      <c r="E193">
        <v>74.515789473684194</v>
      </c>
      <c r="F193">
        <v>0.69921875</v>
      </c>
      <c r="H193" cm="1">
        <f t="array" ref="H193">INDEX('Building Features'!$E$5:$E$22,COLUMN('Building Features'!A192),1)</f>
        <v>2739</v>
      </c>
      <c r="I193" cm="1">
        <f t="array" ref="I193">INDEX('Building Features'!$E$5:$E$22,COLUMN('Building Features'!B192),1)</f>
        <v>16.420000000000002</v>
      </c>
      <c r="J193" cm="1">
        <f t="array" ref="J193">INDEX('Building Features'!$E$5:$E$22,COLUMN('Building Features'!C192),1)</f>
        <v>0.4</v>
      </c>
      <c r="K193" cm="1">
        <f t="array" ref="K193">INDEX('Building Features'!$E$5:$E$22,COLUMN('Building Features'!D192),1)</f>
        <v>5</v>
      </c>
      <c r="L193" cm="1">
        <f t="array" ref="L193">INDEX('Building Features'!$E$5:$E$22,COLUMN('Building Features'!E192),1)</f>
        <v>44974.38</v>
      </c>
      <c r="M193" cm="1">
        <f t="array" ref="M193">INDEX('Building Features'!$E$5:$E$22,COLUMN('Building Features'!F192),1)</f>
        <v>691.02</v>
      </c>
      <c r="N193" cm="1">
        <f t="array" ref="N193">INDEX('Building Features'!$E$5:$E$22,COLUMN('Building Features'!G192),1)</f>
        <v>604.89</v>
      </c>
      <c r="O193" cm="1">
        <f t="array" ref="O193">INDEX('Building Features'!$E$5:$E$22,COLUMN('Building Features'!H192),1)</f>
        <v>26.03</v>
      </c>
      <c r="P193" cm="1">
        <f t="array" ref="P193">INDEX('Building Features'!$E$5:$E$22,COLUMN('Building Features'!I192),1)</f>
        <v>74.349999999999994</v>
      </c>
      <c r="Q193" cm="1">
        <f t="array" ref="Q193">INDEX('Building Features'!$E$5:$E$22,COLUMN('Building Features'!J192),1)</f>
        <v>2.86</v>
      </c>
      <c r="R193" cm="1">
        <f t="array" ref="R193">INDEX('Building Features'!$E$5:$E$22,COLUMN('Building Features'!K192),1)</f>
        <v>1</v>
      </c>
      <c r="S193" cm="1">
        <f t="array" ref="S193">INDEX('Building Features'!$E$5:$E$22,COLUMN('Building Features'!L192),1)</f>
        <v>2</v>
      </c>
      <c r="T193" cm="1">
        <f t="array" ref="T193">INDEX('Building Features'!$E$5:$E$22,COLUMN('Building Features'!M192),1)</f>
        <v>4</v>
      </c>
      <c r="U193" cm="1">
        <f t="array" ref="U193">INDEX('Building Features'!$E$5:$E$22,COLUMN('Building Features'!N192),1)</f>
        <v>2006</v>
      </c>
      <c r="V193" cm="1">
        <f t="array" ref="V193">INDEX('Building Features'!$E$5:$E$22,COLUMN('Building Features'!O192),1)</f>
        <v>528.72</v>
      </c>
      <c r="W193" cm="1">
        <f t="array" ref="W193">INDEX('Building Features'!$E$5:$E$22,COLUMN('Building Features'!P192),1)</f>
        <v>359.43</v>
      </c>
      <c r="X193" cm="1">
        <f t="array" ref="X193">INDEX('Building Features'!$E$5:$E$22,COLUMN('Building Features'!Q192),1)</f>
        <v>359.43</v>
      </c>
      <c r="Y193" cm="1">
        <f t="array" ref="Y193">INDEX('Building Features'!$E$5:$E$22,COLUMN('Building Features'!R192),1)</f>
        <v>479.96</v>
      </c>
      <c r="AA193">
        <v>117.368920541869</v>
      </c>
      <c r="AB193" s="47">
        <v>2804</v>
      </c>
      <c r="AC193" s="45">
        <v>2804</v>
      </c>
      <c r="AD193">
        <v>28.6305722919823</v>
      </c>
      <c r="AE193">
        <v>687</v>
      </c>
      <c r="AF193">
        <v>687</v>
      </c>
      <c r="AG193">
        <f t="shared" si="8"/>
        <v>1.0237312887915297</v>
      </c>
      <c r="AH193">
        <f t="shared" si="9"/>
        <v>0.25082146768893759</v>
      </c>
      <c r="AJ193">
        <f t="shared" si="11"/>
        <v>1.2745527564804673</v>
      </c>
    </row>
    <row r="194" spans="1:36" x14ac:dyDescent="0.25">
      <c r="A194">
        <f t="shared" si="10"/>
        <v>193</v>
      </c>
      <c r="B194">
        <v>19.031578877097601</v>
      </c>
      <c r="C194">
        <v>0</v>
      </c>
      <c r="D194">
        <v>2.0062501033147102</v>
      </c>
      <c r="E194">
        <v>76.210526315789394</v>
      </c>
      <c r="F194">
        <v>2.80078125</v>
      </c>
      <c r="H194" cm="1">
        <f t="array" ref="H194">INDEX('Building Features'!$E$5:$E$22,COLUMN('Building Features'!A193),1)</f>
        <v>2739</v>
      </c>
      <c r="I194" cm="1">
        <f t="array" ref="I194">INDEX('Building Features'!$E$5:$E$22,COLUMN('Building Features'!B193),1)</f>
        <v>16.420000000000002</v>
      </c>
      <c r="J194" cm="1">
        <f t="array" ref="J194">INDEX('Building Features'!$E$5:$E$22,COLUMN('Building Features'!C193),1)</f>
        <v>0.4</v>
      </c>
      <c r="K194" cm="1">
        <f t="array" ref="K194">INDEX('Building Features'!$E$5:$E$22,COLUMN('Building Features'!D193),1)</f>
        <v>5</v>
      </c>
      <c r="L194" cm="1">
        <f t="array" ref="L194">INDEX('Building Features'!$E$5:$E$22,COLUMN('Building Features'!E193),1)</f>
        <v>44974.38</v>
      </c>
      <c r="M194" cm="1">
        <f t="array" ref="M194">INDEX('Building Features'!$E$5:$E$22,COLUMN('Building Features'!F193),1)</f>
        <v>691.02</v>
      </c>
      <c r="N194" cm="1">
        <f t="array" ref="N194">INDEX('Building Features'!$E$5:$E$22,COLUMN('Building Features'!G193),1)</f>
        <v>604.89</v>
      </c>
      <c r="O194" cm="1">
        <f t="array" ref="O194">INDEX('Building Features'!$E$5:$E$22,COLUMN('Building Features'!H193),1)</f>
        <v>26.03</v>
      </c>
      <c r="P194" cm="1">
        <f t="array" ref="P194">INDEX('Building Features'!$E$5:$E$22,COLUMN('Building Features'!I193),1)</f>
        <v>74.349999999999994</v>
      </c>
      <c r="Q194" cm="1">
        <f t="array" ref="Q194">INDEX('Building Features'!$E$5:$E$22,COLUMN('Building Features'!J193),1)</f>
        <v>2.86</v>
      </c>
      <c r="R194" cm="1">
        <f t="array" ref="R194">INDEX('Building Features'!$E$5:$E$22,COLUMN('Building Features'!K193),1)</f>
        <v>1</v>
      </c>
      <c r="S194" cm="1">
        <f t="array" ref="S194">INDEX('Building Features'!$E$5:$E$22,COLUMN('Building Features'!L193),1)</f>
        <v>2</v>
      </c>
      <c r="T194" cm="1">
        <f t="array" ref="T194">INDEX('Building Features'!$E$5:$E$22,COLUMN('Building Features'!M193),1)</f>
        <v>4</v>
      </c>
      <c r="U194" cm="1">
        <f t="array" ref="U194">INDEX('Building Features'!$E$5:$E$22,COLUMN('Building Features'!N193),1)</f>
        <v>2006</v>
      </c>
      <c r="V194" cm="1">
        <f t="array" ref="V194">INDEX('Building Features'!$E$5:$E$22,COLUMN('Building Features'!O193),1)</f>
        <v>528.72</v>
      </c>
      <c r="W194" cm="1">
        <f t="array" ref="W194">INDEX('Building Features'!$E$5:$E$22,COLUMN('Building Features'!P193),1)</f>
        <v>359.43</v>
      </c>
      <c r="X194" cm="1">
        <f t="array" ref="X194">INDEX('Building Features'!$E$5:$E$22,COLUMN('Building Features'!Q193),1)</f>
        <v>359.43</v>
      </c>
      <c r="Y194" cm="1">
        <f t="array" ref="Y194">INDEX('Building Features'!$E$5:$E$22,COLUMN('Building Features'!R193),1)</f>
        <v>479.96</v>
      </c>
      <c r="AA194">
        <v>137.695059791229</v>
      </c>
      <c r="AB194" s="47">
        <v>3290.5</v>
      </c>
      <c r="AC194" s="45">
        <v>3290.5</v>
      </c>
      <c r="AD194">
        <v>25.644817946956099</v>
      </c>
      <c r="AE194">
        <v>618.5</v>
      </c>
      <c r="AF194">
        <v>618.5</v>
      </c>
      <c r="AG194">
        <f t="shared" ref="AG194:AG257" si="12">AB194/2739</f>
        <v>1.201350857977364</v>
      </c>
      <c r="AH194">
        <f t="shared" ref="AH194:AH257" si="13">AE194/2739</f>
        <v>0.22581234027017161</v>
      </c>
      <c r="AJ194">
        <f t="shared" si="11"/>
        <v>1.4271631982475355</v>
      </c>
    </row>
    <row r="195" spans="1:36" x14ac:dyDescent="0.25">
      <c r="A195">
        <f t="shared" ref="A195:A258" si="14">ROW(B195) - 1</f>
        <v>194</v>
      </c>
      <c r="B195">
        <v>19.892631691380501</v>
      </c>
      <c r="C195">
        <v>0</v>
      </c>
      <c r="D195">
        <v>1.9708333114782901</v>
      </c>
      <c r="E195">
        <v>75.126315789473594</v>
      </c>
      <c r="F195">
        <v>3</v>
      </c>
      <c r="H195" cm="1">
        <f t="array" ref="H195">INDEX('Building Features'!$E$5:$E$22,COLUMN('Building Features'!A194),1)</f>
        <v>2739</v>
      </c>
      <c r="I195" cm="1">
        <f t="array" ref="I195">INDEX('Building Features'!$E$5:$E$22,COLUMN('Building Features'!B194),1)</f>
        <v>16.420000000000002</v>
      </c>
      <c r="J195" cm="1">
        <f t="array" ref="J195">INDEX('Building Features'!$E$5:$E$22,COLUMN('Building Features'!C194),1)</f>
        <v>0.4</v>
      </c>
      <c r="K195" cm="1">
        <f t="array" ref="K195">INDEX('Building Features'!$E$5:$E$22,COLUMN('Building Features'!D194),1)</f>
        <v>5</v>
      </c>
      <c r="L195" cm="1">
        <f t="array" ref="L195">INDEX('Building Features'!$E$5:$E$22,COLUMN('Building Features'!E194),1)</f>
        <v>44974.38</v>
      </c>
      <c r="M195" cm="1">
        <f t="array" ref="M195">INDEX('Building Features'!$E$5:$E$22,COLUMN('Building Features'!F194),1)</f>
        <v>691.02</v>
      </c>
      <c r="N195" cm="1">
        <f t="array" ref="N195">INDEX('Building Features'!$E$5:$E$22,COLUMN('Building Features'!G194),1)</f>
        <v>604.89</v>
      </c>
      <c r="O195" cm="1">
        <f t="array" ref="O195">INDEX('Building Features'!$E$5:$E$22,COLUMN('Building Features'!H194),1)</f>
        <v>26.03</v>
      </c>
      <c r="P195" cm="1">
        <f t="array" ref="P195">INDEX('Building Features'!$E$5:$E$22,COLUMN('Building Features'!I194),1)</f>
        <v>74.349999999999994</v>
      </c>
      <c r="Q195" cm="1">
        <f t="array" ref="Q195">INDEX('Building Features'!$E$5:$E$22,COLUMN('Building Features'!J194),1)</f>
        <v>2.86</v>
      </c>
      <c r="R195" cm="1">
        <f t="array" ref="R195">INDEX('Building Features'!$E$5:$E$22,COLUMN('Building Features'!K194),1)</f>
        <v>1</v>
      </c>
      <c r="S195" cm="1">
        <f t="array" ref="S195">INDEX('Building Features'!$E$5:$E$22,COLUMN('Building Features'!L194),1)</f>
        <v>2</v>
      </c>
      <c r="T195" cm="1">
        <f t="array" ref="T195">INDEX('Building Features'!$E$5:$E$22,COLUMN('Building Features'!M194),1)</f>
        <v>4</v>
      </c>
      <c r="U195" cm="1">
        <f t="array" ref="U195">INDEX('Building Features'!$E$5:$E$22,COLUMN('Building Features'!N194),1)</f>
        <v>2006</v>
      </c>
      <c r="V195" cm="1">
        <f t="array" ref="V195">INDEX('Building Features'!$E$5:$E$22,COLUMN('Building Features'!O194),1)</f>
        <v>528.72</v>
      </c>
      <c r="W195" cm="1">
        <f t="array" ref="W195">INDEX('Building Features'!$E$5:$E$22,COLUMN('Building Features'!P194),1)</f>
        <v>359.43</v>
      </c>
      <c r="X195" cm="1">
        <f t="array" ref="X195">INDEX('Building Features'!$E$5:$E$22,COLUMN('Building Features'!Q194),1)</f>
        <v>359.43</v>
      </c>
      <c r="Y195" cm="1">
        <f t="array" ref="Y195">INDEX('Building Features'!$E$5:$E$22,COLUMN('Building Features'!R194),1)</f>
        <v>479.96</v>
      </c>
      <c r="AA195">
        <v>142.11856295744499</v>
      </c>
      <c r="AB195" s="47">
        <v>3390.5</v>
      </c>
      <c r="AC195" s="45">
        <v>3390.5</v>
      </c>
      <c r="AD195">
        <v>26.811795664208798</v>
      </c>
      <c r="AE195">
        <v>643</v>
      </c>
      <c r="AF195">
        <v>643</v>
      </c>
      <c r="AG195">
        <f t="shared" si="12"/>
        <v>1.237860533041256</v>
      </c>
      <c r="AH195">
        <f t="shared" si="13"/>
        <v>0.23475721066082511</v>
      </c>
      <c r="AJ195">
        <f t="shared" ref="AJ195:AJ258" si="15">SUM(AG195,AH195)</f>
        <v>1.4726177437020811</v>
      </c>
    </row>
    <row r="196" spans="1:36" x14ac:dyDescent="0.25">
      <c r="A196">
        <f t="shared" si="14"/>
        <v>195</v>
      </c>
      <c r="B196">
        <v>20.0800000140541</v>
      </c>
      <c r="C196">
        <v>0</v>
      </c>
      <c r="D196">
        <v>0.25624994436899901</v>
      </c>
      <c r="E196">
        <v>72.021052631578897</v>
      </c>
      <c r="F196">
        <v>2.5</v>
      </c>
      <c r="H196" cm="1">
        <f t="array" ref="H196">INDEX('Building Features'!$E$5:$E$22,COLUMN('Building Features'!A195),1)</f>
        <v>2739</v>
      </c>
      <c r="I196" cm="1">
        <f t="array" ref="I196">INDEX('Building Features'!$E$5:$E$22,COLUMN('Building Features'!B195),1)</f>
        <v>16.420000000000002</v>
      </c>
      <c r="J196" cm="1">
        <f t="array" ref="J196">INDEX('Building Features'!$E$5:$E$22,COLUMN('Building Features'!C195),1)</f>
        <v>0.4</v>
      </c>
      <c r="K196" cm="1">
        <f t="array" ref="K196">INDEX('Building Features'!$E$5:$E$22,COLUMN('Building Features'!D195),1)</f>
        <v>5</v>
      </c>
      <c r="L196" cm="1">
        <f t="array" ref="L196">INDEX('Building Features'!$E$5:$E$22,COLUMN('Building Features'!E195),1)</f>
        <v>44974.38</v>
      </c>
      <c r="M196" cm="1">
        <f t="array" ref="M196">INDEX('Building Features'!$E$5:$E$22,COLUMN('Building Features'!F195),1)</f>
        <v>691.02</v>
      </c>
      <c r="N196" cm="1">
        <f t="array" ref="N196">INDEX('Building Features'!$E$5:$E$22,COLUMN('Building Features'!G195),1)</f>
        <v>604.89</v>
      </c>
      <c r="O196" cm="1">
        <f t="array" ref="O196">INDEX('Building Features'!$E$5:$E$22,COLUMN('Building Features'!H195),1)</f>
        <v>26.03</v>
      </c>
      <c r="P196" cm="1">
        <f t="array" ref="P196">INDEX('Building Features'!$E$5:$E$22,COLUMN('Building Features'!I195),1)</f>
        <v>74.349999999999994</v>
      </c>
      <c r="Q196" cm="1">
        <f t="array" ref="Q196">INDEX('Building Features'!$E$5:$E$22,COLUMN('Building Features'!J195),1)</f>
        <v>2.86</v>
      </c>
      <c r="R196" cm="1">
        <f t="array" ref="R196">INDEX('Building Features'!$E$5:$E$22,COLUMN('Building Features'!K195),1)</f>
        <v>1</v>
      </c>
      <c r="S196" cm="1">
        <f t="array" ref="S196">INDEX('Building Features'!$E$5:$E$22,COLUMN('Building Features'!L195),1)</f>
        <v>2</v>
      </c>
      <c r="T196" cm="1">
        <f t="array" ref="T196">INDEX('Building Features'!$E$5:$E$22,COLUMN('Building Features'!M195),1)</f>
        <v>4</v>
      </c>
      <c r="U196" cm="1">
        <f t="array" ref="U196">INDEX('Building Features'!$E$5:$E$22,COLUMN('Building Features'!N195),1)</f>
        <v>2006</v>
      </c>
      <c r="V196" cm="1">
        <f t="array" ref="V196">INDEX('Building Features'!$E$5:$E$22,COLUMN('Building Features'!O195),1)</f>
        <v>528.72</v>
      </c>
      <c r="W196" cm="1">
        <f t="array" ref="W196">INDEX('Building Features'!$E$5:$E$22,COLUMN('Building Features'!P195),1)</f>
        <v>359.43</v>
      </c>
      <c r="X196" cm="1">
        <f t="array" ref="X196">INDEX('Building Features'!$E$5:$E$22,COLUMN('Building Features'!Q195),1)</f>
        <v>359.43</v>
      </c>
      <c r="Y196" cm="1">
        <f t="array" ref="Y196">INDEX('Building Features'!$E$5:$E$22,COLUMN('Building Features'!R195),1)</f>
        <v>479.96</v>
      </c>
      <c r="AA196">
        <v>139.62758869250601</v>
      </c>
      <c r="AB196" s="47">
        <v>3343.5</v>
      </c>
      <c r="AC196" s="45">
        <v>3343.5</v>
      </c>
      <c r="AD196">
        <v>29.881127385372199</v>
      </c>
      <c r="AE196">
        <v>714.5</v>
      </c>
      <c r="AF196">
        <v>714.5</v>
      </c>
      <c r="AG196">
        <f t="shared" si="12"/>
        <v>1.2207009857612268</v>
      </c>
      <c r="AH196">
        <f t="shared" si="13"/>
        <v>0.26086162833150783</v>
      </c>
      <c r="AJ196">
        <f t="shared" si="15"/>
        <v>1.4815626140927347</v>
      </c>
    </row>
    <row r="197" spans="1:36" x14ac:dyDescent="0.25">
      <c r="A197">
        <f t="shared" si="14"/>
        <v>196</v>
      </c>
      <c r="B197">
        <v>18.473684110139502</v>
      </c>
      <c r="C197">
        <v>1.3104166785875899</v>
      </c>
      <c r="D197">
        <v>0</v>
      </c>
      <c r="E197">
        <v>76.810526315789403</v>
      </c>
      <c r="F197">
        <v>2.69921875</v>
      </c>
      <c r="H197" cm="1">
        <f t="array" ref="H197">INDEX('Building Features'!$E$5:$E$22,COLUMN('Building Features'!A196),1)</f>
        <v>2739</v>
      </c>
      <c r="I197" cm="1">
        <f t="array" ref="I197">INDEX('Building Features'!$E$5:$E$22,COLUMN('Building Features'!B196),1)</f>
        <v>16.420000000000002</v>
      </c>
      <c r="J197" cm="1">
        <f t="array" ref="J197">INDEX('Building Features'!$E$5:$E$22,COLUMN('Building Features'!C196),1)</f>
        <v>0.4</v>
      </c>
      <c r="K197" cm="1">
        <f t="array" ref="K197">INDEX('Building Features'!$E$5:$E$22,COLUMN('Building Features'!D196),1)</f>
        <v>5</v>
      </c>
      <c r="L197" cm="1">
        <f t="array" ref="L197">INDEX('Building Features'!$E$5:$E$22,COLUMN('Building Features'!E196),1)</f>
        <v>44974.38</v>
      </c>
      <c r="M197" cm="1">
        <f t="array" ref="M197">INDEX('Building Features'!$E$5:$E$22,COLUMN('Building Features'!F196),1)</f>
        <v>691.02</v>
      </c>
      <c r="N197" cm="1">
        <f t="array" ref="N197">INDEX('Building Features'!$E$5:$E$22,COLUMN('Building Features'!G196),1)</f>
        <v>604.89</v>
      </c>
      <c r="O197" cm="1">
        <f t="array" ref="O197">INDEX('Building Features'!$E$5:$E$22,COLUMN('Building Features'!H196),1)</f>
        <v>26.03</v>
      </c>
      <c r="P197" cm="1">
        <f t="array" ref="P197">INDEX('Building Features'!$E$5:$E$22,COLUMN('Building Features'!I196),1)</f>
        <v>74.349999999999994</v>
      </c>
      <c r="Q197" cm="1">
        <f t="array" ref="Q197">INDEX('Building Features'!$E$5:$E$22,COLUMN('Building Features'!J196),1)</f>
        <v>2.86</v>
      </c>
      <c r="R197" cm="1">
        <f t="array" ref="R197">INDEX('Building Features'!$E$5:$E$22,COLUMN('Building Features'!K196),1)</f>
        <v>1</v>
      </c>
      <c r="S197" cm="1">
        <f t="array" ref="S197">INDEX('Building Features'!$E$5:$E$22,COLUMN('Building Features'!L196),1)</f>
        <v>2</v>
      </c>
      <c r="T197" cm="1">
        <f t="array" ref="T197">INDEX('Building Features'!$E$5:$E$22,COLUMN('Building Features'!M196),1)</f>
        <v>4</v>
      </c>
      <c r="U197" cm="1">
        <f t="array" ref="U197">INDEX('Building Features'!$E$5:$E$22,COLUMN('Building Features'!N196),1)</f>
        <v>2006</v>
      </c>
      <c r="V197" cm="1">
        <f t="array" ref="V197">INDEX('Building Features'!$E$5:$E$22,COLUMN('Building Features'!O196),1)</f>
        <v>528.72</v>
      </c>
      <c r="W197" cm="1">
        <f t="array" ref="W197">INDEX('Building Features'!$E$5:$E$22,COLUMN('Building Features'!P196),1)</f>
        <v>359.43</v>
      </c>
      <c r="X197" cm="1">
        <f t="array" ref="X197">INDEX('Building Features'!$E$5:$E$22,COLUMN('Building Features'!Q196),1)</f>
        <v>359.43</v>
      </c>
      <c r="Y197" cm="1">
        <f t="array" ref="Y197">INDEX('Building Features'!$E$5:$E$22,COLUMN('Building Features'!R196),1)</f>
        <v>479.96</v>
      </c>
      <c r="AA197">
        <v>137.61017581118401</v>
      </c>
      <c r="AB197" s="47">
        <v>3286.5</v>
      </c>
      <c r="AC197" s="45">
        <v>3286.5</v>
      </c>
      <c r="AD197">
        <v>32.160833893115502</v>
      </c>
      <c r="AE197">
        <v>773</v>
      </c>
      <c r="AF197">
        <v>773</v>
      </c>
      <c r="AG197">
        <f t="shared" si="12"/>
        <v>1.1998904709748084</v>
      </c>
      <c r="AH197">
        <f t="shared" si="13"/>
        <v>0.28221978824388461</v>
      </c>
      <c r="AJ197">
        <f t="shared" si="15"/>
        <v>1.482110259218693</v>
      </c>
    </row>
    <row r="198" spans="1:36" x14ac:dyDescent="0.25">
      <c r="A198">
        <f t="shared" si="14"/>
        <v>197</v>
      </c>
      <c r="B198">
        <v>17.1947368320665</v>
      </c>
      <c r="C198">
        <v>1.75833334525426</v>
      </c>
      <c r="D198">
        <v>0</v>
      </c>
      <c r="E198">
        <v>77.747368421052599</v>
      </c>
      <c r="F198">
        <v>2.5</v>
      </c>
      <c r="H198" cm="1">
        <f t="array" ref="H198">INDEX('Building Features'!$E$5:$E$22,COLUMN('Building Features'!A197),1)</f>
        <v>2739</v>
      </c>
      <c r="I198" cm="1">
        <f t="array" ref="I198">INDEX('Building Features'!$E$5:$E$22,COLUMN('Building Features'!B197),1)</f>
        <v>16.420000000000002</v>
      </c>
      <c r="J198" cm="1">
        <f t="array" ref="J198">INDEX('Building Features'!$E$5:$E$22,COLUMN('Building Features'!C197),1)</f>
        <v>0.4</v>
      </c>
      <c r="K198" cm="1">
        <f t="array" ref="K198">INDEX('Building Features'!$E$5:$E$22,COLUMN('Building Features'!D197),1)</f>
        <v>5</v>
      </c>
      <c r="L198" cm="1">
        <f t="array" ref="L198">INDEX('Building Features'!$E$5:$E$22,COLUMN('Building Features'!E197),1)</f>
        <v>44974.38</v>
      </c>
      <c r="M198" cm="1">
        <f t="array" ref="M198">INDEX('Building Features'!$E$5:$E$22,COLUMN('Building Features'!F197),1)</f>
        <v>691.02</v>
      </c>
      <c r="N198" cm="1">
        <f t="array" ref="N198">INDEX('Building Features'!$E$5:$E$22,COLUMN('Building Features'!G197),1)</f>
        <v>604.89</v>
      </c>
      <c r="O198" cm="1">
        <f t="array" ref="O198">INDEX('Building Features'!$E$5:$E$22,COLUMN('Building Features'!H197),1)</f>
        <v>26.03</v>
      </c>
      <c r="P198" cm="1">
        <f t="array" ref="P198">INDEX('Building Features'!$E$5:$E$22,COLUMN('Building Features'!I197),1)</f>
        <v>74.349999999999994</v>
      </c>
      <c r="Q198" cm="1">
        <f t="array" ref="Q198">INDEX('Building Features'!$E$5:$E$22,COLUMN('Building Features'!J197),1)</f>
        <v>2.86</v>
      </c>
      <c r="R198" cm="1">
        <f t="array" ref="R198">INDEX('Building Features'!$E$5:$E$22,COLUMN('Building Features'!K197),1)</f>
        <v>1</v>
      </c>
      <c r="S198" cm="1">
        <f t="array" ref="S198">INDEX('Building Features'!$E$5:$E$22,COLUMN('Building Features'!L197),1)</f>
        <v>2</v>
      </c>
      <c r="T198" cm="1">
        <f t="array" ref="T198">INDEX('Building Features'!$E$5:$E$22,COLUMN('Building Features'!M197),1)</f>
        <v>4</v>
      </c>
      <c r="U198" cm="1">
        <f t="array" ref="U198">INDEX('Building Features'!$E$5:$E$22,COLUMN('Building Features'!N197),1)</f>
        <v>2006</v>
      </c>
      <c r="V198" cm="1">
        <f t="array" ref="V198">INDEX('Building Features'!$E$5:$E$22,COLUMN('Building Features'!O197),1)</f>
        <v>528.72</v>
      </c>
      <c r="W198" cm="1">
        <f t="array" ref="W198">INDEX('Building Features'!$E$5:$E$22,COLUMN('Building Features'!P197),1)</f>
        <v>359.43</v>
      </c>
      <c r="X198" cm="1">
        <f t="array" ref="X198">INDEX('Building Features'!$E$5:$E$22,COLUMN('Building Features'!Q197),1)</f>
        <v>359.43</v>
      </c>
      <c r="Y198" cm="1">
        <f t="array" ref="Y198">INDEX('Building Features'!$E$5:$E$22,COLUMN('Building Features'!R197),1)</f>
        <v>479.96</v>
      </c>
      <c r="AA198">
        <v>139.26293103138499</v>
      </c>
      <c r="AB198" s="47">
        <v>3320.5</v>
      </c>
      <c r="AC198" s="45">
        <v>3320.5</v>
      </c>
      <c r="AD198">
        <v>39.431757646754903</v>
      </c>
      <c r="AE198">
        <v>948.5</v>
      </c>
      <c r="AF198">
        <v>948.5</v>
      </c>
      <c r="AG198">
        <f t="shared" si="12"/>
        <v>1.2123037604965317</v>
      </c>
      <c r="AH198">
        <f t="shared" si="13"/>
        <v>0.34629426798101498</v>
      </c>
      <c r="AJ198">
        <f t="shared" si="15"/>
        <v>1.5585980284775467</v>
      </c>
    </row>
    <row r="199" spans="1:36" x14ac:dyDescent="0.25">
      <c r="A199">
        <f t="shared" si="14"/>
        <v>198</v>
      </c>
      <c r="B199">
        <v>16.096842083178</v>
      </c>
      <c r="C199">
        <v>0</v>
      </c>
      <c r="D199">
        <v>0.212499936421711</v>
      </c>
      <c r="E199">
        <v>78.136842105263099</v>
      </c>
      <c r="F199">
        <v>0.6015625</v>
      </c>
      <c r="H199" cm="1">
        <f t="array" ref="H199">INDEX('Building Features'!$E$5:$E$22,COLUMN('Building Features'!A198),1)</f>
        <v>2739</v>
      </c>
      <c r="I199" cm="1">
        <f t="array" ref="I199">INDEX('Building Features'!$E$5:$E$22,COLUMN('Building Features'!B198),1)</f>
        <v>16.420000000000002</v>
      </c>
      <c r="J199" cm="1">
        <f t="array" ref="J199">INDEX('Building Features'!$E$5:$E$22,COLUMN('Building Features'!C198),1)</f>
        <v>0.4</v>
      </c>
      <c r="K199" cm="1">
        <f t="array" ref="K199">INDEX('Building Features'!$E$5:$E$22,COLUMN('Building Features'!D198),1)</f>
        <v>5</v>
      </c>
      <c r="L199" cm="1">
        <f t="array" ref="L199">INDEX('Building Features'!$E$5:$E$22,COLUMN('Building Features'!E198),1)</f>
        <v>44974.38</v>
      </c>
      <c r="M199" cm="1">
        <f t="array" ref="M199">INDEX('Building Features'!$E$5:$E$22,COLUMN('Building Features'!F198),1)</f>
        <v>691.02</v>
      </c>
      <c r="N199" cm="1">
        <f t="array" ref="N199">INDEX('Building Features'!$E$5:$E$22,COLUMN('Building Features'!G198),1)</f>
        <v>604.89</v>
      </c>
      <c r="O199" cm="1">
        <f t="array" ref="O199">INDEX('Building Features'!$E$5:$E$22,COLUMN('Building Features'!H198),1)</f>
        <v>26.03</v>
      </c>
      <c r="P199" cm="1">
        <f t="array" ref="P199">INDEX('Building Features'!$E$5:$E$22,COLUMN('Building Features'!I198),1)</f>
        <v>74.349999999999994</v>
      </c>
      <c r="Q199" cm="1">
        <f t="array" ref="Q199">INDEX('Building Features'!$E$5:$E$22,COLUMN('Building Features'!J198),1)</f>
        <v>2.86</v>
      </c>
      <c r="R199" cm="1">
        <f t="array" ref="R199">INDEX('Building Features'!$E$5:$E$22,COLUMN('Building Features'!K198),1)</f>
        <v>1</v>
      </c>
      <c r="S199" cm="1">
        <f t="array" ref="S199">INDEX('Building Features'!$E$5:$E$22,COLUMN('Building Features'!L198),1)</f>
        <v>2</v>
      </c>
      <c r="T199" cm="1">
        <f t="array" ref="T199">INDEX('Building Features'!$E$5:$E$22,COLUMN('Building Features'!M198),1)</f>
        <v>4</v>
      </c>
      <c r="U199" cm="1">
        <f t="array" ref="U199">INDEX('Building Features'!$E$5:$E$22,COLUMN('Building Features'!N198),1)</f>
        <v>2006</v>
      </c>
      <c r="V199" cm="1">
        <f t="array" ref="V199">INDEX('Building Features'!$E$5:$E$22,COLUMN('Building Features'!O198),1)</f>
        <v>528.72</v>
      </c>
      <c r="W199" cm="1">
        <f t="array" ref="W199">INDEX('Building Features'!$E$5:$E$22,COLUMN('Building Features'!P198),1)</f>
        <v>359.43</v>
      </c>
      <c r="X199" cm="1">
        <f t="array" ref="X199">INDEX('Building Features'!$E$5:$E$22,COLUMN('Building Features'!Q198),1)</f>
        <v>359.43</v>
      </c>
      <c r="Y199" cm="1">
        <f t="array" ref="Y199">INDEX('Building Features'!$E$5:$E$22,COLUMN('Building Features'!R198),1)</f>
        <v>479.96</v>
      </c>
      <c r="AA199">
        <v>123.783370821387</v>
      </c>
      <c r="AB199" s="47">
        <v>2959.5</v>
      </c>
      <c r="AC199" s="45">
        <v>2959.5</v>
      </c>
      <c r="AD199">
        <v>29.422006345761002</v>
      </c>
      <c r="AE199">
        <v>707</v>
      </c>
      <c r="AF199">
        <v>707</v>
      </c>
      <c r="AG199">
        <f t="shared" si="12"/>
        <v>1.0805038335158816</v>
      </c>
      <c r="AH199">
        <f t="shared" si="13"/>
        <v>0.25812340270171596</v>
      </c>
      <c r="AJ199">
        <f t="shared" si="15"/>
        <v>1.3386272362175977</v>
      </c>
    </row>
    <row r="200" spans="1:36" x14ac:dyDescent="0.25">
      <c r="A200">
        <f t="shared" si="14"/>
        <v>199</v>
      </c>
      <c r="B200">
        <v>18.034736793919599</v>
      </c>
      <c r="C200">
        <v>0</v>
      </c>
      <c r="D200">
        <v>0.66874996821085697</v>
      </c>
      <c r="E200">
        <v>77.063157894736804</v>
      </c>
      <c r="F200">
        <v>0.5</v>
      </c>
      <c r="H200" cm="1">
        <f t="array" ref="H200">INDEX('Building Features'!$E$5:$E$22,COLUMN('Building Features'!A199),1)</f>
        <v>2739</v>
      </c>
      <c r="I200" cm="1">
        <f t="array" ref="I200">INDEX('Building Features'!$E$5:$E$22,COLUMN('Building Features'!B199),1)</f>
        <v>16.420000000000002</v>
      </c>
      <c r="J200" cm="1">
        <f t="array" ref="J200">INDEX('Building Features'!$E$5:$E$22,COLUMN('Building Features'!C199),1)</f>
        <v>0.4</v>
      </c>
      <c r="K200" cm="1">
        <f t="array" ref="K200">INDEX('Building Features'!$E$5:$E$22,COLUMN('Building Features'!D199),1)</f>
        <v>5</v>
      </c>
      <c r="L200" cm="1">
        <f t="array" ref="L200">INDEX('Building Features'!$E$5:$E$22,COLUMN('Building Features'!E199),1)</f>
        <v>44974.38</v>
      </c>
      <c r="M200" cm="1">
        <f t="array" ref="M200">INDEX('Building Features'!$E$5:$E$22,COLUMN('Building Features'!F199),1)</f>
        <v>691.02</v>
      </c>
      <c r="N200" cm="1">
        <f t="array" ref="N200">INDEX('Building Features'!$E$5:$E$22,COLUMN('Building Features'!G199),1)</f>
        <v>604.89</v>
      </c>
      <c r="O200" cm="1">
        <f t="array" ref="O200">INDEX('Building Features'!$E$5:$E$22,COLUMN('Building Features'!H199),1)</f>
        <v>26.03</v>
      </c>
      <c r="P200" cm="1">
        <f t="array" ref="P200">INDEX('Building Features'!$E$5:$E$22,COLUMN('Building Features'!I199),1)</f>
        <v>74.349999999999994</v>
      </c>
      <c r="Q200" cm="1">
        <f t="array" ref="Q200">INDEX('Building Features'!$E$5:$E$22,COLUMN('Building Features'!J199),1)</f>
        <v>2.86</v>
      </c>
      <c r="R200" cm="1">
        <f t="array" ref="R200">INDEX('Building Features'!$E$5:$E$22,COLUMN('Building Features'!K199),1)</f>
        <v>1</v>
      </c>
      <c r="S200" cm="1">
        <f t="array" ref="S200">INDEX('Building Features'!$E$5:$E$22,COLUMN('Building Features'!L199),1)</f>
        <v>2</v>
      </c>
      <c r="T200" cm="1">
        <f t="array" ref="T200">INDEX('Building Features'!$E$5:$E$22,COLUMN('Building Features'!M199),1)</f>
        <v>4</v>
      </c>
      <c r="U200" cm="1">
        <f t="array" ref="U200">INDEX('Building Features'!$E$5:$E$22,COLUMN('Building Features'!N199),1)</f>
        <v>2006</v>
      </c>
      <c r="V200" cm="1">
        <f t="array" ref="V200">INDEX('Building Features'!$E$5:$E$22,COLUMN('Building Features'!O199),1)</f>
        <v>528.72</v>
      </c>
      <c r="W200" cm="1">
        <f t="array" ref="W200">INDEX('Building Features'!$E$5:$E$22,COLUMN('Building Features'!P199),1)</f>
        <v>359.43</v>
      </c>
      <c r="X200" cm="1">
        <f t="array" ref="X200">INDEX('Building Features'!$E$5:$E$22,COLUMN('Building Features'!Q199),1)</f>
        <v>359.43</v>
      </c>
      <c r="Y200" cm="1">
        <f t="array" ref="Y200">INDEX('Building Features'!$E$5:$E$22,COLUMN('Building Features'!R199),1)</f>
        <v>479.96</v>
      </c>
      <c r="AA200">
        <v>123.853321642699</v>
      </c>
      <c r="AB200" s="47">
        <v>2960</v>
      </c>
      <c r="AC200" s="45">
        <v>2960</v>
      </c>
      <c r="AD200">
        <v>31.168404478902598</v>
      </c>
      <c r="AE200">
        <v>749</v>
      </c>
      <c r="AF200">
        <v>749</v>
      </c>
      <c r="AG200">
        <f t="shared" si="12"/>
        <v>1.0806863818912011</v>
      </c>
      <c r="AH200">
        <f t="shared" si="13"/>
        <v>0.27345746622855055</v>
      </c>
      <c r="AJ200">
        <f t="shared" si="15"/>
        <v>1.3541438481197516</v>
      </c>
    </row>
    <row r="201" spans="1:36" x14ac:dyDescent="0.25">
      <c r="A201">
        <f t="shared" si="14"/>
        <v>200</v>
      </c>
      <c r="B201">
        <v>18.4199999759071</v>
      </c>
      <c r="C201">
        <v>0</v>
      </c>
      <c r="D201">
        <v>2.78333334128062</v>
      </c>
      <c r="E201">
        <v>73.484210526315707</v>
      </c>
      <c r="F201">
        <v>3.19921875</v>
      </c>
      <c r="H201" cm="1">
        <f t="array" ref="H201">INDEX('Building Features'!$E$5:$E$22,COLUMN('Building Features'!A200),1)</f>
        <v>2739</v>
      </c>
      <c r="I201" cm="1">
        <f t="array" ref="I201">INDEX('Building Features'!$E$5:$E$22,COLUMN('Building Features'!B200),1)</f>
        <v>16.420000000000002</v>
      </c>
      <c r="J201" cm="1">
        <f t="array" ref="J201">INDEX('Building Features'!$E$5:$E$22,COLUMN('Building Features'!C200),1)</f>
        <v>0.4</v>
      </c>
      <c r="K201" cm="1">
        <f t="array" ref="K201">INDEX('Building Features'!$E$5:$E$22,COLUMN('Building Features'!D200),1)</f>
        <v>5</v>
      </c>
      <c r="L201" cm="1">
        <f t="array" ref="L201">INDEX('Building Features'!$E$5:$E$22,COLUMN('Building Features'!E200),1)</f>
        <v>44974.38</v>
      </c>
      <c r="M201" cm="1">
        <f t="array" ref="M201">INDEX('Building Features'!$E$5:$E$22,COLUMN('Building Features'!F200),1)</f>
        <v>691.02</v>
      </c>
      <c r="N201" cm="1">
        <f t="array" ref="N201">INDEX('Building Features'!$E$5:$E$22,COLUMN('Building Features'!G200),1)</f>
        <v>604.89</v>
      </c>
      <c r="O201" cm="1">
        <f t="array" ref="O201">INDEX('Building Features'!$E$5:$E$22,COLUMN('Building Features'!H200),1)</f>
        <v>26.03</v>
      </c>
      <c r="P201" cm="1">
        <f t="array" ref="P201">INDEX('Building Features'!$E$5:$E$22,COLUMN('Building Features'!I200),1)</f>
        <v>74.349999999999994</v>
      </c>
      <c r="Q201" cm="1">
        <f t="array" ref="Q201">INDEX('Building Features'!$E$5:$E$22,COLUMN('Building Features'!J200),1)</f>
        <v>2.86</v>
      </c>
      <c r="R201" cm="1">
        <f t="array" ref="R201">INDEX('Building Features'!$E$5:$E$22,COLUMN('Building Features'!K200),1)</f>
        <v>1</v>
      </c>
      <c r="S201" cm="1">
        <f t="array" ref="S201">INDEX('Building Features'!$E$5:$E$22,COLUMN('Building Features'!L200),1)</f>
        <v>2</v>
      </c>
      <c r="T201" cm="1">
        <f t="array" ref="T201">INDEX('Building Features'!$E$5:$E$22,COLUMN('Building Features'!M200),1)</f>
        <v>4</v>
      </c>
      <c r="U201" cm="1">
        <f t="array" ref="U201">INDEX('Building Features'!$E$5:$E$22,COLUMN('Building Features'!N200),1)</f>
        <v>2006</v>
      </c>
      <c r="V201" cm="1">
        <f t="array" ref="V201">INDEX('Building Features'!$E$5:$E$22,COLUMN('Building Features'!O200),1)</f>
        <v>528.72</v>
      </c>
      <c r="W201" cm="1">
        <f t="array" ref="W201">INDEX('Building Features'!$E$5:$E$22,COLUMN('Building Features'!P200),1)</f>
        <v>359.43</v>
      </c>
      <c r="X201" cm="1">
        <f t="array" ref="X201">INDEX('Building Features'!$E$5:$E$22,COLUMN('Building Features'!Q200),1)</f>
        <v>359.43</v>
      </c>
      <c r="Y201" cm="1">
        <f t="array" ref="Y201">INDEX('Building Features'!$E$5:$E$22,COLUMN('Building Features'!R200),1)</f>
        <v>479.96</v>
      </c>
      <c r="AA201">
        <v>141.570082796414</v>
      </c>
      <c r="AB201" s="47">
        <v>3383.5</v>
      </c>
      <c r="AC201" s="45">
        <v>3383.5</v>
      </c>
      <c r="AD201">
        <v>27.321603583726599</v>
      </c>
      <c r="AE201">
        <v>655.5</v>
      </c>
      <c r="AF201">
        <v>655.5</v>
      </c>
      <c r="AG201">
        <f t="shared" si="12"/>
        <v>1.2353048557867834</v>
      </c>
      <c r="AH201">
        <f t="shared" si="13"/>
        <v>0.23932092004381161</v>
      </c>
      <c r="AJ201">
        <f t="shared" si="15"/>
        <v>1.474625775830595</v>
      </c>
    </row>
    <row r="202" spans="1:36" x14ac:dyDescent="0.25">
      <c r="A202">
        <f t="shared" si="14"/>
        <v>201</v>
      </c>
      <c r="B202">
        <v>20.7105262957121</v>
      </c>
      <c r="C202">
        <v>0</v>
      </c>
      <c r="D202">
        <v>0.89374999205271499</v>
      </c>
      <c r="E202">
        <v>73.3052631578947</v>
      </c>
      <c r="F202">
        <v>3.09765625</v>
      </c>
      <c r="H202" cm="1">
        <f t="array" ref="H202">INDEX('Building Features'!$E$5:$E$22,COLUMN('Building Features'!A201),1)</f>
        <v>2739</v>
      </c>
      <c r="I202" cm="1">
        <f t="array" ref="I202">INDEX('Building Features'!$E$5:$E$22,COLUMN('Building Features'!B201),1)</f>
        <v>16.420000000000002</v>
      </c>
      <c r="J202" cm="1">
        <f t="array" ref="J202">INDEX('Building Features'!$E$5:$E$22,COLUMN('Building Features'!C201),1)</f>
        <v>0.4</v>
      </c>
      <c r="K202" cm="1">
        <f t="array" ref="K202">INDEX('Building Features'!$E$5:$E$22,COLUMN('Building Features'!D201),1)</f>
        <v>5</v>
      </c>
      <c r="L202" cm="1">
        <f t="array" ref="L202">INDEX('Building Features'!$E$5:$E$22,COLUMN('Building Features'!E201),1)</f>
        <v>44974.38</v>
      </c>
      <c r="M202" cm="1">
        <f t="array" ref="M202">INDEX('Building Features'!$E$5:$E$22,COLUMN('Building Features'!F201),1)</f>
        <v>691.02</v>
      </c>
      <c r="N202" cm="1">
        <f t="array" ref="N202">INDEX('Building Features'!$E$5:$E$22,COLUMN('Building Features'!G201),1)</f>
        <v>604.89</v>
      </c>
      <c r="O202" cm="1">
        <f t="array" ref="O202">INDEX('Building Features'!$E$5:$E$22,COLUMN('Building Features'!H201),1)</f>
        <v>26.03</v>
      </c>
      <c r="P202" cm="1">
        <f t="array" ref="P202">INDEX('Building Features'!$E$5:$E$22,COLUMN('Building Features'!I201),1)</f>
        <v>74.349999999999994</v>
      </c>
      <c r="Q202" cm="1">
        <f t="array" ref="Q202">INDEX('Building Features'!$E$5:$E$22,COLUMN('Building Features'!J201),1)</f>
        <v>2.86</v>
      </c>
      <c r="R202" cm="1">
        <f t="array" ref="R202">INDEX('Building Features'!$E$5:$E$22,COLUMN('Building Features'!K201),1)</f>
        <v>1</v>
      </c>
      <c r="S202" cm="1">
        <f t="array" ref="S202">INDEX('Building Features'!$E$5:$E$22,COLUMN('Building Features'!L201),1)</f>
        <v>2</v>
      </c>
      <c r="T202" cm="1">
        <f t="array" ref="T202">INDEX('Building Features'!$E$5:$E$22,COLUMN('Building Features'!M201),1)</f>
        <v>4</v>
      </c>
      <c r="U202" cm="1">
        <f t="array" ref="U202">INDEX('Building Features'!$E$5:$E$22,COLUMN('Building Features'!N201),1)</f>
        <v>2006</v>
      </c>
      <c r="V202" cm="1">
        <f t="array" ref="V202">INDEX('Building Features'!$E$5:$E$22,COLUMN('Building Features'!O201),1)</f>
        <v>528.72</v>
      </c>
      <c r="W202" cm="1">
        <f t="array" ref="W202">INDEX('Building Features'!$E$5:$E$22,COLUMN('Building Features'!P201),1)</f>
        <v>359.43</v>
      </c>
      <c r="X202" cm="1">
        <f t="array" ref="X202">INDEX('Building Features'!$E$5:$E$22,COLUMN('Building Features'!Q201),1)</f>
        <v>359.43</v>
      </c>
      <c r="Y202" cm="1">
        <f t="array" ref="Y202">INDEX('Building Features'!$E$5:$E$22,COLUMN('Building Features'!R201),1)</f>
        <v>479.96</v>
      </c>
      <c r="AA202">
        <v>141.943674125141</v>
      </c>
      <c r="AB202" s="47">
        <v>3394.5</v>
      </c>
      <c r="AC202" s="45">
        <v>3394.5</v>
      </c>
      <c r="AD202">
        <v>27.327596536015101</v>
      </c>
      <c r="AE202">
        <v>658.5</v>
      </c>
      <c r="AF202">
        <v>658.5</v>
      </c>
      <c r="AG202">
        <f t="shared" si="12"/>
        <v>1.2393209200438116</v>
      </c>
      <c r="AH202">
        <f t="shared" si="13"/>
        <v>0.24041621029572838</v>
      </c>
      <c r="AJ202">
        <f t="shared" si="15"/>
        <v>1.4797371303395399</v>
      </c>
    </row>
    <row r="203" spans="1:36" x14ac:dyDescent="0.25">
      <c r="A203">
        <f t="shared" si="14"/>
        <v>202</v>
      </c>
      <c r="B203">
        <v>19.367368477269199</v>
      </c>
      <c r="C203">
        <v>0.96458331743876202</v>
      </c>
      <c r="D203">
        <v>0</v>
      </c>
      <c r="E203">
        <v>67.947368421052602</v>
      </c>
      <c r="F203">
        <v>2.6015625</v>
      </c>
      <c r="H203" cm="1">
        <f t="array" ref="H203">INDEX('Building Features'!$E$5:$E$22,COLUMN('Building Features'!A202),1)</f>
        <v>2739</v>
      </c>
      <c r="I203" cm="1">
        <f t="array" ref="I203">INDEX('Building Features'!$E$5:$E$22,COLUMN('Building Features'!B202),1)</f>
        <v>16.420000000000002</v>
      </c>
      <c r="J203" cm="1">
        <f t="array" ref="J203">INDEX('Building Features'!$E$5:$E$22,COLUMN('Building Features'!C202),1)</f>
        <v>0.4</v>
      </c>
      <c r="K203" cm="1">
        <f t="array" ref="K203">INDEX('Building Features'!$E$5:$E$22,COLUMN('Building Features'!D202),1)</f>
        <v>5</v>
      </c>
      <c r="L203" cm="1">
        <f t="array" ref="L203">INDEX('Building Features'!$E$5:$E$22,COLUMN('Building Features'!E202),1)</f>
        <v>44974.38</v>
      </c>
      <c r="M203" cm="1">
        <f t="array" ref="M203">INDEX('Building Features'!$E$5:$E$22,COLUMN('Building Features'!F202),1)</f>
        <v>691.02</v>
      </c>
      <c r="N203" cm="1">
        <f t="array" ref="N203">INDEX('Building Features'!$E$5:$E$22,COLUMN('Building Features'!G202),1)</f>
        <v>604.89</v>
      </c>
      <c r="O203" cm="1">
        <f t="array" ref="O203">INDEX('Building Features'!$E$5:$E$22,COLUMN('Building Features'!H202),1)</f>
        <v>26.03</v>
      </c>
      <c r="P203" cm="1">
        <f t="array" ref="P203">INDEX('Building Features'!$E$5:$E$22,COLUMN('Building Features'!I202),1)</f>
        <v>74.349999999999994</v>
      </c>
      <c r="Q203" cm="1">
        <f t="array" ref="Q203">INDEX('Building Features'!$E$5:$E$22,COLUMN('Building Features'!J202),1)</f>
        <v>2.86</v>
      </c>
      <c r="R203" cm="1">
        <f t="array" ref="R203">INDEX('Building Features'!$E$5:$E$22,COLUMN('Building Features'!K202),1)</f>
        <v>1</v>
      </c>
      <c r="S203" cm="1">
        <f t="array" ref="S203">INDEX('Building Features'!$E$5:$E$22,COLUMN('Building Features'!L202),1)</f>
        <v>2</v>
      </c>
      <c r="T203" cm="1">
        <f t="array" ref="T203">INDEX('Building Features'!$E$5:$E$22,COLUMN('Building Features'!M202),1)</f>
        <v>4</v>
      </c>
      <c r="U203" cm="1">
        <f t="array" ref="U203">INDEX('Building Features'!$E$5:$E$22,COLUMN('Building Features'!N202),1)</f>
        <v>2006</v>
      </c>
      <c r="V203" cm="1">
        <f t="array" ref="V203">INDEX('Building Features'!$E$5:$E$22,COLUMN('Building Features'!O202),1)</f>
        <v>528.72</v>
      </c>
      <c r="W203" cm="1">
        <f t="array" ref="W203">INDEX('Building Features'!$E$5:$E$22,COLUMN('Building Features'!P202),1)</f>
        <v>359.43</v>
      </c>
      <c r="X203" cm="1">
        <f t="array" ref="X203">INDEX('Building Features'!$E$5:$E$22,COLUMN('Building Features'!Q202),1)</f>
        <v>359.43</v>
      </c>
      <c r="Y203" cm="1">
        <f t="array" ref="Y203">INDEX('Building Features'!$E$5:$E$22,COLUMN('Building Features'!R202),1)</f>
        <v>479.96</v>
      </c>
      <c r="AA203">
        <v>139.667314710352</v>
      </c>
      <c r="AB203" s="47">
        <v>3342.5</v>
      </c>
      <c r="AC203" s="45">
        <v>3342.5</v>
      </c>
      <c r="AD203">
        <v>32.420435822973701</v>
      </c>
      <c r="AE203">
        <v>777.5</v>
      </c>
      <c r="AF203">
        <v>777.5</v>
      </c>
      <c r="AG203">
        <f t="shared" si="12"/>
        <v>1.2203358890105878</v>
      </c>
      <c r="AH203">
        <f t="shared" si="13"/>
        <v>0.28386272362175979</v>
      </c>
      <c r="AJ203">
        <f t="shared" si="15"/>
        <v>1.5041986126323477</v>
      </c>
    </row>
    <row r="204" spans="1:36" x14ac:dyDescent="0.25">
      <c r="A204">
        <f t="shared" si="14"/>
        <v>203</v>
      </c>
      <c r="B204">
        <v>17.243157868636199</v>
      </c>
      <c r="C204">
        <v>0.102083325386047</v>
      </c>
      <c r="D204">
        <v>0</v>
      </c>
      <c r="E204">
        <v>69.936842105263096</v>
      </c>
      <c r="F204">
        <v>2.6015625</v>
      </c>
      <c r="H204" cm="1">
        <f t="array" ref="H204">INDEX('Building Features'!$E$5:$E$22,COLUMN('Building Features'!A203),1)</f>
        <v>2739</v>
      </c>
      <c r="I204" cm="1">
        <f t="array" ref="I204">INDEX('Building Features'!$E$5:$E$22,COLUMN('Building Features'!B203),1)</f>
        <v>16.420000000000002</v>
      </c>
      <c r="J204" cm="1">
        <f t="array" ref="J204">INDEX('Building Features'!$E$5:$E$22,COLUMN('Building Features'!C203),1)</f>
        <v>0.4</v>
      </c>
      <c r="K204" cm="1">
        <f t="array" ref="K204">INDEX('Building Features'!$E$5:$E$22,COLUMN('Building Features'!D203),1)</f>
        <v>5</v>
      </c>
      <c r="L204" cm="1">
        <f t="array" ref="L204">INDEX('Building Features'!$E$5:$E$22,COLUMN('Building Features'!E203),1)</f>
        <v>44974.38</v>
      </c>
      <c r="M204" cm="1">
        <f t="array" ref="M204">INDEX('Building Features'!$E$5:$E$22,COLUMN('Building Features'!F203),1)</f>
        <v>691.02</v>
      </c>
      <c r="N204" cm="1">
        <f t="array" ref="N204">INDEX('Building Features'!$E$5:$E$22,COLUMN('Building Features'!G203),1)</f>
        <v>604.89</v>
      </c>
      <c r="O204" cm="1">
        <f t="array" ref="O204">INDEX('Building Features'!$E$5:$E$22,COLUMN('Building Features'!H203),1)</f>
        <v>26.03</v>
      </c>
      <c r="P204" cm="1">
        <f t="array" ref="P204">INDEX('Building Features'!$E$5:$E$22,COLUMN('Building Features'!I203),1)</f>
        <v>74.349999999999994</v>
      </c>
      <c r="Q204" cm="1">
        <f t="array" ref="Q204">INDEX('Building Features'!$E$5:$E$22,COLUMN('Building Features'!J203),1)</f>
        <v>2.86</v>
      </c>
      <c r="R204" cm="1">
        <f t="array" ref="R204">INDEX('Building Features'!$E$5:$E$22,COLUMN('Building Features'!K203),1)</f>
        <v>1</v>
      </c>
      <c r="S204" cm="1">
        <f t="array" ref="S204">INDEX('Building Features'!$E$5:$E$22,COLUMN('Building Features'!L203),1)</f>
        <v>2</v>
      </c>
      <c r="T204" cm="1">
        <f t="array" ref="T204">INDEX('Building Features'!$E$5:$E$22,COLUMN('Building Features'!M203),1)</f>
        <v>4</v>
      </c>
      <c r="U204" cm="1">
        <f t="array" ref="U204">INDEX('Building Features'!$E$5:$E$22,COLUMN('Building Features'!N203),1)</f>
        <v>2006</v>
      </c>
      <c r="V204" cm="1">
        <f t="array" ref="V204">INDEX('Building Features'!$E$5:$E$22,COLUMN('Building Features'!O203),1)</f>
        <v>528.72</v>
      </c>
      <c r="W204" cm="1">
        <f t="array" ref="W204">INDEX('Building Features'!$E$5:$E$22,COLUMN('Building Features'!P203),1)</f>
        <v>359.43</v>
      </c>
      <c r="X204" cm="1">
        <f t="array" ref="X204">INDEX('Building Features'!$E$5:$E$22,COLUMN('Building Features'!Q203),1)</f>
        <v>359.43</v>
      </c>
      <c r="Y204" cm="1">
        <f t="array" ref="Y204">INDEX('Building Features'!$E$5:$E$22,COLUMN('Building Features'!R203),1)</f>
        <v>479.96</v>
      </c>
      <c r="AA204">
        <v>139.02709854514501</v>
      </c>
      <c r="AB204" s="47">
        <v>3323.5</v>
      </c>
      <c r="AC204" s="45">
        <v>3323.5</v>
      </c>
      <c r="AD204">
        <v>32.127145282314302</v>
      </c>
      <c r="AE204">
        <v>771</v>
      </c>
      <c r="AF204">
        <v>771</v>
      </c>
      <c r="AG204">
        <f t="shared" si="12"/>
        <v>1.2133990507484484</v>
      </c>
      <c r="AH204">
        <f t="shared" si="13"/>
        <v>0.28148959474260676</v>
      </c>
      <c r="AJ204">
        <f t="shared" si="15"/>
        <v>1.4948886454910553</v>
      </c>
    </row>
    <row r="205" spans="1:36" x14ac:dyDescent="0.25">
      <c r="A205">
        <f t="shared" si="14"/>
        <v>204</v>
      </c>
      <c r="B205">
        <v>17.5821052852429</v>
      </c>
      <c r="C205">
        <v>0</v>
      </c>
      <c r="D205">
        <v>1.2354167401790599</v>
      </c>
      <c r="E205">
        <v>66.263157894736807</v>
      </c>
      <c r="F205">
        <v>2.59765625</v>
      </c>
      <c r="H205" cm="1">
        <f t="array" ref="H205">INDEX('Building Features'!$E$5:$E$22,COLUMN('Building Features'!A204),1)</f>
        <v>2739</v>
      </c>
      <c r="I205" cm="1">
        <f t="array" ref="I205">INDEX('Building Features'!$E$5:$E$22,COLUMN('Building Features'!B204),1)</f>
        <v>16.420000000000002</v>
      </c>
      <c r="J205" cm="1">
        <f t="array" ref="J205">INDEX('Building Features'!$E$5:$E$22,COLUMN('Building Features'!C204),1)</f>
        <v>0.4</v>
      </c>
      <c r="K205" cm="1">
        <f t="array" ref="K205">INDEX('Building Features'!$E$5:$E$22,COLUMN('Building Features'!D204),1)</f>
        <v>5</v>
      </c>
      <c r="L205" cm="1">
        <f t="array" ref="L205">INDEX('Building Features'!$E$5:$E$22,COLUMN('Building Features'!E204),1)</f>
        <v>44974.38</v>
      </c>
      <c r="M205" cm="1">
        <f t="array" ref="M205">INDEX('Building Features'!$E$5:$E$22,COLUMN('Building Features'!F204),1)</f>
        <v>691.02</v>
      </c>
      <c r="N205" cm="1">
        <f t="array" ref="N205">INDEX('Building Features'!$E$5:$E$22,COLUMN('Building Features'!G204),1)</f>
        <v>604.89</v>
      </c>
      <c r="O205" cm="1">
        <f t="array" ref="O205">INDEX('Building Features'!$E$5:$E$22,COLUMN('Building Features'!H204),1)</f>
        <v>26.03</v>
      </c>
      <c r="P205" cm="1">
        <f t="array" ref="P205">INDEX('Building Features'!$E$5:$E$22,COLUMN('Building Features'!I204),1)</f>
        <v>74.349999999999994</v>
      </c>
      <c r="Q205" cm="1">
        <f t="array" ref="Q205">INDEX('Building Features'!$E$5:$E$22,COLUMN('Building Features'!J204),1)</f>
        <v>2.86</v>
      </c>
      <c r="R205" cm="1">
        <f t="array" ref="R205">INDEX('Building Features'!$E$5:$E$22,COLUMN('Building Features'!K204),1)</f>
        <v>1</v>
      </c>
      <c r="S205" cm="1">
        <f t="array" ref="S205">INDEX('Building Features'!$E$5:$E$22,COLUMN('Building Features'!L204),1)</f>
        <v>2</v>
      </c>
      <c r="T205" cm="1">
        <f t="array" ref="T205">INDEX('Building Features'!$E$5:$E$22,COLUMN('Building Features'!M204),1)</f>
        <v>4</v>
      </c>
      <c r="U205" cm="1">
        <f t="array" ref="U205">INDEX('Building Features'!$E$5:$E$22,COLUMN('Building Features'!N204),1)</f>
        <v>2006</v>
      </c>
      <c r="V205" cm="1">
        <f t="array" ref="V205">INDEX('Building Features'!$E$5:$E$22,COLUMN('Building Features'!O204),1)</f>
        <v>528.72</v>
      </c>
      <c r="W205" cm="1">
        <f t="array" ref="W205">INDEX('Building Features'!$E$5:$E$22,COLUMN('Building Features'!P204),1)</f>
        <v>359.43</v>
      </c>
      <c r="X205" cm="1">
        <f t="array" ref="X205">INDEX('Building Features'!$E$5:$E$22,COLUMN('Building Features'!Q204),1)</f>
        <v>359.43</v>
      </c>
      <c r="Y205" cm="1">
        <f t="array" ref="Y205">INDEX('Building Features'!$E$5:$E$22,COLUMN('Building Features'!R204),1)</f>
        <v>479.96</v>
      </c>
      <c r="AA205">
        <v>139.36648579738701</v>
      </c>
      <c r="AB205" s="47">
        <v>3334</v>
      </c>
      <c r="AC205" s="45">
        <v>3334</v>
      </c>
      <c r="AD205">
        <v>26.629535292157598</v>
      </c>
      <c r="AE205">
        <v>641.5</v>
      </c>
      <c r="AF205">
        <v>641.5</v>
      </c>
      <c r="AG205">
        <f t="shared" si="12"/>
        <v>1.2172325666301569</v>
      </c>
      <c r="AH205">
        <f t="shared" si="13"/>
        <v>0.23420956553486674</v>
      </c>
      <c r="AJ205">
        <f t="shared" si="15"/>
        <v>1.4514421321650237</v>
      </c>
    </row>
    <row r="206" spans="1:36" x14ac:dyDescent="0.25">
      <c r="A206">
        <f t="shared" si="14"/>
        <v>205</v>
      </c>
      <c r="B206">
        <v>18.974736876236701</v>
      </c>
      <c r="C206">
        <v>0</v>
      </c>
      <c r="D206">
        <v>3.1666666467984501</v>
      </c>
      <c r="E206">
        <v>64.315789473684205</v>
      </c>
      <c r="F206">
        <v>1</v>
      </c>
      <c r="H206" cm="1">
        <f t="array" ref="H206">INDEX('Building Features'!$E$5:$E$22,COLUMN('Building Features'!A205),1)</f>
        <v>2739</v>
      </c>
      <c r="I206" cm="1">
        <f t="array" ref="I206">INDEX('Building Features'!$E$5:$E$22,COLUMN('Building Features'!B205),1)</f>
        <v>16.420000000000002</v>
      </c>
      <c r="J206" cm="1">
        <f t="array" ref="J206">INDEX('Building Features'!$E$5:$E$22,COLUMN('Building Features'!C205),1)</f>
        <v>0.4</v>
      </c>
      <c r="K206" cm="1">
        <f t="array" ref="K206">INDEX('Building Features'!$E$5:$E$22,COLUMN('Building Features'!D205),1)</f>
        <v>5</v>
      </c>
      <c r="L206" cm="1">
        <f t="array" ref="L206">INDEX('Building Features'!$E$5:$E$22,COLUMN('Building Features'!E205),1)</f>
        <v>44974.38</v>
      </c>
      <c r="M206" cm="1">
        <f t="array" ref="M206">INDEX('Building Features'!$E$5:$E$22,COLUMN('Building Features'!F205),1)</f>
        <v>691.02</v>
      </c>
      <c r="N206" cm="1">
        <f t="array" ref="N206">INDEX('Building Features'!$E$5:$E$22,COLUMN('Building Features'!G205),1)</f>
        <v>604.89</v>
      </c>
      <c r="O206" cm="1">
        <f t="array" ref="O206">INDEX('Building Features'!$E$5:$E$22,COLUMN('Building Features'!H205),1)</f>
        <v>26.03</v>
      </c>
      <c r="P206" cm="1">
        <f t="array" ref="P206">INDEX('Building Features'!$E$5:$E$22,COLUMN('Building Features'!I205),1)</f>
        <v>74.349999999999994</v>
      </c>
      <c r="Q206" cm="1">
        <f t="array" ref="Q206">INDEX('Building Features'!$E$5:$E$22,COLUMN('Building Features'!J205),1)</f>
        <v>2.86</v>
      </c>
      <c r="R206" cm="1">
        <f t="array" ref="R206">INDEX('Building Features'!$E$5:$E$22,COLUMN('Building Features'!K205),1)</f>
        <v>1</v>
      </c>
      <c r="S206" cm="1">
        <f t="array" ref="S206">INDEX('Building Features'!$E$5:$E$22,COLUMN('Building Features'!L205),1)</f>
        <v>2</v>
      </c>
      <c r="T206" cm="1">
        <f t="array" ref="T206">INDEX('Building Features'!$E$5:$E$22,COLUMN('Building Features'!M205),1)</f>
        <v>4</v>
      </c>
      <c r="U206" cm="1">
        <f t="array" ref="U206">INDEX('Building Features'!$E$5:$E$22,COLUMN('Building Features'!N205),1)</f>
        <v>2006</v>
      </c>
      <c r="V206" cm="1">
        <f t="array" ref="V206">INDEX('Building Features'!$E$5:$E$22,COLUMN('Building Features'!O205),1)</f>
        <v>528.72</v>
      </c>
      <c r="W206" cm="1">
        <f t="array" ref="W206">INDEX('Building Features'!$E$5:$E$22,COLUMN('Building Features'!P205),1)</f>
        <v>359.43</v>
      </c>
      <c r="X206" cm="1">
        <f t="array" ref="X206">INDEX('Building Features'!$E$5:$E$22,COLUMN('Building Features'!Q205),1)</f>
        <v>359.43</v>
      </c>
      <c r="Y206" cm="1">
        <f t="array" ref="Y206">INDEX('Building Features'!$E$5:$E$22,COLUMN('Building Features'!R205),1)</f>
        <v>479.96</v>
      </c>
      <c r="AA206">
        <v>121.60456001202201</v>
      </c>
      <c r="AB206" s="47">
        <v>2912</v>
      </c>
      <c r="AC206" s="45">
        <v>2912</v>
      </c>
      <c r="AD206">
        <v>23.4025386577772</v>
      </c>
      <c r="AE206">
        <v>563</v>
      </c>
      <c r="AF206">
        <v>563</v>
      </c>
      <c r="AG206">
        <f t="shared" si="12"/>
        <v>1.0631617378605331</v>
      </c>
      <c r="AH206">
        <f t="shared" si="13"/>
        <v>0.20554947060971157</v>
      </c>
      <c r="AJ206">
        <f t="shared" si="15"/>
        <v>1.2687112084702448</v>
      </c>
    </row>
    <row r="207" spans="1:36" x14ac:dyDescent="0.25">
      <c r="A207">
        <f t="shared" si="14"/>
        <v>206</v>
      </c>
      <c r="B207">
        <v>20.630526372005999</v>
      </c>
      <c r="C207">
        <v>0</v>
      </c>
      <c r="D207">
        <v>2.86354174216588</v>
      </c>
      <c r="E207">
        <v>60.052631578947299</v>
      </c>
      <c r="F207">
        <v>0.69921875</v>
      </c>
      <c r="H207" cm="1">
        <f t="array" ref="H207">INDEX('Building Features'!$E$5:$E$22,COLUMN('Building Features'!A206),1)</f>
        <v>2739</v>
      </c>
      <c r="I207" cm="1">
        <f t="array" ref="I207">INDEX('Building Features'!$E$5:$E$22,COLUMN('Building Features'!B206),1)</f>
        <v>16.420000000000002</v>
      </c>
      <c r="J207" cm="1">
        <f t="array" ref="J207">INDEX('Building Features'!$E$5:$E$22,COLUMN('Building Features'!C206),1)</f>
        <v>0.4</v>
      </c>
      <c r="K207" cm="1">
        <f t="array" ref="K207">INDEX('Building Features'!$E$5:$E$22,COLUMN('Building Features'!D206),1)</f>
        <v>5</v>
      </c>
      <c r="L207" cm="1">
        <f t="array" ref="L207">INDEX('Building Features'!$E$5:$E$22,COLUMN('Building Features'!E206),1)</f>
        <v>44974.38</v>
      </c>
      <c r="M207" cm="1">
        <f t="array" ref="M207">INDEX('Building Features'!$E$5:$E$22,COLUMN('Building Features'!F206),1)</f>
        <v>691.02</v>
      </c>
      <c r="N207" cm="1">
        <f t="array" ref="N207">INDEX('Building Features'!$E$5:$E$22,COLUMN('Building Features'!G206),1)</f>
        <v>604.89</v>
      </c>
      <c r="O207" cm="1">
        <f t="array" ref="O207">INDEX('Building Features'!$E$5:$E$22,COLUMN('Building Features'!H206),1)</f>
        <v>26.03</v>
      </c>
      <c r="P207" cm="1">
        <f t="array" ref="P207">INDEX('Building Features'!$E$5:$E$22,COLUMN('Building Features'!I206),1)</f>
        <v>74.349999999999994</v>
      </c>
      <c r="Q207" cm="1">
        <f t="array" ref="Q207">INDEX('Building Features'!$E$5:$E$22,COLUMN('Building Features'!J206),1)</f>
        <v>2.86</v>
      </c>
      <c r="R207" cm="1">
        <f t="array" ref="R207">INDEX('Building Features'!$E$5:$E$22,COLUMN('Building Features'!K206),1)</f>
        <v>1</v>
      </c>
      <c r="S207" cm="1">
        <f t="array" ref="S207">INDEX('Building Features'!$E$5:$E$22,COLUMN('Building Features'!L206),1)</f>
        <v>2</v>
      </c>
      <c r="T207" cm="1">
        <f t="array" ref="T207">INDEX('Building Features'!$E$5:$E$22,COLUMN('Building Features'!M206),1)</f>
        <v>4</v>
      </c>
      <c r="U207" cm="1">
        <f t="array" ref="U207">INDEX('Building Features'!$E$5:$E$22,COLUMN('Building Features'!N206),1)</f>
        <v>2006</v>
      </c>
      <c r="V207" cm="1">
        <f t="array" ref="V207">INDEX('Building Features'!$E$5:$E$22,COLUMN('Building Features'!O206),1)</f>
        <v>528.72</v>
      </c>
      <c r="W207" cm="1">
        <f t="array" ref="W207">INDEX('Building Features'!$E$5:$E$22,COLUMN('Building Features'!P206),1)</f>
        <v>359.43</v>
      </c>
      <c r="X207" cm="1">
        <f t="array" ref="X207">INDEX('Building Features'!$E$5:$E$22,COLUMN('Building Features'!Q206),1)</f>
        <v>359.43</v>
      </c>
      <c r="Y207" cm="1">
        <f t="array" ref="Y207">INDEX('Building Features'!$E$5:$E$22,COLUMN('Building Features'!R206),1)</f>
        <v>479.96</v>
      </c>
      <c r="AA207">
        <v>121.943993310751</v>
      </c>
      <c r="AB207" s="47">
        <v>2920</v>
      </c>
      <c r="AC207" s="45">
        <v>2920</v>
      </c>
      <c r="AD207">
        <v>23.099059471474099</v>
      </c>
      <c r="AE207">
        <v>553.5</v>
      </c>
      <c r="AF207">
        <v>553.5</v>
      </c>
      <c r="AG207">
        <f t="shared" si="12"/>
        <v>1.0660825118656443</v>
      </c>
      <c r="AH207">
        <f t="shared" si="13"/>
        <v>0.20208105147864183</v>
      </c>
      <c r="AJ207">
        <f t="shared" si="15"/>
        <v>1.268163563344286</v>
      </c>
    </row>
    <row r="208" spans="1:36" x14ac:dyDescent="0.25">
      <c r="A208">
        <f t="shared" si="14"/>
        <v>207</v>
      </c>
      <c r="B208">
        <v>20.944210554424</v>
      </c>
      <c r="C208">
        <v>0</v>
      </c>
      <c r="D208">
        <v>2.2854166726271301</v>
      </c>
      <c r="E208">
        <v>70.778947368421001</v>
      </c>
      <c r="F208">
        <v>3.1015625</v>
      </c>
      <c r="H208" cm="1">
        <f t="array" ref="H208">INDEX('Building Features'!$E$5:$E$22,COLUMN('Building Features'!A207),1)</f>
        <v>2739</v>
      </c>
      <c r="I208" cm="1">
        <f t="array" ref="I208">INDEX('Building Features'!$E$5:$E$22,COLUMN('Building Features'!B207),1)</f>
        <v>16.420000000000002</v>
      </c>
      <c r="J208" cm="1">
        <f t="array" ref="J208">INDEX('Building Features'!$E$5:$E$22,COLUMN('Building Features'!C207),1)</f>
        <v>0.4</v>
      </c>
      <c r="K208" cm="1">
        <f t="array" ref="K208">INDEX('Building Features'!$E$5:$E$22,COLUMN('Building Features'!D207),1)</f>
        <v>5</v>
      </c>
      <c r="L208" cm="1">
        <f t="array" ref="L208">INDEX('Building Features'!$E$5:$E$22,COLUMN('Building Features'!E207),1)</f>
        <v>44974.38</v>
      </c>
      <c r="M208" cm="1">
        <f t="array" ref="M208">INDEX('Building Features'!$E$5:$E$22,COLUMN('Building Features'!F207),1)</f>
        <v>691.02</v>
      </c>
      <c r="N208" cm="1">
        <f t="array" ref="N208">INDEX('Building Features'!$E$5:$E$22,COLUMN('Building Features'!G207),1)</f>
        <v>604.89</v>
      </c>
      <c r="O208" cm="1">
        <f t="array" ref="O208">INDEX('Building Features'!$E$5:$E$22,COLUMN('Building Features'!H207),1)</f>
        <v>26.03</v>
      </c>
      <c r="P208" cm="1">
        <f t="array" ref="P208">INDEX('Building Features'!$E$5:$E$22,COLUMN('Building Features'!I207),1)</f>
        <v>74.349999999999994</v>
      </c>
      <c r="Q208" cm="1">
        <f t="array" ref="Q208">INDEX('Building Features'!$E$5:$E$22,COLUMN('Building Features'!J207),1)</f>
        <v>2.86</v>
      </c>
      <c r="R208" cm="1">
        <f t="array" ref="R208">INDEX('Building Features'!$E$5:$E$22,COLUMN('Building Features'!K207),1)</f>
        <v>1</v>
      </c>
      <c r="S208" cm="1">
        <f t="array" ref="S208">INDEX('Building Features'!$E$5:$E$22,COLUMN('Building Features'!L207),1)</f>
        <v>2</v>
      </c>
      <c r="T208" cm="1">
        <f t="array" ref="T208">INDEX('Building Features'!$E$5:$E$22,COLUMN('Building Features'!M207),1)</f>
        <v>4</v>
      </c>
      <c r="U208" cm="1">
        <f t="array" ref="U208">INDEX('Building Features'!$E$5:$E$22,COLUMN('Building Features'!N207),1)</f>
        <v>2006</v>
      </c>
      <c r="V208" cm="1">
        <f t="array" ref="V208">INDEX('Building Features'!$E$5:$E$22,COLUMN('Building Features'!O207),1)</f>
        <v>528.72</v>
      </c>
      <c r="W208" cm="1">
        <f t="array" ref="W208">INDEX('Building Features'!$E$5:$E$22,COLUMN('Building Features'!P207),1)</f>
        <v>359.43</v>
      </c>
      <c r="X208" cm="1">
        <f t="array" ref="X208">INDEX('Building Features'!$E$5:$E$22,COLUMN('Building Features'!Q207),1)</f>
        <v>359.43</v>
      </c>
      <c r="Y208" cm="1">
        <f t="array" ref="Y208">INDEX('Building Features'!$E$5:$E$22,COLUMN('Building Features'!R207),1)</f>
        <v>479.96</v>
      </c>
      <c r="AA208">
        <v>138.23165731915699</v>
      </c>
      <c r="AB208" s="47">
        <v>3309.5</v>
      </c>
      <c r="AC208" s="45">
        <v>3309.5</v>
      </c>
      <c r="AD208">
        <v>22.849802567146799</v>
      </c>
      <c r="AE208">
        <v>550.5</v>
      </c>
      <c r="AF208">
        <v>550.5</v>
      </c>
      <c r="AG208">
        <f t="shared" si="12"/>
        <v>1.2082876962395035</v>
      </c>
      <c r="AH208">
        <f t="shared" si="13"/>
        <v>0.2009857612267251</v>
      </c>
      <c r="AJ208">
        <f t="shared" si="15"/>
        <v>1.4092734574662287</v>
      </c>
    </row>
    <row r="209" spans="1:36" x14ac:dyDescent="0.25">
      <c r="A209">
        <f t="shared" si="14"/>
        <v>208</v>
      </c>
      <c r="B209">
        <v>20.1547368601748</v>
      </c>
      <c r="C209">
        <v>0</v>
      </c>
      <c r="D209">
        <v>2.61979172627131</v>
      </c>
      <c r="E209">
        <v>73.242105263157896</v>
      </c>
      <c r="F209">
        <v>3.3984375</v>
      </c>
      <c r="H209" cm="1">
        <f t="array" ref="H209">INDEX('Building Features'!$E$5:$E$22,COLUMN('Building Features'!A208),1)</f>
        <v>2739</v>
      </c>
      <c r="I209" cm="1">
        <f t="array" ref="I209">INDEX('Building Features'!$E$5:$E$22,COLUMN('Building Features'!B208),1)</f>
        <v>16.420000000000002</v>
      </c>
      <c r="J209" cm="1">
        <f t="array" ref="J209">INDEX('Building Features'!$E$5:$E$22,COLUMN('Building Features'!C208),1)</f>
        <v>0.4</v>
      </c>
      <c r="K209" cm="1">
        <f t="array" ref="K209">INDEX('Building Features'!$E$5:$E$22,COLUMN('Building Features'!D208),1)</f>
        <v>5</v>
      </c>
      <c r="L209" cm="1">
        <f t="array" ref="L209">INDEX('Building Features'!$E$5:$E$22,COLUMN('Building Features'!E208),1)</f>
        <v>44974.38</v>
      </c>
      <c r="M209" cm="1">
        <f t="array" ref="M209">INDEX('Building Features'!$E$5:$E$22,COLUMN('Building Features'!F208),1)</f>
        <v>691.02</v>
      </c>
      <c r="N209" cm="1">
        <f t="array" ref="N209">INDEX('Building Features'!$E$5:$E$22,COLUMN('Building Features'!G208),1)</f>
        <v>604.89</v>
      </c>
      <c r="O209" cm="1">
        <f t="array" ref="O209">INDEX('Building Features'!$E$5:$E$22,COLUMN('Building Features'!H208),1)</f>
        <v>26.03</v>
      </c>
      <c r="P209" cm="1">
        <f t="array" ref="P209">INDEX('Building Features'!$E$5:$E$22,COLUMN('Building Features'!I208),1)</f>
        <v>74.349999999999994</v>
      </c>
      <c r="Q209" cm="1">
        <f t="array" ref="Q209">INDEX('Building Features'!$E$5:$E$22,COLUMN('Building Features'!J208),1)</f>
        <v>2.86</v>
      </c>
      <c r="R209" cm="1">
        <f t="array" ref="R209">INDEX('Building Features'!$E$5:$E$22,COLUMN('Building Features'!K208),1)</f>
        <v>1</v>
      </c>
      <c r="S209" cm="1">
        <f t="array" ref="S209">INDEX('Building Features'!$E$5:$E$22,COLUMN('Building Features'!L208),1)</f>
        <v>2</v>
      </c>
      <c r="T209" cm="1">
        <f t="array" ref="T209">INDEX('Building Features'!$E$5:$E$22,COLUMN('Building Features'!M208),1)</f>
        <v>4</v>
      </c>
      <c r="U209" cm="1">
        <f t="array" ref="U209">INDEX('Building Features'!$E$5:$E$22,COLUMN('Building Features'!N208),1)</f>
        <v>2006</v>
      </c>
      <c r="V209" cm="1">
        <f t="array" ref="V209">INDEX('Building Features'!$E$5:$E$22,COLUMN('Building Features'!O208),1)</f>
        <v>528.72</v>
      </c>
      <c r="W209" cm="1">
        <f t="array" ref="W209">INDEX('Building Features'!$E$5:$E$22,COLUMN('Building Features'!P208),1)</f>
        <v>359.43</v>
      </c>
      <c r="X209" cm="1">
        <f t="array" ref="X209">INDEX('Building Features'!$E$5:$E$22,COLUMN('Building Features'!Q208),1)</f>
        <v>359.43</v>
      </c>
      <c r="Y209" cm="1">
        <f t="array" ref="Y209">INDEX('Building Features'!$E$5:$E$22,COLUMN('Building Features'!R208),1)</f>
        <v>479.96</v>
      </c>
      <c r="AA209">
        <v>141.49890431015501</v>
      </c>
      <c r="AB209" s="47">
        <v>3391</v>
      </c>
      <c r="AC209" s="45">
        <v>3391</v>
      </c>
      <c r="AD209">
        <v>24.599275934200801</v>
      </c>
      <c r="AE209">
        <v>591.5</v>
      </c>
      <c r="AF209">
        <v>591.5</v>
      </c>
      <c r="AG209">
        <f t="shared" si="12"/>
        <v>1.2380430814165755</v>
      </c>
      <c r="AH209">
        <f t="shared" si="13"/>
        <v>0.21595472800292079</v>
      </c>
      <c r="AJ209">
        <f t="shared" si="15"/>
        <v>1.4539978094194963</v>
      </c>
    </row>
    <row r="210" spans="1:36" x14ac:dyDescent="0.25">
      <c r="A210">
        <f t="shared" si="14"/>
        <v>209</v>
      </c>
      <c r="B210">
        <v>20.678947368420999</v>
      </c>
      <c r="C210">
        <v>0</v>
      </c>
      <c r="D210">
        <v>3.7156250278154999</v>
      </c>
      <c r="E210">
        <v>74.642105263157902</v>
      </c>
      <c r="F210">
        <v>2.6015625</v>
      </c>
      <c r="H210" cm="1">
        <f t="array" ref="H210">INDEX('Building Features'!$E$5:$E$22,COLUMN('Building Features'!A209),1)</f>
        <v>2739</v>
      </c>
      <c r="I210" cm="1">
        <f t="array" ref="I210">INDEX('Building Features'!$E$5:$E$22,COLUMN('Building Features'!B209),1)</f>
        <v>16.420000000000002</v>
      </c>
      <c r="J210" cm="1">
        <f t="array" ref="J210">INDEX('Building Features'!$E$5:$E$22,COLUMN('Building Features'!C209),1)</f>
        <v>0.4</v>
      </c>
      <c r="K210" cm="1">
        <f t="array" ref="K210">INDEX('Building Features'!$E$5:$E$22,COLUMN('Building Features'!D209),1)</f>
        <v>5</v>
      </c>
      <c r="L210" cm="1">
        <f t="array" ref="L210">INDEX('Building Features'!$E$5:$E$22,COLUMN('Building Features'!E209),1)</f>
        <v>44974.38</v>
      </c>
      <c r="M210" cm="1">
        <f t="array" ref="M210">INDEX('Building Features'!$E$5:$E$22,COLUMN('Building Features'!F209),1)</f>
        <v>691.02</v>
      </c>
      <c r="N210" cm="1">
        <f t="array" ref="N210">INDEX('Building Features'!$E$5:$E$22,COLUMN('Building Features'!G209),1)</f>
        <v>604.89</v>
      </c>
      <c r="O210" cm="1">
        <f t="array" ref="O210">INDEX('Building Features'!$E$5:$E$22,COLUMN('Building Features'!H209),1)</f>
        <v>26.03</v>
      </c>
      <c r="P210" cm="1">
        <f t="array" ref="P210">INDEX('Building Features'!$E$5:$E$22,COLUMN('Building Features'!I209),1)</f>
        <v>74.349999999999994</v>
      </c>
      <c r="Q210" cm="1">
        <f t="array" ref="Q210">INDEX('Building Features'!$E$5:$E$22,COLUMN('Building Features'!J209),1)</f>
        <v>2.86</v>
      </c>
      <c r="R210" cm="1">
        <f t="array" ref="R210">INDEX('Building Features'!$E$5:$E$22,COLUMN('Building Features'!K209),1)</f>
        <v>1</v>
      </c>
      <c r="S210" cm="1">
        <f t="array" ref="S210">INDEX('Building Features'!$E$5:$E$22,COLUMN('Building Features'!L209),1)</f>
        <v>2</v>
      </c>
      <c r="T210" cm="1">
        <f t="array" ref="T210">INDEX('Building Features'!$E$5:$E$22,COLUMN('Building Features'!M209),1)</f>
        <v>4</v>
      </c>
      <c r="U210" cm="1">
        <f t="array" ref="U210">INDEX('Building Features'!$E$5:$E$22,COLUMN('Building Features'!N209),1)</f>
        <v>2006</v>
      </c>
      <c r="V210" cm="1">
        <f t="array" ref="V210">INDEX('Building Features'!$E$5:$E$22,COLUMN('Building Features'!O209),1)</f>
        <v>528.72</v>
      </c>
      <c r="W210" cm="1">
        <f t="array" ref="W210">INDEX('Building Features'!$E$5:$E$22,COLUMN('Building Features'!P209),1)</f>
        <v>359.43</v>
      </c>
      <c r="X210" cm="1">
        <f t="array" ref="X210">INDEX('Building Features'!$E$5:$E$22,COLUMN('Building Features'!Q209),1)</f>
        <v>359.43</v>
      </c>
      <c r="Y210" cm="1">
        <f t="array" ref="Y210">INDEX('Building Features'!$E$5:$E$22,COLUMN('Building Features'!R209),1)</f>
        <v>479.96</v>
      </c>
      <c r="AA210">
        <v>137.44198697116599</v>
      </c>
      <c r="AB210" s="47">
        <v>3292.5</v>
      </c>
      <c r="AC210" s="45">
        <v>3292.5</v>
      </c>
      <c r="AD210">
        <v>19.965264226784502</v>
      </c>
      <c r="AE210">
        <v>478</v>
      </c>
      <c r="AF210">
        <v>478</v>
      </c>
      <c r="AG210">
        <f t="shared" si="12"/>
        <v>1.2020810514786417</v>
      </c>
      <c r="AH210">
        <f t="shared" si="13"/>
        <v>0.17451624680540342</v>
      </c>
      <c r="AJ210">
        <f t="shared" si="15"/>
        <v>1.3765972982840451</v>
      </c>
    </row>
    <row r="211" spans="1:36" x14ac:dyDescent="0.25">
      <c r="A211">
        <f t="shared" si="14"/>
        <v>210</v>
      </c>
      <c r="B211">
        <v>21.252631619102001</v>
      </c>
      <c r="C211">
        <v>0</v>
      </c>
      <c r="D211">
        <v>4.7333334485689802</v>
      </c>
      <c r="E211">
        <v>65.021052631578897</v>
      </c>
      <c r="F211">
        <v>2.19921875</v>
      </c>
      <c r="H211" cm="1">
        <f t="array" ref="H211">INDEX('Building Features'!$E$5:$E$22,COLUMN('Building Features'!A210),1)</f>
        <v>2739</v>
      </c>
      <c r="I211" cm="1">
        <f t="array" ref="I211">INDEX('Building Features'!$E$5:$E$22,COLUMN('Building Features'!B210),1)</f>
        <v>16.420000000000002</v>
      </c>
      <c r="J211" cm="1">
        <f t="array" ref="J211">INDEX('Building Features'!$E$5:$E$22,COLUMN('Building Features'!C210),1)</f>
        <v>0.4</v>
      </c>
      <c r="K211" cm="1">
        <f t="array" ref="K211">INDEX('Building Features'!$E$5:$E$22,COLUMN('Building Features'!D210),1)</f>
        <v>5</v>
      </c>
      <c r="L211" cm="1">
        <f t="array" ref="L211">INDEX('Building Features'!$E$5:$E$22,COLUMN('Building Features'!E210),1)</f>
        <v>44974.38</v>
      </c>
      <c r="M211" cm="1">
        <f t="array" ref="M211">INDEX('Building Features'!$E$5:$E$22,COLUMN('Building Features'!F210),1)</f>
        <v>691.02</v>
      </c>
      <c r="N211" cm="1">
        <f t="array" ref="N211">INDEX('Building Features'!$E$5:$E$22,COLUMN('Building Features'!G210),1)</f>
        <v>604.89</v>
      </c>
      <c r="O211" cm="1">
        <f t="array" ref="O211">INDEX('Building Features'!$E$5:$E$22,COLUMN('Building Features'!H210),1)</f>
        <v>26.03</v>
      </c>
      <c r="P211" cm="1">
        <f t="array" ref="P211">INDEX('Building Features'!$E$5:$E$22,COLUMN('Building Features'!I210),1)</f>
        <v>74.349999999999994</v>
      </c>
      <c r="Q211" cm="1">
        <f t="array" ref="Q211">INDEX('Building Features'!$E$5:$E$22,COLUMN('Building Features'!J210),1)</f>
        <v>2.86</v>
      </c>
      <c r="R211" cm="1">
        <f t="array" ref="R211">INDEX('Building Features'!$E$5:$E$22,COLUMN('Building Features'!K210),1)</f>
        <v>1</v>
      </c>
      <c r="S211" cm="1">
        <f t="array" ref="S211">INDEX('Building Features'!$E$5:$E$22,COLUMN('Building Features'!L210),1)</f>
        <v>2</v>
      </c>
      <c r="T211" cm="1">
        <f t="array" ref="T211">INDEX('Building Features'!$E$5:$E$22,COLUMN('Building Features'!M210),1)</f>
        <v>4</v>
      </c>
      <c r="U211" cm="1">
        <f t="array" ref="U211">INDEX('Building Features'!$E$5:$E$22,COLUMN('Building Features'!N210),1)</f>
        <v>2006</v>
      </c>
      <c r="V211" cm="1">
        <f t="array" ref="V211">INDEX('Building Features'!$E$5:$E$22,COLUMN('Building Features'!O210),1)</f>
        <v>528.72</v>
      </c>
      <c r="W211" cm="1">
        <f t="array" ref="W211">INDEX('Building Features'!$E$5:$E$22,COLUMN('Building Features'!P210),1)</f>
        <v>359.43</v>
      </c>
      <c r="X211" cm="1">
        <f t="array" ref="X211">INDEX('Building Features'!$E$5:$E$22,COLUMN('Building Features'!Q210),1)</f>
        <v>359.43</v>
      </c>
      <c r="Y211" cm="1">
        <f t="array" ref="Y211">INDEX('Building Features'!$E$5:$E$22,COLUMN('Building Features'!R210),1)</f>
        <v>479.96</v>
      </c>
      <c r="AA211">
        <v>141.14112729266799</v>
      </c>
      <c r="AB211" s="47">
        <v>3385</v>
      </c>
      <c r="AC211" s="45">
        <v>3385</v>
      </c>
      <c r="AD211">
        <v>17.8314956933805</v>
      </c>
      <c r="AE211">
        <v>429.5</v>
      </c>
      <c r="AF211">
        <v>429.5</v>
      </c>
      <c r="AG211">
        <f t="shared" si="12"/>
        <v>1.2358525009127419</v>
      </c>
      <c r="AH211">
        <f t="shared" si="13"/>
        <v>0.15680905439941584</v>
      </c>
      <c r="AJ211">
        <f t="shared" si="15"/>
        <v>1.3926615553121577</v>
      </c>
    </row>
    <row r="212" spans="1:36" x14ac:dyDescent="0.25">
      <c r="A212">
        <f t="shared" si="14"/>
        <v>211</v>
      </c>
      <c r="B212">
        <v>22.6936843269749</v>
      </c>
      <c r="C212">
        <v>0</v>
      </c>
      <c r="D212">
        <v>5.8385416467984497</v>
      </c>
      <c r="E212">
        <v>61.126315789473601</v>
      </c>
      <c r="F212">
        <v>2.69921875</v>
      </c>
      <c r="H212" cm="1">
        <f t="array" ref="H212">INDEX('Building Features'!$E$5:$E$22,COLUMN('Building Features'!A211),1)</f>
        <v>2739</v>
      </c>
      <c r="I212" cm="1">
        <f t="array" ref="I212">INDEX('Building Features'!$E$5:$E$22,COLUMN('Building Features'!B211),1)</f>
        <v>16.420000000000002</v>
      </c>
      <c r="J212" cm="1">
        <f t="array" ref="J212">INDEX('Building Features'!$E$5:$E$22,COLUMN('Building Features'!C211),1)</f>
        <v>0.4</v>
      </c>
      <c r="K212" cm="1">
        <f t="array" ref="K212">INDEX('Building Features'!$E$5:$E$22,COLUMN('Building Features'!D211),1)</f>
        <v>5</v>
      </c>
      <c r="L212" cm="1">
        <f t="array" ref="L212">INDEX('Building Features'!$E$5:$E$22,COLUMN('Building Features'!E211),1)</f>
        <v>44974.38</v>
      </c>
      <c r="M212" cm="1">
        <f t="array" ref="M212">INDEX('Building Features'!$E$5:$E$22,COLUMN('Building Features'!F211),1)</f>
        <v>691.02</v>
      </c>
      <c r="N212" cm="1">
        <f t="array" ref="N212">INDEX('Building Features'!$E$5:$E$22,COLUMN('Building Features'!G211),1)</f>
        <v>604.89</v>
      </c>
      <c r="O212" cm="1">
        <f t="array" ref="O212">INDEX('Building Features'!$E$5:$E$22,COLUMN('Building Features'!H211),1)</f>
        <v>26.03</v>
      </c>
      <c r="P212" cm="1">
        <f t="array" ref="P212">INDEX('Building Features'!$E$5:$E$22,COLUMN('Building Features'!I211),1)</f>
        <v>74.349999999999994</v>
      </c>
      <c r="Q212" cm="1">
        <f t="array" ref="Q212">INDEX('Building Features'!$E$5:$E$22,COLUMN('Building Features'!J211),1)</f>
        <v>2.86</v>
      </c>
      <c r="R212" cm="1">
        <f t="array" ref="R212">INDEX('Building Features'!$E$5:$E$22,COLUMN('Building Features'!K211),1)</f>
        <v>1</v>
      </c>
      <c r="S212" cm="1">
        <f t="array" ref="S212">INDEX('Building Features'!$E$5:$E$22,COLUMN('Building Features'!L211),1)</f>
        <v>2</v>
      </c>
      <c r="T212" cm="1">
        <f t="array" ref="T212">INDEX('Building Features'!$E$5:$E$22,COLUMN('Building Features'!M211),1)</f>
        <v>4</v>
      </c>
      <c r="U212" cm="1">
        <f t="array" ref="U212">INDEX('Building Features'!$E$5:$E$22,COLUMN('Building Features'!N211),1)</f>
        <v>2006</v>
      </c>
      <c r="V212" cm="1">
        <f t="array" ref="V212">INDEX('Building Features'!$E$5:$E$22,COLUMN('Building Features'!O211),1)</f>
        <v>528.72</v>
      </c>
      <c r="W212" cm="1">
        <f t="array" ref="W212">INDEX('Building Features'!$E$5:$E$22,COLUMN('Building Features'!P211),1)</f>
        <v>359.43</v>
      </c>
      <c r="X212" cm="1">
        <f t="array" ref="X212">INDEX('Building Features'!$E$5:$E$22,COLUMN('Building Features'!Q211),1)</f>
        <v>359.43</v>
      </c>
      <c r="Y212" cm="1">
        <f t="array" ref="Y212">INDEX('Building Features'!$E$5:$E$22,COLUMN('Building Features'!R211),1)</f>
        <v>479.96</v>
      </c>
      <c r="AA212">
        <v>139.647926697819</v>
      </c>
      <c r="AB212" s="47">
        <v>3347.5</v>
      </c>
      <c r="AC212" s="45">
        <v>3347.5</v>
      </c>
      <c r="AD212">
        <v>15.6209690689599</v>
      </c>
      <c r="AE212">
        <v>375</v>
      </c>
      <c r="AF212">
        <v>375</v>
      </c>
      <c r="AG212">
        <f t="shared" si="12"/>
        <v>1.2221613727637823</v>
      </c>
      <c r="AH212">
        <f t="shared" si="13"/>
        <v>0.13691128148959475</v>
      </c>
      <c r="AJ212">
        <f t="shared" si="15"/>
        <v>1.3590726542533771</v>
      </c>
    </row>
    <row r="213" spans="1:36" x14ac:dyDescent="0.25">
      <c r="A213">
        <f t="shared" si="14"/>
        <v>212</v>
      </c>
      <c r="B213">
        <v>23.266315821597399</v>
      </c>
      <c r="C213">
        <v>0</v>
      </c>
      <c r="D213">
        <v>5.3718749284744201</v>
      </c>
      <c r="E213">
        <v>66.978947368421004</v>
      </c>
      <c r="F213">
        <v>0.6015625</v>
      </c>
      <c r="H213" cm="1">
        <f t="array" ref="H213">INDEX('Building Features'!$E$5:$E$22,COLUMN('Building Features'!A212),1)</f>
        <v>2739</v>
      </c>
      <c r="I213" cm="1">
        <f t="array" ref="I213">INDEX('Building Features'!$E$5:$E$22,COLUMN('Building Features'!B212),1)</f>
        <v>16.420000000000002</v>
      </c>
      <c r="J213" cm="1">
        <f t="array" ref="J213">INDEX('Building Features'!$E$5:$E$22,COLUMN('Building Features'!C212),1)</f>
        <v>0.4</v>
      </c>
      <c r="K213" cm="1">
        <f t="array" ref="K213">INDEX('Building Features'!$E$5:$E$22,COLUMN('Building Features'!D212),1)</f>
        <v>5</v>
      </c>
      <c r="L213" cm="1">
        <f t="array" ref="L213">INDEX('Building Features'!$E$5:$E$22,COLUMN('Building Features'!E212),1)</f>
        <v>44974.38</v>
      </c>
      <c r="M213" cm="1">
        <f t="array" ref="M213">INDEX('Building Features'!$E$5:$E$22,COLUMN('Building Features'!F212),1)</f>
        <v>691.02</v>
      </c>
      <c r="N213" cm="1">
        <f t="array" ref="N213">INDEX('Building Features'!$E$5:$E$22,COLUMN('Building Features'!G212),1)</f>
        <v>604.89</v>
      </c>
      <c r="O213" cm="1">
        <f t="array" ref="O213">INDEX('Building Features'!$E$5:$E$22,COLUMN('Building Features'!H212),1)</f>
        <v>26.03</v>
      </c>
      <c r="P213" cm="1">
        <f t="array" ref="P213">INDEX('Building Features'!$E$5:$E$22,COLUMN('Building Features'!I212),1)</f>
        <v>74.349999999999994</v>
      </c>
      <c r="Q213" cm="1">
        <f t="array" ref="Q213">INDEX('Building Features'!$E$5:$E$22,COLUMN('Building Features'!J212),1)</f>
        <v>2.86</v>
      </c>
      <c r="R213" cm="1">
        <f t="array" ref="R213">INDEX('Building Features'!$E$5:$E$22,COLUMN('Building Features'!K212),1)</f>
        <v>1</v>
      </c>
      <c r="S213" cm="1">
        <f t="array" ref="S213">INDEX('Building Features'!$E$5:$E$22,COLUMN('Building Features'!L212),1)</f>
        <v>2</v>
      </c>
      <c r="T213" cm="1">
        <f t="array" ref="T213">INDEX('Building Features'!$E$5:$E$22,COLUMN('Building Features'!M212),1)</f>
        <v>4</v>
      </c>
      <c r="U213" cm="1">
        <f t="array" ref="U213">INDEX('Building Features'!$E$5:$E$22,COLUMN('Building Features'!N212),1)</f>
        <v>2006</v>
      </c>
      <c r="V213" cm="1">
        <f t="array" ref="V213">INDEX('Building Features'!$E$5:$E$22,COLUMN('Building Features'!O212),1)</f>
        <v>528.72</v>
      </c>
      <c r="W213" cm="1">
        <f t="array" ref="W213">INDEX('Building Features'!$E$5:$E$22,COLUMN('Building Features'!P212),1)</f>
        <v>359.43</v>
      </c>
      <c r="X213" cm="1">
        <f t="array" ref="X213">INDEX('Building Features'!$E$5:$E$22,COLUMN('Building Features'!Q212),1)</f>
        <v>359.43</v>
      </c>
      <c r="Y213" cm="1">
        <f t="array" ref="Y213">INDEX('Building Features'!$E$5:$E$22,COLUMN('Building Features'!R212),1)</f>
        <v>479.96</v>
      </c>
      <c r="AA213">
        <v>119.093463028183</v>
      </c>
      <c r="AB213" s="47">
        <v>2849</v>
      </c>
      <c r="AC213" s="45">
        <v>2849</v>
      </c>
      <c r="AD213">
        <v>9.7843670605909505</v>
      </c>
      <c r="AE213">
        <v>234.5</v>
      </c>
      <c r="AF213">
        <v>234.5</v>
      </c>
      <c r="AG213">
        <f t="shared" si="12"/>
        <v>1.0401606425702812</v>
      </c>
      <c r="AH213">
        <f t="shared" si="13"/>
        <v>8.561518802482658E-2</v>
      </c>
      <c r="AJ213">
        <f t="shared" si="15"/>
        <v>1.1257758305951078</v>
      </c>
    </row>
    <row r="214" spans="1:36" x14ac:dyDescent="0.25">
      <c r="A214">
        <f t="shared" si="14"/>
        <v>213</v>
      </c>
      <c r="B214">
        <v>24.1252630534924</v>
      </c>
      <c r="C214">
        <v>0</v>
      </c>
      <c r="D214">
        <v>4.0208332737286803</v>
      </c>
      <c r="E214">
        <v>71.684210526315795</v>
      </c>
      <c r="F214">
        <v>0.5</v>
      </c>
      <c r="H214" cm="1">
        <f t="array" ref="H214">INDEX('Building Features'!$E$5:$E$22,COLUMN('Building Features'!A213),1)</f>
        <v>2739</v>
      </c>
      <c r="I214" cm="1">
        <f t="array" ref="I214">INDEX('Building Features'!$E$5:$E$22,COLUMN('Building Features'!B213),1)</f>
        <v>16.420000000000002</v>
      </c>
      <c r="J214" cm="1">
        <f t="array" ref="J214">INDEX('Building Features'!$E$5:$E$22,COLUMN('Building Features'!C213),1)</f>
        <v>0.4</v>
      </c>
      <c r="K214" cm="1">
        <f t="array" ref="K214">INDEX('Building Features'!$E$5:$E$22,COLUMN('Building Features'!D213),1)</f>
        <v>5</v>
      </c>
      <c r="L214" cm="1">
        <f t="array" ref="L214">INDEX('Building Features'!$E$5:$E$22,COLUMN('Building Features'!E213),1)</f>
        <v>44974.38</v>
      </c>
      <c r="M214" cm="1">
        <f t="array" ref="M214">INDEX('Building Features'!$E$5:$E$22,COLUMN('Building Features'!F213),1)</f>
        <v>691.02</v>
      </c>
      <c r="N214" cm="1">
        <f t="array" ref="N214">INDEX('Building Features'!$E$5:$E$22,COLUMN('Building Features'!G213),1)</f>
        <v>604.89</v>
      </c>
      <c r="O214" cm="1">
        <f t="array" ref="O214">INDEX('Building Features'!$E$5:$E$22,COLUMN('Building Features'!H213),1)</f>
        <v>26.03</v>
      </c>
      <c r="P214" cm="1">
        <f t="array" ref="P214">INDEX('Building Features'!$E$5:$E$22,COLUMN('Building Features'!I213),1)</f>
        <v>74.349999999999994</v>
      </c>
      <c r="Q214" cm="1">
        <f t="array" ref="Q214">INDEX('Building Features'!$E$5:$E$22,COLUMN('Building Features'!J213),1)</f>
        <v>2.86</v>
      </c>
      <c r="R214" cm="1">
        <f t="array" ref="R214">INDEX('Building Features'!$E$5:$E$22,COLUMN('Building Features'!K213),1)</f>
        <v>1</v>
      </c>
      <c r="S214" cm="1">
        <f t="array" ref="S214">INDEX('Building Features'!$E$5:$E$22,COLUMN('Building Features'!L213),1)</f>
        <v>2</v>
      </c>
      <c r="T214" cm="1">
        <f t="array" ref="T214">INDEX('Building Features'!$E$5:$E$22,COLUMN('Building Features'!M213),1)</f>
        <v>4</v>
      </c>
      <c r="U214" cm="1">
        <f t="array" ref="U214">INDEX('Building Features'!$E$5:$E$22,COLUMN('Building Features'!N213),1)</f>
        <v>2006</v>
      </c>
      <c r="V214" cm="1">
        <f t="array" ref="V214">INDEX('Building Features'!$E$5:$E$22,COLUMN('Building Features'!O213),1)</f>
        <v>528.72</v>
      </c>
      <c r="W214" cm="1">
        <f t="array" ref="W214">INDEX('Building Features'!$E$5:$E$22,COLUMN('Building Features'!P213),1)</f>
        <v>359.43</v>
      </c>
      <c r="X214" cm="1">
        <f t="array" ref="X214">INDEX('Building Features'!$E$5:$E$22,COLUMN('Building Features'!Q213),1)</f>
        <v>359.43</v>
      </c>
      <c r="Y214" cm="1">
        <f t="array" ref="Y214">INDEX('Building Features'!$E$5:$E$22,COLUMN('Building Features'!R213),1)</f>
        <v>479.96</v>
      </c>
      <c r="AA214">
        <v>119.53347212809</v>
      </c>
      <c r="AB214" s="47">
        <v>2861</v>
      </c>
      <c r="AC214" s="45">
        <v>2861</v>
      </c>
      <c r="AD214">
        <v>14.754106741368901</v>
      </c>
      <c r="AE214">
        <v>355</v>
      </c>
      <c r="AF214">
        <v>355</v>
      </c>
      <c r="AG214">
        <f t="shared" si="12"/>
        <v>1.0445418035779481</v>
      </c>
      <c r="AH214">
        <f t="shared" si="13"/>
        <v>0.12960934647681635</v>
      </c>
      <c r="AJ214">
        <f t="shared" si="15"/>
        <v>1.1741511500547646</v>
      </c>
    </row>
    <row r="215" spans="1:36" x14ac:dyDescent="0.25">
      <c r="A215">
        <f t="shared" si="14"/>
        <v>214</v>
      </c>
      <c r="B215">
        <v>22.376842077154802</v>
      </c>
      <c r="C215">
        <v>0</v>
      </c>
      <c r="D215">
        <v>3.0427083373069701</v>
      </c>
      <c r="E215">
        <v>71.863157894736801</v>
      </c>
      <c r="F215">
        <v>0.69921875</v>
      </c>
      <c r="H215" cm="1">
        <f t="array" ref="H215">INDEX('Building Features'!$E$5:$E$22,COLUMN('Building Features'!A214),1)</f>
        <v>2739</v>
      </c>
      <c r="I215" cm="1">
        <f t="array" ref="I215">INDEX('Building Features'!$E$5:$E$22,COLUMN('Building Features'!B214),1)</f>
        <v>16.420000000000002</v>
      </c>
      <c r="J215" cm="1">
        <f t="array" ref="J215">INDEX('Building Features'!$E$5:$E$22,COLUMN('Building Features'!C214),1)</f>
        <v>0.4</v>
      </c>
      <c r="K215" cm="1">
        <f t="array" ref="K215">INDEX('Building Features'!$E$5:$E$22,COLUMN('Building Features'!D214),1)</f>
        <v>5</v>
      </c>
      <c r="L215" cm="1">
        <f t="array" ref="L215">INDEX('Building Features'!$E$5:$E$22,COLUMN('Building Features'!E214),1)</f>
        <v>44974.38</v>
      </c>
      <c r="M215" cm="1">
        <f t="array" ref="M215">INDEX('Building Features'!$E$5:$E$22,COLUMN('Building Features'!F214),1)</f>
        <v>691.02</v>
      </c>
      <c r="N215" cm="1">
        <f t="array" ref="N215">INDEX('Building Features'!$E$5:$E$22,COLUMN('Building Features'!G214),1)</f>
        <v>604.89</v>
      </c>
      <c r="O215" cm="1">
        <f t="array" ref="O215">INDEX('Building Features'!$E$5:$E$22,COLUMN('Building Features'!H214),1)</f>
        <v>26.03</v>
      </c>
      <c r="P215" cm="1">
        <f t="array" ref="P215">INDEX('Building Features'!$E$5:$E$22,COLUMN('Building Features'!I214),1)</f>
        <v>74.349999999999994</v>
      </c>
      <c r="Q215" cm="1">
        <f t="array" ref="Q215">INDEX('Building Features'!$E$5:$E$22,COLUMN('Building Features'!J214),1)</f>
        <v>2.86</v>
      </c>
      <c r="R215" cm="1">
        <f t="array" ref="R215">INDEX('Building Features'!$E$5:$E$22,COLUMN('Building Features'!K214),1)</f>
        <v>1</v>
      </c>
      <c r="S215" cm="1">
        <f t="array" ref="S215">INDEX('Building Features'!$E$5:$E$22,COLUMN('Building Features'!L214),1)</f>
        <v>2</v>
      </c>
      <c r="T215" cm="1">
        <f t="array" ref="T215">INDEX('Building Features'!$E$5:$E$22,COLUMN('Building Features'!M214),1)</f>
        <v>4</v>
      </c>
      <c r="U215" cm="1">
        <f t="array" ref="U215">INDEX('Building Features'!$E$5:$E$22,COLUMN('Building Features'!N214),1)</f>
        <v>2006</v>
      </c>
      <c r="V215" cm="1">
        <f t="array" ref="V215">INDEX('Building Features'!$E$5:$E$22,COLUMN('Building Features'!O214),1)</f>
        <v>528.72</v>
      </c>
      <c r="W215" cm="1">
        <f t="array" ref="W215">INDEX('Building Features'!$E$5:$E$22,COLUMN('Building Features'!P214),1)</f>
        <v>359.43</v>
      </c>
      <c r="X215" cm="1">
        <f t="array" ref="X215">INDEX('Building Features'!$E$5:$E$22,COLUMN('Building Features'!Q214),1)</f>
        <v>359.43</v>
      </c>
      <c r="Y215" cm="1">
        <f t="array" ref="Y215">INDEX('Building Features'!$E$5:$E$22,COLUMN('Building Features'!R214),1)</f>
        <v>479.96</v>
      </c>
      <c r="AA215">
        <v>135.10597809588401</v>
      </c>
      <c r="AB215" s="47">
        <v>3236.5</v>
      </c>
      <c r="AC215" s="45">
        <v>3236.5</v>
      </c>
      <c r="AD215">
        <v>22.487618422450101</v>
      </c>
      <c r="AE215">
        <v>540</v>
      </c>
      <c r="AF215">
        <v>540</v>
      </c>
      <c r="AG215">
        <f t="shared" si="12"/>
        <v>1.1816356334428624</v>
      </c>
      <c r="AH215">
        <f t="shared" si="13"/>
        <v>0.19715224534501644</v>
      </c>
      <c r="AJ215">
        <f t="shared" si="15"/>
        <v>1.3787878787878789</v>
      </c>
    </row>
    <row r="216" spans="1:36" x14ac:dyDescent="0.25">
      <c r="A216">
        <f t="shared" si="14"/>
        <v>215</v>
      </c>
      <c r="B216">
        <v>21.150526327835799</v>
      </c>
      <c r="C216">
        <v>0</v>
      </c>
      <c r="D216">
        <v>3.1302082935968998</v>
      </c>
      <c r="E216">
        <v>73.736842105263094</v>
      </c>
      <c r="F216">
        <v>2.80078125</v>
      </c>
      <c r="H216" cm="1">
        <f t="array" ref="H216">INDEX('Building Features'!$E$5:$E$22,COLUMN('Building Features'!A215),1)</f>
        <v>2739</v>
      </c>
      <c r="I216" cm="1">
        <f t="array" ref="I216">INDEX('Building Features'!$E$5:$E$22,COLUMN('Building Features'!B215),1)</f>
        <v>16.420000000000002</v>
      </c>
      <c r="J216" cm="1">
        <f t="array" ref="J216">INDEX('Building Features'!$E$5:$E$22,COLUMN('Building Features'!C215),1)</f>
        <v>0.4</v>
      </c>
      <c r="K216" cm="1">
        <f t="array" ref="K216">INDEX('Building Features'!$E$5:$E$22,COLUMN('Building Features'!D215),1)</f>
        <v>5</v>
      </c>
      <c r="L216" cm="1">
        <f t="array" ref="L216">INDEX('Building Features'!$E$5:$E$22,COLUMN('Building Features'!E215),1)</f>
        <v>44974.38</v>
      </c>
      <c r="M216" cm="1">
        <f t="array" ref="M216">INDEX('Building Features'!$E$5:$E$22,COLUMN('Building Features'!F215),1)</f>
        <v>691.02</v>
      </c>
      <c r="N216" cm="1">
        <f t="array" ref="N216">INDEX('Building Features'!$E$5:$E$22,COLUMN('Building Features'!G215),1)</f>
        <v>604.89</v>
      </c>
      <c r="O216" cm="1">
        <f t="array" ref="O216">INDEX('Building Features'!$E$5:$E$22,COLUMN('Building Features'!H215),1)</f>
        <v>26.03</v>
      </c>
      <c r="P216" cm="1">
        <f t="array" ref="P216">INDEX('Building Features'!$E$5:$E$22,COLUMN('Building Features'!I215),1)</f>
        <v>74.349999999999994</v>
      </c>
      <c r="Q216" cm="1">
        <f t="array" ref="Q216">INDEX('Building Features'!$E$5:$E$22,COLUMN('Building Features'!J215),1)</f>
        <v>2.86</v>
      </c>
      <c r="R216" cm="1">
        <f t="array" ref="R216">INDEX('Building Features'!$E$5:$E$22,COLUMN('Building Features'!K215),1)</f>
        <v>1</v>
      </c>
      <c r="S216" cm="1">
        <f t="array" ref="S216">INDEX('Building Features'!$E$5:$E$22,COLUMN('Building Features'!L215),1)</f>
        <v>2</v>
      </c>
      <c r="T216" cm="1">
        <f t="array" ref="T216">INDEX('Building Features'!$E$5:$E$22,COLUMN('Building Features'!M215),1)</f>
        <v>4</v>
      </c>
      <c r="U216" cm="1">
        <f t="array" ref="U216">INDEX('Building Features'!$E$5:$E$22,COLUMN('Building Features'!N215),1)</f>
        <v>2006</v>
      </c>
      <c r="V216" cm="1">
        <f t="array" ref="V216">INDEX('Building Features'!$E$5:$E$22,COLUMN('Building Features'!O215),1)</f>
        <v>528.72</v>
      </c>
      <c r="W216" cm="1">
        <f t="array" ref="W216">INDEX('Building Features'!$E$5:$E$22,COLUMN('Building Features'!P215),1)</f>
        <v>359.43</v>
      </c>
      <c r="X216" cm="1">
        <f t="array" ref="X216">INDEX('Building Features'!$E$5:$E$22,COLUMN('Building Features'!Q215),1)</f>
        <v>359.43</v>
      </c>
      <c r="Y216" cm="1">
        <f t="array" ref="Y216">INDEX('Building Features'!$E$5:$E$22,COLUMN('Building Features'!R215),1)</f>
        <v>479.96</v>
      </c>
      <c r="AA216">
        <v>137.57028911043099</v>
      </c>
      <c r="AB216" s="47">
        <v>3286</v>
      </c>
      <c r="AC216" s="45">
        <v>3286</v>
      </c>
      <c r="AD216">
        <v>22.369839051084298</v>
      </c>
      <c r="AE216">
        <v>538.5</v>
      </c>
      <c r="AF216">
        <v>538.5</v>
      </c>
      <c r="AG216">
        <f t="shared" si="12"/>
        <v>1.1997079225994889</v>
      </c>
      <c r="AH216">
        <f t="shared" si="13"/>
        <v>0.19660460021905804</v>
      </c>
      <c r="AJ216">
        <f t="shared" si="15"/>
        <v>1.3963125228185469</v>
      </c>
    </row>
    <row r="217" spans="1:36" x14ac:dyDescent="0.25">
      <c r="A217">
        <f t="shared" si="14"/>
        <v>216</v>
      </c>
      <c r="B217">
        <v>21.1052631378173</v>
      </c>
      <c r="C217">
        <v>0</v>
      </c>
      <c r="D217">
        <v>4.07708340883255</v>
      </c>
      <c r="E217">
        <v>82.884210526315698</v>
      </c>
      <c r="F217">
        <v>2.8984375</v>
      </c>
      <c r="H217" cm="1">
        <f t="array" ref="H217">INDEX('Building Features'!$E$5:$E$22,COLUMN('Building Features'!A216),1)</f>
        <v>2739</v>
      </c>
      <c r="I217" cm="1">
        <f t="array" ref="I217">INDEX('Building Features'!$E$5:$E$22,COLUMN('Building Features'!B216),1)</f>
        <v>16.420000000000002</v>
      </c>
      <c r="J217" cm="1">
        <f t="array" ref="J217">INDEX('Building Features'!$E$5:$E$22,COLUMN('Building Features'!C216),1)</f>
        <v>0.4</v>
      </c>
      <c r="K217" cm="1">
        <f t="array" ref="K217">INDEX('Building Features'!$E$5:$E$22,COLUMN('Building Features'!D216),1)</f>
        <v>5</v>
      </c>
      <c r="L217" cm="1">
        <f t="array" ref="L217">INDEX('Building Features'!$E$5:$E$22,COLUMN('Building Features'!E216),1)</f>
        <v>44974.38</v>
      </c>
      <c r="M217" cm="1">
        <f t="array" ref="M217">INDEX('Building Features'!$E$5:$E$22,COLUMN('Building Features'!F216),1)</f>
        <v>691.02</v>
      </c>
      <c r="N217" cm="1">
        <f t="array" ref="N217">INDEX('Building Features'!$E$5:$E$22,COLUMN('Building Features'!G216),1)</f>
        <v>604.89</v>
      </c>
      <c r="O217" cm="1">
        <f t="array" ref="O217">INDEX('Building Features'!$E$5:$E$22,COLUMN('Building Features'!H216),1)</f>
        <v>26.03</v>
      </c>
      <c r="P217" cm="1">
        <f t="array" ref="P217">INDEX('Building Features'!$E$5:$E$22,COLUMN('Building Features'!I216),1)</f>
        <v>74.349999999999994</v>
      </c>
      <c r="Q217" cm="1">
        <f t="array" ref="Q217">INDEX('Building Features'!$E$5:$E$22,COLUMN('Building Features'!J216),1)</f>
        <v>2.86</v>
      </c>
      <c r="R217" cm="1">
        <f t="array" ref="R217">INDEX('Building Features'!$E$5:$E$22,COLUMN('Building Features'!K216),1)</f>
        <v>1</v>
      </c>
      <c r="S217" cm="1">
        <f t="array" ref="S217">INDEX('Building Features'!$E$5:$E$22,COLUMN('Building Features'!L216),1)</f>
        <v>2</v>
      </c>
      <c r="T217" cm="1">
        <f t="array" ref="T217">INDEX('Building Features'!$E$5:$E$22,COLUMN('Building Features'!M216),1)</f>
        <v>4</v>
      </c>
      <c r="U217" cm="1">
        <f t="array" ref="U217">INDEX('Building Features'!$E$5:$E$22,COLUMN('Building Features'!N216),1)</f>
        <v>2006</v>
      </c>
      <c r="V217" cm="1">
        <f t="array" ref="V217">INDEX('Building Features'!$E$5:$E$22,COLUMN('Building Features'!O216),1)</f>
        <v>528.72</v>
      </c>
      <c r="W217" cm="1">
        <f t="array" ref="W217">INDEX('Building Features'!$E$5:$E$22,COLUMN('Building Features'!P216),1)</f>
        <v>359.43</v>
      </c>
      <c r="X217" cm="1">
        <f t="array" ref="X217">INDEX('Building Features'!$E$5:$E$22,COLUMN('Building Features'!Q216),1)</f>
        <v>359.43</v>
      </c>
      <c r="Y217" cm="1">
        <f t="array" ref="Y217">INDEX('Building Features'!$E$5:$E$22,COLUMN('Building Features'!R216),1)</f>
        <v>479.96</v>
      </c>
      <c r="AA217">
        <v>137.77787020797999</v>
      </c>
      <c r="AB217" s="47">
        <v>3300.5</v>
      </c>
      <c r="AC217" s="45">
        <v>3300.5</v>
      </c>
      <c r="AD217">
        <v>18.8318823815268</v>
      </c>
      <c r="AE217">
        <v>453</v>
      </c>
      <c r="AF217">
        <v>453</v>
      </c>
      <c r="AG217">
        <f t="shared" si="12"/>
        <v>1.2050018254837531</v>
      </c>
      <c r="AH217">
        <f t="shared" si="13"/>
        <v>0.16538882803943045</v>
      </c>
      <c r="AJ217">
        <f t="shared" si="15"/>
        <v>1.3703906535231836</v>
      </c>
    </row>
    <row r="218" spans="1:36" x14ac:dyDescent="0.25">
      <c r="A218">
        <f t="shared" si="14"/>
        <v>217</v>
      </c>
      <c r="B218">
        <v>21.3021052711888</v>
      </c>
      <c r="C218">
        <v>0</v>
      </c>
      <c r="D218">
        <v>4.3854166269302297</v>
      </c>
      <c r="E218">
        <v>73.284210526315704</v>
      </c>
      <c r="F218">
        <v>3.1015625</v>
      </c>
      <c r="H218" cm="1">
        <f t="array" ref="H218">INDEX('Building Features'!$E$5:$E$22,COLUMN('Building Features'!A217),1)</f>
        <v>2739</v>
      </c>
      <c r="I218" cm="1">
        <f t="array" ref="I218">INDEX('Building Features'!$E$5:$E$22,COLUMN('Building Features'!B217),1)</f>
        <v>16.420000000000002</v>
      </c>
      <c r="J218" cm="1">
        <f t="array" ref="J218">INDEX('Building Features'!$E$5:$E$22,COLUMN('Building Features'!C217),1)</f>
        <v>0.4</v>
      </c>
      <c r="K218" cm="1">
        <f t="array" ref="K218">INDEX('Building Features'!$E$5:$E$22,COLUMN('Building Features'!D217),1)</f>
        <v>5</v>
      </c>
      <c r="L218" cm="1">
        <f t="array" ref="L218">INDEX('Building Features'!$E$5:$E$22,COLUMN('Building Features'!E217),1)</f>
        <v>44974.38</v>
      </c>
      <c r="M218" cm="1">
        <f t="array" ref="M218">INDEX('Building Features'!$E$5:$E$22,COLUMN('Building Features'!F217),1)</f>
        <v>691.02</v>
      </c>
      <c r="N218" cm="1">
        <f t="array" ref="N218">INDEX('Building Features'!$E$5:$E$22,COLUMN('Building Features'!G217),1)</f>
        <v>604.89</v>
      </c>
      <c r="O218" cm="1">
        <f t="array" ref="O218">INDEX('Building Features'!$E$5:$E$22,COLUMN('Building Features'!H217),1)</f>
        <v>26.03</v>
      </c>
      <c r="P218" cm="1">
        <f t="array" ref="P218">INDEX('Building Features'!$E$5:$E$22,COLUMN('Building Features'!I217),1)</f>
        <v>74.349999999999994</v>
      </c>
      <c r="Q218" cm="1">
        <f t="array" ref="Q218">INDEX('Building Features'!$E$5:$E$22,COLUMN('Building Features'!J217),1)</f>
        <v>2.86</v>
      </c>
      <c r="R218" cm="1">
        <f t="array" ref="R218">INDEX('Building Features'!$E$5:$E$22,COLUMN('Building Features'!K217),1)</f>
        <v>1</v>
      </c>
      <c r="S218" cm="1">
        <f t="array" ref="S218">INDEX('Building Features'!$E$5:$E$22,COLUMN('Building Features'!L217),1)</f>
        <v>2</v>
      </c>
      <c r="T218" cm="1">
        <f t="array" ref="T218">INDEX('Building Features'!$E$5:$E$22,COLUMN('Building Features'!M217),1)</f>
        <v>4</v>
      </c>
      <c r="U218" cm="1">
        <f t="array" ref="U218">INDEX('Building Features'!$E$5:$E$22,COLUMN('Building Features'!N217),1)</f>
        <v>2006</v>
      </c>
      <c r="V218" cm="1">
        <f t="array" ref="V218">INDEX('Building Features'!$E$5:$E$22,COLUMN('Building Features'!O217),1)</f>
        <v>528.72</v>
      </c>
      <c r="W218" cm="1">
        <f t="array" ref="W218">INDEX('Building Features'!$E$5:$E$22,COLUMN('Building Features'!P217),1)</f>
        <v>359.43</v>
      </c>
      <c r="X218" cm="1">
        <f t="array" ref="X218">INDEX('Building Features'!$E$5:$E$22,COLUMN('Building Features'!Q217),1)</f>
        <v>359.43</v>
      </c>
      <c r="Y218" cm="1">
        <f t="array" ref="Y218">INDEX('Building Features'!$E$5:$E$22,COLUMN('Building Features'!R217),1)</f>
        <v>479.96</v>
      </c>
      <c r="AA218">
        <v>137.24100668280201</v>
      </c>
      <c r="AB218" s="47">
        <v>3288</v>
      </c>
      <c r="AC218" s="45">
        <v>3288</v>
      </c>
      <c r="AD218">
        <v>15.5650072586812</v>
      </c>
      <c r="AE218">
        <v>375</v>
      </c>
      <c r="AF218">
        <v>375</v>
      </c>
      <c r="AG218">
        <f t="shared" si="12"/>
        <v>1.2004381161007667</v>
      </c>
      <c r="AH218">
        <f t="shared" si="13"/>
        <v>0.13691128148959475</v>
      </c>
      <c r="AJ218">
        <f t="shared" si="15"/>
        <v>1.3373493975903614</v>
      </c>
    </row>
    <row r="219" spans="1:36" x14ac:dyDescent="0.25">
      <c r="A219">
        <f t="shared" si="14"/>
        <v>218</v>
      </c>
      <c r="B219">
        <v>23.144210554423999</v>
      </c>
      <c r="C219">
        <v>0</v>
      </c>
      <c r="D219">
        <v>1.70520826180775</v>
      </c>
      <c r="E219">
        <v>64.536842105263105</v>
      </c>
      <c r="F219">
        <v>3.19921875</v>
      </c>
      <c r="H219" cm="1">
        <f t="array" ref="H219">INDEX('Building Features'!$E$5:$E$22,COLUMN('Building Features'!A218),1)</f>
        <v>2739</v>
      </c>
      <c r="I219" cm="1">
        <f t="array" ref="I219">INDEX('Building Features'!$E$5:$E$22,COLUMN('Building Features'!B218),1)</f>
        <v>16.420000000000002</v>
      </c>
      <c r="J219" cm="1">
        <f t="array" ref="J219">INDEX('Building Features'!$E$5:$E$22,COLUMN('Building Features'!C218),1)</f>
        <v>0.4</v>
      </c>
      <c r="K219" cm="1">
        <f t="array" ref="K219">INDEX('Building Features'!$E$5:$E$22,COLUMN('Building Features'!D218),1)</f>
        <v>5</v>
      </c>
      <c r="L219" cm="1">
        <f t="array" ref="L219">INDEX('Building Features'!$E$5:$E$22,COLUMN('Building Features'!E218),1)</f>
        <v>44974.38</v>
      </c>
      <c r="M219" cm="1">
        <f t="array" ref="M219">INDEX('Building Features'!$E$5:$E$22,COLUMN('Building Features'!F218),1)</f>
        <v>691.02</v>
      </c>
      <c r="N219" cm="1">
        <f t="array" ref="N219">INDEX('Building Features'!$E$5:$E$22,COLUMN('Building Features'!G218),1)</f>
        <v>604.89</v>
      </c>
      <c r="O219" cm="1">
        <f t="array" ref="O219">INDEX('Building Features'!$E$5:$E$22,COLUMN('Building Features'!H218),1)</f>
        <v>26.03</v>
      </c>
      <c r="P219" cm="1">
        <f t="array" ref="P219">INDEX('Building Features'!$E$5:$E$22,COLUMN('Building Features'!I218),1)</f>
        <v>74.349999999999994</v>
      </c>
      <c r="Q219" cm="1">
        <f t="array" ref="Q219">INDEX('Building Features'!$E$5:$E$22,COLUMN('Building Features'!J218),1)</f>
        <v>2.86</v>
      </c>
      <c r="R219" cm="1">
        <f t="array" ref="R219">INDEX('Building Features'!$E$5:$E$22,COLUMN('Building Features'!K218),1)</f>
        <v>1</v>
      </c>
      <c r="S219" cm="1">
        <f t="array" ref="S219">INDEX('Building Features'!$E$5:$E$22,COLUMN('Building Features'!L218),1)</f>
        <v>2</v>
      </c>
      <c r="T219" cm="1">
        <f t="array" ref="T219">INDEX('Building Features'!$E$5:$E$22,COLUMN('Building Features'!M218),1)</f>
        <v>4</v>
      </c>
      <c r="U219" cm="1">
        <f t="array" ref="U219">INDEX('Building Features'!$E$5:$E$22,COLUMN('Building Features'!N218),1)</f>
        <v>2006</v>
      </c>
      <c r="V219" cm="1">
        <f t="array" ref="V219">INDEX('Building Features'!$E$5:$E$22,COLUMN('Building Features'!O218),1)</f>
        <v>528.72</v>
      </c>
      <c r="W219" cm="1">
        <f t="array" ref="W219">INDEX('Building Features'!$E$5:$E$22,COLUMN('Building Features'!P218),1)</f>
        <v>359.43</v>
      </c>
      <c r="X219" cm="1">
        <f t="array" ref="X219">INDEX('Building Features'!$E$5:$E$22,COLUMN('Building Features'!Q218),1)</f>
        <v>359.43</v>
      </c>
      <c r="Y219" cm="1">
        <f t="array" ref="Y219">INDEX('Building Features'!$E$5:$E$22,COLUMN('Building Features'!R218),1)</f>
        <v>479.96</v>
      </c>
      <c r="AA219">
        <v>137.58593011511601</v>
      </c>
      <c r="AB219" s="47">
        <v>3293.5</v>
      </c>
      <c r="AC219" s="45">
        <v>3293.5</v>
      </c>
      <c r="AD219">
        <v>25.9192007034417</v>
      </c>
      <c r="AE219">
        <v>625</v>
      </c>
      <c r="AF219">
        <v>625</v>
      </c>
      <c r="AG219">
        <f t="shared" si="12"/>
        <v>1.2024461482292808</v>
      </c>
      <c r="AH219">
        <f t="shared" si="13"/>
        <v>0.22818546914932458</v>
      </c>
      <c r="AJ219">
        <f t="shared" si="15"/>
        <v>1.4306316173786053</v>
      </c>
    </row>
    <row r="220" spans="1:36" x14ac:dyDescent="0.25">
      <c r="A220">
        <f t="shared" si="14"/>
        <v>219</v>
      </c>
      <c r="B220">
        <v>20.812631486591499</v>
      </c>
      <c r="C220">
        <v>1.88333334525426</v>
      </c>
      <c r="D220">
        <v>0</v>
      </c>
      <c r="E220">
        <v>78.273684210526298</v>
      </c>
      <c r="F220">
        <v>0.80078125</v>
      </c>
      <c r="H220" cm="1">
        <f t="array" ref="H220">INDEX('Building Features'!$E$5:$E$22,COLUMN('Building Features'!A219),1)</f>
        <v>2739</v>
      </c>
      <c r="I220" cm="1">
        <f t="array" ref="I220">INDEX('Building Features'!$E$5:$E$22,COLUMN('Building Features'!B219),1)</f>
        <v>16.420000000000002</v>
      </c>
      <c r="J220" cm="1">
        <f t="array" ref="J220">INDEX('Building Features'!$E$5:$E$22,COLUMN('Building Features'!C219),1)</f>
        <v>0.4</v>
      </c>
      <c r="K220" cm="1">
        <f t="array" ref="K220">INDEX('Building Features'!$E$5:$E$22,COLUMN('Building Features'!D219),1)</f>
        <v>5</v>
      </c>
      <c r="L220" cm="1">
        <f t="array" ref="L220">INDEX('Building Features'!$E$5:$E$22,COLUMN('Building Features'!E219),1)</f>
        <v>44974.38</v>
      </c>
      <c r="M220" cm="1">
        <f t="array" ref="M220">INDEX('Building Features'!$E$5:$E$22,COLUMN('Building Features'!F219),1)</f>
        <v>691.02</v>
      </c>
      <c r="N220" cm="1">
        <f t="array" ref="N220">INDEX('Building Features'!$E$5:$E$22,COLUMN('Building Features'!G219),1)</f>
        <v>604.89</v>
      </c>
      <c r="O220" cm="1">
        <f t="array" ref="O220">INDEX('Building Features'!$E$5:$E$22,COLUMN('Building Features'!H219),1)</f>
        <v>26.03</v>
      </c>
      <c r="P220" cm="1">
        <f t="array" ref="P220">INDEX('Building Features'!$E$5:$E$22,COLUMN('Building Features'!I219),1)</f>
        <v>74.349999999999994</v>
      </c>
      <c r="Q220" cm="1">
        <f t="array" ref="Q220">INDEX('Building Features'!$E$5:$E$22,COLUMN('Building Features'!J219),1)</f>
        <v>2.86</v>
      </c>
      <c r="R220" cm="1">
        <f t="array" ref="R220">INDEX('Building Features'!$E$5:$E$22,COLUMN('Building Features'!K219),1)</f>
        <v>1</v>
      </c>
      <c r="S220" cm="1">
        <f t="array" ref="S220">INDEX('Building Features'!$E$5:$E$22,COLUMN('Building Features'!L219),1)</f>
        <v>2</v>
      </c>
      <c r="T220" cm="1">
        <f t="array" ref="T220">INDEX('Building Features'!$E$5:$E$22,COLUMN('Building Features'!M219),1)</f>
        <v>4</v>
      </c>
      <c r="U220" cm="1">
        <f t="array" ref="U220">INDEX('Building Features'!$E$5:$E$22,COLUMN('Building Features'!N219),1)</f>
        <v>2006</v>
      </c>
      <c r="V220" cm="1">
        <f t="array" ref="V220">INDEX('Building Features'!$E$5:$E$22,COLUMN('Building Features'!O219),1)</f>
        <v>528.72</v>
      </c>
      <c r="W220" cm="1">
        <f t="array" ref="W220">INDEX('Building Features'!$E$5:$E$22,COLUMN('Building Features'!P219),1)</f>
        <v>359.43</v>
      </c>
      <c r="X220" cm="1">
        <f t="array" ref="X220">INDEX('Building Features'!$E$5:$E$22,COLUMN('Building Features'!Q219),1)</f>
        <v>359.43</v>
      </c>
      <c r="Y220" cm="1">
        <f t="array" ref="Y220">INDEX('Building Features'!$E$5:$E$22,COLUMN('Building Features'!R219),1)</f>
        <v>479.96</v>
      </c>
      <c r="AA220">
        <v>120.821170075469</v>
      </c>
      <c r="AB220" s="47">
        <v>2889.5</v>
      </c>
      <c r="AC220" s="45">
        <v>2889.5</v>
      </c>
      <c r="AD220">
        <v>31.834935805251099</v>
      </c>
      <c r="AE220">
        <v>764.5</v>
      </c>
      <c r="AF220">
        <v>764.5</v>
      </c>
      <c r="AG220">
        <f t="shared" si="12"/>
        <v>1.0549470609711573</v>
      </c>
      <c r="AH220">
        <f t="shared" si="13"/>
        <v>0.27911646586345379</v>
      </c>
      <c r="AJ220">
        <f t="shared" si="15"/>
        <v>1.334063526834611</v>
      </c>
    </row>
    <row r="221" spans="1:36" x14ac:dyDescent="0.25">
      <c r="A221">
        <f t="shared" si="14"/>
        <v>220</v>
      </c>
      <c r="B221">
        <v>16.4715789192601</v>
      </c>
      <c r="C221">
        <v>0.69270833333333204</v>
      </c>
      <c r="D221">
        <v>0</v>
      </c>
      <c r="E221">
        <v>86.863157894736801</v>
      </c>
      <c r="F221">
        <v>0.80078125</v>
      </c>
      <c r="H221" cm="1">
        <f t="array" ref="H221">INDEX('Building Features'!$E$5:$E$22,COLUMN('Building Features'!A220),1)</f>
        <v>2739</v>
      </c>
      <c r="I221" cm="1">
        <f t="array" ref="I221">INDEX('Building Features'!$E$5:$E$22,COLUMN('Building Features'!B220),1)</f>
        <v>16.420000000000002</v>
      </c>
      <c r="J221" cm="1">
        <f t="array" ref="J221">INDEX('Building Features'!$E$5:$E$22,COLUMN('Building Features'!C220),1)</f>
        <v>0.4</v>
      </c>
      <c r="K221" cm="1">
        <f t="array" ref="K221">INDEX('Building Features'!$E$5:$E$22,COLUMN('Building Features'!D220),1)</f>
        <v>5</v>
      </c>
      <c r="L221" cm="1">
        <f t="array" ref="L221">INDEX('Building Features'!$E$5:$E$22,COLUMN('Building Features'!E220),1)</f>
        <v>44974.38</v>
      </c>
      <c r="M221" cm="1">
        <f t="array" ref="M221">INDEX('Building Features'!$E$5:$E$22,COLUMN('Building Features'!F220),1)</f>
        <v>691.02</v>
      </c>
      <c r="N221" cm="1">
        <f t="array" ref="N221">INDEX('Building Features'!$E$5:$E$22,COLUMN('Building Features'!G220),1)</f>
        <v>604.89</v>
      </c>
      <c r="O221" cm="1">
        <f t="array" ref="O221">INDEX('Building Features'!$E$5:$E$22,COLUMN('Building Features'!H220),1)</f>
        <v>26.03</v>
      </c>
      <c r="P221" cm="1">
        <f t="array" ref="P221">INDEX('Building Features'!$E$5:$E$22,COLUMN('Building Features'!I220),1)</f>
        <v>74.349999999999994</v>
      </c>
      <c r="Q221" cm="1">
        <f t="array" ref="Q221">INDEX('Building Features'!$E$5:$E$22,COLUMN('Building Features'!J220),1)</f>
        <v>2.86</v>
      </c>
      <c r="R221" cm="1">
        <f t="array" ref="R221">INDEX('Building Features'!$E$5:$E$22,COLUMN('Building Features'!K220),1)</f>
        <v>1</v>
      </c>
      <c r="S221" cm="1">
        <f t="array" ref="S221">INDEX('Building Features'!$E$5:$E$22,COLUMN('Building Features'!L220),1)</f>
        <v>2</v>
      </c>
      <c r="T221" cm="1">
        <f t="array" ref="T221">INDEX('Building Features'!$E$5:$E$22,COLUMN('Building Features'!M220),1)</f>
        <v>4</v>
      </c>
      <c r="U221" cm="1">
        <f t="array" ref="U221">INDEX('Building Features'!$E$5:$E$22,COLUMN('Building Features'!N220),1)</f>
        <v>2006</v>
      </c>
      <c r="V221" cm="1">
        <f t="array" ref="V221">INDEX('Building Features'!$E$5:$E$22,COLUMN('Building Features'!O220),1)</f>
        <v>528.72</v>
      </c>
      <c r="W221" cm="1">
        <f t="array" ref="W221">INDEX('Building Features'!$E$5:$E$22,COLUMN('Building Features'!P220),1)</f>
        <v>359.43</v>
      </c>
      <c r="X221" cm="1">
        <f t="array" ref="X221">INDEX('Building Features'!$E$5:$E$22,COLUMN('Building Features'!Q220),1)</f>
        <v>359.43</v>
      </c>
      <c r="Y221" cm="1">
        <f t="array" ref="Y221">INDEX('Building Features'!$E$5:$E$22,COLUMN('Building Features'!R220),1)</f>
        <v>479.96</v>
      </c>
      <c r="AA221">
        <v>116.983715695981</v>
      </c>
      <c r="AB221" s="47">
        <v>2799</v>
      </c>
      <c r="AC221" s="45">
        <v>2799</v>
      </c>
      <c r="AD221">
        <v>31.8696788796479</v>
      </c>
      <c r="AE221">
        <v>765</v>
      </c>
      <c r="AF221">
        <v>765</v>
      </c>
      <c r="AG221">
        <f t="shared" si="12"/>
        <v>1.0219058050383352</v>
      </c>
      <c r="AH221">
        <f t="shared" si="13"/>
        <v>0.27929901423877329</v>
      </c>
      <c r="AJ221">
        <f t="shared" si="15"/>
        <v>1.3012048192771084</v>
      </c>
    </row>
    <row r="222" spans="1:36" x14ac:dyDescent="0.25">
      <c r="A222">
        <f t="shared" si="14"/>
        <v>221</v>
      </c>
      <c r="B222">
        <v>17.022105227018599</v>
      </c>
      <c r="C222">
        <v>0</v>
      </c>
      <c r="D222">
        <v>0.625</v>
      </c>
      <c r="E222">
        <v>85.505263157894703</v>
      </c>
      <c r="F222">
        <v>3.59765625</v>
      </c>
      <c r="H222" cm="1">
        <f t="array" ref="H222">INDEX('Building Features'!$E$5:$E$22,COLUMN('Building Features'!A221),1)</f>
        <v>2739</v>
      </c>
      <c r="I222" cm="1">
        <f t="array" ref="I222">INDEX('Building Features'!$E$5:$E$22,COLUMN('Building Features'!B221),1)</f>
        <v>16.420000000000002</v>
      </c>
      <c r="J222" cm="1">
        <f t="array" ref="J222">INDEX('Building Features'!$E$5:$E$22,COLUMN('Building Features'!C221),1)</f>
        <v>0.4</v>
      </c>
      <c r="K222" cm="1">
        <f t="array" ref="K222">INDEX('Building Features'!$E$5:$E$22,COLUMN('Building Features'!D221),1)</f>
        <v>5</v>
      </c>
      <c r="L222" cm="1">
        <f t="array" ref="L222">INDEX('Building Features'!$E$5:$E$22,COLUMN('Building Features'!E221),1)</f>
        <v>44974.38</v>
      </c>
      <c r="M222" cm="1">
        <f t="array" ref="M222">INDEX('Building Features'!$E$5:$E$22,COLUMN('Building Features'!F221),1)</f>
        <v>691.02</v>
      </c>
      <c r="N222" cm="1">
        <f t="array" ref="N222">INDEX('Building Features'!$E$5:$E$22,COLUMN('Building Features'!G221),1)</f>
        <v>604.89</v>
      </c>
      <c r="O222" cm="1">
        <f t="array" ref="O222">INDEX('Building Features'!$E$5:$E$22,COLUMN('Building Features'!H221),1)</f>
        <v>26.03</v>
      </c>
      <c r="P222" cm="1">
        <f t="array" ref="P222">INDEX('Building Features'!$E$5:$E$22,COLUMN('Building Features'!I221),1)</f>
        <v>74.349999999999994</v>
      </c>
      <c r="Q222" cm="1">
        <f t="array" ref="Q222">INDEX('Building Features'!$E$5:$E$22,COLUMN('Building Features'!J221),1)</f>
        <v>2.86</v>
      </c>
      <c r="R222" cm="1">
        <f t="array" ref="R222">INDEX('Building Features'!$E$5:$E$22,COLUMN('Building Features'!K221),1)</f>
        <v>1</v>
      </c>
      <c r="S222" cm="1">
        <f t="array" ref="S222">INDEX('Building Features'!$E$5:$E$22,COLUMN('Building Features'!L221),1)</f>
        <v>2</v>
      </c>
      <c r="T222" cm="1">
        <f t="array" ref="T222">INDEX('Building Features'!$E$5:$E$22,COLUMN('Building Features'!M221),1)</f>
        <v>4</v>
      </c>
      <c r="U222" cm="1">
        <f t="array" ref="U222">INDEX('Building Features'!$E$5:$E$22,COLUMN('Building Features'!N221),1)</f>
        <v>2006</v>
      </c>
      <c r="V222" cm="1">
        <f t="array" ref="V222">INDEX('Building Features'!$E$5:$E$22,COLUMN('Building Features'!O221),1)</f>
        <v>528.72</v>
      </c>
      <c r="W222" cm="1">
        <f t="array" ref="W222">INDEX('Building Features'!$E$5:$E$22,COLUMN('Building Features'!P221),1)</f>
        <v>359.43</v>
      </c>
      <c r="X222" cm="1">
        <f t="array" ref="X222">INDEX('Building Features'!$E$5:$E$22,COLUMN('Building Features'!Q221),1)</f>
        <v>359.43</v>
      </c>
      <c r="Y222" cm="1">
        <f t="array" ref="Y222">INDEX('Building Features'!$E$5:$E$22,COLUMN('Building Features'!R221),1)</f>
        <v>479.96</v>
      </c>
      <c r="AA222">
        <v>137.126413889725</v>
      </c>
      <c r="AB222" s="47">
        <v>3286</v>
      </c>
      <c r="AC222" s="45">
        <v>3286</v>
      </c>
      <c r="AD222">
        <v>30.502848936491699</v>
      </c>
      <c r="AE222">
        <v>733</v>
      </c>
      <c r="AF222">
        <v>733</v>
      </c>
      <c r="AG222">
        <f t="shared" si="12"/>
        <v>1.1997079225994889</v>
      </c>
      <c r="AH222">
        <f t="shared" si="13"/>
        <v>0.26761591821832786</v>
      </c>
      <c r="AJ222">
        <f t="shared" si="15"/>
        <v>1.4673238408178166</v>
      </c>
    </row>
    <row r="223" spans="1:36" x14ac:dyDescent="0.25">
      <c r="A223">
        <f t="shared" si="14"/>
        <v>222</v>
      </c>
      <c r="B223">
        <v>18.381052659687199</v>
      </c>
      <c r="C223">
        <v>0</v>
      </c>
      <c r="D223">
        <v>2.27291667461395</v>
      </c>
      <c r="E223">
        <v>77.821052631578894</v>
      </c>
      <c r="F223">
        <v>4.30078125</v>
      </c>
      <c r="H223" cm="1">
        <f t="array" ref="H223">INDEX('Building Features'!$E$5:$E$22,COLUMN('Building Features'!A222),1)</f>
        <v>2739</v>
      </c>
      <c r="I223" cm="1">
        <f t="array" ref="I223">INDEX('Building Features'!$E$5:$E$22,COLUMN('Building Features'!B222),1)</f>
        <v>16.420000000000002</v>
      </c>
      <c r="J223" cm="1">
        <f t="array" ref="J223">INDEX('Building Features'!$E$5:$E$22,COLUMN('Building Features'!C222),1)</f>
        <v>0.4</v>
      </c>
      <c r="K223" cm="1">
        <f t="array" ref="K223">INDEX('Building Features'!$E$5:$E$22,COLUMN('Building Features'!D222),1)</f>
        <v>5</v>
      </c>
      <c r="L223" cm="1">
        <f t="array" ref="L223">INDEX('Building Features'!$E$5:$E$22,COLUMN('Building Features'!E222),1)</f>
        <v>44974.38</v>
      </c>
      <c r="M223" cm="1">
        <f t="array" ref="M223">INDEX('Building Features'!$E$5:$E$22,COLUMN('Building Features'!F222),1)</f>
        <v>691.02</v>
      </c>
      <c r="N223" cm="1">
        <f t="array" ref="N223">INDEX('Building Features'!$E$5:$E$22,COLUMN('Building Features'!G222),1)</f>
        <v>604.89</v>
      </c>
      <c r="O223" cm="1">
        <f t="array" ref="O223">INDEX('Building Features'!$E$5:$E$22,COLUMN('Building Features'!H222),1)</f>
        <v>26.03</v>
      </c>
      <c r="P223" cm="1">
        <f t="array" ref="P223">INDEX('Building Features'!$E$5:$E$22,COLUMN('Building Features'!I222),1)</f>
        <v>74.349999999999994</v>
      </c>
      <c r="Q223" cm="1">
        <f t="array" ref="Q223">INDEX('Building Features'!$E$5:$E$22,COLUMN('Building Features'!J222),1)</f>
        <v>2.86</v>
      </c>
      <c r="R223" cm="1">
        <f t="array" ref="R223">INDEX('Building Features'!$E$5:$E$22,COLUMN('Building Features'!K222),1)</f>
        <v>1</v>
      </c>
      <c r="S223" cm="1">
        <f t="array" ref="S223">INDEX('Building Features'!$E$5:$E$22,COLUMN('Building Features'!L222),1)</f>
        <v>2</v>
      </c>
      <c r="T223" cm="1">
        <f t="array" ref="T223">INDEX('Building Features'!$E$5:$E$22,COLUMN('Building Features'!M222),1)</f>
        <v>4</v>
      </c>
      <c r="U223" cm="1">
        <f t="array" ref="U223">INDEX('Building Features'!$E$5:$E$22,COLUMN('Building Features'!N222),1)</f>
        <v>2006</v>
      </c>
      <c r="V223" cm="1">
        <f t="array" ref="V223">INDEX('Building Features'!$E$5:$E$22,COLUMN('Building Features'!O222),1)</f>
        <v>528.72</v>
      </c>
      <c r="W223" cm="1">
        <f t="array" ref="W223">INDEX('Building Features'!$E$5:$E$22,COLUMN('Building Features'!P222),1)</f>
        <v>359.43</v>
      </c>
      <c r="X223" cm="1">
        <f t="array" ref="X223">INDEX('Building Features'!$E$5:$E$22,COLUMN('Building Features'!Q222),1)</f>
        <v>359.43</v>
      </c>
      <c r="Y223" cm="1">
        <f t="array" ref="Y223">INDEX('Building Features'!$E$5:$E$22,COLUMN('Building Features'!R222),1)</f>
        <v>479.96</v>
      </c>
      <c r="AA223">
        <v>139.01071378389901</v>
      </c>
      <c r="AB223" s="47">
        <v>3324.5</v>
      </c>
      <c r="AC223" s="45">
        <v>3324.5</v>
      </c>
      <c r="AD223">
        <v>25.117920586538499</v>
      </c>
      <c r="AE223">
        <v>603</v>
      </c>
      <c r="AF223">
        <v>603</v>
      </c>
      <c r="AG223">
        <f t="shared" si="12"/>
        <v>1.2137641474990872</v>
      </c>
      <c r="AH223">
        <f t="shared" si="13"/>
        <v>0.22015334063526834</v>
      </c>
      <c r="AJ223">
        <f t="shared" si="15"/>
        <v>1.4339174881343555</v>
      </c>
    </row>
    <row r="224" spans="1:36" x14ac:dyDescent="0.25">
      <c r="A224">
        <f t="shared" si="14"/>
        <v>223</v>
      </c>
      <c r="B224">
        <v>19.334736874229002</v>
      </c>
      <c r="C224">
        <v>0</v>
      </c>
      <c r="D224">
        <v>3.4229166706403</v>
      </c>
      <c r="E224">
        <v>79.147368421052605</v>
      </c>
      <c r="F224">
        <v>3.6015625</v>
      </c>
      <c r="H224" cm="1">
        <f t="array" ref="H224">INDEX('Building Features'!$E$5:$E$22,COLUMN('Building Features'!A223),1)</f>
        <v>2739</v>
      </c>
      <c r="I224" cm="1">
        <f t="array" ref="I224">INDEX('Building Features'!$E$5:$E$22,COLUMN('Building Features'!B223),1)</f>
        <v>16.420000000000002</v>
      </c>
      <c r="J224" cm="1">
        <f t="array" ref="J224">INDEX('Building Features'!$E$5:$E$22,COLUMN('Building Features'!C223),1)</f>
        <v>0.4</v>
      </c>
      <c r="K224" cm="1">
        <f t="array" ref="K224">INDEX('Building Features'!$E$5:$E$22,COLUMN('Building Features'!D223),1)</f>
        <v>5</v>
      </c>
      <c r="L224" cm="1">
        <f t="array" ref="L224">INDEX('Building Features'!$E$5:$E$22,COLUMN('Building Features'!E223),1)</f>
        <v>44974.38</v>
      </c>
      <c r="M224" cm="1">
        <f t="array" ref="M224">INDEX('Building Features'!$E$5:$E$22,COLUMN('Building Features'!F223),1)</f>
        <v>691.02</v>
      </c>
      <c r="N224" cm="1">
        <f t="array" ref="N224">INDEX('Building Features'!$E$5:$E$22,COLUMN('Building Features'!G223),1)</f>
        <v>604.89</v>
      </c>
      <c r="O224" cm="1">
        <f t="array" ref="O224">INDEX('Building Features'!$E$5:$E$22,COLUMN('Building Features'!H223),1)</f>
        <v>26.03</v>
      </c>
      <c r="P224" cm="1">
        <f t="array" ref="P224">INDEX('Building Features'!$E$5:$E$22,COLUMN('Building Features'!I223),1)</f>
        <v>74.349999999999994</v>
      </c>
      <c r="Q224" cm="1">
        <f t="array" ref="Q224">INDEX('Building Features'!$E$5:$E$22,COLUMN('Building Features'!J223),1)</f>
        <v>2.86</v>
      </c>
      <c r="R224" cm="1">
        <f t="array" ref="R224">INDEX('Building Features'!$E$5:$E$22,COLUMN('Building Features'!K223),1)</f>
        <v>1</v>
      </c>
      <c r="S224" cm="1">
        <f t="array" ref="S224">INDEX('Building Features'!$E$5:$E$22,COLUMN('Building Features'!L223),1)</f>
        <v>2</v>
      </c>
      <c r="T224" cm="1">
        <f t="array" ref="T224">INDEX('Building Features'!$E$5:$E$22,COLUMN('Building Features'!M223),1)</f>
        <v>4</v>
      </c>
      <c r="U224" cm="1">
        <f t="array" ref="U224">INDEX('Building Features'!$E$5:$E$22,COLUMN('Building Features'!N223),1)</f>
        <v>2006</v>
      </c>
      <c r="V224" cm="1">
        <f t="array" ref="V224">INDEX('Building Features'!$E$5:$E$22,COLUMN('Building Features'!O223),1)</f>
        <v>528.72</v>
      </c>
      <c r="W224" cm="1">
        <f t="array" ref="W224">INDEX('Building Features'!$E$5:$E$22,COLUMN('Building Features'!P223),1)</f>
        <v>359.43</v>
      </c>
      <c r="X224" cm="1">
        <f t="array" ref="X224">INDEX('Building Features'!$E$5:$E$22,COLUMN('Building Features'!Q223),1)</f>
        <v>359.43</v>
      </c>
      <c r="Y224" cm="1">
        <f t="array" ref="Y224">INDEX('Building Features'!$E$5:$E$22,COLUMN('Building Features'!R223),1)</f>
        <v>479.96</v>
      </c>
      <c r="AA224">
        <v>144.127279884638</v>
      </c>
      <c r="AB224" s="47">
        <v>3449</v>
      </c>
      <c r="AC224" s="45">
        <v>3449</v>
      </c>
      <c r="AD224">
        <v>23.507191425805399</v>
      </c>
      <c r="AE224">
        <v>565</v>
      </c>
      <c r="AF224">
        <v>565</v>
      </c>
      <c r="AG224">
        <f t="shared" si="12"/>
        <v>1.2592186929536326</v>
      </c>
      <c r="AH224">
        <f t="shared" si="13"/>
        <v>0.20627966411098941</v>
      </c>
      <c r="AJ224">
        <f t="shared" si="15"/>
        <v>1.4654983570646221</v>
      </c>
    </row>
    <row r="225" spans="1:36" x14ac:dyDescent="0.25">
      <c r="A225">
        <f t="shared" si="14"/>
        <v>224</v>
      </c>
      <c r="B225">
        <v>21.1431578987523</v>
      </c>
      <c r="C225">
        <v>0</v>
      </c>
      <c r="D225">
        <v>5.8333333134651104</v>
      </c>
      <c r="E225">
        <v>76.6105263157894</v>
      </c>
      <c r="F225">
        <v>4.19921875</v>
      </c>
      <c r="H225" cm="1">
        <f t="array" ref="H225">INDEX('Building Features'!$E$5:$E$22,COLUMN('Building Features'!A224),1)</f>
        <v>2739</v>
      </c>
      <c r="I225" cm="1">
        <f t="array" ref="I225">INDEX('Building Features'!$E$5:$E$22,COLUMN('Building Features'!B224),1)</f>
        <v>16.420000000000002</v>
      </c>
      <c r="J225" cm="1">
        <f t="array" ref="J225">INDEX('Building Features'!$E$5:$E$22,COLUMN('Building Features'!C224),1)</f>
        <v>0.4</v>
      </c>
      <c r="K225" cm="1">
        <f t="array" ref="K225">INDEX('Building Features'!$E$5:$E$22,COLUMN('Building Features'!D224),1)</f>
        <v>5</v>
      </c>
      <c r="L225" cm="1">
        <f t="array" ref="L225">INDEX('Building Features'!$E$5:$E$22,COLUMN('Building Features'!E224),1)</f>
        <v>44974.38</v>
      </c>
      <c r="M225" cm="1">
        <f t="array" ref="M225">INDEX('Building Features'!$E$5:$E$22,COLUMN('Building Features'!F224),1)</f>
        <v>691.02</v>
      </c>
      <c r="N225" cm="1">
        <f t="array" ref="N225">INDEX('Building Features'!$E$5:$E$22,COLUMN('Building Features'!G224),1)</f>
        <v>604.89</v>
      </c>
      <c r="O225" cm="1">
        <f t="array" ref="O225">INDEX('Building Features'!$E$5:$E$22,COLUMN('Building Features'!H224),1)</f>
        <v>26.03</v>
      </c>
      <c r="P225" cm="1">
        <f t="array" ref="P225">INDEX('Building Features'!$E$5:$E$22,COLUMN('Building Features'!I224),1)</f>
        <v>74.349999999999994</v>
      </c>
      <c r="Q225" cm="1">
        <f t="array" ref="Q225">INDEX('Building Features'!$E$5:$E$22,COLUMN('Building Features'!J224),1)</f>
        <v>2.86</v>
      </c>
      <c r="R225" cm="1">
        <f t="array" ref="R225">INDEX('Building Features'!$E$5:$E$22,COLUMN('Building Features'!K224),1)</f>
        <v>1</v>
      </c>
      <c r="S225" cm="1">
        <f t="array" ref="S225">INDEX('Building Features'!$E$5:$E$22,COLUMN('Building Features'!L224),1)</f>
        <v>2</v>
      </c>
      <c r="T225" cm="1">
        <f t="array" ref="T225">INDEX('Building Features'!$E$5:$E$22,COLUMN('Building Features'!M224),1)</f>
        <v>4</v>
      </c>
      <c r="U225" cm="1">
        <f t="array" ref="U225">INDEX('Building Features'!$E$5:$E$22,COLUMN('Building Features'!N224),1)</f>
        <v>2006</v>
      </c>
      <c r="V225" cm="1">
        <f t="array" ref="V225">INDEX('Building Features'!$E$5:$E$22,COLUMN('Building Features'!O224),1)</f>
        <v>528.72</v>
      </c>
      <c r="W225" cm="1">
        <f t="array" ref="W225">INDEX('Building Features'!$E$5:$E$22,COLUMN('Building Features'!P224),1)</f>
        <v>359.43</v>
      </c>
      <c r="X225" cm="1">
        <f t="array" ref="X225">INDEX('Building Features'!$E$5:$E$22,COLUMN('Building Features'!Q224),1)</f>
        <v>359.43</v>
      </c>
      <c r="Y225" cm="1">
        <f t="array" ref="Y225">INDEX('Building Features'!$E$5:$E$22,COLUMN('Building Features'!R224),1)</f>
        <v>479.96</v>
      </c>
      <c r="AA225">
        <v>142.976721446867</v>
      </c>
      <c r="AB225" s="47">
        <v>3420.5</v>
      </c>
      <c r="AC225" s="45">
        <v>3420.5</v>
      </c>
      <c r="AD225">
        <v>19.394516565294701</v>
      </c>
      <c r="AE225">
        <v>465.5</v>
      </c>
      <c r="AF225">
        <v>465.5</v>
      </c>
      <c r="AG225">
        <f t="shared" si="12"/>
        <v>1.2488134355604235</v>
      </c>
      <c r="AH225">
        <f t="shared" si="13"/>
        <v>0.16995253742241695</v>
      </c>
      <c r="AJ225">
        <f t="shared" si="15"/>
        <v>1.4187659729828404</v>
      </c>
    </row>
    <row r="226" spans="1:36" x14ac:dyDescent="0.25">
      <c r="A226">
        <f t="shared" si="14"/>
        <v>225</v>
      </c>
      <c r="B226">
        <v>21.395789437544899</v>
      </c>
      <c r="C226">
        <v>0</v>
      </c>
      <c r="D226">
        <v>9.5406249562899195</v>
      </c>
      <c r="E226">
        <v>78.747368421052599</v>
      </c>
      <c r="F226">
        <v>3.3984375</v>
      </c>
      <c r="H226" cm="1">
        <f t="array" ref="H226">INDEX('Building Features'!$E$5:$E$22,COLUMN('Building Features'!A225),1)</f>
        <v>2739</v>
      </c>
      <c r="I226" cm="1">
        <f t="array" ref="I226">INDEX('Building Features'!$E$5:$E$22,COLUMN('Building Features'!B225),1)</f>
        <v>16.420000000000002</v>
      </c>
      <c r="J226" cm="1">
        <f t="array" ref="J226">INDEX('Building Features'!$E$5:$E$22,COLUMN('Building Features'!C225),1)</f>
        <v>0.4</v>
      </c>
      <c r="K226" cm="1">
        <f t="array" ref="K226">INDEX('Building Features'!$E$5:$E$22,COLUMN('Building Features'!D225),1)</f>
        <v>5</v>
      </c>
      <c r="L226" cm="1">
        <f t="array" ref="L226">INDEX('Building Features'!$E$5:$E$22,COLUMN('Building Features'!E225),1)</f>
        <v>44974.38</v>
      </c>
      <c r="M226" cm="1">
        <f t="array" ref="M226">INDEX('Building Features'!$E$5:$E$22,COLUMN('Building Features'!F225),1)</f>
        <v>691.02</v>
      </c>
      <c r="N226" cm="1">
        <f t="array" ref="N226">INDEX('Building Features'!$E$5:$E$22,COLUMN('Building Features'!G225),1)</f>
        <v>604.89</v>
      </c>
      <c r="O226" cm="1">
        <f t="array" ref="O226">INDEX('Building Features'!$E$5:$E$22,COLUMN('Building Features'!H225),1)</f>
        <v>26.03</v>
      </c>
      <c r="P226" cm="1">
        <f t="array" ref="P226">INDEX('Building Features'!$E$5:$E$22,COLUMN('Building Features'!I225),1)</f>
        <v>74.349999999999994</v>
      </c>
      <c r="Q226" cm="1">
        <f t="array" ref="Q226">INDEX('Building Features'!$E$5:$E$22,COLUMN('Building Features'!J225),1)</f>
        <v>2.86</v>
      </c>
      <c r="R226" cm="1">
        <f t="array" ref="R226">INDEX('Building Features'!$E$5:$E$22,COLUMN('Building Features'!K225),1)</f>
        <v>1</v>
      </c>
      <c r="S226" cm="1">
        <f t="array" ref="S226">INDEX('Building Features'!$E$5:$E$22,COLUMN('Building Features'!L225),1)</f>
        <v>2</v>
      </c>
      <c r="T226" cm="1">
        <f t="array" ref="T226">INDEX('Building Features'!$E$5:$E$22,COLUMN('Building Features'!M225),1)</f>
        <v>4</v>
      </c>
      <c r="U226" cm="1">
        <f t="array" ref="U226">INDEX('Building Features'!$E$5:$E$22,COLUMN('Building Features'!N225),1)</f>
        <v>2006</v>
      </c>
      <c r="V226" cm="1">
        <f t="array" ref="V226">INDEX('Building Features'!$E$5:$E$22,COLUMN('Building Features'!O225),1)</f>
        <v>528.72</v>
      </c>
      <c r="W226" cm="1">
        <f t="array" ref="W226">INDEX('Building Features'!$E$5:$E$22,COLUMN('Building Features'!P225),1)</f>
        <v>359.43</v>
      </c>
      <c r="X226" cm="1">
        <f t="array" ref="X226">INDEX('Building Features'!$E$5:$E$22,COLUMN('Building Features'!Q225),1)</f>
        <v>359.43</v>
      </c>
      <c r="Y226" cm="1">
        <f t="array" ref="Y226">INDEX('Building Features'!$E$5:$E$22,COLUMN('Building Features'!R225),1)</f>
        <v>479.96</v>
      </c>
      <c r="AA226">
        <v>140.22454890719101</v>
      </c>
      <c r="AB226" s="47">
        <v>3360</v>
      </c>
      <c r="AC226" s="45">
        <v>3360</v>
      </c>
      <c r="AD226">
        <v>3.76952785262562</v>
      </c>
      <c r="AE226">
        <v>90</v>
      </c>
      <c r="AF226">
        <v>90</v>
      </c>
      <c r="AG226">
        <f t="shared" si="12"/>
        <v>1.2267250821467688</v>
      </c>
      <c r="AH226">
        <f t="shared" si="13"/>
        <v>3.2858707557502739E-2</v>
      </c>
      <c r="AJ226">
        <f t="shared" si="15"/>
        <v>1.2595837897042714</v>
      </c>
    </row>
    <row r="227" spans="1:36" x14ac:dyDescent="0.25">
      <c r="A227">
        <f t="shared" si="14"/>
        <v>226</v>
      </c>
      <c r="B227">
        <v>27.4599999678762</v>
      </c>
      <c r="C227">
        <v>0</v>
      </c>
      <c r="D227">
        <v>5.9614584644635498</v>
      </c>
      <c r="E227">
        <v>46.494736842105198</v>
      </c>
      <c r="F227">
        <v>0.40234375</v>
      </c>
      <c r="H227" cm="1">
        <f t="array" ref="H227">INDEX('Building Features'!$E$5:$E$22,COLUMN('Building Features'!A226),1)</f>
        <v>2739</v>
      </c>
      <c r="I227" cm="1">
        <f t="array" ref="I227">INDEX('Building Features'!$E$5:$E$22,COLUMN('Building Features'!B226),1)</f>
        <v>16.420000000000002</v>
      </c>
      <c r="J227" cm="1">
        <f t="array" ref="J227">INDEX('Building Features'!$E$5:$E$22,COLUMN('Building Features'!C226),1)</f>
        <v>0.4</v>
      </c>
      <c r="K227" cm="1">
        <f t="array" ref="K227">INDEX('Building Features'!$E$5:$E$22,COLUMN('Building Features'!D226),1)</f>
        <v>5</v>
      </c>
      <c r="L227" cm="1">
        <f t="array" ref="L227">INDEX('Building Features'!$E$5:$E$22,COLUMN('Building Features'!E226),1)</f>
        <v>44974.38</v>
      </c>
      <c r="M227" cm="1">
        <f t="array" ref="M227">INDEX('Building Features'!$E$5:$E$22,COLUMN('Building Features'!F226),1)</f>
        <v>691.02</v>
      </c>
      <c r="N227" cm="1">
        <f t="array" ref="N227">INDEX('Building Features'!$E$5:$E$22,COLUMN('Building Features'!G226),1)</f>
        <v>604.89</v>
      </c>
      <c r="O227" cm="1">
        <f t="array" ref="O227">INDEX('Building Features'!$E$5:$E$22,COLUMN('Building Features'!H226),1)</f>
        <v>26.03</v>
      </c>
      <c r="P227" cm="1">
        <f t="array" ref="P227">INDEX('Building Features'!$E$5:$E$22,COLUMN('Building Features'!I226),1)</f>
        <v>74.349999999999994</v>
      </c>
      <c r="Q227" cm="1">
        <f t="array" ref="Q227">INDEX('Building Features'!$E$5:$E$22,COLUMN('Building Features'!J226),1)</f>
        <v>2.86</v>
      </c>
      <c r="R227" cm="1">
        <f t="array" ref="R227">INDEX('Building Features'!$E$5:$E$22,COLUMN('Building Features'!K226),1)</f>
        <v>1</v>
      </c>
      <c r="S227" cm="1">
        <f t="array" ref="S227">INDEX('Building Features'!$E$5:$E$22,COLUMN('Building Features'!L226),1)</f>
        <v>2</v>
      </c>
      <c r="T227" cm="1">
        <f t="array" ref="T227">INDEX('Building Features'!$E$5:$E$22,COLUMN('Building Features'!M226),1)</f>
        <v>4</v>
      </c>
      <c r="U227" cm="1">
        <f t="array" ref="U227">INDEX('Building Features'!$E$5:$E$22,COLUMN('Building Features'!N226),1)</f>
        <v>2006</v>
      </c>
      <c r="V227" cm="1">
        <f t="array" ref="V227">INDEX('Building Features'!$E$5:$E$22,COLUMN('Building Features'!O226),1)</f>
        <v>528.72</v>
      </c>
      <c r="W227" cm="1">
        <f t="array" ref="W227">INDEX('Building Features'!$E$5:$E$22,COLUMN('Building Features'!P226),1)</f>
        <v>359.43</v>
      </c>
      <c r="X227" cm="1">
        <f t="array" ref="X227">INDEX('Building Features'!$E$5:$E$22,COLUMN('Building Features'!Q226),1)</f>
        <v>359.43</v>
      </c>
      <c r="Y227" cm="1">
        <f t="array" ref="Y227">INDEX('Building Features'!$E$5:$E$22,COLUMN('Building Features'!R226),1)</f>
        <v>479.96</v>
      </c>
      <c r="AA227">
        <v>121.407127472383</v>
      </c>
      <c r="AB227" s="47">
        <v>2912.5</v>
      </c>
      <c r="AC227" s="45">
        <v>2912.5</v>
      </c>
      <c r="AD227">
        <v>10.140136784291601</v>
      </c>
      <c r="AE227">
        <v>243</v>
      </c>
      <c r="AF227">
        <v>243</v>
      </c>
      <c r="AG227">
        <f t="shared" si="12"/>
        <v>1.0633442862358524</v>
      </c>
      <c r="AH227">
        <f t="shared" si="13"/>
        <v>8.8718510405257398E-2</v>
      </c>
      <c r="AJ227">
        <f t="shared" si="15"/>
        <v>1.1520627966411099</v>
      </c>
    </row>
    <row r="228" spans="1:36" x14ac:dyDescent="0.25">
      <c r="A228">
        <f t="shared" si="14"/>
        <v>227</v>
      </c>
      <c r="B228">
        <v>25.614736898321802</v>
      </c>
      <c r="C228">
        <v>0</v>
      </c>
      <c r="D228">
        <v>3.3229166865348798</v>
      </c>
      <c r="E228">
        <v>55.010526315789399</v>
      </c>
      <c r="F228">
        <v>0.69921875</v>
      </c>
      <c r="H228" cm="1">
        <f t="array" ref="H228">INDEX('Building Features'!$E$5:$E$22,COLUMN('Building Features'!A227),1)</f>
        <v>2739</v>
      </c>
      <c r="I228" cm="1">
        <f t="array" ref="I228">INDEX('Building Features'!$E$5:$E$22,COLUMN('Building Features'!B227),1)</f>
        <v>16.420000000000002</v>
      </c>
      <c r="J228" cm="1">
        <f t="array" ref="J228">INDEX('Building Features'!$E$5:$E$22,COLUMN('Building Features'!C227),1)</f>
        <v>0.4</v>
      </c>
      <c r="K228" cm="1">
        <f t="array" ref="K228">INDEX('Building Features'!$E$5:$E$22,COLUMN('Building Features'!D227),1)</f>
        <v>5</v>
      </c>
      <c r="L228" cm="1">
        <f t="array" ref="L228">INDEX('Building Features'!$E$5:$E$22,COLUMN('Building Features'!E227),1)</f>
        <v>44974.38</v>
      </c>
      <c r="M228" cm="1">
        <f t="array" ref="M228">INDEX('Building Features'!$E$5:$E$22,COLUMN('Building Features'!F227),1)</f>
        <v>691.02</v>
      </c>
      <c r="N228" cm="1">
        <f t="array" ref="N228">INDEX('Building Features'!$E$5:$E$22,COLUMN('Building Features'!G227),1)</f>
        <v>604.89</v>
      </c>
      <c r="O228" cm="1">
        <f t="array" ref="O228">INDEX('Building Features'!$E$5:$E$22,COLUMN('Building Features'!H227),1)</f>
        <v>26.03</v>
      </c>
      <c r="P228" cm="1">
        <f t="array" ref="P228">INDEX('Building Features'!$E$5:$E$22,COLUMN('Building Features'!I227),1)</f>
        <v>74.349999999999994</v>
      </c>
      <c r="Q228" cm="1">
        <f t="array" ref="Q228">INDEX('Building Features'!$E$5:$E$22,COLUMN('Building Features'!J227),1)</f>
        <v>2.86</v>
      </c>
      <c r="R228" cm="1">
        <f t="array" ref="R228">INDEX('Building Features'!$E$5:$E$22,COLUMN('Building Features'!K227),1)</f>
        <v>1</v>
      </c>
      <c r="S228" cm="1">
        <f t="array" ref="S228">INDEX('Building Features'!$E$5:$E$22,COLUMN('Building Features'!L227),1)</f>
        <v>2</v>
      </c>
      <c r="T228" cm="1">
        <f t="array" ref="T228">INDEX('Building Features'!$E$5:$E$22,COLUMN('Building Features'!M227),1)</f>
        <v>4</v>
      </c>
      <c r="U228" cm="1">
        <f t="array" ref="U228">INDEX('Building Features'!$E$5:$E$22,COLUMN('Building Features'!N227),1)</f>
        <v>2006</v>
      </c>
      <c r="V228" cm="1">
        <f t="array" ref="V228">INDEX('Building Features'!$E$5:$E$22,COLUMN('Building Features'!O227),1)</f>
        <v>528.72</v>
      </c>
      <c r="W228" cm="1">
        <f t="array" ref="W228">INDEX('Building Features'!$E$5:$E$22,COLUMN('Building Features'!P227),1)</f>
        <v>359.43</v>
      </c>
      <c r="X228" cm="1">
        <f t="array" ref="X228">INDEX('Building Features'!$E$5:$E$22,COLUMN('Building Features'!Q227),1)</f>
        <v>359.43</v>
      </c>
      <c r="Y228" cm="1">
        <f t="array" ref="Y228">INDEX('Building Features'!$E$5:$E$22,COLUMN('Building Features'!R227),1)</f>
        <v>479.96</v>
      </c>
      <c r="AA228">
        <v>121.274831060568</v>
      </c>
      <c r="AB228" s="47">
        <v>2905.5</v>
      </c>
      <c r="AC228" s="45">
        <v>2905.5</v>
      </c>
      <c r="AD228">
        <v>21.370339551828799</v>
      </c>
      <c r="AE228">
        <v>513.5</v>
      </c>
      <c r="AF228">
        <v>513.5</v>
      </c>
      <c r="AG228">
        <f t="shared" si="12"/>
        <v>1.0607886089813801</v>
      </c>
      <c r="AH228">
        <f t="shared" si="13"/>
        <v>0.18747718145308506</v>
      </c>
      <c r="AJ228">
        <f t="shared" si="15"/>
        <v>1.2482657904344652</v>
      </c>
    </row>
    <row r="229" spans="1:36" x14ac:dyDescent="0.25">
      <c r="A229">
        <f t="shared" si="14"/>
        <v>228</v>
      </c>
      <c r="B229">
        <v>22.754736850136201</v>
      </c>
      <c r="C229">
        <v>0.51770826180775797</v>
      </c>
      <c r="D229">
        <v>0</v>
      </c>
      <c r="E229">
        <v>70.768421052631496</v>
      </c>
      <c r="F229">
        <v>3.69921875</v>
      </c>
      <c r="H229" cm="1">
        <f t="array" ref="H229">INDEX('Building Features'!$E$5:$E$22,COLUMN('Building Features'!A228),1)</f>
        <v>2739</v>
      </c>
      <c r="I229" cm="1">
        <f t="array" ref="I229">INDEX('Building Features'!$E$5:$E$22,COLUMN('Building Features'!B228),1)</f>
        <v>16.420000000000002</v>
      </c>
      <c r="J229" cm="1">
        <f t="array" ref="J229">INDEX('Building Features'!$E$5:$E$22,COLUMN('Building Features'!C228),1)</f>
        <v>0.4</v>
      </c>
      <c r="K229" cm="1">
        <f t="array" ref="K229">INDEX('Building Features'!$E$5:$E$22,COLUMN('Building Features'!D228),1)</f>
        <v>5</v>
      </c>
      <c r="L229" cm="1">
        <f t="array" ref="L229">INDEX('Building Features'!$E$5:$E$22,COLUMN('Building Features'!E228),1)</f>
        <v>44974.38</v>
      </c>
      <c r="M229" cm="1">
        <f t="array" ref="M229">INDEX('Building Features'!$E$5:$E$22,COLUMN('Building Features'!F228),1)</f>
        <v>691.02</v>
      </c>
      <c r="N229" cm="1">
        <f t="array" ref="N229">INDEX('Building Features'!$E$5:$E$22,COLUMN('Building Features'!G228),1)</f>
        <v>604.89</v>
      </c>
      <c r="O229" cm="1">
        <f t="array" ref="O229">INDEX('Building Features'!$E$5:$E$22,COLUMN('Building Features'!H228),1)</f>
        <v>26.03</v>
      </c>
      <c r="P229" cm="1">
        <f t="array" ref="P229">INDEX('Building Features'!$E$5:$E$22,COLUMN('Building Features'!I228),1)</f>
        <v>74.349999999999994</v>
      </c>
      <c r="Q229" cm="1">
        <f t="array" ref="Q229">INDEX('Building Features'!$E$5:$E$22,COLUMN('Building Features'!J228),1)</f>
        <v>2.86</v>
      </c>
      <c r="R229" cm="1">
        <f t="array" ref="R229">INDEX('Building Features'!$E$5:$E$22,COLUMN('Building Features'!K228),1)</f>
        <v>1</v>
      </c>
      <c r="S229" cm="1">
        <f t="array" ref="S229">INDEX('Building Features'!$E$5:$E$22,COLUMN('Building Features'!L228),1)</f>
        <v>2</v>
      </c>
      <c r="T229" cm="1">
        <f t="array" ref="T229">INDEX('Building Features'!$E$5:$E$22,COLUMN('Building Features'!M228),1)</f>
        <v>4</v>
      </c>
      <c r="U229" cm="1">
        <f t="array" ref="U229">INDEX('Building Features'!$E$5:$E$22,COLUMN('Building Features'!N228),1)</f>
        <v>2006</v>
      </c>
      <c r="V229" cm="1">
        <f t="array" ref="V229">INDEX('Building Features'!$E$5:$E$22,COLUMN('Building Features'!O228),1)</f>
        <v>528.72</v>
      </c>
      <c r="W229" cm="1">
        <f t="array" ref="W229">INDEX('Building Features'!$E$5:$E$22,COLUMN('Building Features'!P228),1)</f>
        <v>359.43</v>
      </c>
      <c r="X229" cm="1">
        <f t="array" ref="X229">INDEX('Building Features'!$E$5:$E$22,COLUMN('Building Features'!Q228),1)</f>
        <v>359.43</v>
      </c>
      <c r="Y229" cm="1">
        <f t="array" ref="Y229">INDEX('Building Features'!$E$5:$E$22,COLUMN('Building Features'!R228),1)</f>
        <v>479.96</v>
      </c>
      <c r="AA229">
        <v>137.78330023429999</v>
      </c>
      <c r="AB229" s="47">
        <v>3304</v>
      </c>
      <c r="AC229" s="45">
        <v>3304</v>
      </c>
      <c r="AD229">
        <v>34.185991369265103</v>
      </c>
      <c r="AE229">
        <v>822.5</v>
      </c>
      <c r="AF229">
        <v>822.5</v>
      </c>
      <c r="AG229">
        <f t="shared" si="12"/>
        <v>1.2062796641109894</v>
      </c>
      <c r="AH229">
        <f t="shared" si="13"/>
        <v>0.30029207740051111</v>
      </c>
      <c r="AJ229">
        <f t="shared" si="15"/>
        <v>1.5065717415115005</v>
      </c>
    </row>
    <row r="230" spans="1:36" x14ac:dyDescent="0.25">
      <c r="A230">
        <f t="shared" si="14"/>
        <v>229</v>
      </c>
      <c r="B230">
        <v>19.5989474647923</v>
      </c>
      <c r="C230">
        <v>0.96666667858759603</v>
      </c>
      <c r="D230">
        <v>0</v>
      </c>
      <c r="E230">
        <v>82.463157894736796</v>
      </c>
      <c r="F230">
        <v>4.19921875</v>
      </c>
      <c r="H230" cm="1">
        <f t="array" ref="H230">INDEX('Building Features'!$E$5:$E$22,COLUMN('Building Features'!A229),1)</f>
        <v>2739</v>
      </c>
      <c r="I230" cm="1">
        <f t="array" ref="I230">INDEX('Building Features'!$E$5:$E$22,COLUMN('Building Features'!B229),1)</f>
        <v>16.420000000000002</v>
      </c>
      <c r="J230" cm="1">
        <f t="array" ref="J230">INDEX('Building Features'!$E$5:$E$22,COLUMN('Building Features'!C229),1)</f>
        <v>0.4</v>
      </c>
      <c r="K230" cm="1">
        <f t="array" ref="K230">INDEX('Building Features'!$E$5:$E$22,COLUMN('Building Features'!D229),1)</f>
        <v>5</v>
      </c>
      <c r="L230" cm="1">
        <f t="array" ref="L230">INDEX('Building Features'!$E$5:$E$22,COLUMN('Building Features'!E229),1)</f>
        <v>44974.38</v>
      </c>
      <c r="M230" cm="1">
        <f t="array" ref="M230">INDEX('Building Features'!$E$5:$E$22,COLUMN('Building Features'!F229),1)</f>
        <v>691.02</v>
      </c>
      <c r="N230" cm="1">
        <f t="array" ref="N230">INDEX('Building Features'!$E$5:$E$22,COLUMN('Building Features'!G229),1)</f>
        <v>604.89</v>
      </c>
      <c r="O230" cm="1">
        <f t="array" ref="O230">INDEX('Building Features'!$E$5:$E$22,COLUMN('Building Features'!H229),1)</f>
        <v>26.03</v>
      </c>
      <c r="P230" cm="1">
        <f t="array" ref="P230">INDEX('Building Features'!$E$5:$E$22,COLUMN('Building Features'!I229),1)</f>
        <v>74.349999999999994</v>
      </c>
      <c r="Q230" cm="1">
        <f t="array" ref="Q230">INDEX('Building Features'!$E$5:$E$22,COLUMN('Building Features'!J229),1)</f>
        <v>2.86</v>
      </c>
      <c r="R230" cm="1">
        <f t="array" ref="R230">INDEX('Building Features'!$E$5:$E$22,COLUMN('Building Features'!K229),1)</f>
        <v>1</v>
      </c>
      <c r="S230" cm="1">
        <f t="array" ref="S230">INDEX('Building Features'!$E$5:$E$22,COLUMN('Building Features'!L229),1)</f>
        <v>2</v>
      </c>
      <c r="T230" cm="1">
        <f t="array" ref="T230">INDEX('Building Features'!$E$5:$E$22,COLUMN('Building Features'!M229),1)</f>
        <v>4</v>
      </c>
      <c r="U230" cm="1">
        <f t="array" ref="U230">INDEX('Building Features'!$E$5:$E$22,COLUMN('Building Features'!N229),1)</f>
        <v>2006</v>
      </c>
      <c r="V230" cm="1">
        <f t="array" ref="V230">INDEX('Building Features'!$E$5:$E$22,COLUMN('Building Features'!O229),1)</f>
        <v>528.72</v>
      </c>
      <c r="W230" cm="1">
        <f t="array" ref="W230">INDEX('Building Features'!$E$5:$E$22,COLUMN('Building Features'!P229),1)</f>
        <v>359.43</v>
      </c>
      <c r="X230" cm="1">
        <f t="array" ref="X230">INDEX('Building Features'!$E$5:$E$22,COLUMN('Building Features'!Q229),1)</f>
        <v>359.43</v>
      </c>
      <c r="Y230" cm="1">
        <f t="array" ref="Y230">INDEX('Building Features'!$E$5:$E$22,COLUMN('Building Features'!R229),1)</f>
        <v>479.96</v>
      </c>
      <c r="AA230">
        <v>138.03642356890199</v>
      </c>
      <c r="AB230" s="47">
        <v>3309.5</v>
      </c>
      <c r="AC230" s="45">
        <v>3309.5</v>
      </c>
      <c r="AD230">
        <v>32.362704276795697</v>
      </c>
      <c r="AE230">
        <v>778.5</v>
      </c>
      <c r="AF230">
        <v>778.5</v>
      </c>
      <c r="AG230">
        <f t="shared" si="12"/>
        <v>1.2082876962395035</v>
      </c>
      <c r="AH230">
        <f t="shared" si="13"/>
        <v>0.28422782037239869</v>
      </c>
      <c r="AJ230">
        <f t="shared" si="15"/>
        <v>1.4925155166119022</v>
      </c>
    </row>
    <row r="231" spans="1:36" x14ac:dyDescent="0.25">
      <c r="A231">
        <f t="shared" si="14"/>
        <v>230</v>
      </c>
      <c r="B231">
        <v>16.537894740857499</v>
      </c>
      <c r="C231">
        <v>0.500000059604644</v>
      </c>
      <c r="D231">
        <v>0</v>
      </c>
      <c r="E231">
        <v>89.673684210526304</v>
      </c>
      <c r="F231">
        <v>4.203125</v>
      </c>
      <c r="H231" cm="1">
        <f t="array" ref="H231">INDEX('Building Features'!$E$5:$E$22,COLUMN('Building Features'!A230),1)</f>
        <v>2739</v>
      </c>
      <c r="I231" cm="1">
        <f t="array" ref="I231">INDEX('Building Features'!$E$5:$E$22,COLUMN('Building Features'!B230),1)</f>
        <v>16.420000000000002</v>
      </c>
      <c r="J231" cm="1">
        <f t="array" ref="J231">INDEX('Building Features'!$E$5:$E$22,COLUMN('Building Features'!C230),1)</f>
        <v>0.4</v>
      </c>
      <c r="K231" cm="1">
        <f t="array" ref="K231">INDEX('Building Features'!$E$5:$E$22,COLUMN('Building Features'!D230),1)</f>
        <v>5</v>
      </c>
      <c r="L231" cm="1">
        <f t="array" ref="L231">INDEX('Building Features'!$E$5:$E$22,COLUMN('Building Features'!E230),1)</f>
        <v>44974.38</v>
      </c>
      <c r="M231" cm="1">
        <f t="array" ref="M231">INDEX('Building Features'!$E$5:$E$22,COLUMN('Building Features'!F230),1)</f>
        <v>691.02</v>
      </c>
      <c r="N231" cm="1">
        <f t="array" ref="N231">INDEX('Building Features'!$E$5:$E$22,COLUMN('Building Features'!G230),1)</f>
        <v>604.89</v>
      </c>
      <c r="O231" cm="1">
        <f t="array" ref="O231">INDEX('Building Features'!$E$5:$E$22,COLUMN('Building Features'!H230),1)</f>
        <v>26.03</v>
      </c>
      <c r="P231" cm="1">
        <f t="array" ref="P231">INDEX('Building Features'!$E$5:$E$22,COLUMN('Building Features'!I230),1)</f>
        <v>74.349999999999994</v>
      </c>
      <c r="Q231" cm="1">
        <f t="array" ref="Q231">INDEX('Building Features'!$E$5:$E$22,COLUMN('Building Features'!J230),1)</f>
        <v>2.86</v>
      </c>
      <c r="R231" cm="1">
        <f t="array" ref="R231">INDEX('Building Features'!$E$5:$E$22,COLUMN('Building Features'!K230),1)</f>
        <v>1</v>
      </c>
      <c r="S231" cm="1">
        <f t="array" ref="S231">INDEX('Building Features'!$E$5:$E$22,COLUMN('Building Features'!L230),1)</f>
        <v>2</v>
      </c>
      <c r="T231" cm="1">
        <f t="array" ref="T231">INDEX('Building Features'!$E$5:$E$22,COLUMN('Building Features'!M230),1)</f>
        <v>4</v>
      </c>
      <c r="U231" cm="1">
        <f t="array" ref="U231">INDEX('Building Features'!$E$5:$E$22,COLUMN('Building Features'!N230),1)</f>
        <v>2006</v>
      </c>
      <c r="V231" cm="1">
        <f t="array" ref="V231">INDEX('Building Features'!$E$5:$E$22,COLUMN('Building Features'!O230),1)</f>
        <v>528.72</v>
      </c>
      <c r="W231" cm="1">
        <f t="array" ref="W231">INDEX('Building Features'!$E$5:$E$22,COLUMN('Building Features'!P230),1)</f>
        <v>359.43</v>
      </c>
      <c r="X231" cm="1">
        <f t="array" ref="X231">INDEX('Building Features'!$E$5:$E$22,COLUMN('Building Features'!Q230),1)</f>
        <v>359.43</v>
      </c>
      <c r="Y231" cm="1">
        <f t="array" ref="Y231">INDEX('Building Features'!$E$5:$E$22,COLUMN('Building Features'!R230),1)</f>
        <v>479.96</v>
      </c>
      <c r="AA231">
        <v>141.06994362645599</v>
      </c>
      <c r="AB231" s="47">
        <v>3380</v>
      </c>
      <c r="AC231" s="45">
        <v>3380</v>
      </c>
      <c r="AD231">
        <v>33.468581713362802</v>
      </c>
      <c r="AE231">
        <v>801</v>
      </c>
      <c r="AF231">
        <v>801</v>
      </c>
      <c r="AG231">
        <f t="shared" si="12"/>
        <v>1.2340270171595473</v>
      </c>
      <c r="AH231">
        <f t="shared" si="13"/>
        <v>0.29244249726177435</v>
      </c>
      <c r="AJ231">
        <f t="shared" si="15"/>
        <v>1.5264695144213216</v>
      </c>
    </row>
    <row r="232" spans="1:36" x14ac:dyDescent="0.25">
      <c r="A232">
        <f t="shared" si="14"/>
        <v>231</v>
      </c>
      <c r="B232">
        <v>17.349473652086701</v>
      </c>
      <c r="C232">
        <v>0</v>
      </c>
      <c r="D232">
        <v>0.69166662295659198</v>
      </c>
      <c r="E232">
        <v>80.242105263157896</v>
      </c>
      <c r="F232">
        <v>4</v>
      </c>
      <c r="H232" cm="1">
        <f t="array" ref="H232">INDEX('Building Features'!$E$5:$E$22,COLUMN('Building Features'!A231),1)</f>
        <v>2739</v>
      </c>
      <c r="I232" cm="1">
        <f t="array" ref="I232">INDEX('Building Features'!$E$5:$E$22,COLUMN('Building Features'!B231),1)</f>
        <v>16.420000000000002</v>
      </c>
      <c r="J232" cm="1">
        <f t="array" ref="J232">INDEX('Building Features'!$E$5:$E$22,COLUMN('Building Features'!C231),1)</f>
        <v>0.4</v>
      </c>
      <c r="K232" cm="1">
        <f t="array" ref="K232">INDEX('Building Features'!$E$5:$E$22,COLUMN('Building Features'!D231),1)</f>
        <v>5</v>
      </c>
      <c r="L232" cm="1">
        <f t="array" ref="L232">INDEX('Building Features'!$E$5:$E$22,COLUMN('Building Features'!E231),1)</f>
        <v>44974.38</v>
      </c>
      <c r="M232" cm="1">
        <f t="array" ref="M232">INDEX('Building Features'!$E$5:$E$22,COLUMN('Building Features'!F231),1)</f>
        <v>691.02</v>
      </c>
      <c r="N232" cm="1">
        <f t="array" ref="N232">INDEX('Building Features'!$E$5:$E$22,COLUMN('Building Features'!G231),1)</f>
        <v>604.89</v>
      </c>
      <c r="O232" cm="1">
        <f t="array" ref="O232">INDEX('Building Features'!$E$5:$E$22,COLUMN('Building Features'!H231),1)</f>
        <v>26.03</v>
      </c>
      <c r="P232" cm="1">
        <f t="array" ref="P232">INDEX('Building Features'!$E$5:$E$22,COLUMN('Building Features'!I231),1)</f>
        <v>74.349999999999994</v>
      </c>
      <c r="Q232" cm="1">
        <f t="array" ref="Q232">INDEX('Building Features'!$E$5:$E$22,COLUMN('Building Features'!J231),1)</f>
        <v>2.86</v>
      </c>
      <c r="R232" cm="1">
        <f t="array" ref="R232">INDEX('Building Features'!$E$5:$E$22,COLUMN('Building Features'!K231),1)</f>
        <v>1</v>
      </c>
      <c r="S232" cm="1">
        <f t="array" ref="S232">INDEX('Building Features'!$E$5:$E$22,COLUMN('Building Features'!L231),1)</f>
        <v>2</v>
      </c>
      <c r="T232" cm="1">
        <f t="array" ref="T232">INDEX('Building Features'!$E$5:$E$22,COLUMN('Building Features'!M231),1)</f>
        <v>4</v>
      </c>
      <c r="U232" cm="1">
        <f t="array" ref="U232">INDEX('Building Features'!$E$5:$E$22,COLUMN('Building Features'!N231),1)</f>
        <v>2006</v>
      </c>
      <c r="V232" cm="1">
        <f t="array" ref="V232">INDEX('Building Features'!$E$5:$E$22,COLUMN('Building Features'!O231),1)</f>
        <v>528.72</v>
      </c>
      <c r="W232" cm="1">
        <f t="array" ref="W232">INDEX('Building Features'!$E$5:$E$22,COLUMN('Building Features'!P231),1)</f>
        <v>359.43</v>
      </c>
      <c r="X232" cm="1">
        <f t="array" ref="X232">INDEX('Building Features'!$E$5:$E$22,COLUMN('Building Features'!Q231),1)</f>
        <v>359.43</v>
      </c>
      <c r="Y232" cm="1">
        <f t="array" ref="Y232">INDEX('Building Features'!$E$5:$E$22,COLUMN('Building Features'!R231),1)</f>
        <v>479.96</v>
      </c>
      <c r="AA232">
        <v>141.54716858051401</v>
      </c>
      <c r="AB232" s="47">
        <v>3386.5</v>
      </c>
      <c r="AC232" s="45">
        <v>3386.5</v>
      </c>
      <c r="AD232">
        <v>31.118244806366999</v>
      </c>
      <c r="AE232">
        <v>747</v>
      </c>
      <c r="AF232">
        <v>747</v>
      </c>
      <c r="AG232">
        <f t="shared" si="12"/>
        <v>1.2364001460387002</v>
      </c>
      <c r="AH232">
        <f t="shared" si="13"/>
        <v>0.27272727272727271</v>
      </c>
      <c r="AJ232">
        <f t="shared" si="15"/>
        <v>1.5091274187659729</v>
      </c>
    </row>
    <row r="233" spans="1:36" x14ac:dyDescent="0.25">
      <c r="A233">
        <f t="shared" si="14"/>
        <v>232</v>
      </c>
      <c r="B233">
        <v>18.093684166356098</v>
      </c>
      <c r="C233">
        <v>1.4385416607062</v>
      </c>
      <c r="D233">
        <v>0</v>
      </c>
      <c r="E233">
        <v>80.599999999999994</v>
      </c>
      <c r="F233">
        <v>4.3984375</v>
      </c>
      <c r="H233" cm="1">
        <f t="array" ref="H233">INDEX('Building Features'!$E$5:$E$22,COLUMN('Building Features'!A232),1)</f>
        <v>2739</v>
      </c>
      <c r="I233" cm="1">
        <f t="array" ref="I233">INDEX('Building Features'!$E$5:$E$22,COLUMN('Building Features'!B232),1)</f>
        <v>16.420000000000002</v>
      </c>
      <c r="J233" cm="1">
        <f t="array" ref="J233">INDEX('Building Features'!$E$5:$E$22,COLUMN('Building Features'!C232),1)</f>
        <v>0.4</v>
      </c>
      <c r="K233" cm="1">
        <f t="array" ref="K233">INDEX('Building Features'!$E$5:$E$22,COLUMN('Building Features'!D232),1)</f>
        <v>5</v>
      </c>
      <c r="L233" cm="1">
        <f t="array" ref="L233">INDEX('Building Features'!$E$5:$E$22,COLUMN('Building Features'!E232),1)</f>
        <v>44974.38</v>
      </c>
      <c r="M233" cm="1">
        <f t="array" ref="M233">INDEX('Building Features'!$E$5:$E$22,COLUMN('Building Features'!F232),1)</f>
        <v>691.02</v>
      </c>
      <c r="N233" cm="1">
        <f t="array" ref="N233">INDEX('Building Features'!$E$5:$E$22,COLUMN('Building Features'!G232),1)</f>
        <v>604.89</v>
      </c>
      <c r="O233" cm="1">
        <f t="array" ref="O233">INDEX('Building Features'!$E$5:$E$22,COLUMN('Building Features'!H232),1)</f>
        <v>26.03</v>
      </c>
      <c r="P233" cm="1">
        <f t="array" ref="P233">INDEX('Building Features'!$E$5:$E$22,COLUMN('Building Features'!I232),1)</f>
        <v>74.349999999999994</v>
      </c>
      <c r="Q233" cm="1">
        <f t="array" ref="Q233">INDEX('Building Features'!$E$5:$E$22,COLUMN('Building Features'!J232),1)</f>
        <v>2.86</v>
      </c>
      <c r="R233" cm="1">
        <f t="array" ref="R233">INDEX('Building Features'!$E$5:$E$22,COLUMN('Building Features'!K232),1)</f>
        <v>1</v>
      </c>
      <c r="S233" cm="1">
        <f t="array" ref="S233">INDEX('Building Features'!$E$5:$E$22,COLUMN('Building Features'!L232),1)</f>
        <v>2</v>
      </c>
      <c r="T233" cm="1">
        <f t="array" ref="T233">INDEX('Building Features'!$E$5:$E$22,COLUMN('Building Features'!M232),1)</f>
        <v>4</v>
      </c>
      <c r="U233" cm="1">
        <f t="array" ref="U233">INDEX('Building Features'!$E$5:$E$22,COLUMN('Building Features'!N232),1)</f>
        <v>2006</v>
      </c>
      <c r="V233" cm="1">
        <f t="array" ref="V233">INDEX('Building Features'!$E$5:$E$22,COLUMN('Building Features'!O232),1)</f>
        <v>528.72</v>
      </c>
      <c r="W233" cm="1">
        <f t="array" ref="W233">INDEX('Building Features'!$E$5:$E$22,COLUMN('Building Features'!P232),1)</f>
        <v>359.43</v>
      </c>
      <c r="X233" cm="1">
        <f t="array" ref="X233">INDEX('Building Features'!$E$5:$E$22,COLUMN('Building Features'!Q232),1)</f>
        <v>359.43</v>
      </c>
      <c r="Y233" cm="1">
        <f t="array" ref="Y233">INDEX('Building Features'!$E$5:$E$22,COLUMN('Building Features'!R232),1)</f>
        <v>479.96</v>
      </c>
      <c r="AA233">
        <v>140.25219674357601</v>
      </c>
      <c r="AB233" s="47">
        <v>3357.5</v>
      </c>
      <c r="AC233" s="45">
        <v>3357.5</v>
      </c>
      <c r="AD233">
        <v>36.371093286147499</v>
      </c>
      <c r="AE233">
        <v>872</v>
      </c>
      <c r="AF233">
        <v>872</v>
      </c>
      <c r="AG233">
        <f t="shared" si="12"/>
        <v>1.2258123402701715</v>
      </c>
      <c r="AH233">
        <f t="shared" si="13"/>
        <v>0.31836436655713762</v>
      </c>
      <c r="AJ233">
        <f t="shared" si="15"/>
        <v>1.5441767068273091</v>
      </c>
    </row>
    <row r="234" spans="1:36" x14ac:dyDescent="0.25">
      <c r="A234">
        <f t="shared" si="14"/>
        <v>233</v>
      </c>
      <c r="B234">
        <v>18.458947372436501</v>
      </c>
      <c r="C234">
        <v>0.96562494834264001</v>
      </c>
      <c r="D234">
        <v>0</v>
      </c>
      <c r="E234">
        <v>83.484210526315707</v>
      </c>
      <c r="F234">
        <v>0.8984375</v>
      </c>
      <c r="H234" cm="1">
        <f t="array" ref="H234">INDEX('Building Features'!$E$5:$E$22,COLUMN('Building Features'!A233),1)</f>
        <v>2739</v>
      </c>
      <c r="I234" cm="1">
        <f t="array" ref="I234">INDEX('Building Features'!$E$5:$E$22,COLUMN('Building Features'!B233),1)</f>
        <v>16.420000000000002</v>
      </c>
      <c r="J234" cm="1">
        <f t="array" ref="J234">INDEX('Building Features'!$E$5:$E$22,COLUMN('Building Features'!C233),1)</f>
        <v>0.4</v>
      </c>
      <c r="K234" cm="1">
        <f t="array" ref="K234">INDEX('Building Features'!$E$5:$E$22,COLUMN('Building Features'!D233),1)</f>
        <v>5</v>
      </c>
      <c r="L234" cm="1">
        <f t="array" ref="L234">INDEX('Building Features'!$E$5:$E$22,COLUMN('Building Features'!E233),1)</f>
        <v>44974.38</v>
      </c>
      <c r="M234" cm="1">
        <f t="array" ref="M234">INDEX('Building Features'!$E$5:$E$22,COLUMN('Building Features'!F233),1)</f>
        <v>691.02</v>
      </c>
      <c r="N234" cm="1">
        <f t="array" ref="N234">INDEX('Building Features'!$E$5:$E$22,COLUMN('Building Features'!G233),1)</f>
        <v>604.89</v>
      </c>
      <c r="O234" cm="1">
        <f t="array" ref="O234">INDEX('Building Features'!$E$5:$E$22,COLUMN('Building Features'!H233),1)</f>
        <v>26.03</v>
      </c>
      <c r="P234" cm="1">
        <f t="array" ref="P234">INDEX('Building Features'!$E$5:$E$22,COLUMN('Building Features'!I233),1)</f>
        <v>74.349999999999994</v>
      </c>
      <c r="Q234" cm="1">
        <f t="array" ref="Q234">INDEX('Building Features'!$E$5:$E$22,COLUMN('Building Features'!J233),1)</f>
        <v>2.86</v>
      </c>
      <c r="R234" cm="1">
        <f t="array" ref="R234">INDEX('Building Features'!$E$5:$E$22,COLUMN('Building Features'!K233),1)</f>
        <v>1</v>
      </c>
      <c r="S234" cm="1">
        <f t="array" ref="S234">INDEX('Building Features'!$E$5:$E$22,COLUMN('Building Features'!L233),1)</f>
        <v>2</v>
      </c>
      <c r="T234" cm="1">
        <f t="array" ref="T234">INDEX('Building Features'!$E$5:$E$22,COLUMN('Building Features'!M233),1)</f>
        <v>4</v>
      </c>
      <c r="U234" cm="1">
        <f t="array" ref="U234">INDEX('Building Features'!$E$5:$E$22,COLUMN('Building Features'!N233),1)</f>
        <v>2006</v>
      </c>
      <c r="V234" cm="1">
        <f t="array" ref="V234">INDEX('Building Features'!$E$5:$E$22,COLUMN('Building Features'!O233),1)</f>
        <v>528.72</v>
      </c>
      <c r="W234" cm="1">
        <f t="array" ref="W234">INDEX('Building Features'!$E$5:$E$22,COLUMN('Building Features'!P233),1)</f>
        <v>359.43</v>
      </c>
      <c r="X234" cm="1">
        <f t="array" ref="X234">INDEX('Building Features'!$E$5:$E$22,COLUMN('Building Features'!Q233),1)</f>
        <v>359.43</v>
      </c>
      <c r="Y234" cm="1">
        <f t="array" ref="Y234">INDEX('Building Features'!$E$5:$E$22,COLUMN('Building Features'!R233),1)</f>
        <v>479.96</v>
      </c>
      <c r="AA234">
        <v>123.12143080516999</v>
      </c>
      <c r="AB234" s="47">
        <v>2947.5</v>
      </c>
      <c r="AC234" s="45">
        <v>2947.5</v>
      </c>
      <c r="AD234">
        <v>35.281715939500202</v>
      </c>
      <c r="AE234">
        <v>846.5</v>
      </c>
      <c r="AF234">
        <v>846.5</v>
      </c>
      <c r="AG234">
        <f t="shared" si="12"/>
        <v>1.0761226725082147</v>
      </c>
      <c r="AH234">
        <f t="shared" si="13"/>
        <v>0.30905439941584517</v>
      </c>
      <c r="AJ234">
        <f t="shared" si="15"/>
        <v>1.3851770719240599</v>
      </c>
    </row>
    <row r="235" spans="1:36" x14ac:dyDescent="0.25">
      <c r="A235">
        <f t="shared" si="14"/>
        <v>234</v>
      </c>
      <c r="B235">
        <v>16.321052681772301</v>
      </c>
      <c r="C235">
        <v>1.8635416428248099</v>
      </c>
      <c r="D235">
        <v>0</v>
      </c>
      <c r="E235">
        <v>91.410526315789397</v>
      </c>
      <c r="F235">
        <v>0.90234375</v>
      </c>
      <c r="H235" cm="1">
        <f t="array" ref="H235">INDEX('Building Features'!$E$5:$E$22,COLUMN('Building Features'!A234),1)</f>
        <v>2739</v>
      </c>
      <c r="I235" cm="1">
        <f t="array" ref="I235">INDEX('Building Features'!$E$5:$E$22,COLUMN('Building Features'!B234),1)</f>
        <v>16.420000000000002</v>
      </c>
      <c r="J235" cm="1">
        <f t="array" ref="J235">INDEX('Building Features'!$E$5:$E$22,COLUMN('Building Features'!C234),1)</f>
        <v>0.4</v>
      </c>
      <c r="K235" cm="1">
        <f t="array" ref="K235">INDEX('Building Features'!$E$5:$E$22,COLUMN('Building Features'!D234),1)</f>
        <v>5</v>
      </c>
      <c r="L235" cm="1">
        <f t="array" ref="L235">INDEX('Building Features'!$E$5:$E$22,COLUMN('Building Features'!E234),1)</f>
        <v>44974.38</v>
      </c>
      <c r="M235" cm="1">
        <f t="array" ref="M235">INDEX('Building Features'!$E$5:$E$22,COLUMN('Building Features'!F234),1)</f>
        <v>691.02</v>
      </c>
      <c r="N235" cm="1">
        <f t="array" ref="N235">INDEX('Building Features'!$E$5:$E$22,COLUMN('Building Features'!G234),1)</f>
        <v>604.89</v>
      </c>
      <c r="O235" cm="1">
        <f t="array" ref="O235">INDEX('Building Features'!$E$5:$E$22,COLUMN('Building Features'!H234),1)</f>
        <v>26.03</v>
      </c>
      <c r="P235" cm="1">
        <f t="array" ref="P235">INDEX('Building Features'!$E$5:$E$22,COLUMN('Building Features'!I234),1)</f>
        <v>74.349999999999994</v>
      </c>
      <c r="Q235" cm="1">
        <f t="array" ref="Q235">INDEX('Building Features'!$E$5:$E$22,COLUMN('Building Features'!J234),1)</f>
        <v>2.86</v>
      </c>
      <c r="R235" cm="1">
        <f t="array" ref="R235">INDEX('Building Features'!$E$5:$E$22,COLUMN('Building Features'!K234),1)</f>
        <v>1</v>
      </c>
      <c r="S235" cm="1">
        <f t="array" ref="S235">INDEX('Building Features'!$E$5:$E$22,COLUMN('Building Features'!L234),1)</f>
        <v>2</v>
      </c>
      <c r="T235" cm="1">
        <f t="array" ref="T235">INDEX('Building Features'!$E$5:$E$22,COLUMN('Building Features'!M234),1)</f>
        <v>4</v>
      </c>
      <c r="U235" cm="1">
        <f t="array" ref="U235">INDEX('Building Features'!$E$5:$E$22,COLUMN('Building Features'!N234),1)</f>
        <v>2006</v>
      </c>
      <c r="V235" cm="1">
        <f t="array" ref="V235">INDEX('Building Features'!$E$5:$E$22,COLUMN('Building Features'!O234),1)</f>
        <v>528.72</v>
      </c>
      <c r="W235" cm="1">
        <f t="array" ref="W235">INDEX('Building Features'!$E$5:$E$22,COLUMN('Building Features'!P234),1)</f>
        <v>359.43</v>
      </c>
      <c r="X235" cm="1">
        <f t="array" ref="X235">INDEX('Building Features'!$E$5:$E$22,COLUMN('Building Features'!Q234),1)</f>
        <v>359.43</v>
      </c>
      <c r="Y235" cm="1">
        <f t="array" ref="Y235">INDEX('Building Features'!$E$5:$E$22,COLUMN('Building Features'!R234),1)</f>
        <v>479.96</v>
      </c>
      <c r="AA235">
        <v>125.35212475776601</v>
      </c>
      <c r="AB235" s="47">
        <v>3003</v>
      </c>
      <c r="AC235" s="45">
        <v>3003</v>
      </c>
      <c r="AD235">
        <v>38.555197441224699</v>
      </c>
      <c r="AE235">
        <v>925.5</v>
      </c>
      <c r="AF235">
        <v>925.5</v>
      </c>
      <c r="AG235">
        <f t="shared" si="12"/>
        <v>1.0963855421686748</v>
      </c>
      <c r="AH235">
        <f t="shared" si="13"/>
        <v>0.33789704271631982</v>
      </c>
      <c r="AJ235">
        <f t="shared" si="15"/>
        <v>1.4342825848849947</v>
      </c>
    </row>
    <row r="236" spans="1:36" x14ac:dyDescent="0.25">
      <c r="A236">
        <f t="shared" si="14"/>
        <v>235</v>
      </c>
      <c r="B236">
        <v>16.611578961422499</v>
      </c>
      <c r="C236">
        <v>2.1614583035310102</v>
      </c>
      <c r="D236">
        <v>0</v>
      </c>
      <c r="E236">
        <v>80.873684210526307</v>
      </c>
      <c r="F236">
        <v>4.30078125</v>
      </c>
      <c r="H236" cm="1">
        <f t="array" ref="H236">INDEX('Building Features'!$E$5:$E$22,COLUMN('Building Features'!A235),1)</f>
        <v>2739</v>
      </c>
      <c r="I236" cm="1">
        <f t="array" ref="I236">INDEX('Building Features'!$E$5:$E$22,COLUMN('Building Features'!B235),1)</f>
        <v>16.420000000000002</v>
      </c>
      <c r="J236" cm="1">
        <f t="array" ref="J236">INDEX('Building Features'!$E$5:$E$22,COLUMN('Building Features'!C235),1)</f>
        <v>0.4</v>
      </c>
      <c r="K236" cm="1">
        <f t="array" ref="K236">INDEX('Building Features'!$E$5:$E$22,COLUMN('Building Features'!D235),1)</f>
        <v>5</v>
      </c>
      <c r="L236" cm="1">
        <f t="array" ref="L236">INDEX('Building Features'!$E$5:$E$22,COLUMN('Building Features'!E235),1)</f>
        <v>44974.38</v>
      </c>
      <c r="M236" cm="1">
        <f t="array" ref="M236">INDEX('Building Features'!$E$5:$E$22,COLUMN('Building Features'!F235),1)</f>
        <v>691.02</v>
      </c>
      <c r="N236" cm="1">
        <f t="array" ref="N236">INDEX('Building Features'!$E$5:$E$22,COLUMN('Building Features'!G235),1)</f>
        <v>604.89</v>
      </c>
      <c r="O236" cm="1">
        <f t="array" ref="O236">INDEX('Building Features'!$E$5:$E$22,COLUMN('Building Features'!H235),1)</f>
        <v>26.03</v>
      </c>
      <c r="P236" cm="1">
        <f t="array" ref="P236">INDEX('Building Features'!$E$5:$E$22,COLUMN('Building Features'!I235),1)</f>
        <v>74.349999999999994</v>
      </c>
      <c r="Q236" cm="1">
        <f t="array" ref="Q236">INDEX('Building Features'!$E$5:$E$22,COLUMN('Building Features'!J235),1)</f>
        <v>2.86</v>
      </c>
      <c r="R236" cm="1">
        <f t="array" ref="R236">INDEX('Building Features'!$E$5:$E$22,COLUMN('Building Features'!K235),1)</f>
        <v>1</v>
      </c>
      <c r="S236" cm="1">
        <f t="array" ref="S236">INDEX('Building Features'!$E$5:$E$22,COLUMN('Building Features'!L235),1)</f>
        <v>2</v>
      </c>
      <c r="T236" cm="1">
        <f t="array" ref="T236">INDEX('Building Features'!$E$5:$E$22,COLUMN('Building Features'!M235),1)</f>
        <v>4</v>
      </c>
      <c r="U236" cm="1">
        <f t="array" ref="U236">INDEX('Building Features'!$E$5:$E$22,COLUMN('Building Features'!N235),1)</f>
        <v>2006</v>
      </c>
      <c r="V236" cm="1">
        <f t="array" ref="V236">INDEX('Building Features'!$E$5:$E$22,COLUMN('Building Features'!O235),1)</f>
        <v>528.72</v>
      </c>
      <c r="W236" cm="1">
        <f t="array" ref="W236">INDEX('Building Features'!$E$5:$E$22,COLUMN('Building Features'!P235),1)</f>
        <v>359.43</v>
      </c>
      <c r="X236" cm="1">
        <f t="array" ref="X236">INDEX('Building Features'!$E$5:$E$22,COLUMN('Building Features'!Q235),1)</f>
        <v>359.43</v>
      </c>
      <c r="Y236" cm="1">
        <f t="array" ref="Y236">INDEX('Building Features'!$E$5:$E$22,COLUMN('Building Features'!R235),1)</f>
        <v>479.96</v>
      </c>
      <c r="AA236">
        <v>145.074358054355</v>
      </c>
      <c r="AB236" s="47">
        <v>3478.5</v>
      </c>
      <c r="AC236" s="45">
        <v>3478.5</v>
      </c>
      <c r="AD236">
        <v>38.352310873948802</v>
      </c>
      <c r="AE236">
        <v>922.5</v>
      </c>
      <c r="AF236">
        <v>922.5</v>
      </c>
      <c r="AG236">
        <f t="shared" si="12"/>
        <v>1.2699890470974808</v>
      </c>
      <c r="AH236">
        <f t="shared" si="13"/>
        <v>0.33680175246440308</v>
      </c>
      <c r="AJ236">
        <f t="shared" si="15"/>
        <v>1.606790799561884</v>
      </c>
    </row>
    <row r="237" spans="1:36" x14ac:dyDescent="0.25">
      <c r="A237">
        <f t="shared" si="14"/>
        <v>236</v>
      </c>
      <c r="B237">
        <v>15.564210560447201</v>
      </c>
      <c r="C237">
        <v>0.45104162891705701</v>
      </c>
      <c r="D237">
        <v>0</v>
      </c>
      <c r="E237">
        <v>73.147368421052605</v>
      </c>
      <c r="F237">
        <v>5.09765625</v>
      </c>
      <c r="H237" cm="1">
        <f t="array" ref="H237">INDEX('Building Features'!$E$5:$E$22,COLUMN('Building Features'!A236),1)</f>
        <v>2739</v>
      </c>
      <c r="I237" cm="1">
        <f t="array" ref="I237">INDEX('Building Features'!$E$5:$E$22,COLUMN('Building Features'!B236),1)</f>
        <v>16.420000000000002</v>
      </c>
      <c r="J237" cm="1">
        <f t="array" ref="J237">INDEX('Building Features'!$E$5:$E$22,COLUMN('Building Features'!C236),1)</f>
        <v>0.4</v>
      </c>
      <c r="K237" cm="1">
        <f t="array" ref="K237">INDEX('Building Features'!$E$5:$E$22,COLUMN('Building Features'!D236),1)</f>
        <v>5</v>
      </c>
      <c r="L237" cm="1">
        <f t="array" ref="L237">INDEX('Building Features'!$E$5:$E$22,COLUMN('Building Features'!E236),1)</f>
        <v>44974.38</v>
      </c>
      <c r="M237" cm="1">
        <f t="array" ref="M237">INDEX('Building Features'!$E$5:$E$22,COLUMN('Building Features'!F236),1)</f>
        <v>691.02</v>
      </c>
      <c r="N237" cm="1">
        <f t="array" ref="N237">INDEX('Building Features'!$E$5:$E$22,COLUMN('Building Features'!G236),1)</f>
        <v>604.89</v>
      </c>
      <c r="O237" cm="1">
        <f t="array" ref="O237">INDEX('Building Features'!$E$5:$E$22,COLUMN('Building Features'!H236),1)</f>
        <v>26.03</v>
      </c>
      <c r="P237" cm="1">
        <f t="array" ref="P237">INDEX('Building Features'!$E$5:$E$22,COLUMN('Building Features'!I236),1)</f>
        <v>74.349999999999994</v>
      </c>
      <c r="Q237" cm="1">
        <f t="array" ref="Q237">INDEX('Building Features'!$E$5:$E$22,COLUMN('Building Features'!J236),1)</f>
        <v>2.86</v>
      </c>
      <c r="R237" cm="1">
        <f t="array" ref="R237">INDEX('Building Features'!$E$5:$E$22,COLUMN('Building Features'!K236),1)</f>
        <v>1</v>
      </c>
      <c r="S237" cm="1">
        <f t="array" ref="S237">INDEX('Building Features'!$E$5:$E$22,COLUMN('Building Features'!L236),1)</f>
        <v>2</v>
      </c>
      <c r="T237" cm="1">
        <f t="array" ref="T237">INDEX('Building Features'!$E$5:$E$22,COLUMN('Building Features'!M236),1)</f>
        <v>4</v>
      </c>
      <c r="U237" cm="1">
        <f t="array" ref="U237">INDEX('Building Features'!$E$5:$E$22,COLUMN('Building Features'!N236),1)</f>
        <v>2006</v>
      </c>
      <c r="V237" cm="1">
        <f t="array" ref="V237">INDEX('Building Features'!$E$5:$E$22,COLUMN('Building Features'!O236),1)</f>
        <v>528.72</v>
      </c>
      <c r="W237" cm="1">
        <f t="array" ref="W237">INDEX('Building Features'!$E$5:$E$22,COLUMN('Building Features'!P236),1)</f>
        <v>359.43</v>
      </c>
      <c r="X237" cm="1">
        <f t="array" ref="X237">INDEX('Building Features'!$E$5:$E$22,COLUMN('Building Features'!Q236),1)</f>
        <v>359.43</v>
      </c>
      <c r="Y237" cm="1">
        <f t="array" ref="Y237">INDEX('Building Features'!$E$5:$E$22,COLUMN('Building Features'!R236),1)</f>
        <v>479.96</v>
      </c>
      <c r="AA237">
        <v>138.85744829910701</v>
      </c>
      <c r="AB237" s="47">
        <v>3327.5</v>
      </c>
      <c r="AC237" s="45">
        <v>3327.5</v>
      </c>
      <c r="AD237">
        <v>35.507688237467299</v>
      </c>
      <c r="AE237">
        <v>855</v>
      </c>
      <c r="AF237">
        <v>855</v>
      </c>
      <c r="AG237">
        <f t="shared" si="12"/>
        <v>1.214859437751004</v>
      </c>
      <c r="AH237">
        <f t="shared" si="13"/>
        <v>0.31215772179627599</v>
      </c>
      <c r="AJ237">
        <f t="shared" si="15"/>
        <v>1.5270171595472801</v>
      </c>
    </row>
    <row r="238" spans="1:36" x14ac:dyDescent="0.25">
      <c r="A238">
        <f t="shared" si="14"/>
        <v>237</v>
      </c>
      <c r="B238">
        <v>16.688421088770799</v>
      </c>
      <c r="C238">
        <v>0</v>
      </c>
      <c r="D238">
        <v>1.18854170044263</v>
      </c>
      <c r="E238">
        <v>76.968421052631498</v>
      </c>
      <c r="F238">
        <v>5.1015625</v>
      </c>
      <c r="H238" cm="1">
        <f t="array" ref="H238">INDEX('Building Features'!$E$5:$E$22,COLUMN('Building Features'!A237),1)</f>
        <v>2739</v>
      </c>
      <c r="I238" cm="1">
        <f t="array" ref="I238">INDEX('Building Features'!$E$5:$E$22,COLUMN('Building Features'!B237),1)</f>
        <v>16.420000000000002</v>
      </c>
      <c r="J238" cm="1">
        <f t="array" ref="J238">INDEX('Building Features'!$E$5:$E$22,COLUMN('Building Features'!C237),1)</f>
        <v>0.4</v>
      </c>
      <c r="K238" cm="1">
        <f t="array" ref="K238">INDEX('Building Features'!$E$5:$E$22,COLUMN('Building Features'!D237),1)</f>
        <v>5</v>
      </c>
      <c r="L238" cm="1">
        <f t="array" ref="L238">INDEX('Building Features'!$E$5:$E$22,COLUMN('Building Features'!E237),1)</f>
        <v>44974.38</v>
      </c>
      <c r="M238" cm="1">
        <f t="array" ref="M238">INDEX('Building Features'!$E$5:$E$22,COLUMN('Building Features'!F237),1)</f>
        <v>691.02</v>
      </c>
      <c r="N238" cm="1">
        <f t="array" ref="N238">INDEX('Building Features'!$E$5:$E$22,COLUMN('Building Features'!G237),1)</f>
        <v>604.89</v>
      </c>
      <c r="O238" cm="1">
        <f t="array" ref="O238">INDEX('Building Features'!$E$5:$E$22,COLUMN('Building Features'!H237),1)</f>
        <v>26.03</v>
      </c>
      <c r="P238" cm="1">
        <f t="array" ref="P238">INDEX('Building Features'!$E$5:$E$22,COLUMN('Building Features'!I237),1)</f>
        <v>74.349999999999994</v>
      </c>
      <c r="Q238" cm="1">
        <f t="array" ref="Q238">INDEX('Building Features'!$E$5:$E$22,COLUMN('Building Features'!J237),1)</f>
        <v>2.86</v>
      </c>
      <c r="R238" cm="1">
        <f t="array" ref="R238">INDEX('Building Features'!$E$5:$E$22,COLUMN('Building Features'!K237),1)</f>
        <v>1</v>
      </c>
      <c r="S238" cm="1">
        <f t="array" ref="S238">INDEX('Building Features'!$E$5:$E$22,COLUMN('Building Features'!L237),1)</f>
        <v>2</v>
      </c>
      <c r="T238" cm="1">
        <f t="array" ref="T238">INDEX('Building Features'!$E$5:$E$22,COLUMN('Building Features'!M237),1)</f>
        <v>4</v>
      </c>
      <c r="U238" cm="1">
        <f t="array" ref="U238">INDEX('Building Features'!$E$5:$E$22,COLUMN('Building Features'!N237),1)</f>
        <v>2006</v>
      </c>
      <c r="V238" cm="1">
        <f t="array" ref="V238">INDEX('Building Features'!$E$5:$E$22,COLUMN('Building Features'!O237),1)</f>
        <v>528.72</v>
      </c>
      <c r="W238" cm="1">
        <f t="array" ref="W238">INDEX('Building Features'!$E$5:$E$22,COLUMN('Building Features'!P237),1)</f>
        <v>359.43</v>
      </c>
      <c r="X238" cm="1">
        <f t="array" ref="X238">INDEX('Building Features'!$E$5:$E$22,COLUMN('Building Features'!Q237),1)</f>
        <v>359.43</v>
      </c>
      <c r="Y238" cm="1">
        <f t="array" ref="Y238">INDEX('Building Features'!$E$5:$E$22,COLUMN('Building Features'!R237),1)</f>
        <v>479.96</v>
      </c>
      <c r="AA238">
        <v>136.59131787759199</v>
      </c>
      <c r="AB238" s="47">
        <v>3274.5</v>
      </c>
      <c r="AC238" s="45">
        <v>3274.5</v>
      </c>
      <c r="AD238">
        <v>30.368348987055601</v>
      </c>
      <c r="AE238">
        <v>729</v>
      </c>
      <c r="AF238">
        <v>729</v>
      </c>
      <c r="AG238">
        <f t="shared" si="12"/>
        <v>1.1955093099671412</v>
      </c>
      <c r="AH238">
        <f t="shared" si="13"/>
        <v>0.26615553121577218</v>
      </c>
      <c r="AJ238">
        <f t="shared" si="15"/>
        <v>1.4616648411829134</v>
      </c>
    </row>
    <row r="239" spans="1:36" x14ac:dyDescent="0.25">
      <c r="A239">
        <f t="shared" si="14"/>
        <v>238</v>
      </c>
      <c r="B239">
        <v>18.372631645202599</v>
      </c>
      <c r="C239">
        <v>2.58541666467984</v>
      </c>
      <c r="D239">
        <v>0</v>
      </c>
      <c r="E239">
        <v>63.9157894736842</v>
      </c>
      <c r="F239">
        <v>4.30078125</v>
      </c>
      <c r="H239" cm="1">
        <f t="array" ref="H239">INDEX('Building Features'!$E$5:$E$22,COLUMN('Building Features'!A238),1)</f>
        <v>2739</v>
      </c>
      <c r="I239" cm="1">
        <f t="array" ref="I239">INDEX('Building Features'!$E$5:$E$22,COLUMN('Building Features'!B238),1)</f>
        <v>16.420000000000002</v>
      </c>
      <c r="J239" cm="1">
        <f t="array" ref="J239">INDEX('Building Features'!$E$5:$E$22,COLUMN('Building Features'!C238),1)</f>
        <v>0.4</v>
      </c>
      <c r="K239" cm="1">
        <f t="array" ref="K239">INDEX('Building Features'!$E$5:$E$22,COLUMN('Building Features'!D238),1)</f>
        <v>5</v>
      </c>
      <c r="L239" cm="1">
        <f t="array" ref="L239">INDEX('Building Features'!$E$5:$E$22,COLUMN('Building Features'!E238),1)</f>
        <v>44974.38</v>
      </c>
      <c r="M239" cm="1">
        <f t="array" ref="M239">INDEX('Building Features'!$E$5:$E$22,COLUMN('Building Features'!F238),1)</f>
        <v>691.02</v>
      </c>
      <c r="N239" cm="1">
        <f t="array" ref="N239">INDEX('Building Features'!$E$5:$E$22,COLUMN('Building Features'!G238),1)</f>
        <v>604.89</v>
      </c>
      <c r="O239" cm="1">
        <f t="array" ref="O239">INDEX('Building Features'!$E$5:$E$22,COLUMN('Building Features'!H238),1)</f>
        <v>26.03</v>
      </c>
      <c r="P239" cm="1">
        <f t="array" ref="P239">INDEX('Building Features'!$E$5:$E$22,COLUMN('Building Features'!I238),1)</f>
        <v>74.349999999999994</v>
      </c>
      <c r="Q239" cm="1">
        <f t="array" ref="Q239">INDEX('Building Features'!$E$5:$E$22,COLUMN('Building Features'!J238),1)</f>
        <v>2.86</v>
      </c>
      <c r="R239" cm="1">
        <f t="array" ref="R239">INDEX('Building Features'!$E$5:$E$22,COLUMN('Building Features'!K238),1)</f>
        <v>1</v>
      </c>
      <c r="S239" cm="1">
        <f t="array" ref="S239">INDEX('Building Features'!$E$5:$E$22,COLUMN('Building Features'!L238),1)</f>
        <v>2</v>
      </c>
      <c r="T239" cm="1">
        <f t="array" ref="T239">INDEX('Building Features'!$E$5:$E$22,COLUMN('Building Features'!M238),1)</f>
        <v>4</v>
      </c>
      <c r="U239" cm="1">
        <f t="array" ref="U239">INDEX('Building Features'!$E$5:$E$22,COLUMN('Building Features'!N238),1)</f>
        <v>2006</v>
      </c>
      <c r="V239" cm="1">
        <f t="array" ref="V239">INDEX('Building Features'!$E$5:$E$22,COLUMN('Building Features'!O238),1)</f>
        <v>528.72</v>
      </c>
      <c r="W239" cm="1">
        <f t="array" ref="W239">INDEX('Building Features'!$E$5:$E$22,COLUMN('Building Features'!P238),1)</f>
        <v>359.43</v>
      </c>
      <c r="X239" cm="1">
        <f t="array" ref="X239">INDEX('Building Features'!$E$5:$E$22,COLUMN('Building Features'!Q238),1)</f>
        <v>359.43</v>
      </c>
      <c r="Y239" cm="1">
        <f t="array" ref="Y239">INDEX('Building Features'!$E$5:$E$22,COLUMN('Building Features'!R238),1)</f>
        <v>479.96</v>
      </c>
      <c r="AA239">
        <v>137.66427574775801</v>
      </c>
      <c r="AB239" s="47">
        <v>3299.5</v>
      </c>
      <c r="AC239" s="45">
        <v>3299.5</v>
      </c>
      <c r="AD239">
        <v>37.973364136439798</v>
      </c>
      <c r="AE239">
        <v>912.5</v>
      </c>
      <c r="AF239">
        <v>912.5</v>
      </c>
      <c r="AG239">
        <f t="shared" si="12"/>
        <v>1.2046367287331143</v>
      </c>
      <c r="AH239">
        <f t="shared" si="13"/>
        <v>0.33315078495801387</v>
      </c>
      <c r="AJ239">
        <f t="shared" si="15"/>
        <v>1.5377875136911281</v>
      </c>
    </row>
    <row r="240" spans="1:36" x14ac:dyDescent="0.25">
      <c r="A240">
        <f t="shared" si="14"/>
        <v>239</v>
      </c>
      <c r="B240">
        <v>18.4631578545821</v>
      </c>
      <c r="C240">
        <v>1.8447916309038801</v>
      </c>
      <c r="D240">
        <v>0</v>
      </c>
      <c r="E240">
        <v>67.5263157894736</v>
      </c>
      <c r="F240">
        <v>4.19921875</v>
      </c>
      <c r="H240" cm="1">
        <f t="array" ref="H240">INDEX('Building Features'!$E$5:$E$22,COLUMN('Building Features'!A239),1)</f>
        <v>2739</v>
      </c>
      <c r="I240" cm="1">
        <f t="array" ref="I240">INDEX('Building Features'!$E$5:$E$22,COLUMN('Building Features'!B239),1)</f>
        <v>16.420000000000002</v>
      </c>
      <c r="J240" cm="1">
        <f t="array" ref="J240">INDEX('Building Features'!$E$5:$E$22,COLUMN('Building Features'!C239),1)</f>
        <v>0.4</v>
      </c>
      <c r="K240" cm="1">
        <f t="array" ref="K240">INDEX('Building Features'!$E$5:$E$22,COLUMN('Building Features'!D239),1)</f>
        <v>5</v>
      </c>
      <c r="L240" cm="1">
        <f t="array" ref="L240">INDEX('Building Features'!$E$5:$E$22,COLUMN('Building Features'!E239),1)</f>
        <v>44974.38</v>
      </c>
      <c r="M240" cm="1">
        <f t="array" ref="M240">INDEX('Building Features'!$E$5:$E$22,COLUMN('Building Features'!F239),1)</f>
        <v>691.02</v>
      </c>
      <c r="N240" cm="1">
        <f t="array" ref="N240">INDEX('Building Features'!$E$5:$E$22,COLUMN('Building Features'!G239),1)</f>
        <v>604.89</v>
      </c>
      <c r="O240" cm="1">
        <f t="array" ref="O240">INDEX('Building Features'!$E$5:$E$22,COLUMN('Building Features'!H239),1)</f>
        <v>26.03</v>
      </c>
      <c r="P240" cm="1">
        <f t="array" ref="P240">INDEX('Building Features'!$E$5:$E$22,COLUMN('Building Features'!I239),1)</f>
        <v>74.349999999999994</v>
      </c>
      <c r="Q240" cm="1">
        <f t="array" ref="Q240">INDEX('Building Features'!$E$5:$E$22,COLUMN('Building Features'!J239),1)</f>
        <v>2.86</v>
      </c>
      <c r="R240" cm="1">
        <f t="array" ref="R240">INDEX('Building Features'!$E$5:$E$22,COLUMN('Building Features'!K239),1)</f>
        <v>1</v>
      </c>
      <c r="S240" cm="1">
        <f t="array" ref="S240">INDEX('Building Features'!$E$5:$E$22,COLUMN('Building Features'!L239),1)</f>
        <v>2</v>
      </c>
      <c r="T240" cm="1">
        <f t="array" ref="T240">INDEX('Building Features'!$E$5:$E$22,COLUMN('Building Features'!M239),1)</f>
        <v>4</v>
      </c>
      <c r="U240" cm="1">
        <f t="array" ref="U240">INDEX('Building Features'!$E$5:$E$22,COLUMN('Building Features'!N239),1)</f>
        <v>2006</v>
      </c>
      <c r="V240" cm="1">
        <f t="array" ref="V240">INDEX('Building Features'!$E$5:$E$22,COLUMN('Building Features'!O239),1)</f>
        <v>528.72</v>
      </c>
      <c r="W240" cm="1">
        <f t="array" ref="W240">INDEX('Building Features'!$E$5:$E$22,COLUMN('Building Features'!P239),1)</f>
        <v>359.43</v>
      </c>
      <c r="X240" cm="1">
        <f t="array" ref="X240">INDEX('Building Features'!$E$5:$E$22,COLUMN('Building Features'!Q239),1)</f>
        <v>359.43</v>
      </c>
      <c r="Y240" cm="1">
        <f t="array" ref="Y240">INDEX('Building Features'!$E$5:$E$22,COLUMN('Building Features'!R239),1)</f>
        <v>479.96</v>
      </c>
      <c r="AA240">
        <v>134.81712068875601</v>
      </c>
      <c r="AB240" s="47">
        <v>3221.5</v>
      </c>
      <c r="AC240" s="45">
        <v>3221.5</v>
      </c>
      <c r="AD240">
        <v>40.5485135392899</v>
      </c>
      <c r="AE240">
        <v>975</v>
      </c>
      <c r="AF240">
        <v>975</v>
      </c>
      <c r="AG240">
        <f t="shared" si="12"/>
        <v>1.1761591821832786</v>
      </c>
      <c r="AH240">
        <f t="shared" si="13"/>
        <v>0.35596933187294633</v>
      </c>
      <c r="AJ240">
        <f t="shared" si="15"/>
        <v>1.5321285140562249</v>
      </c>
    </row>
    <row r="241" spans="1:36" x14ac:dyDescent="0.25">
      <c r="A241">
        <f t="shared" si="14"/>
        <v>240</v>
      </c>
      <c r="B241">
        <v>14.8915789855153</v>
      </c>
      <c r="C241">
        <v>0.94895836710929804</v>
      </c>
      <c r="D241">
        <v>0</v>
      </c>
      <c r="E241">
        <v>94.621052631578905</v>
      </c>
      <c r="F241">
        <v>1.09765625</v>
      </c>
      <c r="H241" cm="1">
        <f t="array" ref="H241">INDEX('Building Features'!$E$5:$E$22,COLUMN('Building Features'!A240),1)</f>
        <v>2739</v>
      </c>
      <c r="I241" cm="1">
        <f t="array" ref="I241">INDEX('Building Features'!$E$5:$E$22,COLUMN('Building Features'!B240),1)</f>
        <v>16.420000000000002</v>
      </c>
      <c r="J241" cm="1">
        <f t="array" ref="J241">INDEX('Building Features'!$E$5:$E$22,COLUMN('Building Features'!C240),1)</f>
        <v>0.4</v>
      </c>
      <c r="K241" cm="1">
        <f t="array" ref="K241">INDEX('Building Features'!$E$5:$E$22,COLUMN('Building Features'!D240),1)</f>
        <v>5</v>
      </c>
      <c r="L241" cm="1">
        <f t="array" ref="L241">INDEX('Building Features'!$E$5:$E$22,COLUMN('Building Features'!E240),1)</f>
        <v>44974.38</v>
      </c>
      <c r="M241" cm="1">
        <f t="array" ref="M241">INDEX('Building Features'!$E$5:$E$22,COLUMN('Building Features'!F240),1)</f>
        <v>691.02</v>
      </c>
      <c r="N241" cm="1">
        <f t="array" ref="N241">INDEX('Building Features'!$E$5:$E$22,COLUMN('Building Features'!G240),1)</f>
        <v>604.89</v>
      </c>
      <c r="O241" cm="1">
        <f t="array" ref="O241">INDEX('Building Features'!$E$5:$E$22,COLUMN('Building Features'!H240),1)</f>
        <v>26.03</v>
      </c>
      <c r="P241" cm="1">
        <f t="array" ref="P241">INDEX('Building Features'!$E$5:$E$22,COLUMN('Building Features'!I240),1)</f>
        <v>74.349999999999994</v>
      </c>
      <c r="Q241" cm="1">
        <f t="array" ref="Q241">INDEX('Building Features'!$E$5:$E$22,COLUMN('Building Features'!J240),1)</f>
        <v>2.86</v>
      </c>
      <c r="R241" cm="1">
        <f t="array" ref="R241">INDEX('Building Features'!$E$5:$E$22,COLUMN('Building Features'!K240),1)</f>
        <v>1</v>
      </c>
      <c r="S241" cm="1">
        <f t="array" ref="S241">INDEX('Building Features'!$E$5:$E$22,COLUMN('Building Features'!L240),1)</f>
        <v>2</v>
      </c>
      <c r="T241" cm="1">
        <f t="array" ref="T241">INDEX('Building Features'!$E$5:$E$22,COLUMN('Building Features'!M240),1)</f>
        <v>4</v>
      </c>
      <c r="U241" cm="1">
        <f t="array" ref="U241">INDEX('Building Features'!$E$5:$E$22,COLUMN('Building Features'!N240),1)</f>
        <v>2006</v>
      </c>
      <c r="V241" cm="1">
        <f t="array" ref="V241">INDEX('Building Features'!$E$5:$E$22,COLUMN('Building Features'!O240),1)</f>
        <v>528.72</v>
      </c>
      <c r="W241" cm="1">
        <f t="array" ref="W241">INDEX('Building Features'!$E$5:$E$22,COLUMN('Building Features'!P240),1)</f>
        <v>359.43</v>
      </c>
      <c r="X241" cm="1">
        <f t="array" ref="X241">INDEX('Building Features'!$E$5:$E$22,COLUMN('Building Features'!Q240),1)</f>
        <v>359.43</v>
      </c>
      <c r="Y241" cm="1">
        <f t="array" ref="Y241">INDEX('Building Features'!$E$5:$E$22,COLUMN('Building Features'!R240),1)</f>
        <v>479.96</v>
      </c>
      <c r="AA241">
        <v>114.601793979362</v>
      </c>
      <c r="AB241" s="47">
        <v>2743</v>
      </c>
      <c r="AC241" s="45">
        <v>2743</v>
      </c>
      <c r="AD241">
        <v>37.492494970604199</v>
      </c>
      <c r="AE241">
        <v>902</v>
      </c>
      <c r="AF241">
        <v>902</v>
      </c>
      <c r="AG241">
        <f t="shared" si="12"/>
        <v>1.0014603870025556</v>
      </c>
      <c r="AH241">
        <f t="shared" si="13"/>
        <v>0.32931726907630521</v>
      </c>
      <c r="AJ241">
        <f t="shared" si="15"/>
        <v>1.3307776560788609</v>
      </c>
    </row>
    <row r="242" spans="1:36" x14ac:dyDescent="0.25">
      <c r="A242">
        <f t="shared" si="14"/>
        <v>241</v>
      </c>
      <c r="B242">
        <v>16.324210548400799</v>
      </c>
      <c r="C242">
        <v>0.23125001788139299</v>
      </c>
      <c r="D242">
        <v>0</v>
      </c>
      <c r="E242">
        <v>81.442105263157899</v>
      </c>
      <c r="F242">
        <v>0.703125</v>
      </c>
      <c r="H242" cm="1">
        <f t="array" ref="H242">INDEX('Building Features'!$E$5:$E$22,COLUMN('Building Features'!A241),1)</f>
        <v>2739</v>
      </c>
      <c r="I242" cm="1">
        <f t="array" ref="I242">INDEX('Building Features'!$E$5:$E$22,COLUMN('Building Features'!B241),1)</f>
        <v>16.420000000000002</v>
      </c>
      <c r="J242" cm="1">
        <f t="array" ref="J242">INDEX('Building Features'!$E$5:$E$22,COLUMN('Building Features'!C241),1)</f>
        <v>0.4</v>
      </c>
      <c r="K242" cm="1">
        <f t="array" ref="K242">INDEX('Building Features'!$E$5:$E$22,COLUMN('Building Features'!D241),1)</f>
        <v>5</v>
      </c>
      <c r="L242" cm="1">
        <f t="array" ref="L242">INDEX('Building Features'!$E$5:$E$22,COLUMN('Building Features'!E241),1)</f>
        <v>44974.38</v>
      </c>
      <c r="M242" cm="1">
        <f t="array" ref="M242">INDEX('Building Features'!$E$5:$E$22,COLUMN('Building Features'!F241),1)</f>
        <v>691.02</v>
      </c>
      <c r="N242" cm="1">
        <f t="array" ref="N242">INDEX('Building Features'!$E$5:$E$22,COLUMN('Building Features'!G241),1)</f>
        <v>604.89</v>
      </c>
      <c r="O242" cm="1">
        <f t="array" ref="O242">INDEX('Building Features'!$E$5:$E$22,COLUMN('Building Features'!H241),1)</f>
        <v>26.03</v>
      </c>
      <c r="P242" cm="1">
        <f t="array" ref="P242">INDEX('Building Features'!$E$5:$E$22,COLUMN('Building Features'!I241),1)</f>
        <v>74.349999999999994</v>
      </c>
      <c r="Q242" cm="1">
        <f t="array" ref="Q242">INDEX('Building Features'!$E$5:$E$22,COLUMN('Building Features'!J241),1)</f>
        <v>2.86</v>
      </c>
      <c r="R242" cm="1">
        <f t="array" ref="R242">INDEX('Building Features'!$E$5:$E$22,COLUMN('Building Features'!K241),1)</f>
        <v>1</v>
      </c>
      <c r="S242" cm="1">
        <f t="array" ref="S242">INDEX('Building Features'!$E$5:$E$22,COLUMN('Building Features'!L241),1)</f>
        <v>2</v>
      </c>
      <c r="T242" cm="1">
        <f t="array" ref="T242">INDEX('Building Features'!$E$5:$E$22,COLUMN('Building Features'!M241),1)</f>
        <v>4</v>
      </c>
      <c r="U242" cm="1">
        <f t="array" ref="U242">INDEX('Building Features'!$E$5:$E$22,COLUMN('Building Features'!N241),1)</f>
        <v>2006</v>
      </c>
      <c r="V242" cm="1">
        <f t="array" ref="V242">INDEX('Building Features'!$E$5:$E$22,COLUMN('Building Features'!O241),1)</f>
        <v>528.72</v>
      </c>
      <c r="W242" cm="1">
        <f t="array" ref="W242">INDEX('Building Features'!$E$5:$E$22,COLUMN('Building Features'!P241),1)</f>
        <v>359.43</v>
      </c>
      <c r="X242" cm="1">
        <f t="array" ref="X242">INDEX('Building Features'!$E$5:$E$22,COLUMN('Building Features'!Q241),1)</f>
        <v>359.43</v>
      </c>
      <c r="Y242" cm="1">
        <f t="array" ref="Y242">INDEX('Building Features'!$E$5:$E$22,COLUMN('Building Features'!R241),1)</f>
        <v>479.96</v>
      </c>
      <c r="AA242">
        <v>115.272301154666</v>
      </c>
      <c r="AB242" s="47">
        <v>2761</v>
      </c>
      <c r="AC242" s="45">
        <v>2761</v>
      </c>
      <c r="AD242">
        <v>35.763667325250402</v>
      </c>
      <c r="AE242">
        <v>861.5</v>
      </c>
      <c r="AF242">
        <v>861.5</v>
      </c>
      <c r="AG242">
        <f t="shared" si="12"/>
        <v>1.0080321285140563</v>
      </c>
      <c r="AH242">
        <f t="shared" si="13"/>
        <v>0.31453085067542896</v>
      </c>
      <c r="AJ242">
        <f t="shared" si="15"/>
        <v>1.3225629791894853</v>
      </c>
    </row>
    <row r="243" spans="1:36" x14ac:dyDescent="0.25">
      <c r="A243">
        <f t="shared" si="14"/>
        <v>242</v>
      </c>
      <c r="B243">
        <v>17.6684209823608</v>
      </c>
      <c r="C243">
        <v>3.06354168057441</v>
      </c>
      <c r="D243">
        <v>0</v>
      </c>
      <c r="E243">
        <v>79.715789473684197</v>
      </c>
      <c r="F243">
        <v>4.3984375</v>
      </c>
      <c r="H243" cm="1">
        <f t="array" ref="H243">INDEX('Building Features'!$E$5:$E$22,COLUMN('Building Features'!A242),1)</f>
        <v>2739</v>
      </c>
      <c r="I243" cm="1">
        <f t="array" ref="I243">INDEX('Building Features'!$E$5:$E$22,COLUMN('Building Features'!B242),1)</f>
        <v>16.420000000000002</v>
      </c>
      <c r="J243" cm="1">
        <f t="array" ref="J243">INDEX('Building Features'!$E$5:$E$22,COLUMN('Building Features'!C242),1)</f>
        <v>0.4</v>
      </c>
      <c r="K243" cm="1">
        <f t="array" ref="K243">INDEX('Building Features'!$E$5:$E$22,COLUMN('Building Features'!D242),1)</f>
        <v>5</v>
      </c>
      <c r="L243" cm="1">
        <f t="array" ref="L243">INDEX('Building Features'!$E$5:$E$22,COLUMN('Building Features'!E242),1)</f>
        <v>44974.38</v>
      </c>
      <c r="M243" cm="1">
        <f t="array" ref="M243">INDEX('Building Features'!$E$5:$E$22,COLUMN('Building Features'!F242),1)</f>
        <v>691.02</v>
      </c>
      <c r="N243" cm="1">
        <f t="array" ref="N243">INDEX('Building Features'!$E$5:$E$22,COLUMN('Building Features'!G242),1)</f>
        <v>604.89</v>
      </c>
      <c r="O243" cm="1">
        <f t="array" ref="O243">INDEX('Building Features'!$E$5:$E$22,COLUMN('Building Features'!H242),1)</f>
        <v>26.03</v>
      </c>
      <c r="P243" cm="1">
        <f t="array" ref="P243">INDEX('Building Features'!$E$5:$E$22,COLUMN('Building Features'!I242),1)</f>
        <v>74.349999999999994</v>
      </c>
      <c r="Q243" cm="1">
        <f t="array" ref="Q243">INDEX('Building Features'!$E$5:$E$22,COLUMN('Building Features'!J242),1)</f>
        <v>2.86</v>
      </c>
      <c r="R243" cm="1">
        <f t="array" ref="R243">INDEX('Building Features'!$E$5:$E$22,COLUMN('Building Features'!K242),1)</f>
        <v>1</v>
      </c>
      <c r="S243" cm="1">
        <f t="array" ref="S243">INDEX('Building Features'!$E$5:$E$22,COLUMN('Building Features'!L242),1)</f>
        <v>2</v>
      </c>
      <c r="T243" cm="1">
        <f t="array" ref="T243">INDEX('Building Features'!$E$5:$E$22,COLUMN('Building Features'!M242),1)</f>
        <v>4</v>
      </c>
      <c r="U243" cm="1">
        <f t="array" ref="U243">INDEX('Building Features'!$E$5:$E$22,COLUMN('Building Features'!N242),1)</f>
        <v>2006</v>
      </c>
      <c r="V243" cm="1">
        <f t="array" ref="V243">INDEX('Building Features'!$E$5:$E$22,COLUMN('Building Features'!O242),1)</f>
        <v>528.72</v>
      </c>
      <c r="W243" cm="1">
        <f t="array" ref="W243">INDEX('Building Features'!$E$5:$E$22,COLUMN('Building Features'!P242),1)</f>
        <v>359.43</v>
      </c>
      <c r="X243" cm="1">
        <f t="array" ref="X243">INDEX('Building Features'!$E$5:$E$22,COLUMN('Building Features'!Q242),1)</f>
        <v>359.43</v>
      </c>
      <c r="Y243" cm="1">
        <f t="array" ref="Y243">INDEX('Building Features'!$E$5:$E$22,COLUMN('Building Features'!R242),1)</f>
        <v>479.96</v>
      </c>
      <c r="AA243">
        <v>132.68053964270399</v>
      </c>
      <c r="AB243" s="47">
        <v>3173.5</v>
      </c>
      <c r="AC243" s="45">
        <v>3173.5</v>
      </c>
      <c r="AD243">
        <v>42.692742614039602</v>
      </c>
      <c r="AE243">
        <v>1025.5</v>
      </c>
      <c r="AF243">
        <v>1025.5</v>
      </c>
      <c r="AG243">
        <f t="shared" si="12"/>
        <v>1.1586345381526104</v>
      </c>
      <c r="AH243">
        <f t="shared" si="13"/>
        <v>0.37440671778021173</v>
      </c>
      <c r="AJ243">
        <f t="shared" si="15"/>
        <v>1.5330412559328221</v>
      </c>
    </row>
    <row r="244" spans="1:36" x14ac:dyDescent="0.25">
      <c r="A244">
        <f t="shared" si="14"/>
        <v>243</v>
      </c>
      <c r="B244">
        <v>17.1031578666285</v>
      </c>
      <c r="C244">
        <v>3.8604166706403098</v>
      </c>
      <c r="D244">
        <v>0</v>
      </c>
      <c r="E244">
        <v>82.263157894736807</v>
      </c>
      <c r="F244">
        <v>4.8984375</v>
      </c>
      <c r="H244" cm="1">
        <f t="array" ref="H244">INDEX('Building Features'!$E$5:$E$22,COLUMN('Building Features'!A243),1)</f>
        <v>2739</v>
      </c>
      <c r="I244" cm="1">
        <f t="array" ref="I244">INDEX('Building Features'!$E$5:$E$22,COLUMN('Building Features'!B243),1)</f>
        <v>16.420000000000002</v>
      </c>
      <c r="J244" cm="1">
        <f t="array" ref="J244">INDEX('Building Features'!$E$5:$E$22,COLUMN('Building Features'!C243),1)</f>
        <v>0.4</v>
      </c>
      <c r="K244" cm="1">
        <f t="array" ref="K244">INDEX('Building Features'!$E$5:$E$22,COLUMN('Building Features'!D243),1)</f>
        <v>5</v>
      </c>
      <c r="L244" cm="1">
        <f t="array" ref="L244">INDEX('Building Features'!$E$5:$E$22,COLUMN('Building Features'!E243),1)</f>
        <v>44974.38</v>
      </c>
      <c r="M244" cm="1">
        <f t="array" ref="M244">INDEX('Building Features'!$E$5:$E$22,COLUMN('Building Features'!F243),1)</f>
        <v>691.02</v>
      </c>
      <c r="N244" cm="1">
        <f t="array" ref="N244">INDEX('Building Features'!$E$5:$E$22,COLUMN('Building Features'!G243),1)</f>
        <v>604.89</v>
      </c>
      <c r="O244" cm="1">
        <f t="array" ref="O244">INDEX('Building Features'!$E$5:$E$22,COLUMN('Building Features'!H243),1)</f>
        <v>26.03</v>
      </c>
      <c r="P244" cm="1">
        <f t="array" ref="P244">INDEX('Building Features'!$E$5:$E$22,COLUMN('Building Features'!I243),1)</f>
        <v>74.349999999999994</v>
      </c>
      <c r="Q244" cm="1">
        <f t="array" ref="Q244">INDEX('Building Features'!$E$5:$E$22,COLUMN('Building Features'!J243),1)</f>
        <v>2.86</v>
      </c>
      <c r="R244" cm="1">
        <f t="array" ref="R244">INDEX('Building Features'!$E$5:$E$22,COLUMN('Building Features'!K243),1)</f>
        <v>1</v>
      </c>
      <c r="S244" cm="1">
        <f t="array" ref="S244">INDEX('Building Features'!$E$5:$E$22,COLUMN('Building Features'!L243),1)</f>
        <v>2</v>
      </c>
      <c r="T244" cm="1">
        <f t="array" ref="T244">INDEX('Building Features'!$E$5:$E$22,COLUMN('Building Features'!M243),1)</f>
        <v>4</v>
      </c>
      <c r="U244" cm="1">
        <f t="array" ref="U244">INDEX('Building Features'!$E$5:$E$22,COLUMN('Building Features'!N243),1)</f>
        <v>2006</v>
      </c>
      <c r="V244" cm="1">
        <f t="array" ref="V244">INDEX('Building Features'!$E$5:$E$22,COLUMN('Building Features'!O243),1)</f>
        <v>528.72</v>
      </c>
      <c r="W244" cm="1">
        <f t="array" ref="W244">INDEX('Building Features'!$E$5:$E$22,COLUMN('Building Features'!P243),1)</f>
        <v>359.43</v>
      </c>
      <c r="X244" cm="1">
        <f t="array" ref="X244">INDEX('Building Features'!$E$5:$E$22,COLUMN('Building Features'!Q243),1)</f>
        <v>359.43</v>
      </c>
      <c r="Y244" cm="1">
        <f t="array" ref="Y244">INDEX('Building Features'!$E$5:$E$22,COLUMN('Building Features'!R243),1)</f>
        <v>479.96</v>
      </c>
      <c r="AA244">
        <v>131.12539313280999</v>
      </c>
      <c r="AB244" s="47">
        <v>3142</v>
      </c>
      <c r="AC244" s="45">
        <v>3142</v>
      </c>
      <c r="AD244">
        <v>49.536041282437502</v>
      </c>
      <c r="AE244">
        <v>1190</v>
      </c>
      <c r="AF244">
        <v>1190</v>
      </c>
      <c r="AG244">
        <f t="shared" si="12"/>
        <v>1.1471339905074844</v>
      </c>
      <c r="AH244">
        <f t="shared" si="13"/>
        <v>0.434465133260314</v>
      </c>
      <c r="AJ244">
        <f t="shared" si="15"/>
        <v>1.5815991237677984</v>
      </c>
    </row>
    <row r="245" spans="1:36" x14ac:dyDescent="0.25">
      <c r="A245">
        <f t="shared" si="14"/>
        <v>244</v>
      </c>
      <c r="B245">
        <v>14.284210536354401</v>
      </c>
      <c r="C245">
        <v>3.52187496423721</v>
      </c>
      <c r="D245">
        <v>0</v>
      </c>
      <c r="E245">
        <v>77.884210526315698</v>
      </c>
      <c r="F245">
        <v>4.6015625</v>
      </c>
      <c r="H245" cm="1">
        <f t="array" ref="H245">INDEX('Building Features'!$E$5:$E$22,COLUMN('Building Features'!A244),1)</f>
        <v>2739</v>
      </c>
      <c r="I245" cm="1">
        <f t="array" ref="I245">INDEX('Building Features'!$E$5:$E$22,COLUMN('Building Features'!B244),1)</f>
        <v>16.420000000000002</v>
      </c>
      <c r="J245" cm="1">
        <f t="array" ref="J245">INDEX('Building Features'!$E$5:$E$22,COLUMN('Building Features'!C244),1)</f>
        <v>0.4</v>
      </c>
      <c r="K245" cm="1">
        <f t="array" ref="K245">INDEX('Building Features'!$E$5:$E$22,COLUMN('Building Features'!D244),1)</f>
        <v>5</v>
      </c>
      <c r="L245" cm="1">
        <f t="array" ref="L245">INDEX('Building Features'!$E$5:$E$22,COLUMN('Building Features'!E244),1)</f>
        <v>44974.38</v>
      </c>
      <c r="M245" cm="1">
        <f t="array" ref="M245">INDEX('Building Features'!$E$5:$E$22,COLUMN('Building Features'!F244),1)</f>
        <v>691.02</v>
      </c>
      <c r="N245" cm="1">
        <f t="array" ref="N245">INDEX('Building Features'!$E$5:$E$22,COLUMN('Building Features'!G244),1)</f>
        <v>604.89</v>
      </c>
      <c r="O245" cm="1">
        <f t="array" ref="O245">INDEX('Building Features'!$E$5:$E$22,COLUMN('Building Features'!H244),1)</f>
        <v>26.03</v>
      </c>
      <c r="P245" cm="1">
        <f t="array" ref="P245">INDEX('Building Features'!$E$5:$E$22,COLUMN('Building Features'!I244),1)</f>
        <v>74.349999999999994</v>
      </c>
      <c r="Q245" cm="1">
        <f t="array" ref="Q245">INDEX('Building Features'!$E$5:$E$22,COLUMN('Building Features'!J244),1)</f>
        <v>2.86</v>
      </c>
      <c r="R245" cm="1">
        <f t="array" ref="R245">INDEX('Building Features'!$E$5:$E$22,COLUMN('Building Features'!K244),1)</f>
        <v>1</v>
      </c>
      <c r="S245" cm="1">
        <f t="array" ref="S245">INDEX('Building Features'!$E$5:$E$22,COLUMN('Building Features'!L244),1)</f>
        <v>2</v>
      </c>
      <c r="T245" cm="1">
        <f t="array" ref="T245">INDEX('Building Features'!$E$5:$E$22,COLUMN('Building Features'!M244),1)</f>
        <v>4</v>
      </c>
      <c r="U245" cm="1">
        <f t="array" ref="U245">INDEX('Building Features'!$E$5:$E$22,COLUMN('Building Features'!N244),1)</f>
        <v>2006</v>
      </c>
      <c r="V245" cm="1">
        <f t="array" ref="V245">INDEX('Building Features'!$E$5:$E$22,COLUMN('Building Features'!O244),1)</f>
        <v>528.72</v>
      </c>
      <c r="W245" cm="1">
        <f t="array" ref="W245">INDEX('Building Features'!$E$5:$E$22,COLUMN('Building Features'!P244),1)</f>
        <v>359.43</v>
      </c>
      <c r="X245" cm="1">
        <f t="array" ref="X245">INDEX('Building Features'!$E$5:$E$22,COLUMN('Building Features'!Q244),1)</f>
        <v>359.43</v>
      </c>
      <c r="Y245" cm="1">
        <f t="array" ref="Y245">INDEX('Building Features'!$E$5:$E$22,COLUMN('Building Features'!R244),1)</f>
        <v>479.96</v>
      </c>
      <c r="AA245">
        <v>130.298356988959</v>
      </c>
      <c r="AB245" s="47">
        <v>3123.5</v>
      </c>
      <c r="AC245" s="45">
        <v>3123.5</v>
      </c>
      <c r="AD245">
        <v>51.6425853897465</v>
      </c>
      <c r="AE245">
        <v>1239.5</v>
      </c>
      <c r="AF245">
        <v>1239.5</v>
      </c>
      <c r="AG245">
        <f t="shared" si="12"/>
        <v>1.1403797006206644</v>
      </c>
      <c r="AH245">
        <f t="shared" si="13"/>
        <v>0.4525374224169405</v>
      </c>
      <c r="AJ245">
        <f t="shared" si="15"/>
        <v>1.5929171230376049</v>
      </c>
    </row>
    <row r="246" spans="1:36" x14ac:dyDescent="0.25">
      <c r="A246">
        <f t="shared" si="14"/>
        <v>245</v>
      </c>
      <c r="B246">
        <v>13.963157924852799</v>
      </c>
      <c r="C246">
        <v>0.29583336909611901</v>
      </c>
      <c r="D246">
        <v>0</v>
      </c>
      <c r="E246">
        <v>75.989473684210495</v>
      </c>
      <c r="F246">
        <v>4.30078125</v>
      </c>
      <c r="H246" cm="1">
        <f t="array" ref="H246">INDEX('Building Features'!$E$5:$E$22,COLUMN('Building Features'!A245),1)</f>
        <v>2739</v>
      </c>
      <c r="I246" cm="1">
        <f t="array" ref="I246">INDEX('Building Features'!$E$5:$E$22,COLUMN('Building Features'!B245),1)</f>
        <v>16.420000000000002</v>
      </c>
      <c r="J246" cm="1">
        <f t="array" ref="J246">INDEX('Building Features'!$E$5:$E$22,COLUMN('Building Features'!C245),1)</f>
        <v>0.4</v>
      </c>
      <c r="K246" cm="1">
        <f t="array" ref="K246">INDEX('Building Features'!$E$5:$E$22,COLUMN('Building Features'!D245),1)</f>
        <v>5</v>
      </c>
      <c r="L246" cm="1">
        <f t="array" ref="L246">INDEX('Building Features'!$E$5:$E$22,COLUMN('Building Features'!E245),1)</f>
        <v>44974.38</v>
      </c>
      <c r="M246" cm="1">
        <f t="array" ref="M246">INDEX('Building Features'!$E$5:$E$22,COLUMN('Building Features'!F245),1)</f>
        <v>691.02</v>
      </c>
      <c r="N246" cm="1">
        <f t="array" ref="N246">INDEX('Building Features'!$E$5:$E$22,COLUMN('Building Features'!G245),1)</f>
        <v>604.89</v>
      </c>
      <c r="O246" cm="1">
        <f t="array" ref="O246">INDEX('Building Features'!$E$5:$E$22,COLUMN('Building Features'!H245),1)</f>
        <v>26.03</v>
      </c>
      <c r="P246" cm="1">
        <f t="array" ref="P246">INDEX('Building Features'!$E$5:$E$22,COLUMN('Building Features'!I245),1)</f>
        <v>74.349999999999994</v>
      </c>
      <c r="Q246" cm="1">
        <f t="array" ref="Q246">INDEX('Building Features'!$E$5:$E$22,COLUMN('Building Features'!J245),1)</f>
        <v>2.86</v>
      </c>
      <c r="R246" cm="1">
        <f t="array" ref="R246">INDEX('Building Features'!$E$5:$E$22,COLUMN('Building Features'!K245),1)</f>
        <v>1</v>
      </c>
      <c r="S246" cm="1">
        <f t="array" ref="S246">INDEX('Building Features'!$E$5:$E$22,COLUMN('Building Features'!L245),1)</f>
        <v>2</v>
      </c>
      <c r="T246" cm="1">
        <f t="array" ref="T246">INDEX('Building Features'!$E$5:$E$22,COLUMN('Building Features'!M245),1)</f>
        <v>4</v>
      </c>
      <c r="U246" cm="1">
        <f t="array" ref="U246">INDEX('Building Features'!$E$5:$E$22,COLUMN('Building Features'!N245),1)</f>
        <v>2006</v>
      </c>
      <c r="V246" cm="1">
        <f t="array" ref="V246">INDEX('Building Features'!$E$5:$E$22,COLUMN('Building Features'!O245),1)</f>
        <v>528.72</v>
      </c>
      <c r="W246" cm="1">
        <f t="array" ref="W246">INDEX('Building Features'!$E$5:$E$22,COLUMN('Building Features'!P245),1)</f>
        <v>359.43</v>
      </c>
      <c r="X246" cm="1">
        <f t="array" ref="X246">INDEX('Building Features'!$E$5:$E$22,COLUMN('Building Features'!Q245),1)</f>
        <v>359.43</v>
      </c>
      <c r="Y246" cm="1">
        <f t="array" ref="Y246">INDEX('Building Features'!$E$5:$E$22,COLUMN('Building Features'!R245),1)</f>
        <v>479.96</v>
      </c>
      <c r="AA246">
        <v>132.634901696046</v>
      </c>
      <c r="AB246" s="47">
        <v>3193</v>
      </c>
      <c r="AC246" s="46">
        <v>3193</v>
      </c>
      <c r="AD246">
        <v>40.937032755988596</v>
      </c>
      <c r="AE246">
        <v>969.5</v>
      </c>
      <c r="AF246">
        <v>969.5</v>
      </c>
      <c r="AG246">
        <f t="shared" si="12"/>
        <v>1.1657539247900695</v>
      </c>
      <c r="AH246">
        <f t="shared" si="13"/>
        <v>0.3539612997444323</v>
      </c>
      <c r="AJ246">
        <f t="shared" si="15"/>
        <v>1.5197152245345018</v>
      </c>
    </row>
    <row r="247" spans="1:36" x14ac:dyDescent="0.25">
      <c r="A247">
        <f t="shared" si="14"/>
        <v>246</v>
      </c>
      <c r="B247">
        <v>15.665263186002999</v>
      </c>
      <c r="C247">
        <v>0.22187499205271499</v>
      </c>
      <c r="D247">
        <v>0</v>
      </c>
      <c r="E247">
        <v>79.6947368421052</v>
      </c>
      <c r="F247">
        <v>5</v>
      </c>
      <c r="H247" cm="1">
        <f t="array" ref="H247">INDEX('Building Features'!$E$5:$E$22,COLUMN('Building Features'!A246),1)</f>
        <v>2739</v>
      </c>
      <c r="I247" cm="1">
        <f t="array" ref="I247">INDEX('Building Features'!$E$5:$E$22,COLUMN('Building Features'!B246),1)</f>
        <v>16.420000000000002</v>
      </c>
      <c r="J247" cm="1">
        <f t="array" ref="J247">INDEX('Building Features'!$E$5:$E$22,COLUMN('Building Features'!C246),1)</f>
        <v>0.4</v>
      </c>
      <c r="K247" cm="1">
        <f t="array" ref="K247">INDEX('Building Features'!$E$5:$E$22,COLUMN('Building Features'!D246),1)</f>
        <v>5</v>
      </c>
      <c r="L247" cm="1">
        <f t="array" ref="L247">INDEX('Building Features'!$E$5:$E$22,COLUMN('Building Features'!E246),1)</f>
        <v>44974.38</v>
      </c>
      <c r="M247" cm="1">
        <f t="array" ref="M247">INDEX('Building Features'!$E$5:$E$22,COLUMN('Building Features'!F246),1)</f>
        <v>691.02</v>
      </c>
      <c r="N247" cm="1">
        <f t="array" ref="N247">INDEX('Building Features'!$E$5:$E$22,COLUMN('Building Features'!G246),1)</f>
        <v>604.89</v>
      </c>
      <c r="O247" cm="1">
        <f t="array" ref="O247">INDEX('Building Features'!$E$5:$E$22,COLUMN('Building Features'!H246),1)</f>
        <v>26.03</v>
      </c>
      <c r="P247" cm="1">
        <f t="array" ref="P247">INDEX('Building Features'!$E$5:$E$22,COLUMN('Building Features'!I246),1)</f>
        <v>74.349999999999994</v>
      </c>
      <c r="Q247" cm="1">
        <f t="array" ref="Q247">INDEX('Building Features'!$E$5:$E$22,COLUMN('Building Features'!J246),1)</f>
        <v>2.86</v>
      </c>
      <c r="R247" cm="1">
        <f t="array" ref="R247">INDEX('Building Features'!$E$5:$E$22,COLUMN('Building Features'!K246),1)</f>
        <v>1</v>
      </c>
      <c r="S247" cm="1">
        <f t="array" ref="S247">INDEX('Building Features'!$E$5:$E$22,COLUMN('Building Features'!L246),1)</f>
        <v>2</v>
      </c>
      <c r="T247" cm="1">
        <f t="array" ref="T247">INDEX('Building Features'!$E$5:$E$22,COLUMN('Building Features'!M246),1)</f>
        <v>4</v>
      </c>
      <c r="U247" cm="1">
        <f t="array" ref="U247">INDEX('Building Features'!$E$5:$E$22,COLUMN('Building Features'!N246),1)</f>
        <v>2006</v>
      </c>
      <c r="V247" cm="1">
        <f t="array" ref="V247">INDEX('Building Features'!$E$5:$E$22,COLUMN('Building Features'!O246),1)</f>
        <v>528.72</v>
      </c>
      <c r="W247" cm="1">
        <f t="array" ref="W247">INDEX('Building Features'!$E$5:$E$22,COLUMN('Building Features'!P246),1)</f>
        <v>359.43</v>
      </c>
      <c r="X247" cm="1">
        <f t="array" ref="X247">INDEX('Building Features'!$E$5:$E$22,COLUMN('Building Features'!Q246),1)</f>
        <v>359.43</v>
      </c>
      <c r="Y247" cm="1">
        <f t="array" ref="Y247">INDEX('Building Features'!$E$5:$E$22,COLUMN('Building Features'!R246),1)</f>
        <v>479.96</v>
      </c>
      <c r="AA247">
        <v>133.154955816533</v>
      </c>
      <c r="AB247" s="47">
        <v>3188.5</v>
      </c>
      <c r="AC247" s="45">
        <v>3188.5</v>
      </c>
      <c r="AD247">
        <v>40.0517726851945</v>
      </c>
      <c r="AE247">
        <v>962</v>
      </c>
      <c r="AF247">
        <v>962</v>
      </c>
      <c r="AG247">
        <f t="shared" si="12"/>
        <v>1.1641109894121942</v>
      </c>
      <c r="AH247">
        <f t="shared" si="13"/>
        <v>0.35122307411464038</v>
      </c>
      <c r="AJ247">
        <f t="shared" si="15"/>
        <v>1.5153340635268346</v>
      </c>
    </row>
    <row r="248" spans="1:36" x14ac:dyDescent="0.25">
      <c r="A248">
        <f t="shared" si="14"/>
        <v>247</v>
      </c>
      <c r="B248">
        <v>18.404210492184198</v>
      </c>
      <c r="C248">
        <v>1.90416664878527</v>
      </c>
      <c r="D248">
        <v>0</v>
      </c>
      <c r="E248">
        <v>60.9157894736842</v>
      </c>
      <c r="F248">
        <v>0.80078125</v>
      </c>
      <c r="H248" cm="1">
        <f t="array" ref="H248">INDEX('Building Features'!$E$5:$E$22,COLUMN('Building Features'!A247),1)</f>
        <v>2739</v>
      </c>
      <c r="I248" cm="1">
        <f t="array" ref="I248">INDEX('Building Features'!$E$5:$E$22,COLUMN('Building Features'!B247),1)</f>
        <v>16.420000000000002</v>
      </c>
      <c r="J248" cm="1">
        <f t="array" ref="J248">INDEX('Building Features'!$E$5:$E$22,COLUMN('Building Features'!C247),1)</f>
        <v>0.4</v>
      </c>
      <c r="K248" cm="1">
        <f t="array" ref="K248">INDEX('Building Features'!$E$5:$E$22,COLUMN('Building Features'!D247),1)</f>
        <v>5</v>
      </c>
      <c r="L248" cm="1">
        <f t="array" ref="L248">INDEX('Building Features'!$E$5:$E$22,COLUMN('Building Features'!E247),1)</f>
        <v>44974.38</v>
      </c>
      <c r="M248" cm="1">
        <f t="array" ref="M248">INDEX('Building Features'!$E$5:$E$22,COLUMN('Building Features'!F247),1)</f>
        <v>691.02</v>
      </c>
      <c r="N248" cm="1">
        <f t="array" ref="N248">INDEX('Building Features'!$E$5:$E$22,COLUMN('Building Features'!G247),1)</f>
        <v>604.89</v>
      </c>
      <c r="O248" cm="1">
        <f t="array" ref="O248">INDEX('Building Features'!$E$5:$E$22,COLUMN('Building Features'!H247),1)</f>
        <v>26.03</v>
      </c>
      <c r="P248" cm="1">
        <f t="array" ref="P248">INDEX('Building Features'!$E$5:$E$22,COLUMN('Building Features'!I247),1)</f>
        <v>74.349999999999994</v>
      </c>
      <c r="Q248" cm="1">
        <f t="array" ref="Q248">INDEX('Building Features'!$E$5:$E$22,COLUMN('Building Features'!J247),1)</f>
        <v>2.86</v>
      </c>
      <c r="R248" cm="1">
        <f t="array" ref="R248">INDEX('Building Features'!$E$5:$E$22,COLUMN('Building Features'!K247),1)</f>
        <v>1</v>
      </c>
      <c r="S248" cm="1">
        <f t="array" ref="S248">INDEX('Building Features'!$E$5:$E$22,COLUMN('Building Features'!L247),1)</f>
        <v>2</v>
      </c>
      <c r="T248" cm="1">
        <f t="array" ref="T248">INDEX('Building Features'!$E$5:$E$22,COLUMN('Building Features'!M247),1)</f>
        <v>4</v>
      </c>
      <c r="U248" cm="1">
        <f t="array" ref="U248">INDEX('Building Features'!$E$5:$E$22,COLUMN('Building Features'!N247),1)</f>
        <v>2006</v>
      </c>
      <c r="V248" cm="1">
        <f t="array" ref="V248">INDEX('Building Features'!$E$5:$E$22,COLUMN('Building Features'!O247),1)</f>
        <v>528.72</v>
      </c>
      <c r="W248" cm="1">
        <f t="array" ref="W248">INDEX('Building Features'!$E$5:$E$22,COLUMN('Building Features'!P247),1)</f>
        <v>359.43</v>
      </c>
      <c r="X248" cm="1">
        <f t="array" ref="X248">INDEX('Building Features'!$E$5:$E$22,COLUMN('Building Features'!Q247),1)</f>
        <v>359.43</v>
      </c>
      <c r="Y248" cm="1">
        <f t="array" ref="Y248">INDEX('Building Features'!$E$5:$E$22,COLUMN('Building Features'!R247),1)</f>
        <v>479.96</v>
      </c>
      <c r="AA248">
        <v>118.172872763033</v>
      </c>
      <c r="AB248" s="47">
        <v>2827</v>
      </c>
      <c r="AC248" s="45">
        <v>2827</v>
      </c>
      <c r="AD248">
        <v>41.169464909345898</v>
      </c>
      <c r="AE248">
        <v>988.5</v>
      </c>
      <c r="AF248">
        <v>988.5</v>
      </c>
      <c r="AG248">
        <f t="shared" si="12"/>
        <v>1.0321285140562249</v>
      </c>
      <c r="AH248">
        <f t="shared" si="13"/>
        <v>0.36089813800657172</v>
      </c>
      <c r="AJ248">
        <f t="shared" si="15"/>
        <v>1.3930266520627965</v>
      </c>
    </row>
    <row r="249" spans="1:36" x14ac:dyDescent="0.25">
      <c r="A249">
        <f t="shared" si="14"/>
        <v>248</v>
      </c>
      <c r="B249">
        <v>17.622105287250701</v>
      </c>
      <c r="C249">
        <v>1.2843749821185999</v>
      </c>
      <c r="D249">
        <v>0</v>
      </c>
      <c r="E249">
        <v>68.115789473684202</v>
      </c>
      <c r="F249">
        <v>1</v>
      </c>
      <c r="H249" cm="1">
        <f t="array" ref="H249">INDEX('Building Features'!$E$5:$E$22,COLUMN('Building Features'!A248),1)</f>
        <v>2739</v>
      </c>
      <c r="I249" cm="1">
        <f t="array" ref="I249">INDEX('Building Features'!$E$5:$E$22,COLUMN('Building Features'!B248),1)</f>
        <v>16.420000000000002</v>
      </c>
      <c r="J249" cm="1">
        <f t="array" ref="J249">INDEX('Building Features'!$E$5:$E$22,COLUMN('Building Features'!C248),1)</f>
        <v>0.4</v>
      </c>
      <c r="K249" cm="1">
        <f t="array" ref="K249">INDEX('Building Features'!$E$5:$E$22,COLUMN('Building Features'!D248),1)</f>
        <v>5</v>
      </c>
      <c r="L249" cm="1">
        <f t="array" ref="L249">INDEX('Building Features'!$E$5:$E$22,COLUMN('Building Features'!E248),1)</f>
        <v>44974.38</v>
      </c>
      <c r="M249" cm="1">
        <f t="array" ref="M249">INDEX('Building Features'!$E$5:$E$22,COLUMN('Building Features'!F248),1)</f>
        <v>691.02</v>
      </c>
      <c r="N249" cm="1">
        <f t="array" ref="N249">INDEX('Building Features'!$E$5:$E$22,COLUMN('Building Features'!G248),1)</f>
        <v>604.89</v>
      </c>
      <c r="O249" cm="1">
        <f t="array" ref="O249">INDEX('Building Features'!$E$5:$E$22,COLUMN('Building Features'!H248),1)</f>
        <v>26.03</v>
      </c>
      <c r="P249" cm="1">
        <f t="array" ref="P249">INDEX('Building Features'!$E$5:$E$22,COLUMN('Building Features'!I248),1)</f>
        <v>74.349999999999994</v>
      </c>
      <c r="Q249" cm="1">
        <f t="array" ref="Q249">INDEX('Building Features'!$E$5:$E$22,COLUMN('Building Features'!J248),1)</f>
        <v>2.86</v>
      </c>
      <c r="R249" cm="1">
        <f t="array" ref="R249">INDEX('Building Features'!$E$5:$E$22,COLUMN('Building Features'!K248),1)</f>
        <v>1</v>
      </c>
      <c r="S249" cm="1">
        <f t="array" ref="S249">INDEX('Building Features'!$E$5:$E$22,COLUMN('Building Features'!L248),1)</f>
        <v>2</v>
      </c>
      <c r="T249" cm="1">
        <f t="array" ref="T249">INDEX('Building Features'!$E$5:$E$22,COLUMN('Building Features'!M248),1)</f>
        <v>4</v>
      </c>
      <c r="U249" cm="1">
        <f t="array" ref="U249">INDEX('Building Features'!$E$5:$E$22,COLUMN('Building Features'!N248),1)</f>
        <v>2006</v>
      </c>
      <c r="V249" cm="1">
        <f t="array" ref="V249">INDEX('Building Features'!$E$5:$E$22,COLUMN('Building Features'!O248),1)</f>
        <v>528.72</v>
      </c>
      <c r="W249" cm="1">
        <f t="array" ref="W249">INDEX('Building Features'!$E$5:$E$22,COLUMN('Building Features'!P248),1)</f>
        <v>359.43</v>
      </c>
      <c r="X249" cm="1">
        <f t="array" ref="X249">INDEX('Building Features'!$E$5:$E$22,COLUMN('Building Features'!Q248),1)</f>
        <v>359.43</v>
      </c>
      <c r="Y249" cm="1">
        <f t="array" ref="Y249">INDEX('Building Features'!$E$5:$E$22,COLUMN('Building Features'!R248),1)</f>
        <v>479.96</v>
      </c>
      <c r="AA249">
        <v>118.427624936192</v>
      </c>
      <c r="AB249" s="47">
        <v>2835.5</v>
      </c>
      <c r="AC249" s="45">
        <v>2835.5</v>
      </c>
      <c r="AD249">
        <v>39.386227556406403</v>
      </c>
      <c r="AE249">
        <v>945.5</v>
      </c>
      <c r="AF249">
        <v>945.5</v>
      </c>
      <c r="AG249">
        <f t="shared" si="12"/>
        <v>1.0352318364366557</v>
      </c>
      <c r="AH249">
        <f t="shared" si="13"/>
        <v>0.34519897772909819</v>
      </c>
      <c r="AJ249">
        <f t="shared" si="15"/>
        <v>1.380430814165754</v>
      </c>
    </row>
    <row r="250" spans="1:36" x14ac:dyDescent="0.25">
      <c r="A250">
        <f t="shared" si="14"/>
        <v>249</v>
      </c>
      <c r="B250">
        <v>15.711578971461201</v>
      </c>
      <c r="C250">
        <v>0.70520835121472503</v>
      </c>
      <c r="D250">
        <v>0</v>
      </c>
      <c r="E250">
        <v>88.515789473684194</v>
      </c>
      <c r="F250">
        <v>1.6015625</v>
      </c>
      <c r="H250" cm="1">
        <f t="array" ref="H250">INDEX('Building Features'!$E$5:$E$22,COLUMN('Building Features'!A249),1)</f>
        <v>2739</v>
      </c>
      <c r="I250" cm="1">
        <f t="array" ref="I250">INDEX('Building Features'!$E$5:$E$22,COLUMN('Building Features'!B249),1)</f>
        <v>16.420000000000002</v>
      </c>
      <c r="J250" cm="1">
        <f t="array" ref="J250">INDEX('Building Features'!$E$5:$E$22,COLUMN('Building Features'!C249),1)</f>
        <v>0.4</v>
      </c>
      <c r="K250" cm="1">
        <f t="array" ref="K250">INDEX('Building Features'!$E$5:$E$22,COLUMN('Building Features'!D249),1)</f>
        <v>5</v>
      </c>
      <c r="L250" cm="1">
        <f t="array" ref="L250">INDEX('Building Features'!$E$5:$E$22,COLUMN('Building Features'!E249),1)</f>
        <v>44974.38</v>
      </c>
      <c r="M250" cm="1">
        <f t="array" ref="M250">INDEX('Building Features'!$E$5:$E$22,COLUMN('Building Features'!F249),1)</f>
        <v>691.02</v>
      </c>
      <c r="N250" cm="1">
        <f t="array" ref="N250">INDEX('Building Features'!$E$5:$E$22,COLUMN('Building Features'!G249),1)</f>
        <v>604.89</v>
      </c>
      <c r="O250" cm="1">
        <f t="array" ref="O250">INDEX('Building Features'!$E$5:$E$22,COLUMN('Building Features'!H249),1)</f>
        <v>26.03</v>
      </c>
      <c r="P250" cm="1">
        <f t="array" ref="P250">INDEX('Building Features'!$E$5:$E$22,COLUMN('Building Features'!I249),1)</f>
        <v>74.349999999999994</v>
      </c>
      <c r="Q250" cm="1">
        <f t="array" ref="Q250">INDEX('Building Features'!$E$5:$E$22,COLUMN('Building Features'!J249),1)</f>
        <v>2.86</v>
      </c>
      <c r="R250" cm="1">
        <f t="array" ref="R250">INDEX('Building Features'!$E$5:$E$22,COLUMN('Building Features'!K249),1)</f>
        <v>1</v>
      </c>
      <c r="S250" cm="1">
        <f t="array" ref="S250">INDEX('Building Features'!$E$5:$E$22,COLUMN('Building Features'!L249),1)</f>
        <v>2</v>
      </c>
      <c r="T250" cm="1">
        <f t="array" ref="T250">INDEX('Building Features'!$E$5:$E$22,COLUMN('Building Features'!M249),1)</f>
        <v>4</v>
      </c>
      <c r="U250" cm="1">
        <f t="array" ref="U250">INDEX('Building Features'!$E$5:$E$22,COLUMN('Building Features'!N249),1)</f>
        <v>2006</v>
      </c>
      <c r="V250" cm="1">
        <f t="array" ref="V250">INDEX('Building Features'!$E$5:$E$22,COLUMN('Building Features'!O249),1)</f>
        <v>528.72</v>
      </c>
      <c r="W250" cm="1">
        <f t="array" ref="W250">INDEX('Building Features'!$E$5:$E$22,COLUMN('Building Features'!P249),1)</f>
        <v>359.43</v>
      </c>
      <c r="X250" cm="1">
        <f t="array" ref="X250">INDEX('Building Features'!$E$5:$E$22,COLUMN('Building Features'!Q249),1)</f>
        <v>359.43</v>
      </c>
      <c r="Y250" cm="1">
        <f t="array" ref="Y250">INDEX('Building Features'!$E$5:$E$22,COLUMN('Building Features'!R249),1)</f>
        <v>479.96</v>
      </c>
      <c r="AA250">
        <v>132.07787143362799</v>
      </c>
      <c r="AB250" s="47">
        <v>3160</v>
      </c>
      <c r="AC250" s="45">
        <v>3160</v>
      </c>
      <c r="AD250">
        <v>41.2428525798409</v>
      </c>
      <c r="AE250">
        <v>992.5</v>
      </c>
      <c r="AF250">
        <v>992.5</v>
      </c>
      <c r="AG250">
        <f t="shared" si="12"/>
        <v>1.153705732018985</v>
      </c>
      <c r="AH250">
        <f t="shared" si="13"/>
        <v>0.36235852500912741</v>
      </c>
      <c r="AJ250">
        <f t="shared" si="15"/>
        <v>1.5160642570281124</v>
      </c>
    </row>
    <row r="251" spans="1:36" x14ac:dyDescent="0.25">
      <c r="A251">
        <f t="shared" si="14"/>
        <v>250</v>
      </c>
      <c r="B251">
        <v>16.6873683929443</v>
      </c>
      <c r="C251">
        <v>0</v>
      </c>
      <c r="D251">
        <v>0.30416659514109401</v>
      </c>
      <c r="E251">
        <v>90.189473684210498</v>
      </c>
      <c r="F251">
        <v>6.8984375</v>
      </c>
      <c r="H251" cm="1">
        <f t="array" ref="H251">INDEX('Building Features'!$E$5:$E$22,COLUMN('Building Features'!A250),1)</f>
        <v>2739</v>
      </c>
      <c r="I251" cm="1">
        <f t="array" ref="I251">INDEX('Building Features'!$E$5:$E$22,COLUMN('Building Features'!B250),1)</f>
        <v>16.420000000000002</v>
      </c>
      <c r="J251" cm="1">
        <f t="array" ref="J251">INDEX('Building Features'!$E$5:$E$22,COLUMN('Building Features'!C250),1)</f>
        <v>0.4</v>
      </c>
      <c r="K251" cm="1">
        <f t="array" ref="K251">INDEX('Building Features'!$E$5:$E$22,COLUMN('Building Features'!D250),1)</f>
        <v>5</v>
      </c>
      <c r="L251" cm="1">
        <f t="array" ref="L251">INDEX('Building Features'!$E$5:$E$22,COLUMN('Building Features'!E250),1)</f>
        <v>44974.38</v>
      </c>
      <c r="M251" cm="1">
        <f t="array" ref="M251">INDEX('Building Features'!$E$5:$E$22,COLUMN('Building Features'!F250),1)</f>
        <v>691.02</v>
      </c>
      <c r="N251" cm="1">
        <f t="array" ref="N251">INDEX('Building Features'!$E$5:$E$22,COLUMN('Building Features'!G250),1)</f>
        <v>604.89</v>
      </c>
      <c r="O251" cm="1">
        <f t="array" ref="O251">INDEX('Building Features'!$E$5:$E$22,COLUMN('Building Features'!H250),1)</f>
        <v>26.03</v>
      </c>
      <c r="P251" cm="1">
        <f t="array" ref="P251">INDEX('Building Features'!$E$5:$E$22,COLUMN('Building Features'!I250),1)</f>
        <v>74.349999999999994</v>
      </c>
      <c r="Q251" cm="1">
        <f t="array" ref="Q251">INDEX('Building Features'!$E$5:$E$22,COLUMN('Building Features'!J250),1)</f>
        <v>2.86</v>
      </c>
      <c r="R251" cm="1">
        <f t="array" ref="R251">INDEX('Building Features'!$E$5:$E$22,COLUMN('Building Features'!K250),1)</f>
        <v>1</v>
      </c>
      <c r="S251" cm="1">
        <f t="array" ref="S251">INDEX('Building Features'!$E$5:$E$22,COLUMN('Building Features'!L250),1)</f>
        <v>2</v>
      </c>
      <c r="T251" cm="1">
        <f t="array" ref="T251">INDEX('Building Features'!$E$5:$E$22,COLUMN('Building Features'!M250),1)</f>
        <v>4</v>
      </c>
      <c r="U251" cm="1">
        <f t="array" ref="U251">INDEX('Building Features'!$E$5:$E$22,COLUMN('Building Features'!N250),1)</f>
        <v>2006</v>
      </c>
      <c r="V251" cm="1">
        <f t="array" ref="V251">INDEX('Building Features'!$E$5:$E$22,COLUMN('Building Features'!O250),1)</f>
        <v>528.72</v>
      </c>
      <c r="W251" cm="1">
        <f t="array" ref="W251">INDEX('Building Features'!$E$5:$E$22,COLUMN('Building Features'!P250),1)</f>
        <v>359.43</v>
      </c>
      <c r="X251" cm="1">
        <f t="array" ref="X251">INDEX('Building Features'!$E$5:$E$22,COLUMN('Building Features'!Q250),1)</f>
        <v>359.43</v>
      </c>
      <c r="Y251" cm="1">
        <f t="array" ref="Y251">INDEX('Building Features'!$E$5:$E$22,COLUMN('Building Features'!R250),1)</f>
        <v>479.96</v>
      </c>
      <c r="AA251">
        <v>129.09007053454701</v>
      </c>
      <c r="AB251" s="47">
        <v>3089.5</v>
      </c>
      <c r="AC251" s="45">
        <v>3089.5</v>
      </c>
      <c r="AD251">
        <v>39.0636625959255</v>
      </c>
      <c r="AE251">
        <v>939</v>
      </c>
      <c r="AF251">
        <v>939</v>
      </c>
      <c r="AG251">
        <f t="shared" si="12"/>
        <v>1.1279664110989411</v>
      </c>
      <c r="AH251">
        <f t="shared" si="13"/>
        <v>0.34282584884994521</v>
      </c>
      <c r="AJ251">
        <f t="shared" si="15"/>
        <v>1.4707922599488863</v>
      </c>
    </row>
    <row r="252" spans="1:36" x14ac:dyDescent="0.25">
      <c r="A252">
        <f t="shared" si="14"/>
        <v>251</v>
      </c>
      <c r="B252">
        <v>17.6063157633731</v>
      </c>
      <c r="C252">
        <v>0</v>
      </c>
      <c r="D252">
        <v>2.0083333055178301</v>
      </c>
      <c r="E252">
        <v>79.442105263157899</v>
      </c>
      <c r="F252">
        <v>9.5</v>
      </c>
      <c r="H252" cm="1">
        <f t="array" ref="H252">INDEX('Building Features'!$E$5:$E$22,COLUMN('Building Features'!A251),1)</f>
        <v>2739</v>
      </c>
      <c r="I252" cm="1">
        <f t="array" ref="I252">INDEX('Building Features'!$E$5:$E$22,COLUMN('Building Features'!B251),1)</f>
        <v>16.420000000000002</v>
      </c>
      <c r="J252" cm="1">
        <f t="array" ref="J252">INDEX('Building Features'!$E$5:$E$22,COLUMN('Building Features'!C251),1)</f>
        <v>0.4</v>
      </c>
      <c r="K252" cm="1">
        <f t="array" ref="K252">INDEX('Building Features'!$E$5:$E$22,COLUMN('Building Features'!D251),1)</f>
        <v>5</v>
      </c>
      <c r="L252" cm="1">
        <f t="array" ref="L252">INDEX('Building Features'!$E$5:$E$22,COLUMN('Building Features'!E251),1)</f>
        <v>44974.38</v>
      </c>
      <c r="M252" cm="1">
        <f t="array" ref="M252">INDEX('Building Features'!$E$5:$E$22,COLUMN('Building Features'!F251),1)</f>
        <v>691.02</v>
      </c>
      <c r="N252" cm="1">
        <f t="array" ref="N252">INDEX('Building Features'!$E$5:$E$22,COLUMN('Building Features'!G251),1)</f>
        <v>604.89</v>
      </c>
      <c r="O252" cm="1">
        <f t="array" ref="O252">INDEX('Building Features'!$E$5:$E$22,COLUMN('Building Features'!H251),1)</f>
        <v>26.03</v>
      </c>
      <c r="P252" cm="1">
        <f t="array" ref="P252">INDEX('Building Features'!$E$5:$E$22,COLUMN('Building Features'!I251),1)</f>
        <v>74.349999999999994</v>
      </c>
      <c r="Q252" cm="1">
        <f t="array" ref="Q252">INDEX('Building Features'!$E$5:$E$22,COLUMN('Building Features'!J251),1)</f>
        <v>2.86</v>
      </c>
      <c r="R252" cm="1">
        <f t="array" ref="R252">INDEX('Building Features'!$E$5:$E$22,COLUMN('Building Features'!K251),1)</f>
        <v>1</v>
      </c>
      <c r="S252" cm="1">
        <f t="array" ref="S252">INDEX('Building Features'!$E$5:$E$22,COLUMN('Building Features'!L251),1)</f>
        <v>2</v>
      </c>
      <c r="T252" cm="1">
        <f t="array" ref="T252">INDEX('Building Features'!$E$5:$E$22,COLUMN('Building Features'!M251),1)</f>
        <v>4</v>
      </c>
      <c r="U252" cm="1">
        <f t="array" ref="U252">INDEX('Building Features'!$E$5:$E$22,COLUMN('Building Features'!N251),1)</f>
        <v>2006</v>
      </c>
      <c r="V252" cm="1">
        <f t="array" ref="V252">INDEX('Building Features'!$E$5:$E$22,COLUMN('Building Features'!O251),1)</f>
        <v>528.72</v>
      </c>
      <c r="W252" cm="1">
        <f t="array" ref="W252">INDEX('Building Features'!$E$5:$E$22,COLUMN('Building Features'!P251),1)</f>
        <v>359.43</v>
      </c>
      <c r="X252" cm="1">
        <f t="array" ref="X252">INDEX('Building Features'!$E$5:$E$22,COLUMN('Building Features'!Q251),1)</f>
        <v>359.43</v>
      </c>
      <c r="Y252" cm="1">
        <f t="array" ref="Y252">INDEX('Building Features'!$E$5:$E$22,COLUMN('Building Features'!R251),1)</f>
        <v>479.96</v>
      </c>
      <c r="AA252">
        <v>131.29356932869601</v>
      </c>
      <c r="AB252" s="47">
        <v>3146</v>
      </c>
      <c r="AC252" s="45">
        <v>3146</v>
      </c>
      <c r="AD252">
        <v>29.0451684303119</v>
      </c>
      <c r="AE252">
        <v>696.5</v>
      </c>
      <c r="AF252">
        <v>696.5</v>
      </c>
      <c r="AG252">
        <f t="shared" si="12"/>
        <v>1.1485943775100402</v>
      </c>
      <c r="AH252">
        <f t="shared" si="13"/>
        <v>0.2542898868200073</v>
      </c>
      <c r="AJ252">
        <f t="shared" si="15"/>
        <v>1.4028842643300474</v>
      </c>
    </row>
    <row r="253" spans="1:36" x14ac:dyDescent="0.25">
      <c r="A253">
        <f t="shared" si="14"/>
        <v>252</v>
      </c>
      <c r="B253">
        <v>19.1599999678762</v>
      </c>
      <c r="C253">
        <v>0</v>
      </c>
      <c r="D253">
        <v>2.4406249920527099</v>
      </c>
      <c r="E253">
        <v>74.821052631578894</v>
      </c>
      <c r="F253">
        <v>7.69921875</v>
      </c>
      <c r="H253" cm="1">
        <f t="array" ref="H253">INDEX('Building Features'!$E$5:$E$22,COLUMN('Building Features'!A252),1)</f>
        <v>2739</v>
      </c>
      <c r="I253" cm="1">
        <f t="array" ref="I253">INDEX('Building Features'!$E$5:$E$22,COLUMN('Building Features'!B252),1)</f>
        <v>16.420000000000002</v>
      </c>
      <c r="J253" cm="1">
        <f t="array" ref="J253">INDEX('Building Features'!$E$5:$E$22,COLUMN('Building Features'!C252),1)</f>
        <v>0.4</v>
      </c>
      <c r="K253" cm="1">
        <f t="array" ref="K253">INDEX('Building Features'!$E$5:$E$22,COLUMN('Building Features'!D252),1)</f>
        <v>5</v>
      </c>
      <c r="L253" cm="1">
        <f t="array" ref="L253">INDEX('Building Features'!$E$5:$E$22,COLUMN('Building Features'!E252),1)</f>
        <v>44974.38</v>
      </c>
      <c r="M253" cm="1">
        <f t="array" ref="M253">INDEX('Building Features'!$E$5:$E$22,COLUMN('Building Features'!F252),1)</f>
        <v>691.02</v>
      </c>
      <c r="N253" cm="1">
        <f t="array" ref="N253">INDEX('Building Features'!$E$5:$E$22,COLUMN('Building Features'!G252),1)</f>
        <v>604.89</v>
      </c>
      <c r="O253" cm="1">
        <f t="array" ref="O253">INDEX('Building Features'!$E$5:$E$22,COLUMN('Building Features'!H252),1)</f>
        <v>26.03</v>
      </c>
      <c r="P253" cm="1">
        <f t="array" ref="P253">INDEX('Building Features'!$E$5:$E$22,COLUMN('Building Features'!I252),1)</f>
        <v>74.349999999999994</v>
      </c>
      <c r="Q253" cm="1">
        <f t="array" ref="Q253">INDEX('Building Features'!$E$5:$E$22,COLUMN('Building Features'!J252),1)</f>
        <v>2.86</v>
      </c>
      <c r="R253" cm="1">
        <f t="array" ref="R253">INDEX('Building Features'!$E$5:$E$22,COLUMN('Building Features'!K252),1)</f>
        <v>1</v>
      </c>
      <c r="S253" cm="1">
        <f t="array" ref="S253">INDEX('Building Features'!$E$5:$E$22,COLUMN('Building Features'!L252),1)</f>
        <v>2</v>
      </c>
      <c r="T253" cm="1">
        <f t="array" ref="T253">INDEX('Building Features'!$E$5:$E$22,COLUMN('Building Features'!M252),1)</f>
        <v>4</v>
      </c>
      <c r="U253" cm="1">
        <f t="array" ref="U253">INDEX('Building Features'!$E$5:$E$22,COLUMN('Building Features'!N252),1)</f>
        <v>2006</v>
      </c>
      <c r="V253" cm="1">
        <f t="array" ref="V253">INDEX('Building Features'!$E$5:$E$22,COLUMN('Building Features'!O252),1)</f>
        <v>528.72</v>
      </c>
      <c r="W253" cm="1">
        <f t="array" ref="W253">INDEX('Building Features'!$E$5:$E$22,COLUMN('Building Features'!P252),1)</f>
        <v>359.43</v>
      </c>
      <c r="X253" cm="1">
        <f t="array" ref="X253">INDEX('Building Features'!$E$5:$E$22,COLUMN('Building Features'!Q252),1)</f>
        <v>359.43</v>
      </c>
      <c r="Y253" cm="1">
        <f t="array" ref="Y253">INDEX('Building Features'!$E$5:$E$22,COLUMN('Building Features'!R252),1)</f>
        <v>479.96</v>
      </c>
      <c r="AA253">
        <v>140.368510949788</v>
      </c>
      <c r="AB253" s="47">
        <v>3360.5</v>
      </c>
      <c r="AC253" s="45">
        <v>3360.5</v>
      </c>
      <c r="AD253">
        <v>27.217943764409601</v>
      </c>
      <c r="AE253">
        <v>652.5</v>
      </c>
      <c r="AF253">
        <v>652.5</v>
      </c>
      <c r="AG253">
        <f t="shared" si="12"/>
        <v>1.2269076305220883</v>
      </c>
      <c r="AH253">
        <f t="shared" si="13"/>
        <v>0.23822562979189485</v>
      </c>
      <c r="AJ253">
        <f t="shared" si="15"/>
        <v>1.4651332603139831</v>
      </c>
    </row>
    <row r="254" spans="1:36" x14ac:dyDescent="0.25">
      <c r="A254">
        <f t="shared" si="14"/>
        <v>253</v>
      </c>
      <c r="B254">
        <v>20.0273684049907</v>
      </c>
      <c r="C254">
        <v>0</v>
      </c>
      <c r="D254">
        <v>0.22812510530154001</v>
      </c>
      <c r="E254">
        <v>74.810526315789403</v>
      </c>
      <c r="F254">
        <v>8.30078125</v>
      </c>
      <c r="H254" cm="1">
        <f t="array" ref="H254">INDEX('Building Features'!$E$5:$E$22,COLUMN('Building Features'!A253),1)</f>
        <v>2739</v>
      </c>
      <c r="I254" cm="1">
        <f t="array" ref="I254">INDEX('Building Features'!$E$5:$E$22,COLUMN('Building Features'!B253),1)</f>
        <v>16.420000000000002</v>
      </c>
      <c r="J254" cm="1">
        <f t="array" ref="J254">INDEX('Building Features'!$E$5:$E$22,COLUMN('Building Features'!C253),1)</f>
        <v>0.4</v>
      </c>
      <c r="K254" cm="1">
        <f t="array" ref="K254">INDEX('Building Features'!$E$5:$E$22,COLUMN('Building Features'!D253),1)</f>
        <v>5</v>
      </c>
      <c r="L254" cm="1">
        <f t="array" ref="L254">INDEX('Building Features'!$E$5:$E$22,COLUMN('Building Features'!E253),1)</f>
        <v>44974.38</v>
      </c>
      <c r="M254" cm="1">
        <f t="array" ref="M254">INDEX('Building Features'!$E$5:$E$22,COLUMN('Building Features'!F253),1)</f>
        <v>691.02</v>
      </c>
      <c r="N254" cm="1">
        <f t="array" ref="N254">INDEX('Building Features'!$E$5:$E$22,COLUMN('Building Features'!G253),1)</f>
        <v>604.89</v>
      </c>
      <c r="O254" cm="1">
        <f t="array" ref="O254">INDEX('Building Features'!$E$5:$E$22,COLUMN('Building Features'!H253),1)</f>
        <v>26.03</v>
      </c>
      <c r="P254" cm="1">
        <f t="array" ref="P254">INDEX('Building Features'!$E$5:$E$22,COLUMN('Building Features'!I253),1)</f>
        <v>74.349999999999994</v>
      </c>
      <c r="Q254" cm="1">
        <f t="array" ref="Q254">INDEX('Building Features'!$E$5:$E$22,COLUMN('Building Features'!J253),1)</f>
        <v>2.86</v>
      </c>
      <c r="R254" cm="1">
        <f t="array" ref="R254">INDEX('Building Features'!$E$5:$E$22,COLUMN('Building Features'!K253),1)</f>
        <v>1</v>
      </c>
      <c r="S254" cm="1">
        <f t="array" ref="S254">INDEX('Building Features'!$E$5:$E$22,COLUMN('Building Features'!L253),1)</f>
        <v>2</v>
      </c>
      <c r="T254" cm="1">
        <f t="array" ref="T254">INDEX('Building Features'!$E$5:$E$22,COLUMN('Building Features'!M253),1)</f>
        <v>4</v>
      </c>
      <c r="U254" cm="1">
        <f t="array" ref="U254">INDEX('Building Features'!$E$5:$E$22,COLUMN('Building Features'!N253),1)</f>
        <v>2006</v>
      </c>
      <c r="V254" cm="1">
        <f t="array" ref="V254">INDEX('Building Features'!$E$5:$E$22,COLUMN('Building Features'!O253),1)</f>
        <v>528.72</v>
      </c>
      <c r="W254" cm="1">
        <f t="array" ref="W254">INDEX('Building Features'!$E$5:$E$22,COLUMN('Building Features'!P253),1)</f>
        <v>359.43</v>
      </c>
      <c r="X254" cm="1">
        <f t="array" ref="X254">INDEX('Building Features'!$E$5:$E$22,COLUMN('Building Features'!Q253),1)</f>
        <v>359.43</v>
      </c>
      <c r="Y254" cm="1">
        <f t="array" ref="Y254">INDEX('Building Features'!$E$5:$E$22,COLUMN('Building Features'!R253),1)</f>
        <v>479.96</v>
      </c>
      <c r="AA254">
        <v>145.12261541331199</v>
      </c>
      <c r="AB254" s="47">
        <v>3477.5</v>
      </c>
      <c r="AC254" s="45">
        <v>3477.5</v>
      </c>
      <c r="AD254">
        <v>34.169689398229899</v>
      </c>
      <c r="AE254">
        <v>819.5</v>
      </c>
      <c r="AF254">
        <v>819.5</v>
      </c>
      <c r="AG254">
        <f t="shared" si="12"/>
        <v>1.2696239503468418</v>
      </c>
      <c r="AH254">
        <f t="shared" si="13"/>
        <v>0.29919678714859438</v>
      </c>
      <c r="AJ254">
        <f t="shared" si="15"/>
        <v>1.5688207374954362</v>
      </c>
    </row>
    <row r="255" spans="1:36" x14ac:dyDescent="0.25">
      <c r="A255">
        <f t="shared" si="14"/>
        <v>254</v>
      </c>
      <c r="B255">
        <v>20.105263157894701</v>
      </c>
      <c r="C255">
        <v>2.7593749562899199</v>
      </c>
      <c r="D255">
        <v>0</v>
      </c>
      <c r="E255">
        <v>77.757894736842104</v>
      </c>
      <c r="F255">
        <v>0.5</v>
      </c>
      <c r="H255" cm="1">
        <f t="array" ref="H255">INDEX('Building Features'!$E$5:$E$22,COLUMN('Building Features'!A254),1)</f>
        <v>2739</v>
      </c>
      <c r="I255" cm="1">
        <f t="array" ref="I255">INDEX('Building Features'!$E$5:$E$22,COLUMN('Building Features'!B254),1)</f>
        <v>16.420000000000002</v>
      </c>
      <c r="J255" cm="1">
        <f t="array" ref="J255">INDEX('Building Features'!$E$5:$E$22,COLUMN('Building Features'!C254),1)</f>
        <v>0.4</v>
      </c>
      <c r="K255" cm="1">
        <f t="array" ref="K255">INDEX('Building Features'!$E$5:$E$22,COLUMN('Building Features'!D254),1)</f>
        <v>5</v>
      </c>
      <c r="L255" cm="1">
        <f t="array" ref="L255">INDEX('Building Features'!$E$5:$E$22,COLUMN('Building Features'!E254),1)</f>
        <v>44974.38</v>
      </c>
      <c r="M255" cm="1">
        <f t="array" ref="M255">INDEX('Building Features'!$E$5:$E$22,COLUMN('Building Features'!F254),1)</f>
        <v>691.02</v>
      </c>
      <c r="N255" cm="1">
        <f t="array" ref="N255">INDEX('Building Features'!$E$5:$E$22,COLUMN('Building Features'!G254),1)</f>
        <v>604.89</v>
      </c>
      <c r="O255" cm="1">
        <f t="array" ref="O255">INDEX('Building Features'!$E$5:$E$22,COLUMN('Building Features'!H254),1)</f>
        <v>26.03</v>
      </c>
      <c r="P255" cm="1">
        <f t="array" ref="P255">INDEX('Building Features'!$E$5:$E$22,COLUMN('Building Features'!I254),1)</f>
        <v>74.349999999999994</v>
      </c>
      <c r="Q255" cm="1">
        <f t="array" ref="Q255">INDEX('Building Features'!$E$5:$E$22,COLUMN('Building Features'!J254),1)</f>
        <v>2.86</v>
      </c>
      <c r="R255" cm="1">
        <f t="array" ref="R255">INDEX('Building Features'!$E$5:$E$22,COLUMN('Building Features'!K254),1)</f>
        <v>1</v>
      </c>
      <c r="S255" cm="1">
        <f t="array" ref="S255">INDEX('Building Features'!$E$5:$E$22,COLUMN('Building Features'!L254),1)</f>
        <v>2</v>
      </c>
      <c r="T255" cm="1">
        <f t="array" ref="T255">INDEX('Building Features'!$E$5:$E$22,COLUMN('Building Features'!M254),1)</f>
        <v>4</v>
      </c>
      <c r="U255" cm="1">
        <f t="array" ref="U255">INDEX('Building Features'!$E$5:$E$22,COLUMN('Building Features'!N254),1)</f>
        <v>2006</v>
      </c>
      <c r="V255" cm="1">
        <f t="array" ref="V255">INDEX('Building Features'!$E$5:$E$22,COLUMN('Building Features'!O254),1)</f>
        <v>528.72</v>
      </c>
      <c r="W255" cm="1">
        <f t="array" ref="W255">INDEX('Building Features'!$E$5:$E$22,COLUMN('Building Features'!P254),1)</f>
        <v>359.43</v>
      </c>
      <c r="X255" cm="1">
        <f t="array" ref="X255">INDEX('Building Features'!$E$5:$E$22,COLUMN('Building Features'!Q254),1)</f>
        <v>359.43</v>
      </c>
      <c r="Y255" cm="1">
        <f t="array" ref="Y255">INDEX('Building Features'!$E$5:$E$22,COLUMN('Building Features'!R254),1)</f>
        <v>479.96</v>
      </c>
      <c r="AA255">
        <v>123.279989876835</v>
      </c>
      <c r="AB255" s="47">
        <v>2960</v>
      </c>
      <c r="AC255" s="45">
        <v>2960</v>
      </c>
      <c r="AD255">
        <v>39.273492675820997</v>
      </c>
      <c r="AE255">
        <v>945</v>
      </c>
      <c r="AF255">
        <v>945</v>
      </c>
      <c r="AG255">
        <f t="shared" si="12"/>
        <v>1.0806863818912011</v>
      </c>
      <c r="AH255">
        <f t="shared" si="13"/>
        <v>0.34501642935377874</v>
      </c>
      <c r="AJ255">
        <f t="shared" si="15"/>
        <v>1.4257028112449799</v>
      </c>
    </row>
    <row r="256" spans="1:36" x14ac:dyDescent="0.25">
      <c r="A256">
        <f t="shared" si="14"/>
        <v>255</v>
      </c>
      <c r="B256">
        <v>17.7115790116159</v>
      </c>
      <c r="C256">
        <v>2.7885416348775198</v>
      </c>
      <c r="D256">
        <v>0</v>
      </c>
      <c r="E256">
        <v>81.631578947368396</v>
      </c>
      <c r="F256">
        <v>0.8984375</v>
      </c>
      <c r="H256" cm="1">
        <f t="array" ref="H256">INDEX('Building Features'!$E$5:$E$22,COLUMN('Building Features'!A255),1)</f>
        <v>2739</v>
      </c>
      <c r="I256" cm="1">
        <f t="array" ref="I256">INDEX('Building Features'!$E$5:$E$22,COLUMN('Building Features'!B255),1)</f>
        <v>16.420000000000002</v>
      </c>
      <c r="J256" cm="1">
        <f t="array" ref="J256">INDEX('Building Features'!$E$5:$E$22,COLUMN('Building Features'!C255),1)</f>
        <v>0.4</v>
      </c>
      <c r="K256" cm="1">
        <f t="array" ref="K256">INDEX('Building Features'!$E$5:$E$22,COLUMN('Building Features'!D255),1)</f>
        <v>5</v>
      </c>
      <c r="L256" cm="1">
        <f t="array" ref="L256">INDEX('Building Features'!$E$5:$E$22,COLUMN('Building Features'!E255),1)</f>
        <v>44974.38</v>
      </c>
      <c r="M256" cm="1">
        <f t="array" ref="M256">INDEX('Building Features'!$E$5:$E$22,COLUMN('Building Features'!F255),1)</f>
        <v>691.02</v>
      </c>
      <c r="N256" cm="1">
        <f t="array" ref="N256">INDEX('Building Features'!$E$5:$E$22,COLUMN('Building Features'!G255),1)</f>
        <v>604.89</v>
      </c>
      <c r="O256" cm="1">
        <f t="array" ref="O256">INDEX('Building Features'!$E$5:$E$22,COLUMN('Building Features'!H255),1)</f>
        <v>26.03</v>
      </c>
      <c r="P256" cm="1">
        <f t="array" ref="P256">INDEX('Building Features'!$E$5:$E$22,COLUMN('Building Features'!I255),1)</f>
        <v>74.349999999999994</v>
      </c>
      <c r="Q256" cm="1">
        <f t="array" ref="Q256">INDEX('Building Features'!$E$5:$E$22,COLUMN('Building Features'!J255),1)</f>
        <v>2.86</v>
      </c>
      <c r="R256" cm="1">
        <f t="array" ref="R256">INDEX('Building Features'!$E$5:$E$22,COLUMN('Building Features'!K255),1)</f>
        <v>1</v>
      </c>
      <c r="S256" cm="1">
        <f t="array" ref="S256">INDEX('Building Features'!$E$5:$E$22,COLUMN('Building Features'!L255),1)</f>
        <v>2</v>
      </c>
      <c r="T256" cm="1">
        <f t="array" ref="T256">INDEX('Building Features'!$E$5:$E$22,COLUMN('Building Features'!M255),1)</f>
        <v>4</v>
      </c>
      <c r="U256" cm="1">
        <f t="array" ref="U256">INDEX('Building Features'!$E$5:$E$22,COLUMN('Building Features'!N255),1)</f>
        <v>2006</v>
      </c>
      <c r="V256" cm="1">
        <f t="array" ref="V256">INDEX('Building Features'!$E$5:$E$22,COLUMN('Building Features'!O255),1)</f>
        <v>528.72</v>
      </c>
      <c r="W256" cm="1">
        <f t="array" ref="W256">INDEX('Building Features'!$E$5:$E$22,COLUMN('Building Features'!P255),1)</f>
        <v>359.43</v>
      </c>
      <c r="X256" cm="1">
        <f t="array" ref="X256">INDEX('Building Features'!$E$5:$E$22,COLUMN('Building Features'!Q255),1)</f>
        <v>359.43</v>
      </c>
      <c r="Y256" cm="1">
        <f t="array" ref="Y256">INDEX('Building Features'!$E$5:$E$22,COLUMN('Building Features'!R255),1)</f>
        <v>479.96</v>
      </c>
      <c r="AA256">
        <v>122.051632049171</v>
      </c>
      <c r="AB256" s="47">
        <v>2930</v>
      </c>
      <c r="AC256" s="45">
        <v>2930</v>
      </c>
      <c r="AD256">
        <v>42.909292528695502</v>
      </c>
      <c r="AE256">
        <v>1030.5</v>
      </c>
      <c r="AF256">
        <v>1030.5</v>
      </c>
      <c r="AG256">
        <f t="shared" si="12"/>
        <v>1.0697334793720337</v>
      </c>
      <c r="AH256">
        <f t="shared" si="13"/>
        <v>0.37623220153340636</v>
      </c>
      <c r="AJ256">
        <f t="shared" si="15"/>
        <v>1.44596568090544</v>
      </c>
    </row>
    <row r="257" spans="1:36" x14ac:dyDescent="0.25">
      <c r="A257">
        <f t="shared" si="14"/>
        <v>256</v>
      </c>
      <c r="B257">
        <v>14.9800000642475</v>
      </c>
      <c r="C257">
        <v>3.3708332379659001</v>
      </c>
      <c r="D257">
        <v>0</v>
      </c>
      <c r="E257">
        <v>92.652631578947293</v>
      </c>
      <c r="F257">
        <v>8.30078125</v>
      </c>
      <c r="H257" cm="1">
        <f t="array" ref="H257">INDEX('Building Features'!$E$5:$E$22,COLUMN('Building Features'!A256),1)</f>
        <v>2739</v>
      </c>
      <c r="I257" cm="1">
        <f t="array" ref="I257">INDEX('Building Features'!$E$5:$E$22,COLUMN('Building Features'!B256),1)</f>
        <v>16.420000000000002</v>
      </c>
      <c r="J257" cm="1">
        <f t="array" ref="J257">INDEX('Building Features'!$E$5:$E$22,COLUMN('Building Features'!C256),1)</f>
        <v>0.4</v>
      </c>
      <c r="K257" cm="1">
        <f t="array" ref="K257">INDEX('Building Features'!$E$5:$E$22,COLUMN('Building Features'!D256),1)</f>
        <v>5</v>
      </c>
      <c r="L257" cm="1">
        <f t="array" ref="L257">INDEX('Building Features'!$E$5:$E$22,COLUMN('Building Features'!E256),1)</f>
        <v>44974.38</v>
      </c>
      <c r="M257" cm="1">
        <f t="array" ref="M257">INDEX('Building Features'!$E$5:$E$22,COLUMN('Building Features'!F256),1)</f>
        <v>691.02</v>
      </c>
      <c r="N257" cm="1">
        <f t="array" ref="N257">INDEX('Building Features'!$E$5:$E$22,COLUMN('Building Features'!G256),1)</f>
        <v>604.89</v>
      </c>
      <c r="O257" cm="1">
        <f t="array" ref="O257">INDEX('Building Features'!$E$5:$E$22,COLUMN('Building Features'!H256),1)</f>
        <v>26.03</v>
      </c>
      <c r="P257" cm="1">
        <f t="array" ref="P257">INDEX('Building Features'!$E$5:$E$22,COLUMN('Building Features'!I256),1)</f>
        <v>74.349999999999994</v>
      </c>
      <c r="Q257" cm="1">
        <f t="array" ref="Q257">INDEX('Building Features'!$E$5:$E$22,COLUMN('Building Features'!J256),1)</f>
        <v>2.86</v>
      </c>
      <c r="R257" cm="1">
        <f t="array" ref="R257">INDEX('Building Features'!$E$5:$E$22,COLUMN('Building Features'!K256),1)</f>
        <v>1</v>
      </c>
      <c r="S257" cm="1">
        <f t="array" ref="S257">INDEX('Building Features'!$E$5:$E$22,COLUMN('Building Features'!L256),1)</f>
        <v>2</v>
      </c>
      <c r="T257" cm="1">
        <f t="array" ref="T257">INDEX('Building Features'!$E$5:$E$22,COLUMN('Building Features'!M256),1)</f>
        <v>4</v>
      </c>
      <c r="U257" cm="1">
        <f t="array" ref="U257">INDEX('Building Features'!$E$5:$E$22,COLUMN('Building Features'!N256),1)</f>
        <v>2006</v>
      </c>
      <c r="V257" cm="1">
        <f t="array" ref="V257">INDEX('Building Features'!$E$5:$E$22,COLUMN('Building Features'!O256),1)</f>
        <v>528.72</v>
      </c>
      <c r="W257" cm="1">
        <f t="array" ref="W257">INDEX('Building Features'!$E$5:$E$22,COLUMN('Building Features'!P256),1)</f>
        <v>359.43</v>
      </c>
      <c r="X257" cm="1">
        <f t="array" ref="X257">INDEX('Building Features'!$E$5:$E$22,COLUMN('Building Features'!Q256),1)</f>
        <v>359.43</v>
      </c>
      <c r="Y257" cm="1">
        <f t="array" ref="Y257">INDEX('Building Features'!$E$5:$E$22,COLUMN('Building Features'!R256),1)</f>
        <v>479.96</v>
      </c>
      <c r="AA257">
        <v>141.174265352443</v>
      </c>
      <c r="AB257" s="47">
        <v>3386</v>
      </c>
      <c r="AC257" s="45">
        <v>3386</v>
      </c>
      <c r="AD257">
        <v>48.432711404495699</v>
      </c>
      <c r="AE257">
        <v>1163</v>
      </c>
      <c r="AF257">
        <v>1163</v>
      </c>
      <c r="AG257">
        <f t="shared" si="12"/>
        <v>1.2362175976633807</v>
      </c>
      <c r="AH257">
        <f t="shared" si="13"/>
        <v>0.42460752099306315</v>
      </c>
      <c r="AJ257">
        <f t="shared" si="15"/>
        <v>1.6608251186564438</v>
      </c>
    </row>
    <row r="258" spans="1:36" x14ac:dyDescent="0.25">
      <c r="A258">
        <f t="shared" si="14"/>
        <v>257</v>
      </c>
      <c r="B258">
        <v>14.6778947930586</v>
      </c>
      <c r="C258">
        <v>4.5614583293596898</v>
      </c>
      <c r="D258">
        <v>0</v>
      </c>
      <c r="E258">
        <v>85.852631578947296</v>
      </c>
      <c r="F258">
        <v>3.90234375</v>
      </c>
      <c r="H258" cm="1">
        <f t="array" ref="H258">INDEX('Building Features'!$E$5:$E$22,COLUMN('Building Features'!A257),1)</f>
        <v>2739</v>
      </c>
      <c r="I258" cm="1">
        <f t="array" ref="I258">INDEX('Building Features'!$E$5:$E$22,COLUMN('Building Features'!B257),1)</f>
        <v>16.420000000000002</v>
      </c>
      <c r="J258" cm="1">
        <f t="array" ref="J258">INDEX('Building Features'!$E$5:$E$22,COLUMN('Building Features'!C257),1)</f>
        <v>0.4</v>
      </c>
      <c r="K258" cm="1">
        <f t="array" ref="K258">INDEX('Building Features'!$E$5:$E$22,COLUMN('Building Features'!D257),1)</f>
        <v>5</v>
      </c>
      <c r="L258" cm="1">
        <f t="array" ref="L258">INDEX('Building Features'!$E$5:$E$22,COLUMN('Building Features'!E257),1)</f>
        <v>44974.38</v>
      </c>
      <c r="M258" cm="1">
        <f t="array" ref="M258">INDEX('Building Features'!$E$5:$E$22,COLUMN('Building Features'!F257),1)</f>
        <v>691.02</v>
      </c>
      <c r="N258" cm="1">
        <f t="array" ref="N258">INDEX('Building Features'!$E$5:$E$22,COLUMN('Building Features'!G257),1)</f>
        <v>604.89</v>
      </c>
      <c r="O258" cm="1">
        <f t="array" ref="O258">INDEX('Building Features'!$E$5:$E$22,COLUMN('Building Features'!H257),1)</f>
        <v>26.03</v>
      </c>
      <c r="P258" cm="1">
        <f t="array" ref="P258">INDEX('Building Features'!$E$5:$E$22,COLUMN('Building Features'!I257),1)</f>
        <v>74.349999999999994</v>
      </c>
      <c r="Q258" cm="1">
        <f t="array" ref="Q258">INDEX('Building Features'!$E$5:$E$22,COLUMN('Building Features'!J257),1)</f>
        <v>2.86</v>
      </c>
      <c r="R258" cm="1">
        <f t="array" ref="R258">INDEX('Building Features'!$E$5:$E$22,COLUMN('Building Features'!K257),1)</f>
        <v>1</v>
      </c>
      <c r="S258" cm="1">
        <f t="array" ref="S258">INDEX('Building Features'!$E$5:$E$22,COLUMN('Building Features'!L257),1)</f>
        <v>2</v>
      </c>
      <c r="T258" cm="1">
        <f t="array" ref="T258">INDEX('Building Features'!$E$5:$E$22,COLUMN('Building Features'!M257),1)</f>
        <v>4</v>
      </c>
      <c r="U258" cm="1">
        <f t="array" ref="U258">INDEX('Building Features'!$E$5:$E$22,COLUMN('Building Features'!N257),1)</f>
        <v>2006</v>
      </c>
      <c r="V258" cm="1">
        <f t="array" ref="V258">INDEX('Building Features'!$E$5:$E$22,COLUMN('Building Features'!O257),1)</f>
        <v>528.72</v>
      </c>
      <c r="W258" cm="1">
        <f t="array" ref="W258">INDEX('Building Features'!$E$5:$E$22,COLUMN('Building Features'!P257),1)</f>
        <v>359.43</v>
      </c>
      <c r="X258" cm="1">
        <f t="array" ref="X258">INDEX('Building Features'!$E$5:$E$22,COLUMN('Building Features'!Q257),1)</f>
        <v>359.43</v>
      </c>
      <c r="Y258" cm="1">
        <f t="array" ref="Y258">INDEX('Building Features'!$E$5:$E$22,COLUMN('Building Features'!R257),1)</f>
        <v>479.96</v>
      </c>
      <c r="AA258">
        <v>139.788819234371</v>
      </c>
      <c r="AB258" s="47">
        <v>3352</v>
      </c>
      <c r="AC258" s="45">
        <v>3352</v>
      </c>
      <c r="AD258">
        <v>59.695402724345399</v>
      </c>
      <c r="AE258">
        <v>1433.5</v>
      </c>
      <c r="AF258">
        <v>1433.5</v>
      </c>
      <c r="AG258">
        <f t="shared" ref="AG258:AG321" si="16">AB258/2739</f>
        <v>1.2238043081416576</v>
      </c>
      <c r="AH258">
        <f t="shared" ref="AH258:AH321" si="17">AE258/2739</f>
        <v>0.52336619204089085</v>
      </c>
      <c r="AJ258">
        <f t="shared" si="15"/>
        <v>1.7471705001825484</v>
      </c>
    </row>
    <row r="259" spans="1:36" x14ac:dyDescent="0.25">
      <c r="A259">
        <f t="shared" ref="A259:A322" si="18">ROW(B259) - 1</f>
        <v>258</v>
      </c>
      <c r="B259">
        <v>14.9957895479704</v>
      </c>
      <c r="C259">
        <v>4.5520833035310098</v>
      </c>
      <c r="D259">
        <v>0</v>
      </c>
      <c r="E259">
        <v>82.294736842105195</v>
      </c>
      <c r="F259">
        <v>4.09765625</v>
      </c>
      <c r="H259" cm="1">
        <f t="array" ref="H259">INDEX('Building Features'!$E$5:$E$22,COLUMN('Building Features'!A258),1)</f>
        <v>2739</v>
      </c>
      <c r="I259" cm="1">
        <f t="array" ref="I259">INDEX('Building Features'!$E$5:$E$22,COLUMN('Building Features'!B258),1)</f>
        <v>16.420000000000002</v>
      </c>
      <c r="J259" cm="1">
        <f t="array" ref="J259">INDEX('Building Features'!$E$5:$E$22,COLUMN('Building Features'!C258),1)</f>
        <v>0.4</v>
      </c>
      <c r="K259" cm="1">
        <f t="array" ref="K259">INDEX('Building Features'!$E$5:$E$22,COLUMN('Building Features'!D258),1)</f>
        <v>5</v>
      </c>
      <c r="L259" cm="1">
        <f t="array" ref="L259">INDEX('Building Features'!$E$5:$E$22,COLUMN('Building Features'!E258),1)</f>
        <v>44974.38</v>
      </c>
      <c r="M259" cm="1">
        <f t="array" ref="M259">INDEX('Building Features'!$E$5:$E$22,COLUMN('Building Features'!F258),1)</f>
        <v>691.02</v>
      </c>
      <c r="N259" cm="1">
        <f t="array" ref="N259">INDEX('Building Features'!$E$5:$E$22,COLUMN('Building Features'!G258),1)</f>
        <v>604.89</v>
      </c>
      <c r="O259" cm="1">
        <f t="array" ref="O259">INDEX('Building Features'!$E$5:$E$22,COLUMN('Building Features'!H258),1)</f>
        <v>26.03</v>
      </c>
      <c r="P259" cm="1">
        <f t="array" ref="P259">INDEX('Building Features'!$E$5:$E$22,COLUMN('Building Features'!I258),1)</f>
        <v>74.349999999999994</v>
      </c>
      <c r="Q259" cm="1">
        <f t="array" ref="Q259">INDEX('Building Features'!$E$5:$E$22,COLUMN('Building Features'!J258),1)</f>
        <v>2.86</v>
      </c>
      <c r="R259" cm="1">
        <f t="array" ref="R259">INDEX('Building Features'!$E$5:$E$22,COLUMN('Building Features'!K258),1)</f>
        <v>1</v>
      </c>
      <c r="S259" cm="1">
        <f t="array" ref="S259">INDEX('Building Features'!$E$5:$E$22,COLUMN('Building Features'!L258),1)</f>
        <v>2</v>
      </c>
      <c r="T259" cm="1">
        <f t="array" ref="T259">INDEX('Building Features'!$E$5:$E$22,COLUMN('Building Features'!M258),1)</f>
        <v>4</v>
      </c>
      <c r="U259" cm="1">
        <f t="array" ref="U259">INDEX('Building Features'!$E$5:$E$22,COLUMN('Building Features'!N258),1)</f>
        <v>2006</v>
      </c>
      <c r="V259" cm="1">
        <f t="array" ref="V259">INDEX('Building Features'!$E$5:$E$22,COLUMN('Building Features'!O258),1)</f>
        <v>528.72</v>
      </c>
      <c r="W259" cm="1">
        <f t="array" ref="W259">INDEX('Building Features'!$E$5:$E$22,COLUMN('Building Features'!P258),1)</f>
        <v>359.43</v>
      </c>
      <c r="X259" cm="1">
        <f t="array" ref="X259">INDEX('Building Features'!$E$5:$E$22,COLUMN('Building Features'!Q258),1)</f>
        <v>359.43</v>
      </c>
      <c r="Y259" cm="1">
        <f t="array" ref="Y259">INDEX('Building Features'!$E$5:$E$22,COLUMN('Building Features'!R258),1)</f>
        <v>479.96</v>
      </c>
      <c r="AA259">
        <v>142.78575781000899</v>
      </c>
      <c r="AB259" s="47">
        <v>3421</v>
      </c>
      <c r="AC259" s="45">
        <v>3421</v>
      </c>
      <c r="AD259">
        <v>55.843118948737697</v>
      </c>
      <c r="AE259">
        <v>1342.5</v>
      </c>
      <c r="AF259">
        <v>1342.5</v>
      </c>
      <c r="AG259">
        <f t="shared" si="16"/>
        <v>1.248995983935743</v>
      </c>
      <c r="AH259">
        <f t="shared" si="17"/>
        <v>0.49014238773274915</v>
      </c>
      <c r="AJ259">
        <f t="shared" ref="AJ259:AJ322" si="19">SUM(AG259,AH259)</f>
        <v>1.7391383716684921</v>
      </c>
    </row>
    <row r="260" spans="1:36" x14ac:dyDescent="0.25">
      <c r="A260">
        <f t="shared" si="18"/>
        <v>259</v>
      </c>
      <c r="B260">
        <v>13.1336842285959</v>
      </c>
      <c r="C260">
        <v>5.1708333293596898</v>
      </c>
      <c r="D260">
        <v>0</v>
      </c>
      <c r="E260">
        <v>92.052631578947299</v>
      </c>
      <c r="F260">
        <v>3.80078125</v>
      </c>
      <c r="H260" cm="1">
        <f t="array" ref="H260">INDEX('Building Features'!$E$5:$E$22,COLUMN('Building Features'!A259),1)</f>
        <v>2739</v>
      </c>
      <c r="I260" cm="1">
        <f t="array" ref="I260">INDEX('Building Features'!$E$5:$E$22,COLUMN('Building Features'!B259),1)</f>
        <v>16.420000000000002</v>
      </c>
      <c r="J260" cm="1">
        <f t="array" ref="J260">INDEX('Building Features'!$E$5:$E$22,COLUMN('Building Features'!C259),1)</f>
        <v>0.4</v>
      </c>
      <c r="K260" cm="1">
        <f t="array" ref="K260">INDEX('Building Features'!$E$5:$E$22,COLUMN('Building Features'!D259),1)</f>
        <v>5</v>
      </c>
      <c r="L260" cm="1">
        <f t="array" ref="L260">INDEX('Building Features'!$E$5:$E$22,COLUMN('Building Features'!E259),1)</f>
        <v>44974.38</v>
      </c>
      <c r="M260" cm="1">
        <f t="array" ref="M260">INDEX('Building Features'!$E$5:$E$22,COLUMN('Building Features'!F259),1)</f>
        <v>691.02</v>
      </c>
      <c r="N260" cm="1">
        <f t="array" ref="N260">INDEX('Building Features'!$E$5:$E$22,COLUMN('Building Features'!G259),1)</f>
        <v>604.89</v>
      </c>
      <c r="O260" cm="1">
        <f t="array" ref="O260">INDEX('Building Features'!$E$5:$E$22,COLUMN('Building Features'!H259),1)</f>
        <v>26.03</v>
      </c>
      <c r="P260" cm="1">
        <f t="array" ref="P260">INDEX('Building Features'!$E$5:$E$22,COLUMN('Building Features'!I259),1)</f>
        <v>74.349999999999994</v>
      </c>
      <c r="Q260" cm="1">
        <f t="array" ref="Q260">INDEX('Building Features'!$E$5:$E$22,COLUMN('Building Features'!J259),1)</f>
        <v>2.86</v>
      </c>
      <c r="R260" cm="1">
        <f t="array" ref="R260">INDEX('Building Features'!$E$5:$E$22,COLUMN('Building Features'!K259),1)</f>
        <v>1</v>
      </c>
      <c r="S260" cm="1">
        <f t="array" ref="S260">INDEX('Building Features'!$E$5:$E$22,COLUMN('Building Features'!L259),1)</f>
        <v>2</v>
      </c>
      <c r="T260" cm="1">
        <f t="array" ref="T260">INDEX('Building Features'!$E$5:$E$22,COLUMN('Building Features'!M259),1)</f>
        <v>4</v>
      </c>
      <c r="U260" cm="1">
        <f t="array" ref="U260">INDEX('Building Features'!$E$5:$E$22,COLUMN('Building Features'!N259),1)</f>
        <v>2006</v>
      </c>
      <c r="V260" cm="1">
        <f t="array" ref="V260">INDEX('Building Features'!$E$5:$E$22,COLUMN('Building Features'!O259),1)</f>
        <v>528.72</v>
      </c>
      <c r="W260" cm="1">
        <f t="array" ref="W260">INDEX('Building Features'!$E$5:$E$22,COLUMN('Building Features'!P259),1)</f>
        <v>359.43</v>
      </c>
      <c r="X260" cm="1">
        <f t="array" ref="X260">INDEX('Building Features'!$E$5:$E$22,COLUMN('Building Features'!Q259),1)</f>
        <v>359.43</v>
      </c>
      <c r="Y260" cm="1">
        <f t="array" ref="Y260">INDEX('Building Features'!$E$5:$E$22,COLUMN('Building Features'!R259),1)</f>
        <v>479.96</v>
      </c>
      <c r="AA260">
        <v>142.07321661719499</v>
      </c>
      <c r="AB260" s="47">
        <v>3409.5</v>
      </c>
      <c r="AC260" s="45">
        <v>3409.5</v>
      </c>
      <c r="AD260">
        <v>61.342012569926297</v>
      </c>
      <c r="AE260">
        <v>1473</v>
      </c>
      <c r="AF260">
        <v>1473</v>
      </c>
      <c r="AG260">
        <f t="shared" si="16"/>
        <v>1.2447973713033953</v>
      </c>
      <c r="AH260">
        <f t="shared" si="17"/>
        <v>0.53778751369112809</v>
      </c>
      <c r="AJ260">
        <f t="shared" si="19"/>
        <v>1.7825848849945234</v>
      </c>
    </row>
    <row r="261" spans="1:36" x14ac:dyDescent="0.25">
      <c r="A261">
        <f t="shared" si="18"/>
        <v>260</v>
      </c>
      <c r="B261">
        <v>13.1084210446006</v>
      </c>
      <c r="C261">
        <v>6.0593749980131699</v>
      </c>
      <c r="D261">
        <v>0</v>
      </c>
      <c r="E261">
        <v>76.789473684210506</v>
      </c>
      <c r="F261">
        <v>3.6015625</v>
      </c>
      <c r="H261" cm="1">
        <f t="array" ref="H261">INDEX('Building Features'!$E$5:$E$22,COLUMN('Building Features'!A260),1)</f>
        <v>2739</v>
      </c>
      <c r="I261" cm="1">
        <f t="array" ref="I261">INDEX('Building Features'!$E$5:$E$22,COLUMN('Building Features'!B260),1)</f>
        <v>16.420000000000002</v>
      </c>
      <c r="J261" cm="1">
        <f t="array" ref="J261">INDEX('Building Features'!$E$5:$E$22,COLUMN('Building Features'!C260),1)</f>
        <v>0.4</v>
      </c>
      <c r="K261" cm="1">
        <f t="array" ref="K261">INDEX('Building Features'!$E$5:$E$22,COLUMN('Building Features'!D260),1)</f>
        <v>5</v>
      </c>
      <c r="L261" cm="1">
        <f t="array" ref="L261">INDEX('Building Features'!$E$5:$E$22,COLUMN('Building Features'!E260),1)</f>
        <v>44974.38</v>
      </c>
      <c r="M261" cm="1">
        <f t="array" ref="M261">INDEX('Building Features'!$E$5:$E$22,COLUMN('Building Features'!F260),1)</f>
        <v>691.02</v>
      </c>
      <c r="N261" cm="1">
        <f t="array" ref="N261">INDEX('Building Features'!$E$5:$E$22,COLUMN('Building Features'!G260),1)</f>
        <v>604.89</v>
      </c>
      <c r="O261" cm="1">
        <f t="array" ref="O261">INDEX('Building Features'!$E$5:$E$22,COLUMN('Building Features'!H260),1)</f>
        <v>26.03</v>
      </c>
      <c r="P261" cm="1">
        <f t="array" ref="P261">INDEX('Building Features'!$E$5:$E$22,COLUMN('Building Features'!I260),1)</f>
        <v>74.349999999999994</v>
      </c>
      <c r="Q261" cm="1">
        <f t="array" ref="Q261">INDEX('Building Features'!$E$5:$E$22,COLUMN('Building Features'!J260),1)</f>
        <v>2.86</v>
      </c>
      <c r="R261" cm="1">
        <f t="array" ref="R261">INDEX('Building Features'!$E$5:$E$22,COLUMN('Building Features'!K260),1)</f>
        <v>1</v>
      </c>
      <c r="S261" cm="1">
        <f t="array" ref="S261">INDEX('Building Features'!$E$5:$E$22,COLUMN('Building Features'!L260),1)</f>
        <v>2</v>
      </c>
      <c r="T261" cm="1">
        <f t="array" ref="T261">INDEX('Building Features'!$E$5:$E$22,COLUMN('Building Features'!M260),1)</f>
        <v>4</v>
      </c>
      <c r="U261" cm="1">
        <f t="array" ref="U261">INDEX('Building Features'!$E$5:$E$22,COLUMN('Building Features'!N260),1)</f>
        <v>2006</v>
      </c>
      <c r="V261" cm="1">
        <f t="array" ref="V261">INDEX('Building Features'!$E$5:$E$22,COLUMN('Building Features'!O260),1)</f>
        <v>528.72</v>
      </c>
      <c r="W261" cm="1">
        <f t="array" ref="W261">INDEX('Building Features'!$E$5:$E$22,COLUMN('Building Features'!P260),1)</f>
        <v>359.43</v>
      </c>
      <c r="X261" cm="1">
        <f t="array" ref="X261">INDEX('Building Features'!$E$5:$E$22,COLUMN('Building Features'!Q260),1)</f>
        <v>359.43</v>
      </c>
      <c r="Y261" cm="1">
        <f t="array" ref="Y261">INDEX('Building Features'!$E$5:$E$22,COLUMN('Building Features'!R260),1)</f>
        <v>479.96</v>
      </c>
      <c r="AA261">
        <v>142.6685236756</v>
      </c>
      <c r="AB261" s="47">
        <v>3418</v>
      </c>
      <c r="AC261" s="45">
        <v>3418</v>
      </c>
      <c r="AD261">
        <v>78.141642545417497</v>
      </c>
      <c r="AE261">
        <v>1876</v>
      </c>
      <c r="AF261">
        <v>1876</v>
      </c>
      <c r="AG261">
        <f t="shared" si="16"/>
        <v>1.2479006936838262</v>
      </c>
      <c r="AH261">
        <f t="shared" si="17"/>
        <v>0.68492150419861264</v>
      </c>
      <c r="AJ261">
        <f t="shared" si="19"/>
        <v>1.9328221978824387</v>
      </c>
    </row>
    <row r="262" spans="1:36" x14ac:dyDescent="0.25">
      <c r="A262">
        <f t="shared" si="18"/>
        <v>261</v>
      </c>
      <c r="B262">
        <v>13.2863158075433</v>
      </c>
      <c r="C262">
        <v>4.03854167461395</v>
      </c>
      <c r="D262">
        <v>0</v>
      </c>
      <c r="E262">
        <v>75.400000000000006</v>
      </c>
      <c r="F262">
        <v>0.69921875</v>
      </c>
      <c r="H262" cm="1">
        <f t="array" ref="H262">INDEX('Building Features'!$E$5:$E$22,COLUMN('Building Features'!A261),1)</f>
        <v>2739</v>
      </c>
      <c r="I262" cm="1">
        <f t="array" ref="I262">INDEX('Building Features'!$E$5:$E$22,COLUMN('Building Features'!B261),1)</f>
        <v>16.420000000000002</v>
      </c>
      <c r="J262" cm="1">
        <f t="array" ref="J262">INDEX('Building Features'!$E$5:$E$22,COLUMN('Building Features'!C261),1)</f>
        <v>0.4</v>
      </c>
      <c r="K262" cm="1">
        <f t="array" ref="K262">INDEX('Building Features'!$E$5:$E$22,COLUMN('Building Features'!D261),1)</f>
        <v>5</v>
      </c>
      <c r="L262" cm="1">
        <f t="array" ref="L262">INDEX('Building Features'!$E$5:$E$22,COLUMN('Building Features'!E261),1)</f>
        <v>44974.38</v>
      </c>
      <c r="M262" cm="1">
        <f t="array" ref="M262">INDEX('Building Features'!$E$5:$E$22,COLUMN('Building Features'!F261),1)</f>
        <v>691.02</v>
      </c>
      <c r="N262" cm="1">
        <f t="array" ref="N262">INDEX('Building Features'!$E$5:$E$22,COLUMN('Building Features'!G261),1)</f>
        <v>604.89</v>
      </c>
      <c r="O262" cm="1">
        <f t="array" ref="O262">INDEX('Building Features'!$E$5:$E$22,COLUMN('Building Features'!H261),1)</f>
        <v>26.03</v>
      </c>
      <c r="P262" cm="1">
        <f t="array" ref="P262">INDEX('Building Features'!$E$5:$E$22,COLUMN('Building Features'!I261),1)</f>
        <v>74.349999999999994</v>
      </c>
      <c r="Q262" cm="1">
        <f t="array" ref="Q262">INDEX('Building Features'!$E$5:$E$22,COLUMN('Building Features'!J261),1)</f>
        <v>2.86</v>
      </c>
      <c r="R262" cm="1">
        <f t="array" ref="R262">INDEX('Building Features'!$E$5:$E$22,COLUMN('Building Features'!K261),1)</f>
        <v>1</v>
      </c>
      <c r="S262" cm="1">
        <f t="array" ref="S262">INDEX('Building Features'!$E$5:$E$22,COLUMN('Building Features'!L261),1)</f>
        <v>2</v>
      </c>
      <c r="T262" cm="1">
        <f t="array" ref="T262">INDEX('Building Features'!$E$5:$E$22,COLUMN('Building Features'!M261),1)</f>
        <v>4</v>
      </c>
      <c r="U262" cm="1">
        <f t="array" ref="U262">INDEX('Building Features'!$E$5:$E$22,COLUMN('Building Features'!N261),1)</f>
        <v>2006</v>
      </c>
      <c r="V262" cm="1">
        <f t="array" ref="V262">INDEX('Building Features'!$E$5:$E$22,COLUMN('Building Features'!O261),1)</f>
        <v>528.72</v>
      </c>
      <c r="W262" cm="1">
        <f t="array" ref="W262">INDEX('Building Features'!$E$5:$E$22,COLUMN('Building Features'!P261),1)</f>
        <v>359.43</v>
      </c>
      <c r="X262" cm="1">
        <f t="array" ref="X262">INDEX('Building Features'!$E$5:$E$22,COLUMN('Building Features'!Q261),1)</f>
        <v>359.43</v>
      </c>
      <c r="Y262" cm="1">
        <f t="array" ref="Y262">INDEX('Building Features'!$E$5:$E$22,COLUMN('Building Features'!R261),1)</f>
        <v>479.96</v>
      </c>
      <c r="AA262">
        <v>124.620131612265</v>
      </c>
      <c r="AB262" s="47">
        <v>2986</v>
      </c>
      <c r="AC262" s="45">
        <v>2986</v>
      </c>
      <c r="AD262">
        <v>52.370020452428697</v>
      </c>
      <c r="AE262">
        <v>1257.5</v>
      </c>
      <c r="AF262">
        <v>1257.5</v>
      </c>
      <c r="AG262">
        <f t="shared" si="16"/>
        <v>1.090178897407813</v>
      </c>
      <c r="AH262">
        <f t="shared" si="17"/>
        <v>0.45910916392844103</v>
      </c>
      <c r="AJ262">
        <f t="shared" si="19"/>
        <v>1.5492880613362541</v>
      </c>
    </row>
    <row r="263" spans="1:36" x14ac:dyDescent="0.25">
      <c r="A263">
        <f t="shared" si="18"/>
        <v>262</v>
      </c>
      <c r="B263">
        <v>12.097894708733801</v>
      </c>
      <c r="C263">
        <v>5.1395833591620104</v>
      </c>
      <c r="D263">
        <v>0</v>
      </c>
      <c r="E263">
        <v>95.684210526315795</v>
      </c>
      <c r="F263">
        <v>0.59765625</v>
      </c>
      <c r="H263" cm="1">
        <f t="array" ref="H263">INDEX('Building Features'!$E$5:$E$22,COLUMN('Building Features'!A262),1)</f>
        <v>2739</v>
      </c>
      <c r="I263" cm="1">
        <f t="array" ref="I263">INDEX('Building Features'!$E$5:$E$22,COLUMN('Building Features'!B262),1)</f>
        <v>16.420000000000002</v>
      </c>
      <c r="J263" cm="1">
        <f t="array" ref="J263">INDEX('Building Features'!$E$5:$E$22,COLUMN('Building Features'!C262),1)</f>
        <v>0.4</v>
      </c>
      <c r="K263" cm="1">
        <f t="array" ref="K263">INDEX('Building Features'!$E$5:$E$22,COLUMN('Building Features'!D262),1)</f>
        <v>5</v>
      </c>
      <c r="L263" cm="1">
        <f t="array" ref="L263">INDEX('Building Features'!$E$5:$E$22,COLUMN('Building Features'!E262),1)</f>
        <v>44974.38</v>
      </c>
      <c r="M263" cm="1">
        <f t="array" ref="M263">INDEX('Building Features'!$E$5:$E$22,COLUMN('Building Features'!F262),1)</f>
        <v>691.02</v>
      </c>
      <c r="N263" cm="1">
        <f t="array" ref="N263">INDEX('Building Features'!$E$5:$E$22,COLUMN('Building Features'!G262),1)</f>
        <v>604.89</v>
      </c>
      <c r="O263" cm="1">
        <f t="array" ref="O263">INDEX('Building Features'!$E$5:$E$22,COLUMN('Building Features'!H262),1)</f>
        <v>26.03</v>
      </c>
      <c r="P263" cm="1">
        <f t="array" ref="P263">INDEX('Building Features'!$E$5:$E$22,COLUMN('Building Features'!I262),1)</f>
        <v>74.349999999999994</v>
      </c>
      <c r="Q263" cm="1">
        <f t="array" ref="Q263">INDEX('Building Features'!$E$5:$E$22,COLUMN('Building Features'!J262),1)</f>
        <v>2.86</v>
      </c>
      <c r="R263" cm="1">
        <f t="array" ref="R263">INDEX('Building Features'!$E$5:$E$22,COLUMN('Building Features'!K262),1)</f>
        <v>1</v>
      </c>
      <c r="S263" cm="1">
        <f t="array" ref="S263">INDEX('Building Features'!$E$5:$E$22,COLUMN('Building Features'!L262),1)</f>
        <v>2</v>
      </c>
      <c r="T263" cm="1">
        <f t="array" ref="T263">INDEX('Building Features'!$E$5:$E$22,COLUMN('Building Features'!M262),1)</f>
        <v>4</v>
      </c>
      <c r="U263" cm="1">
        <f t="array" ref="U263">INDEX('Building Features'!$E$5:$E$22,COLUMN('Building Features'!N262),1)</f>
        <v>2006</v>
      </c>
      <c r="V263" cm="1">
        <f t="array" ref="V263">INDEX('Building Features'!$E$5:$E$22,COLUMN('Building Features'!O262),1)</f>
        <v>528.72</v>
      </c>
      <c r="W263" cm="1">
        <f t="array" ref="W263">INDEX('Building Features'!$E$5:$E$22,COLUMN('Building Features'!P262),1)</f>
        <v>359.43</v>
      </c>
      <c r="X263" cm="1">
        <f t="array" ref="X263">INDEX('Building Features'!$E$5:$E$22,COLUMN('Building Features'!Q262),1)</f>
        <v>359.43</v>
      </c>
      <c r="Y263" cm="1">
        <f t="array" ref="Y263">INDEX('Building Features'!$E$5:$E$22,COLUMN('Building Features'!R262),1)</f>
        <v>479.96</v>
      </c>
      <c r="AA263">
        <v>125.28571464008699</v>
      </c>
      <c r="AB263" s="47">
        <v>3002.5</v>
      </c>
      <c r="AC263" s="45">
        <v>3002.5</v>
      </c>
      <c r="AD263">
        <v>54.500402471467197</v>
      </c>
      <c r="AE263">
        <v>1309.5</v>
      </c>
      <c r="AF263">
        <v>1309.5</v>
      </c>
      <c r="AG263">
        <f t="shared" si="16"/>
        <v>1.0962029937933553</v>
      </c>
      <c r="AH263">
        <f t="shared" si="17"/>
        <v>0.47809419496166483</v>
      </c>
      <c r="AJ263">
        <f t="shared" si="19"/>
        <v>1.5742971887550201</v>
      </c>
    </row>
    <row r="264" spans="1:36" x14ac:dyDescent="0.25">
      <c r="A264">
        <f t="shared" si="18"/>
        <v>263</v>
      </c>
      <c r="B264">
        <v>13.5410526175248</v>
      </c>
      <c r="C264">
        <v>4.1697916785875897</v>
      </c>
      <c r="D264">
        <v>0</v>
      </c>
      <c r="E264">
        <v>87.168421052631501</v>
      </c>
      <c r="F264">
        <v>33</v>
      </c>
      <c r="H264" cm="1">
        <f t="array" ref="H264">INDEX('Building Features'!$E$5:$E$22,COLUMN('Building Features'!A263),1)</f>
        <v>2739</v>
      </c>
      <c r="I264" cm="1">
        <f t="array" ref="I264">INDEX('Building Features'!$E$5:$E$22,COLUMN('Building Features'!B263),1)</f>
        <v>16.420000000000002</v>
      </c>
      <c r="J264" cm="1">
        <f t="array" ref="J264">INDEX('Building Features'!$E$5:$E$22,COLUMN('Building Features'!C263),1)</f>
        <v>0.4</v>
      </c>
      <c r="K264" cm="1">
        <f t="array" ref="K264">INDEX('Building Features'!$E$5:$E$22,COLUMN('Building Features'!D263),1)</f>
        <v>5</v>
      </c>
      <c r="L264" cm="1">
        <f t="array" ref="L264">INDEX('Building Features'!$E$5:$E$22,COLUMN('Building Features'!E263),1)</f>
        <v>44974.38</v>
      </c>
      <c r="M264" cm="1">
        <f t="array" ref="M264">INDEX('Building Features'!$E$5:$E$22,COLUMN('Building Features'!F263),1)</f>
        <v>691.02</v>
      </c>
      <c r="N264" cm="1">
        <f t="array" ref="N264">INDEX('Building Features'!$E$5:$E$22,COLUMN('Building Features'!G263),1)</f>
        <v>604.89</v>
      </c>
      <c r="O264" cm="1">
        <f t="array" ref="O264">INDEX('Building Features'!$E$5:$E$22,COLUMN('Building Features'!H263),1)</f>
        <v>26.03</v>
      </c>
      <c r="P264" cm="1">
        <f t="array" ref="P264">INDEX('Building Features'!$E$5:$E$22,COLUMN('Building Features'!I263),1)</f>
        <v>74.349999999999994</v>
      </c>
      <c r="Q264" cm="1">
        <f t="array" ref="Q264">INDEX('Building Features'!$E$5:$E$22,COLUMN('Building Features'!J263),1)</f>
        <v>2.86</v>
      </c>
      <c r="R264" cm="1">
        <f t="array" ref="R264">INDEX('Building Features'!$E$5:$E$22,COLUMN('Building Features'!K263),1)</f>
        <v>1</v>
      </c>
      <c r="S264" cm="1">
        <f t="array" ref="S264">INDEX('Building Features'!$E$5:$E$22,COLUMN('Building Features'!L263),1)</f>
        <v>2</v>
      </c>
      <c r="T264" cm="1">
        <f t="array" ref="T264">INDEX('Building Features'!$E$5:$E$22,COLUMN('Building Features'!M263),1)</f>
        <v>4</v>
      </c>
      <c r="U264" cm="1">
        <f t="array" ref="U264">INDEX('Building Features'!$E$5:$E$22,COLUMN('Building Features'!N263),1)</f>
        <v>2006</v>
      </c>
      <c r="V264" cm="1">
        <f t="array" ref="V264">INDEX('Building Features'!$E$5:$E$22,COLUMN('Building Features'!O263),1)</f>
        <v>528.72</v>
      </c>
      <c r="W264" cm="1">
        <f t="array" ref="W264">INDEX('Building Features'!$E$5:$E$22,COLUMN('Building Features'!P263),1)</f>
        <v>359.43</v>
      </c>
      <c r="X264" cm="1">
        <f t="array" ref="X264">INDEX('Building Features'!$E$5:$E$22,COLUMN('Building Features'!Q263),1)</f>
        <v>359.43</v>
      </c>
      <c r="Y264" cm="1">
        <f t="array" ref="Y264">INDEX('Building Features'!$E$5:$E$22,COLUMN('Building Features'!R263),1)</f>
        <v>479.96</v>
      </c>
      <c r="AA264">
        <v>141.97916388158399</v>
      </c>
      <c r="AB264" s="47">
        <v>3406</v>
      </c>
      <c r="AC264" s="45">
        <v>3406</v>
      </c>
      <c r="AD264">
        <v>55.764888677530799</v>
      </c>
      <c r="AE264">
        <v>1338.5</v>
      </c>
      <c r="AF264">
        <v>1338.5</v>
      </c>
      <c r="AG264">
        <f t="shared" si="16"/>
        <v>1.2435195326761592</v>
      </c>
      <c r="AH264">
        <f t="shared" si="17"/>
        <v>0.48868200073019352</v>
      </c>
      <c r="AJ264">
        <f t="shared" si="19"/>
        <v>1.7322015334063527</v>
      </c>
    </row>
    <row r="265" spans="1:36" x14ac:dyDescent="0.25">
      <c r="A265">
        <f t="shared" si="18"/>
        <v>264</v>
      </c>
      <c r="B265">
        <v>12.983157880682599</v>
      </c>
      <c r="C265">
        <v>3.5395833452542602</v>
      </c>
      <c r="D265">
        <v>0</v>
      </c>
      <c r="E265">
        <v>92.757894736842104</v>
      </c>
      <c r="F265">
        <v>49.5</v>
      </c>
      <c r="H265" cm="1">
        <f t="array" ref="H265">INDEX('Building Features'!$E$5:$E$22,COLUMN('Building Features'!A264),1)</f>
        <v>2739</v>
      </c>
      <c r="I265" cm="1">
        <f t="array" ref="I265">INDEX('Building Features'!$E$5:$E$22,COLUMN('Building Features'!B264),1)</f>
        <v>16.420000000000002</v>
      </c>
      <c r="J265" cm="1">
        <f t="array" ref="J265">INDEX('Building Features'!$E$5:$E$22,COLUMN('Building Features'!C264),1)</f>
        <v>0.4</v>
      </c>
      <c r="K265" cm="1">
        <f t="array" ref="K265">INDEX('Building Features'!$E$5:$E$22,COLUMN('Building Features'!D264),1)</f>
        <v>5</v>
      </c>
      <c r="L265" cm="1">
        <f t="array" ref="L265">INDEX('Building Features'!$E$5:$E$22,COLUMN('Building Features'!E264),1)</f>
        <v>44974.38</v>
      </c>
      <c r="M265" cm="1">
        <f t="array" ref="M265">INDEX('Building Features'!$E$5:$E$22,COLUMN('Building Features'!F264),1)</f>
        <v>691.02</v>
      </c>
      <c r="N265" cm="1">
        <f t="array" ref="N265">INDEX('Building Features'!$E$5:$E$22,COLUMN('Building Features'!G264),1)</f>
        <v>604.89</v>
      </c>
      <c r="O265" cm="1">
        <f t="array" ref="O265">INDEX('Building Features'!$E$5:$E$22,COLUMN('Building Features'!H264),1)</f>
        <v>26.03</v>
      </c>
      <c r="P265" cm="1">
        <f t="array" ref="P265">INDEX('Building Features'!$E$5:$E$22,COLUMN('Building Features'!I264),1)</f>
        <v>74.349999999999994</v>
      </c>
      <c r="Q265" cm="1">
        <f t="array" ref="Q265">INDEX('Building Features'!$E$5:$E$22,COLUMN('Building Features'!J264),1)</f>
        <v>2.86</v>
      </c>
      <c r="R265" cm="1">
        <f t="array" ref="R265">INDEX('Building Features'!$E$5:$E$22,COLUMN('Building Features'!K264),1)</f>
        <v>1</v>
      </c>
      <c r="S265" cm="1">
        <f t="array" ref="S265">INDEX('Building Features'!$E$5:$E$22,COLUMN('Building Features'!L264),1)</f>
        <v>2</v>
      </c>
      <c r="T265" cm="1">
        <f t="array" ref="T265">INDEX('Building Features'!$E$5:$E$22,COLUMN('Building Features'!M264),1)</f>
        <v>4</v>
      </c>
      <c r="U265" cm="1">
        <f t="array" ref="U265">INDEX('Building Features'!$E$5:$E$22,COLUMN('Building Features'!N264),1)</f>
        <v>2006</v>
      </c>
      <c r="V265" cm="1">
        <f t="array" ref="V265">INDEX('Building Features'!$E$5:$E$22,COLUMN('Building Features'!O264),1)</f>
        <v>528.72</v>
      </c>
      <c r="W265" cm="1">
        <f t="array" ref="W265">INDEX('Building Features'!$E$5:$E$22,COLUMN('Building Features'!P264),1)</f>
        <v>359.43</v>
      </c>
      <c r="X265" cm="1">
        <f t="array" ref="X265">INDEX('Building Features'!$E$5:$E$22,COLUMN('Building Features'!Q264),1)</f>
        <v>359.43</v>
      </c>
      <c r="Y265" cm="1">
        <f t="array" ref="Y265">INDEX('Building Features'!$E$5:$E$22,COLUMN('Building Features'!R264),1)</f>
        <v>479.96</v>
      </c>
      <c r="AA265">
        <v>133.43767662313201</v>
      </c>
      <c r="AB265" s="47">
        <v>3193</v>
      </c>
      <c r="AC265" s="45">
        <v>3193</v>
      </c>
      <c r="AD265">
        <v>55.925881734402097</v>
      </c>
      <c r="AE265">
        <v>1344.5</v>
      </c>
      <c r="AF265">
        <v>1344.5</v>
      </c>
      <c r="AG265">
        <f t="shared" si="16"/>
        <v>1.1657539247900695</v>
      </c>
      <c r="AH265">
        <f t="shared" si="17"/>
        <v>0.49087258123402699</v>
      </c>
      <c r="AJ265">
        <f t="shared" si="19"/>
        <v>1.6566265060240966</v>
      </c>
    </row>
    <row r="266" spans="1:36" x14ac:dyDescent="0.25">
      <c r="A266">
        <f t="shared" si="18"/>
        <v>265</v>
      </c>
      <c r="B266">
        <v>13.951578933314201</v>
      </c>
      <c r="C266">
        <v>3.4718749920527099</v>
      </c>
      <c r="D266">
        <v>0</v>
      </c>
      <c r="E266">
        <v>83.9157894736842</v>
      </c>
      <c r="F266">
        <v>24.30078125</v>
      </c>
      <c r="H266" cm="1">
        <f t="array" ref="H266">INDEX('Building Features'!$E$5:$E$22,COLUMN('Building Features'!A265),1)</f>
        <v>2739</v>
      </c>
      <c r="I266" cm="1">
        <f t="array" ref="I266">INDEX('Building Features'!$E$5:$E$22,COLUMN('Building Features'!B265),1)</f>
        <v>16.420000000000002</v>
      </c>
      <c r="J266" cm="1">
        <f t="array" ref="J266">INDEX('Building Features'!$E$5:$E$22,COLUMN('Building Features'!C265),1)</f>
        <v>0.4</v>
      </c>
      <c r="K266" cm="1">
        <f t="array" ref="K266">INDEX('Building Features'!$E$5:$E$22,COLUMN('Building Features'!D265),1)</f>
        <v>5</v>
      </c>
      <c r="L266" cm="1">
        <f t="array" ref="L266">INDEX('Building Features'!$E$5:$E$22,COLUMN('Building Features'!E265),1)</f>
        <v>44974.38</v>
      </c>
      <c r="M266" cm="1">
        <f t="array" ref="M266">INDEX('Building Features'!$E$5:$E$22,COLUMN('Building Features'!F265),1)</f>
        <v>691.02</v>
      </c>
      <c r="N266" cm="1">
        <f t="array" ref="N266">INDEX('Building Features'!$E$5:$E$22,COLUMN('Building Features'!G265),1)</f>
        <v>604.89</v>
      </c>
      <c r="O266" cm="1">
        <f t="array" ref="O266">INDEX('Building Features'!$E$5:$E$22,COLUMN('Building Features'!H265),1)</f>
        <v>26.03</v>
      </c>
      <c r="P266" cm="1">
        <f t="array" ref="P266">INDEX('Building Features'!$E$5:$E$22,COLUMN('Building Features'!I265),1)</f>
        <v>74.349999999999994</v>
      </c>
      <c r="Q266" cm="1">
        <f t="array" ref="Q266">INDEX('Building Features'!$E$5:$E$22,COLUMN('Building Features'!J265),1)</f>
        <v>2.86</v>
      </c>
      <c r="R266" cm="1">
        <f t="array" ref="R266">INDEX('Building Features'!$E$5:$E$22,COLUMN('Building Features'!K265),1)</f>
        <v>1</v>
      </c>
      <c r="S266" cm="1">
        <f t="array" ref="S266">INDEX('Building Features'!$E$5:$E$22,COLUMN('Building Features'!L265),1)</f>
        <v>2</v>
      </c>
      <c r="T266" cm="1">
        <f t="array" ref="T266">INDEX('Building Features'!$E$5:$E$22,COLUMN('Building Features'!M265),1)</f>
        <v>4</v>
      </c>
      <c r="U266" cm="1">
        <f t="array" ref="U266">INDEX('Building Features'!$E$5:$E$22,COLUMN('Building Features'!N265),1)</f>
        <v>2006</v>
      </c>
      <c r="V266" cm="1">
        <f t="array" ref="V266">INDEX('Building Features'!$E$5:$E$22,COLUMN('Building Features'!O265),1)</f>
        <v>528.72</v>
      </c>
      <c r="W266" cm="1">
        <f t="array" ref="W266">INDEX('Building Features'!$E$5:$E$22,COLUMN('Building Features'!P265),1)</f>
        <v>359.43</v>
      </c>
      <c r="X266" cm="1">
        <f t="array" ref="X266">INDEX('Building Features'!$E$5:$E$22,COLUMN('Building Features'!Q265),1)</f>
        <v>359.43</v>
      </c>
      <c r="Y266" cm="1">
        <f t="array" ref="Y266">INDEX('Building Features'!$E$5:$E$22,COLUMN('Building Features'!R265),1)</f>
        <v>479.96</v>
      </c>
      <c r="AA266">
        <v>136.155007879381</v>
      </c>
      <c r="AB266" s="47">
        <v>3259.5</v>
      </c>
      <c r="AC266" s="45">
        <v>3259.5</v>
      </c>
      <c r="AD266">
        <v>54.035098150526998</v>
      </c>
      <c r="AE266">
        <v>1298.5</v>
      </c>
      <c r="AF266">
        <v>1298.5</v>
      </c>
      <c r="AG266">
        <f t="shared" si="16"/>
        <v>1.1900328587075575</v>
      </c>
      <c r="AH266">
        <f t="shared" si="17"/>
        <v>0.47407813070463672</v>
      </c>
      <c r="AJ266">
        <f t="shared" si="19"/>
        <v>1.6641109894121942</v>
      </c>
    </row>
    <row r="267" spans="1:36" x14ac:dyDescent="0.25">
      <c r="A267">
        <f t="shared" si="18"/>
        <v>266</v>
      </c>
      <c r="B267">
        <v>15.143157908790901</v>
      </c>
      <c r="C267">
        <v>3.6041666567325499</v>
      </c>
      <c r="D267">
        <v>0</v>
      </c>
      <c r="E267">
        <v>82.831578947368399</v>
      </c>
      <c r="F267">
        <v>4.1015625</v>
      </c>
      <c r="H267" cm="1">
        <f t="array" ref="H267">INDEX('Building Features'!$E$5:$E$22,COLUMN('Building Features'!A266),1)</f>
        <v>2739</v>
      </c>
      <c r="I267" cm="1">
        <f t="array" ref="I267">INDEX('Building Features'!$E$5:$E$22,COLUMN('Building Features'!B266),1)</f>
        <v>16.420000000000002</v>
      </c>
      <c r="J267" cm="1">
        <f t="array" ref="J267">INDEX('Building Features'!$E$5:$E$22,COLUMN('Building Features'!C266),1)</f>
        <v>0.4</v>
      </c>
      <c r="K267" cm="1">
        <f t="array" ref="K267">INDEX('Building Features'!$E$5:$E$22,COLUMN('Building Features'!D266),1)</f>
        <v>5</v>
      </c>
      <c r="L267" cm="1">
        <f t="array" ref="L267">INDEX('Building Features'!$E$5:$E$22,COLUMN('Building Features'!E266),1)</f>
        <v>44974.38</v>
      </c>
      <c r="M267" cm="1">
        <f t="array" ref="M267">INDEX('Building Features'!$E$5:$E$22,COLUMN('Building Features'!F266),1)</f>
        <v>691.02</v>
      </c>
      <c r="N267" cm="1">
        <f t="array" ref="N267">INDEX('Building Features'!$E$5:$E$22,COLUMN('Building Features'!G266),1)</f>
        <v>604.89</v>
      </c>
      <c r="O267" cm="1">
        <f t="array" ref="O267">INDEX('Building Features'!$E$5:$E$22,COLUMN('Building Features'!H266),1)</f>
        <v>26.03</v>
      </c>
      <c r="P267" cm="1">
        <f t="array" ref="P267">INDEX('Building Features'!$E$5:$E$22,COLUMN('Building Features'!I266),1)</f>
        <v>74.349999999999994</v>
      </c>
      <c r="Q267" cm="1">
        <f t="array" ref="Q267">INDEX('Building Features'!$E$5:$E$22,COLUMN('Building Features'!J266),1)</f>
        <v>2.86</v>
      </c>
      <c r="R267" cm="1">
        <f t="array" ref="R267">INDEX('Building Features'!$E$5:$E$22,COLUMN('Building Features'!K266),1)</f>
        <v>1</v>
      </c>
      <c r="S267" cm="1">
        <f t="array" ref="S267">INDEX('Building Features'!$E$5:$E$22,COLUMN('Building Features'!L266),1)</f>
        <v>2</v>
      </c>
      <c r="T267" cm="1">
        <f t="array" ref="T267">INDEX('Building Features'!$E$5:$E$22,COLUMN('Building Features'!M266),1)</f>
        <v>4</v>
      </c>
      <c r="U267" cm="1">
        <f t="array" ref="U267">INDEX('Building Features'!$E$5:$E$22,COLUMN('Building Features'!N266),1)</f>
        <v>2006</v>
      </c>
      <c r="V267" cm="1">
        <f t="array" ref="V267">INDEX('Building Features'!$E$5:$E$22,COLUMN('Building Features'!O266),1)</f>
        <v>528.72</v>
      </c>
      <c r="W267" cm="1">
        <f t="array" ref="W267">INDEX('Building Features'!$E$5:$E$22,COLUMN('Building Features'!P266),1)</f>
        <v>359.43</v>
      </c>
      <c r="X267" cm="1">
        <f t="array" ref="X267">INDEX('Building Features'!$E$5:$E$22,COLUMN('Building Features'!Q266),1)</f>
        <v>359.43</v>
      </c>
      <c r="Y267" cm="1">
        <f t="array" ref="Y267">INDEX('Building Features'!$E$5:$E$22,COLUMN('Building Features'!R266),1)</f>
        <v>479.96</v>
      </c>
      <c r="AA267">
        <v>139.74840394020001</v>
      </c>
      <c r="AB267" s="47">
        <v>3345</v>
      </c>
      <c r="AC267" s="45">
        <v>3345</v>
      </c>
      <c r="AD267">
        <v>47.708886197352697</v>
      </c>
      <c r="AE267">
        <v>1144.5</v>
      </c>
      <c r="AF267">
        <v>1144.5</v>
      </c>
      <c r="AG267">
        <f t="shared" si="16"/>
        <v>1.221248630887185</v>
      </c>
      <c r="AH267">
        <f t="shared" si="17"/>
        <v>0.41785323110624317</v>
      </c>
      <c r="AJ267">
        <f t="shared" si="19"/>
        <v>1.6391018619934283</v>
      </c>
    </row>
    <row r="268" spans="1:36" x14ac:dyDescent="0.25">
      <c r="A268">
        <f t="shared" si="18"/>
        <v>267</v>
      </c>
      <c r="B268">
        <v>14.289473704287801</v>
      </c>
      <c r="C268">
        <v>2.53020833929379</v>
      </c>
      <c r="D268">
        <v>0</v>
      </c>
      <c r="E268">
        <v>90.947368421052602</v>
      </c>
      <c r="F268">
        <v>3.69921875</v>
      </c>
      <c r="H268" cm="1">
        <f t="array" ref="H268">INDEX('Building Features'!$E$5:$E$22,COLUMN('Building Features'!A267),1)</f>
        <v>2739</v>
      </c>
      <c r="I268" cm="1">
        <f t="array" ref="I268">INDEX('Building Features'!$E$5:$E$22,COLUMN('Building Features'!B267),1)</f>
        <v>16.420000000000002</v>
      </c>
      <c r="J268" cm="1">
        <f t="array" ref="J268">INDEX('Building Features'!$E$5:$E$22,COLUMN('Building Features'!C267),1)</f>
        <v>0.4</v>
      </c>
      <c r="K268" cm="1">
        <f t="array" ref="K268">INDEX('Building Features'!$E$5:$E$22,COLUMN('Building Features'!D267),1)</f>
        <v>5</v>
      </c>
      <c r="L268" cm="1">
        <f t="array" ref="L268">INDEX('Building Features'!$E$5:$E$22,COLUMN('Building Features'!E267),1)</f>
        <v>44974.38</v>
      </c>
      <c r="M268" cm="1">
        <f t="array" ref="M268">INDEX('Building Features'!$E$5:$E$22,COLUMN('Building Features'!F267),1)</f>
        <v>691.02</v>
      </c>
      <c r="N268" cm="1">
        <f t="array" ref="N268">INDEX('Building Features'!$E$5:$E$22,COLUMN('Building Features'!G267),1)</f>
        <v>604.89</v>
      </c>
      <c r="O268" cm="1">
        <f t="array" ref="O268">INDEX('Building Features'!$E$5:$E$22,COLUMN('Building Features'!H267),1)</f>
        <v>26.03</v>
      </c>
      <c r="P268" cm="1">
        <f t="array" ref="P268">INDEX('Building Features'!$E$5:$E$22,COLUMN('Building Features'!I267),1)</f>
        <v>74.349999999999994</v>
      </c>
      <c r="Q268" cm="1">
        <f t="array" ref="Q268">INDEX('Building Features'!$E$5:$E$22,COLUMN('Building Features'!J267),1)</f>
        <v>2.86</v>
      </c>
      <c r="R268" cm="1">
        <f t="array" ref="R268">INDEX('Building Features'!$E$5:$E$22,COLUMN('Building Features'!K267),1)</f>
        <v>1</v>
      </c>
      <c r="S268" cm="1">
        <f t="array" ref="S268">INDEX('Building Features'!$E$5:$E$22,COLUMN('Building Features'!L267),1)</f>
        <v>2</v>
      </c>
      <c r="T268" cm="1">
        <f t="array" ref="T268">INDEX('Building Features'!$E$5:$E$22,COLUMN('Building Features'!M267),1)</f>
        <v>4</v>
      </c>
      <c r="U268" cm="1">
        <f t="array" ref="U268">INDEX('Building Features'!$E$5:$E$22,COLUMN('Building Features'!N267),1)</f>
        <v>2006</v>
      </c>
      <c r="V268" cm="1">
        <f t="array" ref="V268">INDEX('Building Features'!$E$5:$E$22,COLUMN('Building Features'!O267),1)</f>
        <v>528.72</v>
      </c>
      <c r="W268" cm="1">
        <f t="array" ref="W268">INDEX('Building Features'!$E$5:$E$22,COLUMN('Building Features'!P267),1)</f>
        <v>359.43</v>
      </c>
      <c r="X268" cm="1">
        <f t="array" ref="X268">INDEX('Building Features'!$E$5:$E$22,COLUMN('Building Features'!Q267),1)</f>
        <v>359.43</v>
      </c>
      <c r="Y268" cm="1">
        <f t="array" ref="Y268">INDEX('Building Features'!$E$5:$E$22,COLUMN('Building Features'!R267),1)</f>
        <v>479.96</v>
      </c>
      <c r="AA268">
        <v>137.563978896582</v>
      </c>
      <c r="AB268" s="47">
        <v>3296</v>
      </c>
      <c r="AC268" s="45">
        <v>3296</v>
      </c>
      <c r="AD268">
        <v>44.7976928204518</v>
      </c>
      <c r="AE268">
        <v>1072.5</v>
      </c>
      <c r="AF268">
        <v>1072.5</v>
      </c>
      <c r="AG268">
        <f t="shared" si="16"/>
        <v>1.203358890105878</v>
      </c>
      <c r="AH268">
        <f t="shared" si="17"/>
        <v>0.39156626506024095</v>
      </c>
      <c r="AJ268">
        <f t="shared" si="19"/>
        <v>1.594925155166119</v>
      </c>
    </row>
    <row r="269" spans="1:36" x14ac:dyDescent="0.25">
      <c r="A269">
        <f t="shared" si="18"/>
        <v>268</v>
      </c>
      <c r="B269">
        <v>14.3452631398251</v>
      </c>
      <c r="C269">
        <v>0.23020837704340699</v>
      </c>
      <c r="D269">
        <v>0</v>
      </c>
      <c r="E269">
        <v>87.652631578947293</v>
      </c>
      <c r="F269">
        <v>1</v>
      </c>
      <c r="H269" cm="1">
        <f t="array" ref="H269">INDEX('Building Features'!$E$5:$E$22,COLUMN('Building Features'!A268),1)</f>
        <v>2739</v>
      </c>
      <c r="I269" cm="1">
        <f t="array" ref="I269">INDEX('Building Features'!$E$5:$E$22,COLUMN('Building Features'!B268),1)</f>
        <v>16.420000000000002</v>
      </c>
      <c r="J269" cm="1">
        <f t="array" ref="J269">INDEX('Building Features'!$E$5:$E$22,COLUMN('Building Features'!C268),1)</f>
        <v>0.4</v>
      </c>
      <c r="K269" cm="1">
        <f t="array" ref="K269">INDEX('Building Features'!$E$5:$E$22,COLUMN('Building Features'!D268),1)</f>
        <v>5</v>
      </c>
      <c r="L269" cm="1">
        <f t="array" ref="L269">INDEX('Building Features'!$E$5:$E$22,COLUMN('Building Features'!E268),1)</f>
        <v>44974.38</v>
      </c>
      <c r="M269" cm="1">
        <f t="array" ref="M269">INDEX('Building Features'!$E$5:$E$22,COLUMN('Building Features'!F268),1)</f>
        <v>691.02</v>
      </c>
      <c r="N269" cm="1">
        <f t="array" ref="N269">INDEX('Building Features'!$E$5:$E$22,COLUMN('Building Features'!G268),1)</f>
        <v>604.89</v>
      </c>
      <c r="O269" cm="1">
        <f t="array" ref="O269">INDEX('Building Features'!$E$5:$E$22,COLUMN('Building Features'!H268),1)</f>
        <v>26.03</v>
      </c>
      <c r="P269" cm="1">
        <f t="array" ref="P269">INDEX('Building Features'!$E$5:$E$22,COLUMN('Building Features'!I268),1)</f>
        <v>74.349999999999994</v>
      </c>
      <c r="Q269" cm="1">
        <f t="array" ref="Q269">INDEX('Building Features'!$E$5:$E$22,COLUMN('Building Features'!J268),1)</f>
        <v>2.86</v>
      </c>
      <c r="R269" cm="1">
        <f t="array" ref="R269">INDEX('Building Features'!$E$5:$E$22,COLUMN('Building Features'!K268),1)</f>
        <v>1</v>
      </c>
      <c r="S269" cm="1">
        <f t="array" ref="S269">INDEX('Building Features'!$E$5:$E$22,COLUMN('Building Features'!L268),1)</f>
        <v>2</v>
      </c>
      <c r="T269" cm="1">
        <f t="array" ref="T269">INDEX('Building Features'!$E$5:$E$22,COLUMN('Building Features'!M268),1)</f>
        <v>4</v>
      </c>
      <c r="U269" cm="1">
        <f t="array" ref="U269">INDEX('Building Features'!$E$5:$E$22,COLUMN('Building Features'!N268),1)</f>
        <v>2006</v>
      </c>
      <c r="V269" cm="1">
        <f t="array" ref="V269">INDEX('Building Features'!$E$5:$E$22,COLUMN('Building Features'!O268),1)</f>
        <v>528.72</v>
      </c>
      <c r="W269" cm="1">
        <f t="array" ref="W269">INDEX('Building Features'!$E$5:$E$22,COLUMN('Building Features'!P268),1)</f>
        <v>359.43</v>
      </c>
      <c r="X269" cm="1">
        <f t="array" ref="X269">INDEX('Building Features'!$E$5:$E$22,COLUMN('Building Features'!Q268),1)</f>
        <v>359.43</v>
      </c>
      <c r="Y269" cm="1">
        <f t="array" ref="Y269">INDEX('Building Features'!$E$5:$E$22,COLUMN('Building Features'!R268),1)</f>
        <v>479.96</v>
      </c>
      <c r="AA269">
        <v>117.452041064456</v>
      </c>
      <c r="AB269" s="47">
        <v>2807</v>
      </c>
      <c r="AC269" s="45">
        <v>2807</v>
      </c>
      <c r="AD269">
        <v>36.885579319423798</v>
      </c>
      <c r="AE269">
        <v>885.5</v>
      </c>
      <c r="AF269">
        <v>885.5</v>
      </c>
      <c r="AG269">
        <f t="shared" si="16"/>
        <v>1.0248265790434465</v>
      </c>
      <c r="AH269">
        <f t="shared" si="17"/>
        <v>0.32329317269076308</v>
      </c>
      <c r="AJ269">
        <f t="shared" si="19"/>
        <v>1.3481197517342096</v>
      </c>
    </row>
    <row r="270" spans="1:36" x14ac:dyDescent="0.25">
      <c r="A270">
        <f t="shared" si="18"/>
        <v>269</v>
      </c>
      <c r="B270">
        <v>15.9042105223003</v>
      </c>
      <c r="C270">
        <v>4.8083332876364304</v>
      </c>
      <c r="D270">
        <v>0</v>
      </c>
      <c r="E270">
        <v>81.768421052631496</v>
      </c>
      <c r="F270">
        <v>0.3984375</v>
      </c>
      <c r="H270" cm="1">
        <f t="array" ref="H270">INDEX('Building Features'!$E$5:$E$22,COLUMN('Building Features'!A269),1)</f>
        <v>2739</v>
      </c>
      <c r="I270" cm="1">
        <f t="array" ref="I270">INDEX('Building Features'!$E$5:$E$22,COLUMN('Building Features'!B269),1)</f>
        <v>16.420000000000002</v>
      </c>
      <c r="J270" cm="1">
        <f t="array" ref="J270">INDEX('Building Features'!$E$5:$E$22,COLUMN('Building Features'!C269),1)</f>
        <v>0.4</v>
      </c>
      <c r="K270" cm="1">
        <f t="array" ref="K270">INDEX('Building Features'!$E$5:$E$22,COLUMN('Building Features'!D269),1)</f>
        <v>5</v>
      </c>
      <c r="L270" cm="1">
        <f t="array" ref="L270">INDEX('Building Features'!$E$5:$E$22,COLUMN('Building Features'!E269),1)</f>
        <v>44974.38</v>
      </c>
      <c r="M270" cm="1">
        <f t="array" ref="M270">INDEX('Building Features'!$E$5:$E$22,COLUMN('Building Features'!F269),1)</f>
        <v>691.02</v>
      </c>
      <c r="N270" cm="1">
        <f t="array" ref="N270">INDEX('Building Features'!$E$5:$E$22,COLUMN('Building Features'!G269),1)</f>
        <v>604.89</v>
      </c>
      <c r="O270" cm="1">
        <f t="array" ref="O270">INDEX('Building Features'!$E$5:$E$22,COLUMN('Building Features'!H269),1)</f>
        <v>26.03</v>
      </c>
      <c r="P270" cm="1">
        <f t="array" ref="P270">INDEX('Building Features'!$E$5:$E$22,COLUMN('Building Features'!I269),1)</f>
        <v>74.349999999999994</v>
      </c>
      <c r="Q270" cm="1">
        <f t="array" ref="Q270">INDEX('Building Features'!$E$5:$E$22,COLUMN('Building Features'!J269),1)</f>
        <v>2.86</v>
      </c>
      <c r="R270" cm="1">
        <f t="array" ref="R270">INDEX('Building Features'!$E$5:$E$22,COLUMN('Building Features'!K269),1)</f>
        <v>1</v>
      </c>
      <c r="S270" cm="1">
        <f t="array" ref="S270">INDEX('Building Features'!$E$5:$E$22,COLUMN('Building Features'!L269),1)</f>
        <v>2</v>
      </c>
      <c r="T270" cm="1">
        <f t="array" ref="T270">INDEX('Building Features'!$E$5:$E$22,COLUMN('Building Features'!M269),1)</f>
        <v>4</v>
      </c>
      <c r="U270" cm="1">
        <f t="array" ref="U270">INDEX('Building Features'!$E$5:$E$22,COLUMN('Building Features'!N269),1)</f>
        <v>2006</v>
      </c>
      <c r="V270" cm="1">
        <f t="array" ref="V270">INDEX('Building Features'!$E$5:$E$22,COLUMN('Building Features'!O269),1)</f>
        <v>528.72</v>
      </c>
      <c r="W270" cm="1">
        <f t="array" ref="W270">INDEX('Building Features'!$E$5:$E$22,COLUMN('Building Features'!P269),1)</f>
        <v>359.43</v>
      </c>
      <c r="X270" cm="1">
        <f t="array" ref="X270">INDEX('Building Features'!$E$5:$E$22,COLUMN('Building Features'!Q269),1)</f>
        <v>359.43</v>
      </c>
      <c r="Y270" cm="1">
        <f t="array" ref="Y270">INDEX('Building Features'!$E$5:$E$22,COLUMN('Building Features'!R269),1)</f>
        <v>479.96</v>
      </c>
      <c r="AA270">
        <v>117.163745698928</v>
      </c>
      <c r="AB270" s="47">
        <v>2808.5</v>
      </c>
      <c r="AC270" s="45">
        <v>2808.5</v>
      </c>
      <c r="AD270">
        <v>43.441776199892701</v>
      </c>
      <c r="AE270">
        <v>1043.5</v>
      </c>
      <c r="AF270">
        <v>1043.5</v>
      </c>
      <c r="AG270">
        <f t="shared" si="16"/>
        <v>1.0253742241694048</v>
      </c>
      <c r="AH270">
        <f t="shared" si="17"/>
        <v>0.38097845929171231</v>
      </c>
      <c r="AJ270">
        <f t="shared" si="19"/>
        <v>1.4063526834611171</v>
      </c>
    </row>
    <row r="271" spans="1:36" x14ac:dyDescent="0.25">
      <c r="A271">
        <f t="shared" si="18"/>
        <v>270</v>
      </c>
      <c r="B271">
        <v>17.649473642048001</v>
      </c>
      <c r="C271">
        <v>4.7854166527589097</v>
      </c>
      <c r="D271">
        <v>0</v>
      </c>
      <c r="E271">
        <v>73.347368421052593</v>
      </c>
      <c r="F271">
        <v>4.203125</v>
      </c>
      <c r="H271" cm="1">
        <f t="array" ref="H271">INDEX('Building Features'!$E$5:$E$22,COLUMN('Building Features'!A270),1)</f>
        <v>2739</v>
      </c>
      <c r="I271" cm="1">
        <f t="array" ref="I271">INDEX('Building Features'!$E$5:$E$22,COLUMN('Building Features'!B270),1)</f>
        <v>16.420000000000002</v>
      </c>
      <c r="J271" cm="1">
        <f t="array" ref="J271">INDEX('Building Features'!$E$5:$E$22,COLUMN('Building Features'!C270),1)</f>
        <v>0.4</v>
      </c>
      <c r="K271" cm="1">
        <f t="array" ref="K271">INDEX('Building Features'!$E$5:$E$22,COLUMN('Building Features'!D270),1)</f>
        <v>5</v>
      </c>
      <c r="L271" cm="1">
        <f t="array" ref="L271">INDEX('Building Features'!$E$5:$E$22,COLUMN('Building Features'!E270),1)</f>
        <v>44974.38</v>
      </c>
      <c r="M271" cm="1">
        <f t="array" ref="M271">INDEX('Building Features'!$E$5:$E$22,COLUMN('Building Features'!F270),1)</f>
        <v>691.02</v>
      </c>
      <c r="N271" cm="1">
        <f t="array" ref="N271">INDEX('Building Features'!$E$5:$E$22,COLUMN('Building Features'!G270),1)</f>
        <v>604.89</v>
      </c>
      <c r="O271" cm="1">
        <f t="array" ref="O271">INDEX('Building Features'!$E$5:$E$22,COLUMN('Building Features'!H270),1)</f>
        <v>26.03</v>
      </c>
      <c r="P271" cm="1">
        <f t="array" ref="P271">INDEX('Building Features'!$E$5:$E$22,COLUMN('Building Features'!I270),1)</f>
        <v>74.349999999999994</v>
      </c>
      <c r="Q271" cm="1">
        <f t="array" ref="Q271">INDEX('Building Features'!$E$5:$E$22,COLUMN('Building Features'!J270),1)</f>
        <v>2.86</v>
      </c>
      <c r="R271" cm="1">
        <f t="array" ref="R271">INDEX('Building Features'!$E$5:$E$22,COLUMN('Building Features'!K270),1)</f>
        <v>1</v>
      </c>
      <c r="S271" cm="1">
        <f t="array" ref="S271">INDEX('Building Features'!$E$5:$E$22,COLUMN('Building Features'!L270),1)</f>
        <v>2</v>
      </c>
      <c r="T271" cm="1">
        <f t="array" ref="T271">INDEX('Building Features'!$E$5:$E$22,COLUMN('Building Features'!M270),1)</f>
        <v>4</v>
      </c>
      <c r="U271" cm="1">
        <f t="array" ref="U271">INDEX('Building Features'!$E$5:$E$22,COLUMN('Building Features'!N270),1)</f>
        <v>2006</v>
      </c>
      <c r="V271" cm="1">
        <f t="array" ref="V271">INDEX('Building Features'!$E$5:$E$22,COLUMN('Building Features'!O270),1)</f>
        <v>528.72</v>
      </c>
      <c r="W271" cm="1">
        <f t="array" ref="W271">INDEX('Building Features'!$E$5:$E$22,COLUMN('Building Features'!P270),1)</f>
        <v>359.43</v>
      </c>
      <c r="X271" cm="1">
        <f t="array" ref="X271">INDEX('Building Features'!$E$5:$E$22,COLUMN('Building Features'!Q270),1)</f>
        <v>359.43</v>
      </c>
      <c r="Y271" cm="1">
        <f t="array" ref="Y271">INDEX('Building Features'!$E$5:$E$22,COLUMN('Building Features'!R270),1)</f>
        <v>479.96</v>
      </c>
      <c r="AA271">
        <v>137.44123192107199</v>
      </c>
      <c r="AB271" s="47">
        <v>3293</v>
      </c>
      <c r="AC271" s="45">
        <v>3293</v>
      </c>
      <c r="AD271">
        <v>49.094794793923697</v>
      </c>
      <c r="AE271">
        <v>1181.5</v>
      </c>
      <c r="AF271">
        <v>1181.5</v>
      </c>
      <c r="AG271">
        <f t="shared" si="16"/>
        <v>1.2022635998539613</v>
      </c>
      <c r="AH271">
        <f t="shared" si="17"/>
        <v>0.43136181087988318</v>
      </c>
      <c r="AJ271">
        <f t="shared" si="19"/>
        <v>1.6336254107338444</v>
      </c>
    </row>
    <row r="272" spans="1:36" x14ac:dyDescent="0.25">
      <c r="A272">
        <f t="shared" si="18"/>
        <v>271</v>
      </c>
      <c r="B272">
        <v>12.974736866198</v>
      </c>
      <c r="C272">
        <v>4.9093749821186004</v>
      </c>
      <c r="D272">
        <v>0</v>
      </c>
      <c r="E272">
        <v>93.2210526315789</v>
      </c>
      <c r="F272">
        <v>3.796875</v>
      </c>
      <c r="H272" cm="1">
        <f t="array" ref="H272">INDEX('Building Features'!$E$5:$E$22,COLUMN('Building Features'!A271),1)</f>
        <v>2739</v>
      </c>
      <c r="I272" cm="1">
        <f t="array" ref="I272">INDEX('Building Features'!$E$5:$E$22,COLUMN('Building Features'!B271),1)</f>
        <v>16.420000000000002</v>
      </c>
      <c r="J272" cm="1">
        <f t="array" ref="J272">INDEX('Building Features'!$E$5:$E$22,COLUMN('Building Features'!C271),1)</f>
        <v>0.4</v>
      </c>
      <c r="K272" cm="1">
        <f t="array" ref="K272">INDEX('Building Features'!$E$5:$E$22,COLUMN('Building Features'!D271),1)</f>
        <v>5</v>
      </c>
      <c r="L272" cm="1">
        <f t="array" ref="L272">INDEX('Building Features'!$E$5:$E$22,COLUMN('Building Features'!E271),1)</f>
        <v>44974.38</v>
      </c>
      <c r="M272" cm="1">
        <f t="array" ref="M272">INDEX('Building Features'!$E$5:$E$22,COLUMN('Building Features'!F271),1)</f>
        <v>691.02</v>
      </c>
      <c r="N272" cm="1">
        <f t="array" ref="N272">INDEX('Building Features'!$E$5:$E$22,COLUMN('Building Features'!G271),1)</f>
        <v>604.89</v>
      </c>
      <c r="O272" cm="1">
        <f t="array" ref="O272">INDEX('Building Features'!$E$5:$E$22,COLUMN('Building Features'!H271),1)</f>
        <v>26.03</v>
      </c>
      <c r="P272" cm="1">
        <f t="array" ref="P272">INDEX('Building Features'!$E$5:$E$22,COLUMN('Building Features'!I271),1)</f>
        <v>74.349999999999994</v>
      </c>
      <c r="Q272" cm="1">
        <f t="array" ref="Q272">INDEX('Building Features'!$E$5:$E$22,COLUMN('Building Features'!J271),1)</f>
        <v>2.86</v>
      </c>
      <c r="R272" cm="1">
        <f t="array" ref="R272">INDEX('Building Features'!$E$5:$E$22,COLUMN('Building Features'!K271),1)</f>
        <v>1</v>
      </c>
      <c r="S272" cm="1">
        <f t="array" ref="S272">INDEX('Building Features'!$E$5:$E$22,COLUMN('Building Features'!L271),1)</f>
        <v>2</v>
      </c>
      <c r="T272" cm="1">
        <f t="array" ref="T272">INDEX('Building Features'!$E$5:$E$22,COLUMN('Building Features'!M271),1)</f>
        <v>4</v>
      </c>
      <c r="U272" cm="1">
        <f t="array" ref="U272">INDEX('Building Features'!$E$5:$E$22,COLUMN('Building Features'!N271),1)</f>
        <v>2006</v>
      </c>
      <c r="V272" cm="1">
        <f t="array" ref="V272">INDEX('Building Features'!$E$5:$E$22,COLUMN('Building Features'!O271),1)</f>
        <v>528.72</v>
      </c>
      <c r="W272" cm="1">
        <f t="array" ref="W272">INDEX('Building Features'!$E$5:$E$22,COLUMN('Building Features'!P271),1)</f>
        <v>359.43</v>
      </c>
      <c r="X272" cm="1">
        <f t="array" ref="X272">INDEX('Building Features'!$E$5:$E$22,COLUMN('Building Features'!Q271),1)</f>
        <v>359.43</v>
      </c>
      <c r="Y272" cm="1">
        <f t="array" ref="Y272">INDEX('Building Features'!$E$5:$E$22,COLUMN('Building Features'!R271),1)</f>
        <v>479.96</v>
      </c>
      <c r="AA272">
        <v>135.91651632114699</v>
      </c>
      <c r="AB272" s="47">
        <v>3261</v>
      </c>
      <c r="AC272" s="45">
        <v>3261</v>
      </c>
      <c r="AD272">
        <v>51.006567863534997</v>
      </c>
      <c r="AE272">
        <v>1226</v>
      </c>
      <c r="AF272">
        <v>1226</v>
      </c>
      <c r="AG272">
        <f t="shared" si="16"/>
        <v>1.190580503833516</v>
      </c>
      <c r="AH272">
        <f t="shared" si="17"/>
        <v>0.44760861628331505</v>
      </c>
      <c r="AJ272">
        <f t="shared" si="19"/>
        <v>1.638189120116831</v>
      </c>
    </row>
    <row r="273" spans="1:36" x14ac:dyDescent="0.25">
      <c r="A273">
        <f t="shared" si="18"/>
        <v>272</v>
      </c>
      <c r="B273">
        <v>12.8168421393946</v>
      </c>
      <c r="C273">
        <v>7.3072916766007703</v>
      </c>
      <c r="D273">
        <v>0</v>
      </c>
      <c r="E273">
        <v>90.789473684210506</v>
      </c>
      <c r="F273">
        <v>4.5</v>
      </c>
      <c r="H273" cm="1">
        <f t="array" ref="H273">INDEX('Building Features'!$E$5:$E$22,COLUMN('Building Features'!A272),1)</f>
        <v>2739</v>
      </c>
      <c r="I273" cm="1">
        <f t="array" ref="I273">INDEX('Building Features'!$E$5:$E$22,COLUMN('Building Features'!B272),1)</f>
        <v>16.420000000000002</v>
      </c>
      <c r="J273" cm="1">
        <f t="array" ref="J273">INDEX('Building Features'!$E$5:$E$22,COLUMN('Building Features'!C272),1)</f>
        <v>0.4</v>
      </c>
      <c r="K273" cm="1">
        <f t="array" ref="K273">INDEX('Building Features'!$E$5:$E$22,COLUMN('Building Features'!D272),1)</f>
        <v>5</v>
      </c>
      <c r="L273" cm="1">
        <f t="array" ref="L273">INDEX('Building Features'!$E$5:$E$22,COLUMN('Building Features'!E272),1)</f>
        <v>44974.38</v>
      </c>
      <c r="M273" cm="1">
        <f t="array" ref="M273">INDEX('Building Features'!$E$5:$E$22,COLUMN('Building Features'!F272),1)</f>
        <v>691.02</v>
      </c>
      <c r="N273" cm="1">
        <f t="array" ref="N273">INDEX('Building Features'!$E$5:$E$22,COLUMN('Building Features'!G272),1)</f>
        <v>604.89</v>
      </c>
      <c r="O273" cm="1">
        <f t="array" ref="O273">INDEX('Building Features'!$E$5:$E$22,COLUMN('Building Features'!H272),1)</f>
        <v>26.03</v>
      </c>
      <c r="P273" cm="1">
        <f t="array" ref="P273">INDEX('Building Features'!$E$5:$E$22,COLUMN('Building Features'!I272),1)</f>
        <v>74.349999999999994</v>
      </c>
      <c r="Q273" cm="1">
        <f t="array" ref="Q273">INDEX('Building Features'!$E$5:$E$22,COLUMN('Building Features'!J272),1)</f>
        <v>2.86</v>
      </c>
      <c r="R273" cm="1">
        <f t="array" ref="R273">INDEX('Building Features'!$E$5:$E$22,COLUMN('Building Features'!K272),1)</f>
        <v>1</v>
      </c>
      <c r="S273" cm="1">
        <f t="array" ref="S273">INDEX('Building Features'!$E$5:$E$22,COLUMN('Building Features'!L272),1)</f>
        <v>2</v>
      </c>
      <c r="T273" cm="1">
        <f t="array" ref="T273">INDEX('Building Features'!$E$5:$E$22,COLUMN('Building Features'!M272),1)</f>
        <v>4</v>
      </c>
      <c r="U273" cm="1">
        <f t="array" ref="U273">INDEX('Building Features'!$E$5:$E$22,COLUMN('Building Features'!N272),1)</f>
        <v>2006</v>
      </c>
      <c r="V273" cm="1">
        <f t="array" ref="V273">INDEX('Building Features'!$E$5:$E$22,COLUMN('Building Features'!O272),1)</f>
        <v>528.72</v>
      </c>
      <c r="W273" cm="1">
        <f t="array" ref="W273">INDEX('Building Features'!$E$5:$E$22,COLUMN('Building Features'!P272),1)</f>
        <v>359.43</v>
      </c>
      <c r="X273" cm="1">
        <f t="array" ref="X273">INDEX('Building Features'!$E$5:$E$22,COLUMN('Building Features'!Q272),1)</f>
        <v>359.43</v>
      </c>
      <c r="Y273" cm="1">
        <f t="array" ref="Y273">INDEX('Building Features'!$E$5:$E$22,COLUMN('Building Features'!R272),1)</f>
        <v>479.96</v>
      </c>
      <c r="AA273">
        <v>136.91290331390101</v>
      </c>
      <c r="AB273" s="47">
        <v>3287</v>
      </c>
      <c r="AC273" s="45">
        <v>3287</v>
      </c>
      <c r="AD273">
        <v>56.649654428914701</v>
      </c>
      <c r="AE273">
        <v>1362</v>
      </c>
      <c r="AF273">
        <v>1362</v>
      </c>
      <c r="AG273">
        <f t="shared" si="16"/>
        <v>1.2000730193501279</v>
      </c>
      <c r="AH273">
        <f t="shared" si="17"/>
        <v>0.49726177437020813</v>
      </c>
      <c r="AJ273">
        <f t="shared" si="19"/>
        <v>1.697334793720336</v>
      </c>
    </row>
    <row r="274" spans="1:36" x14ac:dyDescent="0.25">
      <c r="A274">
        <f t="shared" si="18"/>
        <v>273</v>
      </c>
      <c r="B274">
        <v>12.9673684571918</v>
      </c>
      <c r="C274">
        <v>5.2937500178813899</v>
      </c>
      <c r="D274">
        <v>0</v>
      </c>
      <c r="E274">
        <v>82.673684210526304</v>
      </c>
      <c r="F274">
        <v>1.703125</v>
      </c>
      <c r="H274" cm="1">
        <f t="array" ref="H274">INDEX('Building Features'!$E$5:$E$22,COLUMN('Building Features'!A273),1)</f>
        <v>2739</v>
      </c>
      <c r="I274" cm="1">
        <f t="array" ref="I274">INDEX('Building Features'!$E$5:$E$22,COLUMN('Building Features'!B273),1)</f>
        <v>16.420000000000002</v>
      </c>
      <c r="J274" cm="1">
        <f t="array" ref="J274">INDEX('Building Features'!$E$5:$E$22,COLUMN('Building Features'!C273),1)</f>
        <v>0.4</v>
      </c>
      <c r="K274" cm="1">
        <f t="array" ref="K274">INDEX('Building Features'!$E$5:$E$22,COLUMN('Building Features'!D273),1)</f>
        <v>5</v>
      </c>
      <c r="L274" cm="1">
        <f t="array" ref="L274">INDEX('Building Features'!$E$5:$E$22,COLUMN('Building Features'!E273),1)</f>
        <v>44974.38</v>
      </c>
      <c r="M274" cm="1">
        <f t="array" ref="M274">INDEX('Building Features'!$E$5:$E$22,COLUMN('Building Features'!F273),1)</f>
        <v>691.02</v>
      </c>
      <c r="N274" cm="1">
        <f t="array" ref="N274">INDEX('Building Features'!$E$5:$E$22,COLUMN('Building Features'!G273),1)</f>
        <v>604.89</v>
      </c>
      <c r="O274" cm="1">
        <f t="array" ref="O274">INDEX('Building Features'!$E$5:$E$22,COLUMN('Building Features'!H273),1)</f>
        <v>26.03</v>
      </c>
      <c r="P274" cm="1">
        <f t="array" ref="P274">INDEX('Building Features'!$E$5:$E$22,COLUMN('Building Features'!I273),1)</f>
        <v>74.349999999999994</v>
      </c>
      <c r="Q274" cm="1">
        <f t="array" ref="Q274">INDEX('Building Features'!$E$5:$E$22,COLUMN('Building Features'!J273),1)</f>
        <v>2.86</v>
      </c>
      <c r="R274" cm="1">
        <f t="array" ref="R274">INDEX('Building Features'!$E$5:$E$22,COLUMN('Building Features'!K273),1)</f>
        <v>1</v>
      </c>
      <c r="S274" cm="1">
        <f t="array" ref="S274">INDEX('Building Features'!$E$5:$E$22,COLUMN('Building Features'!L273),1)</f>
        <v>2</v>
      </c>
      <c r="T274" cm="1">
        <f t="array" ref="T274">INDEX('Building Features'!$E$5:$E$22,COLUMN('Building Features'!M273),1)</f>
        <v>4</v>
      </c>
      <c r="U274" cm="1">
        <f t="array" ref="U274">INDEX('Building Features'!$E$5:$E$22,COLUMN('Building Features'!N273),1)</f>
        <v>2006</v>
      </c>
      <c r="V274" cm="1">
        <f t="array" ref="V274">INDEX('Building Features'!$E$5:$E$22,COLUMN('Building Features'!O273),1)</f>
        <v>528.72</v>
      </c>
      <c r="W274" cm="1">
        <f t="array" ref="W274">INDEX('Building Features'!$E$5:$E$22,COLUMN('Building Features'!P273),1)</f>
        <v>359.43</v>
      </c>
      <c r="X274" cm="1">
        <f t="array" ref="X274">INDEX('Building Features'!$E$5:$E$22,COLUMN('Building Features'!Q273),1)</f>
        <v>359.43</v>
      </c>
      <c r="Y274" cm="1">
        <f t="array" ref="Y274">INDEX('Building Features'!$E$5:$E$22,COLUMN('Building Features'!R273),1)</f>
        <v>479.96</v>
      </c>
      <c r="AA274">
        <v>128.718003665959</v>
      </c>
      <c r="AB274" s="47">
        <v>3080</v>
      </c>
      <c r="AC274" s="45">
        <v>3080</v>
      </c>
      <c r="AD274">
        <v>55.207216139457699</v>
      </c>
      <c r="AE274">
        <v>1326</v>
      </c>
      <c r="AF274">
        <v>1326</v>
      </c>
      <c r="AG274">
        <f t="shared" si="16"/>
        <v>1.1244979919678715</v>
      </c>
      <c r="AH274">
        <f t="shared" si="17"/>
        <v>0.48411829134720702</v>
      </c>
      <c r="AJ274">
        <f t="shared" si="19"/>
        <v>1.6086162833150786</v>
      </c>
    </row>
    <row r="275" spans="1:36" x14ac:dyDescent="0.25">
      <c r="A275">
        <f t="shared" si="18"/>
        <v>274</v>
      </c>
      <c r="B275">
        <v>11.053684194464401</v>
      </c>
      <c r="C275">
        <v>6.13854162891705</v>
      </c>
      <c r="D275">
        <v>0</v>
      </c>
      <c r="E275">
        <v>93.242105263157896</v>
      </c>
      <c r="F275">
        <v>3.3984375</v>
      </c>
      <c r="H275" cm="1">
        <f t="array" ref="H275">INDEX('Building Features'!$E$5:$E$22,COLUMN('Building Features'!A274),1)</f>
        <v>2739</v>
      </c>
      <c r="I275" cm="1">
        <f t="array" ref="I275">INDEX('Building Features'!$E$5:$E$22,COLUMN('Building Features'!B274),1)</f>
        <v>16.420000000000002</v>
      </c>
      <c r="J275" cm="1">
        <f t="array" ref="J275">INDEX('Building Features'!$E$5:$E$22,COLUMN('Building Features'!C274),1)</f>
        <v>0.4</v>
      </c>
      <c r="K275" cm="1">
        <f t="array" ref="K275">INDEX('Building Features'!$E$5:$E$22,COLUMN('Building Features'!D274),1)</f>
        <v>5</v>
      </c>
      <c r="L275" cm="1">
        <f t="array" ref="L275">INDEX('Building Features'!$E$5:$E$22,COLUMN('Building Features'!E274),1)</f>
        <v>44974.38</v>
      </c>
      <c r="M275" cm="1">
        <f t="array" ref="M275">INDEX('Building Features'!$E$5:$E$22,COLUMN('Building Features'!F274),1)</f>
        <v>691.02</v>
      </c>
      <c r="N275" cm="1">
        <f t="array" ref="N275">INDEX('Building Features'!$E$5:$E$22,COLUMN('Building Features'!G274),1)</f>
        <v>604.89</v>
      </c>
      <c r="O275" cm="1">
        <f t="array" ref="O275">INDEX('Building Features'!$E$5:$E$22,COLUMN('Building Features'!H274),1)</f>
        <v>26.03</v>
      </c>
      <c r="P275" cm="1">
        <f t="array" ref="P275">INDEX('Building Features'!$E$5:$E$22,COLUMN('Building Features'!I274),1)</f>
        <v>74.349999999999994</v>
      </c>
      <c r="Q275" cm="1">
        <f t="array" ref="Q275">INDEX('Building Features'!$E$5:$E$22,COLUMN('Building Features'!J274),1)</f>
        <v>2.86</v>
      </c>
      <c r="R275" cm="1">
        <f t="array" ref="R275">INDEX('Building Features'!$E$5:$E$22,COLUMN('Building Features'!K274),1)</f>
        <v>1</v>
      </c>
      <c r="S275" cm="1">
        <f t="array" ref="S275">INDEX('Building Features'!$E$5:$E$22,COLUMN('Building Features'!L274),1)</f>
        <v>2</v>
      </c>
      <c r="T275" cm="1">
        <f t="array" ref="T275">INDEX('Building Features'!$E$5:$E$22,COLUMN('Building Features'!M274),1)</f>
        <v>4</v>
      </c>
      <c r="U275" cm="1">
        <f t="array" ref="U275">INDEX('Building Features'!$E$5:$E$22,COLUMN('Building Features'!N274),1)</f>
        <v>2006</v>
      </c>
      <c r="V275" cm="1">
        <f t="array" ref="V275">INDEX('Building Features'!$E$5:$E$22,COLUMN('Building Features'!O274),1)</f>
        <v>528.72</v>
      </c>
      <c r="W275" cm="1">
        <f t="array" ref="W275">INDEX('Building Features'!$E$5:$E$22,COLUMN('Building Features'!P274),1)</f>
        <v>359.43</v>
      </c>
      <c r="X275" cm="1">
        <f t="array" ref="X275">INDEX('Building Features'!$E$5:$E$22,COLUMN('Building Features'!Q274),1)</f>
        <v>359.43</v>
      </c>
      <c r="Y275" cm="1">
        <f t="array" ref="Y275">INDEX('Building Features'!$E$5:$E$22,COLUMN('Building Features'!R274),1)</f>
        <v>479.96</v>
      </c>
      <c r="AA275">
        <v>135.659076830369</v>
      </c>
      <c r="AB275" s="47">
        <v>3250.5</v>
      </c>
      <c r="AC275" s="45">
        <v>3250.5</v>
      </c>
      <c r="AD275">
        <v>55.268603883098599</v>
      </c>
      <c r="AE275">
        <v>1326.5</v>
      </c>
      <c r="AF275">
        <v>1326.5</v>
      </c>
      <c r="AG275">
        <f t="shared" si="16"/>
        <v>1.1867469879518073</v>
      </c>
      <c r="AH275">
        <f t="shared" si="17"/>
        <v>0.48430083972252647</v>
      </c>
      <c r="AJ275">
        <f t="shared" si="19"/>
        <v>1.6710478276743337</v>
      </c>
    </row>
    <row r="276" spans="1:36" x14ac:dyDescent="0.25">
      <c r="A276">
        <f t="shared" si="18"/>
        <v>275</v>
      </c>
      <c r="B276">
        <v>12.441052627563399</v>
      </c>
      <c r="C276">
        <v>5.6250000397364204</v>
      </c>
      <c r="D276">
        <v>0</v>
      </c>
      <c r="E276">
        <v>95.231578947368405</v>
      </c>
      <c r="F276">
        <v>1.19921875</v>
      </c>
      <c r="H276" cm="1">
        <f t="array" ref="H276">INDEX('Building Features'!$E$5:$E$22,COLUMN('Building Features'!A275),1)</f>
        <v>2739</v>
      </c>
      <c r="I276" cm="1">
        <f t="array" ref="I276">INDEX('Building Features'!$E$5:$E$22,COLUMN('Building Features'!B275),1)</f>
        <v>16.420000000000002</v>
      </c>
      <c r="J276" cm="1">
        <f t="array" ref="J276">INDEX('Building Features'!$E$5:$E$22,COLUMN('Building Features'!C275),1)</f>
        <v>0.4</v>
      </c>
      <c r="K276" cm="1">
        <f t="array" ref="K276">INDEX('Building Features'!$E$5:$E$22,COLUMN('Building Features'!D275),1)</f>
        <v>5</v>
      </c>
      <c r="L276" cm="1">
        <f t="array" ref="L276">INDEX('Building Features'!$E$5:$E$22,COLUMN('Building Features'!E275),1)</f>
        <v>44974.38</v>
      </c>
      <c r="M276" cm="1">
        <f t="array" ref="M276">INDEX('Building Features'!$E$5:$E$22,COLUMN('Building Features'!F275),1)</f>
        <v>691.02</v>
      </c>
      <c r="N276" cm="1">
        <f t="array" ref="N276">INDEX('Building Features'!$E$5:$E$22,COLUMN('Building Features'!G275),1)</f>
        <v>604.89</v>
      </c>
      <c r="O276" cm="1">
        <f t="array" ref="O276">INDEX('Building Features'!$E$5:$E$22,COLUMN('Building Features'!H275),1)</f>
        <v>26.03</v>
      </c>
      <c r="P276" cm="1">
        <f t="array" ref="P276">INDEX('Building Features'!$E$5:$E$22,COLUMN('Building Features'!I275),1)</f>
        <v>74.349999999999994</v>
      </c>
      <c r="Q276" cm="1">
        <f t="array" ref="Q276">INDEX('Building Features'!$E$5:$E$22,COLUMN('Building Features'!J275),1)</f>
        <v>2.86</v>
      </c>
      <c r="R276" cm="1">
        <f t="array" ref="R276">INDEX('Building Features'!$E$5:$E$22,COLUMN('Building Features'!K275),1)</f>
        <v>1</v>
      </c>
      <c r="S276" cm="1">
        <f t="array" ref="S276">INDEX('Building Features'!$E$5:$E$22,COLUMN('Building Features'!L275),1)</f>
        <v>2</v>
      </c>
      <c r="T276" cm="1">
        <f t="array" ref="T276">INDEX('Building Features'!$E$5:$E$22,COLUMN('Building Features'!M275),1)</f>
        <v>4</v>
      </c>
      <c r="U276" cm="1">
        <f t="array" ref="U276">INDEX('Building Features'!$E$5:$E$22,COLUMN('Building Features'!N275),1)</f>
        <v>2006</v>
      </c>
      <c r="V276" cm="1">
        <f t="array" ref="V276">INDEX('Building Features'!$E$5:$E$22,COLUMN('Building Features'!O275),1)</f>
        <v>528.72</v>
      </c>
      <c r="W276" cm="1">
        <f t="array" ref="W276">INDEX('Building Features'!$E$5:$E$22,COLUMN('Building Features'!P275),1)</f>
        <v>359.43</v>
      </c>
      <c r="X276" cm="1">
        <f t="array" ref="X276">INDEX('Building Features'!$E$5:$E$22,COLUMN('Building Features'!Q275),1)</f>
        <v>359.43</v>
      </c>
      <c r="Y276" cm="1">
        <f t="array" ref="Y276">INDEX('Building Features'!$E$5:$E$22,COLUMN('Building Features'!R275),1)</f>
        <v>479.96</v>
      </c>
      <c r="AA276">
        <v>120.462288631951</v>
      </c>
      <c r="AB276" s="47">
        <v>2879.5</v>
      </c>
      <c r="AC276" s="45">
        <v>2879.5</v>
      </c>
      <c r="AD276">
        <v>48.667608433630697</v>
      </c>
      <c r="AE276">
        <v>1169</v>
      </c>
      <c r="AF276">
        <v>1169</v>
      </c>
      <c r="AG276">
        <f t="shared" si="16"/>
        <v>1.0512960934647682</v>
      </c>
      <c r="AH276">
        <f t="shared" si="17"/>
        <v>0.42679810149689668</v>
      </c>
      <c r="AJ276">
        <f t="shared" si="19"/>
        <v>1.4780941949616648</v>
      </c>
    </row>
    <row r="277" spans="1:36" x14ac:dyDescent="0.25">
      <c r="A277">
        <f t="shared" si="18"/>
        <v>276</v>
      </c>
      <c r="B277">
        <v>11.882105295281599</v>
      </c>
      <c r="C277">
        <v>6.14270827174186</v>
      </c>
      <c r="D277">
        <v>0</v>
      </c>
      <c r="E277">
        <v>89.705263157894706</v>
      </c>
      <c r="F277">
        <v>0.90234375</v>
      </c>
      <c r="H277" cm="1">
        <f t="array" ref="H277">INDEX('Building Features'!$E$5:$E$22,COLUMN('Building Features'!A276),1)</f>
        <v>2739</v>
      </c>
      <c r="I277" cm="1">
        <f t="array" ref="I277">INDEX('Building Features'!$E$5:$E$22,COLUMN('Building Features'!B276),1)</f>
        <v>16.420000000000002</v>
      </c>
      <c r="J277" cm="1">
        <f t="array" ref="J277">INDEX('Building Features'!$E$5:$E$22,COLUMN('Building Features'!C276),1)</f>
        <v>0.4</v>
      </c>
      <c r="K277" cm="1">
        <f t="array" ref="K277">INDEX('Building Features'!$E$5:$E$22,COLUMN('Building Features'!D276),1)</f>
        <v>5</v>
      </c>
      <c r="L277" cm="1">
        <f t="array" ref="L277">INDEX('Building Features'!$E$5:$E$22,COLUMN('Building Features'!E276),1)</f>
        <v>44974.38</v>
      </c>
      <c r="M277" cm="1">
        <f t="array" ref="M277">INDEX('Building Features'!$E$5:$E$22,COLUMN('Building Features'!F276),1)</f>
        <v>691.02</v>
      </c>
      <c r="N277" cm="1">
        <f t="array" ref="N277">INDEX('Building Features'!$E$5:$E$22,COLUMN('Building Features'!G276),1)</f>
        <v>604.89</v>
      </c>
      <c r="O277" cm="1">
        <f t="array" ref="O277">INDEX('Building Features'!$E$5:$E$22,COLUMN('Building Features'!H276),1)</f>
        <v>26.03</v>
      </c>
      <c r="P277" cm="1">
        <f t="array" ref="P277">INDEX('Building Features'!$E$5:$E$22,COLUMN('Building Features'!I276),1)</f>
        <v>74.349999999999994</v>
      </c>
      <c r="Q277" cm="1">
        <f t="array" ref="Q277">INDEX('Building Features'!$E$5:$E$22,COLUMN('Building Features'!J276),1)</f>
        <v>2.86</v>
      </c>
      <c r="R277" cm="1">
        <f t="array" ref="R277">INDEX('Building Features'!$E$5:$E$22,COLUMN('Building Features'!K276),1)</f>
        <v>1</v>
      </c>
      <c r="S277" cm="1">
        <f t="array" ref="S277">INDEX('Building Features'!$E$5:$E$22,COLUMN('Building Features'!L276),1)</f>
        <v>2</v>
      </c>
      <c r="T277" cm="1">
        <f t="array" ref="T277">INDEX('Building Features'!$E$5:$E$22,COLUMN('Building Features'!M276),1)</f>
        <v>4</v>
      </c>
      <c r="U277" cm="1">
        <f t="array" ref="U277">INDEX('Building Features'!$E$5:$E$22,COLUMN('Building Features'!N276),1)</f>
        <v>2006</v>
      </c>
      <c r="V277" cm="1">
        <f t="array" ref="V277">INDEX('Building Features'!$E$5:$E$22,COLUMN('Building Features'!O276),1)</f>
        <v>528.72</v>
      </c>
      <c r="W277" cm="1">
        <f t="array" ref="W277">INDEX('Building Features'!$E$5:$E$22,COLUMN('Building Features'!P276),1)</f>
        <v>359.43</v>
      </c>
      <c r="X277" cm="1">
        <f t="array" ref="X277">INDEX('Building Features'!$E$5:$E$22,COLUMN('Building Features'!Q276),1)</f>
        <v>359.43</v>
      </c>
      <c r="Y277" cm="1">
        <f t="array" ref="Y277">INDEX('Building Features'!$E$5:$E$22,COLUMN('Building Features'!R276),1)</f>
        <v>479.96</v>
      </c>
      <c r="AA277">
        <v>116.09898663962301</v>
      </c>
      <c r="AB277" s="47">
        <v>2785.5</v>
      </c>
      <c r="AC277" s="45">
        <v>2785.5</v>
      </c>
      <c r="AD277">
        <v>49.936190584324102</v>
      </c>
      <c r="AE277">
        <v>1199.5</v>
      </c>
      <c r="AF277">
        <v>1199.5</v>
      </c>
      <c r="AG277">
        <f t="shared" si="16"/>
        <v>1.0169769989047097</v>
      </c>
      <c r="AH277">
        <f t="shared" si="17"/>
        <v>0.43793355239138371</v>
      </c>
      <c r="AJ277">
        <f t="shared" si="19"/>
        <v>1.4549105512960934</v>
      </c>
    </row>
    <row r="278" spans="1:36" x14ac:dyDescent="0.25">
      <c r="A278">
        <f t="shared" si="18"/>
        <v>277</v>
      </c>
      <c r="B278">
        <v>12.3852630916394</v>
      </c>
      <c r="C278">
        <v>6.4520833591620104</v>
      </c>
      <c r="D278">
        <v>0</v>
      </c>
      <c r="E278">
        <v>85.284210526315704</v>
      </c>
      <c r="F278">
        <v>3.8984375</v>
      </c>
      <c r="H278" cm="1">
        <f t="array" ref="H278">INDEX('Building Features'!$E$5:$E$22,COLUMN('Building Features'!A277),1)</f>
        <v>2739</v>
      </c>
      <c r="I278" cm="1">
        <f t="array" ref="I278">INDEX('Building Features'!$E$5:$E$22,COLUMN('Building Features'!B277),1)</f>
        <v>16.420000000000002</v>
      </c>
      <c r="J278" cm="1">
        <f t="array" ref="J278">INDEX('Building Features'!$E$5:$E$22,COLUMN('Building Features'!C277),1)</f>
        <v>0.4</v>
      </c>
      <c r="K278" cm="1">
        <f t="array" ref="K278">INDEX('Building Features'!$E$5:$E$22,COLUMN('Building Features'!D277),1)</f>
        <v>5</v>
      </c>
      <c r="L278" cm="1">
        <f t="array" ref="L278">INDEX('Building Features'!$E$5:$E$22,COLUMN('Building Features'!E277),1)</f>
        <v>44974.38</v>
      </c>
      <c r="M278" cm="1">
        <f t="array" ref="M278">INDEX('Building Features'!$E$5:$E$22,COLUMN('Building Features'!F277),1)</f>
        <v>691.02</v>
      </c>
      <c r="N278" cm="1">
        <f t="array" ref="N278">INDEX('Building Features'!$E$5:$E$22,COLUMN('Building Features'!G277),1)</f>
        <v>604.89</v>
      </c>
      <c r="O278" cm="1">
        <f t="array" ref="O278">INDEX('Building Features'!$E$5:$E$22,COLUMN('Building Features'!H277),1)</f>
        <v>26.03</v>
      </c>
      <c r="P278" cm="1">
        <f t="array" ref="P278">INDEX('Building Features'!$E$5:$E$22,COLUMN('Building Features'!I277),1)</f>
        <v>74.349999999999994</v>
      </c>
      <c r="Q278" cm="1">
        <f t="array" ref="Q278">INDEX('Building Features'!$E$5:$E$22,COLUMN('Building Features'!J277),1)</f>
        <v>2.86</v>
      </c>
      <c r="R278" cm="1">
        <f t="array" ref="R278">INDEX('Building Features'!$E$5:$E$22,COLUMN('Building Features'!K277),1)</f>
        <v>1</v>
      </c>
      <c r="S278" cm="1">
        <f t="array" ref="S278">INDEX('Building Features'!$E$5:$E$22,COLUMN('Building Features'!L277),1)</f>
        <v>2</v>
      </c>
      <c r="T278" cm="1">
        <f t="array" ref="T278">INDEX('Building Features'!$E$5:$E$22,COLUMN('Building Features'!M277),1)</f>
        <v>4</v>
      </c>
      <c r="U278" cm="1">
        <f t="array" ref="U278">INDEX('Building Features'!$E$5:$E$22,COLUMN('Building Features'!N277),1)</f>
        <v>2006</v>
      </c>
      <c r="V278" cm="1">
        <f t="array" ref="V278">INDEX('Building Features'!$E$5:$E$22,COLUMN('Building Features'!O277),1)</f>
        <v>528.72</v>
      </c>
      <c r="W278" cm="1">
        <f t="array" ref="W278">INDEX('Building Features'!$E$5:$E$22,COLUMN('Building Features'!P277),1)</f>
        <v>359.43</v>
      </c>
      <c r="X278" cm="1">
        <f t="array" ref="X278">INDEX('Building Features'!$E$5:$E$22,COLUMN('Building Features'!Q277),1)</f>
        <v>359.43</v>
      </c>
      <c r="Y278" cm="1">
        <f t="array" ref="Y278">INDEX('Building Features'!$E$5:$E$22,COLUMN('Building Features'!R277),1)</f>
        <v>479.96</v>
      </c>
      <c r="AA278">
        <v>133.81611930705799</v>
      </c>
      <c r="AB278" s="47">
        <v>3204</v>
      </c>
      <c r="AC278" s="45">
        <v>3204</v>
      </c>
      <c r="AD278">
        <v>56.719129364490399</v>
      </c>
      <c r="AE278">
        <v>1362.5</v>
      </c>
      <c r="AF278">
        <v>1362.5</v>
      </c>
      <c r="AG278">
        <f t="shared" si="16"/>
        <v>1.1697699890470974</v>
      </c>
      <c r="AH278">
        <f t="shared" si="17"/>
        <v>0.49744432274552758</v>
      </c>
      <c r="AJ278">
        <f t="shared" si="19"/>
        <v>1.667214311792625</v>
      </c>
    </row>
    <row r="279" spans="1:36" x14ac:dyDescent="0.25">
      <c r="A279">
        <f t="shared" si="18"/>
        <v>278</v>
      </c>
      <c r="B279">
        <v>11.8631579850849</v>
      </c>
      <c r="C279">
        <v>6.47812500596046</v>
      </c>
      <c r="D279">
        <v>0</v>
      </c>
      <c r="E279">
        <v>86.368421052631504</v>
      </c>
      <c r="F279">
        <v>3.8984375</v>
      </c>
      <c r="H279" cm="1">
        <f t="array" ref="H279">INDEX('Building Features'!$E$5:$E$22,COLUMN('Building Features'!A278),1)</f>
        <v>2739</v>
      </c>
      <c r="I279" cm="1">
        <f t="array" ref="I279">INDEX('Building Features'!$E$5:$E$22,COLUMN('Building Features'!B278),1)</f>
        <v>16.420000000000002</v>
      </c>
      <c r="J279" cm="1">
        <f t="array" ref="J279">INDEX('Building Features'!$E$5:$E$22,COLUMN('Building Features'!C278),1)</f>
        <v>0.4</v>
      </c>
      <c r="K279" cm="1">
        <f t="array" ref="K279">INDEX('Building Features'!$E$5:$E$22,COLUMN('Building Features'!D278),1)</f>
        <v>5</v>
      </c>
      <c r="L279" cm="1">
        <f t="array" ref="L279">INDEX('Building Features'!$E$5:$E$22,COLUMN('Building Features'!E278),1)</f>
        <v>44974.38</v>
      </c>
      <c r="M279" cm="1">
        <f t="array" ref="M279">INDEX('Building Features'!$E$5:$E$22,COLUMN('Building Features'!F278),1)</f>
        <v>691.02</v>
      </c>
      <c r="N279" cm="1">
        <f t="array" ref="N279">INDEX('Building Features'!$E$5:$E$22,COLUMN('Building Features'!G278),1)</f>
        <v>604.89</v>
      </c>
      <c r="O279" cm="1">
        <f t="array" ref="O279">INDEX('Building Features'!$E$5:$E$22,COLUMN('Building Features'!H278),1)</f>
        <v>26.03</v>
      </c>
      <c r="P279" cm="1">
        <f t="array" ref="P279">INDEX('Building Features'!$E$5:$E$22,COLUMN('Building Features'!I278),1)</f>
        <v>74.349999999999994</v>
      </c>
      <c r="Q279" cm="1">
        <f t="array" ref="Q279">INDEX('Building Features'!$E$5:$E$22,COLUMN('Building Features'!J278),1)</f>
        <v>2.86</v>
      </c>
      <c r="R279" cm="1">
        <f t="array" ref="R279">INDEX('Building Features'!$E$5:$E$22,COLUMN('Building Features'!K278),1)</f>
        <v>1</v>
      </c>
      <c r="S279" cm="1">
        <f t="array" ref="S279">INDEX('Building Features'!$E$5:$E$22,COLUMN('Building Features'!L278),1)</f>
        <v>2</v>
      </c>
      <c r="T279" cm="1">
        <f t="array" ref="T279">INDEX('Building Features'!$E$5:$E$22,COLUMN('Building Features'!M278),1)</f>
        <v>4</v>
      </c>
      <c r="U279" cm="1">
        <f t="array" ref="U279">INDEX('Building Features'!$E$5:$E$22,COLUMN('Building Features'!N278),1)</f>
        <v>2006</v>
      </c>
      <c r="V279" cm="1">
        <f t="array" ref="V279">INDEX('Building Features'!$E$5:$E$22,COLUMN('Building Features'!O278),1)</f>
        <v>528.72</v>
      </c>
      <c r="W279" cm="1">
        <f t="array" ref="W279">INDEX('Building Features'!$E$5:$E$22,COLUMN('Building Features'!P278),1)</f>
        <v>359.43</v>
      </c>
      <c r="X279" cm="1">
        <f t="array" ref="X279">INDEX('Building Features'!$E$5:$E$22,COLUMN('Building Features'!Q278),1)</f>
        <v>359.43</v>
      </c>
      <c r="Y279" cm="1">
        <f t="array" ref="Y279">INDEX('Building Features'!$E$5:$E$22,COLUMN('Building Features'!R278),1)</f>
        <v>479.96</v>
      </c>
      <c r="AA279">
        <v>135.20542681976499</v>
      </c>
      <c r="AB279" s="47">
        <v>3156.5</v>
      </c>
      <c r="AC279" s="45">
        <v>3156.5</v>
      </c>
      <c r="AD279">
        <v>56.0763742480895</v>
      </c>
      <c r="AE279">
        <v>1346</v>
      </c>
      <c r="AF279">
        <v>1346</v>
      </c>
      <c r="AG279">
        <f t="shared" si="16"/>
        <v>1.1524278933917489</v>
      </c>
      <c r="AH279">
        <f t="shared" si="17"/>
        <v>0.49142022635998539</v>
      </c>
      <c r="AJ279">
        <f t="shared" si="19"/>
        <v>1.6438481197517343</v>
      </c>
    </row>
    <row r="280" spans="1:36" x14ac:dyDescent="0.25">
      <c r="A280">
        <f t="shared" si="18"/>
        <v>279</v>
      </c>
      <c r="B280">
        <v>11.5547367899041</v>
      </c>
      <c r="C280">
        <v>8.2729166249434094</v>
      </c>
      <c r="D280">
        <v>0</v>
      </c>
      <c r="E280">
        <v>88.957894736842107</v>
      </c>
      <c r="F280">
        <v>3.5</v>
      </c>
      <c r="H280" cm="1">
        <f t="array" ref="H280">INDEX('Building Features'!$E$5:$E$22,COLUMN('Building Features'!A279),1)</f>
        <v>2739</v>
      </c>
      <c r="I280" cm="1">
        <f t="array" ref="I280">INDEX('Building Features'!$E$5:$E$22,COLUMN('Building Features'!B279),1)</f>
        <v>16.420000000000002</v>
      </c>
      <c r="J280" cm="1">
        <f t="array" ref="J280">INDEX('Building Features'!$E$5:$E$22,COLUMN('Building Features'!C279),1)</f>
        <v>0.4</v>
      </c>
      <c r="K280" cm="1">
        <f t="array" ref="K280">INDEX('Building Features'!$E$5:$E$22,COLUMN('Building Features'!D279),1)</f>
        <v>5</v>
      </c>
      <c r="L280" cm="1">
        <f t="array" ref="L280">INDEX('Building Features'!$E$5:$E$22,COLUMN('Building Features'!E279),1)</f>
        <v>44974.38</v>
      </c>
      <c r="M280" cm="1">
        <f t="array" ref="M280">INDEX('Building Features'!$E$5:$E$22,COLUMN('Building Features'!F279),1)</f>
        <v>691.02</v>
      </c>
      <c r="N280" cm="1">
        <f t="array" ref="N280">INDEX('Building Features'!$E$5:$E$22,COLUMN('Building Features'!G279),1)</f>
        <v>604.89</v>
      </c>
      <c r="O280" cm="1">
        <f t="array" ref="O280">INDEX('Building Features'!$E$5:$E$22,COLUMN('Building Features'!H279),1)</f>
        <v>26.03</v>
      </c>
      <c r="P280" cm="1">
        <f t="array" ref="P280">INDEX('Building Features'!$E$5:$E$22,COLUMN('Building Features'!I279),1)</f>
        <v>74.349999999999994</v>
      </c>
      <c r="Q280" cm="1">
        <f t="array" ref="Q280">INDEX('Building Features'!$E$5:$E$22,COLUMN('Building Features'!J279),1)</f>
        <v>2.86</v>
      </c>
      <c r="R280" cm="1">
        <f t="array" ref="R280">INDEX('Building Features'!$E$5:$E$22,COLUMN('Building Features'!K279),1)</f>
        <v>1</v>
      </c>
      <c r="S280" cm="1">
        <f t="array" ref="S280">INDEX('Building Features'!$E$5:$E$22,COLUMN('Building Features'!L279),1)</f>
        <v>2</v>
      </c>
      <c r="T280" cm="1">
        <f t="array" ref="T280">INDEX('Building Features'!$E$5:$E$22,COLUMN('Building Features'!M279),1)</f>
        <v>4</v>
      </c>
      <c r="U280" cm="1">
        <f t="array" ref="U280">INDEX('Building Features'!$E$5:$E$22,COLUMN('Building Features'!N279),1)</f>
        <v>2006</v>
      </c>
      <c r="V280" cm="1">
        <f t="array" ref="V280">INDEX('Building Features'!$E$5:$E$22,COLUMN('Building Features'!O279),1)</f>
        <v>528.72</v>
      </c>
      <c r="W280" cm="1">
        <f t="array" ref="W280">INDEX('Building Features'!$E$5:$E$22,COLUMN('Building Features'!P279),1)</f>
        <v>359.43</v>
      </c>
      <c r="X280" cm="1">
        <f t="array" ref="X280">INDEX('Building Features'!$E$5:$E$22,COLUMN('Building Features'!Q279),1)</f>
        <v>359.43</v>
      </c>
      <c r="Y280" cm="1">
        <f t="array" ref="Y280">INDEX('Building Features'!$E$5:$E$22,COLUMN('Building Features'!R279),1)</f>
        <v>479.96</v>
      </c>
      <c r="AA280">
        <v>134.975471110255</v>
      </c>
      <c r="AB280" s="47">
        <v>3232.5</v>
      </c>
      <c r="AC280" s="45">
        <v>3232.5</v>
      </c>
      <c r="AD280">
        <v>59.178203479912497</v>
      </c>
      <c r="AE280">
        <v>1423</v>
      </c>
      <c r="AF280">
        <v>1423</v>
      </c>
      <c r="AG280">
        <f t="shared" si="16"/>
        <v>1.1801752464403066</v>
      </c>
      <c r="AH280">
        <f t="shared" si="17"/>
        <v>0.51953267615918219</v>
      </c>
      <c r="AJ280">
        <f t="shared" si="19"/>
        <v>1.6997079225994889</v>
      </c>
    </row>
    <row r="281" spans="1:36" x14ac:dyDescent="0.25">
      <c r="A281">
        <f t="shared" si="18"/>
        <v>280</v>
      </c>
      <c r="B281">
        <v>11.2631579047755</v>
      </c>
      <c r="C281">
        <v>8.5833333432674408</v>
      </c>
      <c r="D281">
        <v>0</v>
      </c>
      <c r="E281">
        <v>84.9157894736842</v>
      </c>
      <c r="F281">
        <v>4.40234375</v>
      </c>
      <c r="H281" cm="1">
        <f t="array" ref="H281">INDEX('Building Features'!$E$5:$E$22,COLUMN('Building Features'!A280),1)</f>
        <v>2739</v>
      </c>
      <c r="I281" cm="1">
        <f t="array" ref="I281">INDEX('Building Features'!$E$5:$E$22,COLUMN('Building Features'!B280),1)</f>
        <v>16.420000000000002</v>
      </c>
      <c r="J281" cm="1">
        <f t="array" ref="J281">INDEX('Building Features'!$E$5:$E$22,COLUMN('Building Features'!C280),1)</f>
        <v>0.4</v>
      </c>
      <c r="K281" cm="1">
        <f t="array" ref="K281">INDEX('Building Features'!$E$5:$E$22,COLUMN('Building Features'!D280),1)</f>
        <v>5</v>
      </c>
      <c r="L281" cm="1">
        <f t="array" ref="L281">INDEX('Building Features'!$E$5:$E$22,COLUMN('Building Features'!E280),1)</f>
        <v>44974.38</v>
      </c>
      <c r="M281" cm="1">
        <f t="array" ref="M281">INDEX('Building Features'!$E$5:$E$22,COLUMN('Building Features'!F280),1)</f>
        <v>691.02</v>
      </c>
      <c r="N281" cm="1">
        <f t="array" ref="N281">INDEX('Building Features'!$E$5:$E$22,COLUMN('Building Features'!G280),1)</f>
        <v>604.89</v>
      </c>
      <c r="O281" cm="1">
        <f t="array" ref="O281">INDEX('Building Features'!$E$5:$E$22,COLUMN('Building Features'!H280),1)</f>
        <v>26.03</v>
      </c>
      <c r="P281" cm="1">
        <f t="array" ref="P281">INDEX('Building Features'!$E$5:$E$22,COLUMN('Building Features'!I280),1)</f>
        <v>74.349999999999994</v>
      </c>
      <c r="Q281" cm="1">
        <f t="array" ref="Q281">INDEX('Building Features'!$E$5:$E$22,COLUMN('Building Features'!J280),1)</f>
        <v>2.86</v>
      </c>
      <c r="R281" cm="1">
        <f t="array" ref="R281">INDEX('Building Features'!$E$5:$E$22,COLUMN('Building Features'!K280),1)</f>
        <v>1</v>
      </c>
      <c r="S281" cm="1">
        <f t="array" ref="S281">INDEX('Building Features'!$E$5:$E$22,COLUMN('Building Features'!L280),1)</f>
        <v>2</v>
      </c>
      <c r="T281" cm="1">
        <f t="array" ref="T281">INDEX('Building Features'!$E$5:$E$22,COLUMN('Building Features'!M280),1)</f>
        <v>4</v>
      </c>
      <c r="U281" cm="1">
        <f t="array" ref="U281">INDEX('Building Features'!$E$5:$E$22,COLUMN('Building Features'!N280),1)</f>
        <v>2006</v>
      </c>
      <c r="V281" cm="1">
        <f t="array" ref="V281">INDEX('Building Features'!$E$5:$E$22,COLUMN('Building Features'!O280),1)</f>
        <v>528.72</v>
      </c>
      <c r="W281" cm="1">
        <f t="array" ref="W281">INDEX('Building Features'!$E$5:$E$22,COLUMN('Building Features'!P280),1)</f>
        <v>359.43</v>
      </c>
      <c r="X281" cm="1">
        <f t="array" ref="X281">INDEX('Building Features'!$E$5:$E$22,COLUMN('Building Features'!Q280),1)</f>
        <v>359.43</v>
      </c>
      <c r="Y281" cm="1">
        <f t="array" ref="Y281">INDEX('Building Features'!$E$5:$E$22,COLUMN('Building Features'!R280),1)</f>
        <v>479.96</v>
      </c>
      <c r="AA281">
        <v>134.640317505289</v>
      </c>
      <c r="AB281" s="47">
        <v>3225</v>
      </c>
      <c r="AC281" s="45">
        <v>3225</v>
      </c>
      <c r="AD281">
        <v>60.608239452132402</v>
      </c>
      <c r="AE281">
        <v>1457</v>
      </c>
      <c r="AF281">
        <v>1457</v>
      </c>
      <c r="AG281">
        <f t="shared" si="16"/>
        <v>1.1774370208105147</v>
      </c>
      <c r="AH281">
        <f t="shared" si="17"/>
        <v>0.53194596568090546</v>
      </c>
      <c r="AJ281">
        <f t="shared" si="19"/>
        <v>1.7093829864914203</v>
      </c>
    </row>
    <row r="282" spans="1:36" x14ac:dyDescent="0.25">
      <c r="A282">
        <f t="shared" si="18"/>
        <v>281</v>
      </c>
      <c r="B282">
        <v>9.6926316110711301</v>
      </c>
      <c r="C282">
        <v>8.5125000079472795</v>
      </c>
      <c r="D282">
        <v>0</v>
      </c>
      <c r="E282">
        <v>83.884210526315698</v>
      </c>
      <c r="F282">
        <v>3.8984375</v>
      </c>
      <c r="H282" cm="1">
        <f t="array" ref="H282">INDEX('Building Features'!$E$5:$E$22,COLUMN('Building Features'!A281),1)</f>
        <v>2739</v>
      </c>
      <c r="I282" cm="1">
        <f t="array" ref="I282">INDEX('Building Features'!$E$5:$E$22,COLUMN('Building Features'!B281),1)</f>
        <v>16.420000000000002</v>
      </c>
      <c r="J282" cm="1">
        <f t="array" ref="J282">INDEX('Building Features'!$E$5:$E$22,COLUMN('Building Features'!C281),1)</f>
        <v>0.4</v>
      </c>
      <c r="K282" cm="1">
        <f t="array" ref="K282">INDEX('Building Features'!$E$5:$E$22,COLUMN('Building Features'!D281),1)</f>
        <v>5</v>
      </c>
      <c r="L282" cm="1">
        <f t="array" ref="L282">INDEX('Building Features'!$E$5:$E$22,COLUMN('Building Features'!E281),1)</f>
        <v>44974.38</v>
      </c>
      <c r="M282" cm="1">
        <f t="array" ref="M282">INDEX('Building Features'!$E$5:$E$22,COLUMN('Building Features'!F281),1)</f>
        <v>691.02</v>
      </c>
      <c r="N282" cm="1">
        <f t="array" ref="N282">INDEX('Building Features'!$E$5:$E$22,COLUMN('Building Features'!G281),1)</f>
        <v>604.89</v>
      </c>
      <c r="O282" cm="1">
        <f t="array" ref="O282">INDEX('Building Features'!$E$5:$E$22,COLUMN('Building Features'!H281),1)</f>
        <v>26.03</v>
      </c>
      <c r="P282" cm="1">
        <f t="array" ref="P282">INDEX('Building Features'!$E$5:$E$22,COLUMN('Building Features'!I281),1)</f>
        <v>74.349999999999994</v>
      </c>
      <c r="Q282" cm="1">
        <f t="array" ref="Q282">INDEX('Building Features'!$E$5:$E$22,COLUMN('Building Features'!J281),1)</f>
        <v>2.86</v>
      </c>
      <c r="R282" cm="1">
        <f t="array" ref="R282">INDEX('Building Features'!$E$5:$E$22,COLUMN('Building Features'!K281),1)</f>
        <v>1</v>
      </c>
      <c r="S282" cm="1">
        <f t="array" ref="S282">INDEX('Building Features'!$E$5:$E$22,COLUMN('Building Features'!L281),1)</f>
        <v>2</v>
      </c>
      <c r="T282" cm="1">
        <f t="array" ref="T282">INDEX('Building Features'!$E$5:$E$22,COLUMN('Building Features'!M281),1)</f>
        <v>4</v>
      </c>
      <c r="U282" cm="1">
        <f t="array" ref="U282">INDEX('Building Features'!$E$5:$E$22,COLUMN('Building Features'!N281),1)</f>
        <v>2006</v>
      </c>
      <c r="V282" cm="1">
        <f t="array" ref="V282">INDEX('Building Features'!$E$5:$E$22,COLUMN('Building Features'!O281),1)</f>
        <v>528.72</v>
      </c>
      <c r="W282" cm="1">
        <f t="array" ref="W282">INDEX('Building Features'!$E$5:$E$22,COLUMN('Building Features'!P281),1)</f>
        <v>359.43</v>
      </c>
      <c r="X282" cm="1">
        <f t="array" ref="X282">INDEX('Building Features'!$E$5:$E$22,COLUMN('Building Features'!Q281),1)</f>
        <v>359.43</v>
      </c>
      <c r="Y282" cm="1">
        <f t="array" ref="Y282">INDEX('Building Features'!$E$5:$E$22,COLUMN('Building Features'!R281),1)</f>
        <v>479.96</v>
      </c>
      <c r="AA282">
        <v>130.78221825440701</v>
      </c>
      <c r="AB282" s="47">
        <v>3135</v>
      </c>
      <c r="AC282" s="45">
        <v>3135</v>
      </c>
      <c r="AD282">
        <v>59.129580782210397</v>
      </c>
      <c r="AE282">
        <v>1421</v>
      </c>
      <c r="AF282">
        <v>1421</v>
      </c>
      <c r="AG282">
        <f t="shared" si="16"/>
        <v>1.1445783132530121</v>
      </c>
      <c r="AH282">
        <f t="shared" si="17"/>
        <v>0.5188024826579043</v>
      </c>
      <c r="AJ282">
        <f t="shared" si="19"/>
        <v>1.6633807959109164</v>
      </c>
    </row>
    <row r="283" spans="1:36" x14ac:dyDescent="0.25">
      <c r="A283">
        <f t="shared" si="18"/>
        <v>282</v>
      </c>
      <c r="B283">
        <v>9.4557894756919403</v>
      </c>
      <c r="C283">
        <v>8.5562499165534902</v>
      </c>
      <c r="D283">
        <v>0</v>
      </c>
      <c r="E283">
        <v>82.515789473684194</v>
      </c>
      <c r="F283">
        <v>0.69921875</v>
      </c>
      <c r="H283" cm="1">
        <f t="array" ref="H283">INDEX('Building Features'!$E$5:$E$22,COLUMN('Building Features'!A282),1)</f>
        <v>2739</v>
      </c>
      <c r="I283" cm="1">
        <f t="array" ref="I283">INDEX('Building Features'!$E$5:$E$22,COLUMN('Building Features'!B282),1)</f>
        <v>16.420000000000002</v>
      </c>
      <c r="J283" cm="1">
        <f t="array" ref="J283">INDEX('Building Features'!$E$5:$E$22,COLUMN('Building Features'!C282),1)</f>
        <v>0.4</v>
      </c>
      <c r="K283" cm="1">
        <f t="array" ref="K283">INDEX('Building Features'!$E$5:$E$22,COLUMN('Building Features'!D282),1)</f>
        <v>5</v>
      </c>
      <c r="L283" cm="1">
        <f t="array" ref="L283">INDEX('Building Features'!$E$5:$E$22,COLUMN('Building Features'!E282),1)</f>
        <v>44974.38</v>
      </c>
      <c r="M283" cm="1">
        <f t="array" ref="M283">INDEX('Building Features'!$E$5:$E$22,COLUMN('Building Features'!F282),1)</f>
        <v>691.02</v>
      </c>
      <c r="N283" cm="1">
        <f t="array" ref="N283">INDEX('Building Features'!$E$5:$E$22,COLUMN('Building Features'!G282),1)</f>
        <v>604.89</v>
      </c>
      <c r="O283" cm="1">
        <f t="array" ref="O283">INDEX('Building Features'!$E$5:$E$22,COLUMN('Building Features'!H282),1)</f>
        <v>26.03</v>
      </c>
      <c r="P283" cm="1">
        <f t="array" ref="P283">INDEX('Building Features'!$E$5:$E$22,COLUMN('Building Features'!I282),1)</f>
        <v>74.349999999999994</v>
      </c>
      <c r="Q283" cm="1">
        <f t="array" ref="Q283">INDEX('Building Features'!$E$5:$E$22,COLUMN('Building Features'!J282),1)</f>
        <v>2.86</v>
      </c>
      <c r="R283" cm="1">
        <f t="array" ref="R283">INDEX('Building Features'!$E$5:$E$22,COLUMN('Building Features'!K282),1)</f>
        <v>1</v>
      </c>
      <c r="S283" cm="1">
        <f t="array" ref="S283">INDEX('Building Features'!$E$5:$E$22,COLUMN('Building Features'!L282),1)</f>
        <v>2</v>
      </c>
      <c r="T283" cm="1">
        <f t="array" ref="T283">INDEX('Building Features'!$E$5:$E$22,COLUMN('Building Features'!M282),1)</f>
        <v>4</v>
      </c>
      <c r="U283" cm="1">
        <f t="array" ref="U283">INDEX('Building Features'!$E$5:$E$22,COLUMN('Building Features'!N282),1)</f>
        <v>2006</v>
      </c>
      <c r="V283" cm="1">
        <f t="array" ref="V283">INDEX('Building Features'!$E$5:$E$22,COLUMN('Building Features'!O282),1)</f>
        <v>528.72</v>
      </c>
      <c r="W283" cm="1">
        <f t="array" ref="W283">INDEX('Building Features'!$E$5:$E$22,COLUMN('Building Features'!P282),1)</f>
        <v>359.43</v>
      </c>
      <c r="X283" cm="1">
        <f t="array" ref="X283">INDEX('Building Features'!$E$5:$E$22,COLUMN('Building Features'!Q282),1)</f>
        <v>359.43</v>
      </c>
      <c r="Y283" cm="1">
        <f t="array" ref="Y283">INDEX('Building Features'!$E$5:$E$22,COLUMN('Building Features'!R282),1)</f>
        <v>479.96</v>
      </c>
      <c r="AA283">
        <v>122.430886754106</v>
      </c>
      <c r="AB283" s="47">
        <v>2936.5</v>
      </c>
      <c r="AC283" s="45">
        <v>2936.5</v>
      </c>
      <c r="AD283">
        <v>62.935933926856002</v>
      </c>
      <c r="AE283">
        <v>1513</v>
      </c>
      <c r="AF283">
        <v>1513</v>
      </c>
      <c r="AG283">
        <f t="shared" si="16"/>
        <v>1.0721066082511865</v>
      </c>
      <c r="AH283">
        <f t="shared" si="17"/>
        <v>0.55239138371668495</v>
      </c>
      <c r="AJ283">
        <f t="shared" si="19"/>
        <v>1.6244979919678715</v>
      </c>
    </row>
    <row r="284" spans="1:36" x14ac:dyDescent="0.25">
      <c r="A284">
        <f t="shared" si="18"/>
        <v>283</v>
      </c>
      <c r="B284">
        <v>9.52210523705733</v>
      </c>
      <c r="C284">
        <v>7.8927083512147203</v>
      </c>
      <c r="D284">
        <v>0</v>
      </c>
      <c r="E284">
        <v>82.631578947368396</v>
      </c>
      <c r="F284">
        <v>0.703125</v>
      </c>
      <c r="H284" cm="1">
        <f t="array" ref="H284">INDEX('Building Features'!$E$5:$E$22,COLUMN('Building Features'!A283),1)</f>
        <v>2739</v>
      </c>
      <c r="I284" cm="1">
        <f t="array" ref="I284">INDEX('Building Features'!$E$5:$E$22,COLUMN('Building Features'!B283),1)</f>
        <v>16.420000000000002</v>
      </c>
      <c r="J284" cm="1">
        <f t="array" ref="J284">INDEX('Building Features'!$E$5:$E$22,COLUMN('Building Features'!C283),1)</f>
        <v>0.4</v>
      </c>
      <c r="K284" cm="1">
        <f t="array" ref="K284">INDEX('Building Features'!$E$5:$E$22,COLUMN('Building Features'!D283),1)</f>
        <v>5</v>
      </c>
      <c r="L284" cm="1">
        <f t="array" ref="L284">INDEX('Building Features'!$E$5:$E$22,COLUMN('Building Features'!E283),1)</f>
        <v>44974.38</v>
      </c>
      <c r="M284" cm="1">
        <f t="array" ref="M284">INDEX('Building Features'!$E$5:$E$22,COLUMN('Building Features'!F283),1)</f>
        <v>691.02</v>
      </c>
      <c r="N284" cm="1">
        <f t="array" ref="N284">INDEX('Building Features'!$E$5:$E$22,COLUMN('Building Features'!G283),1)</f>
        <v>604.89</v>
      </c>
      <c r="O284" cm="1">
        <f t="array" ref="O284">INDEX('Building Features'!$E$5:$E$22,COLUMN('Building Features'!H283),1)</f>
        <v>26.03</v>
      </c>
      <c r="P284" cm="1">
        <f t="array" ref="P284">INDEX('Building Features'!$E$5:$E$22,COLUMN('Building Features'!I283),1)</f>
        <v>74.349999999999994</v>
      </c>
      <c r="Q284" cm="1">
        <f t="array" ref="Q284">INDEX('Building Features'!$E$5:$E$22,COLUMN('Building Features'!J283),1)</f>
        <v>2.86</v>
      </c>
      <c r="R284" cm="1">
        <f t="array" ref="R284">INDEX('Building Features'!$E$5:$E$22,COLUMN('Building Features'!K283),1)</f>
        <v>1</v>
      </c>
      <c r="S284" cm="1">
        <f t="array" ref="S284">INDEX('Building Features'!$E$5:$E$22,COLUMN('Building Features'!L283),1)</f>
        <v>2</v>
      </c>
      <c r="T284" cm="1">
        <f t="array" ref="T284">INDEX('Building Features'!$E$5:$E$22,COLUMN('Building Features'!M283),1)</f>
        <v>4</v>
      </c>
      <c r="U284" cm="1">
        <f t="array" ref="U284">INDEX('Building Features'!$E$5:$E$22,COLUMN('Building Features'!N283),1)</f>
        <v>2006</v>
      </c>
      <c r="V284" cm="1">
        <f t="array" ref="V284">INDEX('Building Features'!$E$5:$E$22,COLUMN('Building Features'!O283),1)</f>
        <v>528.72</v>
      </c>
      <c r="W284" cm="1">
        <f t="array" ref="W284">INDEX('Building Features'!$E$5:$E$22,COLUMN('Building Features'!P283),1)</f>
        <v>359.43</v>
      </c>
      <c r="X284" cm="1">
        <f t="array" ref="X284">INDEX('Building Features'!$E$5:$E$22,COLUMN('Building Features'!Q283),1)</f>
        <v>359.43</v>
      </c>
      <c r="Y284" cm="1">
        <f t="array" ref="Y284">INDEX('Building Features'!$E$5:$E$22,COLUMN('Building Features'!R283),1)</f>
        <v>479.96</v>
      </c>
      <c r="AA284">
        <v>117.831819050577</v>
      </c>
      <c r="AB284" s="47">
        <v>2830.5</v>
      </c>
      <c r="AC284" s="45">
        <v>2830.5</v>
      </c>
      <c r="AD284">
        <v>53.585401289198103</v>
      </c>
      <c r="AE284">
        <v>1286.5</v>
      </c>
      <c r="AF284">
        <v>1286.5</v>
      </c>
      <c r="AG284">
        <f t="shared" si="16"/>
        <v>1.0334063526834611</v>
      </c>
      <c r="AH284">
        <f t="shared" si="17"/>
        <v>0.46969696969696972</v>
      </c>
      <c r="AJ284">
        <f t="shared" si="19"/>
        <v>1.5031033223804309</v>
      </c>
    </row>
    <row r="285" spans="1:36" x14ac:dyDescent="0.25">
      <c r="A285">
        <f t="shared" si="18"/>
        <v>284</v>
      </c>
      <c r="B285">
        <v>9.5894737845972902</v>
      </c>
      <c r="C285">
        <v>9.7885416597127897</v>
      </c>
      <c r="D285">
        <v>0</v>
      </c>
      <c r="E285">
        <v>89.6105263157894</v>
      </c>
      <c r="F285">
        <v>0.69921875</v>
      </c>
      <c r="H285" cm="1">
        <f t="array" ref="H285">INDEX('Building Features'!$E$5:$E$22,COLUMN('Building Features'!A284),1)</f>
        <v>2739</v>
      </c>
      <c r="I285" cm="1">
        <f t="array" ref="I285">INDEX('Building Features'!$E$5:$E$22,COLUMN('Building Features'!B284),1)</f>
        <v>16.420000000000002</v>
      </c>
      <c r="J285" cm="1">
        <f t="array" ref="J285">INDEX('Building Features'!$E$5:$E$22,COLUMN('Building Features'!C284),1)</f>
        <v>0.4</v>
      </c>
      <c r="K285" cm="1">
        <f t="array" ref="K285">INDEX('Building Features'!$E$5:$E$22,COLUMN('Building Features'!D284),1)</f>
        <v>5</v>
      </c>
      <c r="L285" cm="1">
        <f t="array" ref="L285">INDEX('Building Features'!$E$5:$E$22,COLUMN('Building Features'!E284),1)</f>
        <v>44974.38</v>
      </c>
      <c r="M285" cm="1">
        <f t="array" ref="M285">INDEX('Building Features'!$E$5:$E$22,COLUMN('Building Features'!F284),1)</f>
        <v>691.02</v>
      </c>
      <c r="N285" cm="1">
        <f t="array" ref="N285">INDEX('Building Features'!$E$5:$E$22,COLUMN('Building Features'!G284),1)</f>
        <v>604.89</v>
      </c>
      <c r="O285" cm="1">
        <f t="array" ref="O285">INDEX('Building Features'!$E$5:$E$22,COLUMN('Building Features'!H284),1)</f>
        <v>26.03</v>
      </c>
      <c r="P285" cm="1">
        <f t="array" ref="P285">INDEX('Building Features'!$E$5:$E$22,COLUMN('Building Features'!I284),1)</f>
        <v>74.349999999999994</v>
      </c>
      <c r="Q285" cm="1">
        <f t="array" ref="Q285">INDEX('Building Features'!$E$5:$E$22,COLUMN('Building Features'!J284),1)</f>
        <v>2.86</v>
      </c>
      <c r="R285" cm="1">
        <f t="array" ref="R285">INDEX('Building Features'!$E$5:$E$22,COLUMN('Building Features'!K284),1)</f>
        <v>1</v>
      </c>
      <c r="S285" cm="1">
        <f t="array" ref="S285">INDEX('Building Features'!$E$5:$E$22,COLUMN('Building Features'!L284),1)</f>
        <v>2</v>
      </c>
      <c r="T285" cm="1">
        <f t="array" ref="T285">INDEX('Building Features'!$E$5:$E$22,COLUMN('Building Features'!M284),1)</f>
        <v>4</v>
      </c>
      <c r="U285" cm="1">
        <f t="array" ref="U285">INDEX('Building Features'!$E$5:$E$22,COLUMN('Building Features'!N284),1)</f>
        <v>2006</v>
      </c>
      <c r="V285" cm="1">
        <f t="array" ref="V285">INDEX('Building Features'!$E$5:$E$22,COLUMN('Building Features'!O284),1)</f>
        <v>528.72</v>
      </c>
      <c r="W285" cm="1">
        <f t="array" ref="W285">INDEX('Building Features'!$E$5:$E$22,COLUMN('Building Features'!P284),1)</f>
        <v>359.43</v>
      </c>
      <c r="X285" cm="1">
        <f t="array" ref="X285">INDEX('Building Features'!$E$5:$E$22,COLUMN('Building Features'!Q284),1)</f>
        <v>359.43</v>
      </c>
      <c r="Y285" cm="1">
        <f t="array" ref="Y285">INDEX('Building Features'!$E$5:$E$22,COLUMN('Building Features'!R284),1)</f>
        <v>479.96</v>
      </c>
      <c r="AA285">
        <v>123.68266676902699</v>
      </c>
      <c r="AB285" s="47">
        <v>2966.5</v>
      </c>
      <c r="AC285" s="45">
        <v>2966.5</v>
      </c>
      <c r="AD285">
        <v>66.002998901252397</v>
      </c>
      <c r="AE285">
        <v>1586</v>
      </c>
      <c r="AF285">
        <v>1586</v>
      </c>
      <c r="AG285">
        <f t="shared" si="16"/>
        <v>1.0830595107703542</v>
      </c>
      <c r="AH285">
        <f t="shared" si="17"/>
        <v>0.57904344651332607</v>
      </c>
      <c r="AJ285">
        <f t="shared" si="19"/>
        <v>1.6621029572836803</v>
      </c>
    </row>
    <row r="286" spans="1:36" x14ac:dyDescent="0.25">
      <c r="A286">
        <f t="shared" si="18"/>
        <v>285</v>
      </c>
      <c r="B286">
        <v>9.9652631358096393</v>
      </c>
      <c r="C286">
        <v>11.435416678587501</v>
      </c>
      <c r="D286">
        <v>0</v>
      </c>
      <c r="E286">
        <v>79.6947368421052</v>
      </c>
      <c r="F286">
        <v>4.09765625</v>
      </c>
      <c r="H286" cm="1">
        <f t="array" ref="H286">INDEX('Building Features'!$E$5:$E$22,COLUMN('Building Features'!A285),1)</f>
        <v>2739</v>
      </c>
      <c r="I286" cm="1">
        <f t="array" ref="I286">INDEX('Building Features'!$E$5:$E$22,COLUMN('Building Features'!B285),1)</f>
        <v>16.420000000000002</v>
      </c>
      <c r="J286" cm="1">
        <f t="array" ref="J286">INDEX('Building Features'!$E$5:$E$22,COLUMN('Building Features'!C285),1)</f>
        <v>0.4</v>
      </c>
      <c r="K286" cm="1">
        <f t="array" ref="K286">INDEX('Building Features'!$E$5:$E$22,COLUMN('Building Features'!D285),1)</f>
        <v>5</v>
      </c>
      <c r="L286" cm="1">
        <f t="array" ref="L286">INDEX('Building Features'!$E$5:$E$22,COLUMN('Building Features'!E285),1)</f>
        <v>44974.38</v>
      </c>
      <c r="M286" cm="1">
        <f t="array" ref="M286">INDEX('Building Features'!$E$5:$E$22,COLUMN('Building Features'!F285),1)</f>
        <v>691.02</v>
      </c>
      <c r="N286" cm="1">
        <f t="array" ref="N286">INDEX('Building Features'!$E$5:$E$22,COLUMN('Building Features'!G285),1)</f>
        <v>604.89</v>
      </c>
      <c r="O286" cm="1">
        <f t="array" ref="O286">INDEX('Building Features'!$E$5:$E$22,COLUMN('Building Features'!H285),1)</f>
        <v>26.03</v>
      </c>
      <c r="P286" cm="1">
        <f t="array" ref="P286">INDEX('Building Features'!$E$5:$E$22,COLUMN('Building Features'!I285),1)</f>
        <v>74.349999999999994</v>
      </c>
      <c r="Q286" cm="1">
        <f t="array" ref="Q286">INDEX('Building Features'!$E$5:$E$22,COLUMN('Building Features'!J285),1)</f>
        <v>2.86</v>
      </c>
      <c r="R286" cm="1">
        <f t="array" ref="R286">INDEX('Building Features'!$E$5:$E$22,COLUMN('Building Features'!K285),1)</f>
        <v>1</v>
      </c>
      <c r="S286" cm="1">
        <f t="array" ref="S286">INDEX('Building Features'!$E$5:$E$22,COLUMN('Building Features'!L285),1)</f>
        <v>2</v>
      </c>
      <c r="T286" cm="1">
        <f t="array" ref="T286">INDEX('Building Features'!$E$5:$E$22,COLUMN('Building Features'!M285),1)</f>
        <v>4</v>
      </c>
      <c r="U286" cm="1">
        <f t="array" ref="U286">INDEX('Building Features'!$E$5:$E$22,COLUMN('Building Features'!N285),1)</f>
        <v>2006</v>
      </c>
      <c r="V286" cm="1">
        <f t="array" ref="V286">INDEX('Building Features'!$E$5:$E$22,COLUMN('Building Features'!O285),1)</f>
        <v>528.72</v>
      </c>
      <c r="W286" cm="1">
        <f t="array" ref="W286">INDEX('Building Features'!$E$5:$E$22,COLUMN('Building Features'!P285),1)</f>
        <v>359.43</v>
      </c>
      <c r="X286" cm="1">
        <f t="array" ref="X286">INDEX('Building Features'!$E$5:$E$22,COLUMN('Building Features'!Q285),1)</f>
        <v>359.43</v>
      </c>
      <c r="Y286" cm="1">
        <f t="array" ref="Y286">INDEX('Building Features'!$E$5:$E$22,COLUMN('Building Features'!R285),1)</f>
        <v>479.96</v>
      </c>
      <c r="AA286">
        <v>134.46639802879699</v>
      </c>
      <c r="AB286" s="47">
        <v>3228.5</v>
      </c>
      <c r="AC286" s="45">
        <v>3228.5</v>
      </c>
      <c r="AD286">
        <v>78.436713241162096</v>
      </c>
      <c r="AE286">
        <v>1885.5</v>
      </c>
      <c r="AF286">
        <v>1885.5</v>
      </c>
      <c r="AG286">
        <f t="shared" si="16"/>
        <v>1.178714859437751</v>
      </c>
      <c r="AH286">
        <f t="shared" si="17"/>
        <v>0.68838992332968241</v>
      </c>
      <c r="AJ286">
        <f t="shared" si="19"/>
        <v>1.8671047827674334</v>
      </c>
    </row>
    <row r="287" spans="1:36" x14ac:dyDescent="0.25">
      <c r="A287">
        <f t="shared" si="18"/>
        <v>286</v>
      </c>
      <c r="B287">
        <v>8.1747368511400698</v>
      </c>
      <c r="C287">
        <v>10.819791659712701</v>
      </c>
      <c r="D287">
        <v>0</v>
      </c>
      <c r="E287">
        <v>83.621052631578905</v>
      </c>
      <c r="F287">
        <v>4.5</v>
      </c>
      <c r="H287" cm="1">
        <f t="array" ref="H287">INDEX('Building Features'!$E$5:$E$22,COLUMN('Building Features'!A286),1)</f>
        <v>2739</v>
      </c>
      <c r="I287" cm="1">
        <f t="array" ref="I287">INDEX('Building Features'!$E$5:$E$22,COLUMN('Building Features'!B286),1)</f>
        <v>16.420000000000002</v>
      </c>
      <c r="J287" cm="1">
        <f t="array" ref="J287">INDEX('Building Features'!$E$5:$E$22,COLUMN('Building Features'!C286),1)</f>
        <v>0.4</v>
      </c>
      <c r="K287" cm="1">
        <f t="array" ref="K287">INDEX('Building Features'!$E$5:$E$22,COLUMN('Building Features'!D286),1)</f>
        <v>5</v>
      </c>
      <c r="L287" cm="1">
        <f t="array" ref="L287">INDEX('Building Features'!$E$5:$E$22,COLUMN('Building Features'!E286),1)</f>
        <v>44974.38</v>
      </c>
      <c r="M287" cm="1">
        <f t="array" ref="M287">INDEX('Building Features'!$E$5:$E$22,COLUMN('Building Features'!F286),1)</f>
        <v>691.02</v>
      </c>
      <c r="N287" cm="1">
        <f t="array" ref="N287">INDEX('Building Features'!$E$5:$E$22,COLUMN('Building Features'!G286),1)</f>
        <v>604.89</v>
      </c>
      <c r="O287" cm="1">
        <f t="array" ref="O287">INDEX('Building Features'!$E$5:$E$22,COLUMN('Building Features'!H286),1)</f>
        <v>26.03</v>
      </c>
      <c r="P287" cm="1">
        <f t="array" ref="P287">INDEX('Building Features'!$E$5:$E$22,COLUMN('Building Features'!I286),1)</f>
        <v>74.349999999999994</v>
      </c>
      <c r="Q287" cm="1">
        <f t="array" ref="Q287">INDEX('Building Features'!$E$5:$E$22,COLUMN('Building Features'!J286),1)</f>
        <v>2.86</v>
      </c>
      <c r="R287" cm="1">
        <f t="array" ref="R287">INDEX('Building Features'!$E$5:$E$22,COLUMN('Building Features'!K286),1)</f>
        <v>1</v>
      </c>
      <c r="S287" cm="1">
        <f t="array" ref="S287">INDEX('Building Features'!$E$5:$E$22,COLUMN('Building Features'!L286),1)</f>
        <v>2</v>
      </c>
      <c r="T287" cm="1">
        <f t="array" ref="T287">INDEX('Building Features'!$E$5:$E$22,COLUMN('Building Features'!M286),1)</f>
        <v>4</v>
      </c>
      <c r="U287" cm="1">
        <f t="array" ref="U287">INDEX('Building Features'!$E$5:$E$22,COLUMN('Building Features'!N286),1)</f>
        <v>2006</v>
      </c>
      <c r="V287" cm="1">
        <f t="array" ref="V287">INDEX('Building Features'!$E$5:$E$22,COLUMN('Building Features'!O286),1)</f>
        <v>528.72</v>
      </c>
      <c r="W287" cm="1">
        <f t="array" ref="W287">INDEX('Building Features'!$E$5:$E$22,COLUMN('Building Features'!P286),1)</f>
        <v>359.43</v>
      </c>
      <c r="X287" cm="1">
        <f t="array" ref="X287">INDEX('Building Features'!$E$5:$E$22,COLUMN('Building Features'!Q286),1)</f>
        <v>359.43</v>
      </c>
      <c r="Y287" cm="1">
        <f t="array" ref="Y287">INDEX('Building Features'!$E$5:$E$22,COLUMN('Building Features'!R286),1)</f>
        <v>479.96</v>
      </c>
      <c r="AA287">
        <v>135.19728175569401</v>
      </c>
      <c r="AB287" s="47">
        <v>3238.5</v>
      </c>
      <c r="AC287" s="45">
        <v>3238.5</v>
      </c>
      <c r="AD287">
        <v>78.1027918482269</v>
      </c>
      <c r="AE287">
        <v>1877</v>
      </c>
      <c r="AF287">
        <v>1877</v>
      </c>
      <c r="AG287">
        <f t="shared" si="16"/>
        <v>1.1823658269441402</v>
      </c>
      <c r="AH287">
        <f t="shared" si="17"/>
        <v>0.68528660094925153</v>
      </c>
      <c r="AJ287">
        <f t="shared" si="19"/>
        <v>1.8676524278933917</v>
      </c>
    </row>
    <row r="288" spans="1:36" x14ac:dyDescent="0.25">
      <c r="A288">
        <f t="shared" si="18"/>
        <v>287</v>
      </c>
      <c r="B288">
        <v>6.5263157794350004</v>
      </c>
      <c r="C288">
        <v>10.115625008940601</v>
      </c>
      <c r="D288">
        <v>0</v>
      </c>
      <c r="E288">
        <v>87.884210526315698</v>
      </c>
      <c r="F288">
        <v>4</v>
      </c>
      <c r="H288" cm="1">
        <f t="array" ref="H288">INDEX('Building Features'!$E$5:$E$22,COLUMN('Building Features'!A287),1)</f>
        <v>2739</v>
      </c>
      <c r="I288" cm="1">
        <f t="array" ref="I288">INDEX('Building Features'!$E$5:$E$22,COLUMN('Building Features'!B287),1)</f>
        <v>16.420000000000002</v>
      </c>
      <c r="J288" cm="1">
        <f t="array" ref="J288">INDEX('Building Features'!$E$5:$E$22,COLUMN('Building Features'!C287),1)</f>
        <v>0.4</v>
      </c>
      <c r="K288" cm="1">
        <f t="array" ref="K288">INDEX('Building Features'!$E$5:$E$22,COLUMN('Building Features'!D287),1)</f>
        <v>5</v>
      </c>
      <c r="L288" cm="1">
        <f t="array" ref="L288">INDEX('Building Features'!$E$5:$E$22,COLUMN('Building Features'!E287),1)</f>
        <v>44974.38</v>
      </c>
      <c r="M288" cm="1">
        <f t="array" ref="M288">INDEX('Building Features'!$E$5:$E$22,COLUMN('Building Features'!F287),1)</f>
        <v>691.02</v>
      </c>
      <c r="N288" cm="1">
        <f t="array" ref="N288">INDEX('Building Features'!$E$5:$E$22,COLUMN('Building Features'!G287),1)</f>
        <v>604.89</v>
      </c>
      <c r="O288" cm="1">
        <f t="array" ref="O288">INDEX('Building Features'!$E$5:$E$22,COLUMN('Building Features'!H287),1)</f>
        <v>26.03</v>
      </c>
      <c r="P288" cm="1">
        <f t="array" ref="P288">INDEX('Building Features'!$E$5:$E$22,COLUMN('Building Features'!I287),1)</f>
        <v>74.349999999999994</v>
      </c>
      <c r="Q288" cm="1">
        <f t="array" ref="Q288">INDEX('Building Features'!$E$5:$E$22,COLUMN('Building Features'!J287),1)</f>
        <v>2.86</v>
      </c>
      <c r="R288" cm="1">
        <f t="array" ref="R288">INDEX('Building Features'!$E$5:$E$22,COLUMN('Building Features'!K287),1)</f>
        <v>1</v>
      </c>
      <c r="S288" cm="1">
        <f t="array" ref="S288">INDEX('Building Features'!$E$5:$E$22,COLUMN('Building Features'!L287),1)</f>
        <v>2</v>
      </c>
      <c r="T288" cm="1">
        <f t="array" ref="T288">INDEX('Building Features'!$E$5:$E$22,COLUMN('Building Features'!M287),1)</f>
        <v>4</v>
      </c>
      <c r="U288" cm="1">
        <f t="array" ref="U288">INDEX('Building Features'!$E$5:$E$22,COLUMN('Building Features'!N287),1)</f>
        <v>2006</v>
      </c>
      <c r="V288" cm="1">
        <f t="array" ref="V288">INDEX('Building Features'!$E$5:$E$22,COLUMN('Building Features'!O287),1)</f>
        <v>528.72</v>
      </c>
      <c r="W288" cm="1">
        <f t="array" ref="W288">INDEX('Building Features'!$E$5:$E$22,COLUMN('Building Features'!P287),1)</f>
        <v>359.43</v>
      </c>
      <c r="X288" cm="1">
        <f t="array" ref="X288">INDEX('Building Features'!$E$5:$E$22,COLUMN('Building Features'!Q287),1)</f>
        <v>359.43</v>
      </c>
      <c r="Y288" cm="1">
        <f t="array" ref="Y288">INDEX('Building Features'!$E$5:$E$22,COLUMN('Building Features'!R287),1)</f>
        <v>479.96</v>
      </c>
      <c r="AA288">
        <v>137.492307628878</v>
      </c>
      <c r="AB288" s="47">
        <v>3291.5</v>
      </c>
      <c r="AC288" s="45">
        <v>3291.5</v>
      </c>
      <c r="AD288">
        <v>78.172782555642002</v>
      </c>
      <c r="AE288">
        <v>1878.5</v>
      </c>
      <c r="AF288">
        <v>1878.5</v>
      </c>
      <c r="AG288">
        <f t="shared" si="16"/>
        <v>1.201715954728003</v>
      </c>
      <c r="AH288">
        <f t="shared" si="17"/>
        <v>0.68583424607520993</v>
      </c>
      <c r="AJ288">
        <f t="shared" si="19"/>
        <v>1.8875502008032128</v>
      </c>
    </row>
    <row r="289" spans="1:36" x14ac:dyDescent="0.25">
      <c r="A289">
        <f t="shared" si="18"/>
        <v>288</v>
      </c>
      <c r="B289">
        <v>7.2136842125340497</v>
      </c>
      <c r="C289">
        <v>7.2760416169961299</v>
      </c>
      <c r="D289">
        <v>0</v>
      </c>
      <c r="E289">
        <v>91.505263157894703</v>
      </c>
      <c r="F289">
        <v>3.6015625</v>
      </c>
      <c r="H289" cm="1">
        <f t="array" ref="H289">INDEX('Building Features'!$E$5:$E$22,COLUMN('Building Features'!A288),1)</f>
        <v>2739</v>
      </c>
      <c r="I289" cm="1">
        <f t="array" ref="I289">INDEX('Building Features'!$E$5:$E$22,COLUMN('Building Features'!B288),1)</f>
        <v>16.420000000000002</v>
      </c>
      <c r="J289" cm="1">
        <f t="array" ref="J289">INDEX('Building Features'!$E$5:$E$22,COLUMN('Building Features'!C288),1)</f>
        <v>0.4</v>
      </c>
      <c r="K289" cm="1">
        <f t="array" ref="K289">INDEX('Building Features'!$E$5:$E$22,COLUMN('Building Features'!D288),1)</f>
        <v>5</v>
      </c>
      <c r="L289" cm="1">
        <f t="array" ref="L289">INDEX('Building Features'!$E$5:$E$22,COLUMN('Building Features'!E288),1)</f>
        <v>44974.38</v>
      </c>
      <c r="M289" cm="1">
        <f t="array" ref="M289">INDEX('Building Features'!$E$5:$E$22,COLUMN('Building Features'!F288),1)</f>
        <v>691.02</v>
      </c>
      <c r="N289" cm="1">
        <f t="array" ref="N289">INDEX('Building Features'!$E$5:$E$22,COLUMN('Building Features'!G288),1)</f>
        <v>604.89</v>
      </c>
      <c r="O289" cm="1">
        <f t="array" ref="O289">INDEX('Building Features'!$E$5:$E$22,COLUMN('Building Features'!H288),1)</f>
        <v>26.03</v>
      </c>
      <c r="P289" cm="1">
        <f t="array" ref="P289">INDEX('Building Features'!$E$5:$E$22,COLUMN('Building Features'!I288),1)</f>
        <v>74.349999999999994</v>
      </c>
      <c r="Q289" cm="1">
        <f t="array" ref="Q289">INDEX('Building Features'!$E$5:$E$22,COLUMN('Building Features'!J288),1)</f>
        <v>2.86</v>
      </c>
      <c r="R289" cm="1">
        <f t="array" ref="R289">INDEX('Building Features'!$E$5:$E$22,COLUMN('Building Features'!K288),1)</f>
        <v>1</v>
      </c>
      <c r="S289" cm="1">
        <f t="array" ref="S289">INDEX('Building Features'!$E$5:$E$22,COLUMN('Building Features'!L288),1)</f>
        <v>2</v>
      </c>
      <c r="T289" cm="1">
        <f t="array" ref="T289">INDEX('Building Features'!$E$5:$E$22,COLUMN('Building Features'!M288),1)</f>
        <v>4</v>
      </c>
      <c r="U289" cm="1">
        <f t="array" ref="U289">INDEX('Building Features'!$E$5:$E$22,COLUMN('Building Features'!N288),1)</f>
        <v>2006</v>
      </c>
      <c r="V289" cm="1">
        <f t="array" ref="V289">INDEX('Building Features'!$E$5:$E$22,COLUMN('Building Features'!O288),1)</f>
        <v>528.72</v>
      </c>
      <c r="W289" cm="1">
        <f t="array" ref="W289">INDEX('Building Features'!$E$5:$E$22,COLUMN('Building Features'!P288),1)</f>
        <v>359.43</v>
      </c>
      <c r="X289" cm="1">
        <f t="array" ref="X289">INDEX('Building Features'!$E$5:$E$22,COLUMN('Building Features'!Q288),1)</f>
        <v>359.43</v>
      </c>
      <c r="Y289" cm="1">
        <f t="array" ref="Y289">INDEX('Building Features'!$E$5:$E$22,COLUMN('Building Features'!R288),1)</f>
        <v>479.96</v>
      </c>
      <c r="AA289">
        <v>133.913074670014</v>
      </c>
      <c r="AB289" s="47">
        <v>3211</v>
      </c>
      <c r="AC289" s="45">
        <v>3211</v>
      </c>
      <c r="AD289">
        <v>62.975652481803202</v>
      </c>
      <c r="AE289">
        <v>1510.5</v>
      </c>
      <c r="AF289">
        <v>1510.5</v>
      </c>
      <c r="AG289">
        <f t="shared" si="16"/>
        <v>1.17232566630157</v>
      </c>
      <c r="AH289">
        <f t="shared" si="17"/>
        <v>0.55147864184008766</v>
      </c>
      <c r="AJ289">
        <f t="shared" si="19"/>
        <v>1.7238043081416576</v>
      </c>
    </row>
    <row r="290" spans="1:36" x14ac:dyDescent="0.25">
      <c r="A290">
        <f t="shared" si="18"/>
        <v>289</v>
      </c>
      <c r="B290">
        <v>7.8978947288111598</v>
      </c>
      <c r="C290">
        <v>6.5802082816759704</v>
      </c>
      <c r="D290">
        <v>0</v>
      </c>
      <c r="E290">
        <v>95.505263157894703</v>
      </c>
      <c r="F290">
        <v>0.80078125</v>
      </c>
      <c r="H290" cm="1">
        <f t="array" ref="H290">INDEX('Building Features'!$E$5:$E$22,COLUMN('Building Features'!A289),1)</f>
        <v>2739</v>
      </c>
      <c r="I290" cm="1">
        <f t="array" ref="I290">INDEX('Building Features'!$E$5:$E$22,COLUMN('Building Features'!B289),1)</f>
        <v>16.420000000000002</v>
      </c>
      <c r="J290" cm="1">
        <f t="array" ref="J290">INDEX('Building Features'!$E$5:$E$22,COLUMN('Building Features'!C289),1)</f>
        <v>0.4</v>
      </c>
      <c r="K290" cm="1">
        <f t="array" ref="K290">INDEX('Building Features'!$E$5:$E$22,COLUMN('Building Features'!D289),1)</f>
        <v>5</v>
      </c>
      <c r="L290" cm="1">
        <f t="array" ref="L290">INDEX('Building Features'!$E$5:$E$22,COLUMN('Building Features'!E289),1)</f>
        <v>44974.38</v>
      </c>
      <c r="M290" cm="1">
        <f t="array" ref="M290">INDEX('Building Features'!$E$5:$E$22,COLUMN('Building Features'!F289),1)</f>
        <v>691.02</v>
      </c>
      <c r="N290" cm="1">
        <f t="array" ref="N290">INDEX('Building Features'!$E$5:$E$22,COLUMN('Building Features'!G289),1)</f>
        <v>604.89</v>
      </c>
      <c r="O290" cm="1">
        <f t="array" ref="O290">INDEX('Building Features'!$E$5:$E$22,COLUMN('Building Features'!H289),1)</f>
        <v>26.03</v>
      </c>
      <c r="P290" cm="1">
        <f t="array" ref="P290">INDEX('Building Features'!$E$5:$E$22,COLUMN('Building Features'!I289),1)</f>
        <v>74.349999999999994</v>
      </c>
      <c r="Q290" cm="1">
        <f t="array" ref="Q290">INDEX('Building Features'!$E$5:$E$22,COLUMN('Building Features'!J289),1)</f>
        <v>2.86</v>
      </c>
      <c r="R290" cm="1">
        <f t="array" ref="R290">INDEX('Building Features'!$E$5:$E$22,COLUMN('Building Features'!K289),1)</f>
        <v>1</v>
      </c>
      <c r="S290" cm="1">
        <f t="array" ref="S290">INDEX('Building Features'!$E$5:$E$22,COLUMN('Building Features'!L289),1)</f>
        <v>2</v>
      </c>
      <c r="T290" cm="1">
        <f t="array" ref="T290">INDEX('Building Features'!$E$5:$E$22,COLUMN('Building Features'!M289),1)</f>
        <v>4</v>
      </c>
      <c r="U290" cm="1">
        <f t="array" ref="U290">INDEX('Building Features'!$E$5:$E$22,COLUMN('Building Features'!N289),1)</f>
        <v>2006</v>
      </c>
      <c r="V290" cm="1">
        <f t="array" ref="V290">INDEX('Building Features'!$E$5:$E$22,COLUMN('Building Features'!O289),1)</f>
        <v>528.72</v>
      </c>
      <c r="W290" cm="1">
        <f t="array" ref="W290">INDEX('Building Features'!$E$5:$E$22,COLUMN('Building Features'!P289),1)</f>
        <v>359.43</v>
      </c>
      <c r="X290" cm="1">
        <f t="array" ref="X290">INDEX('Building Features'!$E$5:$E$22,COLUMN('Building Features'!Q289),1)</f>
        <v>359.43</v>
      </c>
      <c r="Y290" cm="1">
        <f t="array" ref="Y290">INDEX('Building Features'!$E$5:$E$22,COLUMN('Building Features'!R289),1)</f>
        <v>479.96</v>
      </c>
      <c r="AA290">
        <v>123.538364821363</v>
      </c>
      <c r="AB290" s="47">
        <v>2964.5</v>
      </c>
      <c r="AC290" s="45">
        <v>2964.5</v>
      </c>
      <c r="AD290">
        <v>60.367590271234498</v>
      </c>
      <c r="AE290">
        <v>1450.5</v>
      </c>
      <c r="AF290">
        <v>1450.5</v>
      </c>
      <c r="AG290">
        <f t="shared" si="16"/>
        <v>1.0823293172690762</v>
      </c>
      <c r="AH290">
        <f t="shared" si="17"/>
        <v>0.52957283680175249</v>
      </c>
      <c r="AJ290">
        <f t="shared" si="19"/>
        <v>1.6119021540708287</v>
      </c>
    </row>
    <row r="291" spans="1:36" x14ac:dyDescent="0.25">
      <c r="A291">
        <f t="shared" si="18"/>
        <v>290</v>
      </c>
      <c r="B291">
        <v>10.720000046177899</v>
      </c>
      <c r="C291">
        <v>7.6239583194255802</v>
      </c>
      <c r="D291">
        <v>0</v>
      </c>
      <c r="E291">
        <v>96.926315789473605</v>
      </c>
      <c r="F291">
        <v>0.80078125</v>
      </c>
      <c r="H291" cm="1">
        <f t="array" ref="H291">INDEX('Building Features'!$E$5:$E$22,COLUMN('Building Features'!A290),1)</f>
        <v>2739</v>
      </c>
      <c r="I291" cm="1">
        <f t="array" ref="I291">INDEX('Building Features'!$E$5:$E$22,COLUMN('Building Features'!B290),1)</f>
        <v>16.420000000000002</v>
      </c>
      <c r="J291" cm="1">
        <f t="array" ref="J291">INDEX('Building Features'!$E$5:$E$22,COLUMN('Building Features'!C290),1)</f>
        <v>0.4</v>
      </c>
      <c r="K291" cm="1">
        <f t="array" ref="K291">INDEX('Building Features'!$E$5:$E$22,COLUMN('Building Features'!D290),1)</f>
        <v>5</v>
      </c>
      <c r="L291" cm="1">
        <f t="array" ref="L291">INDEX('Building Features'!$E$5:$E$22,COLUMN('Building Features'!E290),1)</f>
        <v>44974.38</v>
      </c>
      <c r="M291" cm="1">
        <f t="array" ref="M291">INDEX('Building Features'!$E$5:$E$22,COLUMN('Building Features'!F290),1)</f>
        <v>691.02</v>
      </c>
      <c r="N291" cm="1">
        <f t="array" ref="N291">INDEX('Building Features'!$E$5:$E$22,COLUMN('Building Features'!G290),1)</f>
        <v>604.89</v>
      </c>
      <c r="O291" cm="1">
        <f t="array" ref="O291">INDEX('Building Features'!$E$5:$E$22,COLUMN('Building Features'!H290),1)</f>
        <v>26.03</v>
      </c>
      <c r="P291" cm="1">
        <f t="array" ref="P291">INDEX('Building Features'!$E$5:$E$22,COLUMN('Building Features'!I290),1)</f>
        <v>74.349999999999994</v>
      </c>
      <c r="Q291" cm="1">
        <f t="array" ref="Q291">INDEX('Building Features'!$E$5:$E$22,COLUMN('Building Features'!J290),1)</f>
        <v>2.86</v>
      </c>
      <c r="R291" cm="1">
        <f t="array" ref="R291">INDEX('Building Features'!$E$5:$E$22,COLUMN('Building Features'!K290),1)</f>
        <v>1</v>
      </c>
      <c r="S291" cm="1">
        <f t="array" ref="S291">INDEX('Building Features'!$E$5:$E$22,COLUMN('Building Features'!L290),1)</f>
        <v>2</v>
      </c>
      <c r="T291" cm="1">
        <f t="array" ref="T291">INDEX('Building Features'!$E$5:$E$22,COLUMN('Building Features'!M290),1)</f>
        <v>4</v>
      </c>
      <c r="U291" cm="1">
        <f t="array" ref="U291">INDEX('Building Features'!$E$5:$E$22,COLUMN('Building Features'!N290),1)</f>
        <v>2006</v>
      </c>
      <c r="V291" cm="1">
        <f t="array" ref="V291">INDEX('Building Features'!$E$5:$E$22,COLUMN('Building Features'!O290),1)</f>
        <v>528.72</v>
      </c>
      <c r="W291" cm="1">
        <f t="array" ref="W291">INDEX('Building Features'!$E$5:$E$22,COLUMN('Building Features'!P290),1)</f>
        <v>359.43</v>
      </c>
      <c r="X291" cm="1">
        <f t="array" ref="X291">INDEX('Building Features'!$E$5:$E$22,COLUMN('Building Features'!Q290),1)</f>
        <v>359.43</v>
      </c>
      <c r="Y291" cm="1">
        <f t="array" ref="Y291">INDEX('Building Features'!$E$5:$E$22,COLUMN('Building Features'!R290),1)</f>
        <v>479.96</v>
      </c>
      <c r="AA291">
        <v>123.07452316072199</v>
      </c>
      <c r="AB291" s="47">
        <v>2951</v>
      </c>
      <c r="AC291" s="45">
        <v>2951</v>
      </c>
      <c r="AD291">
        <v>60.926314661679399</v>
      </c>
      <c r="AE291">
        <v>1464.5</v>
      </c>
      <c r="AF291">
        <v>1464.5</v>
      </c>
      <c r="AG291">
        <f t="shared" si="16"/>
        <v>1.077400511135451</v>
      </c>
      <c r="AH291">
        <f t="shared" si="17"/>
        <v>0.53468419131069733</v>
      </c>
      <c r="AJ291">
        <f t="shared" si="19"/>
        <v>1.6120847024461482</v>
      </c>
    </row>
    <row r="292" spans="1:36" x14ac:dyDescent="0.25">
      <c r="A292">
        <f t="shared" si="18"/>
        <v>291</v>
      </c>
      <c r="B292">
        <v>11.423157942922399</v>
      </c>
      <c r="C292">
        <v>8.7718750238418508</v>
      </c>
      <c r="D292">
        <v>0</v>
      </c>
      <c r="E292">
        <v>96.673684210526304</v>
      </c>
      <c r="F292">
        <v>4.09765625</v>
      </c>
      <c r="H292" cm="1">
        <f t="array" ref="H292">INDEX('Building Features'!$E$5:$E$22,COLUMN('Building Features'!A291),1)</f>
        <v>2739</v>
      </c>
      <c r="I292" cm="1">
        <f t="array" ref="I292">INDEX('Building Features'!$E$5:$E$22,COLUMN('Building Features'!B291),1)</f>
        <v>16.420000000000002</v>
      </c>
      <c r="J292" cm="1">
        <f t="array" ref="J292">INDEX('Building Features'!$E$5:$E$22,COLUMN('Building Features'!C291),1)</f>
        <v>0.4</v>
      </c>
      <c r="K292" cm="1">
        <f t="array" ref="K292">INDEX('Building Features'!$E$5:$E$22,COLUMN('Building Features'!D291),1)</f>
        <v>5</v>
      </c>
      <c r="L292" cm="1">
        <f t="array" ref="L292">INDEX('Building Features'!$E$5:$E$22,COLUMN('Building Features'!E291),1)</f>
        <v>44974.38</v>
      </c>
      <c r="M292" cm="1">
        <f t="array" ref="M292">INDEX('Building Features'!$E$5:$E$22,COLUMN('Building Features'!F291),1)</f>
        <v>691.02</v>
      </c>
      <c r="N292" cm="1">
        <f t="array" ref="N292">INDEX('Building Features'!$E$5:$E$22,COLUMN('Building Features'!G291),1)</f>
        <v>604.89</v>
      </c>
      <c r="O292" cm="1">
        <f t="array" ref="O292">INDEX('Building Features'!$E$5:$E$22,COLUMN('Building Features'!H291),1)</f>
        <v>26.03</v>
      </c>
      <c r="P292" cm="1">
        <f t="array" ref="P292">INDEX('Building Features'!$E$5:$E$22,COLUMN('Building Features'!I291),1)</f>
        <v>74.349999999999994</v>
      </c>
      <c r="Q292" cm="1">
        <f t="array" ref="Q292">INDEX('Building Features'!$E$5:$E$22,COLUMN('Building Features'!J291),1)</f>
        <v>2.86</v>
      </c>
      <c r="R292" cm="1">
        <f t="array" ref="R292">INDEX('Building Features'!$E$5:$E$22,COLUMN('Building Features'!K291),1)</f>
        <v>1</v>
      </c>
      <c r="S292" cm="1">
        <f t="array" ref="S292">INDEX('Building Features'!$E$5:$E$22,COLUMN('Building Features'!L291),1)</f>
        <v>2</v>
      </c>
      <c r="T292" cm="1">
        <f t="array" ref="T292">INDEX('Building Features'!$E$5:$E$22,COLUMN('Building Features'!M291),1)</f>
        <v>4</v>
      </c>
      <c r="U292" cm="1">
        <f t="array" ref="U292">INDEX('Building Features'!$E$5:$E$22,COLUMN('Building Features'!N291),1)</f>
        <v>2006</v>
      </c>
      <c r="V292" cm="1">
        <f t="array" ref="V292">INDEX('Building Features'!$E$5:$E$22,COLUMN('Building Features'!O291),1)</f>
        <v>528.72</v>
      </c>
      <c r="W292" cm="1">
        <f t="array" ref="W292">INDEX('Building Features'!$E$5:$E$22,COLUMN('Building Features'!P291),1)</f>
        <v>359.43</v>
      </c>
      <c r="X292" cm="1">
        <f t="array" ref="X292">INDEX('Building Features'!$E$5:$E$22,COLUMN('Building Features'!Q291),1)</f>
        <v>359.43</v>
      </c>
      <c r="Y292" cm="1">
        <f t="array" ref="Y292">INDEX('Building Features'!$E$5:$E$22,COLUMN('Building Features'!R291),1)</f>
        <v>479.96</v>
      </c>
      <c r="AA292">
        <v>140.46398857893701</v>
      </c>
      <c r="AB292" s="47">
        <v>3369.5</v>
      </c>
      <c r="AC292" s="45">
        <v>3369.5</v>
      </c>
      <c r="AD292">
        <v>63.734915398756598</v>
      </c>
      <c r="AE292">
        <v>1531.5</v>
      </c>
      <c r="AF292">
        <v>1531.5</v>
      </c>
      <c r="AG292">
        <f t="shared" si="16"/>
        <v>1.2301935012778387</v>
      </c>
      <c r="AH292">
        <f t="shared" si="17"/>
        <v>0.55914567360350498</v>
      </c>
      <c r="AJ292">
        <f t="shared" si="19"/>
        <v>1.7893391748813436</v>
      </c>
    </row>
    <row r="293" spans="1:36" x14ac:dyDescent="0.25">
      <c r="A293">
        <f t="shared" si="18"/>
        <v>292</v>
      </c>
      <c r="B293">
        <v>10.4368421353791</v>
      </c>
      <c r="C293">
        <v>8.3750000496705308</v>
      </c>
      <c r="D293">
        <v>0</v>
      </c>
      <c r="E293">
        <v>96.768421052631496</v>
      </c>
      <c r="F293">
        <v>3.6015625</v>
      </c>
      <c r="H293" cm="1">
        <f t="array" ref="H293">INDEX('Building Features'!$E$5:$E$22,COLUMN('Building Features'!A292),1)</f>
        <v>2739</v>
      </c>
      <c r="I293" cm="1">
        <f t="array" ref="I293">INDEX('Building Features'!$E$5:$E$22,COLUMN('Building Features'!B292),1)</f>
        <v>16.420000000000002</v>
      </c>
      <c r="J293" cm="1">
        <f t="array" ref="J293">INDEX('Building Features'!$E$5:$E$22,COLUMN('Building Features'!C292),1)</f>
        <v>0.4</v>
      </c>
      <c r="K293" cm="1">
        <f t="array" ref="K293">INDEX('Building Features'!$E$5:$E$22,COLUMN('Building Features'!D292),1)</f>
        <v>5</v>
      </c>
      <c r="L293" cm="1">
        <f t="array" ref="L293">INDEX('Building Features'!$E$5:$E$22,COLUMN('Building Features'!E292),1)</f>
        <v>44974.38</v>
      </c>
      <c r="M293" cm="1">
        <f t="array" ref="M293">INDEX('Building Features'!$E$5:$E$22,COLUMN('Building Features'!F292),1)</f>
        <v>691.02</v>
      </c>
      <c r="N293" cm="1">
        <f t="array" ref="N293">INDEX('Building Features'!$E$5:$E$22,COLUMN('Building Features'!G292),1)</f>
        <v>604.89</v>
      </c>
      <c r="O293" cm="1">
        <f t="array" ref="O293">INDEX('Building Features'!$E$5:$E$22,COLUMN('Building Features'!H292),1)</f>
        <v>26.03</v>
      </c>
      <c r="P293" cm="1">
        <f t="array" ref="P293">INDEX('Building Features'!$E$5:$E$22,COLUMN('Building Features'!I292),1)</f>
        <v>74.349999999999994</v>
      </c>
      <c r="Q293" cm="1">
        <f t="array" ref="Q293">INDEX('Building Features'!$E$5:$E$22,COLUMN('Building Features'!J292),1)</f>
        <v>2.86</v>
      </c>
      <c r="R293" cm="1">
        <f t="array" ref="R293">INDEX('Building Features'!$E$5:$E$22,COLUMN('Building Features'!K292),1)</f>
        <v>1</v>
      </c>
      <c r="S293" cm="1">
        <f t="array" ref="S293">INDEX('Building Features'!$E$5:$E$22,COLUMN('Building Features'!L292),1)</f>
        <v>2</v>
      </c>
      <c r="T293" cm="1">
        <f t="array" ref="T293">INDEX('Building Features'!$E$5:$E$22,COLUMN('Building Features'!M292),1)</f>
        <v>4</v>
      </c>
      <c r="U293" cm="1">
        <f t="array" ref="U293">INDEX('Building Features'!$E$5:$E$22,COLUMN('Building Features'!N292),1)</f>
        <v>2006</v>
      </c>
      <c r="V293" cm="1">
        <f t="array" ref="V293">INDEX('Building Features'!$E$5:$E$22,COLUMN('Building Features'!O292),1)</f>
        <v>528.72</v>
      </c>
      <c r="W293" cm="1">
        <f t="array" ref="W293">INDEX('Building Features'!$E$5:$E$22,COLUMN('Building Features'!P292),1)</f>
        <v>359.43</v>
      </c>
      <c r="X293" cm="1">
        <f t="array" ref="X293">INDEX('Building Features'!$E$5:$E$22,COLUMN('Building Features'!Q292),1)</f>
        <v>359.43</v>
      </c>
      <c r="Y293" cm="1">
        <f t="array" ref="Y293">INDEX('Building Features'!$E$5:$E$22,COLUMN('Building Features'!R292),1)</f>
        <v>479.96</v>
      </c>
      <c r="AA293">
        <v>138.548281096175</v>
      </c>
      <c r="AB293" s="47">
        <v>3322</v>
      </c>
      <c r="AC293" s="45">
        <v>3322</v>
      </c>
      <c r="AD293">
        <v>63.5850658152169</v>
      </c>
      <c r="AE293">
        <v>1527</v>
      </c>
      <c r="AF293">
        <v>1527</v>
      </c>
      <c r="AG293">
        <f t="shared" si="16"/>
        <v>1.2128514056224899</v>
      </c>
      <c r="AH293">
        <f t="shared" si="17"/>
        <v>0.55750273822562979</v>
      </c>
      <c r="AJ293">
        <f t="shared" si="19"/>
        <v>1.7703541438481198</v>
      </c>
    </row>
    <row r="294" spans="1:36" x14ac:dyDescent="0.25">
      <c r="A294">
        <f t="shared" si="18"/>
        <v>293</v>
      </c>
      <c r="B294">
        <v>9.2610526034706506</v>
      </c>
      <c r="C294">
        <v>6.8052083253860403</v>
      </c>
      <c r="D294">
        <v>0</v>
      </c>
      <c r="E294">
        <v>90.768421052631496</v>
      </c>
      <c r="F294">
        <v>4.09765625</v>
      </c>
      <c r="H294" cm="1">
        <f t="array" ref="H294">INDEX('Building Features'!$E$5:$E$22,COLUMN('Building Features'!A293),1)</f>
        <v>2739</v>
      </c>
      <c r="I294" cm="1">
        <f t="array" ref="I294">INDEX('Building Features'!$E$5:$E$22,COLUMN('Building Features'!B293),1)</f>
        <v>16.420000000000002</v>
      </c>
      <c r="J294" cm="1">
        <f t="array" ref="J294">INDEX('Building Features'!$E$5:$E$22,COLUMN('Building Features'!C293),1)</f>
        <v>0.4</v>
      </c>
      <c r="K294" cm="1">
        <f t="array" ref="K294">INDEX('Building Features'!$E$5:$E$22,COLUMN('Building Features'!D293),1)</f>
        <v>5</v>
      </c>
      <c r="L294" cm="1">
        <f t="array" ref="L294">INDEX('Building Features'!$E$5:$E$22,COLUMN('Building Features'!E293),1)</f>
        <v>44974.38</v>
      </c>
      <c r="M294" cm="1">
        <f t="array" ref="M294">INDEX('Building Features'!$E$5:$E$22,COLUMN('Building Features'!F293),1)</f>
        <v>691.02</v>
      </c>
      <c r="N294" cm="1">
        <f t="array" ref="N294">INDEX('Building Features'!$E$5:$E$22,COLUMN('Building Features'!G293),1)</f>
        <v>604.89</v>
      </c>
      <c r="O294" cm="1">
        <f t="array" ref="O294">INDEX('Building Features'!$E$5:$E$22,COLUMN('Building Features'!H293),1)</f>
        <v>26.03</v>
      </c>
      <c r="P294" cm="1">
        <f t="array" ref="P294">INDEX('Building Features'!$E$5:$E$22,COLUMN('Building Features'!I293),1)</f>
        <v>74.349999999999994</v>
      </c>
      <c r="Q294" cm="1">
        <f t="array" ref="Q294">INDEX('Building Features'!$E$5:$E$22,COLUMN('Building Features'!J293),1)</f>
        <v>2.86</v>
      </c>
      <c r="R294" cm="1">
        <f t="array" ref="R294">INDEX('Building Features'!$E$5:$E$22,COLUMN('Building Features'!K293),1)</f>
        <v>1</v>
      </c>
      <c r="S294" cm="1">
        <f t="array" ref="S294">INDEX('Building Features'!$E$5:$E$22,COLUMN('Building Features'!L293),1)</f>
        <v>2</v>
      </c>
      <c r="T294" cm="1">
        <f t="array" ref="T294">INDEX('Building Features'!$E$5:$E$22,COLUMN('Building Features'!M293),1)</f>
        <v>4</v>
      </c>
      <c r="U294" cm="1">
        <f t="array" ref="U294">INDEX('Building Features'!$E$5:$E$22,COLUMN('Building Features'!N293),1)</f>
        <v>2006</v>
      </c>
      <c r="V294" cm="1">
        <f t="array" ref="V294">INDEX('Building Features'!$E$5:$E$22,COLUMN('Building Features'!O293),1)</f>
        <v>528.72</v>
      </c>
      <c r="W294" cm="1">
        <f t="array" ref="W294">INDEX('Building Features'!$E$5:$E$22,COLUMN('Building Features'!P293),1)</f>
        <v>359.43</v>
      </c>
      <c r="X294" cm="1">
        <f t="array" ref="X294">INDEX('Building Features'!$E$5:$E$22,COLUMN('Building Features'!Q293),1)</f>
        <v>359.43</v>
      </c>
      <c r="Y294" cm="1">
        <f t="array" ref="Y294">INDEX('Building Features'!$E$5:$E$22,COLUMN('Building Features'!R293),1)</f>
        <v>479.96</v>
      </c>
      <c r="AA294">
        <v>134.90445050628</v>
      </c>
      <c r="AB294" s="47">
        <v>3235.5</v>
      </c>
      <c r="AC294" s="45">
        <v>3235.5</v>
      </c>
      <c r="AD294">
        <v>55.7924371010728</v>
      </c>
      <c r="AE294">
        <v>1339.5</v>
      </c>
      <c r="AF294">
        <v>1339.5</v>
      </c>
      <c r="AG294">
        <f t="shared" si="16"/>
        <v>1.1812705366922234</v>
      </c>
      <c r="AH294">
        <f t="shared" si="17"/>
        <v>0.48904709748083242</v>
      </c>
      <c r="AJ294">
        <f t="shared" si="19"/>
        <v>1.6703176341730557</v>
      </c>
    </row>
    <row r="295" spans="1:36" x14ac:dyDescent="0.25">
      <c r="A295">
        <f t="shared" si="18"/>
        <v>294</v>
      </c>
      <c r="B295">
        <v>9.6357894295140305</v>
      </c>
      <c r="C295">
        <v>4.0177082618077602</v>
      </c>
      <c r="D295">
        <v>0</v>
      </c>
      <c r="E295">
        <v>86.315789473684205</v>
      </c>
      <c r="F295">
        <v>4</v>
      </c>
      <c r="H295" cm="1">
        <f t="array" ref="H295">INDEX('Building Features'!$E$5:$E$22,COLUMN('Building Features'!A294),1)</f>
        <v>2739</v>
      </c>
      <c r="I295" cm="1">
        <f t="array" ref="I295">INDEX('Building Features'!$E$5:$E$22,COLUMN('Building Features'!B294),1)</f>
        <v>16.420000000000002</v>
      </c>
      <c r="J295" cm="1">
        <f t="array" ref="J295">INDEX('Building Features'!$E$5:$E$22,COLUMN('Building Features'!C294),1)</f>
        <v>0.4</v>
      </c>
      <c r="K295" cm="1">
        <f t="array" ref="K295">INDEX('Building Features'!$E$5:$E$22,COLUMN('Building Features'!D294),1)</f>
        <v>5</v>
      </c>
      <c r="L295" cm="1">
        <f t="array" ref="L295">INDEX('Building Features'!$E$5:$E$22,COLUMN('Building Features'!E294),1)</f>
        <v>44974.38</v>
      </c>
      <c r="M295" cm="1">
        <f t="array" ref="M295">INDEX('Building Features'!$E$5:$E$22,COLUMN('Building Features'!F294),1)</f>
        <v>691.02</v>
      </c>
      <c r="N295" cm="1">
        <f t="array" ref="N295">INDEX('Building Features'!$E$5:$E$22,COLUMN('Building Features'!G294),1)</f>
        <v>604.89</v>
      </c>
      <c r="O295" cm="1">
        <f t="array" ref="O295">INDEX('Building Features'!$E$5:$E$22,COLUMN('Building Features'!H294),1)</f>
        <v>26.03</v>
      </c>
      <c r="P295" cm="1">
        <f t="array" ref="P295">INDEX('Building Features'!$E$5:$E$22,COLUMN('Building Features'!I294),1)</f>
        <v>74.349999999999994</v>
      </c>
      <c r="Q295" cm="1">
        <f t="array" ref="Q295">INDEX('Building Features'!$E$5:$E$22,COLUMN('Building Features'!J294),1)</f>
        <v>2.86</v>
      </c>
      <c r="R295" cm="1">
        <f t="array" ref="R295">INDEX('Building Features'!$E$5:$E$22,COLUMN('Building Features'!K294),1)</f>
        <v>1</v>
      </c>
      <c r="S295" cm="1">
        <f t="array" ref="S295">INDEX('Building Features'!$E$5:$E$22,COLUMN('Building Features'!L294),1)</f>
        <v>2</v>
      </c>
      <c r="T295" cm="1">
        <f t="array" ref="T295">INDEX('Building Features'!$E$5:$E$22,COLUMN('Building Features'!M294),1)</f>
        <v>4</v>
      </c>
      <c r="U295" cm="1">
        <f t="array" ref="U295">INDEX('Building Features'!$E$5:$E$22,COLUMN('Building Features'!N294),1)</f>
        <v>2006</v>
      </c>
      <c r="V295" cm="1">
        <f t="array" ref="V295">INDEX('Building Features'!$E$5:$E$22,COLUMN('Building Features'!O294),1)</f>
        <v>528.72</v>
      </c>
      <c r="W295" cm="1">
        <f t="array" ref="W295">INDEX('Building Features'!$E$5:$E$22,COLUMN('Building Features'!P294),1)</f>
        <v>359.43</v>
      </c>
      <c r="X295" cm="1">
        <f t="array" ref="X295">INDEX('Building Features'!$E$5:$E$22,COLUMN('Building Features'!Q294),1)</f>
        <v>359.43</v>
      </c>
      <c r="Y295" cm="1">
        <f t="array" ref="Y295">INDEX('Building Features'!$E$5:$E$22,COLUMN('Building Features'!R294),1)</f>
        <v>479.96</v>
      </c>
      <c r="AA295">
        <v>138.566704554822</v>
      </c>
      <c r="AB295" s="47">
        <v>3320</v>
      </c>
      <c r="AC295" s="45">
        <v>3320</v>
      </c>
      <c r="AD295">
        <v>49.647240420756397</v>
      </c>
      <c r="AE295">
        <v>1191</v>
      </c>
      <c r="AF295">
        <v>1191</v>
      </c>
      <c r="AG295">
        <f t="shared" si="16"/>
        <v>1.2121212121212122</v>
      </c>
      <c r="AH295">
        <f t="shared" si="17"/>
        <v>0.43483023001095289</v>
      </c>
      <c r="AJ295">
        <f t="shared" si="19"/>
        <v>1.6469514421321652</v>
      </c>
    </row>
    <row r="296" spans="1:36" x14ac:dyDescent="0.25">
      <c r="A296">
        <f t="shared" si="18"/>
        <v>295</v>
      </c>
      <c r="B296">
        <v>11.1210526315789</v>
      </c>
      <c r="C296">
        <v>6.6208333571751901</v>
      </c>
      <c r="D296">
        <v>0</v>
      </c>
      <c r="E296">
        <v>89.673684210526304</v>
      </c>
      <c r="F296">
        <v>3.40234375</v>
      </c>
      <c r="H296" cm="1">
        <f t="array" ref="H296">INDEX('Building Features'!$E$5:$E$22,COLUMN('Building Features'!A295),1)</f>
        <v>2739</v>
      </c>
      <c r="I296" cm="1">
        <f t="array" ref="I296">INDEX('Building Features'!$E$5:$E$22,COLUMN('Building Features'!B295),1)</f>
        <v>16.420000000000002</v>
      </c>
      <c r="J296" cm="1">
        <f t="array" ref="J296">INDEX('Building Features'!$E$5:$E$22,COLUMN('Building Features'!C295),1)</f>
        <v>0.4</v>
      </c>
      <c r="K296" cm="1">
        <f t="array" ref="K296">INDEX('Building Features'!$E$5:$E$22,COLUMN('Building Features'!D295),1)</f>
        <v>5</v>
      </c>
      <c r="L296" cm="1">
        <f t="array" ref="L296">INDEX('Building Features'!$E$5:$E$22,COLUMN('Building Features'!E295),1)</f>
        <v>44974.38</v>
      </c>
      <c r="M296" cm="1">
        <f t="array" ref="M296">INDEX('Building Features'!$E$5:$E$22,COLUMN('Building Features'!F295),1)</f>
        <v>691.02</v>
      </c>
      <c r="N296" cm="1">
        <f t="array" ref="N296">INDEX('Building Features'!$E$5:$E$22,COLUMN('Building Features'!G295),1)</f>
        <v>604.89</v>
      </c>
      <c r="O296" cm="1">
        <f t="array" ref="O296">INDEX('Building Features'!$E$5:$E$22,COLUMN('Building Features'!H295),1)</f>
        <v>26.03</v>
      </c>
      <c r="P296" cm="1">
        <f t="array" ref="P296">INDEX('Building Features'!$E$5:$E$22,COLUMN('Building Features'!I295),1)</f>
        <v>74.349999999999994</v>
      </c>
      <c r="Q296" cm="1">
        <f t="array" ref="Q296">INDEX('Building Features'!$E$5:$E$22,COLUMN('Building Features'!J295),1)</f>
        <v>2.86</v>
      </c>
      <c r="R296" cm="1">
        <f t="array" ref="R296">INDEX('Building Features'!$E$5:$E$22,COLUMN('Building Features'!K295),1)</f>
        <v>1</v>
      </c>
      <c r="S296" cm="1">
        <f t="array" ref="S296">INDEX('Building Features'!$E$5:$E$22,COLUMN('Building Features'!L295),1)</f>
        <v>2</v>
      </c>
      <c r="T296" cm="1">
        <f t="array" ref="T296">INDEX('Building Features'!$E$5:$E$22,COLUMN('Building Features'!M295),1)</f>
        <v>4</v>
      </c>
      <c r="U296" cm="1">
        <f t="array" ref="U296">INDEX('Building Features'!$E$5:$E$22,COLUMN('Building Features'!N295),1)</f>
        <v>2006</v>
      </c>
      <c r="V296" cm="1">
        <f t="array" ref="V296">INDEX('Building Features'!$E$5:$E$22,COLUMN('Building Features'!O295),1)</f>
        <v>528.72</v>
      </c>
      <c r="W296" cm="1">
        <f t="array" ref="W296">INDEX('Building Features'!$E$5:$E$22,COLUMN('Building Features'!P295),1)</f>
        <v>359.43</v>
      </c>
      <c r="X296" cm="1">
        <f t="array" ref="X296">INDEX('Building Features'!$E$5:$E$22,COLUMN('Building Features'!Q295),1)</f>
        <v>359.43</v>
      </c>
      <c r="Y296" cm="1">
        <f t="array" ref="Y296">INDEX('Building Features'!$E$5:$E$22,COLUMN('Building Features'!R295),1)</f>
        <v>479.96</v>
      </c>
      <c r="AA296">
        <v>134.252255982999</v>
      </c>
      <c r="AB296" s="47">
        <v>3216.5</v>
      </c>
      <c r="AC296" s="45">
        <v>3216.5</v>
      </c>
      <c r="AD296">
        <v>53.919769278190699</v>
      </c>
      <c r="AE296">
        <v>1294</v>
      </c>
      <c r="AF296">
        <v>1294</v>
      </c>
      <c r="AG296">
        <f t="shared" si="16"/>
        <v>1.1743336984300841</v>
      </c>
      <c r="AH296">
        <f t="shared" si="17"/>
        <v>0.47243519532676159</v>
      </c>
      <c r="AJ296">
        <f t="shared" si="19"/>
        <v>1.6467688937568457</v>
      </c>
    </row>
    <row r="297" spans="1:36" x14ac:dyDescent="0.25">
      <c r="A297">
        <f t="shared" si="18"/>
        <v>296</v>
      </c>
      <c r="B297">
        <v>14.1252632341886</v>
      </c>
      <c r="C297">
        <v>8.0822916328906995</v>
      </c>
      <c r="D297">
        <v>0</v>
      </c>
      <c r="E297">
        <v>72.536842105263105</v>
      </c>
      <c r="F297">
        <v>0.80078125</v>
      </c>
      <c r="H297" cm="1">
        <f t="array" ref="H297">INDEX('Building Features'!$E$5:$E$22,COLUMN('Building Features'!A296),1)</f>
        <v>2739</v>
      </c>
      <c r="I297" cm="1">
        <f t="array" ref="I297">INDEX('Building Features'!$E$5:$E$22,COLUMN('Building Features'!B296),1)</f>
        <v>16.420000000000002</v>
      </c>
      <c r="J297" cm="1">
        <f t="array" ref="J297">INDEX('Building Features'!$E$5:$E$22,COLUMN('Building Features'!C296),1)</f>
        <v>0.4</v>
      </c>
      <c r="K297" cm="1">
        <f t="array" ref="K297">INDEX('Building Features'!$E$5:$E$22,COLUMN('Building Features'!D296),1)</f>
        <v>5</v>
      </c>
      <c r="L297" cm="1">
        <f t="array" ref="L297">INDEX('Building Features'!$E$5:$E$22,COLUMN('Building Features'!E296),1)</f>
        <v>44974.38</v>
      </c>
      <c r="M297" cm="1">
        <f t="array" ref="M297">INDEX('Building Features'!$E$5:$E$22,COLUMN('Building Features'!F296),1)</f>
        <v>691.02</v>
      </c>
      <c r="N297" cm="1">
        <f t="array" ref="N297">INDEX('Building Features'!$E$5:$E$22,COLUMN('Building Features'!G296),1)</f>
        <v>604.89</v>
      </c>
      <c r="O297" cm="1">
        <f t="array" ref="O297">INDEX('Building Features'!$E$5:$E$22,COLUMN('Building Features'!H296),1)</f>
        <v>26.03</v>
      </c>
      <c r="P297" cm="1">
        <f t="array" ref="P297">INDEX('Building Features'!$E$5:$E$22,COLUMN('Building Features'!I296),1)</f>
        <v>74.349999999999994</v>
      </c>
      <c r="Q297" cm="1">
        <f t="array" ref="Q297">INDEX('Building Features'!$E$5:$E$22,COLUMN('Building Features'!J296),1)</f>
        <v>2.86</v>
      </c>
      <c r="R297" cm="1">
        <f t="array" ref="R297">INDEX('Building Features'!$E$5:$E$22,COLUMN('Building Features'!K296),1)</f>
        <v>1</v>
      </c>
      <c r="S297" cm="1">
        <f t="array" ref="S297">INDEX('Building Features'!$E$5:$E$22,COLUMN('Building Features'!L296),1)</f>
        <v>2</v>
      </c>
      <c r="T297" cm="1">
        <f t="array" ref="T297">INDEX('Building Features'!$E$5:$E$22,COLUMN('Building Features'!M296),1)</f>
        <v>4</v>
      </c>
      <c r="U297" cm="1">
        <f t="array" ref="U297">INDEX('Building Features'!$E$5:$E$22,COLUMN('Building Features'!N296),1)</f>
        <v>2006</v>
      </c>
      <c r="V297" cm="1">
        <f t="array" ref="V297">INDEX('Building Features'!$E$5:$E$22,COLUMN('Building Features'!O296),1)</f>
        <v>528.72</v>
      </c>
      <c r="W297" cm="1">
        <f t="array" ref="W297">INDEX('Building Features'!$E$5:$E$22,COLUMN('Building Features'!P296),1)</f>
        <v>359.43</v>
      </c>
      <c r="X297" cm="1">
        <f t="array" ref="X297">INDEX('Building Features'!$E$5:$E$22,COLUMN('Building Features'!Q296),1)</f>
        <v>359.43</v>
      </c>
      <c r="Y297" cm="1">
        <f t="array" ref="Y297">INDEX('Building Features'!$E$5:$E$22,COLUMN('Building Features'!R296),1)</f>
        <v>479.96</v>
      </c>
      <c r="AA297">
        <v>125.42418456969401</v>
      </c>
      <c r="AB297" s="47">
        <v>3008.5</v>
      </c>
      <c r="AC297" s="45">
        <v>3008.5</v>
      </c>
      <c r="AD297">
        <v>66.658707226338194</v>
      </c>
      <c r="AE297">
        <v>1600</v>
      </c>
      <c r="AF297">
        <v>1600</v>
      </c>
      <c r="AG297">
        <f t="shared" si="16"/>
        <v>1.0983935742971886</v>
      </c>
      <c r="AH297">
        <f t="shared" si="17"/>
        <v>0.58415480102227091</v>
      </c>
      <c r="AJ297">
        <f t="shared" si="19"/>
        <v>1.6825483753194597</v>
      </c>
    </row>
    <row r="298" spans="1:36" x14ac:dyDescent="0.25">
      <c r="A298">
        <f t="shared" si="18"/>
        <v>297</v>
      </c>
      <c r="B298">
        <v>11.515789443568099</v>
      </c>
      <c r="C298">
        <v>6.30312497417132</v>
      </c>
      <c r="D298">
        <v>0</v>
      </c>
      <c r="E298">
        <v>95.168421052631501</v>
      </c>
      <c r="F298">
        <v>0.8984375</v>
      </c>
      <c r="H298" cm="1">
        <f t="array" ref="H298">INDEX('Building Features'!$E$5:$E$22,COLUMN('Building Features'!A297),1)</f>
        <v>2739</v>
      </c>
      <c r="I298" cm="1">
        <f t="array" ref="I298">INDEX('Building Features'!$E$5:$E$22,COLUMN('Building Features'!B297),1)</f>
        <v>16.420000000000002</v>
      </c>
      <c r="J298" cm="1">
        <f t="array" ref="J298">INDEX('Building Features'!$E$5:$E$22,COLUMN('Building Features'!C297),1)</f>
        <v>0.4</v>
      </c>
      <c r="K298" cm="1">
        <f t="array" ref="K298">INDEX('Building Features'!$E$5:$E$22,COLUMN('Building Features'!D297),1)</f>
        <v>5</v>
      </c>
      <c r="L298" cm="1">
        <f t="array" ref="L298">INDEX('Building Features'!$E$5:$E$22,COLUMN('Building Features'!E297),1)</f>
        <v>44974.38</v>
      </c>
      <c r="M298" cm="1">
        <f t="array" ref="M298">INDEX('Building Features'!$E$5:$E$22,COLUMN('Building Features'!F297),1)</f>
        <v>691.02</v>
      </c>
      <c r="N298" cm="1">
        <f t="array" ref="N298">INDEX('Building Features'!$E$5:$E$22,COLUMN('Building Features'!G297),1)</f>
        <v>604.89</v>
      </c>
      <c r="O298" cm="1">
        <f t="array" ref="O298">INDEX('Building Features'!$E$5:$E$22,COLUMN('Building Features'!H297),1)</f>
        <v>26.03</v>
      </c>
      <c r="P298" cm="1">
        <f t="array" ref="P298">INDEX('Building Features'!$E$5:$E$22,COLUMN('Building Features'!I297),1)</f>
        <v>74.349999999999994</v>
      </c>
      <c r="Q298" cm="1">
        <f t="array" ref="Q298">INDEX('Building Features'!$E$5:$E$22,COLUMN('Building Features'!J297),1)</f>
        <v>2.86</v>
      </c>
      <c r="R298" cm="1">
        <f t="array" ref="R298">INDEX('Building Features'!$E$5:$E$22,COLUMN('Building Features'!K297),1)</f>
        <v>1</v>
      </c>
      <c r="S298" cm="1">
        <f t="array" ref="S298">INDEX('Building Features'!$E$5:$E$22,COLUMN('Building Features'!L297),1)</f>
        <v>2</v>
      </c>
      <c r="T298" cm="1">
        <f t="array" ref="T298">INDEX('Building Features'!$E$5:$E$22,COLUMN('Building Features'!M297),1)</f>
        <v>4</v>
      </c>
      <c r="U298" cm="1">
        <f t="array" ref="U298">INDEX('Building Features'!$E$5:$E$22,COLUMN('Building Features'!N297),1)</f>
        <v>2006</v>
      </c>
      <c r="V298" cm="1">
        <f t="array" ref="V298">INDEX('Building Features'!$E$5:$E$22,COLUMN('Building Features'!O297),1)</f>
        <v>528.72</v>
      </c>
      <c r="W298" cm="1">
        <f t="array" ref="W298">INDEX('Building Features'!$E$5:$E$22,COLUMN('Building Features'!P297),1)</f>
        <v>359.43</v>
      </c>
      <c r="X298" cm="1">
        <f t="array" ref="X298">INDEX('Building Features'!$E$5:$E$22,COLUMN('Building Features'!Q297),1)</f>
        <v>359.43</v>
      </c>
      <c r="Y298" cm="1">
        <f t="array" ref="Y298">INDEX('Building Features'!$E$5:$E$22,COLUMN('Building Features'!R297),1)</f>
        <v>479.96</v>
      </c>
      <c r="AA298">
        <v>128.84177286775</v>
      </c>
      <c r="AB298" s="47">
        <v>3088.5</v>
      </c>
      <c r="AC298" s="45">
        <v>3088.5</v>
      </c>
      <c r="AD298">
        <v>54.542573736861698</v>
      </c>
      <c r="AE298">
        <v>1311</v>
      </c>
      <c r="AF298">
        <v>1311</v>
      </c>
      <c r="AG298">
        <f t="shared" si="16"/>
        <v>1.1276013143483024</v>
      </c>
      <c r="AH298">
        <f t="shared" si="17"/>
        <v>0.47864184008762323</v>
      </c>
      <c r="AJ298">
        <f t="shared" si="19"/>
        <v>1.6062431544359255</v>
      </c>
    </row>
    <row r="299" spans="1:36" x14ac:dyDescent="0.25">
      <c r="A299">
        <f t="shared" si="18"/>
        <v>298</v>
      </c>
      <c r="B299">
        <v>9.8778947629426597</v>
      </c>
      <c r="C299">
        <v>6.9760416448116302</v>
      </c>
      <c r="D299">
        <v>0</v>
      </c>
      <c r="E299">
        <v>91.905263157894694</v>
      </c>
      <c r="F299">
        <v>4.30078125</v>
      </c>
      <c r="H299" cm="1">
        <f t="array" ref="H299">INDEX('Building Features'!$E$5:$E$22,COLUMN('Building Features'!A298),1)</f>
        <v>2739</v>
      </c>
      <c r="I299" cm="1">
        <f t="array" ref="I299">INDEX('Building Features'!$E$5:$E$22,COLUMN('Building Features'!B298),1)</f>
        <v>16.420000000000002</v>
      </c>
      <c r="J299" cm="1">
        <f t="array" ref="J299">INDEX('Building Features'!$E$5:$E$22,COLUMN('Building Features'!C298),1)</f>
        <v>0.4</v>
      </c>
      <c r="K299" cm="1">
        <f t="array" ref="K299">INDEX('Building Features'!$E$5:$E$22,COLUMN('Building Features'!D298),1)</f>
        <v>5</v>
      </c>
      <c r="L299" cm="1">
        <f t="array" ref="L299">INDEX('Building Features'!$E$5:$E$22,COLUMN('Building Features'!E298),1)</f>
        <v>44974.38</v>
      </c>
      <c r="M299" cm="1">
        <f t="array" ref="M299">INDEX('Building Features'!$E$5:$E$22,COLUMN('Building Features'!F298),1)</f>
        <v>691.02</v>
      </c>
      <c r="N299" cm="1">
        <f t="array" ref="N299">INDEX('Building Features'!$E$5:$E$22,COLUMN('Building Features'!G298),1)</f>
        <v>604.89</v>
      </c>
      <c r="O299" cm="1">
        <f t="array" ref="O299">INDEX('Building Features'!$E$5:$E$22,COLUMN('Building Features'!H298),1)</f>
        <v>26.03</v>
      </c>
      <c r="P299" cm="1">
        <f t="array" ref="P299">INDEX('Building Features'!$E$5:$E$22,COLUMN('Building Features'!I298),1)</f>
        <v>74.349999999999994</v>
      </c>
      <c r="Q299" cm="1">
        <f t="array" ref="Q299">INDEX('Building Features'!$E$5:$E$22,COLUMN('Building Features'!J298),1)</f>
        <v>2.86</v>
      </c>
      <c r="R299" cm="1">
        <f t="array" ref="R299">INDEX('Building Features'!$E$5:$E$22,COLUMN('Building Features'!K298),1)</f>
        <v>1</v>
      </c>
      <c r="S299" cm="1">
        <f t="array" ref="S299">INDEX('Building Features'!$E$5:$E$22,COLUMN('Building Features'!L298),1)</f>
        <v>2</v>
      </c>
      <c r="T299" cm="1">
        <f t="array" ref="T299">INDEX('Building Features'!$E$5:$E$22,COLUMN('Building Features'!M298),1)</f>
        <v>4</v>
      </c>
      <c r="U299" cm="1">
        <f t="array" ref="U299">INDEX('Building Features'!$E$5:$E$22,COLUMN('Building Features'!N298),1)</f>
        <v>2006</v>
      </c>
      <c r="V299" cm="1">
        <f t="array" ref="V299">INDEX('Building Features'!$E$5:$E$22,COLUMN('Building Features'!O298),1)</f>
        <v>528.72</v>
      </c>
      <c r="W299" cm="1">
        <f t="array" ref="W299">INDEX('Building Features'!$E$5:$E$22,COLUMN('Building Features'!P298),1)</f>
        <v>359.43</v>
      </c>
      <c r="X299" cm="1">
        <f t="array" ref="X299">INDEX('Building Features'!$E$5:$E$22,COLUMN('Building Features'!Q298),1)</f>
        <v>359.43</v>
      </c>
      <c r="Y299" cm="1">
        <f t="array" ref="Y299">INDEX('Building Features'!$E$5:$E$22,COLUMN('Building Features'!R298),1)</f>
        <v>479.96</v>
      </c>
      <c r="AA299">
        <v>138.73083046833599</v>
      </c>
      <c r="AB299" s="47">
        <v>3324</v>
      </c>
      <c r="AC299" s="45">
        <v>3324</v>
      </c>
      <c r="AD299">
        <v>57.462034447546301</v>
      </c>
      <c r="AE299">
        <v>1381</v>
      </c>
      <c r="AF299">
        <v>1381</v>
      </c>
      <c r="AG299">
        <f t="shared" si="16"/>
        <v>1.2135815991237677</v>
      </c>
      <c r="AH299">
        <f t="shared" si="17"/>
        <v>0.50419861263234755</v>
      </c>
      <c r="AJ299">
        <f t="shared" si="19"/>
        <v>1.7177802117561152</v>
      </c>
    </row>
    <row r="300" spans="1:36" x14ac:dyDescent="0.25">
      <c r="A300">
        <f t="shared" si="18"/>
        <v>299</v>
      </c>
      <c r="B300">
        <v>11.528421090778499</v>
      </c>
      <c r="C300">
        <v>7.8864583174387599</v>
      </c>
      <c r="D300">
        <v>0</v>
      </c>
      <c r="E300">
        <v>79.336842105263102</v>
      </c>
      <c r="F300">
        <v>3.8984375</v>
      </c>
      <c r="H300" cm="1">
        <f t="array" ref="H300">INDEX('Building Features'!$E$5:$E$22,COLUMN('Building Features'!A299),1)</f>
        <v>2739</v>
      </c>
      <c r="I300" cm="1">
        <f t="array" ref="I300">INDEX('Building Features'!$E$5:$E$22,COLUMN('Building Features'!B299),1)</f>
        <v>16.420000000000002</v>
      </c>
      <c r="J300" cm="1">
        <f t="array" ref="J300">INDEX('Building Features'!$E$5:$E$22,COLUMN('Building Features'!C299),1)</f>
        <v>0.4</v>
      </c>
      <c r="K300" cm="1">
        <f t="array" ref="K300">INDEX('Building Features'!$E$5:$E$22,COLUMN('Building Features'!D299),1)</f>
        <v>5</v>
      </c>
      <c r="L300" cm="1">
        <f t="array" ref="L300">INDEX('Building Features'!$E$5:$E$22,COLUMN('Building Features'!E299),1)</f>
        <v>44974.38</v>
      </c>
      <c r="M300" cm="1">
        <f t="array" ref="M300">INDEX('Building Features'!$E$5:$E$22,COLUMN('Building Features'!F299),1)</f>
        <v>691.02</v>
      </c>
      <c r="N300" cm="1">
        <f t="array" ref="N300">INDEX('Building Features'!$E$5:$E$22,COLUMN('Building Features'!G299),1)</f>
        <v>604.89</v>
      </c>
      <c r="O300" cm="1">
        <f t="array" ref="O300">INDEX('Building Features'!$E$5:$E$22,COLUMN('Building Features'!H299),1)</f>
        <v>26.03</v>
      </c>
      <c r="P300" cm="1">
        <f t="array" ref="P300">INDEX('Building Features'!$E$5:$E$22,COLUMN('Building Features'!I299),1)</f>
        <v>74.349999999999994</v>
      </c>
      <c r="Q300" cm="1">
        <f t="array" ref="Q300">INDEX('Building Features'!$E$5:$E$22,COLUMN('Building Features'!J299),1)</f>
        <v>2.86</v>
      </c>
      <c r="R300" cm="1">
        <f t="array" ref="R300">INDEX('Building Features'!$E$5:$E$22,COLUMN('Building Features'!K299),1)</f>
        <v>1</v>
      </c>
      <c r="S300" cm="1">
        <f t="array" ref="S300">INDEX('Building Features'!$E$5:$E$22,COLUMN('Building Features'!L299),1)</f>
        <v>2</v>
      </c>
      <c r="T300" cm="1">
        <f t="array" ref="T300">INDEX('Building Features'!$E$5:$E$22,COLUMN('Building Features'!M299),1)</f>
        <v>4</v>
      </c>
      <c r="U300" cm="1">
        <f t="array" ref="U300">INDEX('Building Features'!$E$5:$E$22,COLUMN('Building Features'!N299),1)</f>
        <v>2006</v>
      </c>
      <c r="V300" cm="1">
        <f t="array" ref="V300">INDEX('Building Features'!$E$5:$E$22,COLUMN('Building Features'!O299),1)</f>
        <v>528.72</v>
      </c>
      <c r="W300" cm="1">
        <f t="array" ref="W300">INDEX('Building Features'!$E$5:$E$22,COLUMN('Building Features'!P299),1)</f>
        <v>359.43</v>
      </c>
      <c r="X300" cm="1">
        <f t="array" ref="X300">INDEX('Building Features'!$E$5:$E$22,COLUMN('Building Features'!Q299),1)</f>
        <v>359.43</v>
      </c>
      <c r="Y300" cm="1">
        <f t="array" ref="Y300">INDEX('Building Features'!$E$5:$E$22,COLUMN('Building Features'!R299),1)</f>
        <v>479.96</v>
      </c>
      <c r="AA300">
        <v>138.565563399968</v>
      </c>
      <c r="AB300" s="47">
        <v>3325</v>
      </c>
      <c r="AC300" s="45">
        <v>3325</v>
      </c>
      <c r="AD300">
        <v>59.636975714056497</v>
      </c>
      <c r="AE300">
        <v>1431</v>
      </c>
      <c r="AF300">
        <v>1431</v>
      </c>
      <c r="AG300">
        <f t="shared" si="16"/>
        <v>1.2139466958744067</v>
      </c>
      <c r="AH300">
        <f t="shared" si="17"/>
        <v>0.52245345016429356</v>
      </c>
      <c r="AJ300">
        <f t="shared" si="19"/>
        <v>1.7364001460387004</v>
      </c>
    </row>
    <row r="301" spans="1:36" x14ac:dyDescent="0.25">
      <c r="A301">
        <f t="shared" si="18"/>
        <v>300</v>
      </c>
      <c r="B301">
        <v>11.1852631619102</v>
      </c>
      <c r="C301">
        <v>7.86666667461395</v>
      </c>
      <c r="D301">
        <v>0</v>
      </c>
      <c r="E301">
        <v>78.705263157894706</v>
      </c>
      <c r="F301">
        <v>4</v>
      </c>
      <c r="H301" cm="1">
        <f t="array" ref="H301">INDEX('Building Features'!$E$5:$E$22,COLUMN('Building Features'!A300),1)</f>
        <v>2739</v>
      </c>
      <c r="I301" cm="1">
        <f t="array" ref="I301">INDEX('Building Features'!$E$5:$E$22,COLUMN('Building Features'!B300),1)</f>
        <v>16.420000000000002</v>
      </c>
      <c r="J301" cm="1">
        <f t="array" ref="J301">INDEX('Building Features'!$E$5:$E$22,COLUMN('Building Features'!C300),1)</f>
        <v>0.4</v>
      </c>
      <c r="K301" cm="1">
        <f t="array" ref="K301">INDEX('Building Features'!$E$5:$E$22,COLUMN('Building Features'!D300),1)</f>
        <v>5</v>
      </c>
      <c r="L301" cm="1">
        <f t="array" ref="L301">INDEX('Building Features'!$E$5:$E$22,COLUMN('Building Features'!E300),1)</f>
        <v>44974.38</v>
      </c>
      <c r="M301" cm="1">
        <f t="array" ref="M301">INDEX('Building Features'!$E$5:$E$22,COLUMN('Building Features'!F300),1)</f>
        <v>691.02</v>
      </c>
      <c r="N301" cm="1">
        <f t="array" ref="N301">INDEX('Building Features'!$E$5:$E$22,COLUMN('Building Features'!G300),1)</f>
        <v>604.89</v>
      </c>
      <c r="O301" cm="1">
        <f t="array" ref="O301">INDEX('Building Features'!$E$5:$E$22,COLUMN('Building Features'!H300),1)</f>
        <v>26.03</v>
      </c>
      <c r="P301" cm="1">
        <f t="array" ref="P301">INDEX('Building Features'!$E$5:$E$22,COLUMN('Building Features'!I300),1)</f>
        <v>74.349999999999994</v>
      </c>
      <c r="Q301" cm="1">
        <f t="array" ref="Q301">INDEX('Building Features'!$E$5:$E$22,COLUMN('Building Features'!J300),1)</f>
        <v>2.86</v>
      </c>
      <c r="R301" cm="1">
        <f t="array" ref="R301">INDEX('Building Features'!$E$5:$E$22,COLUMN('Building Features'!K300),1)</f>
        <v>1</v>
      </c>
      <c r="S301" cm="1">
        <f t="array" ref="S301">INDEX('Building Features'!$E$5:$E$22,COLUMN('Building Features'!L300),1)</f>
        <v>2</v>
      </c>
      <c r="T301" cm="1">
        <f t="array" ref="T301">INDEX('Building Features'!$E$5:$E$22,COLUMN('Building Features'!M300),1)</f>
        <v>4</v>
      </c>
      <c r="U301" cm="1">
        <f t="array" ref="U301">INDEX('Building Features'!$E$5:$E$22,COLUMN('Building Features'!N300),1)</f>
        <v>2006</v>
      </c>
      <c r="V301" cm="1">
        <f t="array" ref="V301">INDEX('Building Features'!$E$5:$E$22,COLUMN('Building Features'!O300),1)</f>
        <v>528.72</v>
      </c>
      <c r="W301" cm="1">
        <f t="array" ref="W301">INDEX('Building Features'!$E$5:$E$22,COLUMN('Building Features'!P300),1)</f>
        <v>359.43</v>
      </c>
      <c r="X301" cm="1">
        <f t="array" ref="X301">INDEX('Building Features'!$E$5:$E$22,COLUMN('Building Features'!Q300),1)</f>
        <v>359.43</v>
      </c>
      <c r="Y301" cm="1">
        <f t="array" ref="Y301">INDEX('Building Features'!$E$5:$E$22,COLUMN('Building Features'!R300),1)</f>
        <v>479.96</v>
      </c>
      <c r="AA301">
        <v>138.01512800260801</v>
      </c>
      <c r="AB301" s="47">
        <v>3304</v>
      </c>
      <c r="AC301" s="45">
        <v>3304</v>
      </c>
      <c r="AD301">
        <v>59.9050240043426</v>
      </c>
      <c r="AE301">
        <v>1439</v>
      </c>
      <c r="AF301">
        <v>1439</v>
      </c>
      <c r="AG301">
        <f t="shared" si="16"/>
        <v>1.2062796641109894</v>
      </c>
      <c r="AH301">
        <f t="shared" si="17"/>
        <v>0.52537422416940494</v>
      </c>
      <c r="AJ301">
        <f t="shared" si="19"/>
        <v>1.7316538882803942</v>
      </c>
    </row>
    <row r="302" spans="1:36" x14ac:dyDescent="0.25">
      <c r="A302">
        <f t="shared" si="18"/>
        <v>301</v>
      </c>
      <c r="B302">
        <v>10.162105289258401</v>
      </c>
      <c r="C302">
        <v>9.4447916448116302</v>
      </c>
      <c r="D302">
        <v>0</v>
      </c>
      <c r="E302">
        <v>89.431578947368394</v>
      </c>
      <c r="F302">
        <v>4.5</v>
      </c>
      <c r="H302" cm="1">
        <f t="array" ref="H302">INDEX('Building Features'!$E$5:$E$22,COLUMN('Building Features'!A301),1)</f>
        <v>2739</v>
      </c>
      <c r="I302" cm="1">
        <f t="array" ref="I302">INDEX('Building Features'!$E$5:$E$22,COLUMN('Building Features'!B301),1)</f>
        <v>16.420000000000002</v>
      </c>
      <c r="J302" cm="1">
        <f t="array" ref="J302">INDEX('Building Features'!$E$5:$E$22,COLUMN('Building Features'!C301),1)</f>
        <v>0.4</v>
      </c>
      <c r="K302" cm="1">
        <f t="array" ref="K302">INDEX('Building Features'!$E$5:$E$22,COLUMN('Building Features'!D301),1)</f>
        <v>5</v>
      </c>
      <c r="L302" cm="1">
        <f t="array" ref="L302">INDEX('Building Features'!$E$5:$E$22,COLUMN('Building Features'!E301),1)</f>
        <v>44974.38</v>
      </c>
      <c r="M302" cm="1">
        <f t="array" ref="M302">INDEX('Building Features'!$E$5:$E$22,COLUMN('Building Features'!F301),1)</f>
        <v>691.02</v>
      </c>
      <c r="N302" cm="1">
        <f t="array" ref="N302">INDEX('Building Features'!$E$5:$E$22,COLUMN('Building Features'!G301),1)</f>
        <v>604.89</v>
      </c>
      <c r="O302" cm="1">
        <f t="array" ref="O302">INDEX('Building Features'!$E$5:$E$22,COLUMN('Building Features'!H301),1)</f>
        <v>26.03</v>
      </c>
      <c r="P302" cm="1">
        <f t="array" ref="P302">INDEX('Building Features'!$E$5:$E$22,COLUMN('Building Features'!I301),1)</f>
        <v>74.349999999999994</v>
      </c>
      <c r="Q302" cm="1">
        <f t="array" ref="Q302">INDEX('Building Features'!$E$5:$E$22,COLUMN('Building Features'!J301),1)</f>
        <v>2.86</v>
      </c>
      <c r="R302" cm="1">
        <f t="array" ref="R302">INDEX('Building Features'!$E$5:$E$22,COLUMN('Building Features'!K301),1)</f>
        <v>1</v>
      </c>
      <c r="S302" cm="1">
        <f t="array" ref="S302">INDEX('Building Features'!$E$5:$E$22,COLUMN('Building Features'!L301),1)</f>
        <v>2</v>
      </c>
      <c r="T302" cm="1">
        <f t="array" ref="T302">INDEX('Building Features'!$E$5:$E$22,COLUMN('Building Features'!M301),1)</f>
        <v>4</v>
      </c>
      <c r="U302" cm="1">
        <f t="array" ref="U302">INDEX('Building Features'!$E$5:$E$22,COLUMN('Building Features'!N301),1)</f>
        <v>2006</v>
      </c>
      <c r="V302" cm="1">
        <f t="array" ref="V302">INDEX('Building Features'!$E$5:$E$22,COLUMN('Building Features'!O301),1)</f>
        <v>528.72</v>
      </c>
      <c r="W302" cm="1">
        <f t="array" ref="W302">INDEX('Building Features'!$E$5:$E$22,COLUMN('Building Features'!P301),1)</f>
        <v>359.43</v>
      </c>
      <c r="X302" cm="1">
        <f t="array" ref="X302">INDEX('Building Features'!$E$5:$E$22,COLUMN('Building Features'!Q301),1)</f>
        <v>359.43</v>
      </c>
      <c r="Y302" cm="1">
        <f t="array" ref="Y302">INDEX('Building Features'!$E$5:$E$22,COLUMN('Building Features'!R301),1)</f>
        <v>479.96</v>
      </c>
      <c r="AA302">
        <v>138.071490290518</v>
      </c>
      <c r="AB302" s="47">
        <v>3307.5</v>
      </c>
      <c r="AC302" s="45">
        <v>3307.5</v>
      </c>
      <c r="AD302">
        <v>68.908190961016402</v>
      </c>
      <c r="AE302">
        <v>1655.5</v>
      </c>
      <c r="AF302">
        <v>1655.5</v>
      </c>
      <c r="AG302">
        <f t="shared" si="16"/>
        <v>1.2075575027382257</v>
      </c>
      <c r="AH302">
        <f t="shared" si="17"/>
        <v>0.60441767068273089</v>
      </c>
      <c r="AJ302">
        <f t="shared" si="19"/>
        <v>1.8119751734209566</v>
      </c>
    </row>
    <row r="303" spans="1:36" x14ac:dyDescent="0.25">
      <c r="A303">
        <f t="shared" si="18"/>
        <v>302</v>
      </c>
      <c r="B303">
        <v>9.9968420831780591</v>
      </c>
      <c r="C303">
        <v>9.9354166487852709</v>
      </c>
      <c r="D303">
        <v>0</v>
      </c>
      <c r="E303">
        <v>86.263157894736807</v>
      </c>
      <c r="F303">
        <v>3.30078125</v>
      </c>
      <c r="H303" cm="1">
        <f t="array" ref="H303">INDEX('Building Features'!$E$5:$E$22,COLUMN('Building Features'!A302),1)</f>
        <v>2739</v>
      </c>
      <c r="I303" cm="1">
        <f t="array" ref="I303">INDEX('Building Features'!$E$5:$E$22,COLUMN('Building Features'!B302),1)</f>
        <v>16.420000000000002</v>
      </c>
      <c r="J303" cm="1">
        <f t="array" ref="J303">INDEX('Building Features'!$E$5:$E$22,COLUMN('Building Features'!C302),1)</f>
        <v>0.4</v>
      </c>
      <c r="K303" cm="1">
        <f t="array" ref="K303">INDEX('Building Features'!$E$5:$E$22,COLUMN('Building Features'!D302),1)</f>
        <v>5</v>
      </c>
      <c r="L303" cm="1">
        <f t="array" ref="L303">INDEX('Building Features'!$E$5:$E$22,COLUMN('Building Features'!E302),1)</f>
        <v>44974.38</v>
      </c>
      <c r="M303" cm="1">
        <f t="array" ref="M303">INDEX('Building Features'!$E$5:$E$22,COLUMN('Building Features'!F302),1)</f>
        <v>691.02</v>
      </c>
      <c r="N303" cm="1">
        <f t="array" ref="N303">INDEX('Building Features'!$E$5:$E$22,COLUMN('Building Features'!G302),1)</f>
        <v>604.89</v>
      </c>
      <c r="O303" cm="1">
        <f t="array" ref="O303">INDEX('Building Features'!$E$5:$E$22,COLUMN('Building Features'!H302),1)</f>
        <v>26.03</v>
      </c>
      <c r="P303" cm="1">
        <f t="array" ref="P303">INDEX('Building Features'!$E$5:$E$22,COLUMN('Building Features'!I302),1)</f>
        <v>74.349999999999994</v>
      </c>
      <c r="Q303" cm="1">
        <f t="array" ref="Q303">INDEX('Building Features'!$E$5:$E$22,COLUMN('Building Features'!J302),1)</f>
        <v>2.86</v>
      </c>
      <c r="R303" cm="1">
        <f t="array" ref="R303">INDEX('Building Features'!$E$5:$E$22,COLUMN('Building Features'!K302),1)</f>
        <v>1</v>
      </c>
      <c r="S303" cm="1">
        <f t="array" ref="S303">INDEX('Building Features'!$E$5:$E$22,COLUMN('Building Features'!L302),1)</f>
        <v>2</v>
      </c>
      <c r="T303" cm="1">
        <f t="array" ref="T303">INDEX('Building Features'!$E$5:$E$22,COLUMN('Building Features'!M302),1)</f>
        <v>4</v>
      </c>
      <c r="U303" cm="1">
        <f t="array" ref="U303">INDEX('Building Features'!$E$5:$E$22,COLUMN('Building Features'!N302),1)</f>
        <v>2006</v>
      </c>
      <c r="V303" cm="1">
        <f t="array" ref="V303">INDEX('Building Features'!$E$5:$E$22,COLUMN('Building Features'!O302),1)</f>
        <v>528.72</v>
      </c>
      <c r="W303" cm="1">
        <f t="array" ref="W303">INDEX('Building Features'!$E$5:$E$22,COLUMN('Building Features'!P302),1)</f>
        <v>359.43</v>
      </c>
      <c r="X303" cm="1">
        <f t="array" ref="X303">INDEX('Building Features'!$E$5:$E$22,COLUMN('Building Features'!Q302),1)</f>
        <v>359.43</v>
      </c>
      <c r="Y303" cm="1">
        <f t="array" ref="Y303">INDEX('Building Features'!$E$5:$E$22,COLUMN('Building Features'!R302),1)</f>
        <v>479.96</v>
      </c>
      <c r="AA303">
        <v>133.801843825269</v>
      </c>
      <c r="AB303" s="47">
        <v>3207.5</v>
      </c>
      <c r="AC303" s="45">
        <v>3207.5</v>
      </c>
      <c r="AD303">
        <v>65.203200234417494</v>
      </c>
      <c r="AE303">
        <v>1567</v>
      </c>
      <c r="AF303">
        <v>1567</v>
      </c>
      <c r="AG303">
        <f t="shared" si="16"/>
        <v>1.1710478276743337</v>
      </c>
      <c r="AH303">
        <f t="shared" si="17"/>
        <v>0.57210660825118653</v>
      </c>
      <c r="AJ303">
        <f t="shared" si="19"/>
        <v>1.7431544359255202</v>
      </c>
    </row>
    <row r="304" spans="1:36" x14ac:dyDescent="0.25">
      <c r="A304">
        <f t="shared" si="18"/>
        <v>303</v>
      </c>
      <c r="B304">
        <v>8.9957895128350494</v>
      </c>
      <c r="C304">
        <v>10.4583333184321</v>
      </c>
      <c r="D304">
        <v>0</v>
      </c>
      <c r="E304">
        <v>90.831578947368399</v>
      </c>
      <c r="F304">
        <v>0.69921875</v>
      </c>
      <c r="H304" cm="1">
        <f t="array" ref="H304">INDEX('Building Features'!$E$5:$E$22,COLUMN('Building Features'!A303),1)</f>
        <v>2739</v>
      </c>
      <c r="I304" cm="1">
        <f t="array" ref="I304">INDEX('Building Features'!$E$5:$E$22,COLUMN('Building Features'!B303),1)</f>
        <v>16.420000000000002</v>
      </c>
      <c r="J304" cm="1">
        <f t="array" ref="J304">INDEX('Building Features'!$E$5:$E$22,COLUMN('Building Features'!C303),1)</f>
        <v>0.4</v>
      </c>
      <c r="K304" cm="1">
        <f t="array" ref="K304">INDEX('Building Features'!$E$5:$E$22,COLUMN('Building Features'!D303),1)</f>
        <v>5</v>
      </c>
      <c r="L304" cm="1">
        <f t="array" ref="L304">INDEX('Building Features'!$E$5:$E$22,COLUMN('Building Features'!E303),1)</f>
        <v>44974.38</v>
      </c>
      <c r="M304" cm="1">
        <f t="array" ref="M304">INDEX('Building Features'!$E$5:$E$22,COLUMN('Building Features'!F303),1)</f>
        <v>691.02</v>
      </c>
      <c r="N304" cm="1">
        <f t="array" ref="N304">INDEX('Building Features'!$E$5:$E$22,COLUMN('Building Features'!G303),1)</f>
        <v>604.89</v>
      </c>
      <c r="O304" cm="1">
        <f t="array" ref="O304">INDEX('Building Features'!$E$5:$E$22,COLUMN('Building Features'!H303),1)</f>
        <v>26.03</v>
      </c>
      <c r="P304" cm="1">
        <f t="array" ref="P304">INDEX('Building Features'!$E$5:$E$22,COLUMN('Building Features'!I303),1)</f>
        <v>74.349999999999994</v>
      </c>
      <c r="Q304" cm="1">
        <f t="array" ref="Q304">INDEX('Building Features'!$E$5:$E$22,COLUMN('Building Features'!J303),1)</f>
        <v>2.86</v>
      </c>
      <c r="R304" cm="1">
        <f t="array" ref="R304">INDEX('Building Features'!$E$5:$E$22,COLUMN('Building Features'!K303),1)</f>
        <v>1</v>
      </c>
      <c r="S304" cm="1">
        <f t="array" ref="S304">INDEX('Building Features'!$E$5:$E$22,COLUMN('Building Features'!L303),1)</f>
        <v>2</v>
      </c>
      <c r="T304" cm="1">
        <f t="array" ref="T304">INDEX('Building Features'!$E$5:$E$22,COLUMN('Building Features'!M303),1)</f>
        <v>4</v>
      </c>
      <c r="U304" cm="1">
        <f t="array" ref="U304">INDEX('Building Features'!$E$5:$E$22,COLUMN('Building Features'!N303),1)</f>
        <v>2006</v>
      </c>
      <c r="V304" cm="1">
        <f t="array" ref="V304">INDEX('Building Features'!$E$5:$E$22,COLUMN('Building Features'!O303),1)</f>
        <v>528.72</v>
      </c>
      <c r="W304" cm="1">
        <f t="array" ref="W304">INDEX('Building Features'!$E$5:$E$22,COLUMN('Building Features'!P303),1)</f>
        <v>359.43</v>
      </c>
      <c r="X304" cm="1">
        <f t="array" ref="X304">INDEX('Building Features'!$E$5:$E$22,COLUMN('Building Features'!Q303),1)</f>
        <v>359.43</v>
      </c>
      <c r="Y304" cm="1">
        <f t="array" ref="Y304">INDEX('Building Features'!$E$5:$E$22,COLUMN('Building Features'!R303),1)</f>
        <v>479.96</v>
      </c>
      <c r="AA304">
        <v>116.765838024527</v>
      </c>
      <c r="AB304" s="47">
        <v>2800</v>
      </c>
      <c r="AC304" s="45">
        <v>2800</v>
      </c>
      <c r="AD304">
        <v>86.637725828135501</v>
      </c>
      <c r="AE304">
        <v>2081</v>
      </c>
      <c r="AF304">
        <v>2081</v>
      </c>
      <c r="AG304">
        <f t="shared" si="16"/>
        <v>1.0222709017889742</v>
      </c>
      <c r="AH304">
        <f t="shared" si="17"/>
        <v>0.75976633807959104</v>
      </c>
      <c r="AJ304">
        <f t="shared" si="19"/>
        <v>1.7820372398685653</v>
      </c>
    </row>
    <row r="305" spans="1:36" x14ac:dyDescent="0.25">
      <c r="A305">
        <f t="shared" si="18"/>
        <v>304</v>
      </c>
      <c r="B305">
        <v>7.8642105453892697</v>
      </c>
      <c r="C305">
        <v>9.6447916527589097</v>
      </c>
      <c r="D305">
        <v>0</v>
      </c>
      <c r="E305">
        <v>91.757894736842104</v>
      </c>
      <c r="F305">
        <v>1.30078125</v>
      </c>
      <c r="H305" cm="1">
        <f t="array" ref="H305">INDEX('Building Features'!$E$5:$E$22,COLUMN('Building Features'!A304),1)</f>
        <v>2739</v>
      </c>
      <c r="I305" cm="1">
        <f t="array" ref="I305">INDEX('Building Features'!$E$5:$E$22,COLUMN('Building Features'!B304),1)</f>
        <v>16.420000000000002</v>
      </c>
      <c r="J305" cm="1">
        <f t="array" ref="J305">INDEX('Building Features'!$E$5:$E$22,COLUMN('Building Features'!C304),1)</f>
        <v>0.4</v>
      </c>
      <c r="K305" cm="1">
        <f t="array" ref="K305">INDEX('Building Features'!$E$5:$E$22,COLUMN('Building Features'!D304),1)</f>
        <v>5</v>
      </c>
      <c r="L305" cm="1">
        <f t="array" ref="L305">INDEX('Building Features'!$E$5:$E$22,COLUMN('Building Features'!E304),1)</f>
        <v>44974.38</v>
      </c>
      <c r="M305" cm="1">
        <f t="array" ref="M305">INDEX('Building Features'!$E$5:$E$22,COLUMN('Building Features'!F304),1)</f>
        <v>691.02</v>
      </c>
      <c r="N305" cm="1">
        <f t="array" ref="N305">INDEX('Building Features'!$E$5:$E$22,COLUMN('Building Features'!G304),1)</f>
        <v>604.89</v>
      </c>
      <c r="O305" cm="1">
        <f t="array" ref="O305">INDEX('Building Features'!$E$5:$E$22,COLUMN('Building Features'!H304),1)</f>
        <v>26.03</v>
      </c>
      <c r="P305" cm="1">
        <f t="array" ref="P305">INDEX('Building Features'!$E$5:$E$22,COLUMN('Building Features'!I304),1)</f>
        <v>74.349999999999994</v>
      </c>
      <c r="Q305" cm="1">
        <f t="array" ref="Q305">INDEX('Building Features'!$E$5:$E$22,COLUMN('Building Features'!J304),1)</f>
        <v>2.86</v>
      </c>
      <c r="R305" cm="1">
        <f t="array" ref="R305">INDEX('Building Features'!$E$5:$E$22,COLUMN('Building Features'!K304),1)</f>
        <v>1</v>
      </c>
      <c r="S305" cm="1">
        <f t="array" ref="S305">INDEX('Building Features'!$E$5:$E$22,COLUMN('Building Features'!L304),1)</f>
        <v>2</v>
      </c>
      <c r="T305" cm="1">
        <f t="array" ref="T305">INDEX('Building Features'!$E$5:$E$22,COLUMN('Building Features'!M304),1)</f>
        <v>4</v>
      </c>
      <c r="U305" cm="1">
        <f t="array" ref="U305">INDEX('Building Features'!$E$5:$E$22,COLUMN('Building Features'!N304),1)</f>
        <v>2006</v>
      </c>
      <c r="V305" cm="1">
        <f t="array" ref="V305">INDEX('Building Features'!$E$5:$E$22,COLUMN('Building Features'!O304),1)</f>
        <v>528.72</v>
      </c>
      <c r="W305" cm="1">
        <f t="array" ref="W305">INDEX('Building Features'!$E$5:$E$22,COLUMN('Building Features'!P304),1)</f>
        <v>359.43</v>
      </c>
      <c r="X305" cm="1">
        <f t="array" ref="X305">INDEX('Building Features'!$E$5:$E$22,COLUMN('Building Features'!Q304),1)</f>
        <v>359.43</v>
      </c>
      <c r="Y305" cm="1">
        <f t="array" ref="Y305">INDEX('Building Features'!$E$5:$E$22,COLUMN('Building Features'!R304),1)</f>
        <v>479.96</v>
      </c>
      <c r="AA305">
        <v>121.30139298898099</v>
      </c>
      <c r="AB305" s="47">
        <v>2908.5</v>
      </c>
      <c r="AC305" s="45">
        <v>2908.5</v>
      </c>
      <c r="AD305">
        <v>91.530465547442304</v>
      </c>
      <c r="AE305">
        <v>2197.5</v>
      </c>
      <c r="AF305">
        <v>2197.5</v>
      </c>
      <c r="AG305">
        <f t="shared" si="16"/>
        <v>1.0618838992332968</v>
      </c>
      <c r="AH305">
        <f t="shared" si="17"/>
        <v>0.8023001095290252</v>
      </c>
      <c r="AJ305">
        <f t="shared" si="19"/>
        <v>1.864184008762322</v>
      </c>
    </row>
    <row r="306" spans="1:36" x14ac:dyDescent="0.25">
      <c r="A306">
        <f t="shared" si="18"/>
        <v>305</v>
      </c>
      <c r="B306">
        <v>7.6578947268034199</v>
      </c>
      <c r="C306">
        <v>9.7104166199763604</v>
      </c>
      <c r="D306">
        <v>0</v>
      </c>
      <c r="E306">
        <v>81.505263157894703</v>
      </c>
      <c r="F306">
        <v>3.8984375</v>
      </c>
      <c r="H306" cm="1">
        <f t="array" ref="H306">INDEX('Building Features'!$E$5:$E$22,COLUMN('Building Features'!A305),1)</f>
        <v>2739</v>
      </c>
      <c r="I306" cm="1">
        <f t="array" ref="I306">INDEX('Building Features'!$E$5:$E$22,COLUMN('Building Features'!B305),1)</f>
        <v>16.420000000000002</v>
      </c>
      <c r="J306" cm="1">
        <f t="array" ref="J306">INDEX('Building Features'!$E$5:$E$22,COLUMN('Building Features'!C305),1)</f>
        <v>0.4</v>
      </c>
      <c r="K306" cm="1">
        <f t="array" ref="K306">INDEX('Building Features'!$E$5:$E$22,COLUMN('Building Features'!D305),1)</f>
        <v>5</v>
      </c>
      <c r="L306" cm="1">
        <f t="array" ref="L306">INDEX('Building Features'!$E$5:$E$22,COLUMN('Building Features'!E305),1)</f>
        <v>44974.38</v>
      </c>
      <c r="M306" cm="1">
        <f t="array" ref="M306">INDEX('Building Features'!$E$5:$E$22,COLUMN('Building Features'!F305),1)</f>
        <v>691.02</v>
      </c>
      <c r="N306" cm="1">
        <f t="array" ref="N306">INDEX('Building Features'!$E$5:$E$22,COLUMN('Building Features'!G305),1)</f>
        <v>604.89</v>
      </c>
      <c r="O306" cm="1">
        <f t="array" ref="O306">INDEX('Building Features'!$E$5:$E$22,COLUMN('Building Features'!H305),1)</f>
        <v>26.03</v>
      </c>
      <c r="P306" cm="1">
        <f t="array" ref="P306">INDEX('Building Features'!$E$5:$E$22,COLUMN('Building Features'!I305),1)</f>
        <v>74.349999999999994</v>
      </c>
      <c r="Q306" cm="1">
        <f t="array" ref="Q306">INDEX('Building Features'!$E$5:$E$22,COLUMN('Building Features'!J305),1)</f>
        <v>2.86</v>
      </c>
      <c r="R306" cm="1">
        <f t="array" ref="R306">INDEX('Building Features'!$E$5:$E$22,COLUMN('Building Features'!K305),1)</f>
        <v>1</v>
      </c>
      <c r="S306" cm="1">
        <f t="array" ref="S306">INDEX('Building Features'!$E$5:$E$22,COLUMN('Building Features'!L305),1)</f>
        <v>2</v>
      </c>
      <c r="T306" cm="1">
        <f t="array" ref="T306">INDEX('Building Features'!$E$5:$E$22,COLUMN('Building Features'!M305),1)</f>
        <v>4</v>
      </c>
      <c r="U306" cm="1">
        <f t="array" ref="U306">INDEX('Building Features'!$E$5:$E$22,COLUMN('Building Features'!N305),1)</f>
        <v>2006</v>
      </c>
      <c r="V306" cm="1">
        <f t="array" ref="V306">INDEX('Building Features'!$E$5:$E$22,COLUMN('Building Features'!O305),1)</f>
        <v>528.72</v>
      </c>
      <c r="W306" cm="1">
        <f t="array" ref="W306">INDEX('Building Features'!$E$5:$E$22,COLUMN('Building Features'!P305),1)</f>
        <v>359.43</v>
      </c>
      <c r="X306" cm="1">
        <f t="array" ref="X306">INDEX('Building Features'!$E$5:$E$22,COLUMN('Building Features'!Q305),1)</f>
        <v>359.43</v>
      </c>
      <c r="Y306" cm="1">
        <f t="array" ref="Y306">INDEX('Building Features'!$E$5:$E$22,COLUMN('Building Features'!R305),1)</f>
        <v>479.96</v>
      </c>
      <c r="AA306">
        <v>133.29887032879699</v>
      </c>
      <c r="AB306" s="47">
        <v>3193</v>
      </c>
      <c r="AC306" s="45">
        <v>3193</v>
      </c>
      <c r="AD306">
        <v>67.745120399837006</v>
      </c>
      <c r="AE306">
        <v>1627</v>
      </c>
      <c r="AF306">
        <v>1627</v>
      </c>
      <c r="AG306">
        <f t="shared" si="16"/>
        <v>1.1657539247900695</v>
      </c>
      <c r="AH306">
        <f t="shared" si="17"/>
        <v>0.5940124132895217</v>
      </c>
      <c r="AJ306">
        <f t="shared" si="19"/>
        <v>1.7597663380795912</v>
      </c>
    </row>
    <row r="307" spans="1:36" x14ac:dyDescent="0.25">
      <c r="A307">
        <f t="shared" si="18"/>
        <v>306</v>
      </c>
      <c r="B307">
        <v>8.1400000170657503</v>
      </c>
      <c r="C307">
        <v>8.5729166716337204</v>
      </c>
      <c r="D307">
        <v>0</v>
      </c>
      <c r="E307">
        <v>68.894736842105203</v>
      </c>
      <c r="F307">
        <v>3.80078125</v>
      </c>
      <c r="H307" cm="1">
        <f t="array" ref="H307">INDEX('Building Features'!$E$5:$E$22,COLUMN('Building Features'!A306),1)</f>
        <v>2739</v>
      </c>
      <c r="I307" cm="1">
        <f t="array" ref="I307">INDEX('Building Features'!$E$5:$E$22,COLUMN('Building Features'!B306),1)</f>
        <v>16.420000000000002</v>
      </c>
      <c r="J307" cm="1">
        <f t="array" ref="J307">INDEX('Building Features'!$E$5:$E$22,COLUMN('Building Features'!C306),1)</f>
        <v>0.4</v>
      </c>
      <c r="K307" cm="1">
        <f t="array" ref="K307">INDEX('Building Features'!$E$5:$E$22,COLUMN('Building Features'!D306),1)</f>
        <v>5</v>
      </c>
      <c r="L307" cm="1">
        <f t="array" ref="L307">INDEX('Building Features'!$E$5:$E$22,COLUMN('Building Features'!E306),1)</f>
        <v>44974.38</v>
      </c>
      <c r="M307" cm="1">
        <f t="array" ref="M307">INDEX('Building Features'!$E$5:$E$22,COLUMN('Building Features'!F306),1)</f>
        <v>691.02</v>
      </c>
      <c r="N307" cm="1">
        <f t="array" ref="N307">INDEX('Building Features'!$E$5:$E$22,COLUMN('Building Features'!G306),1)</f>
        <v>604.89</v>
      </c>
      <c r="O307" cm="1">
        <f t="array" ref="O307">INDEX('Building Features'!$E$5:$E$22,COLUMN('Building Features'!H306),1)</f>
        <v>26.03</v>
      </c>
      <c r="P307" cm="1">
        <f t="array" ref="P307">INDEX('Building Features'!$E$5:$E$22,COLUMN('Building Features'!I306),1)</f>
        <v>74.349999999999994</v>
      </c>
      <c r="Q307" cm="1">
        <f t="array" ref="Q307">INDEX('Building Features'!$E$5:$E$22,COLUMN('Building Features'!J306),1)</f>
        <v>2.86</v>
      </c>
      <c r="R307" cm="1">
        <f t="array" ref="R307">INDEX('Building Features'!$E$5:$E$22,COLUMN('Building Features'!K306),1)</f>
        <v>1</v>
      </c>
      <c r="S307" cm="1">
        <f t="array" ref="S307">INDEX('Building Features'!$E$5:$E$22,COLUMN('Building Features'!L306),1)</f>
        <v>2</v>
      </c>
      <c r="T307" cm="1">
        <f t="array" ref="T307">INDEX('Building Features'!$E$5:$E$22,COLUMN('Building Features'!M306),1)</f>
        <v>4</v>
      </c>
      <c r="U307" cm="1">
        <f t="array" ref="U307">INDEX('Building Features'!$E$5:$E$22,COLUMN('Building Features'!N306),1)</f>
        <v>2006</v>
      </c>
      <c r="V307" cm="1">
        <f t="array" ref="V307">INDEX('Building Features'!$E$5:$E$22,COLUMN('Building Features'!O306),1)</f>
        <v>528.72</v>
      </c>
      <c r="W307" cm="1">
        <f t="array" ref="W307">INDEX('Building Features'!$E$5:$E$22,COLUMN('Building Features'!P306),1)</f>
        <v>359.43</v>
      </c>
      <c r="X307" cm="1">
        <f t="array" ref="X307">INDEX('Building Features'!$E$5:$E$22,COLUMN('Building Features'!Q306),1)</f>
        <v>359.43</v>
      </c>
      <c r="Y307" cm="1">
        <f t="array" ref="Y307">INDEX('Building Features'!$E$5:$E$22,COLUMN('Building Features'!R306),1)</f>
        <v>479.96</v>
      </c>
      <c r="AA307">
        <v>130.02953426025499</v>
      </c>
      <c r="AB307" s="47">
        <v>3115</v>
      </c>
      <c r="AC307" s="45">
        <v>3115</v>
      </c>
      <c r="AD307">
        <v>68.188915674156604</v>
      </c>
      <c r="AE307">
        <v>1637</v>
      </c>
      <c r="AF307">
        <v>1637</v>
      </c>
      <c r="AG307">
        <f t="shared" si="16"/>
        <v>1.1372763782402338</v>
      </c>
      <c r="AH307">
        <f t="shared" si="17"/>
        <v>0.59766338079591097</v>
      </c>
      <c r="AJ307">
        <f t="shared" si="19"/>
        <v>1.7349397590361448</v>
      </c>
    </row>
    <row r="308" spans="1:36" x14ac:dyDescent="0.25">
      <c r="A308">
        <f t="shared" si="18"/>
        <v>307</v>
      </c>
      <c r="B308">
        <v>8.3063158436825404</v>
      </c>
      <c r="C308">
        <v>7.1197917362054097</v>
      </c>
      <c r="D308">
        <v>0</v>
      </c>
      <c r="E308">
        <v>64.968421052631498</v>
      </c>
      <c r="F308">
        <v>3.80078125</v>
      </c>
      <c r="H308" cm="1">
        <f t="array" ref="H308">INDEX('Building Features'!$E$5:$E$22,COLUMN('Building Features'!A307),1)</f>
        <v>2739</v>
      </c>
      <c r="I308" cm="1">
        <f t="array" ref="I308">INDEX('Building Features'!$E$5:$E$22,COLUMN('Building Features'!B307),1)</f>
        <v>16.420000000000002</v>
      </c>
      <c r="J308" cm="1">
        <f t="array" ref="J308">INDEX('Building Features'!$E$5:$E$22,COLUMN('Building Features'!C307),1)</f>
        <v>0.4</v>
      </c>
      <c r="K308" cm="1">
        <f t="array" ref="K308">INDEX('Building Features'!$E$5:$E$22,COLUMN('Building Features'!D307),1)</f>
        <v>5</v>
      </c>
      <c r="L308" cm="1">
        <f t="array" ref="L308">INDEX('Building Features'!$E$5:$E$22,COLUMN('Building Features'!E307),1)</f>
        <v>44974.38</v>
      </c>
      <c r="M308" cm="1">
        <f t="array" ref="M308">INDEX('Building Features'!$E$5:$E$22,COLUMN('Building Features'!F307),1)</f>
        <v>691.02</v>
      </c>
      <c r="N308" cm="1">
        <f t="array" ref="N308">INDEX('Building Features'!$E$5:$E$22,COLUMN('Building Features'!G307),1)</f>
        <v>604.89</v>
      </c>
      <c r="O308" cm="1">
        <f t="array" ref="O308">INDEX('Building Features'!$E$5:$E$22,COLUMN('Building Features'!H307),1)</f>
        <v>26.03</v>
      </c>
      <c r="P308" cm="1">
        <f t="array" ref="P308">INDEX('Building Features'!$E$5:$E$22,COLUMN('Building Features'!I307),1)</f>
        <v>74.349999999999994</v>
      </c>
      <c r="Q308" cm="1">
        <f t="array" ref="Q308">INDEX('Building Features'!$E$5:$E$22,COLUMN('Building Features'!J307),1)</f>
        <v>2.86</v>
      </c>
      <c r="R308" cm="1">
        <f t="array" ref="R308">INDEX('Building Features'!$E$5:$E$22,COLUMN('Building Features'!K307),1)</f>
        <v>1</v>
      </c>
      <c r="S308" cm="1">
        <f t="array" ref="S308">INDEX('Building Features'!$E$5:$E$22,COLUMN('Building Features'!L307),1)</f>
        <v>2</v>
      </c>
      <c r="T308" cm="1">
        <f t="array" ref="T308">INDEX('Building Features'!$E$5:$E$22,COLUMN('Building Features'!M307),1)</f>
        <v>4</v>
      </c>
      <c r="U308" cm="1">
        <f t="array" ref="U308">INDEX('Building Features'!$E$5:$E$22,COLUMN('Building Features'!N307),1)</f>
        <v>2006</v>
      </c>
      <c r="V308" cm="1">
        <f t="array" ref="V308">INDEX('Building Features'!$E$5:$E$22,COLUMN('Building Features'!O307),1)</f>
        <v>528.72</v>
      </c>
      <c r="W308" cm="1">
        <f t="array" ref="W308">INDEX('Building Features'!$E$5:$E$22,COLUMN('Building Features'!P307),1)</f>
        <v>359.43</v>
      </c>
      <c r="X308" cm="1">
        <f t="array" ref="X308">INDEX('Building Features'!$E$5:$E$22,COLUMN('Building Features'!Q307),1)</f>
        <v>359.43</v>
      </c>
      <c r="Y308" cm="1">
        <f t="array" ref="Y308">INDEX('Building Features'!$E$5:$E$22,COLUMN('Building Features'!R307),1)</f>
        <v>479.96</v>
      </c>
      <c r="AA308">
        <v>135.02145009217401</v>
      </c>
      <c r="AB308" s="47">
        <v>3235</v>
      </c>
      <c r="AC308" s="45">
        <v>3235</v>
      </c>
      <c r="AD308">
        <v>62.38202407104</v>
      </c>
      <c r="AE308">
        <v>1498.5</v>
      </c>
      <c r="AF308">
        <v>1498.5</v>
      </c>
      <c r="AG308">
        <f t="shared" si="16"/>
        <v>1.1810879883169039</v>
      </c>
      <c r="AH308">
        <f t="shared" si="17"/>
        <v>0.5470974808324206</v>
      </c>
      <c r="AJ308">
        <f t="shared" si="19"/>
        <v>1.7281854691493246</v>
      </c>
    </row>
    <row r="309" spans="1:36" x14ac:dyDescent="0.25">
      <c r="A309">
        <f t="shared" si="18"/>
        <v>308</v>
      </c>
      <c r="B309">
        <v>9.2389473864906702</v>
      </c>
      <c r="C309">
        <v>5.9385416408379799</v>
      </c>
      <c r="D309">
        <v>0</v>
      </c>
      <c r="E309">
        <v>88.736842105263094</v>
      </c>
      <c r="F309">
        <v>4.30078125</v>
      </c>
      <c r="H309" cm="1">
        <f t="array" ref="H309">INDEX('Building Features'!$E$5:$E$22,COLUMN('Building Features'!A308),1)</f>
        <v>2739</v>
      </c>
      <c r="I309" cm="1">
        <f t="array" ref="I309">INDEX('Building Features'!$E$5:$E$22,COLUMN('Building Features'!B308),1)</f>
        <v>16.420000000000002</v>
      </c>
      <c r="J309" cm="1">
        <f t="array" ref="J309">INDEX('Building Features'!$E$5:$E$22,COLUMN('Building Features'!C308),1)</f>
        <v>0.4</v>
      </c>
      <c r="K309" cm="1">
        <f t="array" ref="K309">INDEX('Building Features'!$E$5:$E$22,COLUMN('Building Features'!D308),1)</f>
        <v>5</v>
      </c>
      <c r="L309" cm="1">
        <f t="array" ref="L309">INDEX('Building Features'!$E$5:$E$22,COLUMN('Building Features'!E308),1)</f>
        <v>44974.38</v>
      </c>
      <c r="M309" cm="1">
        <f t="array" ref="M309">INDEX('Building Features'!$E$5:$E$22,COLUMN('Building Features'!F308),1)</f>
        <v>691.02</v>
      </c>
      <c r="N309" cm="1">
        <f t="array" ref="N309">INDEX('Building Features'!$E$5:$E$22,COLUMN('Building Features'!G308),1)</f>
        <v>604.89</v>
      </c>
      <c r="O309" cm="1">
        <f t="array" ref="O309">INDEX('Building Features'!$E$5:$E$22,COLUMN('Building Features'!H308),1)</f>
        <v>26.03</v>
      </c>
      <c r="P309" cm="1">
        <f t="array" ref="P309">INDEX('Building Features'!$E$5:$E$22,COLUMN('Building Features'!I308),1)</f>
        <v>74.349999999999994</v>
      </c>
      <c r="Q309" cm="1">
        <f t="array" ref="Q309">INDEX('Building Features'!$E$5:$E$22,COLUMN('Building Features'!J308),1)</f>
        <v>2.86</v>
      </c>
      <c r="R309" cm="1">
        <f t="array" ref="R309">INDEX('Building Features'!$E$5:$E$22,COLUMN('Building Features'!K308),1)</f>
        <v>1</v>
      </c>
      <c r="S309" cm="1">
        <f t="array" ref="S309">INDEX('Building Features'!$E$5:$E$22,COLUMN('Building Features'!L308),1)</f>
        <v>2</v>
      </c>
      <c r="T309" cm="1">
        <f t="array" ref="T309">INDEX('Building Features'!$E$5:$E$22,COLUMN('Building Features'!M308),1)</f>
        <v>4</v>
      </c>
      <c r="U309" cm="1">
        <f t="array" ref="U309">INDEX('Building Features'!$E$5:$E$22,COLUMN('Building Features'!N308),1)</f>
        <v>2006</v>
      </c>
      <c r="V309" cm="1">
        <f t="array" ref="V309">INDEX('Building Features'!$E$5:$E$22,COLUMN('Building Features'!O308),1)</f>
        <v>528.72</v>
      </c>
      <c r="W309" cm="1">
        <f t="array" ref="W309">INDEX('Building Features'!$E$5:$E$22,COLUMN('Building Features'!P308),1)</f>
        <v>359.43</v>
      </c>
      <c r="X309" cm="1">
        <f t="array" ref="X309">INDEX('Building Features'!$E$5:$E$22,COLUMN('Building Features'!Q308),1)</f>
        <v>359.43</v>
      </c>
      <c r="Y309" cm="1">
        <f t="array" ref="Y309">INDEX('Building Features'!$E$5:$E$22,COLUMN('Building Features'!R308),1)</f>
        <v>479.96</v>
      </c>
      <c r="AA309">
        <v>132.942822111271</v>
      </c>
      <c r="AB309" s="47">
        <v>3187</v>
      </c>
      <c r="AC309" s="45">
        <v>3187</v>
      </c>
      <c r="AD309">
        <v>58.749032309231801</v>
      </c>
      <c r="AE309">
        <v>1410</v>
      </c>
      <c r="AF309">
        <v>1410</v>
      </c>
      <c r="AG309">
        <f t="shared" si="16"/>
        <v>1.1635633442862359</v>
      </c>
      <c r="AH309">
        <f t="shared" si="17"/>
        <v>0.51478641840087624</v>
      </c>
      <c r="AJ309">
        <f t="shared" si="19"/>
        <v>1.678349762687112</v>
      </c>
    </row>
    <row r="310" spans="1:36" x14ac:dyDescent="0.25">
      <c r="A310">
        <f t="shared" si="18"/>
        <v>309</v>
      </c>
      <c r="B310">
        <v>10.6273683547973</v>
      </c>
      <c r="C310">
        <v>8.5458333194255793</v>
      </c>
      <c r="D310">
        <v>0</v>
      </c>
      <c r="E310">
        <v>90.126315789473594</v>
      </c>
      <c r="F310">
        <v>4.09765625</v>
      </c>
      <c r="H310" cm="1">
        <f t="array" ref="H310">INDEX('Building Features'!$E$5:$E$22,COLUMN('Building Features'!A309),1)</f>
        <v>2739</v>
      </c>
      <c r="I310" cm="1">
        <f t="array" ref="I310">INDEX('Building Features'!$E$5:$E$22,COLUMN('Building Features'!B309),1)</f>
        <v>16.420000000000002</v>
      </c>
      <c r="J310" cm="1">
        <f t="array" ref="J310">INDEX('Building Features'!$E$5:$E$22,COLUMN('Building Features'!C309),1)</f>
        <v>0.4</v>
      </c>
      <c r="K310" cm="1">
        <f t="array" ref="K310">INDEX('Building Features'!$E$5:$E$22,COLUMN('Building Features'!D309),1)</f>
        <v>5</v>
      </c>
      <c r="L310" cm="1">
        <f t="array" ref="L310">INDEX('Building Features'!$E$5:$E$22,COLUMN('Building Features'!E309),1)</f>
        <v>44974.38</v>
      </c>
      <c r="M310" cm="1">
        <f t="array" ref="M310">INDEX('Building Features'!$E$5:$E$22,COLUMN('Building Features'!F309),1)</f>
        <v>691.02</v>
      </c>
      <c r="N310" cm="1">
        <f t="array" ref="N310">INDEX('Building Features'!$E$5:$E$22,COLUMN('Building Features'!G309),1)</f>
        <v>604.89</v>
      </c>
      <c r="O310" cm="1">
        <f t="array" ref="O310">INDEX('Building Features'!$E$5:$E$22,COLUMN('Building Features'!H309),1)</f>
        <v>26.03</v>
      </c>
      <c r="P310" cm="1">
        <f t="array" ref="P310">INDEX('Building Features'!$E$5:$E$22,COLUMN('Building Features'!I309),1)</f>
        <v>74.349999999999994</v>
      </c>
      <c r="Q310" cm="1">
        <f t="array" ref="Q310">INDEX('Building Features'!$E$5:$E$22,COLUMN('Building Features'!J309),1)</f>
        <v>2.86</v>
      </c>
      <c r="R310" cm="1">
        <f t="array" ref="R310">INDEX('Building Features'!$E$5:$E$22,COLUMN('Building Features'!K309),1)</f>
        <v>1</v>
      </c>
      <c r="S310" cm="1">
        <f t="array" ref="S310">INDEX('Building Features'!$E$5:$E$22,COLUMN('Building Features'!L309),1)</f>
        <v>2</v>
      </c>
      <c r="T310" cm="1">
        <f t="array" ref="T310">INDEX('Building Features'!$E$5:$E$22,COLUMN('Building Features'!M309),1)</f>
        <v>4</v>
      </c>
      <c r="U310" cm="1">
        <f t="array" ref="U310">INDEX('Building Features'!$E$5:$E$22,COLUMN('Building Features'!N309),1)</f>
        <v>2006</v>
      </c>
      <c r="V310" cm="1">
        <f t="array" ref="V310">INDEX('Building Features'!$E$5:$E$22,COLUMN('Building Features'!O309),1)</f>
        <v>528.72</v>
      </c>
      <c r="W310" cm="1">
        <f t="array" ref="W310">INDEX('Building Features'!$E$5:$E$22,COLUMN('Building Features'!P309),1)</f>
        <v>359.43</v>
      </c>
      <c r="X310" cm="1">
        <f t="array" ref="X310">INDEX('Building Features'!$E$5:$E$22,COLUMN('Building Features'!Q309),1)</f>
        <v>359.43</v>
      </c>
      <c r="Y310" cm="1">
        <f t="array" ref="Y310">INDEX('Building Features'!$E$5:$E$22,COLUMN('Building Features'!R309),1)</f>
        <v>479.96</v>
      </c>
      <c r="AA310">
        <v>128.72386061986199</v>
      </c>
      <c r="AB310" s="47">
        <v>3084</v>
      </c>
      <c r="AC310" s="45">
        <v>3084</v>
      </c>
      <c r="AD310">
        <v>70.783962950088394</v>
      </c>
      <c r="AE310">
        <v>1700.5</v>
      </c>
      <c r="AF310">
        <v>1700.5</v>
      </c>
      <c r="AG310">
        <f t="shared" si="16"/>
        <v>1.1259583789704271</v>
      </c>
      <c r="AH310">
        <f t="shared" si="17"/>
        <v>0.62084702446148232</v>
      </c>
      <c r="AJ310">
        <f t="shared" si="19"/>
        <v>1.7468054034319094</v>
      </c>
    </row>
    <row r="311" spans="1:36" x14ac:dyDescent="0.25">
      <c r="A311">
        <f t="shared" si="18"/>
        <v>310</v>
      </c>
      <c r="B311">
        <v>11.960000008030899</v>
      </c>
      <c r="C311">
        <v>10.5656249970197</v>
      </c>
      <c r="D311">
        <v>0</v>
      </c>
      <c r="E311">
        <v>93.347368421052593</v>
      </c>
      <c r="F311">
        <v>0.6015625</v>
      </c>
      <c r="H311" cm="1">
        <f t="array" ref="H311">INDEX('Building Features'!$E$5:$E$22,COLUMN('Building Features'!A310),1)</f>
        <v>2739</v>
      </c>
      <c r="I311" cm="1">
        <f t="array" ref="I311">INDEX('Building Features'!$E$5:$E$22,COLUMN('Building Features'!B310),1)</f>
        <v>16.420000000000002</v>
      </c>
      <c r="J311" cm="1">
        <f t="array" ref="J311">INDEX('Building Features'!$E$5:$E$22,COLUMN('Building Features'!C310),1)</f>
        <v>0.4</v>
      </c>
      <c r="K311" cm="1">
        <f t="array" ref="K311">INDEX('Building Features'!$E$5:$E$22,COLUMN('Building Features'!D310),1)</f>
        <v>5</v>
      </c>
      <c r="L311" cm="1">
        <f t="array" ref="L311">INDEX('Building Features'!$E$5:$E$22,COLUMN('Building Features'!E310),1)</f>
        <v>44974.38</v>
      </c>
      <c r="M311" cm="1">
        <f t="array" ref="M311">INDEX('Building Features'!$E$5:$E$22,COLUMN('Building Features'!F310),1)</f>
        <v>691.02</v>
      </c>
      <c r="N311" cm="1">
        <f t="array" ref="N311">INDEX('Building Features'!$E$5:$E$22,COLUMN('Building Features'!G310),1)</f>
        <v>604.89</v>
      </c>
      <c r="O311" cm="1">
        <f t="array" ref="O311">INDEX('Building Features'!$E$5:$E$22,COLUMN('Building Features'!H310),1)</f>
        <v>26.03</v>
      </c>
      <c r="P311" cm="1">
        <f t="array" ref="P311">INDEX('Building Features'!$E$5:$E$22,COLUMN('Building Features'!I310),1)</f>
        <v>74.349999999999994</v>
      </c>
      <c r="Q311" cm="1">
        <f t="array" ref="Q311">INDEX('Building Features'!$E$5:$E$22,COLUMN('Building Features'!J310),1)</f>
        <v>2.86</v>
      </c>
      <c r="R311" cm="1">
        <f t="array" ref="R311">INDEX('Building Features'!$E$5:$E$22,COLUMN('Building Features'!K310),1)</f>
        <v>1</v>
      </c>
      <c r="S311" cm="1">
        <f t="array" ref="S311">INDEX('Building Features'!$E$5:$E$22,COLUMN('Building Features'!L310),1)</f>
        <v>2</v>
      </c>
      <c r="T311" cm="1">
        <f t="array" ref="T311">INDEX('Building Features'!$E$5:$E$22,COLUMN('Building Features'!M310),1)</f>
        <v>4</v>
      </c>
      <c r="U311" cm="1">
        <f t="array" ref="U311">INDEX('Building Features'!$E$5:$E$22,COLUMN('Building Features'!N310),1)</f>
        <v>2006</v>
      </c>
      <c r="V311" cm="1">
        <f t="array" ref="V311">INDEX('Building Features'!$E$5:$E$22,COLUMN('Building Features'!O310),1)</f>
        <v>528.72</v>
      </c>
      <c r="W311" cm="1">
        <f t="array" ref="W311">INDEX('Building Features'!$E$5:$E$22,COLUMN('Building Features'!P310),1)</f>
        <v>359.43</v>
      </c>
      <c r="X311" cm="1">
        <f t="array" ref="X311">INDEX('Building Features'!$E$5:$E$22,COLUMN('Building Features'!Q310),1)</f>
        <v>359.43</v>
      </c>
      <c r="Y311" cm="1">
        <f t="array" ref="Y311">INDEX('Building Features'!$E$5:$E$22,COLUMN('Building Features'!R310),1)</f>
        <v>479.96</v>
      </c>
      <c r="AA311">
        <v>122.510224580764</v>
      </c>
      <c r="AB311" s="47">
        <v>2940</v>
      </c>
      <c r="AC311" s="45">
        <v>2940</v>
      </c>
      <c r="AD311">
        <v>103.70176081074599</v>
      </c>
      <c r="AE311">
        <v>2490.5</v>
      </c>
      <c r="AF311">
        <v>2490.5</v>
      </c>
      <c r="AG311">
        <f t="shared" si="16"/>
        <v>1.0733844468784228</v>
      </c>
      <c r="AH311">
        <f t="shared" si="17"/>
        <v>0.90927345746622856</v>
      </c>
      <c r="AJ311">
        <f t="shared" si="19"/>
        <v>1.9826579043446513</v>
      </c>
    </row>
    <row r="312" spans="1:36" x14ac:dyDescent="0.25">
      <c r="A312">
        <f t="shared" si="18"/>
        <v>311</v>
      </c>
      <c r="B312">
        <v>10.111578971461199</v>
      </c>
      <c r="C312">
        <v>11.8718750029802</v>
      </c>
      <c r="D312">
        <v>0</v>
      </c>
      <c r="E312">
        <v>85.6105263157894</v>
      </c>
      <c r="F312">
        <v>0.69921875</v>
      </c>
      <c r="H312" cm="1">
        <f t="array" ref="H312">INDEX('Building Features'!$E$5:$E$22,COLUMN('Building Features'!A311),1)</f>
        <v>2739</v>
      </c>
      <c r="I312" cm="1">
        <f t="array" ref="I312">INDEX('Building Features'!$E$5:$E$22,COLUMN('Building Features'!B311),1)</f>
        <v>16.420000000000002</v>
      </c>
      <c r="J312" cm="1">
        <f t="array" ref="J312">INDEX('Building Features'!$E$5:$E$22,COLUMN('Building Features'!C311),1)</f>
        <v>0.4</v>
      </c>
      <c r="K312" cm="1">
        <f t="array" ref="K312">INDEX('Building Features'!$E$5:$E$22,COLUMN('Building Features'!D311),1)</f>
        <v>5</v>
      </c>
      <c r="L312" cm="1">
        <f t="array" ref="L312">INDEX('Building Features'!$E$5:$E$22,COLUMN('Building Features'!E311),1)</f>
        <v>44974.38</v>
      </c>
      <c r="M312" cm="1">
        <f t="array" ref="M312">INDEX('Building Features'!$E$5:$E$22,COLUMN('Building Features'!F311),1)</f>
        <v>691.02</v>
      </c>
      <c r="N312" cm="1">
        <f t="array" ref="N312">INDEX('Building Features'!$E$5:$E$22,COLUMN('Building Features'!G311),1)</f>
        <v>604.89</v>
      </c>
      <c r="O312" cm="1">
        <f t="array" ref="O312">INDEX('Building Features'!$E$5:$E$22,COLUMN('Building Features'!H311),1)</f>
        <v>26.03</v>
      </c>
      <c r="P312" cm="1">
        <f t="array" ref="P312">INDEX('Building Features'!$E$5:$E$22,COLUMN('Building Features'!I311),1)</f>
        <v>74.349999999999994</v>
      </c>
      <c r="Q312" cm="1">
        <f t="array" ref="Q312">INDEX('Building Features'!$E$5:$E$22,COLUMN('Building Features'!J311),1)</f>
        <v>2.86</v>
      </c>
      <c r="R312" cm="1">
        <f t="array" ref="R312">INDEX('Building Features'!$E$5:$E$22,COLUMN('Building Features'!K311),1)</f>
        <v>1</v>
      </c>
      <c r="S312" cm="1">
        <f t="array" ref="S312">INDEX('Building Features'!$E$5:$E$22,COLUMN('Building Features'!L311),1)</f>
        <v>2</v>
      </c>
      <c r="T312" cm="1">
        <f t="array" ref="T312">INDEX('Building Features'!$E$5:$E$22,COLUMN('Building Features'!M311),1)</f>
        <v>4</v>
      </c>
      <c r="U312" cm="1">
        <f t="array" ref="U312">INDEX('Building Features'!$E$5:$E$22,COLUMN('Building Features'!N311),1)</f>
        <v>2006</v>
      </c>
      <c r="V312" cm="1">
        <f t="array" ref="V312">INDEX('Building Features'!$E$5:$E$22,COLUMN('Building Features'!O311),1)</f>
        <v>528.72</v>
      </c>
      <c r="W312" cm="1">
        <f t="array" ref="W312">INDEX('Building Features'!$E$5:$E$22,COLUMN('Building Features'!P311),1)</f>
        <v>359.43</v>
      </c>
      <c r="X312" cm="1">
        <f t="array" ref="X312">INDEX('Building Features'!$E$5:$E$22,COLUMN('Building Features'!Q311),1)</f>
        <v>359.43</v>
      </c>
      <c r="Y312" cm="1">
        <f t="array" ref="Y312">INDEX('Building Features'!$E$5:$E$22,COLUMN('Building Features'!R311),1)</f>
        <v>479.96</v>
      </c>
      <c r="AA312">
        <v>122.047989730834</v>
      </c>
      <c r="AB312" s="47">
        <v>3052</v>
      </c>
      <c r="AC312" s="45">
        <v>3052</v>
      </c>
      <c r="AD312">
        <v>109.41471369713599</v>
      </c>
      <c r="AE312">
        <v>2737.5</v>
      </c>
      <c r="AF312">
        <v>2737.5</v>
      </c>
      <c r="AG312">
        <f t="shared" si="16"/>
        <v>1.1142752829499818</v>
      </c>
      <c r="AH312">
        <f t="shared" si="17"/>
        <v>0.9994523548740416</v>
      </c>
      <c r="AJ312">
        <f t="shared" si="19"/>
        <v>2.1137276378240233</v>
      </c>
    </row>
    <row r="313" spans="1:36" x14ac:dyDescent="0.25">
      <c r="A313">
        <f t="shared" si="18"/>
        <v>312</v>
      </c>
      <c r="B313">
        <v>7.89368421654952</v>
      </c>
      <c r="C313">
        <v>10.5083334098259</v>
      </c>
      <c r="D313">
        <v>0</v>
      </c>
      <c r="E313">
        <v>84.789473684210506</v>
      </c>
      <c r="F313">
        <v>4.1015625</v>
      </c>
      <c r="H313" cm="1">
        <f t="array" ref="H313">INDEX('Building Features'!$E$5:$E$22,COLUMN('Building Features'!A312),1)</f>
        <v>2739</v>
      </c>
      <c r="I313" cm="1">
        <f t="array" ref="I313">INDEX('Building Features'!$E$5:$E$22,COLUMN('Building Features'!B312),1)</f>
        <v>16.420000000000002</v>
      </c>
      <c r="J313" cm="1">
        <f t="array" ref="J313">INDEX('Building Features'!$E$5:$E$22,COLUMN('Building Features'!C312),1)</f>
        <v>0.4</v>
      </c>
      <c r="K313" cm="1">
        <f t="array" ref="K313">INDEX('Building Features'!$E$5:$E$22,COLUMN('Building Features'!D312),1)</f>
        <v>5</v>
      </c>
      <c r="L313" cm="1">
        <f t="array" ref="L313">INDEX('Building Features'!$E$5:$E$22,COLUMN('Building Features'!E312),1)</f>
        <v>44974.38</v>
      </c>
      <c r="M313" cm="1">
        <f t="array" ref="M313">INDEX('Building Features'!$E$5:$E$22,COLUMN('Building Features'!F312),1)</f>
        <v>691.02</v>
      </c>
      <c r="N313" cm="1">
        <f t="array" ref="N313">INDEX('Building Features'!$E$5:$E$22,COLUMN('Building Features'!G312),1)</f>
        <v>604.89</v>
      </c>
      <c r="O313" cm="1">
        <f t="array" ref="O313">INDEX('Building Features'!$E$5:$E$22,COLUMN('Building Features'!H312),1)</f>
        <v>26.03</v>
      </c>
      <c r="P313" cm="1">
        <f t="array" ref="P313">INDEX('Building Features'!$E$5:$E$22,COLUMN('Building Features'!I312),1)</f>
        <v>74.349999999999994</v>
      </c>
      <c r="Q313" cm="1">
        <f t="array" ref="Q313">INDEX('Building Features'!$E$5:$E$22,COLUMN('Building Features'!J312),1)</f>
        <v>2.86</v>
      </c>
      <c r="R313" cm="1">
        <f t="array" ref="R313">INDEX('Building Features'!$E$5:$E$22,COLUMN('Building Features'!K312),1)</f>
        <v>1</v>
      </c>
      <c r="S313" cm="1">
        <f t="array" ref="S313">INDEX('Building Features'!$E$5:$E$22,COLUMN('Building Features'!L312),1)</f>
        <v>2</v>
      </c>
      <c r="T313" cm="1">
        <f t="array" ref="T313">INDEX('Building Features'!$E$5:$E$22,COLUMN('Building Features'!M312),1)</f>
        <v>4</v>
      </c>
      <c r="U313" cm="1">
        <f t="array" ref="U313">INDEX('Building Features'!$E$5:$E$22,COLUMN('Building Features'!N312),1)</f>
        <v>2006</v>
      </c>
      <c r="V313" cm="1">
        <f t="array" ref="V313">INDEX('Building Features'!$E$5:$E$22,COLUMN('Building Features'!O312),1)</f>
        <v>528.72</v>
      </c>
      <c r="W313" cm="1">
        <f t="array" ref="W313">INDEX('Building Features'!$E$5:$E$22,COLUMN('Building Features'!P312),1)</f>
        <v>359.43</v>
      </c>
      <c r="X313" cm="1">
        <f t="array" ref="X313">INDEX('Building Features'!$E$5:$E$22,COLUMN('Building Features'!Q312),1)</f>
        <v>359.43</v>
      </c>
      <c r="Y313" cm="1">
        <f t="array" ref="Y313">INDEX('Building Features'!$E$5:$E$22,COLUMN('Building Features'!R312),1)</f>
        <v>479.96</v>
      </c>
      <c r="AA313">
        <v>130.47291795412599</v>
      </c>
      <c r="AB313" s="47">
        <v>3130.5</v>
      </c>
      <c r="AC313" s="45">
        <v>3130.5</v>
      </c>
      <c r="AD313">
        <v>78.9966309695332</v>
      </c>
      <c r="AE313">
        <v>1897</v>
      </c>
      <c r="AF313">
        <v>1897</v>
      </c>
      <c r="AG313">
        <f t="shared" si="16"/>
        <v>1.142935377875137</v>
      </c>
      <c r="AH313">
        <f t="shared" si="17"/>
        <v>0.69258853596202996</v>
      </c>
      <c r="AJ313">
        <f t="shared" si="19"/>
        <v>1.8355239138371671</v>
      </c>
    </row>
    <row r="314" spans="1:36" x14ac:dyDescent="0.25">
      <c r="A314">
        <f t="shared" si="18"/>
        <v>313</v>
      </c>
      <c r="B314">
        <v>6.3042105172809801</v>
      </c>
      <c r="C314">
        <v>10.2791666537523</v>
      </c>
      <c r="D314">
        <v>0</v>
      </c>
      <c r="E314">
        <v>88.568421052631507</v>
      </c>
      <c r="F314">
        <v>4.19921875</v>
      </c>
      <c r="H314" cm="1">
        <f t="array" ref="H314">INDEX('Building Features'!$E$5:$E$22,COLUMN('Building Features'!A313),1)</f>
        <v>2739</v>
      </c>
      <c r="I314" cm="1">
        <f t="array" ref="I314">INDEX('Building Features'!$E$5:$E$22,COLUMN('Building Features'!B313),1)</f>
        <v>16.420000000000002</v>
      </c>
      <c r="J314" cm="1">
        <f t="array" ref="J314">INDEX('Building Features'!$E$5:$E$22,COLUMN('Building Features'!C313),1)</f>
        <v>0.4</v>
      </c>
      <c r="K314" cm="1">
        <f t="array" ref="K314">INDEX('Building Features'!$E$5:$E$22,COLUMN('Building Features'!D313),1)</f>
        <v>5</v>
      </c>
      <c r="L314" cm="1">
        <f t="array" ref="L314">INDEX('Building Features'!$E$5:$E$22,COLUMN('Building Features'!E313),1)</f>
        <v>44974.38</v>
      </c>
      <c r="M314" cm="1">
        <f t="array" ref="M314">INDEX('Building Features'!$E$5:$E$22,COLUMN('Building Features'!F313),1)</f>
        <v>691.02</v>
      </c>
      <c r="N314" cm="1">
        <f t="array" ref="N314">INDEX('Building Features'!$E$5:$E$22,COLUMN('Building Features'!G313),1)</f>
        <v>604.89</v>
      </c>
      <c r="O314" cm="1">
        <f t="array" ref="O314">INDEX('Building Features'!$E$5:$E$22,COLUMN('Building Features'!H313),1)</f>
        <v>26.03</v>
      </c>
      <c r="P314" cm="1">
        <f t="array" ref="P314">INDEX('Building Features'!$E$5:$E$22,COLUMN('Building Features'!I313),1)</f>
        <v>74.349999999999994</v>
      </c>
      <c r="Q314" cm="1">
        <f t="array" ref="Q314">INDEX('Building Features'!$E$5:$E$22,COLUMN('Building Features'!J313),1)</f>
        <v>2.86</v>
      </c>
      <c r="R314" cm="1">
        <f t="array" ref="R314">INDEX('Building Features'!$E$5:$E$22,COLUMN('Building Features'!K313),1)</f>
        <v>1</v>
      </c>
      <c r="S314" cm="1">
        <f t="array" ref="S314">INDEX('Building Features'!$E$5:$E$22,COLUMN('Building Features'!L313),1)</f>
        <v>2</v>
      </c>
      <c r="T314" cm="1">
        <f t="array" ref="T314">INDEX('Building Features'!$E$5:$E$22,COLUMN('Building Features'!M313),1)</f>
        <v>4</v>
      </c>
      <c r="U314" cm="1">
        <f t="array" ref="U314">INDEX('Building Features'!$E$5:$E$22,COLUMN('Building Features'!N313),1)</f>
        <v>2006</v>
      </c>
      <c r="V314" cm="1">
        <f t="array" ref="V314">INDEX('Building Features'!$E$5:$E$22,COLUMN('Building Features'!O313),1)</f>
        <v>528.72</v>
      </c>
      <c r="W314" cm="1">
        <f t="array" ref="W314">INDEX('Building Features'!$E$5:$E$22,COLUMN('Building Features'!P313),1)</f>
        <v>359.43</v>
      </c>
      <c r="X314" cm="1">
        <f t="array" ref="X314">INDEX('Building Features'!$E$5:$E$22,COLUMN('Building Features'!Q313),1)</f>
        <v>359.43</v>
      </c>
      <c r="Y314" cm="1">
        <f t="array" ref="Y314">INDEX('Building Features'!$E$5:$E$22,COLUMN('Building Features'!R313),1)</f>
        <v>479.96</v>
      </c>
      <c r="AA314">
        <v>134.089728925934</v>
      </c>
      <c r="AB314" s="47">
        <v>3130.5</v>
      </c>
      <c r="AC314" s="45">
        <v>3130.5</v>
      </c>
      <c r="AD314">
        <v>75.599935334126101</v>
      </c>
      <c r="AE314">
        <v>1815</v>
      </c>
      <c r="AF314">
        <v>1815</v>
      </c>
      <c r="AG314">
        <f t="shared" si="16"/>
        <v>1.142935377875137</v>
      </c>
      <c r="AH314">
        <f t="shared" si="17"/>
        <v>0.66265060240963858</v>
      </c>
      <c r="AJ314">
        <f t="shared" si="19"/>
        <v>1.8055859802847756</v>
      </c>
    </row>
    <row r="315" spans="1:36" x14ac:dyDescent="0.25">
      <c r="A315">
        <f t="shared" si="18"/>
        <v>314</v>
      </c>
      <c r="B315">
        <v>6.8178946645636298</v>
      </c>
      <c r="C315">
        <v>10.6645833303531</v>
      </c>
      <c r="D315">
        <v>0</v>
      </c>
      <c r="E315">
        <v>84.252631578947302</v>
      </c>
      <c r="F315">
        <v>3</v>
      </c>
      <c r="H315" cm="1">
        <f t="array" ref="H315">INDEX('Building Features'!$E$5:$E$22,COLUMN('Building Features'!A314),1)</f>
        <v>2739</v>
      </c>
      <c r="I315" cm="1">
        <f t="array" ref="I315">INDEX('Building Features'!$E$5:$E$22,COLUMN('Building Features'!B314),1)</f>
        <v>16.420000000000002</v>
      </c>
      <c r="J315" cm="1">
        <f t="array" ref="J315">INDEX('Building Features'!$E$5:$E$22,COLUMN('Building Features'!C314),1)</f>
        <v>0.4</v>
      </c>
      <c r="K315" cm="1">
        <f t="array" ref="K315">INDEX('Building Features'!$E$5:$E$22,COLUMN('Building Features'!D314),1)</f>
        <v>5</v>
      </c>
      <c r="L315" cm="1">
        <f t="array" ref="L315">INDEX('Building Features'!$E$5:$E$22,COLUMN('Building Features'!E314),1)</f>
        <v>44974.38</v>
      </c>
      <c r="M315" cm="1">
        <f t="array" ref="M315">INDEX('Building Features'!$E$5:$E$22,COLUMN('Building Features'!F314),1)</f>
        <v>691.02</v>
      </c>
      <c r="N315" cm="1">
        <f t="array" ref="N315">INDEX('Building Features'!$E$5:$E$22,COLUMN('Building Features'!G314),1)</f>
        <v>604.89</v>
      </c>
      <c r="O315" cm="1">
        <f t="array" ref="O315">INDEX('Building Features'!$E$5:$E$22,COLUMN('Building Features'!H314),1)</f>
        <v>26.03</v>
      </c>
      <c r="P315" cm="1">
        <f t="array" ref="P315">INDEX('Building Features'!$E$5:$E$22,COLUMN('Building Features'!I314),1)</f>
        <v>74.349999999999994</v>
      </c>
      <c r="Q315" cm="1">
        <f t="array" ref="Q315">INDEX('Building Features'!$E$5:$E$22,COLUMN('Building Features'!J314),1)</f>
        <v>2.86</v>
      </c>
      <c r="R315" cm="1">
        <f t="array" ref="R315">INDEX('Building Features'!$E$5:$E$22,COLUMN('Building Features'!K314),1)</f>
        <v>1</v>
      </c>
      <c r="S315" cm="1">
        <f t="array" ref="S315">INDEX('Building Features'!$E$5:$E$22,COLUMN('Building Features'!L314),1)</f>
        <v>2</v>
      </c>
      <c r="T315" cm="1">
        <f t="array" ref="T315">INDEX('Building Features'!$E$5:$E$22,COLUMN('Building Features'!M314),1)</f>
        <v>4</v>
      </c>
      <c r="U315" cm="1">
        <f t="array" ref="U315">INDEX('Building Features'!$E$5:$E$22,COLUMN('Building Features'!N314),1)</f>
        <v>2006</v>
      </c>
      <c r="V315" cm="1">
        <f t="array" ref="V315">INDEX('Building Features'!$E$5:$E$22,COLUMN('Building Features'!O314),1)</f>
        <v>528.72</v>
      </c>
      <c r="W315" cm="1">
        <f t="array" ref="W315">INDEX('Building Features'!$E$5:$E$22,COLUMN('Building Features'!P314),1)</f>
        <v>359.43</v>
      </c>
      <c r="X315" cm="1">
        <f t="array" ref="X315">INDEX('Building Features'!$E$5:$E$22,COLUMN('Building Features'!Q314),1)</f>
        <v>359.43</v>
      </c>
      <c r="Y315" cm="1">
        <f t="array" ref="Y315">INDEX('Building Features'!$E$5:$E$22,COLUMN('Building Features'!R314),1)</f>
        <v>479.96</v>
      </c>
      <c r="AA315">
        <v>138.38755494567999</v>
      </c>
      <c r="AB315" s="47">
        <v>3316</v>
      </c>
      <c r="AC315" s="45">
        <v>3316</v>
      </c>
      <c r="AD315">
        <v>75.063255866986793</v>
      </c>
      <c r="AE315">
        <v>1803.5</v>
      </c>
      <c r="AF315">
        <v>1803.5</v>
      </c>
      <c r="AG315">
        <f t="shared" si="16"/>
        <v>1.2106608251186564</v>
      </c>
      <c r="AH315">
        <f t="shared" si="17"/>
        <v>0.65845198977729102</v>
      </c>
      <c r="AJ315">
        <f t="shared" si="19"/>
        <v>1.8691128148959475</v>
      </c>
    </row>
    <row r="316" spans="1:36" x14ac:dyDescent="0.25">
      <c r="A316">
        <f t="shared" si="18"/>
        <v>315</v>
      </c>
      <c r="B316">
        <v>7.9252631639179398</v>
      </c>
      <c r="C316">
        <v>9.9593750089406896</v>
      </c>
      <c r="D316">
        <v>0</v>
      </c>
      <c r="E316">
        <v>77</v>
      </c>
      <c r="F316">
        <v>1.1015625</v>
      </c>
      <c r="H316" cm="1">
        <f t="array" ref="H316">INDEX('Building Features'!$E$5:$E$22,COLUMN('Building Features'!A315),1)</f>
        <v>2739</v>
      </c>
      <c r="I316" cm="1">
        <f t="array" ref="I316">INDEX('Building Features'!$E$5:$E$22,COLUMN('Building Features'!B315),1)</f>
        <v>16.420000000000002</v>
      </c>
      <c r="J316" cm="1">
        <f t="array" ref="J316">INDEX('Building Features'!$E$5:$E$22,COLUMN('Building Features'!C315),1)</f>
        <v>0.4</v>
      </c>
      <c r="K316" cm="1">
        <f t="array" ref="K316">INDEX('Building Features'!$E$5:$E$22,COLUMN('Building Features'!D315),1)</f>
        <v>5</v>
      </c>
      <c r="L316" cm="1">
        <f t="array" ref="L316">INDEX('Building Features'!$E$5:$E$22,COLUMN('Building Features'!E315),1)</f>
        <v>44974.38</v>
      </c>
      <c r="M316" cm="1">
        <f t="array" ref="M316">INDEX('Building Features'!$E$5:$E$22,COLUMN('Building Features'!F315),1)</f>
        <v>691.02</v>
      </c>
      <c r="N316" cm="1">
        <f t="array" ref="N316">INDEX('Building Features'!$E$5:$E$22,COLUMN('Building Features'!G315),1)</f>
        <v>604.89</v>
      </c>
      <c r="O316" cm="1">
        <f t="array" ref="O316">INDEX('Building Features'!$E$5:$E$22,COLUMN('Building Features'!H315),1)</f>
        <v>26.03</v>
      </c>
      <c r="P316" cm="1">
        <f t="array" ref="P316">INDEX('Building Features'!$E$5:$E$22,COLUMN('Building Features'!I315),1)</f>
        <v>74.349999999999994</v>
      </c>
      <c r="Q316" cm="1">
        <f t="array" ref="Q316">INDEX('Building Features'!$E$5:$E$22,COLUMN('Building Features'!J315),1)</f>
        <v>2.86</v>
      </c>
      <c r="R316" cm="1">
        <f t="array" ref="R316">INDEX('Building Features'!$E$5:$E$22,COLUMN('Building Features'!K315),1)</f>
        <v>1</v>
      </c>
      <c r="S316" cm="1">
        <f t="array" ref="S316">INDEX('Building Features'!$E$5:$E$22,COLUMN('Building Features'!L315),1)</f>
        <v>2</v>
      </c>
      <c r="T316" cm="1">
        <f t="array" ref="T316">INDEX('Building Features'!$E$5:$E$22,COLUMN('Building Features'!M315),1)</f>
        <v>4</v>
      </c>
      <c r="U316" cm="1">
        <f t="array" ref="U316">INDEX('Building Features'!$E$5:$E$22,COLUMN('Building Features'!N315),1)</f>
        <v>2006</v>
      </c>
      <c r="V316" cm="1">
        <f t="array" ref="V316">INDEX('Building Features'!$E$5:$E$22,COLUMN('Building Features'!O315),1)</f>
        <v>528.72</v>
      </c>
      <c r="W316" cm="1">
        <f t="array" ref="W316">INDEX('Building Features'!$E$5:$E$22,COLUMN('Building Features'!P315),1)</f>
        <v>359.43</v>
      </c>
      <c r="X316" cm="1">
        <f t="array" ref="X316">INDEX('Building Features'!$E$5:$E$22,COLUMN('Building Features'!Q315),1)</f>
        <v>359.43</v>
      </c>
      <c r="Y316" cm="1">
        <f t="array" ref="Y316">INDEX('Building Features'!$E$5:$E$22,COLUMN('Building Features'!R315),1)</f>
        <v>479.96</v>
      </c>
      <c r="AA316">
        <v>130.51083065624499</v>
      </c>
      <c r="AB316" s="47">
        <v>3129</v>
      </c>
      <c r="AC316" s="45">
        <v>3129</v>
      </c>
      <c r="AD316">
        <v>63.2366132994051</v>
      </c>
      <c r="AE316">
        <v>1520</v>
      </c>
      <c r="AF316">
        <v>1520</v>
      </c>
      <c r="AG316">
        <f t="shared" si="16"/>
        <v>1.1423877327491785</v>
      </c>
      <c r="AH316">
        <f t="shared" si="17"/>
        <v>0.55494706097115731</v>
      </c>
      <c r="AJ316">
        <f t="shared" si="19"/>
        <v>1.6973347937203358</v>
      </c>
    </row>
    <row r="317" spans="1:36" x14ac:dyDescent="0.25">
      <c r="A317">
        <f t="shared" si="18"/>
        <v>316</v>
      </c>
      <c r="B317">
        <v>7.4631578897175004</v>
      </c>
      <c r="C317">
        <v>6.7437500158945696</v>
      </c>
      <c r="D317">
        <v>0</v>
      </c>
      <c r="E317">
        <v>88.157894736842096</v>
      </c>
      <c r="F317">
        <v>2.3984375</v>
      </c>
      <c r="H317" cm="1">
        <f t="array" ref="H317">INDEX('Building Features'!$E$5:$E$22,COLUMN('Building Features'!A316),1)</f>
        <v>2739</v>
      </c>
      <c r="I317" cm="1">
        <f t="array" ref="I317">INDEX('Building Features'!$E$5:$E$22,COLUMN('Building Features'!B316),1)</f>
        <v>16.420000000000002</v>
      </c>
      <c r="J317" cm="1">
        <f t="array" ref="J317">INDEX('Building Features'!$E$5:$E$22,COLUMN('Building Features'!C316),1)</f>
        <v>0.4</v>
      </c>
      <c r="K317" cm="1">
        <f t="array" ref="K317">INDEX('Building Features'!$E$5:$E$22,COLUMN('Building Features'!D316),1)</f>
        <v>5</v>
      </c>
      <c r="L317" cm="1">
        <f t="array" ref="L317">INDEX('Building Features'!$E$5:$E$22,COLUMN('Building Features'!E316),1)</f>
        <v>44974.38</v>
      </c>
      <c r="M317" cm="1">
        <f t="array" ref="M317">INDEX('Building Features'!$E$5:$E$22,COLUMN('Building Features'!F316),1)</f>
        <v>691.02</v>
      </c>
      <c r="N317" cm="1">
        <f t="array" ref="N317">INDEX('Building Features'!$E$5:$E$22,COLUMN('Building Features'!G316),1)</f>
        <v>604.89</v>
      </c>
      <c r="O317" cm="1">
        <f t="array" ref="O317">INDEX('Building Features'!$E$5:$E$22,COLUMN('Building Features'!H316),1)</f>
        <v>26.03</v>
      </c>
      <c r="P317" cm="1">
        <f t="array" ref="P317">INDEX('Building Features'!$E$5:$E$22,COLUMN('Building Features'!I316),1)</f>
        <v>74.349999999999994</v>
      </c>
      <c r="Q317" cm="1">
        <f t="array" ref="Q317">INDEX('Building Features'!$E$5:$E$22,COLUMN('Building Features'!J316),1)</f>
        <v>2.86</v>
      </c>
      <c r="R317" cm="1">
        <f t="array" ref="R317">INDEX('Building Features'!$E$5:$E$22,COLUMN('Building Features'!K316),1)</f>
        <v>1</v>
      </c>
      <c r="S317" cm="1">
        <f t="array" ref="S317">INDEX('Building Features'!$E$5:$E$22,COLUMN('Building Features'!L316),1)</f>
        <v>2</v>
      </c>
      <c r="T317" cm="1">
        <f t="array" ref="T317">INDEX('Building Features'!$E$5:$E$22,COLUMN('Building Features'!M316),1)</f>
        <v>4</v>
      </c>
      <c r="U317" cm="1">
        <f t="array" ref="U317">INDEX('Building Features'!$E$5:$E$22,COLUMN('Building Features'!N316),1)</f>
        <v>2006</v>
      </c>
      <c r="V317" cm="1">
        <f t="array" ref="V317">INDEX('Building Features'!$E$5:$E$22,COLUMN('Building Features'!O316),1)</f>
        <v>528.72</v>
      </c>
      <c r="W317" cm="1">
        <f t="array" ref="W317">INDEX('Building Features'!$E$5:$E$22,COLUMN('Building Features'!P316),1)</f>
        <v>359.43</v>
      </c>
      <c r="X317" cm="1">
        <f t="array" ref="X317">INDEX('Building Features'!$E$5:$E$22,COLUMN('Building Features'!Q316),1)</f>
        <v>359.43</v>
      </c>
      <c r="Y317" cm="1">
        <f t="array" ref="Y317">INDEX('Building Features'!$E$5:$E$22,COLUMN('Building Features'!R316),1)</f>
        <v>479.96</v>
      </c>
      <c r="AA317">
        <v>135.20828183756899</v>
      </c>
      <c r="AB317" s="47">
        <v>3236.5</v>
      </c>
      <c r="AC317" s="45">
        <v>3236.5</v>
      </c>
      <c r="AD317">
        <v>61.720996357246698</v>
      </c>
      <c r="AE317">
        <v>1483.5</v>
      </c>
      <c r="AF317">
        <v>1483.5</v>
      </c>
      <c r="AG317">
        <f t="shared" si="16"/>
        <v>1.1816356334428624</v>
      </c>
      <c r="AH317">
        <f t="shared" si="17"/>
        <v>0.54162102957283675</v>
      </c>
      <c r="AJ317">
        <f t="shared" si="19"/>
        <v>1.7232566630156991</v>
      </c>
    </row>
    <row r="318" spans="1:36" x14ac:dyDescent="0.25">
      <c r="A318">
        <f t="shared" si="18"/>
        <v>317</v>
      </c>
      <c r="B318">
        <v>7.3221052671733604</v>
      </c>
      <c r="C318">
        <v>10.9947916418313</v>
      </c>
      <c r="D318">
        <v>0</v>
      </c>
      <c r="E318">
        <v>87.6105263157894</v>
      </c>
      <c r="F318">
        <v>0.69921875</v>
      </c>
      <c r="H318" cm="1">
        <f t="array" ref="H318">INDEX('Building Features'!$E$5:$E$22,COLUMN('Building Features'!A317),1)</f>
        <v>2739</v>
      </c>
      <c r="I318" cm="1">
        <f t="array" ref="I318">INDEX('Building Features'!$E$5:$E$22,COLUMN('Building Features'!B317),1)</f>
        <v>16.420000000000002</v>
      </c>
      <c r="J318" cm="1">
        <f t="array" ref="J318">INDEX('Building Features'!$E$5:$E$22,COLUMN('Building Features'!C317),1)</f>
        <v>0.4</v>
      </c>
      <c r="K318" cm="1">
        <f t="array" ref="K318">INDEX('Building Features'!$E$5:$E$22,COLUMN('Building Features'!D317),1)</f>
        <v>5</v>
      </c>
      <c r="L318" cm="1">
        <f t="array" ref="L318">INDEX('Building Features'!$E$5:$E$22,COLUMN('Building Features'!E317),1)</f>
        <v>44974.38</v>
      </c>
      <c r="M318" cm="1">
        <f t="array" ref="M318">INDEX('Building Features'!$E$5:$E$22,COLUMN('Building Features'!F317),1)</f>
        <v>691.02</v>
      </c>
      <c r="N318" cm="1">
        <f t="array" ref="N318">INDEX('Building Features'!$E$5:$E$22,COLUMN('Building Features'!G317),1)</f>
        <v>604.89</v>
      </c>
      <c r="O318" cm="1">
        <f t="array" ref="O318">INDEX('Building Features'!$E$5:$E$22,COLUMN('Building Features'!H317),1)</f>
        <v>26.03</v>
      </c>
      <c r="P318" cm="1">
        <f t="array" ref="P318">INDEX('Building Features'!$E$5:$E$22,COLUMN('Building Features'!I317),1)</f>
        <v>74.349999999999994</v>
      </c>
      <c r="Q318" cm="1">
        <f t="array" ref="Q318">INDEX('Building Features'!$E$5:$E$22,COLUMN('Building Features'!J317),1)</f>
        <v>2.86</v>
      </c>
      <c r="R318" cm="1">
        <f t="array" ref="R318">INDEX('Building Features'!$E$5:$E$22,COLUMN('Building Features'!K317),1)</f>
        <v>1</v>
      </c>
      <c r="S318" cm="1">
        <f t="array" ref="S318">INDEX('Building Features'!$E$5:$E$22,COLUMN('Building Features'!L317),1)</f>
        <v>2</v>
      </c>
      <c r="T318" cm="1">
        <f t="array" ref="T318">INDEX('Building Features'!$E$5:$E$22,COLUMN('Building Features'!M317),1)</f>
        <v>4</v>
      </c>
      <c r="U318" cm="1">
        <f t="array" ref="U318">INDEX('Building Features'!$E$5:$E$22,COLUMN('Building Features'!N317),1)</f>
        <v>2006</v>
      </c>
      <c r="V318" cm="1">
        <f t="array" ref="V318">INDEX('Building Features'!$E$5:$E$22,COLUMN('Building Features'!O317),1)</f>
        <v>528.72</v>
      </c>
      <c r="W318" cm="1">
        <f t="array" ref="W318">INDEX('Building Features'!$E$5:$E$22,COLUMN('Building Features'!P317),1)</f>
        <v>359.43</v>
      </c>
      <c r="X318" cm="1">
        <f t="array" ref="X318">INDEX('Building Features'!$E$5:$E$22,COLUMN('Building Features'!Q317),1)</f>
        <v>359.43</v>
      </c>
      <c r="Y318" cm="1">
        <f t="array" ref="Y318">INDEX('Building Features'!$E$5:$E$22,COLUMN('Building Features'!R317),1)</f>
        <v>479.96</v>
      </c>
      <c r="AA318">
        <v>127.79298278261101</v>
      </c>
      <c r="AB318" s="47">
        <v>3060.5</v>
      </c>
      <c r="AC318" s="45">
        <v>3060.5</v>
      </c>
      <c r="AD318">
        <v>100.33736380073699</v>
      </c>
      <c r="AE318">
        <v>2411.5</v>
      </c>
      <c r="AF318">
        <v>2411.5</v>
      </c>
      <c r="AG318">
        <f t="shared" si="16"/>
        <v>1.1173786053304127</v>
      </c>
      <c r="AH318">
        <f t="shared" si="17"/>
        <v>0.88043081416575397</v>
      </c>
      <c r="AJ318">
        <f t="shared" si="19"/>
        <v>1.9978094194961666</v>
      </c>
    </row>
    <row r="319" spans="1:36" x14ac:dyDescent="0.25">
      <c r="A319">
        <f t="shared" si="18"/>
        <v>318</v>
      </c>
      <c r="B319">
        <v>11.1610526135093</v>
      </c>
      <c r="C319">
        <v>10.049180335685801</v>
      </c>
      <c r="D319">
        <v>0</v>
      </c>
      <c r="E319">
        <v>94.684210526315795</v>
      </c>
      <c r="F319">
        <v>0.69921875</v>
      </c>
      <c r="H319" cm="1">
        <f t="array" ref="H319">INDEX('Building Features'!$E$5:$E$22,COLUMN('Building Features'!A318),1)</f>
        <v>2739</v>
      </c>
      <c r="I319" cm="1">
        <f t="array" ref="I319">INDEX('Building Features'!$E$5:$E$22,COLUMN('Building Features'!B318),1)</f>
        <v>16.420000000000002</v>
      </c>
      <c r="J319" cm="1">
        <f t="array" ref="J319">INDEX('Building Features'!$E$5:$E$22,COLUMN('Building Features'!C318),1)</f>
        <v>0.4</v>
      </c>
      <c r="K319" cm="1">
        <f t="array" ref="K319">INDEX('Building Features'!$E$5:$E$22,COLUMN('Building Features'!D318),1)</f>
        <v>5</v>
      </c>
      <c r="L319" cm="1">
        <f t="array" ref="L319">INDEX('Building Features'!$E$5:$E$22,COLUMN('Building Features'!E318),1)</f>
        <v>44974.38</v>
      </c>
      <c r="M319" cm="1">
        <f t="array" ref="M319">INDEX('Building Features'!$E$5:$E$22,COLUMN('Building Features'!F318),1)</f>
        <v>691.02</v>
      </c>
      <c r="N319" cm="1">
        <f t="array" ref="N319">INDEX('Building Features'!$E$5:$E$22,COLUMN('Building Features'!G318),1)</f>
        <v>604.89</v>
      </c>
      <c r="O319" cm="1">
        <f t="array" ref="O319">INDEX('Building Features'!$E$5:$E$22,COLUMN('Building Features'!H318),1)</f>
        <v>26.03</v>
      </c>
      <c r="P319" cm="1">
        <f t="array" ref="P319">INDEX('Building Features'!$E$5:$E$22,COLUMN('Building Features'!I318),1)</f>
        <v>74.349999999999994</v>
      </c>
      <c r="Q319" cm="1">
        <f t="array" ref="Q319">INDEX('Building Features'!$E$5:$E$22,COLUMN('Building Features'!J318),1)</f>
        <v>2.86</v>
      </c>
      <c r="R319" cm="1">
        <f t="array" ref="R319">INDEX('Building Features'!$E$5:$E$22,COLUMN('Building Features'!K318),1)</f>
        <v>1</v>
      </c>
      <c r="S319" cm="1">
        <f t="array" ref="S319">INDEX('Building Features'!$E$5:$E$22,COLUMN('Building Features'!L318),1)</f>
        <v>2</v>
      </c>
      <c r="T319" cm="1">
        <f t="array" ref="T319">INDEX('Building Features'!$E$5:$E$22,COLUMN('Building Features'!M318),1)</f>
        <v>4</v>
      </c>
      <c r="U319" cm="1">
        <f t="array" ref="U319">INDEX('Building Features'!$E$5:$E$22,COLUMN('Building Features'!N318),1)</f>
        <v>2006</v>
      </c>
      <c r="V319" cm="1">
        <f t="array" ref="V319">INDEX('Building Features'!$E$5:$E$22,COLUMN('Building Features'!O318),1)</f>
        <v>528.72</v>
      </c>
      <c r="W319" cm="1">
        <f t="array" ref="W319">INDEX('Building Features'!$E$5:$E$22,COLUMN('Building Features'!P318),1)</f>
        <v>359.43</v>
      </c>
      <c r="X319" cm="1">
        <f t="array" ref="X319">INDEX('Building Features'!$E$5:$E$22,COLUMN('Building Features'!Q318),1)</f>
        <v>359.43</v>
      </c>
      <c r="Y319" cm="1">
        <f t="array" ref="Y319">INDEX('Building Features'!$E$5:$E$22,COLUMN('Building Features'!R318),1)</f>
        <v>479.96</v>
      </c>
      <c r="AA319">
        <v>128.90174546674399</v>
      </c>
      <c r="AB319" s="47">
        <v>3094</v>
      </c>
      <c r="AC319" s="45">
        <v>3094</v>
      </c>
      <c r="AD319">
        <v>83.012006171235299</v>
      </c>
      <c r="AE319">
        <v>1991.5</v>
      </c>
      <c r="AF319">
        <v>1991.5</v>
      </c>
      <c r="AG319">
        <f t="shared" si="16"/>
        <v>1.1296093464768164</v>
      </c>
      <c r="AH319">
        <f t="shared" si="17"/>
        <v>0.72709017889740779</v>
      </c>
      <c r="AJ319">
        <f t="shared" si="19"/>
        <v>1.8566995253742242</v>
      </c>
    </row>
    <row r="320" spans="1:36" x14ac:dyDescent="0.25">
      <c r="A320">
        <f t="shared" si="18"/>
        <v>319</v>
      </c>
      <c r="B320">
        <v>8.3589473874945295</v>
      </c>
      <c r="C320">
        <v>9.2614583224058098</v>
      </c>
      <c r="D320">
        <v>0</v>
      </c>
      <c r="E320">
        <v>88.3894736842105</v>
      </c>
      <c r="F320">
        <v>3.703125</v>
      </c>
      <c r="H320" cm="1">
        <f t="array" ref="H320">INDEX('Building Features'!$E$5:$E$22,COLUMN('Building Features'!A319),1)</f>
        <v>2739</v>
      </c>
      <c r="I320" cm="1">
        <f t="array" ref="I320">INDEX('Building Features'!$E$5:$E$22,COLUMN('Building Features'!B319),1)</f>
        <v>16.420000000000002</v>
      </c>
      <c r="J320" cm="1">
        <f t="array" ref="J320">INDEX('Building Features'!$E$5:$E$22,COLUMN('Building Features'!C319),1)</f>
        <v>0.4</v>
      </c>
      <c r="K320" cm="1">
        <f t="array" ref="K320">INDEX('Building Features'!$E$5:$E$22,COLUMN('Building Features'!D319),1)</f>
        <v>5</v>
      </c>
      <c r="L320" cm="1">
        <f t="array" ref="L320">INDEX('Building Features'!$E$5:$E$22,COLUMN('Building Features'!E319),1)</f>
        <v>44974.38</v>
      </c>
      <c r="M320" cm="1">
        <f t="array" ref="M320">INDEX('Building Features'!$E$5:$E$22,COLUMN('Building Features'!F319),1)</f>
        <v>691.02</v>
      </c>
      <c r="N320" cm="1">
        <f t="array" ref="N320">INDEX('Building Features'!$E$5:$E$22,COLUMN('Building Features'!G319),1)</f>
        <v>604.89</v>
      </c>
      <c r="O320" cm="1">
        <f t="array" ref="O320">INDEX('Building Features'!$E$5:$E$22,COLUMN('Building Features'!H319),1)</f>
        <v>26.03</v>
      </c>
      <c r="P320" cm="1">
        <f t="array" ref="P320">INDEX('Building Features'!$E$5:$E$22,COLUMN('Building Features'!I319),1)</f>
        <v>74.349999999999994</v>
      </c>
      <c r="Q320" cm="1">
        <f t="array" ref="Q320">INDEX('Building Features'!$E$5:$E$22,COLUMN('Building Features'!J319),1)</f>
        <v>2.86</v>
      </c>
      <c r="R320" cm="1">
        <f t="array" ref="R320">INDEX('Building Features'!$E$5:$E$22,COLUMN('Building Features'!K319),1)</f>
        <v>1</v>
      </c>
      <c r="S320" cm="1">
        <f t="array" ref="S320">INDEX('Building Features'!$E$5:$E$22,COLUMN('Building Features'!L319),1)</f>
        <v>2</v>
      </c>
      <c r="T320" cm="1">
        <f t="array" ref="T320">INDEX('Building Features'!$E$5:$E$22,COLUMN('Building Features'!M319),1)</f>
        <v>4</v>
      </c>
      <c r="U320" cm="1">
        <f t="array" ref="U320">INDEX('Building Features'!$E$5:$E$22,COLUMN('Building Features'!N319),1)</f>
        <v>2006</v>
      </c>
      <c r="V320" cm="1">
        <f t="array" ref="V320">INDEX('Building Features'!$E$5:$E$22,COLUMN('Building Features'!O319),1)</f>
        <v>528.72</v>
      </c>
      <c r="W320" cm="1">
        <f t="array" ref="W320">INDEX('Building Features'!$E$5:$E$22,COLUMN('Building Features'!P319),1)</f>
        <v>359.43</v>
      </c>
      <c r="X320" cm="1">
        <f t="array" ref="X320">INDEX('Building Features'!$E$5:$E$22,COLUMN('Building Features'!Q319),1)</f>
        <v>359.43</v>
      </c>
      <c r="Y320" cm="1">
        <f t="array" ref="Y320">INDEX('Building Features'!$E$5:$E$22,COLUMN('Building Features'!R319),1)</f>
        <v>479.96</v>
      </c>
      <c r="AA320">
        <v>133.87795515466601</v>
      </c>
      <c r="AB320" s="47">
        <v>3211</v>
      </c>
      <c r="AC320" s="45">
        <v>3211</v>
      </c>
      <c r="AD320">
        <v>73.512508247031107</v>
      </c>
      <c r="AE320">
        <v>1767</v>
      </c>
      <c r="AF320">
        <v>1767</v>
      </c>
      <c r="AG320">
        <f t="shared" si="16"/>
        <v>1.17232566630157</v>
      </c>
      <c r="AH320">
        <f t="shared" si="17"/>
        <v>0.64512595837897047</v>
      </c>
      <c r="AJ320">
        <f t="shared" si="19"/>
        <v>1.8174516246805403</v>
      </c>
    </row>
    <row r="321" spans="1:36" x14ac:dyDescent="0.25">
      <c r="A321">
        <f t="shared" si="18"/>
        <v>320</v>
      </c>
      <c r="B321">
        <v>6.4589473674171796</v>
      </c>
      <c r="C321">
        <v>12.187500004966999</v>
      </c>
      <c r="D321">
        <v>0</v>
      </c>
      <c r="E321">
        <v>87.589473684210503</v>
      </c>
      <c r="F321">
        <v>3.69921875</v>
      </c>
      <c r="H321" cm="1">
        <f t="array" ref="H321">INDEX('Building Features'!$E$5:$E$22,COLUMN('Building Features'!A320),1)</f>
        <v>2739</v>
      </c>
      <c r="I321" cm="1">
        <f t="array" ref="I321">INDEX('Building Features'!$E$5:$E$22,COLUMN('Building Features'!B320),1)</f>
        <v>16.420000000000002</v>
      </c>
      <c r="J321" cm="1">
        <f t="array" ref="J321">INDEX('Building Features'!$E$5:$E$22,COLUMN('Building Features'!C320),1)</f>
        <v>0.4</v>
      </c>
      <c r="K321" cm="1">
        <f t="array" ref="K321">INDEX('Building Features'!$E$5:$E$22,COLUMN('Building Features'!D320),1)</f>
        <v>5</v>
      </c>
      <c r="L321" cm="1">
        <f t="array" ref="L321">INDEX('Building Features'!$E$5:$E$22,COLUMN('Building Features'!E320),1)</f>
        <v>44974.38</v>
      </c>
      <c r="M321" cm="1">
        <f t="array" ref="M321">INDEX('Building Features'!$E$5:$E$22,COLUMN('Building Features'!F320),1)</f>
        <v>691.02</v>
      </c>
      <c r="N321" cm="1">
        <f t="array" ref="N321">INDEX('Building Features'!$E$5:$E$22,COLUMN('Building Features'!G320),1)</f>
        <v>604.89</v>
      </c>
      <c r="O321" cm="1">
        <f t="array" ref="O321">INDEX('Building Features'!$E$5:$E$22,COLUMN('Building Features'!H320),1)</f>
        <v>26.03</v>
      </c>
      <c r="P321" cm="1">
        <f t="array" ref="P321">INDEX('Building Features'!$E$5:$E$22,COLUMN('Building Features'!I320),1)</f>
        <v>74.349999999999994</v>
      </c>
      <c r="Q321" cm="1">
        <f t="array" ref="Q321">INDEX('Building Features'!$E$5:$E$22,COLUMN('Building Features'!J320),1)</f>
        <v>2.86</v>
      </c>
      <c r="R321" cm="1">
        <f t="array" ref="R321">INDEX('Building Features'!$E$5:$E$22,COLUMN('Building Features'!K320),1)</f>
        <v>1</v>
      </c>
      <c r="S321" cm="1">
        <f t="array" ref="S321">INDEX('Building Features'!$E$5:$E$22,COLUMN('Building Features'!L320),1)</f>
        <v>2</v>
      </c>
      <c r="T321" cm="1">
        <f t="array" ref="T321">INDEX('Building Features'!$E$5:$E$22,COLUMN('Building Features'!M320),1)</f>
        <v>4</v>
      </c>
      <c r="U321" cm="1">
        <f t="array" ref="U321">INDEX('Building Features'!$E$5:$E$22,COLUMN('Building Features'!N320),1)</f>
        <v>2006</v>
      </c>
      <c r="V321" cm="1">
        <f t="array" ref="V321">INDEX('Building Features'!$E$5:$E$22,COLUMN('Building Features'!O320),1)</f>
        <v>528.72</v>
      </c>
      <c r="W321" cm="1">
        <f t="array" ref="W321">INDEX('Building Features'!$E$5:$E$22,COLUMN('Building Features'!P320),1)</f>
        <v>359.43</v>
      </c>
      <c r="X321" cm="1">
        <f t="array" ref="X321">INDEX('Building Features'!$E$5:$E$22,COLUMN('Building Features'!Q320),1)</f>
        <v>359.43</v>
      </c>
      <c r="Y321" cm="1">
        <f t="array" ref="Y321">INDEX('Building Features'!$E$5:$E$22,COLUMN('Building Features'!R320),1)</f>
        <v>479.96</v>
      </c>
      <c r="AA321">
        <v>134.49805147948001</v>
      </c>
      <c r="AB321" s="47">
        <v>3223</v>
      </c>
      <c r="AC321" s="45">
        <v>3223</v>
      </c>
      <c r="AD321">
        <v>86.805113797540997</v>
      </c>
      <c r="AE321">
        <v>2085</v>
      </c>
      <c r="AF321">
        <v>2085</v>
      </c>
      <c r="AG321">
        <f t="shared" si="16"/>
        <v>1.1767068273092369</v>
      </c>
      <c r="AH321">
        <f t="shared" si="17"/>
        <v>0.76122672508214673</v>
      </c>
      <c r="AJ321">
        <f t="shared" si="19"/>
        <v>1.9379335523913837</v>
      </c>
    </row>
    <row r="322" spans="1:36" x14ac:dyDescent="0.25">
      <c r="A322">
        <f t="shared" si="18"/>
        <v>321</v>
      </c>
      <c r="B322">
        <v>8.8694736882259892</v>
      </c>
      <c r="C322">
        <v>13.795833336810199</v>
      </c>
      <c r="D322">
        <v>0</v>
      </c>
      <c r="E322">
        <v>86.136842105263099</v>
      </c>
      <c r="F322">
        <v>3.5</v>
      </c>
      <c r="H322" cm="1">
        <f t="array" ref="H322">INDEX('Building Features'!$E$5:$E$22,COLUMN('Building Features'!A321),1)</f>
        <v>2739</v>
      </c>
      <c r="I322" cm="1">
        <f t="array" ref="I322">INDEX('Building Features'!$E$5:$E$22,COLUMN('Building Features'!B321),1)</f>
        <v>16.420000000000002</v>
      </c>
      <c r="J322" cm="1">
        <f t="array" ref="J322">INDEX('Building Features'!$E$5:$E$22,COLUMN('Building Features'!C321),1)</f>
        <v>0.4</v>
      </c>
      <c r="K322" cm="1">
        <f t="array" ref="K322">INDEX('Building Features'!$E$5:$E$22,COLUMN('Building Features'!D321),1)</f>
        <v>5</v>
      </c>
      <c r="L322" cm="1">
        <f t="array" ref="L322">INDEX('Building Features'!$E$5:$E$22,COLUMN('Building Features'!E321),1)</f>
        <v>44974.38</v>
      </c>
      <c r="M322" cm="1">
        <f t="array" ref="M322">INDEX('Building Features'!$E$5:$E$22,COLUMN('Building Features'!F321),1)</f>
        <v>691.02</v>
      </c>
      <c r="N322" cm="1">
        <f t="array" ref="N322">INDEX('Building Features'!$E$5:$E$22,COLUMN('Building Features'!G321),1)</f>
        <v>604.89</v>
      </c>
      <c r="O322" cm="1">
        <f t="array" ref="O322">INDEX('Building Features'!$E$5:$E$22,COLUMN('Building Features'!H321),1)</f>
        <v>26.03</v>
      </c>
      <c r="P322" cm="1">
        <f t="array" ref="P322">INDEX('Building Features'!$E$5:$E$22,COLUMN('Building Features'!I321),1)</f>
        <v>74.349999999999994</v>
      </c>
      <c r="Q322" cm="1">
        <f t="array" ref="Q322">INDEX('Building Features'!$E$5:$E$22,COLUMN('Building Features'!J321),1)</f>
        <v>2.86</v>
      </c>
      <c r="R322" cm="1">
        <f t="array" ref="R322">INDEX('Building Features'!$E$5:$E$22,COLUMN('Building Features'!K321),1)</f>
        <v>1</v>
      </c>
      <c r="S322" cm="1">
        <f t="array" ref="S322">INDEX('Building Features'!$E$5:$E$22,COLUMN('Building Features'!L321),1)</f>
        <v>2</v>
      </c>
      <c r="T322" cm="1">
        <f t="array" ref="T322">INDEX('Building Features'!$E$5:$E$22,COLUMN('Building Features'!M321),1)</f>
        <v>4</v>
      </c>
      <c r="U322" cm="1">
        <f t="array" ref="U322">INDEX('Building Features'!$E$5:$E$22,COLUMN('Building Features'!N321),1)</f>
        <v>2006</v>
      </c>
      <c r="V322" cm="1">
        <f t="array" ref="V322">INDEX('Building Features'!$E$5:$E$22,COLUMN('Building Features'!O321),1)</f>
        <v>528.72</v>
      </c>
      <c r="W322" cm="1">
        <f t="array" ref="W322">INDEX('Building Features'!$E$5:$E$22,COLUMN('Building Features'!P321),1)</f>
        <v>359.43</v>
      </c>
      <c r="X322" cm="1">
        <f t="array" ref="X322">INDEX('Building Features'!$E$5:$E$22,COLUMN('Building Features'!Q321),1)</f>
        <v>359.43</v>
      </c>
      <c r="Y322" cm="1">
        <f t="array" ref="Y322">INDEX('Building Features'!$E$5:$E$22,COLUMN('Building Features'!R321),1)</f>
        <v>479.96</v>
      </c>
      <c r="AA322">
        <v>132.82193222558001</v>
      </c>
      <c r="AB322" s="47">
        <v>3184</v>
      </c>
      <c r="AC322" s="45">
        <v>3184</v>
      </c>
      <c r="AD322">
        <v>93.215919594455499</v>
      </c>
      <c r="AE322">
        <v>2239.5</v>
      </c>
      <c r="AF322">
        <v>2239.5</v>
      </c>
      <c r="AG322">
        <f t="shared" ref="AG322:AG348" si="20">AB322/2739</f>
        <v>1.1624680540343191</v>
      </c>
      <c r="AH322">
        <f t="shared" ref="AH322:AH366" si="21">AE322/2739</f>
        <v>0.81763417305585984</v>
      </c>
      <c r="AJ322">
        <f t="shared" si="19"/>
        <v>1.9801022270901789</v>
      </c>
    </row>
    <row r="323" spans="1:36" x14ac:dyDescent="0.25">
      <c r="A323">
        <f t="shared" ref="A323:A366" si="22">ROW(B323) - 1</f>
        <v>322</v>
      </c>
      <c r="B323">
        <v>5.9284210506238404</v>
      </c>
      <c r="C323">
        <v>13.702083336810199</v>
      </c>
      <c r="D323">
        <v>0</v>
      </c>
      <c r="E323">
        <v>79.073684210526295</v>
      </c>
      <c r="F323">
        <v>4.09765625</v>
      </c>
      <c r="H323" cm="1">
        <f t="array" ref="H323">INDEX('Building Features'!$E$5:$E$22,COLUMN('Building Features'!A322),1)</f>
        <v>2739</v>
      </c>
      <c r="I323" cm="1">
        <f t="array" ref="I323">INDEX('Building Features'!$E$5:$E$22,COLUMN('Building Features'!B322),1)</f>
        <v>16.420000000000002</v>
      </c>
      <c r="J323" cm="1">
        <f t="array" ref="J323">INDEX('Building Features'!$E$5:$E$22,COLUMN('Building Features'!C322),1)</f>
        <v>0.4</v>
      </c>
      <c r="K323" cm="1">
        <f t="array" ref="K323">INDEX('Building Features'!$E$5:$E$22,COLUMN('Building Features'!D322),1)</f>
        <v>5</v>
      </c>
      <c r="L323" cm="1">
        <f t="array" ref="L323">INDEX('Building Features'!$E$5:$E$22,COLUMN('Building Features'!E322),1)</f>
        <v>44974.38</v>
      </c>
      <c r="M323" cm="1">
        <f t="array" ref="M323">INDEX('Building Features'!$E$5:$E$22,COLUMN('Building Features'!F322),1)</f>
        <v>691.02</v>
      </c>
      <c r="N323" cm="1">
        <f t="array" ref="N323">INDEX('Building Features'!$E$5:$E$22,COLUMN('Building Features'!G322),1)</f>
        <v>604.89</v>
      </c>
      <c r="O323" cm="1">
        <f t="array" ref="O323">INDEX('Building Features'!$E$5:$E$22,COLUMN('Building Features'!H322),1)</f>
        <v>26.03</v>
      </c>
      <c r="P323" cm="1">
        <f t="array" ref="P323">INDEX('Building Features'!$E$5:$E$22,COLUMN('Building Features'!I322),1)</f>
        <v>74.349999999999994</v>
      </c>
      <c r="Q323" cm="1">
        <f t="array" ref="Q323">INDEX('Building Features'!$E$5:$E$22,COLUMN('Building Features'!J322),1)</f>
        <v>2.86</v>
      </c>
      <c r="R323" cm="1">
        <f t="array" ref="R323">INDEX('Building Features'!$E$5:$E$22,COLUMN('Building Features'!K322),1)</f>
        <v>1</v>
      </c>
      <c r="S323" cm="1">
        <f t="array" ref="S323">INDEX('Building Features'!$E$5:$E$22,COLUMN('Building Features'!L322),1)</f>
        <v>2</v>
      </c>
      <c r="T323" cm="1">
        <f t="array" ref="T323">INDEX('Building Features'!$E$5:$E$22,COLUMN('Building Features'!M322),1)</f>
        <v>4</v>
      </c>
      <c r="U323" cm="1">
        <f t="array" ref="U323">INDEX('Building Features'!$E$5:$E$22,COLUMN('Building Features'!N322),1)</f>
        <v>2006</v>
      </c>
      <c r="V323" cm="1">
        <f t="array" ref="V323">INDEX('Building Features'!$E$5:$E$22,COLUMN('Building Features'!O322),1)</f>
        <v>528.72</v>
      </c>
      <c r="W323" cm="1">
        <f t="array" ref="W323">INDEX('Building Features'!$E$5:$E$22,COLUMN('Building Features'!P322),1)</f>
        <v>359.43</v>
      </c>
      <c r="X323" cm="1">
        <f t="array" ref="X323">INDEX('Building Features'!$E$5:$E$22,COLUMN('Building Features'!Q322),1)</f>
        <v>359.43</v>
      </c>
      <c r="Y323" cm="1">
        <f t="array" ref="Y323">INDEX('Building Features'!$E$5:$E$22,COLUMN('Building Features'!R322),1)</f>
        <v>479.96</v>
      </c>
      <c r="AA323">
        <v>135.85897992010399</v>
      </c>
      <c r="AB323" s="47">
        <v>3260</v>
      </c>
      <c r="AC323" s="45">
        <v>3260</v>
      </c>
      <c r="AD323">
        <v>95.075640467361097</v>
      </c>
      <c r="AE323">
        <v>2283.5</v>
      </c>
      <c r="AF323">
        <v>2283.5</v>
      </c>
      <c r="AG323">
        <f t="shared" si="20"/>
        <v>1.190215407082877</v>
      </c>
      <c r="AH323">
        <f t="shared" si="21"/>
        <v>0.83369843008397226</v>
      </c>
      <c r="AJ323">
        <f t="shared" ref="AJ323:AJ366" si="23">SUM(AG323,AH323)</f>
        <v>2.023913837166849</v>
      </c>
    </row>
    <row r="324" spans="1:36" x14ac:dyDescent="0.25">
      <c r="A324">
        <f t="shared" si="22"/>
        <v>323</v>
      </c>
      <c r="B324">
        <v>4.2526315714183598</v>
      </c>
      <c r="C324">
        <v>13.23854166766</v>
      </c>
      <c r="D324">
        <v>0</v>
      </c>
      <c r="E324">
        <v>80.536842105263105</v>
      </c>
      <c r="F324">
        <v>3.6015625</v>
      </c>
      <c r="H324" cm="1">
        <f t="array" ref="H324">INDEX('Building Features'!$E$5:$E$22,COLUMN('Building Features'!A323),1)</f>
        <v>2739</v>
      </c>
      <c r="I324" cm="1">
        <f t="array" ref="I324">INDEX('Building Features'!$E$5:$E$22,COLUMN('Building Features'!B323),1)</f>
        <v>16.420000000000002</v>
      </c>
      <c r="J324" cm="1">
        <f t="array" ref="J324">INDEX('Building Features'!$E$5:$E$22,COLUMN('Building Features'!C323),1)</f>
        <v>0.4</v>
      </c>
      <c r="K324" cm="1">
        <f t="array" ref="K324">INDEX('Building Features'!$E$5:$E$22,COLUMN('Building Features'!D323),1)</f>
        <v>5</v>
      </c>
      <c r="L324" cm="1">
        <f t="array" ref="L324">INDEX('Building Features'!$E$5:$E$22,COLUMN('Building Features'!E323),1)</f>
        <v>44974.38</v>
      </c>
      <c r="M324" cm="1">
        <f t="array" ref="M324">INDEX('Building Features'!$E$5:$E$22,COLUMN('Building Features'!F323),1)</f>
        <v>691.02</v>
      </c>
      <c r="N324" cm="1">
        <f t="array" ref="N324">INDEX('Building Features'!$E$5:$E$22,COLUMN('Building Features'!G323),1)</f>
        <v>604.89</v>
      </c>
      <c r="O324" cm="1">
        <f t="array" ref="O324">INDEX('Building Features'!$E$5:$E$22,COLUMN('Building Features'!H323),1)</f>
        <v>26.03</v>
      </c>
      <c r="P324" cm="1">
        <f t="array" ref="P324">INDEX('Building Features'!$E$5:$E$22,COLUMN('Building Features'!I323),1)</f>
        <v>74.349999999999994</v>
      </c>
      <c r="Q324" cm="1">
        <f t="array" ref="Q324">INDEX('Building Features'!$E$5:$E$22,COLUMN('Building Features'!J323),1)</f>
        <v>2.86</v>
      </c>
      <c r="R324" cm="1">
        <f t="array" ref="R324">INDEX('Building Features'!$E$5:$E$22,COLUMN('Building Features'!K323),1)</f>
        <v>1</v>
      </c>
      <c r="S324" cm="1">
        <f t="array" ref="S324">INDEX('Building Features'!$E$5:$E$22,COLUMN('Building Features'!L323),1)</f>
        <v>2</v>
      </c>
      <c r="T324" cm="1">
        <f t="array" ref="T324">INDEX('Building Features'!$E$5:$E$22,COLUMN('Building Features'!M323),1)</f>
        <v>4</v>
      </c>
      <c r="U324" cm="1">
        <f t="array" ref="U324">INDEX('Building Features'!$E$5:$E$22,COLUMN('Building Features'!N323),1)</f>
        <v>2006</v>
      </c>
      <c r="V324" cm="1">
        <f t="array" ref="V324">INDEX('Building Features'!$E$5:$E$22,COLUMN('Building Features'!O323),1)</f>
        <v>528.72</v>
      </c>
      <c r="W324" cm="1">
        <f t="array" ref="W324">INDEX('Building Features'!$E$5:$E$22,COLUMN('Building Features'!P323),1)</f>
        <v>359.43</v>
      </c>
      <c r="X324" cm="1">
        <f t="array" ref="X324">INDEX('Building Features'!$E$5:$E$22,COLUMN('Building Features'!Q323),1)</f>
        <v>359.43</v>
      </c>
      <c r="Y324" cm="1">
        <f t="array" ref="Y324">INDEX('Building Features'!$E$5:$E$22,COLUMN('Building Features'!R323),1)</f>
        <v>479.96</v>
      </c>
      <c r="AA324">
        <v>133.665152653235</v>
      </c>
      <c r="AB324" s="47">
        <v>3202</v>
      </c>
      <c r="AC324" s="45">
        <v>3202</v>
      </c>
      <c r="AD324">
        <v>96.095193782470801</v>
      </c>
      <c r="AE324">
        <v>2308</v>
      </c>
      <c r="AF324">
        <v>2308</v>
      </c>
      <c r="AG324">
        <f t="shared" si="20"/>
        <v>1.1690397955458196</v>
      </c>
      <c r="AH324">
        <f t="shared" si="21"/>
        <v>0.84264330047462577</v>
      </c>
      <c r="AJ324">
        <f t="shared" si="23"/>
        <v>2.0116830960204455</v>
      </c>
    </row>
    <row r="325" spans="1:36" x14ac:dyDescent="0.25">
      <c r="A325">
        <f t="shared" si="22"/>
        <v>324</v>
      </c>
      <c r="B325">
        <v>4.3484210491180404</v>
      </c>
      <c r="C325">
        <v>12.4520833343267</v>
      </c>
      <c r="D325">
        <v>0</v>
      </c>
      <c r="E325">
        <v>88.463157894736796</v>
      </c>
      <c r="F325">
        <v>0.8984375</v>
      </c>
      <c r="H325" cm="1">
        <f t="array" ref="H325">INDEX('Building Features'!$E$5:$E$22,COLUMN('Building Features'!A324),1)</f>
        <v>2739</v>
      </c>
      <c r="I325" cm="1">
        <f t="array" ref="I325">INDEX('Building Features'!$E$5:$E$22,COLUMN('Building Features'!B324),1)</f>
        <v>16.420000000000002</v>
      </c>
      <c r="J325" cm="1">
        <f t="array" ref="J325">INDEX('Building Features'!$E$5:$E$22,COLUMN('Building Features'!C324),1)</f>
        <v>0.4</v>
      </c>
      <c r="K325" cm="1">
        <f t="array" ref="K325">INDEX('Building Features'!$E$5:$E$22,COLUMN('Building Features'!D324),1)</f>
        <v>5</v>
      </c>
      <c r="L325" cm="1">
        <f t="array" ref="L325">INDEX('Building Features'!$E$5:$E$22,COLUMN('Building Features'!E324),1)</f>
        <v>44974.38</v>
      </c>
      <c r="M325" cm="1">
        <f t="array" ref="M325">INDEX('Building Features'!$E$5:$E$22,COLUMN('Building Features'!F324),1)</f>
        <v>691.02</v>
      </c>
      <c r="N325" cm="1">
        <f t="array" ref="N325">INDEX('Building Features'!$E$5:$E$22,COLUMN('Building Features'!G324),1)</f>
        <v>604.89</v>
      </c>
      <c r="O325" cm="1">
        <f t="array" ref="O325">INDEX('Building Features'!$E$5:$E$22,COLUMN('Building Features'!H324),1)</f>
        <v>26.03</v>
      </c>
      <c r="P325" cm="1">
        <f t="array" ref="P325">INDEX('Building Features'!$E$5:$E$22,COLUMN('Building Features'!I324),1)</f>
        <v>74.349999999999994</v>
      </c>
      <c r="Q325" cm="1">
        <f t="array" ref="Q325">INDEX('Building Features'!$E$5:$E$22,COLUMN('Building Features'!J324),1)</f>
        <v>2.86</v>
      </c>
      <c r="R325" cm="1">
        <f t="array" ref="R325">INDEX('Building Features'!$E$5:$E$22,COLUMN('Building Features'!K324),1)</f>
        <v>1</v>
      </c>
      <c r="S325" cm="1">
        <f t="array" ref="S325">INDEX('Building Features'!$E$5:$E$22,COLUMN('Building Features'!L324),1)</f>
        <v>2</v>
      </c>
      <c r="T325" cm="1">
        <f t="array" ref="T325">INDEX('Building Features'!$E$5:$E$22,COLUMN('Building Features'!M324),1)</f>
        <v>4</v>
      </c>
      <c r="U325" cm="1">
        <f t="array" ref="U325">INDEX('Building Features'!$E$5:$E$22,COLUMN('Building Features'!N324),1)</f>
        <v>2006</v>
      </c>
      <c r="V325" cm="1">
        <f t="array" ref="V325">INDEX('Building Features'!$E$5:$E$22,COLUMN('Building Features'!O324),1)</f>
        <v>528.72</v>
      </c>
      <c r="W325" cm="1">
        <f t="array" ref="W325">INDEX('Building Features'!$E$5:$E$22,COLUMN('Building Features'!P324),1)</f>
        <v>359.43</v>
      </c>
      <c r="X325" cm="1">
        <f t="array" ref="X325">INDEX('Building Features'!$E$5:$E$22,COLUMN('Building Features'!Q324),1)</f>
        <v>359.43</v>
      </c>
      <c r="Y325" cm="1">
        <f t="array" ref="Y325">INDEX('Building Features'!$E$5:$E$22,COLUMN('Building Features'!R324),1)</f>
        <v>479.96</v>
      </c>
      <c r="AA325">
        <v>126.779047148845</v>
      </c>
      <c r="AB325" s="47">
        <v>3040</v>
      </c>
      <c r="AC325" s="45">
        <v>3040</v>
      </c>
      <c r="AD325">
        <v>114.41822400993701</v>
      </c>
      <c r="AE325">
        <v>2747</v>
      </c>
      <c r="AF325">
        <v>2747</v>
      </c>
      <c r="AG325">
        <f t="shared" si="20"/>
        <v>1.1098941219423146</v>
      </c>
      <c r="AH325">
        <f t="shared" si="21"/>
        <v>1.0029207740051114</v>
      </c>
      <c r="AJ325">
        <f t="shared" si="23"/>
        <v>2.1128148959474258</v>
      </c>
    </row>
    <row r="326" spans="1:36" x14ac:dyDescent="0.25">
      <c r="A326">
        <f t="shared" si="22"/>
        <v>325</v>
      </c>
      <c r="B326">
        <v>4.6852631568908603</v>
      </c>
      <c r="C326">
        <v>11.5791666607062</v>
      </c>
      <c r="D326">
        <v>0</v>
      </c>
      <c r="E326">
        <v>88.3894736842105</v>
      </c>
      <c r="F326">
        <v>0.703125</v>
      </c>
      <c r="H326" cm="1">
        <f t="array" ref="H326">INDEX('Building Features'!$E$5:$E$22,COLUMN('Building Features'!A325),1)</f>
        <v>2739</v>
      </c>
      <c r="I326" cm="1">
        <f t="array" ref="I326">INDEX('Building Features'!$E$5:$E$22,COLUMN('Building Features'!B325),1)</f>
        <v>16.420000000000002</v>
      </c>
      <c r="J326" cm="1">
        <f t="array" ref="J326">INDEX('Building Features'!$E$5:$E$22,COLUMN('Building Features'!C325),1)</f>
        <v>0.4</v>
      </c>
      <c r="K326" cm="1">
        <f t="array" ref="K326">INDEX('Building Features'!$E$5:$E$22,COLUMN('Building Features'!D325),1)</f>
        <v>5</v>
      </c>
      <c r="L326" cm="1">
        <f t="array" ref="L326">INDEX('Building Features'!$E$5:$E$22,COLUMN('Building Features'!E325),1)</f>
        <v>44974.38</v>
      </c>
      <c r="M326" cm="1">
        <f t="array" ref="M326">INDEX('Building Features'!$E$5:$E$22,COLUMN('Building Features'!F325),1)</f>
        <v>691.02</v>
      </c>
      <c r="N326" cm="1">
        <f t="array" ref="N326">INDEX('Building Features'!$E$5:$E$22,COLUMN('Building Features'!G325),1)</f>
        <v>604.89</v>
      </c>
      <c r="O326" cm="1">
        <f t="array" ref="O326">INDEX('Building Features'!$E$5:$E$22,COLUMN('Building Features'!H325),1)</f>
        <v>26.03</v>
      </c>
      <c r="P326" cm="1">
        <f t="array" ref="P326">INDEX('Building Features'!$E$5:$E$22,COLUMN('Building Features'!I325),1)</f>
        <v>74.349999999999994</v>
      </c>
      <c r="Q326" cm="1">
        <f t="array" ref="Q326">INDEX('Building Features'!$E$5:$E$22,COLUMN('Building Features'!J325),1)</f>
        <v>2.86</v>
      </c>
      <c r="R326" cm="1">
        <f t="array" ref="R326">INDEX('Building Features'!$E$5:$E$22,COLUMN('Building Features'!K325),1)</f>
        <v>1</v>
      </c>
      <c r="S326" cm="1">
        <f t="array" ref="S326">INDEX('Building Features'!$E$5:$E$22,COLUMN('Building Features'!L325),1)</f>
        <v>2</v>
      </c>
      <c r="T326" cm="1">
        <f t="array" ref="T326">INDEX('Building Features'!$E$5:$E$22,COLUMN('Building Features'!M325),1)</f>
        <v>4</v>
      </c>
      <c r="U326" cm="1">
        <f t="array" ref="U326">INDEX('Building Features'!$E$5:$E$22,COLUMN('Building Features'!N325),1)</f>
        <v>2006</v>
      </c>
      <c r="V326" cm="1">
        <f t="array" ref="V326">INDEX('Building Features'!$E$5:$E$22,COLUMN('Building Features'!O325),1)</f>
        <v>528.72</v>
      </c>
      <c r="W326" cm="1">
        <f t="array" ref="W326">INDEX('Building Features'!$E$5:$E$22,COLUMN('Building Features'!P325),1)</f>
        <v>359.43</v>
      </c>
      <c r="X326" cm="1">
        <f t="array" ref="X326">INDEX('Building Features'!$E$5:$E$22,COLUMN('Building Features'!Q325),1)</f>
        <v>359.43</v>
      </c>
      <c r="Y326" cm="1">
        <f t="array" ref="Y326">INDEX('Building Features'!$E$5:$E$22,COLUMN('Building Features'!R325),1)</f>
        <v>479.96</v>
      </c>
      <c r="AA326">
        <v>124.684169553738</v>
      </c>
      <c r="AB326" s="47">
        <v>2987.5</v>
      </c>
      <c r="AC326" s="45">
        <v>2987.5</v>
      </c>
      <c r="AD326">
        <v>105.60977932779799</v>
      </c>
      <c r="AE326">
        <v>2536.5</v>
      </c>
      <c r="AF326">
        <v>2536.5</v>
      </c>
      <c r="AG326">
        <f t="shared" si="20"/>
        <v>1.0907265425337715</v>
      </c>
      <c r="AH326">
        <f t="shared" si="21"/>
        <v>0.92606790799561889</v>
      </c>
      <c r="AJ326">
        <f t="shared" si="23"/>
        <v>2.0167944505293907</v>
      </c>
    </row>
    <row r="327" spans="1:36" x14ac:dyDescent="0.25">
      <c r="A327">
        <f t="shared" si="22"/>
        <v>326</v>
      </c>
      <c r="B327">
        <v>5.51157895138389</v>
      </c>
      <c r="C327">
        <v>11.516666680574399</v>
      </c>
      <c r="D327">
        <v>0</v>
      </c>
      <c r="E327">
        <v>90.368421052631504</v>
      </c>
      <c r="F327">
        <v>3.8984375</v>
      </c>
      <c r="H327" cm="1">
        <f t="array" ref="H327">INDEX('Building Features'!$E$5:$E$22,COLUMN('Building Features'!A326),1)</f>
        <v>2739</v>
      </c>
      <c r="I327" cm="1">
        <f t="array" ref="I327">INDEX('Building Features'!$E$5:$E$22,COLUMN('Building Features'!B326),1)</f>
        <v>16.420000000000002</v>
      </c>
      <c r="J327" cm="1">
        <f t="array" ref="J327">INDEX('Building Features'!$E$5:$E$22,COLUMN('Building Features'!C326),1)</f>
        <v>0.4</v>
      </c>
      <c r="K327" cm="1">
        <f t="array" ref="K327">INDEX('Building Features'!$E$5:$E$22,COLUMN('Building Features'!D326),1)</f>
        <v>5</v>
      </c>
      <c r="L327" cm="1">
        <f t="array" ref="L327">INDEX('Building Features'!$E$5:$E$22,COLUMN('Building Features'!E326),1)</f>
        <v>44974.38</v>
      </c>
      <c r="M327" cm="1">
        <f t="array" ref="M327">INDEX('Building Features'!$E$5:$E$22,COLUMN('Building Features'!F326),1)</f>
        <v>691.02</v>
      </c>
      <c r="N327" cm="1">
        <f t="array" ref="N327">INDEX('Building Features'!$E$5:$E$22,COLUMN('Building Features'!G326),1)</f>
        <v>604.89</v>
      </c>
      <c r="O327" cm="1">
        <f t="array" ref="O327">INDEX('Building Features'!$E$5:$E$22,COLUMN('Building Features'!H326),1)</f>
        <v>26.03</v>
      </c>
      <c r="P327" cm="1">
        <f t="array" ref="P327">INDEX('Building Features'!$E$5:$E$22,COLUMN('Building Features'!I326),1)</f>
        <v>74.349999999999994</v>
      </c>
      <c r="Q327" cm="1">
        <f t="array" ref="Q327">INDEX('Building Features'!$E$5:$E$22,COLUMN('Building Features'!J326),1)</f>
        <v>2.86</v>
      </c>
      <c r="R327" cm="1">
        <f t="array" ref="R327">INDEX('Building Features'!$E$5:$E$22,COLUMN('Building Features'!K326),1)</f>
        <v>1</v>
      </c>
      <c r="S327" cm="1">
        <f t="array" ref="S327">INDEX('Building Features'!$E$5:$E$22,COLUMN('Building Features'!L326),1)</f>
        <v>2</v>
      </c>
      <c r="T327" cm="1">
        <f t="array" ref="T327">INDEX('Building Features'!$E$5:$E$22,COLUMN('Building Features'!M326),1)</f>
        <v>4</v>
      </c>
      <c r="U327" cm="1">
        <f t="array" ref="U327">INDEX('Building Features'!$E$5:$E$22,COLUMN('Building Features'!N326),1)</f>
        <v>2006</v>
      </c>
      <c r="V327" cm="1">
        <f t="array" ref="V327">INDEX('Building Features'!$E$5:$E$22,COLUMN('Building Features'!O326),1)</f>
        <v>528.72</v>
      </c>
      <c r="W327" cm="1">
        <f t="array" ref="W327">INDEX('Building Features'!$E$5:$E$22,COLUMN('Building Features'!P326),1)</f>
        <v>359.43</v>
      </c>
      <c r="X327" cm="1">
        <f t="array" ref="X327">INDEX('Building Features'!$E$5:$E$22,COLUMN('Building Features'!Q326),1)</f>
        <v>359.43</v>
      </c>
      <c r="Y327" cm="1">
        <f t="array" ref="Y327">INDEX('Building Features'!$E$5:$E$22,COLUMN('Building Features'!R326),1)</f>
        <v>479.96</v>
      </c>
      <c r="AA327">
        <v>132.34630532944601</v>
      </c>
      <c r="AB327" s="47">
        <v>3173</v>
      </c>
      <c r="AC327" s="45">
        <v>3173</v>
      </c>
      <c r="AD327">
        <v>81.215152005884306</v>
      </c>
      <c r="AE327">
        <v>1950.5</v>
      </c>
      <c r="AF327">
        <v>1950.5</v>
      </c>
      <c r="AG327">
        <f t="shared" si="20"/>
        <v>1.1584519897772909</v>
      </c>
      <c r="AH327">
        <f t="shared" si="21"/>
        <v>0.71212121212121215</v>
      </c>
      <c r="AJ327">
        <f t="shared" si="23"/>
        <v>1.8705732018985031</v>
      </c>
    </row>
    <row r="328" spans="1:36" x14ac:dyDescent="0.25">
      <c r="A328">
        <f t="shared" si="22"/>
        <v>327</v>
      </c>
      <c r="B328">
        <v>6.4684210676895901</v>
      </c>
      <c r="C328">
        <v>10.967708344260799</v>
      </c>
      <c r="D328">
        <v>0</v>
      </c>
      <c r="E328">
        <v>88.4</v>
      </c>
      <c r="F328">
        <v>3.6015625</v>
      </c>
      <c r="H328" cm="1">
        <f t="array" ref="H328">INDEX('Building Features'!$E$5:$E$22,COLUMN('Building Features'!A327),1)</f>
        <v>2739</v>
      </c>
      <c r="I328" cm="1">
        <f t="array" ref="I328">INDEX('Building Features'!$E$5:$E$22,COLUMN('Building Features'!B327),1)</f>
        <v>16.420000000000002</v>
      </c>
      <c r="J328" cm="1">
        <f t="array" ref="J328">INDEX('Building Features'!$E$5:$E$22,COLUMN('Building Features'!C327),1)</f>
        <v>0.4</v>
      </c>
      <c r="K328" cm="1">
        <f t="array" ref="K328">INDEX('Building Features'!$E$5:$E$22,COLUMN('Building Features'!D327),1)</f>
        <v>5</v>
      </c>
      <c r="L328" cm="1">
        <f t="array" ref="L328">INDEX('Building Features'!$E$5:$E$22,COLUMN('Building Features'!E327),1)</f>
        <v>44974.38</v>
      </c>
      <c r="M328" cm="1">
        <f t="array" ref="M328">INDEX('Building Features'!$E$5:$E$22,COLUMN('Building Features'!F327),1)</f>
        <v>691.02</v>
      </c>
      <c r="N328" cm="1">
        <f t="array" ref="N328">INDEX('Building Features'!$E$5:$E$22,COLUMN('Building Features'!G327),1)</f>
        <v>604.89</v>
      </c>
      <c r="O328" cm="1">
        <f t="array" ref="O328">INDEX('Building Features'!$E$5:$E$22,COLUMN('Building Features'!H327),1)</f>
        <v>26.03</v>
      </c>
      <c r="P328" cm="1">
        <f t="array" ref="P328">INDEX('Building Features'!$E$5:$E$22,COLUMN('Building Features'!I327),1)</f>
        <v>74.349999999999994</v>
      </c>
      <c r="Q328" cm="1">
        <f t="array" ref="Q328">INDEX('Building Features'!$E$5:$E$22,COLUMN('Building Features'!J327),1)</f>
        <v>2.86</v>
      </c>
      <c r="R328" cm="1">
        <f t="array" ref="R328">INDEX('Building Features'!$E$5:$E$22,COLUMN('Building Features'!K327),1)</f>
        <v>1</v>
      </c>
      <c r="S328" cm="1">
        <f t="array" ref="S328">INDEX('Building Features'!$E$5:$E$22,COLUMN('Building Features'!L327),1)</f>
        <v>2</v>
      </c>
      <c r="T328" cm="1">
        <f t="array" ref="T328">INDEX('Building Features'!$E$5:$E$22,COLUMN('Building Features'!M327),1)</f>
        <v>4</v>
      </c>
      <c r="U328" cm="1">
        <f t="array" ref="U328">INDEX('Building Features'!$E$5:$E$22,COLUMN('Building Features'!N327),1)</f>
        <v>2006</v>
      </c>
      <c r="V328" cm="1">
        <f t="array" ref="V328">INDEX('Building Features'!$E$5:$E$22,COLUMN('Building Features'!O327),1)</f>
        <v>528.72</v>
      </c>
      <c r="W328" cm="1">
        <f t="array" ref="W328">INDEX('Building Features'!$E$5:$E$22,COLUMN('Building Features'!P327),1)</f>
        <v>359.43</v>
      </c>
      <c r="X328" cm="1">
        <f t="array" ref="X328">INDEX('Building Features'!$E$5:$E$22,COLUMN('Building Features'!Q327),1)</f>
        <v>359.43</v>
      </c>
      <c r="Y328" cm="1">
        <f t="array" ref="Y328">INDEX('Building Features'!$E$5:$E$22,COLUMN('Building Features'!R327),1)</f>
        <v>479.96</v>
      </c>
      <c r="AA328">
        <v>136.48906244807699</v>
      </c>
      <c r="AB328" s="47">
        <v>3278.5</v>
      </c>
      <c r="AC328" s="45">
        <v>3278.5</v>
      </c>
      <c r="AD328">
        <v>71.798028948351103</v>
      </c>
      <c r="AE328">
        <v>1725</v>
      </c>
      <c r="AF328">
        <v>1725</v>
      </c>
      <c r="AG328">
        <f t="shared" si="20"/>
        <v>1.196969696969697</v>
      </c>
      <c r="AH328">
        <f t="shared" si="21"/>
        <v>0.62979189485213583</v>
      </c>
      <c r="AJ328">
        <f t="shared" si="23"/>
        <v>1.8267615918218327</v>
      </c>
    </row>
    <row r="329" spans="1:36" x14ac:dyDescent="0.25">
      <c r="A329">
        <f t="shared" si="22"/>
        <v>328</v>
      </c>
      <c r="B329">
        <v>6.2610526235480002</v>
      </c>
      <c r="C329">
        <v>12.360416675607301</v>
      </c>
      <c r="D329">
        <v>0</v>
      </c>
      <c r="E329">
        <v>83.947368421052602</v>
      </c>
      <c r="F329">
        <v>4.09765625</v>
      </c>
      <c r="H329" cm="1">
        <f t="array" ref="H329">INDEX('Building Features'!$E$5:$E$22,COLUMN('Building Features'!A328),1)</f>
        <v>2739</v>
      </c>
      <c r="I329" cm="1">
        <f t="array" ref="I329">INDEX('Building Features'!$E$5:$E$22,COLUMN('Building Features'!B328),1)</f>
        <v>16.420000000000002</v>
      </c>
      <c r="J329" cm="1">
        <f t="array" ref="J329">INDEX('Building Features'!$E$5:$E$22,COLUMN('Building Features'!C328),1)</f>
        <v>0.4</v>
      </c>
      <c r="K329" cm="1">
        <f t="array" ref="K329">INDEX('Building Features'!$E$5:$E$22,COLUMN('Building Features'!D328),1)</f>
        <v>5</v>
      </c>
      <c r="L329" cm="1">
        <f t="array" ref="L329">INDEX('Building Features'!$E$5:$E$22,COLUMN('Building Features'!E328),1)</f>
        <v>44974.38</v>
      </c>
      <c r="M329" cm="1">
        <f t="array" ref="M329">INDEX('Building Features'!$E$5:$E$22,COLUMN('Building Features'!F328),1)</f>
        <v>691.02</v>
      </c>
      <c r="N329" cm="1">
        <f t="array" ref="N329">INDEX('Building Features'!$E$5:$E$22,COLUMN('Building Features'!G328),1)</f>
        <v>604.89</v>
      </c>
      <c r="O329" cm="1">
        <f t="array" ref="O329">INDEX('Building Features'!$E$5:$E$22,COLUMN('Building Features'!H328),1)</f>
        <v>26.03</v>
      </c>
      <c r="P329" cm="1">
        <f t="array" ref="P329">INDEX('Building Features'!$E$5:$E$22,COLUMN('Building Features'!I328),1)</f>
        <v>74.349999999999994</v>
      </c>
      <c r="Q329" cm="1">
        <f t="array" ref="Q329">INDEX('Building Features'!$E$5:$E$22,COLUMN('Building Features'!J328),1)</f>
        <v>2.86</v>
      </c>
      <c r="R329" cm="1">
        <f t="array" ref="R329">INDEX('Building Features'!$E$5:$E$22,COLUMN('Building Features'!K328),1)</f>
        <v>1</v>
      </c>
      <c r="S329" cm="1">
        <f t="array" ref="S329">INDEX('Building Features'!$E$5:$E$22,COLUMN('Building Features'!L328),1)</f>
        <v>2</v>
      </c>
      <c r="T329" cm="1">
        <f t="array" ref="T329">INDEX('Building Features'!$E$5:$E$22,COLUMN('Building Features'!M328),1)</f>
        <v>4</v>
      </c>
      <c r="U329" cm="1">
        <f t="array" ref="U329">INDEX('Building Features'!$E$5:$E$22,COLUMN('Building Features'!N328),1)</f>
        <v>2006</v>
      </c>
      <c r="V329" cm="1">
        <f t="array" ref="V329">INDEX('Building Features'!$E$5:$E$22,COLUMN('Building Features'!O328),1)</f>
        <v>528.72</v>
      </c>
      <c r="W329" cm="1">
        <f t="array" ref="W329">INDEX('Building Features'!$E$5:$E$22,COLUMN('Building Features'!P328),1)</f>
        <v>359.43</v>
      </c>
      <c r="X329" cm="1">
        <f t="array" ref="X329">INDEX('Building Features'!$E$5:$E$22,COLUMN('Building Features'!Q328),1)</f>
        <v>359.43</v>
      </c>
      <c r="Y329" cm="1">
        <f t="array" ref="Y329">INDEX('Building Features'!$E$5:$E$22,COLUMN('Building Features'!R328),1)</f>
        <v>479.96</v>
      </c>
      <c r="AA329">
        <v>135.705782624085</v>
      </c>
      <c r="AB329" s="47">
        <v>3251.5</v>
      </c>
      <c r="AC329" s="45">
        <v>3251.5</v>
      </c>
      <c r="AD329">
        <v>82.622255847453999</v>
      </c>
      <c r="AE329">
        <v>1986.5</v>
      </c>
      <c r="AF329">
        <v>1986.5</v>
      </c>
      <c r="AG329">
        <f t="shared" si="20"/>
        <v>1.1871120847024461</v>
      </c>
      <c r="AH329">
        <f t="shared" si="21"/>
        <v>0.72526469514421321</v>
      </c>
      <c r="AJ329">
        <f t="shared" si="23"/>
        <v>1.9123767798466593</v>
      </c>
    </row>
    <row r="330" spans="1:36" x14ac:dyDescent="0.25">
      <c r="A330">
        <f t="shared" si="22"/>
        <v>329</v>
      </c>
      <c r="B330">
        <v>7.1421052380612</v>
      </c>
      <c r="C330">
        <v>12.198958332339901</v>
      </c>
      <c r="D330">
        <v>0</v>
      </c>
      <c r="E330">
        <v>89.715789473684197</v>
      </c>
      <c r="F330">
        <v>3.90234375</v>
      </c>
      <c r="H330" cm="1">
        <f t="array" ref="H330">INDEX('Building Features'!$E$5:$E$22,COLUMN('Building Features'!A329),1)</f>
        <v>2739</v>
      </c>
      <c r="I330" cm="1">
        <f t="array" ref="I330">INDEX('Building Features'!$E$5:$E$22,COLUMN('Building Features'!B329),1)</f>
        <v>16.420000000000002</v>
      </c>
      <c r="J330" cm="1">
        <f t="array" ref="J330">INDEX('Building Features'!$E$5:$E$22,COLUMN('Building Features'!C329),1)</f>
        <v>0.4</v>
      </c>
      <c r="K330" cm="1">
        <f t="array" ref="K330">INDEX('Building Features'!$E$5:$E$22,COLUMN('Building Features'!D329),1)</f>
        <v>5</v>
      </c>
      <c r="L330" cm="1">
        <f t="array" ref="L330">INDEX('Building Features'!$E$5:$E$22,COLUMN('Building Features'!E329),1)</f>
        <v>44974.38</v>
      </c>
      <c r="M330" cm="1">
        <f t="array" ref="M330">INDEX('Building Features'!$E$5:$E$22,COLUMN('Building Features'!F329),1)</f>
        <v>691.02</v>
      </c>
      <c r="N330" cm="1">
        <f t="array" ref="N330">INDEX('Building Features'!$E$5:$E$22,COLUMN('Building Features'!G329),1)</f>
        <v>604.89</v>
      </c>
      <c r="O330" cm="1">
        <f t="array" ref="O330">INDEX('Building Features'!$E$5:$E$22,COLUMN('Building Features'!H329),1)</f>
        <v>26.03</v>
      </c>
      <c r="P330" cm="1">
        <f t="array" ref="P330">INDEX('Building Features'!$E$5:$E$22,COLUMN('Building Features'!I329),1)</f>
        <v>74.349999999999994</v>
      </c>
      <c r="Q330" cm="1">
        <f t="array" ref="Q330">INDEX('Building Features'!$E$5:$E$22,COLUMN('Building Features'!J329),1)</f>
        <v>2.86</v>
      </c>
      <c r="R330" cm="1">
        <f t="array" ref="R330">INDEX('Building Features'!$E$5:$E$22,COLUMN('Building Features'!K329),1)</f>
        <v>1</v>
      </c>
      <c r="S330" cm="1">
        <f t="array" ref="S330">INDEX('Building Features'!$E$5:$E$22,COLUMN('Building Features'!L329),1)</f>
        <v>2</v>
      </c>
      <c r="T330" cm="1">
        <f t="array" ref="T330">INDEX('Building Features'!$E$5:$E$22,COLUMN('Building Features'!M329),1)</f>
        <v>4</v>
      </c>
      <c r="U330" cm="1">
        <f t="array" ref="U330">INDEX('Building Features'!$E$5:$E$22,COLUMN('Building Features'!N329),1)</f>
        <v>2006</v>
      </c>
      <c r="V330" cm="1">
        <f t="array" ref="V330">INDEX('Building Features'!$E$5:$E$22,COLUMN('Building Features'!O329),1)</f>
        <v>528.72</v>
      </c>
      <c r="W330" cm="1">
        <f t="array" ref="W330">INDEX('Building Features'!$E$5:$E$22,COLUMN('Building Features'!P329),1)</f>
        <v>359.43</v>
      </c>
      <c r="X330" cm="1">
        <f t="array" ref="X330">INDEX('Building Features'!$E$5:$E$22,COLUMN('Building Features'!Q329),1)</f>
        <v>359.43</v>
      </c>
      <c r="Y330" cm="1">
        <f t="array" ref="Y330">INDEX('Building Features'!$E$5:$E$22,COLUMN('Building Features'!R329),1)</f>
        <v>479.96</v>
      </c>
      <c r="AA330">
        <v>132.59183070377</v>
      </c>
      <c r="AB330" s="47">
        <v>3179</v>
      </c>
      <c r="AC330" s="45">
        <v>3179</v>
      </c>
      <c r="AD330">
        <v>88.714707779531096</v>
      </c>
      <c r="AE330">
        <v>2131</v>
      </c>
      <c r="AF330">
        <v>2131</v>
      </c>
      <c r="AG330">
        <f t="shared" si="20"/>
        <v>1.1606425702811245</v>
      </c>
      <c r="AH330">
        <f t="shared" si="21"/>
        <v>0.77802117561153705</v>
      </c>
      <c r="AJ330">
        <f t="shared" si="23"/>
        <v>1.9386637458926614</v>
      </c>
    </row>
    <row r="331" spans="1:36" x14ac:dyDescent="0.25">
      <c r="A331">
        <f t="shared" si="22"/>
        <v>330</v>
      </c>
      <c r="B331">
        <v>5.7494736771834498</v>
      </c>
      <c r="C331">
        <v>10.378124967217399</v>
      </c>
      <c r="D331">
        <v>0</v>
      </c>
      <c r="E331">
        <v>90.747368421052599</v>
      </c>
      <c r="F331">
        <v>3.19921875</v>
      </c>
      <c r="H331" cm="1">
        <f t="array" ref="H331">INDEX('Building Features'!$E$5:$E$22,COLUMN('Building Features'!A330),1)</f>
        <v>2739</v>
      </c>
      <c r="I331" cm="1">
        <f t="array" ref="I331">INDEX('Building Features'!$E$5:$E$22,COLUMN('Building Features'!B330),1)</f>
        <v>16.420000000000002</v>
      </c>
      <c r="J331" cm="1">
        <f t="array" ref="J331">INDEX('Building Features'!$E$5:$E$22,COLUMN('Building Features'!C330),1)</f>
        <v>0.4</v>
      </c>
      <c r="K331" cm="1">
        <f t="array" ref="K331">INDEX('Building Features'!$E$5:$E$22,COLUMN('Building Features'!D330),1)</f>
        <v>5</v>
      </c>
      <c r="L331" cm="1">
        <f t="array" ref="L331">INDEX('Building Features'!$E$5:$E$22,COLUMN('Building Features'!E330),1)</f>
        <v>44974.38</v>
      </c>
      <c r="M331" cm="1">
        <f t="array" ref="M331">INDEX('Building Features'!$E$5:$E$22,COLUMN('Building Features'!F330),1)</f>
        <v>691.02</v>
      </c>
      <c r="N331" cm="1">
        <f t="array" ref="N331">INDEX('Building Features'!$E$5:$E$22,COLUMN('Building Features'!G330),1)</f>
        <v>604.89</v>
      </c>
      <c r="O331" cm="1">
        <f t="array" ref="O331">INDEX('Building Features'!$E$5:$E$22,COLUMN('Building Features'!H330),1)</f>
        <v>26.03</v>
      </c>
      <c r="P331" cm="1">
        <f t="array" ref="P331">INDEX('Building Features'!$E$5:$E$22,COLUMN('Building Features'!I330),1)</f>
        <v>74.349999999999994</v>
      </c>
      <c r="Q331" cm="1">
        <f t="array" ref="Q331">INDEX('Building Features'!$E$5:$E$22,COLUMN('Building Features'!J330),1)</f>
        <v>2.86</v>
      </c>
      <c r="R331" cm="1">
        <f t="array" ref="R331">INDEX('Building Features'!$E$5:$E$22,COLUMN('Building Features'!K330),1)</f>
        <v>1</v>
      </c>
      <c r="S331" cm="1">
        <f t="array" ref="S331">INDEX('Building Features'!$E$5:$E$22,COLUMN('Building Features'!L330),1)</f>
        <v>2</v>
      </c>
      <c r="T331" cm="1">
        <f t="array" ref="T331">INDEX('Building Features'!$E$5:$E$22,COLUMN('Building Features'!M330),1)</f>
        <v>4</v>
      </c>
      <c r="U331" cm="1">
        <f t="array" ref="U331">INDEX('Building Features'!$E$5:$E$22,COLUMN('Building Features'!N330),1)</f>
        <v>2006</v>
      </c>
      <c r="V331" cm="1">
        <f t="array" ref="V331">INDEX('Building Features'!$E$5:$E$22,COLUMN('Building Features'!O330),1)</f>
        <v>528.72</v>
      </c>
      <c r="W331" cm="1">
        <f t="array" ref="W331">INDEX('Building Features'!$E$5:$E$22,COLUMN('Building Features'!P330),1)</f>
        <v>359.43</v>
      </c>
      <c r="X331" cm="1">
        <f t="array" ref="X331">INDEX('Building Features'!$E$5:$E$22,COLUMN('Building Features'!Q330),1)</f>
        <v>359.43</v>
      </c>
      <c r="Y331" cm="1">
        <f t="array" ref="Y331">INDEX('Building Features'!$E$5:$E$22,COLUMN('Building Features'!R330),1)</f>
        <v>479.96</v>
      </c>
      <c r="AA331">
        <v>130.44428922441199</v>
      </c>
      <c r="AB331" s="47">
        <v>3127</v>
      </c>
      <c r="AC331" s="45">
        <v>3127</v>
      </c>
      <c r="AD331">
        <v>74.338598435101602</v>
      </c>
      <c r="AE331">
        <v>1785</v>
      </c>
      <c r="AF331">
        <v>1785</v>
      </c>
      <c r="AG331">
        <f t="shared" si="20"/>
        <v>1.1416575392479007</v>
      </c>
      <c r="AH331">
        <f t="shared" si="21"/>
        <v>0.65169769989047099</v>
      </c>
      <c r="AJ331">
        <f t="shared" si="23"/>
        <v>1.7933552391383718</v>
      </c>
    </row>
    <row r="332" spans="1:36" x14ac:dyDescent="0.25">
      <c r="A332">
        <f t="shared" si="22"/>
        <v>331</v>
      </c>
      <c r="B332">
        <v>5.7200000060232004</v>
      </c>
      <c r="C332">
        <v>9.3229166517654996</v>
      </c>
      <c r="D332">
        <v>0</v>
      </c>
      <c r="E332">
        <v>94.705263157894706</v>
      </c>
      <c r="F332">
        <v>0.59765625</v>
      </c>
      <c r="H332" cm="1">
        <f t="array" ref="H332">INDEX('Building Features'!$E$5:$E$22,COLUMN('Building Features'!A331),1)</f>
        <v>2739</v>
      </c>
      <c r="I332" cm="1">
        <f t="array" ref="I332">INDEX('Building Features'!$E$5:$E$22,COLUMN('Building Features'!B331),1)</f>
        <v>16.420000000000002</v>
      </c>
      <c r="J332" cm="1">
        <f t="array" ref="J332">INDEX('Building Features'!$E$5:$E$22,COLUMN('Building Features'!C331),1)</f>
        <v>0.4</v>
      </c>
      <c r="K332" cm="1">
        <f t="array" ref="K332">INDEX('Building Features'!$E$5:$E$22,COLUMN('Building Features'!D331),1)</f>
        <v>5</v>
      </c>
      <c r="L332" cm="1">
        <f t="array" ref="L332">INDEX('Building Features'!$E$5:$E$22,COLUMN('Building Features'!E331),1)</f>
        <v>44974.38</v>
      </c>
      <c r="M332" cm="1">
        <f t="array" ref="M332">INDEX('Building Features'!$E$5:$E$22,COLUMN('Building Features'!F331),1)</f>
        <v>691.02</v>
      </c>
      <c r="N332" cm="1">
        <f t="array" ref="N332">INDEX('Building Features'!$E$5:$E$22,COLUMN('Building Features'!G331),1)</f>
        <v>604.89</v>
      </c>
      <c r="O332" cm="1">
        <f t="array" ref="O332">INDEX('Building Features'!$E$5:$E$22,COLUMN('Building Features'!H331),1)</f>
        <v>26.03</v>
      </c>
      <c r="P332" cm="1">
        <f t="array" ref="P332">INDEX('Building Features'!$E$5:$E$22,COLUMN('Building Features'!I331),1)</f>
        <v>74.349999999999994</v>
      </c>
      <c r="Q332" cm="1">
        <f t="array" ref="Q332">INDEX('Building Features'!$E$5:$E$22,COLUMN('Building Features'!J331),1)</f>
        <v>2.86</v>
      </c>
      <c r="R332" cm="1">
        <f t="array" ref="R332">INDEX('Building Features'!$E$5:$E$22,COLUMN('Building Features'!K331),1)</f>
        <v>1</v>
      </c>
      <c r="S332" cm="1">
        <f t="array" ref="S332">INDEX('Building Features'!$E$5:$E$22,COLUMN('Building Features'!L331),1)</f>
        <v>2</v>
      </c>
      <c r="T332" cm="1">
        <f t="array" ref="T332">INDEX('Building Features'!$E$5:$E$22,COLUMN('Building Features'!M331),1)</f>
        <v>4</v>
      </c>
      <c r="U332" cm="1">
        <f t="array" ref="U332">INDEX('Building Features'!$E$5:$E$22,COLUMN('Building Features'!N331),1)</f>
        <v>2006</v>
      </c>
      <c r="V332" cm="1">
        <f t="array" ref="V332">INDEX('Building Features'!$E$5:$E$22,COLUMN('Building Features'!O331),1)</f>
        <v>528.72</v>
      </c>
      <c r="W332" cm="1">
        <f t="array" ref="W332">INDEX('Building Features'!$E$5:$E$22,COLUMN('Building Features'!P331),1)</f>
        <v>359.43</v>
      </c>
      <c r="X332" cm="1">
        <f t="array" ref="X332">INDEX('Building Features'!$E$5:$E$22,COLUMN('Building Features'!Q331),1)</f>
        <v>359.43</v>
      </c>
      <c r="Y332" cm="1">
        <f t="array" ref="Y332">INDEX('Building Features'!$E$5:$E$22,COLUMN('Building Features'!R331),1)</f>
        <v>479.96</v>
      </c>
      <c r="AA332">
        <v>119.40782490580099</v>
      </c>
      <c r="AB332" s="47">
        <v>2861.5</v>
      </c>
      <c r="AC332" s="45">
        <v>2861.5</v>
      </c>
      <c r="AD332">
        <v>87.384679764685899</v>
      </c>
      <c r="AE332">
        <v>2097.5</v>
      </c>
      <c r="AF332">
        <v>2097.5</v>
      </c>
      <c r="AG332">
        <f t="shared" si="20"/>
        <v>1.0447243519532676</v>
      </c>
      <c r="AH332">
        <f t="shared" si="21"/>
        <v>0.76579043446513329</v>
      </c>
      <c r="AJ332">
        <f t="shared" si="23"/>
        <v>1.810514786418401</v>
      </c>
    </row>
    <row r="333" spans="1:36" x14ac:dyDescent="0.25">
      <c r="A333">
        <f t="shared" si="22"/>
        <v>332</v>
      </c>
      <c r="B333">
        <v>7.5536842245804596</v>
      </c>
      <c r="C333">
        <v>6.9458333055178301</v>
      </c>
      <c r="D333">
        <v>0</v>
      </c>
      <c r="E333">
        <v>96.210526315789394</v>
      </c>
      <c r="F333">
        <v>0.703125</v>
      </c>
      <c r="H333" cm="1">
        <f t="array" ref="H333">INDEX('Building Features'!$E$5:$E$22,COLUMN('Building Features'!A332),1)</f>
        <v>2739</v>
      </c>
      <c r="I333" cm="1">
        <f t="array" ref="I333">INDEX('Building Features'!$E$5:$E$22,COLUMN('Building Features'!B332),1)</f>
        <v>16.420000000000002</v>
      </c>
      <c r="J333" cm="1">
        <f t="array" ref="J333">INDEX('Building Features'!$E$5:$E$22,COLUMN('Building Features'!C332),1)</f>
        <v>0.4</v>
      </c>
      <c r="K333" cm="1">
        <f t="array" ref="K333">INDEX('Building Features'!$E$5:$E$22,COLUMN('Building Features'!D332),1)</f>
        <v>5</v>
      </c>
      <c r="L333" cm="1">
        <f t="array" ref="L333">INDEX('Building Features'!$E$5:$E$22,COLUMN('Building Features'!E332),1)</f>
        <v>44974.38</v>
      </c>
      <c r="M333" cm="1">
        <f t="array" ref="M333">INDEX('Building Features'!$E$5:$E$22,COLUMN('Building Features'!F332),1)</f>
        <v>691.02</v>
      </c>
      <c r="N333" cm="1">
        <f t="array" ref="N333">INDEX('Building Features'!$E$5:$E$22,COLUMN('Building Features'!G332),1)</f>
        <v>604.89</v>
      </c>
      <c r="O333" cm="1">
        <f t="array" ref="O333">INDEX('Building Features'!$E$5:$E$22,COLUMN('Building Features'!H332),1)</f>
        <v>26.03</v>
      </c>
      <c r="P333" cm="1">
        <f t="array" ref="P333">INDEX('Building Features'!$E$5:$E$22,COLUMN('Building Features'!I332),1)</f>
        <v>74.349999999999994</v>
      </c>
      <c r="Q333" cm="1">
        <f t="array" ref="Q333">INDEX('Building Features'!$E$5:$E$22,COLUMN('Building Features'!J332),1)</f>
        <v>2.86</v>
      </c>
      <c r="R333" cm="1">
        <f t="array" ref="R333">INDEX('Building Features'!$E$5:$E$22,COLUMN('Building Features'!K332),1)</f>
        <v>1</v>
      </c>
      <c r="S333" cm="1">
        <f t="array" ref="S333">INDEX('Building Features'!$E$5:$E$22,COLUMN('Building Features'!L332),1)</f>
        <v>2</v>
      </c>
      <c r="T333" cm="1">
        <f t="array" ref="T333">INDEX('Building Features'!$E$5:$E$22,COLUMN('Building Features'!M332),1)</f>
        <v>4</v>
      </c>
      <c r="U333" cm="1">
        <f t="array" ref="U333">INDEX('Building Features'!$E$5:$E$22,COLUMN('Building Features'!N332),1)</f>
        <v>2006</v>
      </c>
      <c r="V333" cm="1">
        <f t="array" ref="V333">INDEX('Building Features'!$E$5:$E$22,COLUMN('Building Features'!O332),1)</f>
        <v>528.72</v>
      </c>
      <c r="W333" cm="1">
        <f t="array" ref="W333">INDEX('Building Features'!$E$5:$E$22,COLUMN('Building Features'!P332),1)</f>
        <v>359.43</v>
      </c>
      <c r="X333" cm="1">
        <f t="array" ref="X333">INDEX('Building Features'!$E$5:$E$22,COLUMN('Building Features'!Q332),1)</f>
        <v>359.43</v>
      </c>
      <c r="Y333" cm="1">
        <f t="array" ref="Y333">INDEX('Building Features'!$E$5:$E$22,COLUMN('Building Features'!R332),1)</f>
        <v>479.96</v>
      </c>
      <c r="AA333">
        <v>120.485036568553</v>
      </c>
      <c r="AB333" s="47">
        <v>2887.5</v>
      </c>
      <c r="AC333" s="45">
        <v>2887.5</v>
      </c>
      <c r="AD333">
        <v>67.721921545222997</v>
      </c>
      <c r="AE333">
        <v>1627</v>
      </c>
      <c r="AF333">
        <v>1627</v>
      </c>
      <c r="AG333">
        <f t="shared" si="20"/>
        <v>1.0542168674698795</v>
      </c>
      <c r="AH333">
        <f t="shared" si="21"/>
        <v>0.5940124132895217</v>
      </c>
      <c r="AJ333">
        <f t="shared" si="23"/>
        <v>1.6482292807594012</v>
      </c>
    </row>
    <row r="334" spans="1:36" x14ac:dyDescent="0.25">
      <c r="A334">
        <f t="shared" si="22"/>
        <v>333</v>
      </c>
      <c r="B334">
        <v>8.0515789784883101</v>
      </c>
      <c r="C334">
        <v>7.0343749324480598</v>
      </c>
      <c r="D334">
        <v>0</v>
      </c>
      <c r="E334">
        <v>93.810526315789403</v>
      </c>
      <c r="F334">
        <v>4</v>
      </c>
      <c r="H334" cm="1">
        <f t="array" ref="H334">INDEX('Building Features'!$E$5:$E$22,COLUMN('Building Features'!A333),1)</f>
        <v>2739</v>
      </c>
      <c r="I334" cm="1">
        <f t="array" ref="I334">INDEX('Building Features'!$E$5:$E$22,COLUMN('Building Features'!B333),1)</f>
        <v>16.420000000000002</v>
      </c>
      <c r="J334" cm="1">
        <f t="array" ref="J334">INDEX('Building Features'!$E$5:$E$22,COLUMN('Building Features'!C333),1)</f>
        <v>0.4</v>
      </c>
      <c r="K334" cm="1">
        <f t="array" ref="K334">INDEX('Building Features'!$E$5:$E$22,COLUMN('Building Features'!D333),1)</f>
        <v>5</v>
      </c>
      <c r="L334" cm="1">
        <f t="array" ref="L334">INDEX('Building Features'!$E$5:$E$22,COLUMN('Building Features'!E333),1)</f>
        <v>44974.38</v>
      </c>
      <c r="M334" cm="1">
        <f t="array" ref="M334">INDEX('Building Features'!$E$5:$E$22,COLUMN('Building Features'!F333),1)</f>
        <v>691.02</v>
      </c>
      <c r="N334" cm="1">
        <f t="array" ref="N334">INDEX('Building Features'!$E$5:$E$22,COLUMN('Building Features'!G333),1)</f>
        <v>604.89</v>
      </c>
      <c r="O334" cm="1">
        <f t="array" ref="O334">INDEX('Building Features'!$E$5:$E$22,COLUMN('Building Features'!H333),1)</f>
        <v>26.03</v>
      </c>
      <c r="P334" cm="1">
        <f t="array" ref="P334">INDEX('Building Features'!$E$5:$E$22,COLUMN('Building Features'!I333),1)</f>
        <v>74.349999999999994</v>
      </c>
      <c r="Q334" cm="1">
        <f t="array" ref="Q334">INDEX('Building Features'!$E$5:$E$22,COLUMN('Building Features'!J333),1)</f>
        <v>2.86</v>
      </c>
      <c r="R334" cm="1">
        <f t="array" ref="R334">INDEX('Building Features'!$E$5:$E$22,COLUMN('Building Features'!K333),1)</f>
        <v>1</v>
      </c>
      <c r="S334" cm="1">
        <f t="array" ref="S334">INDEX('Building Features'!$E$5:$E$22,COLUMN('Building Features'!L333),1)</f>
        <v>2</v>
      </c>
      <c r="T334" cm="1">
        <f t="array" ref="T334">INDEX('Building Features'!$E$5:$E$22,COLUMN('Building Features'!M333),1)</f>
        <v>4</v>
      </c>
      <c r="U334" cm="1">
        <f t="array" ref="U334">INDEX('Building Features'!$E$5:$E$22,COLUMN('Building Features'!N333),1)</f>
        <v>2006</v>
      </c>
      <c r="V334" cm="1">
        <f t="array" ref="V334">INDEX('Building Features'!$E$5:$E$22,COLUMN('Building Features'!O333),1)</f>
        <v>528.72</v>
      </c>
      <c r="W334" cm="1">
        <f t="array" ref="W334">INDEX('Building Features'!$E$5:$E$22,COLUMN('Building Features'!P333),1)</f>
        <v>359.43</v>
      </c>
      <c r="X334" cm="1">
        <f t="array" ref="X334">INDEX('Building Features'!$E$5:$E$22,COLUMN('Building Features'!Q333),1)</f>
        <v>359.43</v>
      </c>
      <c r="Y334" cm="1">
        <f t="array" ref="Y334">INDEX('Building Features'!$E$5:$E$22,COLUMN('Building Features'!R333),1)</f>
        <v>479.96</v>
      </c>
      <c r="AA334">
        <v>131.60659505888199</v>
      </c>
      <c r="AB334" s="47">
        <v>3153.5</v>
      </c>
      <c r="AC334" s="45">
        <v>3153.5</v>
      </c>
      <c r="AD334">
        <v>57.8859523459275</v>
      </c>
      <c r="AE334">
        <v>1390</v>
      </c>
      <c r="AF334">
        <v>1390</v>
      </c>
      <c r="AG334">
        <f t="shared" si="20"/>
        <v>1.1513326031398321</v>
      </c>
      <c r="AH334">
        <f t="shared" si="21"/>
        <v>0.50748448338809782</v>
      </c>
      <c r="AJ334">
        <f t="shared" si="23"/>
        <v>1.6588170865279299</v>
      </c>
    </row>
    <row r="335" spans="1:36" x14ac:dyDescent="0.25">
      <c r="A335">
        <f t="shared" si="22"/>
        <v>334</v>
      </c>
      <c r="B335">
        <v>11.2105263459055</v>
      </c>
      <c r="C335">
        <v>8.03125</v>
      </c>
      <c r="D335">
        <v>0</v>
      </c>
      <c r="E335">
        <v>98.968421052631498</v>
      </c>
      <c r="F335">
        <v>3.69921875</v>
      </c>
      <c r="H335" cm="1">
        <f t="array" ref="H335">INDEX('Building Features'!$E$5:$E$22,COLUMN('Building Features'!A334),1)</f>
        <v>2739</v>
      </c>
      <c r="I335" cm="1">
        <f t="array" ref="I335">INDEX('Building Features'!$E$5:$E$22,COLUMN('Building Features'!B334),1)</f>
        <v>16.420000000000002</v>
      </c>
      <c r="J335" cm="1">
        <f t="array" ref="J335">INDEX('Building Features'!$E$5:$E$22,COLUMN('Building Features'!C334),1)</f>
        <v>0.4</v>
      </c>
      <c r="K335" cm="1">
        <f t="array" ref="K335">INDEX('Building Features'!$E$5:$E$22,COLUMN('Building Features'!D334),1)</f>
        <v>5</v>
      </c>
      <c r="L335" cm="1">
        <f t="array" ref="L335">INDEX('Building Features'!$E$5:$E$22,COLUMN('Building Features'!E334),1)</f>
        <v>44974.38</v>
      </c>
      <c r="M335" cm="1">
        <f t="array" ref="M335">INDEX('Building Features'!$E$5:$E$22,COLUMN('Building Features'!F334),1)</f>
        <v>691.02</v>
      </c>
      <c r="N335" cm="1">
        <f t="array" ref="N335">INDEX('Building Features'!$E$5:$E$22,COLUMN('Building Features'!G334),1)</f>
        <v>604.89</v>
      </c>
      <c r="O335" cm="1">
        <f t="array" ref="O335">INDEX('Building Features'!$E$5:$E$22,COLUMN('Building Features'!H334),1)</f>
        <v>26.03</v>
      </c>
      <c r="P335" cm="1">
        <f t="array" ref="P335">INDEX('Building Features'!$E$5:$E$22,COLUMN('Building Features'!I334),1)</f>
        <v>74.349999999999994</v>
      </c>
      <c r="Q335" cm="1">
        <f t="array" ref="Q335">INDEX('Building Features'!$E$5:$E$22,COLUMN('Building Features'!J334),1)</f>
        <v>2.86</v>
      </c>
      <c r="R335" cm="1">
        <f t="array" ref="R335">INDEX('Building Features'!$E$5:$E$22,COLUMN('Building Features'!K334),1)</f>
        <v>1</v>
      </c>
      <c r="S335" cm="1">
        <f t="array" ref="S335">INDEX('Building Features'!$E$5:$E$22,COLUMN('Building Features'!L334),1)</f>
        <v>2</v>
      </c>
      <c r="T335" cm="1">
        <f t="array" ref="T335">INDEX('Building Features'!$E$5:$E$22,COLUMN('Building Features'!M334),1)</f>
        <v>4</v>
      </c>
      <c r="U335" cm="1">
        <f t="array" ref="U335">INDEX('Building Features'!$E$5:$E$22,COLUMN('Building Features'!N334),1)</f>
        <v>2006</v>
      </c>
      <c r="V335" cm="1">
        <f t="array" ref="V335">INDEX('Building Features'!$E$5:$E$22,COLUMN('Building Features'!O334),1)</f>
        <v>528.72</v>
      </c>
      <c r="W335" cm="1">
        <f t="array" ref="W335">INDEX('Building Features'!$E$5:$E$22,COLUMN('Building Features'!P334),1)</f>
        <v>359.43</v>
      </c>
      <c r="X335" cm="1">
        <f t="array" ref="X335">INDEX('Building Features'!$E$5:$E$22,COLUMN('Building Features'!Q334),1)</f>
        <v>359.43</v>
      </c>
      <c r="Y335" cm="1">
        <f t="array" ref="Y335">INDEX('Building Features'!$E$5:$E$22,COLUMN('Building Features'!R334),1)</f>
        <v>479.96</v>
      </c>
      <c r="AA335">
        <v>133.44796322460499</v>
      </c>
      <c r="AB335" s="47">
        <v>3196.5</v>
      </c>
      <c r="AC335" s="45">
        <v>3196.5</v>
      </c>
      <c r="AD335">
        <v>59.797793840611398</v>
      </c>
      <c r="AE335">
        <v>1436</v>
      </c>
      <c r="AF335">
        <v>1436</v>
      </c>
      <c r="AG335">
        <f t="shared" si="20"/>
        <v>1.1670317634173055</v>
      </c>
      <c r="AH335">
        <f t="shared" si="21"/>
        <v>0.52427893391748814</v>
      </c>
      <c r="AJ335">
        <f t="shared" si="23"/>
        <v>1.6913106973347936</v>
      </c>
    </row>
    <row r="336" spans="1:36" x14ac:dyDescent="0.25">
      <c r="A336">
        <f t="shared" si="22"/>
        <v>335</v>
      </c>
      <c r="B336">
        <v>10.890526359959599</v>
      </c>
      <c r="C336">
        <v>6.8052082955837196</v>
      </c>
      <c r="D336">
        <v>0</v>
      </c>
      <c r="E336">
        <v>96.431578947368394</v>
      </c>
      <c r="F336">
        <v>4.09765625</v>
      </c>
      <c r="H336" cm="1">
        <f t="array" ref="H336">INDEX('Building Features'!$E$5:$E$22,COLUMN('Building Features'!A335),1)</f>
        <v>2739</v>
      </c>
      <c r="I336" cm="1">
        <f t="array" ref="I336">INDEX('Building Features'!$E$5:$E$22,COLUMN('Building Features'!B335),1)</f>
        <v>16.420000000000002</v>
      </c>
      <c r="J336" cm="1">
        <f t="array" ref="J336">INDEX('Building Features'!$E$5:$E$22,COLUMN('Building Features'!C335),1)</f>
        <v>0.4</v>
      </c>
      <c r="K336" cm="1">
        <f t="array" ref="K336">INDEX('Building Features'!$E$5:$E$22,COLUMN('Building Features'!D335),1)</f>
        <v>5</v>
      </c>
      <c r="L336" cm="1">
        <f t="array" ref="L336">INDEX('Building Features'!$E$5:$E$22,COLUMN('Building Features'!E335),1)</f>
        <v>44974.38</v>
      </c>
      <c r="M336" cm="1">
        <f t="array" ref="M336">INDEX('Building Features'!$E$5:$E$22,COLUMN('Building Features'!F335),1)</f>
        <v>691.02</v>
      </c>
      <c r="N336" cm="1">
        <f t="array" ref="N336">INDEX('Building Features'!$E$5:$E$22,COLUMN('Building Features'!G335),1)</f>
        <v>604.89</v>
      </c>
      <c r="O336" cm="1">
        <f t="array" ref="O336">INDEX('Building Features'!$E$5:$E$22,COLUMN('Building Features'!H335),1)</f>
        <v>26.03</v>
      </c>
      <c r="P336" cm="1">
        <f t="array" ref="P336">INDEX('Building Features'!$E$5:$E$22,COLUMN('Building Features'!I335),1)</f>
        <v>74.349999999999994</v>
      </c>
      <c r="Q336" cm="1">
        <f t="array" ref="Q336">INDEX('Building Features'!$E$5:$E$22,COLUMN('Building Features'!J335),1)</f>
        <v>2.86</v>
      </c>
      <c r="R336" cm="1">
        <f t="array" ref="R336">INDEX('Building Features'!$E$5:$E$22,COLUMN('Building Features'!K335),1)</f>
        <v>1</v>
      </c>
      <c r="S336" cm="1">
        <f t="array" ref="S336">INDEX('Building Features'!$E$5:$E$22,COLUMN('Building Features'!L335),1)</f>
        <v>2</v>
      </c>
      <c r="T336" cm="1">
        <f t="array" ref="T336">INDEX('Building Features'!$E$5:$E$22,COLUMN('Building Features'!M335),1)</f>
        <v>4</v>
      </c>
      <c r="U336" cm="1">
        <f t="array" ref="U336">INDEX('Building Features'!$E$5:$E$22,COLUMN('Building Features'!N335),1)</f>
        <v>2006</v>
      </c>
      <c r="V336" cm="1">
        <f t="array" ref="V336">INDEX('Building Features'!$E$5:$E$22,COLUMN('Building Features'!O335),1)</f>
        <v>528.72</v>
      </c>
      <c r="W336" cm="1">
        <f t="array" ref="W336">INDEX('Building Features'!$E$5:$E$22,COLUMN('Building Features'!P335),1)</f>
        <v>359.43</v>
      </c>
      <c r="X336" cm="1">
        <f t="array" ref="X336">INDEX('Building Features'!$E$5:$E$22,COLUMN('Building Features'!Q335),1)</f>
        <v>359.43</v>
      </c>
      <c r="Y336" cm="1">
        <f t="array" ref="Y336">INDEX('Building Features'!$E$5:$E$22,COLUMN('Building Features'!R335),1)</f>
        <v>479.96</v>
      </c>
      <c r="AA336">
        <v>130.85351893575</v>
      </c>
      <c r="AB336" s="47">
        <v>3135</v>
      </c>
      <c r="AC336" s="45">
        <v>3135</v>
      </c>
      <c r="AD336">
        <v>58.9995309499458</v>
      </c>
      <c r="AE336">
        <v>1417</v>
      </c>
      <c r="AF336">
        <v>1417</v>
      </c>
      <c r="AG336">
        <f t="shared" si="20"/>
        <v>1.1445783132530121</v>
      </c>
      <c r="AH336">
        <f t="shared" si="21"/>
        <v>0.51734209565534872</v>
      </c>
      <c r="AJ336">
        <f t="shared" si="23"/>
        <v>1.6619204089083608</v>
      </c>
    </row>
    <row r="337" spans="1:36" x14ac:dyDescent="0.25">
      <c r="A337">
        <f t="shared" si="22"/>
        <v>336</v>
      </c>
      <c r="B337">
        <v>10.0505263479132</v>
      </c>
      <c r="C337">
        <v>11.521874981621901</v>
      </c>
      <c r="D337">
        <v>0</v>
      </c>
      <c r="E337">
        <v>95.757894736842104</v>
      </c>
      <c r="F337">
        <v>3.6015625</v>
      </c>
      <c r="H337" cm="1">
        <f t="array" ref="H337">INDEX('Building Features'!$E$5:$E$22,COLUMN('Building Features'!A336),1)</f>
        <v>2739</v>
      </c>
      <c r="I337" cm="1">
        <f t="array" ref="I337">INDEX('Building Features'!$E$5:$E$22,COLUMN('Building Features'!B336),1)</f>
        <v>16.420000000000002</v>
      </c>
      <c r="J337" cm="1">
        <f t="array" ref="J337">INDEX('Building Features'!$E$5:$E$22,COLUMN('Building Features'!C336),1)</f>
        <v>0.4</v>
      </c>
      <c r="K337" cm="1">
        <f t="array" ref="K337">INDEX('Building Features'!$E$5:$E$22,COLUMN('Building Features'!D336),1)</f>
        <v>5</v>
      </c>
      <c r="L337" cm="1">
        <f t="array" ref="L337">INDEX('Building Features'!$E$5:$E$22,COLUMN('Building Features'!E336),1)</f>
        <v>44974.38</v>
      </c>
      <c r="M337" cm="1">
        <f t="array" ref="M337">INDEX('Building Features'!$E$5:$E$22,COLUMN('Building Features'!F336),1)</f>
        <v>691.02</v>
      </c>
      <c r="N337" cm="1">
        <f t="array" ref="N337">INDEX('Building Features'!$E$5:$E$22,COLUMN('Building Features'!G336),1)</f>
        <v>604.89</v>
      </c>
      <c r="O337" cm="1">
        <f t="array" ref="O337">INDEX('Building Features'!$E$5:$E$22,COLUMN('Building Features'!H336),1)</f>
        <v>26.03</v>
      </c>
      <c r="P337" cm="1">
        <f t="array" ref="P337">INDEX('Building Features'!$E$5:$E$22,COLUMN('Building Features'!I336),1)</f>
        <v>74.349999999999994</v>
      </c>
      <c r="Q337" cm="1">
        <f t="array" ref="Q337">INDEX('Building Features'!$E$5:$E$22,COLUMN('Building Features'!J336),1)</f>
        <v>2.86</v>
      </c>
      <c r="R337" cm="1">
        <f t="array" ref="R337">INDEX('Building Features'!$E$5:$E$22,COLUMN('Building Features'!K336),1)</f>
        <v>1</v>
      </c>
      <c r="S337" cm="1">
        <f t="array" ref="S337">INDEX('Building Features'!$E$5:$E$22,COLUMN('Building Features'!L336),1)</f>
        <v>2</v>
      </c>
      <c r="T337" cm="1">
        <f t="array" ref="T337">INDEX('Building Features'!$E$5:$E$22,COLUMN('Building Features'!M336),1)</f>
        <v>4</v>
      </c>
      <c r="U337" cm="1">
        <f t="array" ref="U337">INDEX('Building Features'!$E$5:$E$22,COLUMN('Building Features'!N336),1)</f>
        <v>2006</v>
      </c>
      <c r="V337" cm="1">
        <f t="array" ref="V337">INDEX('Building Features'!$E$5:$E$22,COLUMN('Building Features'!O336),1)</f>
        <v>528.72</v>
      </c>
      <c r="W337" cm="1">
        <f t="array" ref="W337">INDEX('Building Features'!$E$5:$E$22,COLUMN('Building Features'!P336),1)</f>
        <v>359.43</v>
      </c>
      <c r="X337" cm="1">
        <f t="array" ref="X337">INDEX('Building Features'!$E$5:$E$22,COLUMN('Building Features'!Q336),1)</f>
        <v>359.43</v>
      </c>
      <c r="Y337" cm="1">
        <f t="array" ref="Y337">INDEX('Building Features'!$E$5:$E$22,COLUMN('Building Features'!R336),1)</f>
        <v>479.96</v>
      </c>
      <c r="AA337">
        <v>131.08202050977201</v>
      </c>
      <c r="AB337" s="47">
        <v>3128</v>
      </c>
      <c r="AC337" s="45">
        <v>3128</v>
      </c>
      <c r="AD337">
        <v>72.911033735186905</v>
      </c>
      <c r="AE337">
        <v>1751</v>
      </c>
      <c r="AF337">
        <v>1751</v>
      </c>
      <c r="AG337">
        <f t="shared" si="20"/>
        <v>1.1420226359985397</v>
      </c>
      <c r="AH337">
        <f t="shared" si="21"/>
        <v>0.63928441036874772</v>
      </c>
      <c r="AJ337">
        <f t="shared" si="23"/>
        <v>1.7813070463672873</v>
      </c>
    </row>
    <row r="338" spans="1:36" x14ac:dyDescent="0.25">
      <c r="A338">
        <f t="shared" si="22"/>
        <v>337</v>
      </c>
      <c r="B338">
        <v>11.2010526757491</v>
      </c>
      <c r="C338">
        <v>14.1947916448116</v>
      </c>
      <c r="D338">
        <v>0</v>
      </c>
      <c r="E338">
        <v>94.326315789473597</v>
      </c>
      <c r="F338">
        <v>3.69921875</v>
      </c>
      <c r="H338" cm="1">
        <f t="array" ref="H338">INDEX('Building Features'!$E$5:$E$22,COLUMN('Building Features'!A337),1)</f>
        <v>2739</v>
      </c>
      <c r="I338" cm="1">
        <f t="array" ref="I338">INDEX('Building Features'!$E$5:$E$22,COLUMN('Building Features'!B337),1)</f>
        <v>16.420000000000002</v>
      </c>
      <c r="J338" cm="1">
        <f t="array" ref="J338">INDEX('Building Features'!$E$5:$E$22,COLUMN('Building Features'!C337),1)</f>
        <v>0.4</v>
      </c>
      <c r="K338" cm="1">
        <f t="array" ref="K338">INDEX('Building Features'!$E$5:$E$22,COLUMN('Building Features'!D337),1)</f>
        <v>5</v>
      </c>
      <c r="L338" cm="1">
        <f t="array" ref="L338">INDEX('Building Features'!$E$5:$E$22,COLUMN('Building Features'!E337),1)</f>
        <v>44974.38</v>
      </c>
      <c r="M338" cm="1">
        <f t="array" ref="M338">INDEX('Building Features'!$E$5:$E$22,COLUMN('Building Features'!F337),1)</f>
        <v>691.02</v>
      </c>
      <c r="N338" cm="1">
        <f t="array" ref="N338">INDEX('Building Features'!$E$5:$E$22,COLUMN('Building Features'!G337),1)</f>
        <v>604.89</v>
      </c>
      <c r="O338" cm="1">
        <f t="array" ref="O338">INDEX('Building Features'!$E$5:$E$22,COLUMN('Building Features'!H337),1)</f>
        <v>26.03</v>
      </c>
      <c r="P338" cm="1">
        <f t="array" ref="P338">INDEX('Building Features'!$E$5:$E$22,COLUMN('Building Features'!I337),1)</f>
        <v>74.349999999999994</v>
      </c>
      <c r="Q338" cm="1">
        <f t="array" ref="Q338">INDEX('Building Features'!$E$5:$E$22,COLUMN('Building Features'!J337),1)</f>
        <v>2.86</v>
      </c>
      <c r="R338" cm="1">
        <f t="array" ref="R338">INDEX('Building Features'!$E$5:$E$22,COLUMN('Building Features'!K337),1)</f>
        <v>1</v>
      </c>
      <c r="S338" cm="1">
        <f t="array" ref="S338">INDEX('Building Features'!$E$5:$E$22,COLUMN('Building Features'!L337),1)</f>
        <v>2</v>
      </c>
      <c r="T338" cm="1">
        <f t="array" ref="T338">INDEX('Building Features'!$E$5:$E$22,COLUMN('Building Features'!M337),1)</f>
        <v>4</v>
      </c>
      <c r="U338" cm="1">
        <f t="array" ref="U338">INDEX('Building Features'!$E$5:$E$22,COLUMN('Building Features'!N337),1)</f>
        <v>2006</v>
      </c>
      <c r="V338" cm="1">
        <f t="array" ref="V338">INDEX('Building Features'!$E$5:$E$22,COLUMN('Building Features'!O337),1)</f>
        <v>528.72</v>
      </c>
      <c r="W338" cm="1">
        <f t="array" ref="W338">INDEX('Building Features'!$E$5:$E$22,COLUMN('Building Features'!P337),1)</f>
        <v>359.43</v>
      </c>
      <c r="X338" cm="1">
        <f t="array" ref="X338">INDEX('Building Features'!$E$5:$E$22,COLUMN('Building Features'!Q337),1)</f>
        <v>359.43</v>
      </c>
      <c r="Y338" cm="1">
        <f t="array" ref="Y338">INDEX('Building Features'!$E$5:$E$22,COLUMN('Building Features'!R337),1)</f>
        <v>479.96</v>
      </c>
      <c r="AA338">
        <v>129.139996686334</v>
      </c>
      <c r="AB338" s="47">
        <v>3071</v>
      </c>
      <c r="AC338" s="45">
        <v>3071</v>
      </c>
      <c r="AD338">
        <v>95.817988735040103</v>
      </c>
      <c r="AE338">
        <v>2302.5</v>
      </c>
      <c r="AF338">
        <v>2302.5</v>
      </c>
      <c r="AG338">
        <f t="shared" si="20"/>
        <v>1.1212121212121211</v>
      </c>
      <c r="AH338">
        <f t="shared" si="21"/>
        <v>0.84063526834611169</v>
      </c>
      <c r="AJ338">
        <f t="shared" si="23"/>
        <v>1.9618473895582329</v>
      </c>
    </row>
    <row r="339" spans="1:36" x14ac:dyDescent="0.25">
      <c r="A339">
        <f t="shared" si="22"/>
        <v>338</v>
      </c>
      <c r="B339">
        <v>7.7315789423490804</v>
      </c>
      <c r="C339">
        <v>14.7739583564301</v>
      </c>
      <c r="D339">
        <v>0</v>
      </c>
      <c r="E339">
        <v>81.336842105263102</v>
      </c>
      <c r="F339">
        <v>0.80078125</v>
      </c>
      <c r="H339" cm="1">
        <f t="array" ref="H339">INDEX('Building Features'!$E$5:$E$22,COLUMN('Building Features'!A338),1)</f>
        <v>2739</v>
      </c>
      <c r="I339" cm="1">
        <f t="array" ref="I339">INDEX('Building Features'!$E$5:$E$22,COLUMN('Building Features'!B338),1)</f>
        <v>16.420000000000002</v>
      </c>
      <c r="J339" cm="1">
        <f t="array" ref="J339">INDEX('Building Features'!$E$5:$E$22,COLUMN('Building Features'!C338),1)</f>
        <v>0.4</v>
      </c>
      <c r="K339" cm="1">
        <f t="array" ref="K339">INDEX('Building Features'!$E$5:$E$22,COLUMN('Building Features'!D338),1)</f>
        <v>5</v>
      </c>
      <c r="L339" cm="1">
        <f t="array" ref="L339">INDEX('Building Features'!$E$5:$E$22,COLUMN('Building Features'!E338),1)</f>
        <v>44974.38</v>
      </c>
      <c r="M339" cm="1">
        <f t="array" ref="M339">INDEX('Building Features'!$E$5:$E$22,COLUMN('Building Features'!F338),1)</f>
        <v>691.02</v>
      </c>
      <c r="N339" cm="1">
        <f t="array" ref="N339">INDEX('Building Features'!$E$5:$E$22,COLUMN('Building Features'!G338),1)</f>
        <v>604.89</v>
      </c>
      <c r="O339" cm="1">
        <f t="array" ref="O339">INDEX('Building Features'!$E$5:$E$22,COLUMN('Building Features'!H338),1)</f>
        <v>26.03</v>
      </c>
      <c r="P339" cm="1">
        <f t="array" ref="P339">INDEX('Building Features'!$E$5:$E$22,COLUMN('Building Features'!I338),1)</f>
        <v>74.349999999999994</v>
      </c>
      <c r="Q339" cm="1">
        <f t="array" ref="Q339">INDEX('Building Features'!$E$5:$E$22,COLUMN('Building Features'!J338),1)</f>
        <v>2.86</v>
      </c>
      <c r="R339" cm="1">
        <f t="array" ref="R339">INDEX('Building Features'!$E$5:$E$22,COLUMN('Building Features'!K338),1)</f>
        <v>1</v>
      </c>
      <c r="S339" cm="1">
        <f t="array" ref="S339">INDEX('Building Features'!$E$5:$E$22,COLUMN('Building Features'!L338),1)</f>
        <v>2</v>
      </c>
      <c r="T339" cm="1">
        <f t="array" ref="T339">INDEX('Building Features'!$E$5:$E$22,COLUMN('Building Features'!M338),1)</f>
        <v>4</v>
      </c>
      <c r="U339" cm="1">
        <f t="array" ref="U339">INDEX('Building Features'!$E$5:$E$22,COLUMN('Building Features'!N338),1)</f>
        <v>2006</v>
      </c>
      <c r="V339" cm="1">
        <f t="array" ref="V339">INDEX('Building Features'!$E$5:$E$22,COLUMN('Building Features'!O338),1)</f>
        <v>528.72</v>
      </c>
      <c r="W339" cm="1">
        <f t="array" ref="W339">INDEX('Building Features'!$E$5:$E$22,COLUMN('Building Features'!P338),1)</f>
        <v>359.43</v>
      </c>
      <c r="X339" cm="1">
        <f t="array" ref="X339">INDEX('Building Features'!$E$5:$E$22,COLUMN('Building Features'!Q338),1)</f>
        <v>359.43</v>
      </c>
      <c r="Y339" cm="1">
        <f t="array" ref="Y339">INDEX('Building Features'!$E$5:$E$22,COLUMN('Building Features'!R338),1)</f>
        <v>479.96</v>
      </c>
      <c r="AA339">
        <v>119.83736171589899</v>
      </c>
      <c r="AB339" s="47">
        <v>2871.5</v>
      </c>
      <c r="AC339" s="45">
        <v>2871.5</v>
      </c>
      <c r="AD339">
        <v>122.986210541548</v>
      </c>
      <c r="AE339">
        <v>2954.5</v>
      </c>
      <c r="AF339">
        <v>2954.5</v>
      </c>
      <c r="AG339">
        <f t="shared" si="20"/>
        <v>1.0483753194596568</v>
      </c>
      <c r="AH339">
        <f t="shared" si="21"/>
        <v>1.0786783497626871</v>
      </c>
      <c r="AJ339">
        <f t="shared" si="23"/>
        <v>2.1270536692223438</v>
      </c>
    </row>
    <row r="340" spans="1:36" x14ac:dyDescent="0.25">
      <c r="A340">
        <f t="shared" si="22"/>
        <v>339</v>
      </c>
      <c r="B340">
        <v>3.77894739100807</v>
      </c>
      <c r="C340">
        <v>15.443750005215399</v>
      </c>
      <c r="D340">
        <v>0</v>
      </c>
      <c r="E340">
        <v>85.263157894736807</v>
      </c>
      <c r="F340">
        <v>1</v>
      </c>
      <c r="H340" cm="1">
        <f t="array" ref="H340">INDEX('Building Features'!$E$5:$E$22,COLUMN('Building Features'!A339),1)</f>
        <v>2739</v>
      </c>
      <c r="I340" cm="1">
        <f t="array" ref="I340">INDEX('Building Features'!$E$5:$E$22,COLUMN('Building Features'!B339),1)</f>
        <v>16.420000000000002</v>
      </c>
      <c r="J340" cm="1">
        <f t="array" ref="J340">INDEX('Building Features'!$E$5:$E$22,COLUMN('Building Features'!C339),1)</f>
        <v>0.4</v>
      </c>
      <c r="K340" cm="1">
        <f t="array" ref="K340">INDEX('Building Features'!$E$5:$E$22,COLUMN('Building Features'!D339),1)</f>
        <v>5</v>
      </c>
      <c r="L340" cm="1">
        <f t="array" ref="L340">INDEX('Building Features'!$E$5:$E$22,COLUMN('Building Features'!E339),1)</f>
        <v>44974.38</v>
      </c>
      <c r="M340" cm="1">
        <f t="array" ref="M340">INDEX('Building Features'!$E$5:$E$22,COLUMN('Building Features'!F339),1)</f>
        <v>691.02</v>
      </c>
      <c r="N340" cm="1">
        <f t="array" ref="N340">INDEX('Building Features'!$E$5:$E$22,COLUMN('Building Features'!G339),1)</f>
        <v>604.89</v>
      </c>
      <c r="O340" cm="1">
        <f t="array" ref="O340">INDEX('Building Features'!$E$5:$E$22,COLUMN('Building Features'!H339),1)</f>
        <v>26.03</v>
      </c>
      <c r="P340" cm="1">
        <f t="array" ref="P340">INDEX('Building Features'!$E$5:$E$22,COLUMN('Building Features'!I339),1)</f>
        <v>74.349999999999994</v>
      </c>
      <c r="Q340" cm="1">
        <f t="array" ref="Q340">INDEX('Building Features'!$E$5:$E$22,COLUMN('Building Features'!J339),1)</f>
        <v>2.86</v>
      </c>
      <c r="R340" cm="1">
        <f t="array" ref="R340">INDEX('Building Features'!$E$5:$E$22,COLUMN('Building Features'!K339),1)</f>
        <v>1</v>
      </c>
      <c r="S340" cm="1">
        <f t="array" ref="S340">INDEX('Building Features'!$E$5:$E$22,COLUMN('Building Features'!L339),1)</f>
        <v>2</v>
      </c>
      <c r="T340" cm="1">
        <f t="array" ref="T340">INDEX('Building Features'!$E$5:$E$22,COLUMN('Building Features'!M339),1)</f>
        <v>4</v>
      </c>
      <c r="U340" cm="1">
        <f t="array" ref="U340">INDEX('Building Features'!$E$5:$E$22,COLUMN('Building Features'!N339),1)</f>
        <v>2006</v>
      </c>
      <c r="V340" cm="1">
        <f t="array" ref="V340">INDEX('Building Features'!$E$5:$E$22,COLUMN('Building Features'!O339),1)</f>
        <v>528.72</v>
      </c>
      <c r="W340" cm="1">
        <f t="array" ref="W340">INDEX('Building Features'!$E$5:$E$22,COLUMN('Building Features'!P339),1)</f>
        <v>359.43</v>
      </c>
      <c r="X340" cm="1">
        <f t="array" ref="X340">INDEX('Building Features'!$E$5:$E$22,COLUMN('Building Features'!Q339),1)</f>
        <v>359.43</v>
      </c>
      <c r="Y340" cm="1">
        <f t="array" ref="Y340">INDEX('Building Features'!$E$5:$E$22,COLUMN('Building Features'!R339),1)</f>
        <v>479.96</v>
      </c>
      <c r="AA340">
        <v>124.488347353846</v>
      </c>
      <c r="AB340" s="47">
        <v>2986</v>
      </c>
      <c r="AC340" s="45">
        <v>2986</v>
      </c>
      <c r="AD340">
        <v>129.40946997863199</v>
      </c>
      <c r="AE340">
        <v>3108.5</v>
      </c>
      <c r="AF340">
        <v>3108.5</v>
      </c>
      <c r="AG340">
        <f t="shared" si="20"/>
        <v>1.090178897407813</v>
      </c>
      <c r="AH340">
        <f t="shared" si="21"/>
        <v>1.1349032493610807</v>
      </c>
      <c r="AJ340">
        <f t="shared" si="23"/>
        <v>2.2250821467688935</v>
      </c>
    </row>
    <row r="341" spans="1:36" x14ac:dyDescent="0.25">
      <c r="A341">
        <f t="shared" si="22"/>
        <v>340</v>
      </c>
      <c r="B341">
        <v>3.39999998870648</v>
      </c>
      <c r="C341">
        <v>16.2604166696158</v>
      </c>
      <c r="D341">
        <v>0</v>
      </c>
      <c r="E341">
        <v>86.589473684210503</v>
      </c>
      <c r="F341">
        <v>3.6015625</v>
      </c>
      <c r="H341" cm="1">
        <f t="array" ref="H341">INDEX('Building Features'!$E$5:$E$22,COLUMN('Building Features'!A340),1)</f>
        <v>2739</v>
      </c>
      <c r="I341" cm="1">
        <f t="array" ref="I341">INDEX('Building Features'!$E$5:$E$22,COLUMN('Building Features'!B340),1)</f>
        <v>16.420000000000002</v>
      </c>
      <c r="J341" cm="1">
        <f t="array" ref="J341">INDEX('Building Features'!$E$5:$E$22,COLUMN('Building Features'!C340),1)</f>
        <v>0.4</v>
      </c>
      <c r="K341" cm="1">
        <f t="array" ref="K341">INDEX('Building Features'!$E$5:$E$22,COLUMN('Building Features'!D340),1)</f>
        <v>5</v>
      </c>
      <c r="L341" cm="1">
        <f t="array" ref="L341">INDEX('Building Features'!$E$5:$E$22,COLUMN('Building Features'!E340),1)</f>
        <v>44974.38</v>
      </c>
      <c r="M341" cm="1">
        <f t="array" ref="M341">INDEX('Building Features'!$E$5:$E$22,COLUMN('Building Features'!F340),1)</f>
        <v>691.02</v>
      </c>
      <c r="N341" cm="1">
        <f t="array" ref="N341">INDEX('Building Features'!$E$5:$E$22,COLUMN('Building Features'!G340),1)</f>
        <v>604.89</v>
      </c>
      <c r="O341" cm="1">
        <f t="array" ref="O341">INDEX('Building Features'!$E$5:$E$22,COLUMN('Building Features'!H340),1)</f>
        <v>26.03</v>
      </c>
      <c r="P341" cm="1">
        <f t="array" ref="P341">INDEX('Building Features'!$E$5:$E$22,COLUMN('Building Features'!I340),1)</f>
        <v>74.349999999999994</v>
      </c>
      <c r="Q341" cm="1">
        <f t="array" ref="Q341">INDEX('Building Features'!$E$5:$E$22,COLUMN('Building Features'!J340),1)</f>
        <v>2.86</v>
      </c>
      <c r="R341" cm="1">
        <f t="array" ref="R341">INDEX('Building Features'!$E$5:$E$22,COLUMN('Building Features'!K340),1)</f>
        <v>1</v>
      </c>
      <c r="S341" cm="1">
        <f t="array" ref="S341">INDEX('Building Features'!$E$5:$E$22,COLUMN('Building Features'!L340),1)</f>
        <v>2</v>
      </c>
      <c r="T341" cm="1">
        <f t="array" ref="T341">INDEX('Building Features'!$E$5:$E$22,COLUMN('Building Features'!M340),1)</f>
        <v>4</v>
      </c>
      <c r="U341" cm="1">
        <f t="array" ref="U341">INDEX('Building Features'!$E$5:$E$22,COLUMN('Building Features'!N340),1)</f>
        <v>2006</v>
      </c>
      <c r="V341" cm="1">
        <f t="array" ref="V341">INDEX('Building Features'!$E$5:$E$22,COLUMN('Building Features'!O340),1)</f>
        <v>528.72</v>
      </c>
      <c r="W341" cm="1">
        <f t="array" ref="W341">INDEX('Building Features'!$E$5:$E$22,COLUMN('Building Features'!P340),1)</f>
        <v>359.43</v>
      </c>
      <c r="X341" cm="1">
        <f t="array" ref="X341">INDEX('Building Features'!$E$5:$E$22,COLUMN('Building Features'!Q340),1)</f>
        <v>359.43</v>
      </c>
      <c r="Y341" cm="1">
        <f t="array" ref="Y341">INDEX('Building Features'!$E$5:$E$22,COLUMN('Building Features'!R340),1)</f>
        <v>479.96</v>
      </c>
      <c r="AA341">
        <v>130.03619573275199</v>
      </c>
      <c r="AB341" s="47">
        <v>3117</v>
      </c>
      <c r="AC341" s="45">
        <v>3117</v>
      </c>
      <c r="AD341">
        <v>115.950450833815</v>
      </c>
      <c r="AE341">
        <v>2785.5</v>
      </c>
      <c r="AF341">
        <v>2785.5</v>
      </c>
      <c r="AG341">
        <f t="shared" si="20"/>
        <v>1.1380065717415115</v>
      </c>
      <c r="AH341">
        <f t="shared" si="21"/>
        <v>1.0169769989047097</v>
      </c>
      <c r="AJ341">
        <f t="shared" si="23"/>
        <v>2.1549835706462215</v>
      </c>
    </row>
    <row r="342" spans="1:36" x14ac:dyDescent="0.25">
      <c r="A342">
        <f t="shared" si="22"/>
        <v>341</v>
      </c>
      <c r="B342">
        <v>2.6926315671519201</v>
      </c>
      <c r="C342">
        <v>13.0593749855955</v>
      </c>
      <c r="D342">
        <v>0</v>
      </c>
      <c r="E342">
        <v>86.431578947368394</v>
      </c>
      <c r="F342">
        <v>3.796875</v>
      </c>
      <c r="H342" cm="1">
        <f t="array" ref="H342">INDEX('Building Features'!$E$5:$E$22,COLUMN('Building Features'!A341),1)</f>
        <v>2739</v>
      </c>
      <c r="I342" cm="1">
        <f t="array" ref="I342">INDEX('Building Features'!$E$5:$E$22,COLUMN('Building Features'!B341),1)</f>
        <v>16.420000000000002</v>
      </c>
      <c r="J342" cm="1">
        <f t="array" ref="J342">INDEX('Building Features'!$E$5:$E$22,COLUMN('Building Features'!C341),1)</f>
        <v>0.4</v>
      </c>
      <c r="K342" cm="1">
        <f t="array" ref="K342">INDEX('Building Features'!$E$5:$E$22,COLUMN('Building Features'!D341),1)</f>
        <v>5</v>
      </c>
      <c r="L342" cm="1">
        <f t="array" ref="L342">INDEX('Building Features'!$E$5:$E$22,COLUMN('Building Features'!E341),1)</f>
        <v>44974.38</v>
      </c>
      <c r="M342" cm="1">
        <f t="array" ref="M342">INDEX('Building Features'!$E$5:$E$22,COLUMN('Building Features'!F341),1)</f>
        <v>691.02</v>
      </c>
      <c r="N342" cm="1">
        <f t="array" ref="N342">INDEX('Building Features'!$E$5:$E$22,COLUMN('Building Features'!G341),1)</f>
        <v>604.89</v>
      </c>
      <c r="O342" cm="1">
        <f t="array" ref="O342">INDEX('Building Features'!$E$5:$E$22,COLUMN('Building Features'!H341),1)</f>
        <v>26.03</v>
      </c>
      <c r="P342" cm="1">
        <f t="array" ref="P342">INDEX('Building Features'!$E$5:$E$22,COLUMN('Building Features'!I341),1)</f>
        <v>74.349999999999994</v>
      </c>
      <c r="Q342" cm="1">
        <f t="array" ref="Q342">INDEX('Building Features'!$E$5:$E$22,COLUMN('Building Features'!J341),1)</f>
        <v>2.86</v>
      </c>
      <c r="R342" cm="1">
        <f t="array" ref="R342">INDEX('Building Features'!$E$5:$E$22,COLUMN('Building Features'!K341),1)</f>
        <v>1</v>
      </c>
      <c r="S342" cm="1">
        <f t="array" ref="S342">INDEX('Building Features'!$E$5:$E$22,COLUMN('Building Features'!L341),1)</f>
        <v>2</v>
      </c>
      <c r="T342" cm="1">
        <f t="array" ref="T342">INDEX('Building Features'!$E$5:$E$22,COLUMN('Building Features'!M341),1)</f>
        <v>4</v>
      </c>
      <c r="U342" cm="1">
        <f t="array" ref="U342">INDEX('Building Features'!$E$5:$E$22,COLUMN('Building Features'!N341),1)</f>
        <v>2006</v>
      </c>
      <c r="V342" cm="1">
        <f t="array" ref="V342">INDEX('Building Features'!$E$5:$E$22,COLUMN('Building Features'!O341),1)</f>
        <v>528.72</v>
      </c>
      <c r="W342" cm="1">
        <f t="array" ref="W342">INDEX('Building Features'!$E$5:$E$22,COLUMN('Building Features'!P341),1)</f>
        <v>359.43</v>
      </c>
      <c r="X342" cm="1">
        <f t="array" ref="X342">INDEX('Building Features'!$E$5:$E$22,COLUMN('Building Features'!Q341),1)</f>
        <v>359.43</v>
      </c>
      <c r="Y342" cm="1">
        <f t="array" ref="Y342">INDEX('Building Features'!$E$5:$E$22,COLUMN('Building Features'!R341),1)</f>
        <v>479.96</v>
      </c>
      <c r="AA342">
        <v>131.21220433879699</v>
      </c>
      <c r="AB342" s="47">
        <v>3142</v>
      </c>
      <c r="AC342" s="45">
        <v>3142</v>
      </c>
      <c r="AD342">
        <v>98.761224715356406</v>
      </c>
      <c r="AE342">
        <v>2371</v>
      </c>
      <c r="AF342">
        <v>2371</v>
      </c>
      <c r="AG342">
        <f t="shared" si="20"/>
        <v>1.1471339905074844</v>
      </c>
      <c r="AH342">
        <f t="shared" si="21"/>
        <v>0.86564439576487773</v>
      </c>
      <c r="AJ342">
        <f t="shared" si="23"/>
        <v>2.0127783862723621</v>
      </c>
    </row>
    <row r="343" spans="1:36" x14ac:dyDescent="0.25">
      <c r="A343">
        <f t="shared" si="22"/>
        <v>342</v>
      </c>
      <c r="B343">
        <v>1.6284210501532801</v>
      </c>
      <c r="C343">
        <v>12.410416627923601</v>
      </c>
      <c r="D343">
        <v>0</v>
      </c>
      <c r="E343">
        <v>93.473684210526301</v>
      </c>
      <c r="F343">
        <v>3.5</v>
      </c>
      <c r="H343" cm="1">
        <f t="array" ref="H343">INDEX('Building Features'!$E$5:$E$22,COLUMN('Building Features'!A342),1)</f>
        <v>2739</v>
      </c>
      <c r="I343" cm="1">
        <f t="array" ref="I343">INDEX('Building Features'!$E$5:$E$22,COLUMN('Building Features'!B342),1)</f>
        <v>16.420000000000002</v>
      </c>
      <c r="J343" cm="1">
        <f t="array" ref="J343">INDEX('Building Features'!$E$5:$E$22,COLUMN('Building Features'!C342),1)</f>
        <v>0.4</v>
      </c>
      <c r="K343" cm="1">
        <f t="array" ref="K343">INDEX('Building Features'!$E$5:$E$22,COLUMN('Building Features'!D342),1)</f>
        <v>5</v>
      </c>
      <c r="L343" cm="1">
        <f t="array" ref="L343">INDEX('Building Features'!$E$5:$E$22,COLUMN('Building Features'!E342),1)</f>
        <v>44974.38</v>
      </c>
      <c r="M343" cm="1">
        <f t="array" ref="M343">INDEX('Building Features'!$E$5:$E$22,COLUMN('Building Features'!F342),1)</f>
        <v>691.02</v>
      </c>
      <c r="N343" cm="1">
        <f t="array" ref="N343">INDEX('Building Features'!$E$5:$E$22,COLUMN('Building Features'!G342),1)</f>
        <v>604.89</v>
      </c>
      <c r="O343" cm="1">
        <f t="array" ref="O343">INDEX('Building Features'!$E$5:$E$22,COLUMN('Building Features'!H342),1)</f>
        <v>26.03</v>
      </c>
      <c r="P343" cm="1">
        <f t="array" ref="P343">INDEX('Building Features'!$E$5:$E$22,COLUMN('Building Features'!I342),1)</f>
        <v>74.349999999999994</v>
      </c>
      <c r="Q343" cm="1">
        <f t="array" ref="Q343">INDEX('Building Features'!$E$5:$E$22,COLUMN('Building Features'!J342),1)</f>
        <v>2.86</v>
      </c>
      <c r="R343" cm="1">
        <f t="array" ref="R343">INDEX('Building Features'!$E$5:$E$22,COLUMN('Building Features'!K342),1)</f>
        <v>1</v>
      </c>
      <c r="S343" cm="1">
        <f t="array" ref="S343">INDEX('Building Features'!$E$5:$E$22,COLUMN('Building Features'!L342),1)</f>
        <v>2</v>
      </c>
      <c r="T343" cm="1">
        <f t="array" ref="T343">INDEX('Building Features'!$E$5:$E$22,COLUMN('Building Features'!M342),1)</f>
        <v>4</v>
      </c>
      <c r="U343" cm="1">
        <f t="array" ref="U343">INDEX('Building Features'!$E$5:$E$22,COLUMN('Building Features'!N342),1)</f>
        <v>2006</v>
      </c>
      <c r="V343" cm="1">
        <f t="array" ref="V343">INDEX('Building Features'!$E$5:$E$22,COLUMN('Building Features'!O342),1)</f>
        <v>528.72</v>
      </c>
      <c r="W343" cm="1">
        <f t="array" ref="W343">INDEX('Building Features'!$E$5:$E$22,COLUMN('Building Features'!P342),1)</f>
        <v>359.43</v>
      </c>
      <c r="X343" cm="1">
        <f t="array" ref="X343">INDEX('Building Features'!$E$5:$E$22,COLUMN('Building Features'!Q342),1)</f>
        <v>359.43</v>
      </c>
      <c r="Y343" cm="1">
        <f t="array" ref="Y343">INDEX('Building Features'!$E$5:$E$22,COLUMN('Building Features'!R342),1)</f>
        <v>479.96</v>
      </c>
      <c r="AA343">
        <v>129.52480235505899</v>
      </c>
      <c r="AB343" s="47">
        <v>3095.5</v>
      </c>
      <c r="AC343" s="45">
        <v>3095.5</v>
      </c>
      <c r="AD343">
        <v>90.889528176166294</v>
      </c>
      <c r="AE343">
        <v>2197.5</v>
      </c>
      <c r="AF343">
        <v>2197.5</v>
      </c>
      <c r="AG343">
        <f t="shared" si="20"/>
        <v>1.1301569916027747</v>
      </c>
      <c r="AH343">
        <f t="shared" si="21"/>
        <v>0.8023001095290252</v>
      </c>
      <c r="AJ343">
        <f t="shared" si="23"/>
        <v>1.9324571011317999</v>
      </c>
    </row>
    <row r="344" spans="1:36" x14ac:dyDescent="0.25">
      <c r="A344">
        <f t="shared" si="22"/>
        <v>343</v>
      </c>
      <c r="B344">
        <v>4.05894737996553</v>
      </c>
      <c r="C344">
        <v>14.756250008940601</v>
      </c>
      <c r="D344">
        <v>0</v>
      </c>
      <c r="E344">
        <v>95.484210526315707</v>
      </c>
      <c r="F344">
        <v>3.203125</v>
      </c>
      <c r="H344" cm="1">
        <f t="array" ref="H344">INDEX('Building Features'!$E$5:$E$22,COLUMN('Building Features'!A343),1)</f>
        <v>2739</v>
      </c>
      <c r="I344" cm="1">
        <f t="array" ref="I344">INDEX('Building Features'!$E$5:$E$22,COLUMN('Building Features'!B343),1)</f>
        <v>16.420000000000002</v>
      </c>
      <c r="J344" cm="1">
        <f t="array" ref="J344">INDEX('Building Features'!$E$5:$E$22,COLUMN('Building Features'!C343),1)</f>
        <v>0.4</v>
      </c>
      <c r="K344" cm="1">
        <f t="array" ref="K344">INDEX('Building Features'!$E$5:$E$22,COLUMN('Building Features'!D343),1)</f>
        <v>5</v>
      </c>
      <c r="L344" cm="1">
        <f t="array" ref="L344">INDEX('Building Features'!$E$5:$E$22,COLUMN('Building Features'!E343),1)</f>
        <v>44974.38</v>
      </c>
      <c r="M344" cm="1">
        <f t="array" ref="M344">INDEX('Building Features'!$E$5:$E$22,COLUMN('Building Features'!F343),1)</f>
        <v>691.02</v>
      </c>
      <c r="N344" cm="1">
        <f t="array" ref="N344">INDEX('Building Features'!$E$5:$E$22,COLUMN('Building Features'!G343),1)</f>
        <v>604.89</v>
      </c>
      <c r="O344" cm="1">
        <f t="array" ref="O344">INDEX('Building Features'!$E$5:$E$22,COLUMN('Building Features'!H343),1)</f>
        <v>26.03</v>
      </c>
      <c r="P344" cm="1">
        <f t="array" ref="P344">INDEX('Building Features'!$E$5:$E$22,COLUMN('Building Features'!I343),1)</f>
        <v>74.349999999999994</v>
      </c>
      <c r="Q344" cm="1">
        <f t="array" ref="Q344">INDEX('Building Features'!$E$5:$E$22,COLUMN('Building Features'!J343),1)</f>
        <v>2.86</v>
      </c>
      <c r="R344" cm="1">
        <f t="array" ref="R344">INDEX('Building Features'!$E$5:$E$22,COLUMN('Building Features'!K343),1)</f>
        <v>1</v>
      </c>
      <c r="S344" cm="1">
        <f t="array" ref="S344">INDEX('Building Features'!$E$5:$E$22,COLUMN('Building Features'!L343),1)</f>
        <v>2</v>
      </c>
      <c r="T344" cm="1">
        <f t="array" ref="T344">INDEX('Building Features'!$E$5:$E$22,COLUMN('Building Features'!M343),1)</f>
        <v>4</v>
      </c>
      <c r="U344" cm="1">
        <f t="array" ref="U344">INDEX('Building Features'!$E$5:$E$22,COLUMN('Building Features'!N343),1)</f>
        <v>2006</v>
      </c>
      <c r="V344" cm="1">
        <f t="array" ref="V344">INDEX('Building Features'!$E$5:$E$22,COLUMN('Building Features'!O343),1)</f>
        <v>528.72</v>
      </c>
      <c r="W344" cm="1">
        <f t="array" ref="W344">INDEX('Building Features'!$E$5:$E$22,COLUMN('Building Features'!P343),1)</f>
        <v>359.43</v>
      </c>
      <c r="X344" cm="1">
        <f t="array" ref="X344">INDEX('Building Features'!$E$5:$E$22,COLUMN('Building Features'!Q343),1)</f>
        <v>359.43</v>
      </c>
      <c r="Y344" cm="1">
        <f t="array" ref="Y344">INDEX('Building Features'!$E$5:$E$22,COLUMN('Building Features'!R343),1)</f>
        <v>479.96</v>
      </c>
      <c r="AA344">
        <v>127.66223690960101</v>
      </c>
      <c r="AB344" s="47">
        <v>2979</v>
      </c>
      <c r="AC344" s="45">
        <v>2979</v>
      </c>
      <c r="AD344">
        <v>121.65527312835</v>
      </c>
      <c r="AE344">
        <v>2928.5</v>
      </c>
      <c r="AF344">
        <v>2928.5</v>
      </c>
      <c r="AG344">
        <f t="shared" si="20"/>
        <v>1.0876232201533407</v>
      </c>
      <c r="AH344">
        <f t="shared" si="21"/>
        <v>1.0691858342460752</v>
      </c>
      <c r="AJ344">
        <f t="shared" si="23"/>
        <v>2.1568090543994156</v>
      </c>
    </row>
    <row r="345" spans="1:36" x14ac:dyDescent="0.25">
      <c r="A345">
        <f t="shared" si="22"/>
        <v>344</v>
      </c>
      <c r="B345">
        <v>6.2073684541802603</v>
      </c>
      <c r="C345">
        <v>14.745833343515701</v>
      </c>
      <c r="D345">
        <v>0</v>
      </c>
      <c r="E345">
        <v>85.2210526315789</v>
      </c>
      <c r="F345">
        <v>4</v>
      </c>
      <c r="H345" cm="1">
        <f t="array" ref="H345">INDEX('Building Features'!$E$5:$E$22,COLUMN('Building Features'!A344),1)</f>
        <v>2739</v>
      </c>
      <c r="I345" cm="1">
        <f t="array" ref="I345">INDEX('Building Features'!$E$5:$E$22,COLUMN('Building Features'!B344),1)</f>
        <v>16.420000000000002</v>
      </c>
      <c r="J345" cm="1">
        <f t="array" ref="J345">INDEX('Building Features'!$E$5:$E$22,COLUMN('Building Features'!C344),1)</f>
        <v>0.4</v>
      </c>
      <c r="K345" cm="1">
        <f t="array" ref="K345">INDEX('Building Features'!$E$5:$E$22,COLUMN('Building Features'!D344),1)</f>
        <v>5</v>
      </c>
      <c r="L345" cm="1">
        <f t="array" ref="L345">INDEX('Building Features'!$E$5:$E$22,COLUMN('Building Features'!E344),1)</f>
        <v>44974.38</v>
      </c>
      <c r="M345" cm="1">
        <f t="array" ref="M345">INDEX('Building Features'!$E$5:$E$22,COLUMN('Building Features'!F344),1)</f>
        <v>691.02</v>
      </c>
      <c r="N345" cm="1">
        <f t="array" ref="N345">INDEX('Building Features'!$E$5:$E$22,COLUMN('Building Features'!G344),1)</f>
        <v>604.89</v>
      </c>
      <c r="O345" cm="1">
        <f t="array" ref="O345">INDEX('Building Features'!$E$5:$E$22,COLUMN('Building Features'!H344),1)</f>
        <v>26.03</v>
      </c>
      <c r="P345" cm="1">
        <f t="array" ref="P345">INDEX('Building Features'!$E$5:$E$22,COLUMN('Building Features'!I344),1)</f>
        <v>74.349999999999994</v>
      </c>
      <c r="Q345" cm="1">
        <f t="array" ref="Q345">INDEX('Building Features'!$E$5:$E$22,COLUMN('Building Features'!J344),1)</f>
        <v>2.86</v>
      </c>
      <c r="R345" cm="1">
        <f t="array" ref="R345">INDEX('Building Features'!$E$5:$E$22,COLUMN('Building Features'!K344),1)</f>
        <v>1</v>
      </c>
      <c r="S345" cm="1">
        <f t="array" ref="S345">INDEX('Building Features'!$E$5:$E$22,COLUMN('Building Features'!L344),1)</f>
        <v>2</v>
      </c>
      <c r="T345" cm="1">
        <f t="array" ref="T345">INDEX('Building Features'!$E$5:$E$22,COLUMN('Building Features'!M344),1)</f>
        <v>4</v>
      </c>
      <c r="U345" cm="1">
        <f t="array" ref="U345">INDEX('Building Features'!$E$5:$E$22,COLUMN('Building Features'!N344),1)</f>
        <v>2006</v>
      </c>
      <c r="V345" cm="1">
        <f t="array" ref="V345">INDEX('Building Features'!$E$5:$E$22,COLUMN('Building Features'!O344),1)</f>
        <v>528.72</v>
      </c>
      <c r="W345" cm="1">
        <f t="array" ref="W345">INDEX('Building Features'!$E$5:$E$22,COLUMN('Building Features'!P344),1)</f>
        <v>359.43</v>
      </c>
      <c r="X345" cm="1">
        <f t="array" ref="X345">INDEX('Building Features'!$E$5:$E$22,COLUMN('Building Features'!Q344),1)</f>
        <v>359.43</v>
      </c>
      <c r="Y345" cm="1">
        <f t="array" ref="Y345">INDEX('Building Features'!$E$5:$E$22,COLUMN('Building Features'!R344),1)</f>
        <v>479.96</v>
      </c>
      <c r="AA345">
        <v>129.17762804305099</v>
      </c>
      <c r="AB345" s="47">
        <v>3095.5</v>
      </c>
      <c r="AC345" s="45">
        <v>3095.5</v>
      </c>
      <c r="AD345">
        <v>105.218474080871</v>
      </c>
      <c r="AE345">
        <v>2527</v>
      </c>
      <c r="AF345">
        <v>2527</v>
      </c>
      <c r="AG345">
        <f t="shared" si="20"/>
        <v>1.1301569916027747</v>
      </c>
      <c r="AH345">
        <f t="shared" si="21"/>
        <v>0.92259948886454912</v>
      </c>
      <c r="AJ345">
        <f t="shared" si="23"/>
        <v>2.0527564804673237</v>
      </c>
    </row>
    <row r="346" spans="1:36" x14ac:dyDescent="0.25">
      <c r="A346">
        <f t="shared" si="22"/>
        <v>345</v>
      </c>
      <c r="B346">
        <v>3.6168421042592902</v>
      </c>
      <c r="C346">
        <v>12.1906249995032</v>
      </c>
      <c r="D346">
        <v>0</v>
      </c>
      <c r="E346">
        <v>87.810526315789403</v>
      </c>
      <c r="F346">
        <v>1.09765625</v>
      </c>
      <c r="H346" cm="1">
        <f t="array" ref="H346">INDEX('Building Features'!$E$5:$E$22,COLUMN('Building Features'!A345),1)</f>
        <v>2739</v>
      </c>
      <c r="I346" cm="1">
        <f t="array" ref="I346">INDEX('Building Features'!$E$5:$E$22,COLUMN('Building Features'!B345),1)</f>
        <v>16.420000000000002</v>
      </c>
      <c r="J346" cm="1">
        <f t="array" ref="J346">INDEX('Building Features'!$E$5:$E$22,COLUMN('Building Features'!C345),1)</f>
        <v>0.4</v>
      </c>
      <c r="K346" cm="1">
        <f t="array" ref="K346">INDEX('Building Features'!$E$5:$E$22,COLUMN('Building Features'!D345),1)</f>
        <v>5</v>
      </c>
      <c r="L346" cm="1">
        <f t="array" ref="L346">INDEX('Building Features'!$E$5:$E$22,COLUMN('Building Features'!E345),1)</f>
        <v>44974.38</v>
      </c>
      <c r="M346" cm="1">
        <f t="array" ref="M346">INDEX('Building Features'!$E$5:$E$22,COLUMN('Building Features'!F345),1)</f>
        <v>691.02</v>
      </c>
      <c r="N346" cm="1">
        <f t="array" ref="N346">INDEX('Building Features'!$E$5:$E$22,COLUMN('Building Features'!G345),1)</f>
        <v>604.89</v>
      </c>
      <c r="O346" cm="1">
        <f t="array" ref="O346">INDEX('Building Features'!$E$5:$E$22,COLUMN('Building Features'!H345),1)</f>
        <v>26.03</v>
      </c>
      <c r="P346" cm="1">
        <f t="array" ref="P346">INDEX('Building Features'!$E$5:$E$22,COLUMN('Building Features'!I345),1)</f>
        <v>74.349999999999994</v>
      </c>
      <c r="Q346" cm="1">
        <f t="array" ref="Q346">INDEX('Building Features'!$E$5:$E$22,COLUMN('Building Features'!J345),1)</f>
        <v>2.86</v>
      </c>
      <c r="R346" cm="1">
        <f t="array" ref="R346">INDEX('Building Features'!$E$5:$E$22,COLUMN('Building Features'!K345),1)</f>
        <v>1</v>
      </c>
      <c r="S346" cm="1">
        <f t="array" ref="S346">INDEX('Building Features'!$E$5:$E$22,COLUMN('Building Features'!L345),1)</f>
        <v>2</v>
      </c>
      <c r="T346" cm="1">
        <f t="array" ref="T346">INDEX('Building Features'!$E$5:$E$22,COLUMN('Building Features'!M345),1)</f>
        <v>4</v>
      </c>
      <c r="U346" cm="1">
        <f t="array" ref="U346">INDEX('Building Features'!$E$5:$E$22,COLUMN('Building Features'!N345),1)</f>
        <v>2006</v>
      </c>
      <c r="V346" cm="1">
        <f t="array" ref="V346">INDEX('Building Features'!$E$5:$E$22,COLUMN('Building Features'!O345),1)</f>
        <v>528.72</v>
      </c>
      <c r="W346" cm="1">
        <f t="array" ref="W346">INDEX('Building Features'!$E$5:$E$22,COLUMN('Building Features'!P345),1)</f>
        <v>359.43</v>
      </c>
      <c r="X346" cm="1">
        <f t="array" ref="X346">INDEX('Building Features'!$E$5:$E$22,COLUMN('Building Features'!Q345),1)</f>
        <v>359.43</v>
      </c>
      <c r="Y346" cm="1">
        <f t="array" ref="Y346">INDEX('Building Features'!$E$5:$E$22,COLUMN('Building Features'!R345),1)</f>
        <v>479.96</v>
      </c>
      <c r="AA346">
        <v>120.450746667826</v>
      </c>
      <c r="AB346" s="47">
        <v>2881.5</v>
      </c>
      <c r="AC346" s="45">
        <v>2881.5</v>
      </c>
      <c r="AD346">
        <v>103.554402095123</v>
      </c>
      <c r="AE346">
        <v>2486.5</v>
      </c>
      <c r="AF346">
        <v>2486.5</v>
      </c>
      <c r="AG346">
        <f t="shared" si="20"/>
        <v>1.0520262869660459</v>
      </c>
      <c r="AH346">
        <f t="shared" si="21"/>
        <v>0.90781307046367288</v>
      </c>
      <c r="AJ346">
        <f t="shared" si="23"/>
        <v>1.9598393574297188</v>
      </c>
    </row>
    <row r="347" spans="1:36" x14ac:dyDescent="0.25">
      <c r="A347">
        <f t="shared" si="22"/>
        <v>346</v>
      </c>
      <c r="B347">
        <v>2.5810526333357098</v>
      </c>
      <c r="C347">
        <v>14.7260416646798</v>
      </c>
      <c r="D347">
        <v>0</v>
      </c>
      <c r="E347">
        <v>93.6</v>
      </c>
      <c r="F347">
        <v>0.1015625</v>
      </c>
      <c r="H347" cm="1">
        <f t="array" ref="H347">INDEX('Building Features'!$E$5:$E$22,COLUMN('Building Features'!A346),1)</f>
        <v>2739</v>
      </c>
      <c r="I347" cm="1">
        <f t="array" ref="I347">INDEX('Building Features'!$E$5:$E$22,COLUMN('Building Features'!B346),1)</f>
        <v>16.420000000000002</v>
      </c>
      <c r="J347" cm="1">
        <f t="array" ref="J347">INDEX('Building Features'!$E$5:$E$22,COLUMN('Building Features'!C346),1)</f>
        <v>0.4</v>
      </c>
      <c r="K347" cm="1">
        <f t="array" ref="K347">INDEX('Building Features'!$E$5:$E$22,COLUMN('Building Features'!D346),1)</f>
        <v>5</v>
      </c>
      <c r="L347" cm="1">
        <f t="array" ref="L347">INDEX('Building Features'!$E$5:$E$22,COLUMN('Building Features'!E346),1)</f>
        <v>44974.38</v>
      </c>
      <c r="M347" cm="1">
        <f t="array" ref="M347">INDEX('Building Features'!$E$5:$E$22,COLUMN('Building Features'!F346),1)</f>
        <v>691.02</v>
      </c>
      <c r="N347" cm="1">
        <f t="array" ref="N347">INDEX('Building Features'!$E$5:$E$22,COLUMN('Building Features'!G346),1)</f>
        <v>604.89</v>
      </c>
      <c r="O347" cm="1">
        <f t="array" ref="O347">INDEX('Building Features'!$E$5:$E$22,COLUMN('Building Features'!H346),1)</f>
        <v>26.03</v>
      </c>
      <c r="P347" cm="1">
        <f t="array" ref="P347">INDEX('Building Features'!$E$5:$E$22,COLUMN('Building Features'!I346),1)</f>
        <v>74.349999999999994</v>
      </c>
      <c r="Q347" cm="1">
        <f t="array" ref="Q347">INDEX('Building Features'!$E$5:$E$22,COLUMN('Building Features'!J346),1)</f>
        <v>2.86</v>
      </c>
      <c r="R347" cm="1">
        <f t="array" ref="R347">INDEX('Building Features'!$E$5:$E$22,COLUMN('Building Features'!K346),1)</f>
        <v>1</v>
      </c>
      <c r="S347" cm="1">
        <f t="array" ref="S347">INDEX('Building Features'!$E$5:$E$22,COLUMN('Building Features'!L346),1)</f>
        <v>2</v>
      </c>
      <c r="T347" cm="1">
        <f t="array" ref="T347">INDEX('Building Features'!$E$5:$E$22,COLUMN('Building Features'!M346),1)</f>
        <v>4</v>
      </c>
      <c r="U347" cm="1">
        <f t="array" ref="U347">INDEX('Building Features'!$E$5:$E$22,COLUMN('Building Features'!N346),1)</f>
        <v>2006</v>
      </c>
      <c r="V347" cm="1">
        <f t="array" ref="V347">INDEX('Building Features'!$E$5:$E$22,COLUMN('Building Features'!O346),1)</f>
        <v>528.72</v>
      </c>
      <c r="W347" cm="1">
        <f t="array" ref="W347">INDEX('Building Features'!$E$5:$E$22,COLUMN('Building Features'!P346),1)</f>
        <v>359.43</v>
      </c>
      <c r="X347" cm="1">
        <f t="array" ref="X347">INDEX('Building Features'!$E$5:$E$22,COLUMN('Building Features'!Q346),1)</f>
        <v>359.43</v>
      </c>
      <c r="Y347" cm="1">
        <f t="array" ref="Y347">INDEX('Building Features'!$E$5:$E$22,COLUMN('Building Features'!R346),1)</f>
        <v>479.96</v>
      </c>
      <c r="AA347">
        <v>112.97050785038201</v>
      </c>
      <c r="AB347" s="47">
        <v>677.5</v>
      </c>
      <c r="AC347" s="45">
        <v>677.5</v>
      </c>
      <c r="AD347">
        <v>121.28130149726501</v>
      </c>
      <c r="AE347">
        <v>2912</v>
      </c>
      <c r="AF347">
        <v>2912</v>
      </c>
      <c r="AG347">
        <f t="shared" si="20"/>
        <v>0.24735304855786783</v>
      </c>
      <c r="AH347">
        <f t="shared" si="21"/>
        <v>1.0631617378605331</v>
      </c>
      <c r="AJ347">
        <f t="shared" si="23"/>
        <v>1.310514786418401</v>
      </c>
    </row>
    <row r="348" spans="1:36" x14ac:dyDescent="0.25">
      <c r="A348">
        <f t="shared" si="22"/>
        <v>347</v>
      </c>
      <c r="B348">
        <v>6.41684210425929</v>
      </c>
      <c r="C348">
        <v>14.1843750116725</v>
      </c>
      <c r="D348">
        <v>0</v>
      </c>
      <c r="E348">
        <v>92.547368421052596</v>
      </c>
      <c r="F348">
        <v>0</v>
      </c>
      <c r="H348" cm="1">
        <f t="array" ref="H348">INDEX('Building Features'!$E$5:$E$22,COLUMN('Building Features'!A347),1)</f>
        <v>2739</v>
      </c>
      <c r="I348" cm="1">
        <f t="array" ref="I348">INDEX('Building Features'!$E$5:$E$22,COLUMN('Building Features'!B347),1)</f>
        <v>16.420000000000002</v>
      </c>
      <c r="J348" cm="1">
        <f t="array" ref="J348">INDEX('Building Features'!$E$5:$E$22,COLUMN('Building Features'!C347),1)</f>
        <v>0.4</v>
      </c>
      <c r="K348" cm="1">
        <f t="array" ref="K348">INDEX('Building Features'!$E$5:$E$22,COLUMN('Building Features'!D347),1)</f>
        <v>5</v>
      </c>
      <c r="L348" cm="1">
        <f t="array" ref="L348">INDEX('Building Features'!$E$5:$E$22,COLUMN('Building Features'!E347),1)</f>
        <v>44974.38</v>
      </c>
      <c r="M348" cm="1">
        <f t="array" ref="M348">INDEX('Building Features'!$E$5:$E$22,COLUMN('Building Features'!F347),1)</f>
        <v>691.02</v>
      </c>
      <c r="N348" cm="1">
        <f t="array" ref="N348">INDEX('Building Features'!$E$5:$E$22,COLUMN('Building Features'!G347),1)</f>
        <v>604.89</v>
      </c>
      <c r="O348" cm="1">
        <f t="array" ref="O348">INDEX('Building Features'!$E$5:$E$22,COLUMN('Building Features'!H347),1)</f>
        <v>26.03</v>
      </c>
      <c r="P348" cm="1">
        <f t="array" ref="P348">INDEX('Building Features'!$E$5:$E$22,COLUMN('Building Features'!I347),1)</f>
        <v>74.349999999999994</v>
      </c>
      <c r="Q348" cm="1">
        <f t="array" ref="Q348">INDEX('Building Features'!$E$5:$E$22,COLUMN('Building Features'!J347),1)</f>
        <v>2.86</v>
      </c>
      <c r="R348" cm="1">
        <f t="array" ref="R348">INDEX('Building Features'!$E$5:$E$22,COLUMN('Building Features'!K347),1)</f>
        <v>1</v>
      </c>
      <c r="S348" cm="1">
        <f t="array" ref="S348">INDEX('Building Features'!$E$5:$E$22,COLUMN('Building Features'!L347),1)</f>
        <v>2</v>
      </c>
      <c r="T348" cm="1">
        <f t="array" ref="T348">INDEX('Building Features'!$E$5:$E$22,COLUMN('Building Features'!M347),1)</f>
        <v>4</v>
      </c>
      <c r="U348" cm="1">
        <f t="array" ref="U348">INDEX('Building Features'!$E$5:$E$22,COLUMN('Building Features'!N347),1)</f>
        <v>2006</v>
      </c>
      <c r="V348" cm="1">
        <f t="array" ref="V348">INDEX('Building Features'!$E$5:$E$22,COLUMN('Building Features'!O347),1)</f>
        <v>528.72</v>
      </c>
      <c r="W348" cm="1">
        <f t="array" ref="W348">INDEX('Building Features'!$E$5:$E$22,COLUMN('Building Features'!P347),1)</f>
        <v>359.43</v>
      </c>
      <c r="X348" cm="1">
        <f t="array" ref="X348">INDEX('Building Features'!$E$5:$E$22,COLUMN('Building Features'!Q347),1)</f>
        <v>359.43</v>
      </c>
      <c r="Y348" cm="1">
        <f t="array" ref="Y348">INDEX('Building Features'!$E$5:$E$22,COLUMN('Building Features'!R347),1)</f>
        <v>479.96</v>
      </c>
      <c r="AA348" s="13">
        <v>0</v>
      </c>
      <c r="AB348" s="45">
        <v>0</v>
      </c>
      <c r="AC348" s="45">
        <v>0</v>
      </c>
      <c r="AD348">
        <v>118.487352602923</v>
      </c>
      <c r="AE348">
        <v>2846.5</v>
      </c>
      <c r="AF348">
        <v>2846.5</v>
      </c>
      <c r="AG348">
        <f t="shared" si="20"/>
        <v>0</v>
      </c>
      <c r="AH348">
        <f t="shared" si="21"/>
        <v>1.0392479006936839</v>
      </c>
      <c r="AJ348">
        <f t="shared" si="23"/>
        <v>1.0392479006936839</v>
      </c>
    </row>
    <row r="349" spans="1:36" x14ac:dyDescent="0.25">
      <c r="A349">
        <f t="shared" si="22"/>
        <v>348</v>
      </c>
      <c r="B349">
        <v>3.3736841979779602</v>
      </c>
      <c r="C349">
        <v>15.081250010679099</v>
      </c>
      <c r="D349">
        <v>0</v>
      </c>
      <c r="E349">
        <v>90.568421052631507</v>
      </c>
      <c r="F349">
        <v>0</v>
      </c>
      <c r="H349" cm="1">
        <f t="array" ref="H349">INDEX('Building Features'!$E$5:$E$22,COLUMN('Building Features'!A348),1)</f>
        <v>2739</v>
      </c>
      <c r="I349" cm="1">
        <f t="array" ref="I349">INDEX('Building Features'!$E$5:$E$22,COLUMN('Building Features'!B348),1)</f>
        <v>16.420000000000002</v>
      </c>
      <c r="J349" cm="1">
        <f t="array" ref="J349">INDEX('Building Features'!$E$5:$E$22,COLUMN('Building Features'!C348),1)</f>
        <v>0.4</v>
      </c>
      <c r="K349" cm="1">
        <f t="array" ref="K349">INDEX('Building Features'!$E$5:$E$22,COLUMN('Building Features'!D348),1)</f>
        <v>5</v>
      </c>
      <c r="L349" cm="1">
        <f t="array" ref="L349">INDEX('Building Features'!$E$5:$E$22,COLUMN('Building Features'!E348),1)</f>
        <v>44974.38</v>
      </c>
      <c r="M349" cm="1">
        <f t="array" ref="M349">INDEX('Building Features'!$E$5:$E$22,COLUMN('Building Features'!F348),1)</f>
        <v>691.02</v>
      </c>
      <c r="N349" cm="1">
        <f t="array" ref="N349">INDEX('Building Features'!$E$5:$E$22,COLUMN('Building Features'!G348),1)</f>
        <v>604.89</v>
      </c>
      <c r="O349" cm="1">
        <f t="array" ref="O349">INDEX('Building Features'!$E$5:$E$22,COLUMN('Building Features'!H348),1)</f>
        <v>26.03</v>
      </c>
      <c r="P349" cm="1">
        <f t="array" ref="P349">INDEX('Building Features'!$E$5:$E$22,COLUMN('Building Features'!I348),1)</f>
        <v>74.349999999999994</v>
      </c>
      <c r="Q349" cm="1">
        <f t="array" ref="Q349">INDEX('Building Features'!$E$5:$E$22,COLUMN('Building Features'!J348),1)</f>
        <v>2.86</v>
      </c>
      <c r="R349" cm="1">
        <f t="array" ref="R349">INDEX('Building Features'!$E$5:$E$22,COLUMN('Building Features'!K348),1)</f>
        <v>1</v>
      </c>
      <c r="S349" cm="1">
        <f t="array" ref="S349">INDEX('Building Features'!$E$5:$E$22,COLUMN('Building Features'!L348),1)</f>
        <v>2</v>
      </c>
      <c r="T349" cm="1">
        <f t="array" ref="T349">INDEX('Building Features'!$E$5:$E$22,COLUMN('Building Features'!M348),1)</f>
        <v>4</v>
      </c>
      <c r="U349" cm="1">
        <f t="array" ref="U349">INDEX('Building Features'!$E$5:$E$22,COLUMN('Building Features'!N348),1)</f>
        <v>2006</v>
      </c>
      <c r="V349" cm="1">
        <f t="array" ref="V349">INDEX('Building Features'!$E$5:$E$22,COLUMN('Building Features'!O348),1)</f>
        <v>528.72</v>
      </c>
      <c r="W349" cm="1">
        <f t="array" ref="W349">INDEX('Building Features'!$E$5:$E$22,COLUMN('Building Features'!P348),1)</f>
        <v>359.43</v>
      </c>
      <c r="X349" cm="1">
        <f t="array" ref="X349">INDEX('Building Features'!$E$5:$E$22,COLUMN('Building Features'!Q348),1)</f>
        <v>359.43</v>
      </c>
      <c r="Y349" cm="1">
        <f t="array" ref="Y349">INDEX('Building Features'!$E$5:$E$22,COLUMN('Building Features'!R348),1)</f>
        <v>479.96</v>
      </c>
      <c r="AA349" s="13">
        <v>0</v>
      </c>
      <c r="AB349" s="45">
        <v>0</v>
      </c>
      <c r="AC349" s="45">
        <v>0</v>
      </c>
      <c r="AD349">
        <v>132.52217608531299</v>
      </c>
      <c r="AE349">
        <v>3182.5</v>
      </c>
      <c r="AF349">
        <v>3182.5</v>
      </c>
      <c r="AG349">
        <f t="shared" ref="AG349:AG366" si="24">AB349/2739</f>
        <v>0</v>
      </c>
      <c r="AH349">
        <f t="shared" si="21"/>
        <v>1.1619204089083608</v>
      </c>
      <c r="AJ349">
        <f t="shared" si="23"/>
        <v>1.1619204089083608</v>
      </c>
    </row>
    <row r="350" spans="1:36" x14ac:dyDescent="0.25">
      <c r="A350">
        <f t="shared" si="22"/>
        <v>349</v>
      </c>
      <c r="B350">
        <v>3.7389473626488101</v>
      </c>
      <c r="C350">
        <v>13.3520833328366</v>
      </c>
      <c r="D350">
        <v>0</v>
      </c>
      <c r="E350">
        <v>91.273684210526298</v>
      </c>
      <c r="F350">
        <v>0</v>
      </c>
      <c r="H350" cm="1">
        <f t="array" ref="H350">INDEX('Building Features'!$E$5:$E$22,COLUMN('Building Features'!A349),1)</f>
        <v>2739</v>
      </c>
      <c r="I350" cm="1">
        <f t="array" ref="I350">INDEX('Building Features'!$E$5:$E$22,COLUMN('Building Features'!B349),1)</f>
        <v>16.420000000000002</v>
      </c>
      <c r="J350" cm="1">
        <f t="array" ref="J350">INDEX('Building Features'!$E$5:$E$22,COLUMN('Building Features'!C349),1)</f>
        <v>0.4</v>
      </c>
      <c r="K350" cm="1">
        <f t="array" ref="K350">INDEX('Building Features'!$E$5:$E$22,COLUMN('Building Features'!D349),1)</f>
        <v>5</v>
      </c>
      <c r="L350" cm="1">
        <f t="array" ref="L350">INDEX('Building Features'!$E$5:$E$22,COLUMN('Building Features'!E349),1)</f>
        <v>44974.38</v>
      </c>
      <c r="M350" cm="1">
        <f t="array" ref="M350">INDEX('Building Features'!$E$5:$E$22,COLUMN('Building Features'!F349),1)</f>
        <v>691.02</v>
      </c>
      <c r="N350" cm="1">
        <f t="array" ref="N350">INDEX('Building Features'!$E$5:$E$22,COLUMN('Building Features'!G349),1)</f>
        <v>604.89</v>
      </c>
      <c r="O350" cm="1">
        <f t="array" ref="O350">INDEX('Building Features'!$E$5:$E$22,COLUMN('Building Features'!H349),1)</f>
        <v>26.03</v>
      </c>
      <c r="P350" cm="1">
        <f t="array" ref="P350">INDEX('Building Features'!$E$5:$E$22,COLUMN('Building Features'!I349),1)</f>
        <v>74.349999999999994</v>
      </c>
      <c r="Q350" cm="1">
        <f t="array" ref="Q350">INDEX('Building Features'!$E$5:$E$22,COLUMN('Building Features'!J349),1)</f>
        <v>2.86</v>
      </c>
      <c r="R350" cm="1">
        <f t="array" ref="R350">INDEX('Building Features'!$E$5:$E$22,COLUMN('Building Features'!K349),1)</f>
        <v>1</v>
      </c>
      <c r="S350" cm="1">
        <f t="array" ref="S350">INDEX('Building Features'!$E$5:$E$22,COLUMN('Building Features'!L349),1)</f>
        <v>2</v>
      </c>
      <c r="T350" cm="1">
        <f t="array" ref="T350">INDEX('Building Features'!$E$5:$E$22,COLUMN('Building Features'!M349),1)</f>
        <v>4</v>
      </c>
      <c r="U350" cm="1">
        <f t="array" ref="U350">INDEX('Building Features'!$E$5:$E$22,COLUMN('Building Features'!N349),1)</f>
        <v>2006</v>
      </c>
      <c r="V350" cm="1">
        <f t="array" ref="V350">INDEX('Building Features'!$E$5:$E$22,COLUMN('Building Features'!O349),1)</f>
        <v>528.72</v>
      </c>
      <c r="W350" cm="1">
        <f t="array" ref="W350">INDEX('Building Features'!$E$5:$E$22,COLUMN('Building Features'!P349),1)</f>
        <v>359.43</v>
      </c>
      <c r="X350" cm="1">
        <f t="array" ref="X350">INDEX('Building Features'!$E$5:$E$22,COLUMN('Building Features'!Q349),1)</f>
        <v>359.43</v>
      </c>
      <c r="Y350" cm="1">
        <f t="array" ref="Y350">INDEX('Building Features'!$E$5:$E$22,COLUMN('Building Features'!R349),1)</f>
        <v>479.96</v>
      </c>
      <c r="AA350" s="13">
        <v>0</v>
      </c>
      <c r="AB350" s="45">
        <v>0</v>
      </c>
      <c r="AC350" s="45">
        <v>0</v>
      </c>
      <c r="AD350">
        <v>108.809128967391</v>
      </c>
      <c r="AE350">
        <v>2613.5</v>
      </c>
      <c r="AF350">
        <v>2613.5</v>
      </c>
      <c r="AG350">
        <f t="shared" si="24"/>
        <v>0</v>
      </c>
      <c r="AH350">
        <f t="shared" si="21"/>
        <v>0.95418035779481558</v>
      </c>
      <c r="AJ350">
        <f t="shared" si="23"/>
        <v>0.95418035779481558</v>
      </c>
    </row>
    <row r="351" spans="1:36" x14ac:dyDescent="0.25">
      <c r="A351">
        <f t="shared" si="22"/>
        <v>350</v>
      </c>
      <c r="B351">
        <v>3.1863157736627601</v>
      </c>
      <c r="C351">
        <v>13.943749991556</v>
      </c>
      <c r="D351">
        <v>0</v>
      </c>
      <c r="E351">
        <v>93.263157894736807</v>
      </c>
      <c r="F351">
        <v>0</v>
      </c>
      <c r="H351" cm="1">
        <f t="array" ref="H351">INDEX('Building Features'!$E$5:$E$22,COLUMN('Building Features'!A350),1)</f>
        <v>2739</v>
      </c>
      <c r="I351" cm="1">
        <f t="array" ref="I351">INDEX('Building Features'!$E$5:$E$22,COLUMN('Building Features'!B350),1)</f>
        <v>16.420000000000002</v>
      </c>
      <c r="J351" cm="1">
        <f t="array" ref="J351">INDEX('Building Features'!$E$5:$E$22,COLUMN('Building Features'!C350),1)</f>
        <v>0.4</v>
      </c>
      <c r="K351" cm="1">
        <f t="array" ref="K351">INDEX('Building Features'!$E$5:$E$22,COLUMN('Building Features'!D350),1)</f>
        <v>5</v>
      </c>
      <c r="L351" cm="1">
        <f t="array" ref="L351">INDEX('Building Features'!$E$5:$E$22,COLUMN('Building Features'!E350),1)</f>
        <v>44974.38</v>
      </c>
      <c r="M351" cm="1">
        <f t="array" ref="M351">INDEX('Building Features'!$E$5:$E$22,COLUMN('Building Features'!F350),1)</f>
        <v>691.02</v>
      </c>
      <c r="N351" cm="1">
        <f t="array" ref="N351">INDEX('Building Features'!$E$5:$E$22,COLUMN('Building Features'!G350),1)</f>
        <v>604.89</v>
      </c>
      <c r="O351" cm="1">
        <f t="array" ref="O351">INDEX('Building Features'!$E$5:$E$22,COLUMN('Building Features'!H350),1)</f>
        <v>26.03</v>
      </c>
      <c r="P351" cm="1">
        <f t="array" ref="P351">INDEX('Building Features'!$E$5:$E$22,COLUMN('Building Features'!I350),1)</f>
        <v>74.349999999999994</v>
      </c>
      <c r="Q351" cm="1">
        <f t="array" ref="Q351">INDEX('Building Features'!$E$5:$E$22,COLUMN('Building Features'!J350),1)</f>
        <v>2.86</v>
      </c>
      <c r="R351" cm="1">
        <f t="array" ref="R351">INDEX('Building Features'!$E$5:$E$22,COLUMN('Building Features'!K350),1)</f>
        <v>1</v>
      </c>
      <c r="S351" cm="1">
        <f t="array" ref="S351">INDEX('Building Features'!$E$5:$E$22,COLUMN('Building Features'!L350),1)</f>
        <v>2</v>
      </c>
      <c r="T351" cm="1">
        <f t="array" ref="T351">INDEX('Building Features'!$E$5:$E$22,COLUMN('Building Features'!M350),1)</f>
        <v>4</v>
      </c>
      <c r="U351" cm="1">
        <f t="array" ref="U351">INDEX('Building Features'!$E$5:$E$22,COLUMN('Building Features'!N350),1)</f>
        <v>2006</v>
      </c>
      <c r="V351" cm="1">
        <f t="array" ref="V351">INDEX('Building Features'!$E$5:$E$22,COLUMN('Building Features'!O350),1)</f>
        <v>528.72</v>
      </c>
      <c r="W351" cm="1">
        <f t="array" ref="W351">INDEX('Building Features'!$E$5:$E$22,COLUMN('Building Features'!P350),1)</f>
        <v>359.43</v>
      </c>
      <c r="X351" cm="1">
        <f t="array" ref="X351">INDEX('Building Features'!$E$5:$E$22,COLUMN('Building Features'!Q350),1)</f>
        <v>359.43</v>
      </c>
      <c r="Y351" cm="1">
        <f t="array" ref="Y351">INDEX('Building Features'!$E$5:$E$22,COLUMN('Building Features'!R350),1)</f>
        <v>479.96</v>
      </c>
      <c r="AA351" s="13">
        <v>0</v>
      </c>
      <c r="AB351" s="45">
        <v>0</v>
      </c>
      <c r="AC351" s="45">
        <v>0</v>
      </c>
      <c r="AD351">
        <v>107.34389883359199</v>
      </c>
      <c r="AE351">
        <v>2579</v>
      </c>
      <c r="AF351">
        <v>2579</v>
      </c>
      <c r="AG351">
        <f t="shared" si="24"/>
        <v>0</v>
      </c>
      <c r="AH351">
        <f t="shared" si="21"/>
        <v>0.94158451989777292</v>
      </c>
      <c r="AJ351">
        <f t="shared" si="23"/>
        <v>0.94158451989777292</v>
      </c>
    </row>
    <row r="352" spans="1:36" x14ac:dyDescent="0.25">
      <c r="A352">
        <f t="shared" si="22"/>
        <v>351</v>
      </c>
      <c r="B352">
        <v>4.0157894812132104</v>
      </c>
      <c r="C352">
        <v>16.715625001971301</v>
      </c>
      <c r="D352">
        <v>0</v>
      </c>
      <c r="E352">
        <v>84.189473684210498</v>
      </c>
      <c r="F352">
        <v>0</v>
      </c>
      <c r="H352" cm="1">
        <f t="array" ref="H352">INDEX('Building Features'!$E$5:$E$22,COLUMN('Building Features'!A351),1)</f>
        <v>2739</v>
      </c>
      <c r="I352" cm="1">
        <f t="array" ref="I352">INDEX('Building Features'!$E$5:$E$22,COLUMN('Building Features'!B351),1)</f>
        <v>16.420000000000002</v>
      </c>
      <c r="J352" cm="1">
        <f t="array" ref="J352">INDEX('Building Features'!$E$5:$E$22,COLUMN('Building Features'!C351),1)</f>
        <v>0.4</v>
      </c>
      <c r="K352" cm="1">
        <f t="array" ref="K352">INDEX('Building Features'!$E$5:$E$22,COLUMN('Building Features'!D351),1)</f>
        <v>5</v>
      </c>
      <c r="L352" cm="1">
        <f t="array" ref="L352">INDEX('Building Features'!$E$5:$E$22,COLUMN('Building Features'!E351),1)</f>
        <v>44974.38</v>
      </c>
      <c r="M352" cm="1">
        <f t="array" ref="M352">INDEX('Building Features'!$E$5:$E$22,COLUMN('Building Features'!F351),1)</f>
        <v>691.02</v>
      </c>
      <c r="N352" cm="1">
        <f t="array" ref="N352">INDEX('Building Features'!$E$5:$E$22,COLUMN('Building Features'!G351),1)</f>
        <v>604.89</v>
      </c>
      <c r="O352" cm="1">
        <f t="array" ref="O352">INDEX('Building Features'!$E$5:$E$22,COLUMN('Building Features'!H351),1)</f>
        <v>26.03</v>
      </c>
      <c r="P352" cm="1">
        <f t="array" ref="P352">INDEX('Building Features'!$E$5:$E$22,COLUMN('Building Features'!I351),1)</f>
        <v>74.349999999999994</v>
      </c>
      <c r="Q352" cm="1">
        <f t="array" ref="Q352">INDEX('Building Features'!$E$5:$E$22,COLUMN('Building Features'!J351),1)</f>
        <v>2.86</v>
      </c>
      <c r="R352" cm="1">
        <f t="array" ref="R352">INDEX('Building Features'!$E$5:$E$22,COLUMN('Building Features'!K351),1)</f>
        <v>1</v>
      </c>
      <c r="S352" cm="1">
        <f t="array" ref="S352">INDEX('Building Features'!$E$5:$E$22,COLUMN('Building Features'!L351),1)</f>
        <v>2</v>
      </c>
      <c r="T352" cm="1">
        <f t="array" ref="T352">INDEX('Building Features'!$E$5:$E$22,COLUMN('Building Features'!M351),1)</f>
        <v>4</v>
      </c>
      <c r="U352" cm="1">
        <f t="array" ref="U352">INDEX('Building Features'!$E$5:$E$22,COLUMN('Building Features'!N351),1)</f>
        <v>2006</v>
      </c>
      <c r="V352" cm="1">
        <f t="array" ref="V352">INDEX('Building Features'!$E$5:$E$22,COLUMN('Building Features'!O351),1)</f>
        <v>528.72</v>
      </c>
      <c r="W352" cm="1">
        <f t="array" ref="W352">INDEX('Building Features'!$E$5:$E$22,COLUMN('Building Features'!P351),1)</f>
        <v>359.43</v>
      </c>
      <c r="X352" cm="1">
        <f t="array" ref="X352">INDEX('Building Features'!$E$5:$E$22,COLUMN('Building Features'!Q351),1)</f>
        <v>359.43</v>
      </c>
      <c r="Y352" cm="1">
        <f t="array" ref="Y352">INDEX('Building Features'!$E$5:$E$22,COLUMN('Building Features'!R351),1)</f>
        <v>479.96</v>
      </c>
      <c r="AA352" s="13">
        <v>0</v>
      </c>
      <c r="AB352" s="45">
        <v>0</v>
      </c>
      <c r="AC352" s="45">
        <v>0</v>
      </c>
      <c r="AD352">
        <v>143.67652458288001</v>
      </c>
      <c r="AE352">
        <v>3449.5</v>
      </c>
      <c r="AF352">
        <v>3449.5</v>
      </c>
      <c r="AG352">
        <f t="shared" si="24"/>
        <v>0</v>
      </c>
      <c r="AH352">
        <f t="shared" si="21"/>
        <v>1.2594012413289521</v>
      </c>
      <c r="AJ352">
        <f t="shared" si="23"/>
        <v>1.2594012413289521</v>
      </c>
    </row>
    <row r="353" spans="1:36" x14ac:dyDescent="0.25">
      <c r="A353">
        <f t="shared" si="22"/>
        <v>352</v>
      </c>
      <c r="B353">
        <v>4.6578947368421</v>
      </c>
      <c r="C353">
        <v>13.6489583216607</v>
      </c>
      <c r="D353">
        <v>0</v>
      </c>
      <c r="E353">
        <v>84.821052631578894</v>
      </c>
      <c r="F353">
        <v>0</v>
      </c>
      <c r="H353" cm="1">
        <f t="array" ref="H353">INDEX('Building Features'!$E$5:$E$22,COLUMN('Building Features'!A352),1)</f>
        <v>2739</v>
      </c>
      <c r="I353" cm="1">
        <f t="array" ref="I353">INDEX('Building Features'!$E$5:$E$22,COLUMN('Building Features'!B352),1)</f>
        <v>16.420000000000002</v>
      </c>
      <c r="J353" cm="1">
        <f t="array" ref="J353">INDEX('Building Features'!$E$5:$E$22,COLUMN('Building Features'!C352),1)</f>
        <v>0.4</v>
      </c>
      <c r="K353" cm="1">
        <f t="array" ref="K353">INDEX('Building Features'!$E$5:$E$22,COLUMN('Building Features'!D352),1)</f>
        <v>5</v>
      </c>
      <c r="L353" cm="1">
        <f t="array" ref="L353">INDEX('Building Features'!$E$5:$E$22,COLUMN('Building Features'!E352),1)</f>
        <v>44974.38</v>
      </c>
      <c r="M353" cm="1">
        <f t="array" ref="M353">INDEX('Building Features'!$E$5:$E$22,COLUMN('Building Features'!F352),1)</f>
        <v>691.02</v>
      </c>
      <c r="N353" cm="1">
        <f t="array" ref="N353">INDEX('Building Features'!$E$5:$E$22,COLUMN('Building Features'!G352),1)</f>
        <v>604.89</v>
      </c>
      <c r="O353" cm="1">
        <f t="array" ref="O353">INDEX('Building Features'!$E$5:$E$22,COLUMN('Building Features'!H352),1)</f>
        <v>26.03</v>
      </c>
      <c r="P353" cm="1">
        <f t="array" ref="P353">INDEX('Building Features'!$E$5:$E$22,COLUMN('Building Features'!I352),1)</f>
        <v>74.349999999999994</v>
      </c>
      <c r="Q353" cm="1">
        <f t="array" ref="Q353">INDEX('Building Features'!$E$5:$E$22,COLUMN('Building Features'!J352),1)</f>
        <v>2.86</v>
      </c>
      <c r="R353" cm="1">
        <f t="array" ref="R353">INDEX('Building Features'!$E$5:$E$22,COLUMN('Building Features'!K352),1)</f>
        <v>1</v>
      </c>
      <c r="S353" cm="1">
        <f t="array" ref="S353">INDEX('Building Features'!$E$5:$E$22,COLUMN('Building Features'!L352),1)</f>
        <v>2</v>
      </c>
      <c r="T353" cm="1">
        <f t="array" ref="T353">INDEX('Building Features'!$E$5:$E$22,COLUMN('Building Features'!M352),1)</f>
        <v>4</v>
      </c>
      <c r="U353" cm="1">
        <f t="array" ref="U353">INDEX('Building Features'!$E$5:$E$22,COLUMN('Building Features'!N352),1)</f>
        <v>2006</v>
      </c>
      <c r="V353" cm="1">
        <f t="array" ref="V353">INDEX('Building Features'!$E$5:$E$22,COLUMN('Building Features'!O352),1)</f>
        <v>528.72</v>
      </c>
      <c r="W353" cm="1">
        <f t="array" ref="W353">INDEX('Building Features'!$E$5:$E$22,COLUMN('Building Features'!P352),1)</f>
        <v>359.43</v>
      </c>
      <c r="X353" cm="1">
        <f t="array" ref="X353">INDEX('Building Features'!$E$5:$E$22,COLUMN('Building Features'!Q352),1)</f>
        <v>359.43</v>
      </c>
      <c r="Y353" cm="1">
        <f t="array" ref="Y353">INDEX('Building Features'!$E$5:$E$22,COLUMN('Building Features'!R352),1)</f>
        <v>479.96</v>
      </c>
      <c r="AA353" s="13">
        <v>0</v>
      </c>
      <c r="AB353" s="45">
        <v>0</v>
      </c>
      <c r="AC353" s="45">
        <v>0</v>
      </c>
      <c r="AD353">
        <v>138.11206377506201</v>
      </c>
      <c r="AE353">
        <v>3316.5</v>
      </c>
      <c r="AF353">
        <v>3316.5</v>
      </c>
      <c r="AG353">
        <f t="shared" si="24"/>
        <v>0</v>
      </c>
      <c r="AH353">
        <f t="shared" si="21"/>
        <v>1.2108433734939759</v>
      </c>
      <c r="AJ353">
        <f t="shared" si="23"/>
        <v>1.2108433734939759</v>
      </c>
    </row>
    <row r="354" spans="1:36" x14ac:dyDescent="0.25">
      <c r="A354">
        <f t="shared" si="22"/>
        <v>353</v>
      </c>
      <c r="B354">
        <v>1.6684210580430501</v>
      </c>
      <c r="C354">
        <v>14.8010416651765</v>
      </c>
      <c r="D354">
        <v>0</v>
      </c>
      <c r="E354">
        <v>86.273684210526298</v>
      </c>
      <c r="F354">
        <v>0</v>
      </c>
      <c r="H354" cm="1">
        <f t="array" ref="H354">INDEX('Building Features'!$E$5:$E$22,COLUMN('Building Features'!A353),1)</f>
        <v>2739</v>
      </c>
      <c r="I354" cm="1">
        <f t="array" ref="I354">INDEX('Building Features'!$E$5:$E$22,COLUMN('Building Features'!B353),1)</f>
        <v>16.420000000000002</v>
      </c>
      <c r="J354" cm="1">
        <f t="array" ref="J354">INDEX('Building Features'!$E$5:$E$22,COLUMN('Building Features'!C353),1)</f>
        <v>0.4</v>
      </c>
      <c r="K354" cm="1">
        <f t="array" ref="K354">INDEX('Building Features'!$E$5:$E$22,COLUMN('Building Features'!D353),1)</f>
        <v>5</v>
      </c>
      <c r="L354" cm="1">
        <f t="array" ref="L354">INDEX('Building Features'!$E$5:$E$22,COLUMN('Building Features'!E353),1)</f>
        <v>44974.38</v>
      </c>
      <c r="M354" cm="1">
        <f t="array" ref="M354">INDEX('Building Features'!$E$5:$E$22,COLUMN('Building Features'!F353),1)</f>
        <v>691.02</v>
      </c>
      <c r="N354" cm="1">
        <f t="array" ref="N354">INDEX('Building Features'!$E$5:$E$22,COLUMN('Building Features'!G353),1)</f>
        <v>604.89</v>
      </c>
      <c r="O354" cm="1">
        <f t="array" ref="O354">INDEX('Building Features'!$E$5:$E$22,COLUMN('Building Features'!H353),1)</f>
        <v>26.03</v>
      </c>
      <c r="P354" cm="1">
        <f t="array" ref="P354">INDEX('Building Features'!$E$5:$E$22,COLUMN('Building Features'!I353),1)</f>
        <v>74.349999999999994</v>
      </c>
      <c r="Q354" cm="1">
        <f t="array" ref="Q354">INDEX('Building Features'!$E$5:$E$22,COLUMN('Building Features'!J353),1)</f>
        <v>2.86</v>
      </c>
      <c r="R354" cm="1">
        <f t="array" ref="R354">INDEX('Building Features'!$E$5:$E$22,COLUMN('Building Features'!K353),1)</f>
        <v>1</v>
      </c>
      <c r="S354" cm="1">
        <f t="array" ref="S354">INDEX('Building Features'!$E$5:$E$22,COLUMN('Building Features'!L353),1)</f>
        <v>2</v>
      </c>
      <c r="T354" cm="1">
        <f t="array" ref="T354">INDEX('Building Features'!$E$5:$E$22,COLUMN('Building Features'!M353),1)</f>
        <v>4</v>
      </c>
      <c r="U354" cm="1">
        <f t="array" ref="U354">INDEX('Building Features'!$E$5:$E$22,COLUMN('Building Features'!N353),1)</f>
        <v>2006</v>
      </c>
      <c r="V354" cm="1">
        <f t="array" ref="V354">INDEX('Building Features'!$E$5:$E$22,COLUMN('Building Features'!O353),1)</f>
        <v>528.72</v>
      </c>
      <c r="W354" cm="1">
        <f t="array" ref="W354">INDEX('Building Features'!$E$5:$E$22,COLUMN('Building Features'!P353),1)</f>
        <v>359.43</v>
      </c>
      <c r="X354" cm="1">
        <f t="array" ref="X354">INDEX('Building Features'!$E$5:$E$22,COLUMN('Building Features'!Q353),1)</f>
        <v>359.43</v>
      </c>
      <c r="Y354" cm="1">
        <f t="array" ref="Y354">INDEX('Building Features'!$E$5:$E$22,COLUMN('Building Features'!R353),1)</f>
        <v>479.96</v>
      </c>
      <c r="AA354" s="13">
        <v>0</v>
      </c>
      <c r="AB354" s="45">
        <v>0</v>
      </c>
      <c r="AC354" s="45">
        <v>0</v>
      </c>
      <c r="AD354">
        <v>150.47187081999201</v>
      </c>
      <c r="AE354">
        <v>3615</v>
      </c>
      <c r="AF354">
        <v>3615</v>
      </c>
      <c r="AG354">
        <f t="shared" si="24"/>
        <v>0</v>
      </c>
      <c r="AH354">
        <f t="shared" si="21"/>
        <v>1.3198247535596934</v>
      </c>
      <c r="AJ354">
        <f t="shared" si="23"/>
        <v>1.3198247535596934</v>
      </c>
    </row>
    <row r="355" spans="1:36" x14ac:dyDescent="0.25">
      <c r="A355">
        <f t="shared" si="22"/>
        <v>354</v>
      </c>
      <c r="B355">
        <v>3.2484210635486401</v>
      </c>
      <c r="C355">
        <v>17.481250004066698</v>
      </c>
      <c r="D355">
        <v>0</v>
      </c>
      <c r="E355">
        <v>94.3052631578947</v>
      </c>
      <c r="F355">
        <v>0</v>
      </c>
      <c r="H355" cm="1">
        <f t="array" ref="H355">INDEX('Building Features'!$E$5:$E$22,COLUMN('Building Features'!A354),1)</f>
        <v>2739</v>
      </c>
      <c r="I355" cm="1">
        <f t="array" ref="I355">INDEX('Building Features'!$E$5:$E$22,COLUMN('Building Features'!B354),1)</f>
        <v>16.420000000000002</v>
      </c>
      <c r="J355" cm="1">
        <f t="array" ref="J355">INDEX('Building Features'!$E$5:$E$22,COLUMN('Building Features'!C354),1)</f>
        <v>0.4</v>
      </c>
      <c r="K355" cm="1">
        <f t="array" ref="K355">INDEX('Building Features'!$E$5:$E$22,COLUMN('Building Features'!D354),1)</f>
        <v>5</v>
      </c>
      <c r="L355" cm="1">
        <f t="array" ref="L355">INDEX('Building Features'!$E$5:$E$22,COLUMN('Building Features'!E354),1)</f>
        <v>44974.38</v>
      </c>
      <c r="M355" cm="1">
        <f t="array" ref="M355">INDEX('Building Features'!$E$5:$E$22,COLUMN('Building Features'!F354),1)</f>
        <v>691.02</v>
      </c>
      <c r="N355" cm="1">
        <f t="array" ref="N355">INDEX('Building Features'!$E$5:$E$22,COLUMN('Building Features'!G354),1)</f>
        <v>604.89</v>
      </c>
      <c r="O355" cm="1">
        <f t="array" ref="O355">INDEX('Building Features'!$E$5:$E$22,COLUMN('Building Features'!H354),1)</f>
        <v>26.03</v>
      </c>
      <c r="P355" cm="1">
        <f t="array" ref="P355">INDEX('Building Features'!$E$5:$E$22,COLUMN('Building Features'!I354),1)</f>
        <v>74.349999999999994</v>
      </c>
      <c r="Q355" cm="1">
        <f t="array" ref="Q355">INDEX('Building Features'!$E$5:$E$22,COLUMN('Building Features'!J354),1)</f>
        <v>2.86</v>
      </c>
      <c r="R355" cm="1">
        <f t="array" ref="R355">INDEX('Building Features'!$E$5:$E$22,COLUMN('Building Features'!K354),1)</f>
        <v>1</v>
      </c>
      <c r="S355" cm="1">
        <f t="array" ref="S355">INDEX('Building Features'!$E$5:$E$22,COLUMN('Building Features'!L354),1)</f>
        <v>2</v>
      </c>
      <c r="T355" cm="1">
        <f t="array" ref="T355">INDEX('Building Features'!$E$5:$E$22,COLUMN('Building Features'!M354),1)</f>
        <v>4</v>
      </c>
      <c r="U355" cm="1">
        <f t="array" ref="U355">INDEX('Building Features'!$E$5:$E$22,COLUMN('Building Features'!N354),1)</f>
        <v>2006</v>
      </c>
      <c r="V355" cm="1">
        <f t="array" ref="V355">INDEX('Building Features'!$E$5:$E$22,COLUMN('Building Features'!O354),1)</f>
        <v>528.72</v>
      </c>
      <c r="W355" cm="1">
        <f t="array" ref="W355">INDEX('Building Features'!$E$5:$E$22,COLUMN('Building Features'!P354),1)</f>
        <v>359.43</v>
      </c>
      <c r="X355" cm="1">
        <f t="array" ref="X355">INDEX('Building Features'!$E$5:$E$22,COLUMN('Building Features'!Q354),1)</f>
        <v>359.43</v>
      </c>
      <c r="Y355" cm="1">
        <f t="array" ref="Y355">INDEX('Building Features'!$E$5:$E$22,COLUMN('Building Features'!R354),1)</f>
        <v>479.96</v>
      </c>
      <c r="AA355" s="13">
        <v>0</v>
      </c>
      <c r="AB355" s="45">
        <v>0</v>
      </c>
      <c r="AC355" s="45">
        <v>0</v>
      </c>
      <c r="AD355">
        <v>160.24559307177799</v>
      </c>
      <c r="AE355">
        <v>3851</v>
      </c>
      <c r="AF355">
        <v>3851</v>
      </c>
      <c r="AG355">
        <f t="shared" si="24"/>
        <v>0</v>
      </c>
      <c r="AH355">
        <f t="shared" si="21"/>
        <v>1.4059875867104783</v>
      </c>
      <c r="AJ355">
        <f t="shared" si="23"/>
        <v>1.4059875867104783</v>
      </c>
    </row>
    <row r="356" spans="1:36" x14ac:dyDescent="0.25">
      <c r="A356">
        <f t="shared" si="22"/>
        <v>355</v>
      </c>
      <c r="B356">
        <v>4.0168421117882902</v>
      </c>
      <c r="C356">
        <v>17.914583332681399</v>
      </c>
      <c r="D356">
        <v>0</v>
      </c>
      <c r="E356">
        <v>88.042105263157893</v>
      </c>
      <c r="F356">
        <v>0</v>
      </c>
      <c r="H356" cm="1">
        <f t="array" ref="H356">INDEX('Building Features'!$E$5:$E$22,COLUMN('Building Features'!A355),1)</f>
        <v>2739</v>
      </c>
      <c r="I356" cm="1">
        <f t="array" ref="I356">INDEX('Building Features'!$E$5:$E$22,COLUMN('Building Features'!B355),1)</f>
        <v>16.420000000000002</v>
      </c>
      <c r="J356" cm="1">
        <f t="array" ref="J356">INDEX('Building Features'!$E$5:$E$22,COLUMN('Building Features'!C355),1)</f>
        <v>0.4</v>
      </c>
      <c r="K356" cm="1">
        <f t="array" ref="K356">INDEX('Building Features'!$E$5:$E$22,COLUMN('Building Features'!D355),1)</f>
        <v>5</v>
      </c>
      <c r="L356" cm="1">
        <f t="array" ref="L356">INDEX('Building Features'!$E$5:$E$22,COLUMN('Building Features'!E355),1)</f>
        <v>44974.38</v>
      </c>
      <c r="M356" cm="1">
        <f t="array" ref="M356">INDEX('Building Features'!$E$5:$E$22,COLUMN('Building Features'!F355),1)</f>
        <v>691.02</v>
      </c>
      <c r="N356" cm="1">
        <f t="array" ref="N356">INDEX('Building Features'!$E$5:$E$22,COLUMN('Building Features'!G355),1)</f>
        <v>604.89</v>
      </c>
      <c r="O356" cm="1">
        <f t="array" ref="O356">INDEX('Building Features'!$E$5:$E$22,COLUMN('Building Features'!H355),1)</f>
        <v>26.03</v>
      </c>
      <c r="P356" cm="1">
        <f t="array" ref="P356">INDEX('Building Features'!$E$5:$E$22,COLUMN('Building Features'!I355),1)</f>
        <v>74.349999999999994</v>
      </c>
      <c r="Q356" cm="1">
        <f t="array" ref="Q356">INDEX('Building Features'!$E$5:$E$22,COLUMN('Building Features'!J355),1)</f>
        <v>2.86</v>
      </c>
      <c r="R356" cm="1">
        <f t="array" ref="R356">INDEX('Building Features'!$E$5:$E$22,COLUMN('Building Features'!K355),1)</f>
        <v>1</v>
      </c>
      <c r="S356" cm="1">
        <f t="array" ref="S356">INDEX('Building Features'!$E$5:$E$22,COLUMN('Building Features'!L355),1)</f>
        <v>2</v>
      </c>
      <c r="T356" cm="1">
        <f t="array" ref="T356">INDEX('Building Features'!$E$5:$E$22,COLUMN('Building Features'!M355),1)</f>
        <v>4</v>
      </c>
      <c r="U356" cm="1">
        <f t="array" ref="U356">INDEX('Building Features'!$E$5:$E$22,COLUMN('Building Features'!N355),1)</f>
        <v>2006</v>
      </c>
      <c r="V356" cm="1">
        <f t="array" ref="V356">INDEX('Building Features'!$E$5:$E$22,COLUMN('Building Features'!O355),1)</f>
        <v>528.72</v>
      </c>
      <c r="W356" cm="1">
        <f t="array" ref="W356">INDEX('Building Features'!$E$5:$E$22,COLUMN('Building Features'!P355),1)</f>
        <v>359.43</v>
      </c>
      <c r="X356" cm="1">
        <f t="array" ref="X356">INDEX('Building Features'!$E$5:$E$22,COLUMN('Building Features'!Q355),1)</f>
        <v>359.43</v>
      </c>
      <c r="Y356" cm="1">
        <f t="array" ref="Y356">INDEX('Building Features'!$E$5:$E$22,COLUMN('Building Features'!R355),1)</f>
        <v>479.96</v>
      </c>
      <c r="AA356" s="13">
        <v>0</v>
      </c>
      <c r="AB356" s="45">
        <v>0</v>
      </c>
      <c r="AC356" s="45">
        <v>0</v>
      </c>
      <c r="AD356">
        <v>164.202870996439</v>
      </c>
      <c r="AE356">
        <v>3942.5</v>
      </c>
      <c r="AF356">
        <v>3942.5</v>
      </c>
      <c r="AG356">
        <f t="shared" si="24"/>
        <v>0</v>
      </c>
      <c r="AH356">
        <f t="shared" si="21"/>
        <v>1.4393939393939394</v>
      </c>
      <c r="AJ356">
        <f t="shared" si="23"/>
        <v>1.4393939393939394</v>
      </c>
    </row>
    <row r="357" spans="1:36" x14ac:dyDescent="0.25">
      <c r="A357">
        <f t="shared" si="22"/>
        <v>356</v>
      </c>
      <c r="B357">
        <v>1.26736840958658</v>
      </c>
      <c r="C357">
        <v>11.908333338797</v>
      </c>
      <c r="D357">
        <v>0</v>
      </c>
      <c r="E357">
        <v>78.2</v>
      </c>
      <c r="F357">
        <v>0</v>
      </c>
      <c r="H357" cm="1">
        <f t="array" ref="H357">INDEX('Building Features'!$E$5:$E$22,COLUMN('Building Features'!A356),1)</f>
        <v>2739</v>
      </c>
      <c r="I357" cm="1">
        <f t="array" ref="I357">INDEX('Building Features'!$E$5:$E$22,COLUMN('Building Features'!B356),1)</f>
        <v>16.420000000000002</v>
      </c>
      <c r="J357" cm="1">
        <f t="array" ref="J357">INDEX('Building Features'!$E$5:$E$22,COLUMN('Building Features'!C356),1)</f>
        <v>0.4</v>
      </c>
      <c r="K357" cm="1">
        <f t="array" ref="K357">INDEX('Building Features'!$E$5:$E$22,COLUMN('Building Features'!D356),1)</f>
        <v>5</v>
      </c>
      <c r="L357" cm="1">
        <f t="array" ref="L357">INDEX('Building Features'!$E$5:$E$22,COLUMN('Building Features'!E356),1)</f>
        <v>44974.38</v>
      </c>
      <c r="M357" cm="1">
        <f t="array" ref="M357">INDEX('Building Features'!$E$5:$E$22,COLUMN('Building Features'!F356),1)</f>
        <v>691.02</v>
      </c>
      <c r="N357" cm="1">
        <f t="array" ref="N357">INDEX('Building Features'!$E$5:$E$22,COLUMN('Building Features'!G356),1)</f>
        <v>604.89</v>
      </c>
      <c r="O357" cm="1">
        <f t="array" ref="O357">INDEX('Building Features'!$E$5:$E$22,COLUMN('Building Features'!H356),1)</f>
        <v>26.03</v>
      </c>
      <c r="P357" cm="1">
        <f t="array" ref="P357">INDEX('Building Features'!$E$5:$E$22,COLUMN('Building Features'!I356),1)</f>
        <v>74.349999999999994</v>
      </c>
      <c r="Q357" cm="1">
        <f t="array" ref="Q357">INDEX('Building Features'!$E$5:$E$22,COLUMN('Building Features'!J356),1)</f>
        <v>2.86</v>
      </c>
      <c r="R357" cm="1">
        <f t="array" ref="R357">INDEX('Building Features'!$E$5:$E$22,COLUMN('Building Features'!K356),1)</f>
        <v>1</v>
      </c>
      <c r="S357" cm="1">
        <f t="array" ref="S357">INDEX('Building Features'!$E$5:$E$22,COLUMN('Building Features'!L356),1)</f>
        <v>2</v>
      </c>
      <c r="T357" cm="1">
        <f t="array" ref="T357">INDEX('Building Features'!$E$5:$E$22,COLUMN('Building Features'!M356),1)</f>
        <v>4</v>
      </c>
      <c r="U357" cm="1">
        <f t="array" ref="U357">INDEX('Building Features'!$E$5:$E$22,COLUMN('Building Features'!N356),1)</f>
        <v>2006</v>
      </c>
      <c r="V357" cm="1">
        <f t="array" ref="V357">INDEX('Building Features'!$E$5:$E$22,COLUMN('Building Features'!O356),1)</f>
        <v>528.72</v>
      </c>
      <c r="W357" cm="1">
        <f t="array" ref="W357">INDEX('Building Features'!$E$5:$E$22,COLUMN('Building Features'!P356),1)</f>
        <v>359.43</v>
      </c>
      <c r="X357" cm="1">
        <f t="array" ref="X357">INDEX('Building Features'!$E$5:$E$22,COLUMN('Building Features'!Q356),1)</f>
        <v>359.43</v>
      </c>
      <c r="Y357" cm="1">
        <f t="array" ref="Y357">INDEX('Building Features'!$E$5:$E$22,COLUMN('Building Features'!R356),1)</f>
        <v>479.96</v>
      </c>
      <c r="AA357" s="13">
        <v>0</v>
      </c>
      <c r="AB357" s="45">
        <v>0</v>
      </c>
      <c r="AC357" s="45">
        <v>0</v>
      </c>
      <c r="AD357">
        <v>105.42285933936</v>
      </c>
      <c r="AE357">
        <v>2533.5</v>
      </c>
      <c r="AF357">
        <v>2533.5</v>
      </c>
      <c r="AG357">
        <f t="shared" si="24"/>
        <v>0</v>
      </c>
      <c r="AH357">
        <f t="shared" si="21"/>
        <v>0.9249726177437021</v>
      </c>
      <c r="AJ357">
        <f t="shared" si="23"/>
        <v>0.9249726177437021</v>
      </c>
    </row>
    <row r="358" spans="1:36" x14ac:dyDescent="0.25">
      <c r="A358">
        <f t="shared" si="22"/>
        <v>357</v>
      </c>
      <c r="B358">
        <v>-5.8947369456291199E-2</v>
      </c>
      <c r="C358">
        <v>14.3750000024835</v>
      </c>
      <c r="D358">
        <v>0</v>
      </c>
      <c r="E358">
        <v>81.726315789473603</v>
      </c>
      <c r="F358">
        <v>0</v>
      </c>
      <c r="H358" cm="1">
        <f t="array" ref="H358">INDEX('Building Features'!$E$5:$E$22,COLUMN('Building Features'!A357),1)</f>
        <v>2739</v>
      </c>
      <c r="I358" cm="1">
        <f t="array" ref="I358">INDEX('Building Features'!$E$5:$E$22,COLUMN('Building Features'!B357),1)</f>
        <v>16.420000000000002</v>
      </c>
      <c r="J358" cm="1">
        <f t="array" ref="J358">INDEX('Building Features'!$E$5:$E$22,COLUMN('Building Features'!C357),1)</f>
        <v>0.4</v>
      </c>
      <c r="K358" cm="1">
        <f t="array" ref="K358">INDEX('Building Features'!$E$5:$E$22,COLUMN('Building Features'!D357),1)</f>
        <v>5</v>
      </c>
      <c r="L358" cm="1">
        <f t="array" ref="L358">INDEX('Building Features'!$E$5:$E$22,COLUMN('Building Features'!E357),1)</f>
        <v>44974.38</v>
      </c>
      <c r="M358" cm="1">
        <f t="array" ref="M358">INDEX('Building Features'!$E$5:$E$22,COLUMN('Building Features'!F357),1)</f>
        <v>691.02</v>
      </c>
      <c r="N358" cm="1">
        <f t="array" ref="N358">INDEX('Building Features'!$E$5:$E$22,COLUMN('Building Features'!G357),1)</f>
        <v>604.89</v>
      </c>
      <c r="O358" cm="1">
        <f t="array" ref="O358">INDEX('Building Features'!$E$5:$E$22,COLUMN('Building Features'!H357),1)</f>
        <v>26.03</v>
      </c>
      <c r="P358" cm="1">
        <f t="array" ref="P358">INDEX('Building Features'!$E$5:$E$22,COLUMN('Building Features'!I357),1)</f>
        <v>74.349999999999994</v>
      </c>
      <c r="Q358" cm="1">
        <f t="array" ref="Q358">INDEX('Building Features'!$E$5:$E$22,COLUMN('Building Features'!J357),1)</f>
        <v>2.86</v>
      </c>
      <c r="R358" cm="1">
        <f t="array" ref="R358">INDEX('Building Features'!$E$5:$E$22,COLUMN('Building Features'!K357),1)</f>
        <v>1</v>
      </c>
      <c r="S358" cm="1">
        <f t="array" ref="S358">INDEX('Building Features'!$E$5:$E$22,COLUMN('Building Features'!L357),1)</f>
        <v>2</v>
      </c>
      <c r="T358" cm="1">
        <f t="array" ref="T358">INDEX('Building Features'!$E$5:$E$22,COLUMN('Building Features'!M357),1)</f>
        <v>4</v>
      </c>
      <c r="U358" cm="1">
        <f t="array" ref="U358">INDEX('Building Features'!$E$5:$E$22,COLUMN('Building Features'!N357),1)</f>
        <v>2006</v>
      </c>
      <c r="V358" cm="1">
        <f t="array" ref="V358">INDEX('Building Features'!$E$5:$E$22,COLUMN('Building Features'!O357),1)</f>
        <v>528.72</v>
      </c>
      <c r="W358" cm="1">
        <f t="array" ref="W358">INDEX('Building Features'!$E$5:$E$22,COLUMN('Building Features'!P357),1)</f>
        <v>359.43</v>
      </c>
      <c r="X358" cm="1">
        <f t="array" ref="X358">INDEX('Building Features'!$E$5:$E$22,COLUMN('Building Features'!Q357),1)</f>
        <v>359.43</v>
      </c>
      <c r="Y358" cm="1">
        <f t="array" ref="Y358">INDEX('Building Features'!$E$5:$E$22,COLUMN('Building Features'!R357),1)</f>
        <v>479.96</v>
      </c>
      <c r="AA358" s="13">
        <v>0</v>
      </c>
      <c r="AB358" s="45">
        <v>0</v>
      </c>
      <c r="AC358" s="45">
        <v>0</v>
      </c>
      <c r="AD358">
        <v>117.397947849079</v>
      </c>
      <c r="AE358">
        <v>2823.5</v>
      </c>
      <c r="AF358">
        <v>2823.5</v>
      </c>
      <c r="AG358">
        <f t="shared" si="24"/>
        <v>0</v>
      </c>
      <c r="AH358">
        <f t="shared" si="21"/>
        <v>1.0308506754289888</v>
      </c>
      <c r="AJ358">
        <f t="shared" si="23"/>
        <v>1.0308506754289888</v>
      </c>
    </row>
    <row r="359" spans="1:36" x14ac:dyDescent="0.25">
      <c r="A359">
        <f t="shared" si="22"/>
        <v>358</v>
      </c>
      <c r="B359">
        <v>4.1073684225741101</v>
      </c>
      <c r="C359">
        <v>16.883333335708201</v>
      </c>
      <c r="D359">
        <v>0</v>
      </c>
      <c r="E359">
        <v>95.421052631578902</v>
      </c>
      <c r="F359">
        <v>0</v>
      </c>
      <c r="H359" cm="1">
        <f t="array" ref="H359">INDEX('Building Features'!$E$5:$E$22,COLUMN('Building Features'!A358),1)</f>
        <v>2739</v>
      </c>
      <c r="I359" cm="1">
        <f t="array" ref="I359">INDEX('Building Features'!$E$5:$E$22,COLUMN('Building Features'!B358),1)</f>
        <v>16.420000000000002</v>
      </c>
      <c r="J359" cm="1">
        <f t="array" ref="J359">INDEX('Building Features'!$E$5:$E$22,COLUMN('Building Features'!C358),1)</f>
        <v>0.4</v>
      </c>
      <c r="K359" cm="1">
        <f t="array" ref="K359">INDEX('Building Features'!$E$5:$E$22,COLUMN('Building Features'!D358),1)</f>
        <v>5</v>
      </c>
      <c r="L359" cm="1">
        <f t="array" ref="L359">INDEX('Building Features'!$E$5:$E$22,COLUMN('Building Features'!E358),1)</f>
        <v>44974.38</v>
      </c>
      <c r="M359" cm="1">
        <f t="array" ref="M359">INDEX('Building Features'!$E$5:$E$22,COLUMN('Building Features'!F358),1)</f>
        <v>691.02</v>
      </c>
      <c r="N359" cm="1">
        <f t="array" ref="N359">INDEX('Building Features'!$E$5:$E$22,COLUMN('Building Features'!G358),1)</f>
        <v>604.89</v>
      </c>
      <c r="O359" cm="1">
        <f t="array" ref="O359">INDEX('Building Features'!$E$5:$E$22,COLUMN('Building Features'!H358),1)</f>
        <v>26.03</v>
      </c>
      <c r="P359" cm="1">
        <f t="array" ref="P359">INDEX('Building Features'!$E$5:$E$22,COLUMN('Building Features'!I358),1)</f>
        <v>74.349999999999994</v>
      </c>
      <c r="Q359" cm="1">
        <f t="array" ref="Q359">INDEX('Building Features'!$E$5:$E$22,COLUMN('Building Features'!J358),1)</f>
        <v>2.86</v>
      </c>
      <c r="R359" cm="1">
        <f t="array" ref="R359">INDEX('Building Features'!$E$5:$E$22,COLUMN('Building Features'!K358),1)</f>
        <v>1</v>
      </c>
      <c r="S359" cm="1">
        <f t="array" ref="S359">INDEX('Building Features'!$E$5:$E$22,COLUMN('Building Features'!L358),1)</f>
        <v>2</v>
      </c>
      <c r="T359" cm="1">
        <f t="array" ref="T359">INDEX('Building Features'!$E$5:$E$22,COLUMN('Building Features'!M358),1)</f>
        <v>4</v>
      </c>
      <c r="U359" cm="1">
        <f t="array" ref="U359">INDEX('Building Features'!$E$5:$E$22,COLUMN('Building Features'!N358),1)</f>
        <v>2006</v>
      </c>
      <c r="V359" cm="1">
        <f t="array" ref="V359">INDEX('Building Features'!$E$5:$E$22,COLUMN('Building Features'!O358),1)</f>
        <v>528.72</v>
      </c>
      <c r="W359" cm="1">
        <f t="array" ref="W359">INDEX('Building Features'!$E$5:$E$22,COLUMN('Building Features'!P358),1)</f>
        <v>359.43</v>
      </c>
      <c r="X359" cm="1">
        <f t="array" ref="X359">INDEX('Building Features'!$E$5:$E$22,COLUMN('Building Features'!Q358),1)</f>
        <v>359.43</v>
      </c>
      <c r="Y359" cm="1">
        <f t="array" ref="Y359">INDEX('Building Features'!$E$5:$E$22,COLUMN('Building Features'!R358),1)</f>
        <v>479.96</v>
      </c>
      <c r="AA359" s="13">
        <v>0</v>
      </c>
      <c r="AB359" s="45">
        <v>0</v>
      </c>
      <c r="AC359" s="45">
        <v>0</v>
      </c>
      <c r="AD359">
        <v>154.47788348595299</v>
      </c>
      <c r="AE359">
        <v>3710</v>
      </c>
      <c r="AF359">
        <v>3710</v>
      </c>
      <c r="AG359">
        <f t="shared" si="24"/>
        <v>0</v>
      </c>
      <c r="AH359">
        <f t="shared" si="21"/>
        <v>1.3545089448703906</v>
      </c>
      <c r="AJ359">
        <f t="shared" si="23"/>
        <v>1.3545089448703906</v>
      </c>
    </row>
    <row r="360" spans="1:36" x14ac:dyDescent="0.25">
      <c r="A360">
        <f t="shared" si="22"/>
        <v>359</v>
      </c>
      <c r="B360">
        <v>4.9326315779434999</v>
      </c>
      <c r="C360">
        <v>20.262499991260999</v>
      </c>
      <c r="D360">
        <v>0</v>
      </c>
      <c r="E360">
        <v>89.368421052631504</v>
      </c>
      <c r="F360">
        <v>0</v>
      </c>
      <c r="H360" cm="1">
        <f t="array" ref="H360">INDEX('Building Features'!$E$5:$E$22,COLUMN('Building Features'!A359),1)</f>
        <v>2739</v>
      </c>
      <c r="I360" cm="1">
        <f t="array" ref="I360">INDEX('Building Features'!$E$5:$E$22,COLUMN('Building Features'!B359),1)</f>
        <v>16.420000000000002</v>
      </c>
      <c r="J360" cm="1">
        <f t="array" ref="J360">INDEX('Building Features'!$E$5:$E$22,COLUMN('Building Features'!C359),1)</f>
        <v>0.4</v>
      </c>
      <c r="K360" cm="1">
        <f t="array" ref="K360">INDEX('Building Features'!$E$5:$E$22,COLUMN('Building Features'!D359),1)</f>
        <v>5</v>
      </c>
      <c r="L360" cm="1">
        <f t="array" ref="L360">INDEX('Building Features'!$E$5:$E$22,COLUMN('Building Features'!E359),1)</f>
        <v>44974.38</v>
      </c>
      <c r="M360" cm="1">
        <f t="array" ref="M360">INDEX('Building Features'!$E$5:$E$22,COLUMN('Building Features'!F359),1)</f>
        <v>691.02</v>
      </c>
      <c r="N360" cm="1">
        <f t="array" ref="N360">INDEX('Building Features'!$E$5:$E$22,COLUMN('Building Features'!G359),1)</f>
        <v>604.89</v>
      </c>
      <c r="O360" cm="1">
        <f t="array" ref="O360">INDEX('Building Features'!$E$5:$E$22,COLUMN('Building Features'!H359),1)</f>
        <v>26.03</v>
      </c>
      <c r="P360" cm="1">
        <f t="array" ref="P360">INDEX('Building Features'!$E$5:$E$22,COLUMN('Building Features'!I359),1)</f>
        <v>74.349999999999994</v>
      </c>
      <c r="Q360" cm="1">
        <f t="array" ref="Q360">INDEX('Building Features'!$E$5:$E$22,COLUMN('Building Features'!J359),1)</f>
        <v>2.86</v>
      </c>
      <c r="R360" cm="1">
        <f t="array" ref="R360">INDEX('Building Features'!$E$5:$E$22,COLUMN('Building Features'!K359),1)</f>
        <v>1</v>
      </c>
      <c r="S360" cm="1">
        <f t="array" ref="S360">INDEX('Building Features'!$E$5:$E$22,COLUMN('Building Features'!L359),1)</f>
        <v>2</v>
      </c>
      <c r="T360" cm="1">
        <f t="array" ref="T360">INDEX('Building Features'!$E$5:$E$22,COLUMN('Building Features'!M359),1)</f>
        <v>4</v>
      </c>
      <c r="U360" cm="1">
        <f t="array" ref="U360">INDEX('Building Features'!$E$5:$E$22,COLUMN('Building Features'!N359),1)</f>
        <v>2006</v>
      </c>
      <c r="V360" cm="1">
        <f t="array" ref="V360">INDEX('Building Features'!$E$5:$E$22,COLUMN('Building Features'!O359),1)</f>
        <v>528.72</v>
      </c>
      <c r="W360" cm="1">
        <f t="array" ref="W360">INDEX('Building Features'!$E$5:$E$22,COLUMN('Building Features'!P359),1)</f>
        <v>359.43</v>
      </c>
      <c r="X360" cm="1">
        <f t="array" ref="X360">INDEX('Building Features'!$E$5:$E$22,COLUMN('Building Features'!Q359),1)</f>
        <v>359.43</v>
      </c>
      <c r="Y360" cm="1">
        <f t="array" ref="Y360">INDEX('Building Features'!$E$5:$E$22,COLUMN('Building Features'!R359),1)</f>
        <v>479.96</v>
      </c>
      <c r="AA360" s="13">
        <v>0</v>
      </c>
      <c r="AB360" s="45">
        <v>0</v>
      </c>
      <c r="AC360" s="45">
        <v>0</v>
      </c>
      <c r="AD360">
        <v>195.55118147885301</v>
      </c>
      <c r="AE360">
        <v>4696.5</v>
      </c>
      <c r="AF360">
        <v>4696.5</v>
      </c>
      <c r="AG360">
        <f t="shared" si="24"/>
        <v>0</v>
      </c>
      <c r="AH360">
        <f t="shared" si="21"/>
        <v>1.7146768893756845</v>
      </c>
      <c r="AJ360">
        <f t="shared" si="23"/>
        <v>1.7146768893756845</v>
      </c>
    </row>
    <row r="361" spans="1:36" x14ac:dyDescent="0.25">
      <c r="A361">
        <f t="shared" si="22"/>
        <v>360</v>
      </c>
      <c r="B361">
        <v>1.90736841026105</v>
      </c>
      <c r="C361">
        <v>24.930208340287201</v>
      </c>
      <c r="D361">
        <v>0</v>
      </c>
      <c r="E361">
        <v>90.178947368421007</v>
      </c>
      <c r="F361">
        <v>0</v>
      </c>
      <c r="H361" cm="1">
        <f t="array" ref="H361">INDEX('Building Features'!$E$5:$E$22,COLUMN('Building Features'!A360),1)</f>
        <v>2739</v>
      </c>
      <c r="I361" cm="1">
        <f t="array" ref="I361">INDEX('Building Features'!$E$5:$E$22,COLUMN('Building Features'!B360),1)</f>
        <v>16.420000000000002</v>
      </c>
      <c r="J361" cm="1">
        <f t="array" ref="J361">INDEX('Building Features'!$E$5:$E$22,COLUMN('Building Features'!C360),1)</f>
        <v>0.4</v>
      </c>
      <c r="K361" cm="1">
        <f t="array" ref="K361">INDEX('Building Features'!$E$5:$E$22,COLUMN('Building Features'!D360),1)</f>
        <v>5</v>
      </c>
      <c r="L361" cm="1">
        <f t="array" ref="L361">INDEX('Building Features'!$E$5:$E$22,COLUMN('Building Features'!E360),1)</f>
        <v>44974.38</v>
      </c>
      <c r="M361" cm="1">
        <f t="array" ref="M361">INDEX('Building Features'!$E$5:$E$22,COLUMN('Building Features'!F360),1)</f>
        <v>691.02</v>
      </c>
      <c r="N361" cm="1">
        <f t="array" ref="N361">INDEX('Building Features'!$E$5:$E$22,COLUMN('Building Features'!G360),1)</f>
        <v>604.89</v>
      </c>
      <c r="O361" cm="1">
        <f t="array" ref="O361">INDEX('Building Features'!$E$5:$E$22,COLUMN('Building Features'!H360),1)</f>
        <v>26.03</v>
      </c>
      <c r="P361" cm="1">
        <f t="array" ref="P361">INDEX('Building Features'!$E$5:$E$22,COLUMN('Building Features'!I360),1)</f>
        <v>74.349999999999994</v>
      </c>
      <c r="Q361" cm="1">
        <f t="array" ref="Q361">INDEX('Building Features'!$E$5:$E$22,COLUMN('Building Features'!J360),1)</f>
        <v>2.86</v>
      </c>
      <c r="R361" cm="1">
        <f t="array" ref="R361">INDEX('Building Features'!$E$5:$E$22,COLUMN('Building Features'!K360),1)</f>
        <v>1</v>
      </c>
      <c r="S361" cm="1">
        <f t="array" ref="S361">INDEX('Building Features'!$E$5:$E$22,COLUMN('Building Features'!L360),1)</f>
        <v>2</v>
      </c>
      <c r="T361" cm="1">
        <f t="array" ref="T361">INDEX('Building Features'!$E$5:$E$22,COLUMN('Building Features'!M360),1)</f>
        <v>4</v>
      </c>
      <c r="U361" cm="1">
        <f t="array" ref="U361">INDEX('Building Features'!$E$5:$E$22,COLUMN('Building Features'!N360),1)</f>
        <v>2006</v>
      </c>
      <c r="V361" cm="1">
        <f t="array" ref="V361">INDEX('Building Features'!$E$5:$E$22,COLUMN('Building Features'!O360),1)</f>
        <v>528.72</v>
      </c>
      <c r="W361" cm="1">
        <f t="array" ref="W361">INDEX('Building Features'!$E$5:$E$22,COLUMN('Building Features'!P360),1)</f>
        <v>359.43</v>
      </c>
      <c r="X361" cm="1">
        <f t="array" ref="X361">INDEX('Building Features'!$E$5:$E$22,COLUMN('Building Features'!Q360),1)</f>
        <v>359.43</v>
      </c>
      <c r="Y361" cm="1">
        <f t="array" ref="Y361">INDEX('Building Features'!$E$5:$E$22,COLUMN('Building Features'!R360),1)</f>
        <v>479.96</v>
      </c>
      <c r="AA361" s="13">
        <v>0</v>
      </c>
      <c r="AB361" s="45">
        <v>0</v>
      </c>
      <c r="AC361" s="45">
        <v>0</v>
      </c>
      <c r="AD361">
        <v>230.581621318923</v>
      </c>
      <c r="AE361">
        <v>5539</v>
      </c>
      <c r="AF361">
        <v>5539</v>
      </c>
      <c r="AG361">
        <f t="shared" si="24"/>
        <v>0</v>
      </c>
      <c r="AH361">
        <f t="shared" si="21"/>
        <v>2.022270901788974</v>
      </c>
      <c r="AJ361">
        <f t="shared" si="23"/>
        <v>2.022270901788974</v>
      </c>
    </row>
    <row r="362" spans="1:36" x14ac:dyDescent="0.25">
      <c r="A362">
        <f t="shared" si="22"/>
        <v>361</v>
      </c>
      <c r="B362">
        <v>-0.49052630709974299</v>
      </c>
      <c r="C362">
        <v>27.943750018874798</v>
      </c>
      <c r="D362">
        <v>0</v>
      </c>
      <c r="E362">
        <v>93.084210526315701</v>
      </c>
      <c r="F362">
        <v>0</v>
      </c>
      <c r="H362" cm="1">
        <f t="array" ref="H362">INDEX('Building Features'!$E$5:$E$22,COLUMN('Building Features'!A361),1)</f>
        <v>2739</v>
      </c>
      <c r="I362" cm="1">
        <f t="array" ref="I362">INDEX('Building Features'!$E$5:$E$22,COLUMN('Building Features'!B361),1)</f>
        <v>16.420000000000002</v>
      </c>
      <c r="J362" cm="1">
        <f t="array" ref="J362">INDEX('Building Features'!$E$5:$E$22,COLUMN('Building Features'!C361),1)</f>
        <v>0.4</v>
      </c>
      <c r="K362" cm="1">
        <f t="array" ref="K362">INDEX('Building Features'!$E$5:$E$22,COLUMN('Building Features'!D361),1)</f>
        <v>5</v>
      </c>
      <c r="L362" cm="1">
        <f t="array" ref="L362">INDEX('Building Features'!$E$5:$E$22,COLUMN('Building Features'!E361),1)</f>
        <v>44974.38</v>
      </c>
      <c r="M362" cm="1">
        <f t="array" ref="M362">INDEX('Building Features'!$E$5:$E$22,COLUMN('Building Features'!F361),1)</f>
        <v>691.02</v>
      </c>
      <c r="N362" cm="1">
        <f t="array" ref="N362">INDEX('Building Features'!$E$5:$E$22,COLUMN('Building Features'!G361),1)</f>
        <v>604.89</v>
      </c>
      <c r="O362" cm="1">
        <f t="array" ref="O362">INDEX('Building Features'!$E$5:$E$22,COLUMN('Building Features'!H361),1)</f>
        <v>26.03</v>
      </c>
      <c r="P362" cm="1">
        <f t="array" ref="P362">INDEX('Building Features'!$E$5:$E$22,COLUMN('Building Features'!I361),1)</f>
        <v>74.349999999999994</v>
      </c>
      <c r="Q362" cm="1">
        <f t="array" ref="Q362">INDEX('Building Features'!$E$5:$E$22,COLUMN('Building Features'!J361),1)</f>
        <v>2.86</v>
      </c>
      <c r="R362" cm="1">
        <f t="array" ref="R362">INDEX('Building Features'!$E$5:$E$22,COLUMN('Building Features'!K361),1)</f>
        <v>1</v>
      </c>
      <c r="S362" cm="1">
        <f t="array" ref="S362">INDEX('Building Features'!$E$5:$E$22,COLUMN('Building Features'!L361),1)</f>
        <v>2</v>
      </c>
      <c r="T362" cm="1">
        <f t="array" ref="T362">INDEX('Building Features'!$E$5:$E$22,COLUMN('Building Features'!M361),1)</f>
        <v>4</v>
      </c>
      <c r="U362" cm="1">
        <f t="array" ref="U362">INDEX('Building Features'!$E$5:$E$22,COLUMN('Building Features'!N361),1)</f>
        <v>2006</v>
      </c>
      <c r="V362" cm="1">
        <f t="array" ref="V362">INDEX('Building Features'!$E$5:$E$22,COLUMN('Building Features'!O361),1)</f>
        <v>528.72</v>
      </c>
      <c r="W362" cm="1">
        <f t="array" ref="W362">INDEX('Building Features'!$E$5:$E$22,COLUMN('Building Features'!P361),1)</f>
        <v>359.43</v>
      </c>
      <c r="X362" cm="1">
        <f t="array" ref="X362">INDEX('Building Features'!$E$5:$E$22,COLUMN('Building Features'!Q361),1)</f>
        <v>359.43</v>
      </c>
      <c r="Y362" cm="1">
        <f t="array" ref="Y362">INDEX('Building Features'!$E$5:$E$22,COLUMN('Building Features'!R361),1)</f>
        <v>479.96</v>
      </c>
      <c r="AA362" s="13">
        <v>0</v>
      </c>
      <c r="AB362" s="45">
        <v>0</v>
      </c>
      <c r="AC362" s="45">
        <v>0</v>
      </c>
      <c r="AD362">
        <v>249.29299767900301</v>
      </c>
      <c r="AE362">
        <v>5990.5</v>
      </c>
      <c r="AF362">
        <v>5990.5</v>
      </c>
      <c r="AG362">
        <f t="shared" si="24"/>
        <v>0</v>
      </c>
      <c r="AH362">
        <f t="shared" si="21"/>
        <v>2.1871120847024463</v>
      </c>
      <c r="AJ362">
        <f t="shared" si="23"/>
        <v>2.1871120847024463</v>
      </c>
    </row>
    <row r="363" spans="1:36" x14ac:dyDescent="0.25">
      <c r="A363">
        <f t="shared" si="22"/>
        <v>362</v>
      </c>
      <c r="B363">
        <v>-5.6326315930015101</v>
      </c>
      <c r="C363">
        <v>23.288541677097399</v>
      </c>
      <c r="D363">
        <v>0</v>
      </c>
      <c r="E363">
        <v>87.663157894736798</v>
      </c>
      <c r="F363">
        <v>0</v>
      </c>
      <c r="H363" cm="1">
        <f t="array" ref="H363">INDEX('Building Features'!$E$5:$E$22,COLUMN('Building Features'!A362),1)</f>
        <v>2739</v>
      </c>
      <c r="I363" cm="1">
        <f t="array" ref="I363">INDEX('Building Features'!$E$5:$E$22,COLUMN('Building Features'!B362),1)</f>
        <v>16.420000000000002</v>
      </c>
      <c r="J363" cm="1">
        <f t="array" ref="J363">INDEX('Building Features'!$E$5:$E$22,COLUMN('Building Features'!C362),1)</f>
        <v>0.4</v>
      </c>
      <c r="K363" cm="1">
        <f t="array" ref="K363">INDEX('Building Features'!$E$5:$E$22,COLUMN('Building Features'!D362),1)</f>
        <v>5</v>
      </c>
      <c r="L363" cm="1">
        <f t="array" ref="L363">INDEX('Building Features'!$E$5:$E$22,COLUMN('Building Features'!E362),1)</f>
        <v>44974.38</v>
      </c>
      <c r="M363" cm="1">
        <f t="array" ref="M363">INDEX('Building Features'!$E$5:$E$22,COLUMN('Building Features'!F362),1)</f>
        <v>691.02</v>
      </c>
      <c r="N363" cm="1">
        <f t="array" ref="N363">INDEX('Building Features'!$E$5:$E$22,COLUMN('Building Features'!G362),1)</f>
        <v>604.89</v>
      </c>
      <c r="O363" cm="1">
        <f t="array" ref="O363">INDEX('Building Features'!$E$5:$E$22,COLUMN('Building Features'!H362),1)</f>
        <v>26.03</v>
      </c>
      <c r="P363" cm="1">
        <f t="array" ref="P363">INDEX('Building Features'!$E$5:$E$22,COLUMN('Building Features'!I362),1)</f>
        <v>74.349999999999994</v>
      </c>
      <c r="Q363" cm="1">
        <f t="array" ref="Q363">INDEX('Building Features'!$E$5:$E$22,COLUMN('Building Features'!J362),1)</f>
        <v>2.86</v>
      </c>
      <c r="R363" cm="1">
        <f t="array" ref="R363">INDEX('Building Features'!$E$5:$E$22,COLUMN('Building Features'!K362),1)</f>
        <v>1</v>
      </c>
      <c r="S363" cm="1">
        <f t="array" ref="S363">INDEX('Building Features'!$E$5:$E$22,COLUMN('Building Features'!L362),1)</f>
        <v>2</v>
      </c>
      <c r="T363" cm="1">
        <f t="array" ref="T363">INDEX('Building Features'!$E$5:$E$22,COLUMN('Building Features'!M362),1)</f>
        <v>4</v>
      </c>
      <c r="U363" cm="1">
        <f t="array" ref="U363">INDEX('Building Features'!$E$5:$E$22,COLUMN('Building Features'!N362),1)</f>
        <v>2006</v>
      </c>
      <c r="V363" cm="1">
        <f t="array" ref="V363">INDEX('Building Features'!$E$5:$E$22,COLUMN('Building Features'!O362),1)</f>
        <v>528.72</v>
      </c>
      <c r="W363" cm="1">
        <f t="array" ref="W363">INDEX('Building Features'!$E$5:$E$22,COLUMN('Building Features'!P362),1)</f>
        <v>359.43</v>
      </c>
      <c r="X363" cm="1">
        <f t="array" ref="X363">INDEX('Building Features'!$E$5:$E$22,COLUMN('Building Features'!Q362),1)</f>
        <v>359.43</v>
      </c>
      <c r="Y363" cm="1">
        <f t="array" ref="Y363">INDEX('Building Features'!$E$5:$E$22,COLUMN('Building Features'!R362),1)</f>
        <v>479.96</v>
      </c>
      <c r="AA363" s="13">
        <v>0</v>
      </c>
      <c r="AB363" s="45">
        <v>0</v>
      </c>
      <c r="AC363" s="45">
        <v>0</v>
      </c>
      <c r="AD363">
        <v>223.31533463601701</v>
      </c>
      <c r="AE363">
        <v>5361.5</v>
      </c>
      <c r="AF363">
        <v>5361.5</v>
      </c>
      <c r="AG363">
        <f t="shared" si="24"/>
        <v>0</v>
      </c>
      <c r="AH363">
        <f t="shared" si="21"/>
        <v>1.957466228550566</v>
      </c>
      <c r="AJ363">
        <f t="shared" si="23"/>
        <v>1.957466228550566</v>
      </c>
    </row>
    <row r="364" spans="1:36" x14ac:dyDescent="0.25">
      <c r="A364">
        <f t="shared" si="22"/>
        <v>363</v>
      </c>
      <c r="B364">
        <v>-9.3484210817437408</v>
      </c>
      <c r="C364">
        <v>22.874999980131701</v>
      </c>
      <c r="D364">
        <v>0</v>
      </c>
      <c r="E364">
        <v>73.621052631578905</v>
      </c>
      <c r="F364">
        <v>0</v>
      </c>
      <c r="H364" cm="1">
        <f t="array" ref="H364">INDEX('Building Features'!$E$5:$E$22,COLUMN('Building Features'!A363),1)</f>
        <v>2739</v>
      </c>
      <c r="I364" cm="1">
        <f t="array" ref="I364">INDEX('Building Features'!$E$5:$E$22,COLUMN('Building Features'!B363),1)</f>
        <v>16.420000000000002</v>
      </c>
      <c r="J364" cm="1">
        <f t="array" ref="J364">INDEX('Building Features'!$E$5:$E$22,COLUMN('Building Features'!C363),1)</f>
        <v>0.4</v>
      </c>
      <c r="K364" cm="1">
        <f t="array" ref="K364">INDEX('Building Features'!$E$5:$E$22,COLUMN('Building Features'!D363),1)</f>
        <v>5</v>
      </c>
      <c r="L364" cm="1">
        <f t="array" ref="L364">INDEX('Building Features'!$E$5:$E$22,COLUMN('Building Features'!E363),1)</f>
        <v>44974.38</v>
      </c>
      <c r="M364" cm="1">
        <f t="array" ref="M364">INDEX('Building Features'!$E$5:$E$22,COLUMN('Building Features'!F363),1)</f>
        <v>691.02</v>
      </c>
      <c r="N364" cm="1">
        <f t="array" ref="N364">INDEX('Building Features'!$E$5:$E$22,COLUMN('Building Features'!G363),1)</f>
        <v>604.89</v>
      </c>
      <c r="O364" cm="1">
        <f t="array" ref="O364">INDEX('Building Features'!$E$5:$E$22,COLUMN('Building Features'!H363),1)</f>
        <v>26.03</v>
      </c>
      <c r="P364" cm="1">
        <f t="array" ref="P364">INDEX('Building Features'!$E$5:$E$22,COLUMN('Building Features'!I363),1)</f>
        <v>74.349999999999994</v>
      </c>
      <c r="Q364" cm="1">
        <f t="array" ref="Q364">INDEX('Building Features'!$E$5:$E$22,COLUMN('Building Features'!J363),1)</f>
        <v>2.86</v>
      </c>
      <c r="R364" cm="1">
        <f t="array" ref="R364">INDEX('Building Features'!$E$5:$E$22,COLUMN('Building Features'!K363),1)</f>
        <v>1</v>
      </c>
      <c r="S364" cm="1">
        <f t="array" ref="S364">INDEX('Building Features'!$E$5:$E$22,COLUMN('Building Features'!L363),1)</f>
        <v>2</v>
      </c>
      <c r="T364" cm="1">
        <f t="array" ref="T364">INDEX('Building Features'!$E$5:$E$22,COLUMN('Building Features'!M363),1)</f>
        <v>4</v>
      </c>
      <c r="U364" cm="1">
        <f t="array" ref="U364">INDEX('Building Features'!$E$5:$E$22,COLUMN('Building Features'!N363),1)</f>
        <v>2006</v>
      </c>
      <c r="V364" cm="1">
        <f t="array" ref="V364">INDEX('Building Features'!$E$5:$E$22,COLUMN('Building Features'!O363),1)</f>
        <v>528.72</v>
      </c>
      <c r="W364" cm="1">
        <f t="array" ref="W364">INDEX('Building Features'!$E$5:$E$22,COLUMN('Building Features'!P363),1)</f>
        <v>359.43</v>
      </c>
      <c r="X364" cm="1">
        <f t="array" ref="X364">INDEX('Building Features'!$E$5:$E$22,COLUMN('Building Features'!Q363),1)</f>
        <v>359.43</v>
      </c>
      <c r="Y364" cm="1">
        <f t="array" ref="Y364">INDEX('Building Features'!$E$5:$E$22,COLUMN('Building Features'!R363),1)</f>
        <v>479.96</v>
      </c>
      <c r="AA364" s="13">
        <v>0</v>
      </c>
      <c r="AB364" s="45">
        <v>0</v>
      </c>
      <c r="AC364" s="45">
        <v>0</v>
      </c>
      <c r="AD364">
        <v>209.42458685097799</v>
      </c>
      <c r="AE364">
        <v>5027</v>
      </c>
      <c r="AF364">
        <v>5027</v>
      </c>
      <c r="AG364">
        <f t="shared" si="24"/>
        <v>0</v>
      </c>
      <c r="AH364">
        <f t="shared" si="21"/>
        <v>1.8353413654618473</v>
      </c>
      <c r="AJ364">
        <f t="shared" si="23"/>
        <v>1.8353413654618473</v>
      </c>
    </row>
    <row r="365" spans="1:36" x14ac:dyDescent="0.25">
      <c r="A365">
        <f t="shared" si="22"/>
        <v>364</v>
      </c>
      <c r="B365">
        <v>-7.4157894686648698</v>
      </c>
      <c r="C365">
        <v>20.678124999006499</v>
      </c>
      <c r="D365">
        <v>0</v>
      </c>
      <c r="E365">
        <v>82.515789473684194</v>
      </c>
      <c r="F365">
        <v>0</v>
      </c>
      <c r="H365" cm="1">
        <f t="array" ref="H365">INDEX('Building Features'!$E$5:$E$22,COLUMN('Building Features'!A364),1)</f>
        <v>2739</v>
      </c>
      <c r="I365" cm="1">
        <f t="array" ref="I365">INDEX('Building Features'!$E$5:$E$22,COLUMN('Building Features'!B364),1)</f>
        <v>16.420000000000002</v>
      </c>
      <c r="J365" cm="1">
        <f t="array" ref="J365">INDEX('Building Features'!$E$5:$E$22,COLUMN('Building Features'!C364),1)</f>
        <v>0.4</v>
      </c>
      <c r="K365" cm="1">
        <f t="array" ref="K365">INDEX('Building Features'!$E$5:$E$22,COLUMN('Building Features'!D364),1)</f>
        <v>5</v>
      </c>
      <c r="L365" cm="1">
        <f t="array" ref="L365">INDEX('Building Features'!$E$5:$E$22,COLUMN('Building Features'!E364),1)</f>
        <v>44974.38</v>
      </c>
      <c r="M365" cm="1">
        <f t="array" ref="M365">INDEX('Building Features'!$E$5:$E$22,COLUMN('Building Features'!F364),1)</f>
        <v>691.02</v>
      </c>
      <c r="N365" cm="1">
        <f t="array" ref="N365">INDEX('Building Features'!$E$5:$E$22,COLUMN('Building Features'!G364),1)</f>
        <v>604.89</v>
      </c>
      <c r="O365" cm="1">
        <f t="array" ref="O365">INDEX('Building Features'!$E$5:$E$22,COLUMN('Building Features'!H364),1)</f>
        <v>26.03</v>
      </c>
      <c r="P365" cm="1">
        <f t="array" ref="P365">INDEX('Building Features'!$E$5:$E$22,COLUMN('Building Features'!I364),1)</f>
        <v>74.349999999999994</v>
      </c>
      <c r="Q365" cm="1">
        <f t="array" ref="Q365">INDEX('Building Features'!$E$5:$E$22,COLUMN('Building Features'!J364),1)</f>
        <v>2.86</v>
      </c>
      <c r="R365" cm="1">
        <f t="array" ref="R365">INDEX('Building Features'!$E$5:$E$22,COLUMN('Building Features'!K364),1)</f>
        <v>1</v>
      </c>
      <c r="S365" cm="1">
        <f t="array" ref="S365">INDEX('Building Features'!$E$5:$E$22,COLUMN('Building Features'!L364),1)</f>
        <v>2</v>
      </c>
      <c r="T365" cm="1">
        <f t="array" ref="T365">INDEX('Building Features'!$E$5:$E$22,COLUMN('Building Features'!M364),1)</f>
        <v>4</v>
      </c>
      <c r="U365" cm="1">
        <f t="array" ref="U365">INDEX('Building Features'!$E$5:$E$22,COLUMN('Building Features'!N364),1)</f>
        <v>2006</v>
      </c>
      <c r="V365" cm="1">
        <f t="array" ref="V365">INDEX('Building Features'!$E$5:$E$22,COLUMN('Building Features'!O364),1)</f>
        <v>528.72</v>
      </c>
      <c r="W365" cm="1">
        <f t="array" ref="W365">INDEX('Building Features'!$E$5:$E$22,COLUMN('Building Features'!P364),1)</f>
        <v>359.43</v>
      </c>
      <c r="X365" cm="1">
        <f t="array" ref="X365">INDEX('Building Features'!$E$5:$E$22,COLUMN('Building Features'!Q364),1)</f>
        <v>359.43</v>
      </c>
      <c r="Y365" cm="1">
        <f t="array" ref="Y365">INDEX('Building Features'!$E$5:$E$22,COLUMN('Building Features'!R364),1)</f>
        <v>479.96</v>
      </c>
      <c r="AA365" s="13">
        <v>0</v>
      </c>
      <c r="AB365" s="45">
        <v>0</v>
      </c>
      <c r="AC365" s="45">
        <v>0</v>
      </c>
      <c r="AD365">
        <v>195.01172067642099</v>
      </c>
      <c r="AE365">
        <v>4684</v>
      </c>
      <c r="AF365">
        <v>4684</v>
      </c>
      <c r="AG365">
        <f t="shared" si="24"/>
        <v>0</v>
      </c>
      <c r="AH365">
        <f t="shared" si="21"/>
        <v>1.7101131799926981</v>
      </c>
      <c r="AJ365">
        <f t="shared" si="23"/>
        <v>1.7101131799926981</v>
      </c>
    </row>
    <row r="366" spans="1:36" x14ac:dyDescent="0.25">
      <c r="A366">
        <f t="shared" si="22"/>
        <v>365</v>
      </c>
      <c r="B366">
        <v>-4.3463157678905198</v>
      </c>
      <c r="C366">
        <v>20.99062497681</v>
      </c>
      <c r="D366">
        <v>0</v>
      </c>
      <c r="E366">
        <v>76.021052631578897</v>
      </c>
      <c r="F366">
        <v>0</v>
      </c>
      <c r="H366" cm="1">
        <f t="array" ref="H366">INDEX('Building Features'!$E$5:$E$22,COLUMN('Building Features'!A365),1)</f>
        <v>2739</v>
      </c>
      <c r="I366" cm="1">
        <f t="array" ref="I366">INDEX('Building Features'!$E$5:$E$22,COLUMN('Building Features'!B365),1)</f>
        <v>16.420000000000002</v>
      </c>
      <c r="J366" cm="1">
        <f t="array" ref="J366">INDEX('Building Features'!$E$5:$E$22,COLUMN('Building Features'!C365),1)</f>
        <v>0.4</v>
      </c>
      <c r="K366" cm="1">
        <f t="array" ref="K366">INDEX('Building Features'!$E$5:$E$22,COLUMN('Building Features'!D365),1)</f>
        <v>5</v>
      </c>
      <c r="L366" cm="1">
        <f t="array" ref="L366">INDEX('Building Features'!$E$5:$E$22,COLUMN('Building Features'!E365),1)</f>
        <v>44974.38</v>
      </c>
      <c r="M366" cm="1">
        <f t="array" ref="M366">INDEX('Building Features'!$E$5:$E$22,COLUMN('Building Features'!F365),1)</f>
        <v>691.02</v>
      </c>
      <c r="N366" cm="1">
        <f t="array" ref="N366">INDEX('Building Features'!$E$5:$E$22,COLUMN('Building Features'!G365),1)</f>
        <v>604.89</v>
      </c>
      <c r="O366" cm="1">
        <f t="array" ref="O366">INDEX('Building Features'!$E$5:$E$22,COLUMN('Building Features'!H365),1)</f>
        <v>26.03</v>
      </c>
      <c r="P366" cm="1">
        <f t="array" ref="P366">INDEX('Building Features'!$E$5:$E$22,COLUMN('Building Features'!I365),1)</f>
        <v>74.349999999999994</v>
      </c>
      <c r="Q366" cm="1">
        <f t="array" ref="Q366">INDEX('Building Features'!$E$5:$E$22,COLUMN('Building Features'!J365),1)</f>
        <v>2.86</v>
      </c>
      <c r="R366" cm="1">
        <f t="array" ref="R366">INDEX('Building Features'!$E$5:$E$22,COLUMN('Building Features'!K365),1)</f>
        <v>1</v>
      </c>
      <c r="S366" cm="1">
        <f t="array" ref="S366">INDEX('Building Features'!$E$5:$E$22,COLUMN('Building Features'!L365),1)</f>
        <v>2</v>
      </c>
      <c r="T366" cm="1">
        <f t="array" ref="T366">INDEX('Building Features'!$E$5:$E$22,COLUMN('Building Features'!M365),1)</f>
        <v>4</v>
      </c>
      <c r="U366" cm="1">
        <f t="array" ref="U366">INDEX('Building Features'!$E$5:$E$22,COLUMN('Building Features'!N365),1)</f>
        <v>2006</v>
      </c>
      <c r="V366" cm="1">
        <f t="array" ref="V366">INDEX('Building Features'!$E$5:$E$22,COLUMN('Building Features'!O365),1)</f>
        <v>528.72</v>
      </c>
      <c r="W366" cm="1">
        <f t="array" ref="W366">INDEX('Building Features'!$E$5:$E$22,COLUMN('Building Features'!P365),1)</f>
        <v>359.43</v>
      </c>
      <c r="X366" cm="1">
        <f t="array" ref="X366">INDEX('Building Features'!$E$5:$E$22,COLUMN('Building Features'!Q365),1)</f>
        <v>359.43</v>
      </c>
      <c r="Y366" cm="1">
        <f t="array" ref="Y366">INDEX('Building Features'!$E$5:$E$22,COLUMN('Building Features'!R365),1)</f>
        <v>479.96</v>
      </c>
      <c r="AA366" s="13">
        <v>0</v>
      </c>
      <c r="AB366" s="45">
        <v>0</v>
      </c>
      <c r="AC366" s="45">
        <v>0</v>
      </c>
      <c r="AD366">
        <v>200.82901419003801</v>
      </c>
      <c r="AE366">
        <v>4822.5</v>
      </c>
      <c r="AF366">
        <v>4822.5</v>
      </c>
      <c r="AG366">
        <f t="shared" si="24"/>
        <v>0</v>
      </c>
      <c r="AH366">
        <f t="shared" si="21"/>
        <v>1.7606790799561884</v>
      </c>
      <c r="AJ366">
        <f t="shared" si="23"/>
        <v>1.7606790799561884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4BACA-9D35-4A0B-9F5A-7A434B2B4BDB}">
  <sheetPr codeName="Sheet7"/>
  <dimension ref="A1:AJ366"/>
  <sheetViews>
    <sheetView topLeftCell="F1" zoomScale="55" zoomScaleNormal="55" workbookViewId="0">
      <pane ySplit="1" topLeftCell="A2" activePane="bottomLeft" state="frozen"/>
      <selection pane="bottomLeft" activeCell="AJ3" sqref="AJ3"/>
    </sheetView>
  </sheetViews>
  <sheetFormatPr defaultRowHeight="15" x14ac:dyDescent="0.25"/>
  <cols>
    <col min="5" max="5" width="11.85546875" customWidth="1"/>
    <col min="6" max="6" width="12.140625" customWidth="1"/>
    <col min="7" max="7" width="2.42578125" customWidth="1"/>
    <col min="8" max="8" width="13.85546875" customWidth="1"/>
    <col min="9" max="9" width="11.85546875" customWidth="1"/>
    <col min="10" max="10" width="12" customWidth="1"/>
    <col min="16" max="16" width="11.85546875" customWidth="1"/>
    <col min="17" max="17" width="12" customWidth="1"/>
    <col min="26" max="26" width="3.42578125" customWidth="1"/>
    <col min="28" max="28" width="13.28515625" style="45" customWidth="1"/>
    <col min="29" max="29" width="11.42578125" style="45" customWidth="1"/>
    <col min="31" max="31" width="14.42578125" customWidth="1"/>
    <col min="32" max="32" width="13" customWidth="1"/>
  </cols>
  <sheetData>
    <row r="1" spans="1:36" s="4" customFormat="1" ht="75.75" customHeight="1" x14ac:dyDescent="0.25">
      <c r="A1" s="8" t="s">
        <v>173</v>
      </c>
      <c r="B1" s="1" t="s">
        <v>174</v>
      </c>
      <c r="C1" s="1" t="s">
        <v>175</v>
      </c>
      <c r="D1" s="1" t="s">
        <v>176</v>
      </c>
      <c r="E1" s="1" t="s">
        <v>177</v>
      </c>
      <c r="F1" s="1" t="s">
        <v>447</v>
      </c>
      <c r="G1"/>
      <c r="H1" s="12" t="s">
        <v>17</v>
      </c>
      <c r="I1" s="12" t="s">
        <v>19</v>
      </c>
      <c r="J1" s="12" t="s">
        <v>179</v>
      </c>
      <c r="K1" s="12" t="s">
        <v>180</v>
      </c>
      <c r="L1" s="12" t="s">
        <v>181</v>
      </c>
      <c r="M1" s="12" t="s">
        <v>182</v>
      </c>
      <c r="N1" s="12" t="s">
        <v>183</v>
      </c>
      <c r="O1" s="12" t="s">
        <v>184</v>
      </c>
      <c r="P1" s="12" t="s">
        <v>185</v>
      </c>
      <c r="Q1" s="12" t="s">
        <v>186</v>
      </c>
      <c r="R1" s="12" t="s">
        <v>38</v>
      </c>
      <c r="S1" s="12" t="s">
        <v>41</v>
      </c>
      <c r="T1" s="12" t="s">
        <v>187</v>
      </c>
      <c r="U1" s="12" t="s">
        <v>188</v>
      </c>
      <c r="V1" s="12" t="s">
        <v>189</v>
      </c>
      <c r="W1" s="12" t="s">
        <v>190</v>
      </c>
      <c r="X1" s="12" t="s">
        <v>191</v>
      </c>
      <c r="Y1" s="12" t="s">
        <v>192</v>
      </c>
      <c r="Z1"/>
      <c r="AA1" s="3" t="s">
        <v>193</v>
      </c>
      <c r="AB1" s="3" t="s">
        <v>194</v>
      </c>
      <c r="AC1" s="3" t="s">
        <v>203</v>
      </c>
      <c r="AD1" s="3" t="s">
        <v>196</v>
      </c>
      <c r="AE1" s="3" t="s">
        <v>197</v>
      </c>
      <c r="AF1" s="3" t="s">
        <v>198</v>
      </c>
      <c r="AG1" s="3" t="s">
        <v>199</v>
      </c>
      <c r="AH1" s="3" t="s">
        <v>200</v>
      </c>
      <c r="AJ1" s="2" t="s">
        <v>201</v>
      </c>
    </row>
    <row r="2" spans="1:36" x14ac:dyDescent="0.25">
      <c r="A2">
        <f>ROW(K2) - 1</f>
        <v>1</v>
      </c>
      <c r="B2">
        <v>7.8915789955540703</v>
      </c>
      <c r="C2">
        <v>10.0249999562899</v>
      </c>
      <c r="D2">
        <v>0</v>
      </c>
      <c r="E2">
        <v>93.042105263157893</v>
      </c>
      <c r="F2">
        <v>0</v>
      </c>
      <c r="H2" cm="1">
        <f t="array" ref="H2">INDEX('Building Features'!$F$5:$F$22,COLUMN('Building Features'!A1),1)</f>
        <v>7805</v>
      </c>
      <c r="I2" cm="1">
        <f t="array" ref="I2">INDEX('Building Features'!$F$5:$F$22,COLUMN('Building Features'!B1),1)</f>
        <v>16.399999999999999</v>
      </c>
      <c r="J2" cm="1">
        <f t="array" ref="J2">INDEX('Building Features'!$F$5:$F$22,COLUMN('Building Features'!C1),1)</f>
        <v>0.4</v>
      </c>
      <c r="K2" cm="1">
        <f t="array" ref="K2">INDEX('Building Features'!$F$5:$F$22,COLUMN('Building Features'!D1),1)</f>
        <v>5</v>
      </c>
      <c r="L2" cm="1">
        <f t="array" ref="L2">INDEX('Building Features'!$F$5:$F$22,COLUMN('Building Features'!E1),1)</f>
        <v>128001.99999999999</v>
      </c>
      <c r="M2" cm="1">
        <f t="array" ref="M2">INDEX('Building Features'!$F$5:$F$22,COLUMN('Building Features'!F1),1)</f>
        <v>1229.8032000000001</v>
      </c>
      <c r="N2" cm="1">
        <f t="array" ref="N2">INDEX('Building Features'!$F$5:$F$22,COLUMN('Building Features'!G1),1)</f>
        <v>1713.81</v>
      </c>
      <c r="O2" cm="1">
        <f t="array" ref="O2">INDEX('Building Features'!$F$5:$F$22,COLUMN('Building Features'!H1),1)</f>
        <v>41.63332799914653</v>
      </c>
      <c r="P2" cm="1">
        <f t="array" ref="P2">INDEX('Building Features'!$F$5:$F$22,COLUMN('Building Features'!I1),1)</f>
        <v>74.688559408569205</v>
      </c>
      <c r="Q2" cm="1">
        <f t="array" ref="Q2">INDEX('Building Features'!$F$5:$F$22,COLUMN('Building Features'!J1),1)</f>
        <v>1.7939608241286957</v>
      </c>
      <c r="R2" cm="1">
        <f t="array" ref="R2">INDEX('Building Features'!$F$5:$F$22,COLUMN('Building Features'!K1),1)</f>
        <v>1</v>
      </c>
      <c r="S2" cm="1">
        <f t="array" ref="S2">INDEX('Building Features'!$F$5:$F$22,COLUMN('Building Features'!L1),1)</f>
        <v>2</v>
      </c>
      <c r="T2" cm="1">
        <f t="array" ref="T2">INDEX('Building Features'!$F$5:$F$22,COLUMN('Building Features'!M1),1)</f>
        <v>6</v>
      </c>
      <c r="U2" cm="1">
        <f t="array" ref="U2">INDEX('Building Features'!$F$5:$F$22,COLUMN('Building Features'!N1),1)</f>
        <v>1989</v>
      </c>
      <c r="V2" cm="1">
        <f t="array" ref="V2">INDEX('Building Features'!$F$5:$F$22,COLUMN('Building Features'!O1),1)</f>
        <v>1291.172</v>
      </c>
      <c r="W2" cm="1">
        <f t="array" ref="W2">INDEX('Building Features'!$F$5:$F$22,COLUMN('Building Features'!P1),1)</f>
        <v>0</v>
      </c>
      <c r="X2" cm="1">
        <f t="array" ref="X2">INDEX('Building Features'!$F$5:$F$22,COLUMN('Building Features'!Q1),1)</f>
        <v>492.16399999999999</v>
      </c>
      <c r="Y2" cm="1">
        <f t="array" ref="Y2">INDEX('Building Features'!$F$5:$F$22,COLUMN('Building Features'!R1),1)</f>
        <v>1291.172</v>
      </c>
      <c r="AA2">
        <v>472.53512573242102</v>
      </c>
      <c r="AB2" s="45" t="s">
        <v>448</v>
      </c>
      <c r="AC2" s="45" t="s">
        <v>448</v>
      </c>
      <c r="AD2">
        <v>758.30937498940295</v>
      </c>
      <c r="AE2" t="s">
        <v>449</v>
      </c>
      <c r="AF2" t="s">
        <v>449</v>
      </c>
      <c r="AG2">
        <f t="shared" ref="AG2:AG65" si="0">AB2/7805</f>
        <v>1.0531710442024342</v>
      </c>
      <c r="AH2">
        <f t="shared" ref="AH2:AH65" si="1">AE2/7805</f>
        <v>2.3331197950032032</v>
      </c>
      <c r="AJ2">
        <f>SUM(AG2, AH2)</f>
        <v>3.3862908392056372</v>
      </c>
    </row>
    <row r="3" spans="1:36" x14ac:dyDescent="0.25">
      <c r="A3">
        <f t="shared" ref="A3:A66" si="2">ROW(K3) - 1</f>
        <v>2</v>
      </c>
      <c r="B3">
        <v>7.7978947840238799</v>
      </c>
      <c r="C3">
        <v>10.213541621963101</v>
      </c>
      <c r="D3">
        <v>0</v>
      </c>
      <c r="E3">
        <v>93.842105263157805</v>
      </c>
      <c r="F3">
        <v>0</v>
      </c>
      <c r="H3" cm="1">
        <f t="array" ref="H3">INDEX('Building Features'!$F$5:$F$22,COLUMN('Building Features'!A2),1)</f>
        <v>7805</v>
      </c>
      <c r="I3" cm="1">
        <f t="array" ref="I3">INDEX('Building Features'!$F$5:$F$22,COLUMN('Building Features'!B2),1)</f>
        <v>16.399999999999999</v>
      </c>
      <c r="J3" cm="1">
        <f t="array" ref="J3">INDEX('Building Features'!$F$5:$F$22,COLUMN('Building Features'!C2),1)</f>
        <v>0.4</v>
      </c>
      <c r="K3" cm="1">
        <f t="array" ref="K3">INDEX('Building Features'!$F$5:$F$22,COLUMN('Building Features'!D2),1)</f>
        <v>5</v>
      </c>
      <c r="L3" cm="1">
        <f t="array" ref="L3">INDEX('Building Features'!$F$5:$F$22,COLUMN('Building Features'!E2),1)</f>
        <v>128001.99999999999</v>
      </c>
      <c r="M3" cm="1">
        <f t="array" ref="M3">INDEX('Building Features'!$F$5:$F$22,COLUMN('Building Features'!F2),1)</f>
        <v>1229.8032000000001</v>
      </c>
      <c r="N3" cm="1">
        <f t="array" ref="N3">INDEX('Building Features'!$F$5:$F$22,COLUMN('Building Features'!G2),1)</f>
        <v>1713.81</v>
      </c>
      <c r="O3" cm="1">
        <f t="array" ref="O3">INDEX('Building Features'!$F$5:$F$22,COLUMN('Building Features'!H2),1)</f>
        <v>41.63332799914653</v>
      </c>
      <c r="P3" cm="1">
        <f t="array" ref="P3">INDEX('Building Features'!$F$5:$F$22,COLUMN('Building Features'!I2),1)</f>
        <v>74.688559408569205</v>
      </c>
      <c r="Q3" cm="1">
        <f t="array" ref="Q3">INDEX('Building Features'!$F$5:$F$22,COLUMN('Building Features'!J2),1)</f>
        <v>1.7939608241286957</v>
      </c>
      <c r="R3" cm="1">
        <f t="array" ref="R3">INDEX('Building Features'!$F$5:$F$22,COLUMN('Building Features'!K2),1)</f>
        <v>1</v>
      </c>
      <c r="S3" cm="1">
        <f t="array" ref="S3">INDEX('Building Features'!$F$5:$F$22,COLUMN('Building Features'!L2),1)</f>
        <v>2</v>
      </c>
      <c r="T3" cm="1">
        <f t="array" ref="T3">INDEX('Building Features'!$F$5:$F$22,COLUMN('Building Features'!M2),1)</f>
        <v>6</v>
      </c>
      <c r="U3" cm="1">
        <f t="array" ref="U3">INDEX('Building Features'!$F$5:$F$22,COLUMN('Building Features'!N2),1)</f>
        <v>1989</v>
      </c>
      <c r="V3" cm="1">
        <f t="array" ref="V3">INDEX('Building Features'!$F$5:$F$22,COLUMN('Building Features'!O2),1)</f>
        <v>1291.172</v>
      </c>
      <c r="W3" cm="1">
        <f t="array" ref="W3">INDEX('Building Features'!$F$5:$F$22,COLUMN('Building Features'!P2),1)</f>
        <v>0</v>
      </c>
      <c r="X3" cm="1">
        <f t="array" ref="X3">INDEX('Building Features'!$F$5:$F$22,COLUMN('Building Features'!Q2),1)</f>
        <v>492.16399999999999</v>
      </c>
      <c r="Y3" cm="1">
        <f t="array" ref="Y3">INDEX('Building Features'!$F$5:$F$22,COLUMN('Building Features'!R2),1)</f>
        <v>1291.172</v>
      </c>
      <c r="AA3">
        <v>504.19079589843699</v>
      </c>
      <c r="AB3" s="45" t="s">
        <v>450</v>
      </c>
      <c r="AC3" s="45" t="s">
        <v>450</v>
      </c>
      <c r="AD3">
        <v>759.96713041093506</v>
      </c>
      <c r="AE3" t="s">
        <v>451</v>
      </c>
      <c r="AF3" t="s">
        <v>451</v>
      </c>
      <c r="AG3">
        <f t="shared" si="0"/>
        <v>1.0507367072389493</v>
      </c>
      <c r="AH3">
        <f t="shared" si="1"/>
        <v>2.3367072389493915</v>
      </c>
      <c r="AJ3">
        <f t="shared" ref="AJ3:AJ66" si="3">SUM(AG3, AH3)</f>
        <v>3.3874439461883408</v>
      </c>
    </row>
    <row r="4" spans="1:36" x14ac:dyDescent="0.25">
      <c r="A4">
        <f t="shared" si="2"/>
        <v>3</v>
      </c>
      <c r="B4">
        <v>6.1305263569480397</v>
      </c>
      <c r="C4">
        <v>11.8656249592701</v>
      </c>
      <c r="D4">
        <v>0</v>
      </c>
      <c r="E4">
        <v>93.684210526315795</v>
      </c>
      <c r="F4">
        <v>0</v>
      </c>
      <c r="H4" cm="1">
        <f t="array" ref="H4">INDEX('Building Features'!$F$5:$F$22,COLUMN('Building Features'!A3),1)</f>
        <v>7805</v>
      </c>
      <c r="I4" cm="1">
        <f t="array" ref="I4">INDEX('Building Features'!$F$5:$F$22,COLUMN('Building Features'!B3),1)</f>
        <v>16.399999999999999</v>
      </c>
      <c r="J4" cm="1">
        <f t="array" ref="J4">INDEX('Building Features'!$F$5:$F$22,COLUMN('Building Features'!C3),1)</f>
        <v>0.4</v>
      </c>
      <c r="K4" cm="1">
        <f t="array" ref="K4">INDEX('Building Features'!$F$5:$F$22,COLUMN('Building Features'!D3),1)</f>
        <v>5</v>
      </c>
      <c r="L4" cm="1">
        <f t="array" ref="L4">INDEX('Building Features'!$F$5:$F$22,COLUMN('Building Features'!E3),1)</f>
        <v>128001.99999999999</v>
      </c>
      <c r="M4" cm="1">
        <f t="array" ref="M4">INDEX('Building Features'!$F$5:$F$22,COLUMN('Building Features'!F3),1)</f>
        <v>1229.8032000000001</v>
      </c>
      <c r="N4" cm="1">
        <f t="array" ref="N4">INDEX('Building Features'!$F$5:$F$22,COLUMN('Building Features'!G3),1)</f>
        <v>1713.81</v>
      </c>
      <c r="O4" cm="1">
        <f t="array" ref="O4">INDEX('Building Features'!$F$5:$F$22,COLUMN('Building Features'!H3),1)</f>
        <v>41.63332799914653</v>
      </c>
      <c r="P4" cm="1">
        <f t="array" ref="P4">INDEX('Building Features'!$F$5:$F$22,COLUMN('Building Features'!I3),1)</f>
        <v>74.688559408569205</v>
      </c>
      <c r="Q4" cm="1">
        <f t="array" ref="Q4">INDEX('Building Features'!$F$5:$F$22,COLUMN('Building Features'!J3),1)</f>
        <v>1.7939608241286957</v>
      </c>
      <c r="R4" cm="1">
        <f t="array" ref="R4">INDEX('Building Features'!$F$5:$F$22,COLUMN('Building Features'!K3),1)</f>
        <v>1</v>
      </c>
      <c r="S4" cm="1">
        <f t="array" ref="S4">INDEX('Building Features'!$F$5:$F$22,COLUMN('Building Features'!L3),1)</f>
        <v>2</v>
      </c>
      <c r="T4" cm="1">
        <f t="array" ref="T4">INDEX('Building Features'!$F$5:$F$22,COLUMN('Building Features'!M3),1)</f>
        <v>6</v>
      </c>
      <c r="U4" cm="1">
        <f t="array" ref="U4">INDEX('Building Features'!$F$5:$F$22,COLUMN('Building Features'!N3),1)</f>
        <v>1989</v>
      </c>
      <c r="V4" cm="1">
        <f t="array" ref="V4">INDEX('Building Features'!$F$5:$F$22,COLUMN('Building Features'!O3),1)</f>
        <v>1291.172</v>
      </c>
      <c r="W4" cm="1">
        <f t="array" ref="W4">INDEX('Building Features'!$F$5:$F$22,COLUMN('Building Features'!P3),1)</f>
        <v>0</v>
      </c>
      <c r="X4" cm="1">
        <f t="array" ref="X4">INDEX('Building Features'!$F$5:$F$22,COLUMN('Building Features'!Q3),1)</f>
        <v>492.16399999999999</v>
      </c>
      <c r="Y4" cm="1">
        <f t="array" ref="Y4">INDEX('Building Features'!$F$5:$F$22,COLUMN('Building Features'!R3),1)</f>
        <v>1291.172</v>
      </c>
      <c r="AA4">
        <v>490.91549682617102</v>
      </c>
      <c r="AB4" s="45" t="s">
        <v>452</v>
      </c>
      <c r="AC4" s="45" t="s">
        <v>452</v>
      </c>
      <c r="AD4">
        <v>867.29258669747196</v>
      </c>
      <c r="AE4" t="s">
        <v>453</v>
      </c>
      <c r="AF4" t="s">
        <v>453</v>
      </c>
      <c r="AG4">
        <f t="shared" si="0"/>
        <v>1.0552210121716847</v>
      </c>
      <c r="AH4">
        <f t="shared" si="1"/>
        <v>2.6688020499679692</v>
      </c>
      <c r="AJ4">
        <f t="shared" si="3"/>
        <v>3.7240230621396542</v>
      </c>
    </row>
    <row r="5" spans="1:36" x14ac:dyDescent="0.25">
      <c r="A5">
        <f t="shared" si="2"/>
        <v>4</v>
      </c>
      <c r="B5">
        <v>6.5473684260719702</v>
      </c>
      <c r="C5">
        <v>11.470833326379401</v>
      </c>
      <c r="D5">
        <v>0</v>
      </c>
      <c r="E5">
        <v>94.5263157894736</v>
      </c>
      <c r="F5">
        <v>0</v>
      </c>
      <c r="H5" cm="1">
        <f t="array" ref="H5">INDEX('Building Features'!$F$5:$F$22,COLUMN('Building Features'!A4),1)</f>
        <v>7805</v>
      </c>
      <c r="I5" cm="1">
        <f t="array" ref="I5">INDEX('Building Features'!$F$5:$F$22,COLUMN('Building Features'!B4),1)</f>
        <v>16.399999999999999</v>
      </c>
      <c r="J5" cm="1">
        <f t="array" ref="J5">INDEX('Building Features'!$F$5:$F$22,COLUMN('Building Features'!C4),1)</f>
        <v>0.4</v>
      </c>
      <c r="K5" cm="1">
        <f t="array" ref="K5">INDEX('Building Features'!$F$5:$F$22,COLUMN('Building Features'!D4),1)</f>
        <v>5</v>
      </c>
      <c r="L5" cm="1">
        <f t="array" ref="L5">INDEX('Building Features'!$F$5:$F$22,COLUMN('Building Features'!E4),1)</f>
        <v>128001.99999999999</v>
      </c>
      <c r="M5" cm="1">
        <f t="array" ref="M5">INDEX('Building Features'!$F$5:$F$22,COLUMN('Building Features'!F4),1)</f>
        <v>1229.8032000000001</v>
      </c>
      <c r="N5" cm="1">
        <f t="array" ref="N5">INDEX('Building Features'!$F$5:$F$22,COLUMN('Building Features'!G4),1)</f>
        <v>1713.81</v>
      </c>
      <c r="O5" cm="1">
        <f t="array" ref="O5">INDEX('Building Features'!$F$5:$F$22,COLUMN('Building Features'!H4),1)</f>
        <v>41.63332799914653</v>
      </c>
      <c r="P5" cm="1">
        <f t="array" ref="P5">INDEX('Building Features'!$F$5:$F$22,COLUMN('Building Features'!I4),1)</f>
        <v>74.688559408569205</v>
      </c>
      <c r="Q5" cm="1">
        <f t="array" ref="Q5">INDEX('Building Features'!$F$5:$F$22,COLUMN('Building Features'!J4),1)</f>
        <v>1.7939608241286957</v>
      </c>
      <c r="R5" cm="1">
        <f t="array" ref="R5">INDEX('Building Features'!$F$5:$F$22,COLUMN('Building Features'!K4),1)</f>
        <v>1</v>
      </c>
      <c r="S5" cm="1">
        <f t="array" ref="S5">INDEX('Building Features'!$F$5:$F$22,COLUMN('Building Features'!L4),1)</f>
        <v>2</v>
      </c>
      <c r="T5" cm="1">
        <f t="array" ref="T5">INDEX('Building Features'!$F$5:$F$22,COLUMN('Building Features'!M4),1)</f>
        <v>6</v>
      </c>
      <c r="U5" cm="1">
        <f t="array" ref="U5">INDEX('Building Features'!$F$5:$F$22,COLUMN('Building Features'!N4),1)</f>
        <v>1989</v>
      </c>
      <c r="V5" cm="1">
        <f t="array" ref="V5">INDEX('Building Features'!$F$5:$F$22,COLUMN('Building Features'!O4),1)</f>
        <v>1291.172</v>
      </c>
      <c r="W5" cm="1">
        <f t="array" ref="W5">INDEX('Building Features'!$F$5:$F$22,COLUMN('Building Features'!P4),1)</f>
        <v>0</v>
      </c>
      <c r="X5" cm="1">
        <f t="array" ref="X5">INDEX('Building Features'!$F$5:$F$22,COLUMN('Building Features'!Q4),1)</f>
        <v>492.16399999999999</v>
      </c>
      <c r="Y5" cm="1">
        <f t="array" ref="Y5">INDEX('Building Features'!$F$5:$F$22,COLUMN('Building Features'!R4),1)</f>
        <v>1291.172</v>
      </c>
      <c r="AA5">
        <v>568.21514892578102</v>
      </c>
      <c r="AB5" s="45" t="s">
        <v>454</v>
      </c>
      <c r="AC5" s="45" t="s">
        <v>454</v>
      </c>
      <c r="AD5">
        <v>834.23483155285805</v>
      </c>
      <c r="AE5" t="s">
        <v>455</v>
      </c>
      <c r="AF5" t="s">
        <v>455</v>
      </c>
      <c r="AG5">
        <f t="shared" si="0"/>
        <v>1.1104420243433697</v>
      </c>
      <c r="AH5">
        <f t="shared" si="1"/>
        <v>2.5665598975016017</v>
      </c>
      <c r="AJ5">
        <f t="shared" si="3"/>
        <v>3.6770019218449717</v>
      </c>
    </row>
    <row r="6" spans="1:36" x14ac:dyDescent="0.25">
      <c r="A6">
        <f t="shared" si="2"/>
        <v>5</v>
      </c>
      <c r="B6">
        <v>5.6326316130788703</v>
      </c>
      <c r="C6">
        <v>12.326041628917</v>
      </c>
      <c r="D6">
        <v>0</v>
      </c>
      <c r="E6">
        <v>95.284210526315704</v>
      </c>
      <c r="F6">
        <v>0</v>
      </c>
      <c r="H6" cm="1">
        <f t="array" ref="H6">INDEX('Building Features'!$F$5:$F$22,COLUMN('Building Features'!A5),1)</f>
        <v>7805</v>
      </c>
      <c r="I6" cm="1">
        <f t="array" ref="I6">INDEX('Building Features'!$F$5:$F$22,COLUMN('Building Features'!B5),1)</f>
        <v>16.399999999999999</v>
      </c>
      <c r="J6" cm="1">
        <f t="array" ref="J6">INDEX('Building Features'!$F$5:$F$22,COLUMN('Building Features'!C5),1)</f>
        <v>0.4</v>
      </c>
      <c r="K6" cm="1">
        <f t="array" ref="K6">INDEX('Building Features'!$F$5:$F$22,COLUMN('Building Features'!D5),1)</f>
        <v>5</v>
      </c>
      <c r="L6" cm="1">
        <f t="array" ref="L6">INDEX('Building Features'!$F$5:$F$22,COLUMN('Building Features'!E5),1)</f>
        <v>128001.99999999999</v>
      </c>
      <c r="M6" cm="1">
        <f t="array" ref="M6">INDEX('Building Features'!$F$5:$F$22,COLUMN('Building Features'!F5),1)</f>
        <v>1229.8032000000001</v>
      </c>
      <c r="N6" cm="1">
        <f t="array" ref="N6">INDEX('Building Features'!$F$5:$F$22,COLUMN('Building Features'!G5),1)</f>
        <v>1713.81</v>
      </c>
      <c r="O6" cm="1">
        <f t="array" ref="O6">INDEX('Building Features'!$F$5:$F$22,COLUMN('Building Features'!H5),1)</f>
        <v>41.63332799914653</v>
      </c>
      <c r="P6" cm="1">
        <f t="array" ref="P6">INDEX('Building Features'!$F$5:$F$22,COLUMN('Building Features'!I5),1)</f>
        <v>74.688559408569205</v>
      </c>
      <c r="Q6" cm="1">
        <f t="array" ref="Q6">INDEX('Building Features'!$F$5:$F$22,COLUMN('Building Features'!J5),1)</f>
        <v>1.7939608241286957</v>
      </c>
      <c r="R6" cm="1">
        <f t="array" ref="R6">INDEX('Building Features'!$F$5:$F$22,COLUMN('Building Features'!K5),1)</f>
        <v>1</v>
      </c>
      <c r="S6" cm="1">
        <f t="array" ref="S6">INDEX('Building Features'!$F$5:$F$22,COLUMN('Building Features'!L5),1)</f>
        <v>2</v>
      </c>
      <c r="T6" cm="1">
        <f t="array" ref="T6">INDEX('Building Features'!$F$5:$F$22,COLUMN('Building Features'!M5),1)</f>
        <v>6</v>
      </c>
      <c r="U6" cm="1">
        <f t="array" ref="U6">INDEX('Building Features'!$F$5:$F$22,COLUMN('Building Features'!N5),1)</f>
        <v>1989</v>
      </c>
      <c r="V6" cm="1">
        <f t="array" ref="V6">INDEX('Building Features'!$F$5:$F$22,COLUMN('Building Features'!O5),1)</f>
        <v>1291.172</v>
      </c>
      <c r="W6" cm="1">
        <f t="array" ref="W6">INDEX('Building Features'!$F$5:$F$22,COLUMN('Building Features'!P5),1)</f>
        <v>0</v>
      </c>
      <c r="X6" cm="1">
        <f t="array" ref="X6">INDEX('Building Features'!$F$5:$F$22,COLUMN('Building Features'!Q5),1)</f>
        <v>492.16399999999999</v>
      </c>
      <c r="Y6" cm="1">
        <f t="array" ref="Y6">INDEX('Building Features'!$F$5:$F$22,COLUMN('Building Features'!R5),1)</f>
        <v>1291.172</v>
      </c>
      <c r="AA6">
        <v>554.09338378906205</v>
      </c>
      <c r="AB6" s="45" t="s">
        <v>456</v>
      </c>
      <c r="AC6" s="45" t="s">
        <v>456</v>
      </c>
      <c r="AD6">
        <v>887.136328834957</v>
      </c>
      <c r="AE6" t="s">
        <v>457</v>
      </c>
      <c r="AF6" t="s">
        <v>457</v>
      </c>
      <c r="AG6">
        <f t="shared" si="0"/>
        <v>1.135554131966688</v>
      </c>
      <c r="AH6">
        <f t="shared" si="1"/>
        <v>2.6639333760409993</v>
      </c>
      <c r="AJ6">
        <f t="shared" si="3"/>
        <v>3.7994875080076875</v>
      </c>
    </row>
    <row r="7" spans="1:36" x14ac:dyDescent="0.25">
      <c r="A7">
        <f t="shared" si="2"/>
        <v>6</v>
      </c>
      <c r="B7">
        <v>7.4726315849705696</v>
      </c>
      <c r="C7">
        <v>10.598958338300299</v>
      </c>
      <c r="D7">
        <v>0</v>
      </c>
      <c r="E7">
        <v>91.347368421052593</v>
      </c>
      <c r="F7">
        <v>0</v>
      </c>
      <c r="H7" cm="1">
        <f t="array" ref="H7">INDEX('Building Features'!$F$5:$F$22,COLUMN('Building Features'!A6),1)</f>
        <v>7805</v>
      </c>
      <c r="I7" cm="1">
        <f t="array" ref="I7">INDEX('Building Features'!$F$5:$F$22,COLUMN('Building Features'!B6),1)</f>
        <v>16.399999999999999</v>
      </c>
      <c r="J7" cm="1">
        <f t="array" ref="J7">INDEX('Building Features'!$F$5:$F$22,COLUMN('Building Features'!C6),1)</f>
        <v>0.4</v>
      </c>
      <c r="K7" cm="1">
        <f t="array" ref="K7">INDEX('Building Features'!$F$5:$F$22,COLUMN('Building Features'!D6),1)</f>
        <v>5</v>
      </c>
      <c r="L7" cm="1">
        <f t="array" ref="L7">INDEX('Building Features'!$F$5:$F$22,COLUMN('Building Features'!E6),1)</f>
        <v>128001.99999999999</v>
      </c>
      <c r="M7" cm="1">
        <f t="array" ref="M7">INDEX('Building Features'!$F$5:$F$22,COLUMN('Building Features'!F6),1)</f>
        <v>1229.8032000000001</v>
      </c>
      <c r="N7" cm="1">
        <f t="array" ref="N7">INDEX('Building Features'!$F$5:$F$22,COLUMN('Building Features'!G6),1)</f>
        <v>1713.81</v>
      </c>
      <c r="O7" cm="1">
        <f t="array" ref="O7">INDEX('Building Features'!$F$5:$F$22,COLUMN('Building Features'!H6),1)</f>
        <v>41.63332799914653</v>
      </c>
      <c r="P7" cm="1">
        <f t="array" ref="P7">INDEX('Building Features'!$F$5:$F$22,COLUMN('Building Features'!I6),1)</f>
        <v>74.688559408569205</v>
      </c>
      <c r="Q7" cm="1">
        <f t="array" ref="Q7">INDEX('Building Features'!$F$5:$F$22,COLUMN('Building Features'!J6),1)</f>
        <v>1.7939608241286957</v>
      </c>
      <c r="R7" cm="1">
        <f t="array" ref="R7">INDEX('Building Features'!$F$5:$F$22,COLUMN('Building Features'!K6),1)</f>
        <v>1</v>
      </c>
      <c r="S7" cm="1">
        <f t="array" ref="S7">INDEX('Building Features'!$F$5:$F$22,COLUMN('Building Features'!L6),1)</f>
        <v>2</v>
      </c>
      <c r="T7" cm="1">
        <f t="array" ref="T7">INDEX('Building Features'!$F$5:$F$22,COLUMN('Building Features'!M6),1)</f>
        <v>6</v>
      </c>
      <c r="U7" cm="1">
        <f t="array" ref="U7">INDEX('Building Features'!$F$5:$F$22,COLUMN('Building Features'!N6),1)</f>
        <v>1989</v>
      </c>
      <c r="V7" cm="1">
        <f t="array" ref="V7">INDEX('Building Features'!$F$5:$F$22,COLUMN('Building Features'!O6),1)</f>
        <v>1291.172</v>
      </c>
      <c r="W7" cm="1">
        <f t="array" ref="W7">INDEX('Building Features'!$F$5:$F$22,COLUMN('Building Features'!P6),1)</f>
        <v>0</v>
      </c>
      <c r="X7" cm="1">
        <f t="array" ref="X7">INDEX('Building Features'!$F$5:$F$22,COLUMN('Building Features'!Q6),1)</f>
        <v>492.16399999999999</v>
      </c>
      <c r="Y7" cm="1">
        <f t="array" ref="Y7">INDEX('Building Features'!$F$5:$F$22,COLUMN('Building Features'!R6),1)</f>
        <v>1291.172</v>
      </c>
      <c r="AA7">
        <v>568.42980957031205</v>
      </c>
      <c r="AB7" s="45" t="s">
        <v>458</v>
      </c>
      <c r="AC7" s="45" t="s">
        <v>458</v>
      </c>
      <c r="AD7">
        <v>771.19297523533805</v>
      </c>
      <c r="AE7" t="s">
        <v>459</v>
      </c>
      <c r="AF7" t="s">
        <v>459</v>
      </c>
      <c r="AG7">
        <f t="shared" si="0"/>
        <v>1.1326073030108905</v>
      </c>
      <c r="AH7">
        <f t="shared" si="1"/>
        <v>2.3702754644458679</v>
      </c>
      <c r="AJ7">
        <f t="shared" si="3"/>
        <v>3.5028827674567582</v>
      </c>
    </row>
    <row r="8" spans="1:36" x14ac:dyDescent="0.25">
      <c r="A8">
        <f t="shared" si="2"/>
        <v>7</v>
      </c>
      <c r="B8">
        <v>6.3105263007314498</v>
      </c>
      <c r="C8">
        <v>11.6760416726271</v>
      </c>
      <c r="D8">
        <v>0</v>
      </c>
      <c r="E8">
        <v>87.052631578947299</v>
      </c>
      <c r="F8">
        <v>0</v>
      </c>
      <c r="H8" cm="1">
        <f t="array" ref="H8">INDEX('Building Features'!$F$5:$F$22,COLUMN('Building Features'!A7),1)</f>
        <v>7805</v>
      </c>
      <c r="I8" cm="1">
        <f t="array" ref="I8">INDEX('Building Features'!$F$5:$F$22,COLUMN('Building Features'!B7),1)</f>
        <v>16.399999999999999</v>
      </c>
      <c r="J8" cm="1">
        <f t="array" ref="J8">INDEX('Building Features'!$F$5:$F$22,COLUMN('Building Features'!C7),1)</f>
        <v>0.4</v>
      </c>
      <c r="K8" cm="1">
        <f t="array" ref="K8">INDEX('Building Features'!$F$5:$F$22,COLUMN('Building Features'!D7),1)</f>
        <v>5</v>
      </c>
      <c r="L8" cm="1">
        <f t="array" ref="L8">INDEX('Building Features'!$F$5:$F$22,COLUMN('Building Features'!E7),1)</f>
        <v>128001.99999999999</v>
      </c>
      <c r="M8" cm="1">
        <f t="array" ref="M8">INDEX('Building Features'!$F$5:$F$22,COLUMN('Building Features'!F7),1)</f>
        <v>1229.8032000000001</v>
      </c>
      <c r="N8" cm="1">
        <f t="array" ref="N8">INDEX('Building Features'!$F$5:$F$22,COLUMN('Building Features'!G7),1)</f>
        <v>1713.81</v>
      </c>
      <c r="O8" cm="1">
        <f t="array" ref="O8">INDEX('Building Features'!$F$5:$F$22,COLUMN('Building Features'!H7),1)</f>
        <v>41.63332799914653</v>
      </c>
      <c r="P8" cm="1">
        <f t="array" ref="P8">INDEX('Building Features'!$F$5:$F$22,COLUMN('Building Features'!I7),1)</f>
        <v>74.688559408569205</v>
      </c>
      <c r="Q8" cm="1">
        <f t="array" ref="Q8">INDEX('Building Features'!$F$5:$F$22,COLUMN('Building Features'!J7),1)</f>
        <v>1.7939608241286957</v>
      </c>
      <c r="R8" cm="1">
        <f t="array" ref="R8">INDEX('Building Features'!$F$5:$F$22,COLUMN('Building Features'!K7),1)</f>
        <v>1</v>
      </c>
      <c r="S8" cm="1">
        <f t="array" ref="S8">INDEX('Building Features'!$F$5:$F$22,COLUMN('Building Features'!L7),1)</f>
        <v>2</v>
      </c>
      <c r="T8" cm="1">
        <f t="array" ref="T8">INDEX('Building Features'!$F$5:$F$22,COLUMN('Building Features'!M7),1)</f>
        <v>6</v>
      </c>
      <c r="U8" cm="1">
        <f t="array" ref="U8">INDEX('Building Features'!$F$5:$F$22,COLUMN('Building Features'!N7),1)</f>
        <v>1989</v>
      </c>
      <c r="V8" cm="1">
        <f t="array" ref="V8">INDEX('Building Features'!$F$5:$F$22,COLUMN('Building Features'!O7),1)</f>
        <v>1291.172</v>
      </c>
      <c r="W8" cm="1">
        <f t="array" ref="W8">INDEX('Building Features'!$F$5:$F$22,COLUMN('Building Features'!P7),1)</f>
        <v>0</v>
      </c>
      <c r="X8" cm="1">
        <f t="array" ref="X8">INDEX('Building Features'!$F$5:$F$22,COLUMN('Building Features'!Q7),1)</f>
        <v>492.16399999999999</v>
      </c>
      <c r="Y8" cm="1">
        <f t="array" ref="Y8">INDEX('Building Features'!$F$5:$F$22,COLUMN('Building Features'!R7),1)</f>
        <v>1291.172</v>
      </c>
      <c r="AA8">
        <v>556.07293701171795</v>
      </c>
      <c r="AB8" s="45" t="s">
        <v>460</v>
      </c>
      <c r="AC8" s="45" t="s">
        <v>460</v>
      </c>
      <c r="AD8">
        <v>843.23307344507202</v>
      </c>
      <c r="AE8" t="s">
        <v>461</v>
      </c>
      <c r="AF8" t="s">
        <v>461</v>
      </c>
      <c r="AG8">
        <f t="shared" si="0"/>
        <v>1.1259449071108263</v>
      </c>
      <c r="AH8">
        <f t="shared" si="1"/>
        <v>2.5932094811018578</v>
      </c>
      <c r="AJ8">
        <f t="shared" si="3"/>
        <v>3.7191543882126838</v>
      </c>
    </row>
    <row r="9" spans="1:36" x14ac:dyDescent="0.25">
      <c r="A9">
        <f t="shared" si="2"/>
        <v>8</v>
      </c>
      <c r="B9">
        <v>5.8168421142979598</v>
      </c>
      <c r="C9">
        <v>12.2458333273728</v>
      </c>
      <c r="D9">
        <v>0</v>
      </c>
      <c r="E9">
        <v>88.852631578947296</v>
      </c>
      <c r="F9">
        <v>0</v>
      </c>
      <c r="H9" cm="1">
        <f t="array" ref="H9">INDEX('Building Features'!$F$5:$F$22,COLUMN('Building Features'!A8),1)</f>
        <v>7805</v>
      </c>
      <c r="I9" cm="1">
        <f t="array" ref="I9">INDEX('Building Features'!$F$5:$F$22,COLUMN('Building Features'!B8),1)</f>
        <v>16.399999999999999</v>
      </c>
      <c r="J9" cm="1">
        <f t="array" ref="J9">INDEX('Building Features'!$F$5:$F$22,COLUMN('Building Features'!C8),1)</f>
        <v>0.4</v>
      </c>
      <c r="K9" cm="1">
        <f t="array" ref="K9">INDEX('Building Features'!$F$5:$F$22,COLUMN('Building Features'!D8),1)</f>
        <v>5</v>
      </c>
      <c r="L9" cm="1">
        <f t="array" ref="L9">INDEX('Building Features'!$F$5:$F$22,COLUMN('Building Features'!E8),1)</f>
        <v>128001.99999999999</v>
      </c>
      <c r="M9" cm="1">
        <f t="array" ref="M9">INDEX('Building Features'!$F$5:$F$22,COLUMN('Building Features'!F8),1)</f>
        <v>1229.8032000000001</v>
      </c>
      <c r="N9" cm="1">
        <f t="array" ref="N9">INDEX('Building Features'!$F$5:$F$22,COLUMN('Building Features'!G8),1)</f>
        <v>1713.81</v>
      </c>
      <c r="O9" cm="1">
        <f t="array" ref="O9">INDEX('Building Features'!$F$5:$F$22,COLUMN('Building Features'!H8),1)</f>
        <v>41.63332799914653</v>
      </c>
      <c r="P9" cm="1">
        <f t="array" ref="P9">INDEX('Building Features'!$F$5:$F$22,COLUMN('Building Features'!I8),1)</f>
        <v>74.688559408569205</v>
      </c>
      <c r="Q9" cm="1">
        <f t="array" ref="Q9">INDEX('Building Features'!$F$5:$F$22,COLUMN('Building Features'!J8),1)</f>
        <v>1.7939608241286957</v>
      </c>
      <c r="R9" cm="1">
        <f t="array" ref="R9">INDEX('Building Features'!$F$5:$F$22,COLUMN('Building Features'!K8),1)</f>
        <v>1</v>
      </c>
      <c r="S9" cm="1">
        <f t="array" ref="S9">INDEX('Building Features'!$F$5:$F$22,COLUMN('Building Features'!L8),1)</f>
        <v>2</v>
      </c>
      <c r="T9" cm="1">
        <f t="array" ref="T9">INDEX('Building Features'!$F$5:$F$22,COLUMN('Building Features'!M8),1)</f>
        <v>6</v>
      </c>
      <c r="U9" cm="1">
        <f t="array" ref="U9">INDEX('Building Features'!$F$5:$F$22,COLUMN('Building Features'!N8),1)</f>
        <v>1989</v>
      </c>
      <c r="V9" cm="1">
        <f t="array" ref="V9">INDEX('Building Features'!$F$5:$F$22,COLUMN('Building Features'!O8),1)</f>
        <v>1291.172</v>
      </c>
      <c r="W9" cm="1">
        <f t="array" ref="W9">INDEX('Building Features'!$F$5:$F$22,COLUMN('Building Features'!P8),1)</f>
        <v>0</v>
      </c>
      <c r="X9" cm="1">
        <f t="array" ref="X9">INDEX('Building Features'!$F$5:$F$22,COLUMN('Building Features'!Q8),1)</f>
        <v>492.16399999999999</v>
      </c>
      <c r="Y9" cm="1">
        <f t="array" ref="Y9">INDEX('Building Features'!$F$5:$F$22,COLUMN('Building Features'!R8),1)</f>
        <v>1291.172</v>
      </c>
      <c r="AA9">
        <v>563.2529296875</v>
      </c>
      <c r="AB9" s="45" t="s">
        <v>462</v>
      </c>
      <c r="AC9" s="45" t="s">
        <v>462</v>
      </c>
      <c r="AD9">
        <v>882.63629079253599</v>
      </c>
      <c r="AE9" t="s">
        <v>463</v>
      </c>
      <c r="AF9" t="s">
        <v>463</v>
      </c>
      <c r="AG9">
        <f t="shared" si="0"/>
        <v>1.1269698910954515</v>
      </c>
      <c r="AH9">
        <f t="shared" si="1"/>
        <v>2.7149263292761052</v>
      </c>
      <c r="AJ9">
        <f t="shared" si="3"/>
        <v>3.8418962203715568</v>
      </c>
    </row>
    <row r="10" spans="1:36" x14ac:dyDescent="0.25">
      <c r="A10">
        <f t="shared" si="2"/>
        <v>9</v>
      </c>
      <c r="B10">
        <v>4.6242105358525301</v>
      </c>
      <c r="C10">
        <v>13.2322916562358</v>
      </c>
      <c r="D10">
        <v>0</v>
      </c>
      <c r="E10">
        <v>89.757894736842104</v>
      </c>
      <c r="F10">
        <v>0</v>
      </c>
      <c r="H10" cm="1">
        <f t="array" ref="H10">INDEX('Building Features'!$F$5:$F$22,COLUMN('Building Features'!A9),1)</f>
        <v>7805</v>
      </c>
      <c r="I10" cm="1">
        <f t="array" ref="I10">INDEX('Building Features'!$F$5:$F$22,COLUMN('Building Features'!B9),1)</f>
        <v>16.399999999999999</v>
      </c>
      <c r="J10" cm="1">
        <f t="array" ref="J10">INDEX('Building Features'!$F$5:$F$22,COLUMN('Building Features'!C9),1)</f>
        <v>0.4</v>
      </c>
      <c r="K10" cm="1">
        <f t="array" ref="K10">INDEX('Building Features'!$F$5:$F$22,COLUMN('Building Features'!D9),1)</f>
        <v>5</v>
      </c>
      <c r="L10" cm="1">
        <f t="array" ref="L10">INDEX('Building Features'!$F$5:$F$22,COLUMN('Building Features'!E9),1)</f>
        <v>128001.99999999999</v>
      </c>
      <c r="M10" cm="1">
        <f t="array" ref="M10">INDEX('Building Features'!$F$5:$F$22,COLUMN('Building Features'!F9),1)</f>
        <v>1229.8032000000001</v>
      </c>
      <c r="N10" cm="1">
        <f t="array" ref="N10">INDEX('Building Features'!$F$5:$F$22,COLUMN('Building Features'!G9),1)</f>
        <v>1713.81</v>
      </c>
      <c r="O10" cm="1">
        <f t="array" ref="O10">INDEX('Building Features'!$F$5:$F$22,COLUMN('Building Features'!H9),1)</f>
        <v>41.63332799914653</v>
      </c>
      <c r="P10" cm="1">
        <f t="array" ref="P10">INDEX('Building Features'!$F$5:$F$22,COLUMN('Building Features'!I9),1)</f>
        <v>74.688559408569205</v>
      </c>
      <c r="Q10" cm="1">
        <f t="array" ref="Q10">INDEX('Building Features'!$F$5:$F$22,COLUMN('Building Features'!J9),1)</f>
        <v>1.7939608241286957</v>
      </c>
      <c r="R10" cm="1">
        <f t="array" ref="R10">INDEX('Building Features'!$F$5:$F$22,COLUMN('Building Features'!K9),1)</f>
        <v>1</v>
      </c>
      <c r="S10" cm="1">
        <f t="array" ref="S10">INDEX('Building Features'!$F$5:$F$22,COLUMN('Building Features'!L9),1)</f>
        <v>2</v>
      </c>
      <c r="T10" cm="1">
        <f t="array" ref="T10">INDEX('Building Features'!$F$5:$F$22,COLUMN('Building Features'!M9),1)</f>
        <v>6</v>
      </c>
      <c r="U10" cm="1">
        <f t="array" ref="U10">INDEX('Building Features'!$F$5:$F$22,COLUMN('Building Features'!N9),1)</f>
        <v>1989</v>
      </c>
      <c r="V10" cm="1">
        <f t="array" ref="V10">INDEX('Building Features'!$F$5:$F$22,COLUMN('Building Features'!O9),1)</f>
        <v>1291.172</v>
      </c>
      <c r="W10" cm="1">
        <f t="array" ref="W10">INDEX('Building Features'!$F$5:$F$22,COLUMN('Building Features'!P9),1)</f>
        <v>0</v>
      </c>
      <c r="X10" cm="1">
        <f t="array" ref="X10">INDEX('Building Features'!$F$5:$F$22,COLUMN('Building Features'!Q9),1)</f>
        <v>492.16399999999999</v>
      </c>
      <c r="Y10" cm="1">
        <f t="array" ref="Y10">INDEX('Building Features'!$F$5:$F$22,COLUMN('Building Features'!R9),1)</f>
        <v>1291.172</v>
      </c>
      <c r="AA10">
        <v>504.38293457031199</v>
      </c>
      <c r="AB10" s="45" t="s">
        <v>464</v>
      </c>
      <c r="AC10" s="45" t="s">
        <v>464</v>
      </c>
      <c r="AD10">
        <v>950.861261309871</v>
      </c>
      <c r="AE10" t="s">
        <v>465</v>
      </c>
      <c r="AF10" t="s">
        <v>465</v>
      </c>
      <c r="AG10">
        <f t="shared" si="0"/>
        <v>1.0748238308776425</v>
      </c>
      <c r="AH10">
        <f t="shared" si="1"/>
        <v>2.9224855861627161</v>
      </c>
      <c r="AJ10">
        <f t="shared" si="3"/>
        <v>3.9973094170403587</v>
      </c>
    </row>
    <row r="11" spans="1:36" x14ac:dyDescent="0.25">
      <c r="A11">
        <f t="shared" si="2"/>
        <v>10</v>
      </c>
      <c r="B11">
        <v>6.4042105122616402</v>
      </c>
      <c r="C11">
        <v>11.4593750139077</v>
      </c>
      <c r="D11">
        <v>0</v>
      </c>
      <c r="E11">
        <v>91.863157894736801</v>
      </c>
      <c r="F11">
        <v>0</v>
      </c>
      <c r="H11" cm="1">
        <f t="array" ref="H11">INDEX('Building Features'!$F$5:$F$22,COLUMN('Building Features'!A10),1)</f>
        <v>7805</v>
      </c>
      <c r="I11" cm="1">
        <f t="array" ref="I11">INDEX('Building Features'!$F$5:$F$22,COLUMN('Building Features'!B10),1)</f>
        <v>16.399999999999999</v>
      </c>
      <c r="J11" cm="1">
        <f t="array" ref="J11">INDEX('Building Features'!$F$5:$F$22,COLUMN('Building Features'!C10),1)</f>
        <v>0.4</v>
      </c>
      <c r="K11" cm="1">
        <f t="array" ref="K11">INDEX('Building Features'!$F$5:$F$22,COLUMN('Building Features'!D10),1)</f>
        <v>5</v>
      </c>
      <c r="L11" cm="1">
        <f t="array" ref="L11">INDEX('Building Features'!$F$5:$F$22,COLUMN('Building Features'!E10),1)</f>
        <v>128001.99999999999</v>
      </c>
      <c r="M11" cm="1">
        <f t="array" ref="M11">INDEX('Building Features'!$F$5:$F$22,COLUMN('Building Features'!F10),1)</f>
        <v>1229.8032000000001</v>
      </c>
      <c r="N11" cm="1">
        <f t="array" ref="N11">INDEX('Building Features'!$F$5:$F$22,COLUMN('Building Features'!G10),1)</f>
        <v>1713.81</v>
      </c>
      <c r="O11" cm="1">
        <f t="array" ref="O11">INDEX('Building Features'!$F$5:$F$22,COLUMN('Building Features'!H10),1)</f>
        <v>41.63332799914653</v>
      </c>
      <c r="P11" cm="1">
        <f t="array" ref="P11">INDEX('Building Features'!$F$5:$F$22,COLUMN('Building Features'!I10),1)</f>
        <v>74.688559408569205</v>
      </c>
      <c r="Q11" cm="1">
        <f t="array" ref="Q11">INDEX('Building Features'!$F$5:$F$22,COLUMN('Building Features'!J10),1)</f>
        <v>1.7939608241286957</v>
      </c>
      <c r="R11" cm="1">
        <f t="array" ref="R11">INDEX('Building Features'!$F$5:$F$22,COLUMN('Building Features'!K10),1)</f>
        <v>1</v>
      </c>
      <c r="S11" cm="1">
        <f t="array" ref="S11">INDEX('Building Features'!$F$5:$F$22,COLUMN('Building Features'!L10),1)</f>
        <v>2</v>
      </c>
      <c r="T11" cm="1">
        <f t="array" ref="T11">INDEX('Building Features'!$F$5:$F$22,COLUMN('Building Features'!M10),1)</f>
        <v>6</v>
      </c>
      <c r="U11" cm="1">
        <f t="array" ref="U11">INDEX('Building Features'!$F$5:$F$22,COLUMN('Building Features'!N10),1)</f>
        <v>1989</v>
      </c>
      <c r="V11" cm="1">
        <f t="array" ref="V11">INDEX('Building Features'!$F$5:$F$22,COLUMN('Building Features'!O10),1)</f>
        <v>1291.172</v>
      </c>
      <c r="W11" cm="1">
        <f t="array" ref="W11">INDEX('Building Features'!$F$5:$F$22,COLUMN('Building Features'!P10),1)</f>
        <v>0</v>
      </c>
      <c r="X11" cm="1">
        <f t="array" ref="X11">INDEX('Building Features'!$F$5:$F$22,COLUMN('Building Features'!Q10),1)</f>
        <v>492.16399999999999</v>
      </c>
      <c r="Y11" cm="1">
        <f t="array" ref="Y11">INDEX('Building Features'!$F$5:$F$22,COLUMN('Building Features'!R10),1)</f>
        <v>1291.172</v>
      </c>
      <c r="AA11">
        <v>447.00509643554602</v>
      </c>
      <c r="AB11" s="45" t="s">
        <v>466</v>
      </c>
      <c r="AC11" s="45" t="s">
        <v>466</v>
      </c>
      <c r="AD11">
        <v>836.02758346628298</v>
      </c>
      <c r="AE11" t="s">
        <v>467</v>
      </c>
      <c r="AF11" t="s">
        <v>467</v>
      </c>
      <c r="AG11">
        <f t="shared" si="0"/>
        <v>1.0725176169122357</v>
      </c>
      <c r="AH11">
        <f t="shared" si="1"/>
        <v>2.57014734144779</v>
      </c>
      <c r="AJ11">
        <f t="shared" si="3"/>
        <v>3.6426649583600259</v>
      </c>
    </row>
    <row r="12" spans="1:36" x14ac:dyDescent="0.25">
      <c r="A12">
        <f>ROW(K12) - 1</f>
        <v>11</v>
      </c>
      <c r="B12">
        <v>8.3210526817723292</v>
      </c>
      <c r="C12">
        <v>9.7739582757155095</v>
      </c>
      <c r="D12">
        <v>0</v>
      </c>
      <c r="E12">
        <v>91.978947368421004</v>
      </c>
      <c r="F12">
        <v>0</v>
      </c>
      <c r="H12" cm="1">
        <f t="array" ref="H12">INDEX('Building Features'!$F$5:$F$22,COLUMN('Building Features'!A11),1)</f>
        <v>7805</v>
      </c>
      <c r="I12" cm="1">
        <f t="array" ref="I12">INDEX('Building Features'!$F$5:$F$22,COLUMN('Building Features'!B11),1)</f>
        <v>16.399999999999999</v>
      </c>
      <c r="J12" cm="1">
        <f t="array" ref="J12">INDEX('Building Features'!$F$5:$F$22,COLUMN('Building Features'!C11),1)</f>
        <v>0.4</v>
      </c>
      <c r="K12" cm="1">
        <f t="array" ref="K12">INDEX('Building Features'!$F$5:$F$22,COLUMN('Building Features'!D11),1)</f>
        <v>5</v>
      </c>
      <c r="L12" cm="1">
        <f t="array" ref="L12">INDEX('Building Features'!$F$5:$F$22,COLUMN('Building Features'!E11),1)</f>
        <v>128001.99999999999</v>
      </c>
      <c r="M12" cm="1">
        <f t="array" ref="M12">INDEX('Building Features'!$F$5:$F$22,COLUMN('Building Features'!F11),1)</f>
        <v>1229.8032000000001</v>
      </c>
      <c r="N12" cm="1">
        <f t="array" ref="N12">INDEX('Building Features'!$F$5:$F$22,COLUMN('Building Features'!G11),1)</f>
        <v>1713.81</v>
      </c>
      <c r="O12" cm="1">
        <f t="array" ref="O12">INDEX('Building Features'!$F$5:$F$22,COLUMN('Building Features'!H11),1)</f>
        <v>41.63332799914653</v>
      </c>
      <c r="P12" cm="1">
        <f t="array" ref="P12">INDEX('Building Features'!$F$5:$F$22,COLUMN('Building Features'!I11),1)</f>
        <v>74.688559408569205</v>
      </c>
      <c r="Q12" cm="1">
        <f t="array" ref="Q12">INDEX('Building Features'!$F$5:$F$22,COLUMN('Building Features'!J11),1)</f>
        <v>1.7939608241286957</v>
      </c>
      <c r="R12" cm="1">
        <f t="array" ref="R12">INDEX('Building Features'!$F$5:$F$22,COLUMN('Building Features'!K11),1)</f>
        <v>1</v>
      </c>
      <c r="S12" cm="1">
        <f t="array" ref="S12">INDEX('Building Features'!$F$5:$F$22,COLUMN('Building Features'!L11),1)</f>
        <v>2</v>
      </c>
      <c r="T12" cm="1">
        <f t="array" ref="T12">INDEX('Building Features'!$F$5:$F$22,COLUMN('Building Features'!M11),1)</f>
        <v>6</v>
      </c>
      <c r="U12" cm="1">
        <f t="array" ref="U12">INDEX('Building Features'!$F$5:$F$22,COLUMN('Building Features'!N11),1)</f>
        <v>1989</v>
      </c>
      <c r="V12" cm="1">
        <f t="array" ref="V12">INDEX('Building Features'!$F$5:$F$22,COLUMN('Building Features'!O11),1)</f>
        <v>1291.172</v>
      </c>
      <c r="W12" cm="1">
        <f t="array" ref="W12">INDEX('Building Features'!$F$5:$F$22,COLUMN('Building Features'!P11),1)</f>
        <v>0</v>
      </c>
      <c r="X12" cm="1">
        <f t="array" ref="X12">INDEX('Building Features'!$F$5:$F$22,COLUMN('Building Features'!Q11),1)</f>
        <v>492.16399999999999</v>
      </c>
      <c r="Y12" cm="1">
        <f t="array" ref="Y12">INDEX('Building Features'!$F$5:$F$22,COLUMN('Building Features'!R11),1)</f>
        <v>1291.172</v>
      </c>
      <c r="AA12">
        <v>507.24929809570301</v>
      </c>
      <c r="AB12" s="45" t="s">
        <v>468</v>
      </c>
      <c r="AC12" s="45" t="s">
        <v>468</v>
      </c>
      <c r="AD12">
        <v>714.89287028630599</v>
      </c>
      <c r="AE12" t="s">
        <v>469</v>
      </c>
      <c r="AF12" t="s">
        <v>469</v>
      </c>
      <c r="AG12">
        <f t="shared" si="0"/>
        <v>1.132991672005125</v>
      </c>
      <c r="AH12">
        <f t="shared" si="1"/>
        <v>2.1973094170403589</v>
      </c>
      <c r="AJ12">
        <f t="shared" si="3"/>
        <v>3.3303010890454838</v>
      </c>
    </row>
    <row r="13" spans="1:36" x14ac:dyDescent="0.25">
      <c r="A13">
        <f>ROW(K13) - 1</f>
        <v>12</v>
      </c>
      <c r="B13">
        <v>8.6378947659542593</v>
      </c>
      <c r="C13">
        <v>8.9062499652306197</v>
      </c>
      <c r="D13">
        <v>0</v>
      </c>
      <c r="E13">
        <v>97.042105263157893</v>
      </c>
      <c r="F13">
        <v>55.5</v>
      </c>
      <c r="H13" cm="1">
        <f t="array" ref="H13">INDEX('Building Features'!$F$5:$F$22,COLUMN('Building Features'!A12),1)</f>
        <v>7805</v>
      </c>
      <c r="I13" cm="1">
        <f t="array" ref="I13">INDEX('Building Features'!$F$5:$F$22,COLUMN('Building Features'!B12),1)</f>
        <v>16.399999999999999</v>
      </c>
      <c r="J13" cm="1">
        <f t="array" ref="J13">INDEX('Building Features'!$F$5:$F$22,COLUMN('Building Features'!C12),1)</f>
        <v>0.4</v>
      </c>
      <c r="K13" cm="1">
        <f t="array" ref="K13">INDEX('Building Features'!$F$5:$F$22,COLUMN('Building Features'!D12),1)</f>
        <v>5</v>
      </c>
      <c r="L13" cm="1">
        <f t="array" ref="L13">INDEX('Building Features'!$F$5:$F$22,COLUMN('Building Features'!E12),1)</f>
        <v>128001.99999999999</v>
      </c>
      <c r="M13" cm="1">
        <f t="array" ref="M13">INDEX('Building Features'!$F$5:$F$22,COLUMN('Building Features'!F12),1)</f>
        <v>1229.8032000000001</v>
      </c>
      <c r="N13" cm="1">
        <f t="array" ref="N13">INDEX('Building Features'!$F$5:$F$22,COLUMN('Building Features'!G12),1)</f>
        <v>1713.81</v>
      </c>
      <c r="O13" cm="1">
        <f t="array" ref="O13">INDEX('Building Features'!$F$5:$F$22,COLUMN('Building Features'!H12),1)</f>
        <v>41.63332799914653</v>
      </c>
      <c r="P13" cm="1">
        <f t="array" ref="P13">INDEX('Building Features'!$F$5:$F$22,COLUMN('Building Features'!I12),1)</f>
        <v>74.688559408569205</v>
      </c>
      <c r="Q13" cm="1">
        <f t="array" ref="Q13">INDEX('Building Features'!$F$5:$F$22,COLUMN('Building Features'!J12),1)</f>
        <v>1.7939608241286957</v>
      </c>
      <c r="R13" cm="1">
        <f t="array" ref="R13">INDEX('Building Features'!$F$5:$F$22,COLUMN('Building Features'!K12),1)</f>
        <v>1</v>
      </c>
      <c r="S13" cm="1">
        <f t="array" ref="S13">INDEX('Building Features'!$F$5:$F$22,COLUMN('Building Features'!L12),1)</f>
        <v>2</v>
      </c>
      <c r="T13" cm="1">
        <f t="array" ref="T13">INDEX('Building Features'!$F$5:$F$22,COLUMN('Building Features'!M12),1)</f>
        <v>6</v>
      </c>
      <c r="U13" cm="1">
        <f t="array" ref="U13">INDEX('Building Features'!$F$5:$F$22,COLUMN('Building Features'!N12),1)</f>
        <v>1989</v>
      </c>
      <c r="V13" cm="1">
        <f t="array" ref="V13">INDEX('Building Features'!$F$5:$F$22,COLUMN('Building Features'!O12),1)</f>
        <v>1291.172</v>
      </c>
      <c r="W13" cm="1">
        <f t="array" ref="W13">INDEX('Building Features'!$F$5:$F$22,COLUMN('Building Features'!P12),1)</f>
        <v>0</v>
      </c>
      <c r="X13" cm="1">
        <f t="array" ref="X13">INDEX('Building Features'!$F$5:$F$22,COLUMN('Building Features'!Q12),1)</f>
        <v>492.16399999999999</v>
      </c>
      <c r="Y13" cm="1">
        <f t="array" ref="Y13">INDEX('Building Features'!$F$5:$F$22,COLUMN('Building Features'!R12),1)</f>
        <v>1291.172</v>
      </c>
      <c r="AA13">
        <v>388.61895751953102</v>
      </c>
      <c r="AB13" s="45" t="s">
        <v>470</v>
      </c>
      <c r="AC13" s="45" t="s">
        <v>470</v>
      </c>
      <c r="AD13">
        <v>629.99665002787503</v>
      </c>
      <c r="AE13" t="s">
        <v>471</v>
      </c>
      <c r="AF13" t="s">
        <v>471</v>
      </c>
      <c r="AG13">
        <f t="shared" si="0"/>
        <v>1.1482383087764254</v>
      </c>
      <c r="AH13">
        <f t="shared" si="1"/>
        <v>1.9356822549647661</v>
      </c>
      <c r="AJ13">
        <f t="shared" si="3"/>
        <v>3.0839205637411915</v>
      </c>
    </row>
    <row r="14" spans="1:36" x14ac:dyDescent="0.25">
      <c r="A14">
        <f t="shared" si="2"/>
        <v>13</v>
      </c>
      <c r="B14">
        <v>7.7115789664419001</v>
      </c>
      <c r="C14">
        <v>10.997916668653399</v>
      </c>
      <c r="D14">
        <v>0</v>
      </c>
      <c r="E14">
        <v>78.442105263157899</v>
      </c>
      <c r="F14">
        <v>12.59375</v>
      </c>
      <c r="H14" cm="1">
        <f t="array" ref="H14">INDEX('Building Features'!$F$5:$F$22,COLUMN('Building Features'!A13),1)</f>
        <v>7805</v>
      </c>
      <c r="I14" cm="1">
        <f t="array" ref="I14">INDEX('Building Features'!$F$5:$F$22,COLUMN('Building Features'!B13),1)</f>
        <v>16.399999999999999</v>
      </c>
      <c r="J14" cm="1">
        <f t="array" ref="J14">INDEX('Building Features'!$F$5:$F$22,COLUMN('Building Features'!C13),1)</f>
        <v>0.4</v>
      </c>
      <c r="K14" cm="1">
        <f t="array" ref="K14">INDEX('Building Features'!$F$5:$F$22,COLUMN('Building Features'!D13),1)</f>
        <v>5</v>
      </c>
      <c r="L14" cm="1">
        <f t="array" ref="L14">INDEX('Building Features'!$F$5:$F$22,COLUMN('Building Features'!E13),1)</f>
        <v>128001.99999999999</v>
      </c>
      <c r="M14" cm="1">
        <f t="array" ref="M14">INDEX('Building Features'!$F$5:$F$22,COLUMN('Building Features'!F13),1)</f>
        <v>1229.8032000000001</v>
      </c>
      <c r="N14" cm="1">
        <f t="array" ref="N14">INDEX('Building Features'!$F$5:$F$22,COLUMN('Building Features'!G13),1)</f>
        <v>1713.81</v>
      </c>
      <c r="O14" cm="1">
        <f t="array" ref="O14">INDEX('Building Features'!$F$5:$F$22,COLUMN('Building Features'!H13),1)</f>
        <v>41.63332799914653</v>
      </c>
      <c r="P14" cm="1">
        <f t="array" ref="P14">INDEX('Building Features'!$F$5:$F$22,COLUMN('Building Features'!I13),1)</f>
        <v>74.688559408569205</v>
      </c>
      <c r="Q14" cm="1">
        <f t="array" ref="Q14">INDEX('Building Features'!$F$5:$F$22,COLUMN('Building Features'!J13),1)</f>
        <v>1.7939608241286957</v>
      </c>
      <c r="R14" cm="1">
        <f t="array" ref="R14">INDEX('Building Features'!$F$5:$F$22,COLUMN('Building Features'!K13),1)</f>
        <v>1</v>
      </c>
      <c r="S14" cm="1">
        <f t="array" ref="S14">INDEX('Building Features'!$F$5:$F$22,COLUMN('Building Features'!L13),1)</f>
        <v>2</v>
      </c>
      <c r="T14" cm="1">
        <f t="array" ref="T14">INDEX('Building Features'!$F$5:$F$22,COLUMN('Building Features'!M13),1)</f>
        <v>6</v>
      </c>
      <c r="U14" cm="1">
        <f t="array" ref="U14">INDEX('Building Features'!$F$5:$F$22,COLUMN('Building Features'!N13),1)</f>
        <v>1989</v>
      </c>
      <c r="V14" cm="1">
        <f t="array" ref="V14">INDEX('Building Features'!$F$5:$F$22,COLUMN('Building Features'!O13),1)</f>
        <v>1291.172</v>
      </c>
      <c r="W14" cm="1">
        <f t="array" ref="W14">INDEX('Building Features'!$F$5:$F$22,COLUMN('Building Features'!P13),1)</f>
        <v>0</v>
      </c>
      <c r="X14" cm="1">
        <f t="array" ref="X14">INDEX('Building Features'!$F$5:$F$22,COLUMN('Building Features'!Q13),1)</f>
        <v>492.16399999999999</v>
      </c>
      <c r="Y14" cm="1">
        <f t="array" ref="Y14">INDEX('Building Features'!$F$5:$F$22,COLUMN('Building Features'!R13),1)</f>
        <v>1291.172</v>
      </c>
      <c r="AA14">
        <v>539.45703125</v>
      </c>
      <c r="AB14" s="45" t="s">
        <v>472</v>
      </c>
      <c r="AC14" s="45" t="s">
        <v>472</v>
      </c>
      <c r="AD14">
        <v>797.43793202859399</v>
      </c>
      <c r="AE14" t="s">
        <v>473</v>
      </c>
      <c r="AF14" t="s">
        <v>473</v>
      </c>
      <c r="AG14">
        <f t="shared" si="0"/>
        <v>1.1536194746957078</v>
      </c>
      <c r="AH14">
        <f t="shared" si="1"/>
        <v>2.4548366431774502</v>
      </c>
      <c r="AJ14">
        <f t="shared" si="3"/>
        <v>3.6084561178731578</v>
      </c>
    </row>
    <row r="15" spans="1:36" x14ac:dyDescent="0.25">
      <c r="A15">
        <f t="shared" si="2"/>
        <v>14</v>
      </c>
      <c r="B15">
        <v>5.8957894676610003</v>
      </c>
      <c r="C15">
        <v>11.7781249980131</v>
      </c>
      <c r="D15">
        <v>0</v>
      </c>
      <c r="E15">
        <v>78.073684210526295</v>
      </c>
      <c r="F15">
        <v>794.71875</v>
      </c>
      <c r="H15" cm="1">
        <f t="array" ref="H15">INDEX('Building Features'!$F$5:$F$22,COLUMN('Building Features'!A14),1)</f>
        <v>7805</v>
      </c>
      <c r="I15" cm="1">
        <f t="array" ref="I15">INDEX('Building Features'!$F$5:$F$22,COLUMN('Building Features'!B14),1)</f>
        <v>16.399999999999999</v>
      </c>
      <c r="J15" cm="1">
        <f t="array" ref="J15">INDEX('Building Features'!$F$5:$F$22,COLUMN('Building Features'!C14),1)</f>
        <v>0.4</v>
      </c>
      <c r="K15" cm="1">
        <f t="array" ref="K15">INDEX('Building Features'!$F$5:$F$22,COLUMN('Building Features'!D14),1)</f>
        <v>5</v>
      </c>
      <c r="L15" cm="1">
        <f t="array" ref="L15">INDEX('Building Features'!$F$5:$F$22,COLUMN('Building Features'!E14),1)</f>
        <v>128001.99999999999</v>
      </c>
      <c r="M15" cm="1">
        <f t="array" ref="M15">INDEX('Building Features'!$F$5:$F$22,COLUMN('Building Features'!F14),1)</f>
        <v>1229.8032000000001</v>
      </c>
      <c r="N15" cm="1">
        <f t="array" ref="N15">INDEX('Building Features'!$F$5:$F$22,COLUMN('Building Features'!G14),1)</f>
        <v>1713.81</v>
      </c>
      <c r="O15" cm="1">
        <f t="array" ref="O15">INDEX('Building Features'!$F$5:$F$22,COLUMN('Building Features'!H14),1)</f>
        <v>41.63332799914653</v>
      </c>
      <c r="P15" cm="1">
        <f t="array" ref="P15">INDEX('Building Features'!$F$5:$F$22,COLUMN('Building Features'!I14),1)</f>
        <v>74.688559408569205</v>
      </c>
      <c r="Q15" cm="1">
        <f t="array" ref="Q15">INDEX('Building Features'!$F$5:$F$22,COLUMN('Building Features'!J14),1)</f>
        <v>1.7939608241286957</v>
      </c>
      <c r="R15" cm="1">
        <f t="array" ref="R15">INDEX('Building Features'!$F$5:$F$22,COLUMN('Building Features'!K14),1)</f>
        <v>1</v>
      </c>
      <c r="S15" cm="1">
        <f t="array" ref="S15">INDEX('Building Features'!$F$5:$F$22,COLUMN('Building Features'!L14),1)</f>
        <v>2</v>
      </c>
      <c r="T15" cm="1">
        <f t="array" ref="T15">INDEX('Building Features'!$F$5:$F$22,COLUMN('Building Features'!M14),1)</f>
        <v>6</v>
      </c>
      <c r="U15" cm="1">
        <f t="array" ref="U15">INDEX('Building Features'!$F$5:$F$22,COLUMN('Building Features'!N14),1)</f>
        <v>1989</v>
      </c>
      <c r="V15" cm="1">
        <f t="array" ref="V15">INDEX('Building Features'!$F$5:$F$22,COLUMN('Building Features'!O14),1)</f>
        <v>1291.172</v>
      </c>
      <c r="W15" cm="1">
        <f t="array" ref="W15">INDEX('Building Features'!$F$5:$F$22,COLUMN('Building Features'!P14),1)</f>
        <v>0</v>
      </c>
      <c r="X15" cm="1">
        <f t="array" ref="X15">INDEX('Building Features'!$F$5:$F$22,COLUMN('Building Features'!Q14),1)</f>
        <v>492.16399999999999</v>
      </c>
      <c r="Y15" cm="1">
        <f t="array" ref="Y15">INDEX('Building Features'!$F$5:$F$22,COLUMN('Building Features'!R14),1)</f>
        <v>1291.172</v>
      </c>
      <c r="AA15">
        <v>573.67608642578102</v>
      </c>
      <c r="AB15" s="45" t="s">
        <v>474</v>
      </c>
      <c r="AC15" s="45" t="s">
        <v>474</v>
      </c>
      <c r="AD15">
        <v>837.78707437868502</v>
      </c>
      <c r="AE15" t="s">
        <v>475</v>
      </c>
      <c r="AF15" t="s">
        <v>475</v>
      </c>
      <c r="AG15">
        <f t="shared" si="0"/>
        <v>1.142216527866752</v>
      </c>
      <c r="AH15">
        <f t="shared" si="1"/>
        <v>2.5739910313901344</v>
      </c>
      <c r="AJ15">
        <f t="shared" si="3"/>
        <v>3.7162075592568864</v>
      </c>
    </row>
    <row r="16" spans="1:36" x14ac:dyDescent="0.25">
      <c r="A16">
        <f t="shared" si="2"/>
        <v>15</v>
      </c>
      <c r="B16">
        <v>8.0610526586833693</v>
      </c>
      <c r="C16">
        <v>10.032291650772001</v>
      </c>
      <c r="D16">
        <v>0</v>
      </c>
      <c r="E16">
        <v>90.168421052631501</v>
      </c>
      <c r="F16">
        <v>0</v>
      </c>
      <c r="H16" cm="1">
        <f t="array" ref="H16">INDEX('Building Features'!$F$5:$F$22,COLUMN('Building Features'!A15),1)</f>
        <v>7805</v>
      </c>
      <c r="I16" cm="1">
        <f t="array" ref="I16">INDEX('Building Features'!$F$5:$F$22,COLUMN('Building Features'!B15),1)</f>
        <v>16.399999999999999</v>
      </c>
      <c r="J16" cm="1">
        <f t="array" ref="J16">INDEX('Building Features'!$F$5:$F$22,COLUMN('Building Features'!C15),1)</f>
        <v>0.4</v>
      </c>
      <c r="K16" cm="1">
        <f t="array" ref="K16">INDEX('Building Features'!$F$5:$F$22,COLUMN('Building Features'!D15),1)</f>
        <v>5</v>
      </c>
      <c r="L16" cm="1">
        <f t="array" ref="L16">INDEX('Building Features'!$F$5:$F$22,COLUMN('Building Features'!E15),1)</f>
        <v>128001.99999999999</v>
      </c>
      <c r="M16" cm="1">
        <f t="array" ref="M16">INDEX('Building Features'!$F$5:$F$22,COLUMN('Building Features'!F15),1)</f>
        <v>1229.8032000000001</v>
      </c>
      <c r="N16" cm="1">
        <f t="array" ref="N16">INDEX('Building Features'!$F$5:$F$22,COLUMN('Building Features'!G15),1)</f>
        <v>1713.81</v>
      </c>
      <c r="O16" cm="1">
        <f t="array" ref="O16">INDEX('Building Features'!$F$5:$F$22,COLUMN('Building Features'!H15),1)</f>
        <v>41.63332799914653</v>
      </c>
      <c r="P16" cm="1">
        <f t="array" ref="P16">INDEX('Building Features'!$F$5:$F$22,COLUMN('Building Features'!I15),1)</f>
        <v>74.688559408569205</v>
      </c>
      <c r="Q16" cm="1">
        <f t="array" ref="Q16">INDEX('Building Features'!$F$5:$F$22,COLUMN('Building Features'!J15),1)</f>
        <v>1.7939608241286957</v>
      </c>
      <c r="R16" cm="1">
        <f t="array" ref="R16">INDEX('Building Features'!$F$5:$F$22,COLUMN('Building Features'!K15),1)</f>
        <v>1</v>
      </c>
      <c r="S16" cm="1">
        <f t="array" ref="S16">INDEX('Building Features'!$F$5:$F$22,COLUMN('Building Features'!L15),1)</f>
        <v>2</v>
      </c>
      <c r="T16" cm="1">
        <f t="array" ref="T16">INDEX('Building Features'!$F$5:$F$22,COLUMN('Building Features'!M15),1)</f>
        <v>6</v>
      </c>
      <c r="U16" cm="1">
        <f t="array" ref="U16">INDEX('Building Features'!$F$5:$F$22,COLUMN('Building Features'!N15),1)</f>
        <v>1989</v>
      </c>
      <c r="V16" cm="1">
        <f t="array" ref="V16">INDEX('Building Features'!$F$5:$F$22,COLUMN('Building Features'!O15),1)</f>
        <v>1291.172</v>
      </c>
      <c r="W16" cm="1">
        <f t="array" ref="W16">INDEX('Building Features'!$F$5:$F$22,COLUMN('Building Features'!P15),1)</f>
        <v>0</v>
      </c>
      <c r="X16" cm="1">
        <f t="array" ref="X16">INDEX('Building Features'!$F$5:$F$22,COLUMN('Building Features'!Q15),1)</f>
        <v>492.16399999999999</v>
      </c>
      <c r="Y16" cm="1">
        <f t="array" ref="Y16">INDEX('Building Features'!$F$5:$F$22,COLUMN('Building Features'!R15),1)</f>
        <v>1291.172</v>
      </c>
      <c r="AA16">
        <v>567.05310058593705</v>
      </c>
      <c r="AB16" s="45" t="s">
        <v>476</v>
      </c>
      <c r="AC16" s="45" t="s">
        <v>476</v>
      </c>
      <c r="AD16">
        <v>727.638227841412</v>
      </c>
      <c r="AE16" t="s">
        <v>477</v>
      </c>
      <c r="AF16" t="s">
        <v>477</v>
      </c>
      <c r="AG16">
        <f t="shared" si="0"/>
        <v>1.1401665598975017</v>
      </c>
      <c r="AH16">
        <f t="shared" si="1"/>
        <v>2.2385650224215246</v>
      </c>
      <c r="AJ16">
        <f t="shared" si="3"/>
        <v>3.378731582319026</v>
      </c>
    </row>
    <row r="17" spans="1:36" x14ac:dyDescent="0.25">
      <c r="A17">
        <f t="shared" si="2"/>
        <v>16</v>
      </c>
      <c r="B17">
        <v>6.5294736661409001</v>
      </c>
      <c r="C17">
        <v>11.7000000228484</v>
      </c>
      <c r="D17">
        <v>0</v>
      </c>
      <c r="E17">
        <v>91.768421052631496</v>
      </c>
      <c r="F17">
        <v>0</v>
      </c>
      <c r="H17" cm="1">
        <f t="array" ref="H17">INDEX('Building Features'!$F$5:$F$22,COLUMN('Building Features'!A16),1)</f>
        <v>7805</v>
      </c>
      <c r="I17" cm="1">
        <f t="array" ref="I17">INDEX('Building Features'!$F$5:$F$22,COLUMN('Building Features'!B16),1)</f>
        <v>16.399999999999999</v>
      </c>
      <c r="J17" cm="1">
        <f t="array" ref="J17">INDEX('Building Features'!$F$5:$F$22,COLUMN('Building Features'!C16),1)</f>
        <v>0.4</v>
      </c>
      <c r="K17" cm="1">
        <f t="array" ref="K17">INDEX('Building Features'!$F$5:$F$22,COLUMN('Building Features'!D16),1)</f>
        <v>5</v>
      </c>
      <c r="L17" cm="1">
        <f t="array" ref="L17">INDEX('Building Features'!$F$5:$F$22,COLUMN('Building Features'!E16),1)</f>
        <v>128001.99999999999</v>
      </c>
      <c r="M17" cm="1">
        <f t="array" ref="M17">INDEX('Building Features'!$F$5:$F$22,COLUMN('Building Features'!F16),1)</f>
        <v>1229.8032000000001</v>
      </c>
      <c r="N17" cm="1">
        <f t="array" ref="N17">INDEX('Building Features'!$F$5:$F$22,COLUMN('Building Features'!G16),1)</f>
        <v>1713.81</v>
      </c>
      <c r="O17" cm="1">
        <f t="array" ref="O17">INDEX('Building Features'!$F$5:$F$22,COLUMN('Building Features'!H16),1)</f>
        <v>41.63332799914653</v>
      </c>
      <c r="P17" cm="1">
        <f t="array" ref="P17">INDEX('Building Features'!$F$5:$F$22,COLUMN('Building Features'!I16),1)</f>
        <v>74.688559408569205</v>
      </c>
      <c r="Q17" cm="1">
        <f t="array" ref="Q17">INDEX('Building Features'!$F$5:$F$22,COLUMN('Building Features'!J16),1)</f>
        <v>1.7939608241286957</v>
      </c>
      <c r="R17" cm="1">
        <f t="array" ref="R17">INDEX('Building Features'!$F$5:$F$22,COLUMN('Building Features'!K16),1)</f>
        <v>1</v>
      </c>
      <c r="S17" cm="1">
        <f t="array" ref="S17">INDEX('Building Features'!$F$5:$F$22,COLUMN('Building Features'!L16),1)</f>
        <v>2</v>
      </c>
      <c r="T17" cm="1">
        <f t="array" ref="T17">INDEX('Building Features'!$F$5:$F$22,COLUMN('Building Features'!M16),1)</f>
        <v>6</v>
      </c>
      <c r="U17" cm="1">
        <f t="array" ref="U17">INDEX('Building Features'!$F$5:$F$22,COLUMN('Building Features'!N16),1)</f>
        <v>1989</v>
      </c>
      <c r="V17" cm="1">
        <f t="array" ref="V17">INDEX('Building Features'!$F$5:$F$22,COLUMN('Building Features'!O16),1)</f>
        <v>1291.172</v>
      </c>
      <c r="W17" cm="1">
        <f t="array" ref="W17">INDEX('Building Features'!$F$5:$F$22,COLUMN('Building Features'!P16),1)</f>
        <v>0</v>
      </c>
      <c r="X17" cm="1">
        <f t="array" ref="X17">INDEX('Building Features'!$F$5:$F$22,COLUMN('Building Features'!Q16),1)</f>
        <v>492.16399999999999</v>
      </c>
      <c r="Y17" cm="1">
        <f t="array" ref="Y17">INDEX('Building Features'!$F$5:$F$22,COLUMN('Building Features'!R16),1)</f>
        <v>1291.172</v>
      </c>
      <c r="AA17">
        <v>508.79290771484301</v>
      </c>
      <c r="AB17" s="45" t="s">
        <v>478</v>
      </c>
      <c r="AC17" s="45" t="s">
        <v>478</v>
      </c>
      <c r="AD17">
        <v>831.84823414979098</v>
      </c>
      <c r="AE17" t="s">
        <v>479</v>
      </c>
      <c r="AF17" t="s">
        <v>479</v>
      </c>
      <c r="AG17">
        <f t="shared" si="0"/>
        <v>1.0866111467008328</v>
      </c>
      <c r="AH17">
        <f t="shared" si="1"/>
        <v>2.5598975016015375</v>
      </c>
      <c r="AJ17">
        <f t="shared" si="3"/>
        <v>3.6465086483023703</v>
      </c>
    </row>
    <row r="18" spans="1:36" x14ac:dyDescent="0.25">
      <c r="A18">
        <f t="shared" si="2"/>
        <v>17</v>
      </c>
      <c r="B18">
        <v>6.2336841984799003</v>
      </c>
      <c r="C18">
        <v>11.759375010927499</v>
      </c>
      <c r="D18">
        <v>0</v>
      </c>
      <c r="E18">
        <v>93.568421052631507</v>
      </c>
      <c r="F18">
        <v>0</v>
      </c>
      <c r="H18" cm="1">
        <f t="array" ref="H18">INDEX('Building Features'!$F$5:$F$22,COLUMN('Building Features'!A17),1)</f>
        <v>7805</v>
      </c>
      <c r="I18" cm="1">
        <f t="array" ref="I18">INDEX('Building Features'!$F$5:$F$22,COLUMN('Building Features'!B17),1)</f>
        <v>16.399999999999999</v>
      </c>
      <c r="J18" cm="1">
        <f t="array" ref="J18">INDEX('Building Features'!$F$5:$F$22,COLUMN('Building Features'!C17),1)</f>
        <v>0.4</v>
      </c>
      <c r="K18" cm="1">
        <f t="array" ref="K18">INDEX('Building Features'!$F$5:$F$22,COLUMN('Building Features'!D17),1)</f>
        <v>5</v>
      </c>
      <c r="L18" cm="1">
        <f t="array" ref="L18">INDEX('Building Features'!$F$5:$F$22,COLUMN('Building Features'!E17),1)</f>
        <v>128001.99999999999</v>
      </c>
      <c r="M18" cm="1">
        <f t="array" ref="M18">INDEX('Building Features'!$F$5:$F$22,COLUMN('Building Features'!F17),1)</f>
        <v>1229.8032000000001</v>
      </c>
      <c r="N18" cm="1">
        <f t="array" ref="N18">INDEX('Building Features'!$F$5:$F$22,COLUMN('Building Features'!G17),1)</f>
        <v>1713.81</v>
      </c>
      <c r="O18" cm="1">
        <f t="array" ref="O18">INDEX('Building Features'!$F$5:$F$22,COLUMN('Building Features'!H17),1)</f>
        <v>41.63332799914653</v>
      </c>
      <c r="P18" cm="1">
        <f t="array" ref="P18">INDEX('Building Features'!$F$5:$F$22,COLUMN('Building Features'!I17),1)</f>
        <v>74.688559408569205</v>
      </c>
      <c r="Q18" cm="1">
        <f t="array" ref="Q18">INDEX('Building Features'!$F$5:$F$22,COLUMN('Building Features'!J17),1)</f>
        <v>1.7939608241286957</v>
      </c>
      <c r="R18" cm="1">
        <f t="array" ref="R18">INDEX('Building Features'!$F$5:$F$22,COLUMN('Building Features'!K17),1)</f>
        <v>1</v>
      </c>
      <c r="S18" cm="1">
        <f t="array" ref="S18">INDEX('Building Features'!$F$5:$F$22,COLUMN('Building Features'!L17),1)</f>
        <v>2</v>
      </c>
      <c r="T18" cm="1">
        <f t="array" ref="T18">INDEX('Building Features'!$F$5:$F$22,COLUMN('Building Features'!M17),1)</f>
        <v>6</v>
      </c>
      <c r="U18" cm="1">
        <f t="array" ref="U18">INDEX('Building Features'!$F$5:$F$22,COLUMN('Building Features'!N17),1)</f>
        <v>1989</v>
      </c>
      <c r="V18" cm="1">
        <f t="array" ref="V18">INDEX('Building Features'!$F$5:$F$22,COLUMN('Building Features'!O17),1)</f>
        <v>1291.172</v>
      </c>
      <c r="W18" cm="1">
        <f t="array" ref="W18">INDEX('Building Features'!$F$5:$F$22,COLUMN('Building Features'!P17),1)</f>
        <v>0</v>
      </c>
      <c r="X18" cm="1">
        <f t="array" ref="X18">INDEX('Building Features'!$F$5:$F$22,COLUMN('Building Features'!Q17),1)</f>
        <v>492.16399999999999</v>
      </c>
      <c r="Y18" cm="1">
        <f t="array" ref="Y18">INDEX('Building Features'!$F$5:$F$22,COLUMN('Building Features'!R17),1)</f>
        <v>1291.172</v>
      </c>
      <c r="AA18">
        <v>524.82244873046795</v>
      </c>
      <c r="AB18" s="45" t="s">
        <v>480</v>
      </c>
      <c r="AC18" s="45" t="s">
        <v>480</v>
      </c>
      <c r="AD18">
        <v>833.25182124808998</v>
      </c>
      <c r="AE18" t="s">
        <v>481</v>
      </c>
      <c r="AF18" t="s">
        <v>481</v>
      </c>
      <c r="AG18">
        <f t="shared" si="0"/>
        <v>1.0909673286354902</v>
      </c>
      <c r="AH18">
        <f t="shared" si="1"/>
        <v>2.5611787315823191</v>
      </c>
      <c r="AJ18">
        <f t="shared" si="3"/>
        <v>3.6521460602178095</v>
      </c>
    </row>
    <row r="19" spans="1:36" x14ac:dyDescent="0.25">
      <c r="A19">
        <f t="shared" si="2"/>
        <v>18</v>
      </c>
      <c r="B19">
        <v>5.4494736571060898</v>
      </c>
      <c r="C19">
        <v>12.8500000039736</v>
      </c>
      <c r="D19">
        <v>0</v>
      </c>
      <c r="E19">
        <v>92.505263157894703</v>
      </c>
      <c r="F19">
        <v>0</v>
      </c>
      <c r="H19" cm="1">
        <f t="array" ref="H19">INDEX('Building Features'!$F$5:$F$22,COLUMN('Building Features'!A18),1)</f>
        <v>7805</v>
      </c>
      <c r="I19" cm="1">
        <f t="array" ref="I19">INDEX('Building Features'!$F$5:$F$22,COLUMN('Building Features'!B18),1)</f>
        <v>16.399999999999999</v>
      </c>
      <c r="J19" cm="1">
        <f t="array" ref="J19">INDEX('Building Features'!$F$5:$F$22,COLUMN('Building Features'!C18),1)</f>
        <v>0.4</v>
      </c>
      <c r="K19" cm="1">
        <f t="array" ref="K19">INDEX('Building Features'!$F$5:$F$22,COLUMN('Building Features'!D18),1)</f>
        <v>5</v>
      </c>
      <c r="L19" cm="1">
        <f t="array" ref="L19">INDEX('Building Features'!$F$5:$F$22,COLUMN('Building Features'!E18),1)</f>
        <v>128001.99999999999</v>
      </c>
      <c r="M19" cm="1">
        <f t="array" ref="M19">INDEX('Building Features'!$F$5:$F$22,COLUMN('Building Features'!F18),1)</f>
        <v>1229.8032000000001</v>
      </c>
      <c r="N19" cm="1">
        <f t="array" ref="N19">INDEX('Building Features'!$F$5:$F$22,COLUMN('Building Features'!G18),1)</f>
        <v>1713.81</v>
      </c>
      <c r="O19" cm="1">
        <f t="array" ref="O19">INDEX('Building Features'!$F$5:$F$22,COLUMN('Building Features'!H18),1)</f>
        <v>41.63332799914653</v>
      </c>
      <c r="P19" cm="1">
        <f t="array" ref="P19">INDEX('Building Features'!$F$5:$F$22,COLUMN('Building Features'!I18),1)</f>
        <v>74.688559408569205</v>
      </c>
      <c r="Q19" cm="1">
        <f t="array" ref="Q19">INDEX('Building Features'!$F$5:$F$22,COLUMN('Building Features'!J18),1)</f>
        <v>1.7939608241286957</v>
      </c>
      <c r="R19" cm="1">
        <f t="array" ref="R19">INDEX('Building Features'!$F$5:$F$22,COLUMN('Building Features'!K18),1)</f>
        <v>1</v>
      </c>
      <c r="S19" cm="1">
        <f t="array" ref="S19">INDEX('Building Features'!$F$5:$F$22,COLUMN('Building Features'!L18),1)</f>
        <v>2</v>
      </c>
      <c r="T19" cm="1">
        <f t="array" ref="T19">INDEX('Building Features'!$F$5:$F$22,COLUMN('Building Features'!M18),1)</f>
        <v>6</v>
      </c>
      <c r="U19" cm="1">
        <f t="array" ref="U19">INDEX('Building Features'!$F$5:$F$22,COLUMN('Building Features'!N18),1)</f>
        <v>1989</v>
      </c>
      <c r="V19" cm="1">
        <f t="array" ref="V19">INDEX('Building Features'!$F$5:$F$22,COLUMN('Building Features'!O18),1)</f>
        <v>1291.172</v>
      </c>
      <c r="W19" cm="1">
        <f t="array" ref="W19">INDEX('Building Features'!$F$5:$F$22,COLUMN('Building Features'!P18),1)</f>
        <v>0</v>
      </c>
      <c r="X19" cm="1">
        <f t="array" ref="X19">INDEX('Building Features'!$F$5:$F$22,COLUMN('Building Features'!Q18),1)</f>
        <v>492.16399999999999</v>
      </c>
      <c r="Y19" cm="1">
        <f t="array" ref="Y19">INDEX('Building Features'!$F$5:$F$22,COLUMN('Building Features'!R18),1)</f>
        <v>1291.172</v>
      </c>
      <c r="AA19">
        <v>544.87152099609295</v>
      </c>
      <c r="AB19" s="45" t="s">
        <v>482</v>
      </c>
      <c r="AC19" s="45" t="s">
        <v>482</v>
      </c>
      <c r="AD19">
        <v>906.11217190989601</v>
      </c>
      <c r="AE19" t="s">
        <v>483</v>
      </c>
      <c r="AF19" t="s">
        <v>483</v>
      </c>
      <c r="AG19">
        <f t="shared" si="0"/>
        <v>1.1449071108263933</v>
      </c>
      <c r="AH19">
        <f t="shared" si="1"/>
        <v>2.7866752081998718</v>
      </c>
      <c r="AJ19">
        <f t="shared" si="3"/>
        <v>3.9315823190262651</v>
      </c>
    </row>
    <row r="20" spans="1:36" x14ac:dyDescent="0.25">
      <c r="A20">
        <f t="shared" si="2"/>
        <v>19</v>
      </c>
      <c r="B20">
        <v>5.0431579113006499</v>
      </c>
      <c r="C20">
        <v>12.720833333830001</v>
      </c>
      <c r="D20">
        <v>0</v>
      </c>
      <c r="E20">
        <v>88.284210526315704</v>
      </c>
      <c r="F20">
        <v>0</v>
      </c>
      <c r="H20" cm="1">
        <f t="array" ref="H20">INDEX('Building Features'!$F$5:$F$22,COLUMN('Building Features'!A19),1)</f>
        <v>7805</v>
      </c>
      <c r="I20" cm="1">
        <f t="array" ref="I20">INDEX('Building Features'!$F$5:$F$22,COLUMN('Building Features'!B19),1)</f>
        <v>16.399999999999999</v>
      </c>
      <c r="J20" cm="1">
        <f t="array" ref="J20">INDEX('Building Features'!$F$5:$F$22,COLUMN('Building Features'!C19),1)</f>
        <v>0.4</v>
      </c>
      <c r="K20" cm="1">
        <f t="array" ref="K20">INDEX('Building Features'!$F$5:$F$22,COLUMN('Building Features'!D19),1)</f>
        <v>5</v>
      </c>
      <c r="L20" cm="1">
        <f t="array" ref="L20">INDEX('Building Features'!$F$5:$F$22,COLUMN('Building Features'!E19),1)</f>
        <v>128001.99999999999</v>
      </c>
      <c r="M20" cm="1">
        <f t="array" ref="M20">INDEX('Building Features'!$F$5:$F$22,COLUMN('Building Features'!F19),1)</f>
        <v>1229.8032000000001</v>
      </c>
      <c r="N20" cm="1">
        <f t="array" ref="N20">INDEX('Building Features'!$F$5:$F$22,COLUMN('Building Features'!G19),1)</f>
        <v>1713.81</v>
      </c>
      <c r="O20" cm="1">
        <f t="array" ref="O20">INDEX('Building Features'!$F$5:$F$22,COLUMN('Building Features'!H19),1)</f>
        <v>41.63332799914653</v>
      </c>
      <c r="P20" cm="1">
        <f t="array" ref="P20">INDEX('Building Features'!$F$5:$F$22,COLUMN('Building Features'!I19),1)</f>
        <v>74.688559408569205</v>
      </c>
      <c r="Q20" cm="1">
        <f t="array" ref="Q20">INDEX('Building Features'!$F$5:$F$22,COLUMN('Building Features'!J19),1)</f>
        <v>1.7939608241286957</v>
      </c>
      <c r="R20" cm="1">
        <f t="array" ref="R20">INDEX('Building Features'!$F$5:$F$22,COLUMN('Building Features'!K19),1)</f>
        <v>1</v>
      </c>
      <c r="S20" cm="1">
        <f t="array" ref="S20">INDEX('Building Features'!$F$5:$F$22,COLUMN('Building Features'!L19),1)</f>
        <v>2</v>
      </c>
      <c r="T20" cm="1">
        <f t="array" ref="T20">INDEX('Building Features'!$F$5:$F$22,COLUMN('Building Features'!M19),1)</f>
        <v>6</v>
      </c>
      <c r="U20" cm="1">
        <f t="array" ref="U20">INDEX('Building Features'!$F$5:$F$22,COLUMN('Building Features'!N19),1)</f>
        <v>1989</v>
      </c>
      <c r="V20" cm="1">
        <f t="array" ref="V20">INDEX('Building Features'!$F$5:$F$22,COLUMN('Building Features'!O19),1)</f>
        <v>1291.172</v>
      </c>
      <c r="W20" cm="1">
        <f t="array" ref="W20">INDEX('Building Features'!$F$5:$F$22,COLUMN('Building Features'!P19),1)</f>
        <v>0</v>
      </c>
      <c r="X20" cm="1">
        <f t="array" ref="X20">INDEX('Building Features'!$F$5:$F$22,COLUMN('Building Features'!Q19),1)</f>
        <v>492.16399999999999</v>
      </c>
      <c r="Y20" cm="1">
        <f t="array" ref="Y20">INDEX('Building Features'!$F$5:$F$22,COLUMN('Building Features'!R19),1)</f>
        <v>1291.172</v>
      </c>
      <c r="AA20">
        <v>556.47375488281205</v>
      </c>
      <c r="AB20" s="45" t="s">
        <v>484</v>
      </c>
      <c r="AC20" s="45" t="s">
        <v>484</v>
      </c>
      <c r="AD20">
        <v>881.48413692121096</v>
      </c>
      <c r="AE20" t="s">
        <v>485</v>
      </c>
      <c r="AF20" t="s">
        <v>485</v>
      </c>
      <c r="AG20">
        <f t="shared" si="0"/>
        <v>1.1381165919282512</v>
      </c>
      <c r="AH20">
        <f t="shared" si="1"/>
        <v>2.7110826393337604</v>
      </c>
      <c r="AJ20">
        <f t="shared" si="3"/>
        <v>3.8491992312620118</v>
      </c>
    </row>
    <row r="21" spans="1:36" x14ac:dyDescent="0.25">
      <c r="A21">
        <f t="shared" si="2"/>
        <v>20</v>
      </c>
      <c r="B21">
        <v>5.5694736631293003</v>
      </c>
      <c r="C21">
        <v>12.5229166646798</v>
      </c>
      <c r="D21">
        <v>0</v>
      </c>
      <c r="E21">
        <v>89.410526315789397</v>
      </c>
      <c r="F21">
        <v>0</v>
      </c>
      <c r="H21" cm="1">
        <f t="array" ref="H21">INDEX('Building Features'!$F$5:$F$22,COLUMN('Building Features'!A20),1)</f>
        <v>7805</v>
      </c>
      <c r="I21" cm="1">
        <f t="array" ref="I21">INDEX('Building Features'!$F$5:$F$22,COLUMN('Building Features'!B20),1)</f>
        <v>16.399999999999999</v>
      </c>
      <c r="J21" cm="1">
        <f t="array" ref="J21">INDEX('Building Features'!$F$5:$F$22,COLUMN('Building Features'!C20),1)</f>
        <v>0.4</v>
      </c>
      <c r="K21" cm="1">
        <f t="array" ref="K21">INDEX('Building Features'!$F$5:$F$22,COLUMN('Building Features'!D20),1)</f>
        <v>5</v>
      </c>
      <c r="L21" cm="1">
        <f t="array" ref="L21">INDEX('Building Features'!$F$5:$F$22,COLUMN('Building Features'!E20),1)</f>
        <v>128001.99999999999</v>
      </c>
      <c r="M21" cm="1">
        <f t="array" ref="M21">INDEX('Building Features'!$F$5:$F$22,COLUMN('Building Features'!F20),1)</f>
        <v>1229.8032000000001</v>
      </c>
      <c r="N21" cm="1">
        <f t="array" ref="N21">INDEX('Building Features'!$F$5:$F$22,COLUMN('Building Features'!G20),1)</f>
        <v>1713.81</v>
      </c>
      <c r="O21" cm="1">
        <f t="array" ref="O21">INDEX('Building Features'!$F$5:$F$22,COLUMN('Building Features'!H20),1)</f>
        <v>41.63332799914653</v>
      </c>
      <c r="P21" cm="1">
        <f t="array" ref="P21">INDEX('Building Features'!$F$5:$F$22,COLUMN('Building Features'!I20),1)</f>
        <v>74.688559408569205</v>
      </c>
      <c r="Q21" cm="1">
        <f t="array" ref="Q21">INDEX('Building Features'!$F$5:$F$22,COLUMN('Building Features'!J20),1)</f>
        <v>1.7939608241286957</v>
      </c>
      <c r="R21" cm="1">
        <f t="array" ref="R21">INDEX('Building Features'!$F$5:$F$22,COLUMN('Building Features'!K20),1)</f>
        <v>1</v>
      </c>
      <c r="S21" cm="1">
        <f t="array" ref="S21">INDEX('Building Features'!$F$5:$F$22,COLUMN('Building Features'!L20),1)</f>
        <v>2</v>
      </c>
      <c r="T21" cm="1">
        <f t="array" ref="T21">INDEX('Building Features'!$F$5:$F$22,COLUMN('Building Features'!M20),1)</f>
        <v>6</v>
      </c>
      <c r="U21" cm="1">
        <f t="array" ref="U21">INDEX('Building Features'!$F$5:$F$22,COLUMN('Building Features'!N20),1)</f>
        <v>1989</v>
      </c>
      <c r="V21" cm="1">
        <f t="array" ref="V21">INDEX('Building Features'!$F$5:$F$22,COLUMN('Building Features'!O20),1)</f>
        <v>1291.172</v>
      </c>
      <c r="W21" cm="1">
        <f t="array" ref="W21">INDEX('Building Features'!$F$5:$F$22,COLUMN('Building Features'!P20),1)</f>
        <v>0</v>
      </c>
      <c r="X21" cm="1">
        <f t="array" ref="X21">INDEX('Building Features'!$F$5:$F$22,COLUMN('Building Features'!Q20),1)</f>
        <v>492.16399999999999</v>
      </c>
      <c r="Y21" cm="1">
        <f t="array" ref="Y21">INDEX('Building Features'!$F$5:$F$22,COLUMN('Building Features'!R20),1)</f>
        <v>1291.172</v>
      </c>
      <c r="AA21">
        <v>560.98669433593705</v>
      </c>
      <c r="AB21" s="45" t="s">
        <v>486</v>
      </c>
      <c r="AC21" s="45" t="s">
        <v>486</v>
      </c>
      <c r="AD21">
        <v>865.86467059665301</v>
      </c>
      <c r="AE21" t="s">
        <v>487</v>
      </c>
      <c r="AF21" t="s">
        <v>487</v>
      </c>
      <c r="AG21">
        <f t="shared" si="0"/>
        <v>1.143882126841768</v>
      </c>
      <c r="AH21">
        <f t="shared" si="1"/>
        <v>2.6623959000640616</v>
      </c>
      <c r="AJ21">
        <f t="shared" si="3"/>
        <v>3.8062780269058294</v>
      </c>
    </row>
    <row r="22" spans="1:36" x14ac:dyDescent="0.25">
      <c r="A22">
        <f t="shared" si="2"/>
        <v>21</v>
      </c>
      <c r="B22">
        <v>5.6494736972607997</v>
      </c>
      <c r="C22">
        <v>12.42604166766</v>
      </c>
      <c r="D22">
        <v>0</v>
      </c>
      <c r="E22">
        <v>84</v>
      </c>
      <c r="F22">
        <v>0</v>
      </c>
      <c r="H22" cm="1">
        <f t="array" ref="H22">INDEX('Building Features'!$F$5:$F$22,COLUMN('Building Features'!A21),1)</f>
        <v>7805</v>
      </c>
      <c r="I22" cm="1">
        <f t="array" ref="I22">INDEX('Building Features'!$F$5:$F$22,COLUMN('Building Features'!B21),1)</f>
        <v>16.399999999999999</v>
      </c>
      <c r="J22" cm="1">
        <f t="array" ref="J22">INDEX('Building Features'!$F$5:$F$22,COLUMN('Building Features'!C21),1)</f>
        <v>0.4</v>
      </c>
      <c r="K22" cm="1">
        <f t="array" ref="K22">INDEX('Building Features'!$F$5:$F$22,COLUMN('Building Features'!D21),1)</f>
        <v>5</v>
      </c>
      <c r="L22" cm="1">
        <f t="array" ref="L22">INDEX('Building Features'!$F$5:$F$22,COLUMN('Building Features'!E21),1)</f>
        <v>128001.99999999999</v>
      </c>
      <c r="M22" cm="1">
        <f t="array" ref="M22">INDEX('Building Features'!$F$5:$F$22,COLUMN('Building Features'!F21),1)</f>
        <v>1229.8032000000001</v>
      </c>
      <c r="N22" cm="1">
        <f t="array" ref="N22">INDEX('Building Features'!$F$5:$F$22,COLUMN('Building Features'!G21),1)</f>
        <v>1713.81</v>
      </c>
      <c r="O22" cm="1">
        <f t="array" ref="O22">INDEX('Building Features'!$F$5:$F$22,COLUMN('Building Features'!H21),1)</f>
        <v>41.63332799914653</v>
      </c>
      <c r="P22" cm="1">
        <f t="array" ref="P22">INDEX('Building Features'!$F$5:$F$22,COLUMN('Building Features'!I21),1)</f>
        <v>74.688559408569205</v>
      </c>
      <c r="Q22" cm="1">
        <f t="array" ref="Q22">INDEX('Building Features'!$F$5:$F$22,COLUMN('Building Features'!J21),1)</f>
        <v>1.7939608241286957</v>
      </c>
      <c r="R22" cm="1">
        <f t="array" ref="R22">INDEX('Building Features'!$F$5:$F$22,COLUMN('Building Features'!K21),1)</f>
        <v>1</v>
      </c>
      <c r="S22" cm="1">
        <f t="array" ref="S22">INDEX('Building Features'!$F$5:$F$22,COLUMN('Building Features'!L21),1)</f>
        <v>2</v>
      </c>
      <c r="T22" cm="1">
        <f t="array" ref="T22">INDEX('Building Features'!$F$5:$F$22,COLUMN('Building Features'!M21),1)</f>
        <v>6</v>
      </c>
      <c r="U22" cm="1">
        <f t="array" ref="U22">INDEX('Building Features'!$F$5:$F$22,COLUMN('Building Features'!N21),1)</f>
        <v>1989</v>
      </c>
      <c r="V22" cm="1">
        <f t="array" ref="V22">INDEX('Building Features'!$F$5:$F$22,COLUMN('Building Features'!O21),1)</f>
        <v>1291.172</v>
      </c>
      <c r="W22" cm="1">
        <f t="array" ref="W22">INDEX('Building Features'!$F$5:$F$22,COLUMN('Building Features'!P21),1)</f>
        <v>0</v>
      </c>
      <c r="X22" cm="1">
        <f t="array" ref="X22">INDEX('Building Features'!$F$5:$F$22,COLUMN('Building Features'!Q21),1)</f>
        <v>492.16399999999999</v>
      </c>
      <c r="Y22" cm="1">
        <f t="array" ref="Y22">INDEX('Building Features'!$F$5:$F$22,COLUMN('Building Features'!R21),1)</f>
        <v>1291.172</v>
      </c>
      <c r="AA22">
        <v>572.1259765625</v>
      </c>
      <c r="AB22" s="45" t="s">
        <v>488</v>
      </c>
      <c r="AC22" s="45" t="s">
        <v>488</v>
      </c>
      <c r="AD22">
        <v>914.25049547610399</v>
      </c>
      <c r="AE22" t="s">
        <v>489</v>
      </c>
      <c r="AF22" t="s">
        <v>489</v>
      </c>
      <c r="AG22">
        <f t="shared" si="0"/>
        <v>1.1550288276745675</v>
      </c>
      <c r="AH22">
        <f t="shared" si="1"/>
        <v>2.8161434977578477</v>
      </c>
      <c r="AJ22">
        <f t="shared" si="3"/>
        <v>3.9711723254324154</v>
      </c>
    </row>
    <row r="23" spans="1:36" x14ac:dyDescent="0.25">
      <c r="A23">
        <f t="shared" si="2"/>
        <v>22</v>
      </c>
      <c r="B23">
        <v>3.8599999929729201</v>
      </c>
      <c r="C23">
        <v>14.4791666741172</v>
      </c>
      <c r="D23">
        <v>0</v>
      </c>
      <c r="E23">
        <v>75.631578947368396</v>
      </c>
      <c r="F23">
        <v>0</v>
      </c>
      <c r="H23" cm="1">
        <f t="array" ref="H23">INDEX('Building Features'!$F$5:$F$22,COLUMN('Building Features'!A22),1)</f>
        <v>7805</v>
      </c>
      <c r="I23" cm="1">
        <f t="array" ref="I23">INDEX('Building Features'!$F$5:$F$22,COLUMN('Building Features'!B22),1)</f>
        <v>16.399999999999999</v>
      </c>
      <c r="J23" cm="1">
        <f t="array" ref="J23">INDEX('Building Features'!$F$5:$F$22,COLUMN('Building Features'!C22),1)</f>
        <v>0.4</v>
      </c>
      <c r="K23" cm="1">
        <f t="array" ref="K23">INDEX('Building Features'!$F$5:$F$22,COLUMN('Building Features'!D22),1)</f>
        <v>5</v>
      </c>
      <c r="L23" cm="1">
        <f t="array" ref="L23">INDEX('Building Features'!$F$5:$F$22,COLUMN('Building Features'!E22),1)</f>
        <v>128001.99999999999</v>
      </c>
      <c r="M23" cm="1">
        <f t="array" ref="M23">INDEX('Building Features'!$F$5:$F$22,COLUMN('Building Features'!F22),1)</f>
        <v>1229.8032000000001</v>
      </c>
      <c r="N23" cm="1">
        <f t="array" ref="N23">INDEX('Building Features'!$F$5:$F$22,COLUMN('Building Features'!G22),1)</f>
        <v>1713.81</v>
      </c>
      <c r="O23" cm="1">
        <f t="array" ref="O23">INDEX('Building Features'!$F$5:$F$22,COLUMN('Building Features'!H22),1)</f>
        <v>41.63332799914653</v>
      </c>
      <c r="P23" cm="1">
        <f t="array" ref="P23">INDEX('Building Features'!$F$5:$F$22,COLUMN('Building Features'!I22),1)</f>
        <v>74.688559408569205</v>
      </c>
      <c r="Q23" cm="1">
        <f t="array" ref="Q23">INDEX('Building Features'!$F$5:$F$22,COLUMN('Building Features'!J22),1)</f>
        <v>1.7939608241286957</v>
      </c>
      <c r="R23" cm="1">
        <f t="array" ref="R23">INDEX('Building Features'!$F$5:$F$22,COLUMN('Building Features'!K22),1)</f>
        <v>1</v>
      </c>
      <c r="S23" cm="1">
        <f t="array" ref="S23">INDEX('Building Features'!$F$5:$F$22,COLUMN('Building Features'!L22),1)</f>
        <v>2</v>
      </c>
      <c r="T23" cm="1">
        <f t="array" ref="T23">INDEX('Building Features'!$F$5:$F$22,COLUMN('Building Features'!M22),1)</f>
        <v>6</v>
      </c>
      <c r="U23" cm="1">
        <f t="array" ref="U23">INDEX('Building Features'!$F$5:$F$22,COLUMN('Building Features'!N22),1)</f>
        <v>1989</v>
      </c>
      <c r="V23" cm="1">
        <f t="array" ref="V23">INDEX('Building Features'!$F$5:$F$22,COLUMN('Building Features'!O22),1)</f>
        <v>1291.172</v>
      </c>
      <c r="W23" cm="1">
        <f t="array" ref="W23">INDEX('Building Features'!$F$5:$F$22,COLUMN('Building Features'!P22),1)</f>
        <v>0</v>
      </c>
      <c r="X23" cm="1">
        <f t="array" ref="X23">INDEX('Building Features'!$F$5:$F$22,COLUMN('Building Features'!Q22),1)</f>
        <v>492.16399999999999</v>
      </c>
      <c r="Y23" cm="1">
        <f t="array" ref="Y23">INDEX('Building Features'!$F$5:$F$22,COLUMN('Building Features'!R22),1)</f>
        <v>1291.172</v>
      </c>
      <c r="AA23">
        <v>567.176513671875</v>
      </c>
      <c r="AB23" s="45" t="s">
        <v>490</v>
      </c>
      <c r="AC23" s="45" t="s">
        <v>490</v>
      </c>
      <c r="AD23">
        <v>1052.9038137605401</v>
      </c>
      <c r="AE23" t="s">
        <v>491</v>
      </c>
      <c r="AF23" t="s">
        <v>491</v>
      </c>
      <c r="AG23">
        <f t="shared" si="0"/>
        <v>1.1405509288917361</v>
      </c>
      <c r="AH23">
        <f t="shared" si="1"/>
        <v>3.2351057014734144</v>
      </c>
      <c r="AJ23">
        <f t="shared" si="3"/>
        <v>4.3756566303651505</v>
      </c>
    </row>
    <row r="24" spans="1:36" x14ac:dyDescent="0.25">
      <c r="A24">
        <f t="shared" si="2"/>
        <v>23</v>
      </c>
      <c r="B24">
        <v>2.7147368374623699</v>
      </c>
      <c r="C24">
        <v>15.4281250045945</v>
      </c>
      <c r="D24">
        <v>0</v>
      </c>
      <c r="E24">
        <v>77.147368421052605</v>
      </c>
      <c r="F24">
        <v>0</v>
      </c>
      <c r="H24" cm="1">
        <f t="array" ref="H24">INDEX('Building Features'!$F$5:$F$22,COLUMN('Building Features'!A23),1)</f>
        <v>7805</v>
      </c>
      <c r="I24" cm="1">
        <f t="array" ref="I24">INDEX('Building Features'!$F$5:$F$22,COLUMN('Building Features'!B23),1)</f>
        <v>16.399999999999999</v>
      </c>
      <c r="J24" cm="1">
        <f t="array" ref="J24">INDEX('Building Features'!$F$5:$F$22,COLUMN('Building Features'!C23),1)</f>
        <v>0.4</v>
      </c>
      <c r="K24" cm="1">
        <f t="array" ref="K24">INDEX('Building Features'!$F$5:$F$22,COLUMN('Building Features'!D23),1)</f>
        <v>5</v>
      </c>
      <c r="L24" cm="1">
        <f t="array" ref="L24">INDEX('Building Features'!$F$5:$F$22,COLUMN('Building Features'!E23),1)</f>
        <v>128001.99999999999</v>
      </c>
      <c r="M24" cm="1">
        <f t="array" ref="M24">INDEX('Building Features'!$F$5:$F$22,COLUMN('Building Features'!F23),1)</f>
        <v>1229.8032000000001</v>
      </c>
      <c r="N24" cm="1">
        <f t="array" ref="N24">INDEX('Building Features'!$F$5:$F$22,COLUMN('Building Features'!G23),1)</f>
        <v>1713.81</v>
      </c>
      <c r="O24" cm="1">
        <f t="array" ref="O24">INDEX('Building Features'!$F$5:$F$22,COLUMN('Building Features'!H23),1)</f>
        <v>41.63332799914653</v>
      </c>
      <c r="P24" cm="1">
        <f t="array" ref="P24">INDEX('Building Features'!$F$5:$F$22,COLUMN('Building Features'!I23),1)</f>
        <v>74.688559408569205</v>
      </c>
      <c r="Q24" cm="1">
        <f t="array" ref="Q24">INDEX('Building Features'!$F$5:$F$22,COLUMN('Building Features'!J23),1)</f>
        <v>1.7939608241286957</v>
      </c>
      <c r="R24" cm="1">
        <f t="array" ref="R24">INDEX('Building Features'!$F$5:$F$22,COLUMN('Building Features'!K23),1)</f>
        <v>1</v>
      </c>
      <c r="S24" cm="1">
        <f t="array" ref="S24">INDEX('Building Features'!$F$5:$F$22,COLUMN('Building Features'!L23),1)</f>
        <v>2</v>
      </c>
      <c r="T24" cm="1">
        <f t="array" ref="T24">INDEX('Building Features'!$F$5:$F$22,COLUMN('Building Features'!M23),1)</f>
        <v>6</v>
      </c>
      <c r="U24" cm="1">
        <f t="array" ref="U24">INDEX('Building Features'!$F$5:$F$22,COLUMN('Building Features'!N23),1)</f>
        <v>1989</v>
      </c>
      <c r="V24" cm="1">
        <f t="array" ref="V24">INDEX('Building Features'!$F$5:$F$22,COLUMN('Building Features'!O23),1)</f>
        <v>1291.172</v>
      </c>
      <c r="W24" cm="1">
        <f t="array" ref="W24">INDEX('Building Features'!$F$5:$F$22,COLUMN('Building Features'!P23),1)</f>
        <v>0</v>
      </c>
      <c r="X24" cm="1">
        <f t="array" ref="X24">INDEX('Building Features'!$F$5:$F$22,COLUMN('Building Features'!Q23),1)</f>
        <v>492.16399999999999</v>
      </c>
      <c r="Y24" cm="1">
        <f t="array" ref="Y24">INDEX('Building Features'!$F$5:$F$22,COLUMN('Building Features'!R23),1)</f>
        <v>1291.172</v>
      </c>
      <c r="AA24">
        <v>499.55319213867102</v>
      </c>
      <c r="AB24" s="45" t="s">
        <v>492</v>
      </c>
      <c r="AC24" s="45" t="s">
        <v>492</v>
      </c>
      <c r="AD24">
        <v>1132.4918392096599</v>
      </c>
      <c r="AE24" t="s">
        <v>493</v>
      </c>
      <c r="AF24" t="s">
        <v>493</v>
      </c>
      <c r="AG24">
        <f t="shared" si="0"/>
        <v>1.0872517616912236</v>
      </c>
      <c r="AH24">
        <f t="shared" si="1"/>
        <v>3.4836643177450353</v>
      </c>
      <c r="AJ24">
        <f t="shared" si="3"/>
        <v>4.5709160794362589</v>
      </c>
    </row>
    <row r="25" spans="1:36" x14ac:dyDescent="0.25">
      <c r="A25">
        <f t="shared" si="2"/>
        <v>24</v>
      </c>
      <c r="B25">
        <v>2.2368420977341499</v>
      </c>
      <c r="C25">
        <v>15.719791675607301</v>
      </c>
      <c r="D25">
        <v>0</v>
      </c>
      <c r="E25">
        <v>89.842105263157805</v>
      </c>
      <c r="F25">
        <v>0</v>
      </c>
      <c r="H25" cm="1">
        <f t="array" ref="H25">INDEX('Building Features'!$F$5:$F$22,COLUMN('Building Features'!A24),1)</f>
        <v>7805</v>
      </c>
      <c r="I25" cm="1">
        <f t="array" ref="I25">INDEX('Building Features'!$F$5:$F$22,COLUMN('Building Features'!B24),1)</f>
        <v>16.399999999999999</v>
      </c>
      <c r="J25" cm="1">
        <f t="array" ref="J25">INDEX('Building Features'!$F$5:$F$22,COLUMN('Building Features'!C24),1)</f>
        <v>0.4</v>
      </c>
      <c r="K25" cm="1">
        <f t="array" ref="K25">INDEX('Building Features'!$F$5:$F$22,COLUMN('Building Features'!D24),1)</f>
        <v>5</v>
      </c>
      <c r="L25" cm="1">
        <f t="array" ref="L25">INDEX('Building Features'!$F$5:$F$22,COLUMN('Building Features'!E24),1)</f>
        <v>128001.99999999999</v>
      </c>
      <c r="M25" cm="1">
        <f t="array" ref="M25">INDEX('Building Features'!$F$5:$F$22,COLUMN('Building Features'!F24),1)</f>
        <v>1229.8032000000001</v>
      </c>
      <c r="N25" cm="1">
        <f t="array" ref="N25">INDEX('Building Features'!$F$5:$F$22,COLUMN('Building Features'!G24),1)</f>
        <v>1713.81</v>
      </c>
      <c r="O25" cm="1">
        <f t="array" ref="O25">INDEX('Building Features'!$F$5:$F$22,COLUMN('Building Features'!H24),1)</f>
        <v>41.63332799914653</v>
      </c>
      <c r="P25" cm="1">
        <f t="array" ref="P25">INDEX('Building Features'!$F$5:$F$22,COLUMN('Building Features'!I24),1)</f>
        <v>74.688559408569205</v>
      </c>
      <c r="Q25" cm="1">
        <f t="array" ref="Q25">INDEX('Building Features'!$F$5:$F$22,COLUMN('Building Features'!J24),1)</f>
        <v>1.7939608241286957</v>
      </c>
      <c r="R25" cm="1">
        <f t="array" ref="R25">INDEX('Building Features'!$F$5:$F$22,COLUMN('Building Features'!K24),1)</f>
        <v>1</v>
      </c>
      <c r="S25" cm="1">
        <f t="array" ref="S25">INDEX('Building Features'!$F$5:$F$22,COLUMN('Building Features'!L24),1)</f>
        <v>2</v>
      </c>
      <c r="T25" cm="1">
        <f t="array" ref="T25">INDEX('Building Features'!$F$5:$F$22,COLUMN('Building Features'!M24),1)</f>
        <v>6</v>
      </c>
      <c r="U25" cm="1">
        <f t="array" ref="U25">INDEX('Building Features'!$F$5:$F$22,COLUMN('Building Features'!N24),1)</f>
        <v>1989</v>
      </c>
      <c r="V25" cm="1">
        <f t="array" ref="V25">INDEX('Building Features'!$F$5:$F$22,COLUMN('Building Features'!O24),1)</f>
        <v>1291.172</v>
      </c>
      <c r="W25" cm="1">
        <f t="array" ref="W25">INDEX('Building Features'!$F$5:$F$22,COLUMN('Building Features'!P24),1)</f>
        <v>0</v>
      </c>
      <c r="X25" cm="1">
        <f t="array" ref="X25">INDEX('Building Features'!$F$5:$F$22,COLUMN('Building Features'!Q24),1)</f>
        <v>492.16399999999999</v>
      </c>
      <c r="Y25" cm="1">
        <f t="array" ref="Y25">INDEX('Building Features'!$F$5:$F$22,COLUMN('Building Features'!R24),1)</f>
        <v>1291.172</v>
      </c>
      <c r="AA25">
        <v>515.22528076171795</v>
      </c>
      <c r="AB25" s="45" t="s">
        <v>494</v>
      </c>
      <c r="AC25" s="45" t="s">
        <v>494</v>
      </c>
      <c r="AD25">
        <v>1120.83295987729</v>
      </c>
      <c r="AE25" t="s">
        <v>495</v>
      </c>
      <c r="AF25" t="s">
        <v>495</v>
      </c>
      <c r="AG25">
        <f t="shared" si="0"/>
        <v>1.1014734144778988</v>
      </c>
      <c r="AH25">
        <f t="shared" si="1"/>
        <v>3.4439461883408073</v>
      </c>
      <c r="AJ25">
        <f t="shared" si="3"/>
        <v>4.5454196028187059</v>
      </c>
    </row>
    <row r="26" spans="1:36" x14ac:dyDescent="0.25">
      <c r="A26">
        <f t="shared" si="2"/>
        <v>25</v>
      </c>
      <c r="B26">
        <v>2.3357894583752201</v>
      </c>
      <c r="C26">
        <v>15.678125017633</v>
      </c>
      <c r="D26">
        <v>0</v>
      </c>
      <c r="E26">
        <v>95.884210526315698</v>
      </c>
      <c r="F26">
        <v>0</v>
      </c>
      <c r="H26" cm="1">
        <f t="array" ref="H26">INDEX('Building Features'!$F$5:$F$22,COLUMN('Building Features'!A25),1)</f>
        <v>7805</v>
      </c>
      <c r="I26" cm="1">
        <f t="array" ref="I26">INDEX('Building Features'!$F$5:$F$22,COLUMN('Building Features'!B25),1)</f>
        <v>16.399999999999999</v>
      </c>
      <c r="J26" cm="1">
        <f t="array" ref="J26">INDEX('Building Features'!$F$5:$F$22,COLUMN('Building Features'!C25),1)</f>
        <v>0.4</v>
      </c>
      <c r="K26" cm="1">
        <f t="array" ref="K26">INDEX('Building Features'!$F$5:$F$22,COLUMN('Building Features'!D25),1)</f>
        <v>5</v>
      </c>
      <c r="L26" cm="1">
        <f t="array" ref="L26">INDEX('Building Features'!$F$5:$F$22,COLUMN('Building Features'!E25),1)</f>
        <v>128001.99999999999</v>
      </c>
      <c r="M26" cm="1">
        <f t="array" ref="M26">INDEX('Building Features'!$F$5:$F$22,COLUMN('Building Features'!F25),1)</f>
        <v>1229.8032000000001</v>
      </c>
      <c r="N26" cm="1">
        <f t="array" ref="N26">INDEX('Building Features'!$F$5:$F$22,COLUMN('Building Features'!G25),1)</f>
        <v>1713.81</v>
      </c>
      <c r="O26" cm="1">
        <f t="array" ref="O26">INDEX('Building Features'!$F$5:$F$22,COLUMN('Building Features'!H25),1)</f>
        <v>41.63332799914653</v>
      </c>
      <c r="P26" cm="1">
        <f t="array" ref="P26">INDEX('Building Features'!$F$5:$F$22,COLUMN('Building Features'!I25),1)</f>
        <v>74.688559408569205</v>
      </c>
      <c r="Q26" cm="1">
        <f t="array" ref="Q26">INDEX('Building Features'!$F$5:$F$22,COLUMN('Building Features'!J25),1)</f>
        <v>1.7939608241286957</v>
      </c>
      <c r="R26" cm="1">
        <f t="array" ref="R26">INDEX('Building Features'!$F$5:$F$22,COLUMN('Building Features'!K25),1)</f>
        <v>1</v>
      </c>
      <c r="S26" cm="1">
        <f t="array" ref="S26">INDEX('Building Features'!$F$5:$F$22,COLUMN('Building Features'!L25),1)</f>
        <v>2</v>
      </c>
      <c r="T26" cm="1">
        <f t="array" ref="T26">INDEX('Building Features'!$F$5:$F$22,COLUMN('Building Features'!M25),1)</f>
        <v>6</v>
      </c>
      <c r="U26" cm="1">
        <f t="array" ref="U26">INDEX('Building Features'!$F$5:$F$22,COLUMN('Building Features'!N25),1)</f>
        <v>1989</v>
      </c>
      <c r="V26" cm="1">
        <f t="array" ref="V26">INDEX('Building Features'!$F$5:$F$22,COLUMN('Building Features'!O25),1)</f>
        <v>1291.172</v>
      </c>
      <c r="W26" cm="1">
        <f t="array" ref="W26">INDEX('Building Features'!$F$5:$F$22,COLUMN('Building Features'!P25),1)</f>
        <v>0</v>
      </c>
      <c r="X26" cm="1">
        <f t="array" ref="X26">INDEX('Building Features'!$F$5:$F$22,COLUMN('Building Features'!Q25),1)</f>
        <v>492.16399999999999</v>
      </c>
      <c r="Y26" cm="1">
        <f t="array" ref="Y26">INDEX('Building Features'!$F$5:$F$22,COLUMN('Building Features'!R25),1)</f>
        <v>1291.172</v>
      </c>
      <c r="AA26">
        <v>569.47607421875</v>
      </c>
      <c r="AB26" s="45" t="s">
        <v>496</v>
      </c>
      <c r="AC26" s="45" t="s">
        <v>496</v>
      </c>
      <c r="AD26">
        <v>1118.1325519823099</v>
      </c>
      <c r="AE26" t="s">
        <v>497</v>
      </c>
      <c r="AF26" t="s">
        <v>497</v>
      </c>
      <c r="AG26">
        <f t="shared" si="0"/>
        <v>1.1556694426649583</v>
      </c>
      <c r="AH26">
        <f t="shared" si="1"/>
        <v>3.4413837283792441</v>
      </c>
      <c r="AJ26">
        <f t="shared" si="3"/>
        <v>4.5970531710442026</v>
      </c>
    </row>
    <row r="27" spans="1:36" x14ac:dyDescent="0.25">
      <c r="A27">
        <f t="shared" si="2"/>
        <v>26</v>
      </c>
      <c r="B27">
        <v>3.7905263147856001</v>
      </c>
      <c r="C27">
        <v>13.835416679581</v>
      </c>
      <c r="D27">
        <v>0</v>
      </c>
      <c r="E27">
        <v>81.294736842105195</v>
      </c>
      <c r="F27">
        <v>0</v>
      </c>
      <c r="H27" cm="1">
        <f t="array" ref="H27">INDEX('Building Features'!$F$5:$F$22,COLUMN('Building Features'!A26),1)</f>
        <v>7805</v>
      </c>
      <c r="I27" cm="1">
        <f t="array" ref="I27">INDEX('Building Features'!$F$5:$F$22,COLUMN('Building Features'!B26),1)</f>
        <v>16.399999999999999</v>
      </c>
      <c r="J27" cm="1">
        <f t="array" ref="J27">INDEX('Building Features'!$F$5:$F$22,COLUMN('Building Features'!C26),1)</f>
        <v>0.4</v>
      </c>
      <c r="K27" cm="1">
        <f t="array" ref="K27">INDEX('Building Features'!$F$5:$F$22,COLUMN('Building Features'!D26),1)</f>
        <v>5</v>
      </c>
      <c r="L27" cm="1">
        <f t="array" ref="L27">INDEX('Building Features'!$F$5:$F$22,COLUMN('Building Features'!E26),1)</f>
        <v>128001.99999999999</v>
      </c>
      <c r="M27" cm="1">
        <f t="array" ref="M27">INDEX('Building Features'!$F$5:$F$22,COLUMN('Building Features'!F26),1)</f>
        <v>1229.8032000000001</v>
      </c>
      <c r="N27" cm="1">
        <f t="array" ref="N27">INDEX('Building Features'!$F$5:$F$22,COLUMN('Building Features'!G26),1)</f>
        <v>1713.81</v>
      </c>
      <c r="O27" cm="1">
        <f t="array" ref="O27">INDEX('Building Features'!$F$5:$F$22,COLUMN('Building Features'!H26),1)</f>
        <v>41.63332799914653</v>
      </c>
      <c r="P27" cm="1">
        <f t="array" ref="P27">INDEX('Building Features'!$F$5:$F$22,COLUMN('Building Features'!I26),1)</f>
        <v>74.688559408569205</v>
      </c>
      <c r="Q27" cm="1">
        <f t="array" ref="Q27">INDEX('Building Features'!$F$5:$F$22,COLUMN('Building Features'!J26),1)</f>
        <v>1.7939608241286957</v>
      </c>
      <c r="R27" cm="1">
        <f t="array" ref="R27">INDEX('Building Features'!$F$5:$F$22,COLUMN('Building Features'!K26),1)</f>
        <v>1</v>
      </c>
      <c r="S27" cm="1">
        <f t="array" ref="S27">INDEX('Building Features'!$F$5:$F$22,COLUMN('Building Features'!L26),1)</f>
        <v>2</v>
      </c>
      <c r="T27" cm="1">
        <f t="array" ref="T27">INDEX('Building Features'!$F$5:$F$22,COLUMN('Building Features'!M26),1)</f>
        <v>6</v>
      </c>
      <c r="U27" cm="1">
        <f t="array" ref="U27">INDEX('Building Features'!$F$5:$F$22,COLUMN('Building Features'!N26),1)</f>
        <v>1989</v>
      </c>
      <c r="V27" cm="1">
        <f t="array" ref="V27">INDEX('Building Features'!$F$5:$F$22,COLUMN('Building Features'!O26),1)</f>
        <v>1291.172</v>
      </c>
      <c r="W27" cm="1">
        <f t="array" ref="W27">INDEX('Building Features'!$F$5:$F$22,COLUMN('Building Features'!P26),1)</f>
        <v>0</v>
      </c>
      <c r="X27" cm="1">
        <f t="array" ref="X27">INDEX('Building Features'!$F$5:$F$22,COLUMN('Building Features'!Q26),1)</f>
        <v>492.16399999999999</v>
      </c>
      <c r="Y27" cm="1">
        <f t="array" ref="Y27">INDEX('Building Features'!$F$5:$F$22,COLUMN('Building Features'!R26),1)</f>
        <v>1291.172</v>
      </c>
      <c r="AA27">
        <v>564.09564208984295</v>
      </c>
      <c r="AB27" s="45" t="s">
        <v>498</v>
      </c>
      <c r="AC27" s="45" t="s">
        <v>498</v>
      </c>
      <c r="AD27">
        <v>1024.42849773124</v>
      </c>
      <c r="AE27" t="s">
        <v>499</v>
      </c>
      <c r="AF27" t="s">
        <v>499</v>
      </c>
      <c r="AG27">
        <f t="shared" si="0"/>
        <v>1.1427290198590647</v>
      </c>
      <c r="AH27">
        <f t="shared" si="1"/>
        <v>3.1541319666880203</v>
      </c>
      <c r="AJ27">
        <f t="shared" si="3"/>
        <v>4.2968609865470846</v>
      </c>
    </row>
    <row r="28" spans="1:36" x14ac:dyDescent="0.25">
      <c r="A28">
        <f t="shared" si="2"/>
        <v>27</v>
      </c>
      <c r="B28">
        <v>3.1884210398322601</v>
      </c>
      <c r="C28">
        <v>14.892708332588199</v>
      </c>
      <c r="D28">
        <v>0</v>
      </c>
      <c r="E28">
        <v>83.9157894736842</v>
      </c>
      <c r="F28">
        <v>0</v>
      </c>
      <c r="H28" cm="1">
        <f t="array" ref="H28">INDEX('Building Features'!$F$5:$F$22,COLUMN('Building Features'!A27),1)</f>
        <v>7805</v>
      </c>
      <c r="I28" cm="1">
        <f t="array" ref="I28">INDEX('Building Features'!$F$5:$F$22,COLUMN('Building Features'!B27),1)</f>
        <v>16.399999999999999</v>
      </c>
      <c r="J28" cm="1">
        <f t="array" ref="J28">INDEX('Building Features'!$F$5:$F$22,COLUMN('Building Features'!C27),1)</f>
        <v>0.4</v>
      </c>
      <c r="K28" cm="1">
        <f t="array" ref="K28">INDEX('Building Features'!$F$5:$F$22,COLUMN('Building Features'!D27),1)</f>
        <v>5</v>
      </c>
      <c r="L28" cm="1">
        <f t="array" ref="L28">INDEX('Building Features'!$F$5:$F$22,COLUMN('Building Features'!E27),1)</f>
        <v>128001.99999999999</v>
      </c>
      <c r="M28" cm="1">
        <f t="array" ref="M28">INDEX('Building Features'!$F$5:$F$22,COLUMN('Building Features'!F27),1)</f>
        <v>1229.8032000000001</v>
      </c>
      <c r="N28" cm="1">
        <f t="array" ref="N28">INDEX('Building Features'!$F$5:$F$22,COLUMN('Building Features'!G27),1)</f>
        <v>1713.81</v>
      </c>
      <c r="O28" cm="1">
        <f t="array" ref="O28">INDEX('Building Features'!$F$5:$F$22,COLUMN('Building Features'!H27),1)</f>
        <v>41.63332799914653</v>
      </c>
      <c r="P28" cm="1">
        <f t="array" ref="P28">INDEX('Building Features'!$F$5:$F$22,COLUMN('Building Features'!I27),1)</f>
        <v>74.688559408569205</v>
      </c>
      <c r="Q28" cm="1">
        <f t="array" ref="Q28">INDEX('Building Features'!$F$5:$F$22,COLUMN('Building Features'!J27),1)</f>
        <v>1.7939608241286957</v>
      </c>
      <c r="R28" cm="1">
        <f t="array" ref="R28">INDEX('Building Features'!$F$5:$F$22,COLUMN('Building Features'!K27),1)</f>
        <v>1</v>
      </c>
      <c r="S28" cm="1">
        <f t="array" ref="S28">INDEX('Building Features'!$F$5:$F$22,COLUMN('Building Features'!L27),1)</f>
        <v>2</v>
      </c>
      <c r="T28" cm="1">
        <f t="array" ref="T28">INDEX('Building Features'!$F$5:$F$22,COLUMN('Building Features'!M27),1)</f>
        <v>6</v>
      </c>
      <c r="U28" cm="1">
        <f t="array" ref="U28">INDEX('Building Features'!$F$5:$F$22,COLUMN('Building Features'!N27),1)</f>
        <v>1989</v>
      </c>
      <c r="V28" cm="1">
        <f t="array" ref="V28">INDEX('Building Features'!$F$5:$F$22,COLUMN('Building Features'!O27),1)</f>
        <v>1291.172</v>
      </c>
      <c r="W28" cm="1">
        <f t="array" ref="W28">INDEX('Building Features'!$F$5:$F$22,COLUMN('Building Features'!P27),1)</f>
        <v>0</v>
      </c>
      <c r="X28" cm="1">
        <f t="array" ref="X28">INDEX('Building Features'!$F$5:$F$22,COLUMN('Building Features'!Q27),1)</f>
        <v>492.16399999999999</v>
      </c>
      <c r="Y28" cm="1">
        <f t="array" ref="Y28">INDEX('Building Features'!$F$5:$F$22,COLUMN('Building Features'!R27),1)</f>
        <v>1291.172</v>
      </c>
      <c r="AA28">
        <v>571.55029296875</v>
      </c>
      <c r="AB28" s="45" t="s">
        <v>500</v>
      </c>
      <c r="AC28" s="45" t="s">
        <v>500</v>
      </c>
      <c r="AD28">
        <v>1069.45272104828</v>
      </c>
      <c r="AE28" t="s">
        <v>501</v>
      </c>
      <c r="AF28" t="s">
        <v>501</v>
      </c>
      <c r="AG28">
        <f t="shared" si="0"/>
        <v>1.1543882126841769</v>
      </c>
      <c r="AH28">
        <f t="shared" si="1"/>
        <v>3.2878923766816142</v>
      </c>
      <c r="AJ28">
        <f t="shared" si="3"/>
        <v>4.4422805893657911</v>
      </c>
    </row>
    <row r="29" spans="1:36" x14ac:dyDescent="0.25">
      <c r="A29">
        <f t="shared" si="2"/>
        <v>28</v>
      </c>
      <c r="B29">
        <v>4.12210524458634</v>
      </c>
      <c r="C29">
        <v>13.6812500332792</v>
      </c>
      <c r="D29">
        <v>0</v>
      </c>
      <c r="E29">
        <v>87.947368421052602</v>
      </c>
      <c r="F29">
        <v>0</v>
      </c>
      <c r="H29" cm="1">
        <f t="array" ref="H29">INDEX('Building Features'!$F$5:$F$22,COLUMN('Building Features'!A28),1)</f>
        <v>7805</v>
      </c>
      <c r="I29" cm="1">
        <f t="array" ref="I29">INDEX('Building Features'!$F$5:$F$22,COLUMN('Building Features'!B28),1)</f>
        <v>16.399999999999999</v>
      </c>
      <c r="J29" cm="1">
        <f t="array" ref="J29">INDEX('Building Features'!$F$5:$F$22,COLUMN('Building Features'!C28),1)</f>
        <v>0.4</v>
      </c>
      <c r="K29" cm="1">
        <f t="array" ref="K29">INDEX('Building Features'!$F$5:$F$22,COLUMN('Building Features'!D28),1)</f>
        <v>5</v>
      </c>
      <c r="L29" cm="1">
        <f t="array" ref="L29">INDEX('Building Features'!$F$5:$F$22,COLUMN('Building Features'!E28),1)</f>
        <v>128001.99999999999</v>
      </c>
      <c r="M29" cm="1">
        <f t="array" ref="M29">INDEX('Building Features'!$F$5:$F$22,COLUMN('Building Features'!F28),1)</f>
        <v>1229.8032000000001</v>
      </c>
      <c r="N29" cm="1">
        <f t="array" ref="N29">INDEX('Building Features'!$F$5:$F$22,COLUMN('Building Features'!G28),1)</f>
        <v>1713.81</v>
      </c>
      <c r="O29" cm="1">
        <f t="array" ref="O29">INDEX('Building Features'!$F$5:$F$22,COLUMN('Building Features'!H28),1)</f>
        <v>41.63332799914653</v>
      </c>
      <c r="P29" cm="1">
        <f t="array" ref="P29">INDEX('Building Features'!$F$5:$F$22,COLUMN('Building Features'!I28),1)</f>
        <v>74.688559408569205</v>
      </c>
      <c r="Q29" cm="1">
        <f t="array" ref="Q29">INDEX('Building Features'!$F$5:$F$22,COLUMN('Building Features'!J28),1)</f>
        <v>1.7939608241286957</v>
      </c>
      <c r="R29" cm="1">
        <f t="array" ref="R29">INDEX('Building Features'!$F$5:$F$22,COLUMN('Building Features'!K28),1)</f>
        <v>1</v>
      </c>
      <c r="S29" cm="1">
        <f t="array" ref="S29">INDEX('Building Features'!$F$5:$F$22,COLUMN('Building Features'!L28),1)</f>
        <v>2</v>
      </c>
      <c r="T29" cm="1">
        <f t="array" ref="T29">INDEX('Building Features'!$F$5:$F$22,COLUMN('Building Features'!M28),1)</f>
        <v>6</v>
      </c>
      <c r="U29" cm="1">
        <f t="array" ref="U29">INDEX('Building Features'!$F$5:$F$22,COLUMN('Building Features'!N28),1)</f>
        <v>1989</v>
      </c>
      <c r="V29" cm="1">
        <f t="array" ref="V29">INDEX('Building Features'!$F$5:$F$22,COLUMN('Building Features'!O28),1)</f>
        <v>1291.172</v>
      </c>
      <c r="W29" cm="1">
        <f t="array" ref="W29">INDEX('Building Features'!$F$5:$F$22,COLUMN('Building Features'!P28),1)</f>
        <v>0</v>
      </c>
      <c r="X29" cm="1">
        <f t="array" ref="X29">INDEX('Building Features'!$F$5:$F$22,COLUMN('Building Features'!Q28),1)</f>
        <v>492.16399999999999</v>
      </c>
      <c r="Y29" cm="1">
        <f t="array" ref="Y29">INDEX('Building Features'!$F$5:$F$22,COLUMN('Building Features'!R28),1)</f>
        <v>1291.172</v>
      </c>
      <c r="AA29">
        <v>558.76904296875</v>
      </c>
      <c r="AB29" s="45" t="s">
        <v>502</v>
      </c>
      <c r="AC29" s="45" t="s">
        <v>502</v>
      </c>
      <c r="AD29">
        <v>993.61428347552203</v>
      </c>
      <c r="AE29" t="s">
        <v>503</v>
      </c>
      <c r="AF29" t="s">
        <v>503</v>
      </c>
      <c r="AG29">
        <f t="shared" si="0"/>
        <v>1.1554131966688022</v>
      </c>
      <c r="AH29">
        <f t="shared" si="1"/>
        <v>3.0570147341447789</v>
      </c>
      <c r="AJ29">
        <f t="shared" si="3"/>
        <v>4.2124279308135808</v>
      </c>
    </row>
    <row r="30" spans="1:36" x14ac:dyDescent="0.25">
      <c r="A30">
        <f t="shared" si="2"/>
        <v>29</v>
      </c>
      <c r="B30">
        <v>4.9526315538506704</v>
      </c>
      <c r="C30">
        <v>12.719791680574399</v>
      </c>
      <c r="D30">
        <v>0</v>
      </c>
      <c r="E30">
        <v>85.715789473684197</v>
      </c>
      <c r="F30">
        <v>0</v>
      </c>
      <c r="H30" cm="1">
        <f t="array" ref="H30">INDEX('Building Features'!$F$5:$F$22,COLUMN('Building Features'!A29),1)</f>
        <v>7805</v>
      </c>
      <c r="I30" cm="1">
        <f t="array" ref="I30">INDEX('Building Features'!$F$5:$F$22,COLUMN('Building Features'!B29),1)</f>
        <v>16.399999999999999</v>
      </c>
      <c r="J30" cm="1">
        <f t="array" ref="J30">INDEX('Building Features'!$F$5:$F$22,COLUMN('Building Features'!C29),1)</f>
        <v>0.4</v>
      </c>
      <c r="K30" cm="1">
        <f t="array" ref="K30">INDEX('Building Features'!$F$5:$F$22,COLUMN('Building Features'!D29),1)</f>
        <v>5</v>
      </c>
      <c r="L30" cm="1">
        <f t="array" ref="L30">INDEX('Building Features'!$F$5:$F$22,COLUMN('Building Features'!E29),1)</f>
        <v>128001.99999999999</v>
      </c>
      <c r="M30" cm="1">
        <f t="array" ref="M30">INDEX('Building Features'!$F$5:$F$22,COLUMN('Building Features'!F29),1)</f>
        <v>1229.8032000000001</v>
      </c>
      <c r="N30" cm="1">
        <f t="array" ref="N30">INDEX('Building Features'!$F$5:$F$22,COLUMN('Building Features'!G29),1)</f>
        <v>1713.81</v>
      </c>
      <c r="O30" cm="1">
        <f t="array" ref="O30">INDEX('Building Features'!$F$5:$F$22,COLUMN('Building Features'!H29),1)</f>
        <v>41.63332799914653</v>
      </c>
      <c r="P30" cm="1">
        <f t="array" ref="P30">INDEX('Building Features'!$F$5:$F$22,COLUMN('Building Features'!I29),1)</f>
        <v>74.688559408569205</v>
      </c>
      <c r="Q30" cm="1">
        <f t="array" ref="Q30">INDEX('Building Features'!$F$5:$F$22,COLUMN('Building Features'!J29),1)</f>
        <v>1.7939608241286957</v>
      </c>
      <c r="R30" cm="1">
        <f t="array" ref="R30">INDEX('Building Features'!$F$5:$F$22,COLUMN('Building Features'!K29),1)</f>
        <v>1</v>
      </c>
      <c r="S30" cm="1">
        <f t="array" ref="S30">INDEX('Building Features'!$F$5:$F$22,COLUMN('Building Features'!L29),1)</f>
        <v>2</v>
      </c>
      <c r="T30" cm="1">
        <f t="array" ref="T30">INDEX('Building Features'!$F$5:$F$22,COLUMN('Building Features'!M29),1)</f>
        <v>6</v>
      </c>
      <c r="U30" cm="1">
        <f t="array" ref="U30">INDEX('Building Features'!$F$5:$F$22,COLUMN('Building Features'!N29),1)</f>
        <v>1989</v>
      </c>
      <c r="V30" cm="1">
        <f t="array" ref="V30">INDEX('Building Features'!$F$5:$F$22,COLUMN('Building Features'!O29),1)</f>
        <v>1291.172</v>
      </c>
      <c r="W30" cm="1">
        <f t="array" ref="W30">INDEX('Building Features'!$F$5:$F$22,COLUMN('Building Features'!P29),1)</f>
        <v>0</v>
      </c>
      <c r="X30" cm="1">
        <f t="array" ref="X30">INDEX('Building Features'!$F$5:$F$22,COLUMN('Building Features'!Q29),1)</f>
        <v>492.16399999999999</v>
      </c>
      <c r="Y30" cm="1">
        <f t="array" ref="Y30">INDEX('Building Features'!$F$5:$F$22,COLUMN('Building Features'!R29),1)</f>
        <v>1291.172</v>
      </c>
      <c r="AA30">
        <v>563.86090087890602</v>
      </c>
      <c r="AB30" s="45" t="s">
        <v>504</v>
      </c>
      <c r="AC30" s="45" t="s">
        <v>504</v>
      </c>
      <c r="AD30">
        <v>938.88972142396199</v>
      </c>
      <c r="AE30" t="s">
        <v>505</v>
      </c>
      <c r="AF30" t="s">
        <v>505</v>
      </c>
      <c r="AG30">
        <f t="shared" si="0"/>
        <v>1.1583600256245996</v>
      </c>
      <c r="AH30">
        <f t="shared" si="1"/>
        <v>2.8866111467008326</v>
      </c>
      <c r="AJ30">
        <f t="shared" si="3"/>
        <v>4.0449711723254325</v>
      </c>
    </row>
    <row r="31" spans="1:36" x14ac:dyDescent="0.25">
      <c r="A31">
        <f t="shared" si="2"/>
        <v>30</v>
      </c>
      <c r="B31">
        <v>5.3315789222717198</v>
      </c>
      <c r="C31">
        <v>12.409375011920901</v>
      </c>
      <c r="D31">
        <v>0</v>
      </c>
      <c r="E31">
        <v>87.831578947368399</v>
      </c>
      <c r="F31">
        <v>0</v>
      </c>
      <c r="H31" cm="1">
        <f t="array" ref="H31">INDEX('Building Features'!$F$5:$F$22,COLUMN('Building Features'!A30),1)</f>
        <v>7805</v>
      </c>
      <c r="I31" cm="1">
        <f t="array" ref="I31">INDEX('Building Features'!$F$5:$F$22,COLUMN('Building Features'!B30),1)</f>
        <v>16.399999999999999</v>
      </c>
      <c r="J31" cm="1">
        <f t="array" ref="J31">INDEX('Building Features'!$F$5:$F$22,COLUMN('Building Features'!C30),1)</f>
        <v>0.4</v>
      </c>
      <c r="K31" cm="1">
        <f t="array" ref="K31">INDEX('Building Features'!$F$5:$F$22,COLUMN('Building Features'!D30),1)</f>
        <v>5</v>
      </c>
      <c r="L31" cm="1">
        <f t="array" ref="L31">INDEX('Building Features'!$F$5:$F$22,COLUMN('Building Features'!E30),1)</f>
        <v>128001.99999999999</v>
      </c>
      <c r="M31" cm="1">
        <f t="array" ref="M31">INDEX('Building Features'!$F$5:$F$22,COLUMN('Building Features'!F30),1)</f>
        <v>1229.8032000000001</v>
      </c>
      <c r="N31" cm="1">
        <f t="array" ref="N31">INDEX('Building Features'!$F$5:$F$22,COLUMN('Building Features'!G30),1)</f>
        <v>1713.81</v>
      </c>
      <c r="O31" cm="1">
        <f t="array" ref="O31">INDEX('Building Features'!$F$5:$F$22,COLUMN('Building Features'!H30),1)</f>
        <v>41.63332799914653</v>
      </c>
      <c r="P31" cm="1">
        <f t="array" ref="P31">INDEX('Building Features'!$F$5:$F$22,COLUMN('Building Features'!I30),1)</f>
        <v>74.688559408569205</v>
      </c>
      <c r="Q31" cm="1">
        <f t="array" ref="Q31">INDEX('Building Features'!$F$5:$F$22,COLUMN('Building Features'!J30),1)</f>
        <v>1.7939608241286957</v>
      </c>
      <c r="R31" cm="1">
        <f t="array" ref="R31">INDEX('Building Features'!$F$5:$F$22,COLUMN('Building Features'!K30),1)</f>
        <v>1</v>
      </c>
      <c r="S31" cm="1">
        <f t="array" ref="S31">INDEX('Building Features'!$F$5:$F$22,COLUMN('Building Features'!L30),1)</f>
        <v>2</v>
      </c>
      <c r="T31" cm="1">
        <f t="array" ref="T31">INDEX('Building Features'!$F$5:$F$22,COLUMN('Building Features'!M30),1)</f>
        <v>6</v>
      </c>
      <c r="U31" cm="1">
        <f t="array" ref="U31">INDEX('Building Features'!$F$5:$F$22,COLUMN('Building Features'!N30),1)</f>
        <v>1989</v>
      </c>
      <c r="V31" cm="1">
        <f t="array" ref="V31">INDEX('Building Features'!$F$5:$F$22,COLUMN('Building Features'!O30),1)</f>
        <v>1291.172</v>
      </c>
      <c r="W31" cm="1">
        <f t="array" ref="W31">INDEX('Building Features'!$F$5:$F$22,COLUMN('Building Features'!P30),1)</f>
        <v>0</v>
      </c>
      <c r="X31" cm="1">
        <f t="array" ref="X31">INDEX('Building Features'!$F$5:$F$22,COLUMN('Building Features'!Q30),1)</f>
        <v>492.16399999999999</v>
      </c>
      <c r="Y31" cm="1">
        <f t="array" ref="Y31">INDEX('Building Features'!$F$5:$F$22,COLUMN('Building Features'!R30),1)</f>
        <v>1291.172</v>
      </c>
      <c r="AA31">
        <v>508.39544677734301</v>
      </c>
      <c r="AB31" s="45" t="s">
        <v>506</v>
      </c>
      <c r="AC31" s="45" t="s">
        <v>506</v>
      </c>
      <c r="AD31">
        <v>927.20765804714597</v>
      </c>
      <c r="AE31" t="s">
        <v>507</v>
      </c>
      <c r="AF31" t="s">
        <v>507</v>
      </c>
      <c r="AG31">
        <f t="shared" si="0"/>
        <v>1.113132607303011</v>
      </c>
      <c r="AH31">
        <f t="shared" si="1"/>
        <v>2.8494554772581679</v>
      </c>
      <c r="AJ31">
        <f t="shared" si="3"/>
        <v>3.9625880845611787</v>
      </c>
    </row>
    <row r="32" spans="1:36" x14ac:dyDescent="0.25">
      <c r="A32">
        <f t="shared" si="2"/>
        <v>31</v>
      </c>
      <c r="B32">
        <v>7.1126316020363198</v>
      </c>
      <c r="C32">
        <v>11.2447916517655</v>
      </c>
      <c r="D32">
        <v>0</v>
      </c>
      <c r="E32">
        <v>89.6</v>
      </c>
      <c r="F32">
        <v>0</v>
      </c>
      <c r="H32" cm="1">
        <f t="array" ref="H32">INDEX('Building Features'!$F$5:$F$22,COLUMN('Building Features'!A31),1)</f>
        <v>7805</v>
      </c>
      <c r="I32" cm="1">
        <f t="array" ref="I32">INDEX('Building Features'!$F$5:$F$22,COLUMN('Building Features'!B31),1)</f>
        <v>16.399999999999999</v>
      </c>
      <c r="J32" cm="1">
        <f t="array" ref="J32">INDEX('Building Features'!$F$5:$F$22,COLUMN('Building Features'!C31),1)</f>
        <v>0.4</v>
      </c>
      <c r="K32" cm="1">
        <f t="array" ref="K32">INDEX('Building Features'!$F$5:$F$22,COLUMN('Building Features'!D31),1)</f>
        <v>5</v>
      </c>
      <c r="L32" cm="1">
        <f t="array" ref="L32">INDEX('Building Features'!$F$5:$F$22,COLUMN('Building Features'!E31),1)</f>
        <v>128001.99999999999</v>
      </c>
      <c r="M32" cm="1">
        <f t="array" ref="M32">INDEX('Building Features'!$F$5:$F$22,COLUMN('Building Features'!F31),1)</f>
        <v>1229.8032000000001</v>
      </c>
      <c r="N32" cm="1">
        <f t="array" ref="N32">INDEX('Building Features'!$F$5:$F$22,COLUMN('Building Features'!G31),1)</f>
        <v>1713.81</v>
      </c>
      <c r="O32" cm="1">
        <f t="array" ref="O32">INDEX('Building Features'!$F$5:$F$22,COLUMN('Building Features'!H31),1)</f>
        <v>41.63332799914653</v>
      </c>
      <c r="P32" cm="1">
        <f t="array" ref="P32">INDEX('Building Features'!$F$5:$F$22,COLUMN('Building Features'!I31),1)</f>
        <v>74.688559408569205</v>
      </c>
      <c r="Q32" cm="1">
        <f t="array" ref="Q32">INDEX('Building Features'!$F$5:$F$22,COLUMN('Building Features'!J31),1)</f>
        <v>1.7939608241286957</v>
      </c>
      <c r="R32" cm="1">
        <f t="array" ref="R32">INDEX('Building Features'!$F$5:$F$22,COLUMN('Building Features'!K31),1)</f>
        <v>1</v>
      </c>
      <c r="S32" cm="1">
        <f t="array" ref="S32">INDEX('Building Features'!$F$5:$F$22,COLUMN('Building Features'!L31),1)</f>
        <v>2</v>
      </c>
      <c r="T32" cm="1">
        <f t="array" ref="T32">INDEX('Building Features'!$F$5:$F$22,COLUMN('Building Features'!M31),1)</f>
        <v>6</v>
      </c>
      <c r="U32" cm="1">
        <f t="array" ref="U32">INDEX('Building Features'!$F$5:$F$22,COLUMN('Building Features'!N31),1)</f>
        <v>1989</v>
      </c>
      <c r="V32" cm="1">
        <f t="array" ref="V32">INDEX('Building Features'!$F$5:$F$22,COLUMN('Building Features'!O31),1)</f>
        <v>1291.172</v>
      </c>
      <c r="W32" cm="1">
        <f t="array" ref="W32">INDEX('Building Features'!$F$5:$F$22,COLUMN('Building Features'!P31),1)</f>
        <v>0</v>
      </c>
      <c r="X32" cm="1">
        <f t="array" ref="X32">INDEX('Building Features'!$F$5:$F$22,COLUMN('Building Features'!Q31),1)</f>
        <v>492.16399999999999</v>
      </c>
      <c r="Y32" cm="1">
        <f t="array" ref="Y32">INDEX('Building Features'!$F$5:$F$22,COLUMN('Building Features'!R31),1)</f>
        <v>1291.172</v>
      </c>
      <c r="AA32">
        <v>518.833984375</v>
      </c>
      <c r="AB32" s="45" t="s">
        <v>508</v>
      </c>
      <c r="AC32" s="45" t="s">
        <v>508</v>
      </c>
      <c r="AD32">
        <v>862.86342023708096</v>
      </c>
      <c r="AE32" t="s">
        <v>509</v>
      </c>
      <c r="AF32" t="s">
        <v>509</v>
      </c>
      <c r="AG32">
        <f t="shared" si="0"/>
        <v>1.1001921844971172</v>
      </c>
      <c r="AH32">
        <f t="shared" si="1"/>
        <v>2.6544522741832157</v>
      </c>
      <c r="AJ32">
        <f t="shared" si="3"/>
        <v>3.7546444586803327</v>
      </c>
    </row>
    <row r="33" spans="1:36" x14ac:dyDescent="0.25">
      <c r="A33">
        <f t="shared" si="2"/>
        <v>32</v>
      </c>
      <c r="B33">
        <v>6.0705263388784303</v>
      </c>
      <c r="C33">
        <v>11.644791637857701</v>
      </c>
      <c r="D33">
        <v>0</v>
      </c>
      <c r="E33">
        <v>95.968421052631498</v>
      </c>
      <c r="F33">
        <v>0</v>
      </c>
      <c r="H33" cm="1">
        <f t="array" ref="H33">INDEX('Building Features'!$F$5:$F$22,COLUMN('Building Features'!A32),1)</f>
        <v>7805</v>
      </c>
      <c r="I33" cm="1">
        <f t="array" ref="I33">INDEX('Building Features'!$F$5:$F$22,COLUMN('Building Features'!B32),1)</f>
        <v>16.399999999999999</v>
      </c>
      <c r="J33" cm="1">
        <f t="array" ref="J33">INDEX('Building Features'!$F$5:$F$22,COLUMN('Building Features'!C32),1)</f>
        <v>0.4</v>
      </c>
      <c r="K33" cm="1">
        <f t="array" ref="K33">INDEX('Building Features'!$F$5:$F$22,COLUMN('Building Features'!D32),1)</f>
        <v>5</v>
      </c>
      <c r="L33" cm="1">
        <f t="array" ref="L33">INDEX('Building Features'!$F$5:$F$22,COLUMN('Building Features'!E32),1)</f>
        <v>128001.99999999999</v>
      </c>
      <c r="M33" cm="1">
        <f t="array" ref="M33">INDEX('Building Features'!$F$5:$F$22,COLUMN('Building Features'!F32),1)</f>
        <v>1229.8032000000001</v>
      </c>
      <c r="N33" cm="1">
        <f t="array" ref="N33">INDEX('Building Features'!$F$5:$F$22,COLUMN('Building Features'!G32),1)</f>
        <v>1713.81</v>
      </c>
      <c r="O33" cm="1">
        <f t="array" ref="O33">INDEX('Building Features'!$F$5:$F$22,COLUMN('Building Features'!H32),1)</f>
        <v>41.63332799914653</v>
      </c>
      <c r="P33" cm="1">
        <f t="array" ref="P33">INDEX('Building Features'!$F$5:$F$22,COLUMN('Building Features'!I32),1)</f>
        <v>74.688559408569205</v>
      </c>
      <c r="Q33" cm="1">
        <f t="array" ref="Q33">INDEX('Building Features'!$F$5:$F$22,COLUMN('Building Features'!J32),1)</f>
        <v>1.7939608241286957</v>
      </c>
      <c r="R33" cm="1">
        <f t="array" ref="R33">INDEX('Building Features'!$F$5:$F$22,COLUMN('Building Features'!K32),1)</f>
        <v>1</v>
      </c>
      <c r="S33" cm="1">
        <f t="array" ref="S33">INDEX('Building Features'!$F$5:$F$22,COLUMN('Building Features'!L32),1)</f>
        <v>2</v>
      </c>
      <c r="T33" cm="1">
        <f t="array" ref="T33">INDEX('Building Features'!$F$5:$F$22,COLUMN('Building Features'!M32),1)</f>
        <v>6</v>
      </c>
      <c r="U33" cm="1">
        <f t="array" ref="U33">INDEX('Building Features'!$F$5:$F$22,COLUMN('Building Features'!N32),1)</f>
        <v>1989</v>
      </c>
      <c r="V33" cm="1">
        <f t="array" ref="V33">INDEX('Building Features'!$F$5:$F$22,COLUMN('Building Features'!O32),1)</f>
        <v>1291.172</v>
      </c>
      <c r="W33" cm="1">
        <f t="array" ref="W33">INDEX('Building Features'!$F$5:$F$22,COLUMN('Building Features'!P32),1)</f>
        <v>0</v>
      </c>
      <c r="X33" cm="1">
        <f t="array" ref="X33">INDEX('Building Features'!$F$5:$F$22,COLUMN('Building Features'!Q32),1)</f>
        <v>492.16399999999999</v>
      </c>
      <c r="Y33" cm="1">
        <f t="array" ref="Y33">INDEX('Building Features'!$F$5:$F$22,COLUMN('Building Features'!R32),1)</f>
        <v>1291.172</v>
      </c>
      <c r="AA33">
        <v>593.93005371093705</v>
      </c>
      <c r="AB33" s="45" t="s">
        <v>510</v>
      </c>
      <c r="AC33" s="45" t="s">
        <v>510</v>
      </c>
      <c r="AD33">
        <v>865.27898803711003</v>
      </c>
      <c r="AE33" t="s">
        <v>511</v>
      </c>
      <c r="AF33" t="s">
        <v>511</v>
      </c>
      <c r="AG33">
        <f t="shared" si="0"/>
        <v>1.1615631005765534</v>
      </c>
      <c r="AH33">
        <f t="shared" si="1"/>
        <v>2.665214606021781</v>
      </c>
      <c r="AJ33">
        <f t="shared" si="3"/>
        <v>3.8267777065983344</v>
      </c>
    </row>
    <row r="34" spans="1:36" x14ac:dyDescent="0.25">
      <c r="A34">
        <f t="shared" si="2"/>
        <v>33</v>
      </c>
      <c r="B34">
        <v>5.8242105433815397</v>
      </c>
      <c r="C34">
        <v>12.901041646798401</v>
      </c>
      <c r="D34">
        <v>0</v>
      </c>
      <c r="E34">
        <v>95.021052631578897</v>
      </c>
      <c r="F34">
        <v>0</v>
      </c>
      <c r="H34" cm="1">
        <f t="array" ref="H34">INDEX('Building Features'!$F$5:$F$22,COLUMN('Building Features'!A33),1)</f>
        <v>7805</v>
      </c>
      <c r="I34" cm="1">
        <f t="array" ref="I34">INDEX('Building Features'!$F$5:$F$22,COLUMN('Building Features'!B33),1)</f>
        <v>16.399999999999999</v>
      </c>
      <c r="J34" cm="1">
        <f t="array" ref="J34">INDEX('Building Features'!$F$5:$F$22,COLUMN('Building Features'!C33),1)</f>
        <v>0.4</v>
      </c>
      <c r="K34" cm="1">
        <f t="array" ref="K34">INDEX('Building Features'!$F$5:$F$22,COLUMN('Building Features'!D33),1)</f>
        <v>5</v>
      </c>
      <c r="L34" cm="1">
        <f t="array" ref="L34">INDEX('Building Features'!$F$5:$F$22,COLUMN('Building Features'!E33),1)</f>
        <v>128001.99999999999</v>
      </c>
      <c r="M34" cm="1">
        <f t="array" ref="M34">INDEX('Building Features'!$F$5:$F$22,COLUMN('Building Features'!F33),1)</f>
        <v>1229.8032000000001</v>
      </c>
      <c r="N34" cm="1">
        <f t="array" ref="N34">INDEX('Building Features'!$F$5:$F$22,COLUMN('Building Features'!G33),1)</f>
        <v>1713.81</v>
      </c>
      <c r="O34" cm="1">
        <f t="array" ref="O34">INDEX('Building Features'!$F$5:$F$22,COLUMN('Building Features'!H33),1)</f>
        <v>41.63332799914653</v>
      </c>
      <c r="P34" cm="1">
        <f t="array" ref="P34">INDEX('Building Features'!$F$5:$F$22,COLUMN('Building Features'!I33),1)</f>
        <v>74.688559408569205</v>
      </c>
      <c r="Q34" cm="1">
        <f t="array" ref="Q34">INDEX('Building Features'!$F$5:$F$22,COLUMN('Building Features'!J33),1)</f>
        <v>1.7939608241286957</v>
      </c>
      <c r="R34" cm="1">
        <f t="array" ref="R34">INDEX('Building Features'!$F$5:$F$22,COLUMN('Building Features'!K33),1)</f>
        <v>1</v>
      </c>
      <c r="S34" cm="1">
        <f t="array" ref="S34">INDEX('Building Features'!$F$5:$F$22,COLUMN('Building Features'!L33),1)</f>
        <v>2</v>
      </c>
      <c r="T34" cm="1">
        <f t="array" ref="T34">INDEX('Building Features'!$F$5:$F$22,COLUMN('Building Features'!M33),1)</f>
        <v>6</v>
      </c>
      <c r="U34" cm="1">
        <f t="array" ref="U34">INDEX('Building Features'!$F$5:$F$22,COLUMN('Building Features'!N33),1)</f>
        <v>1989</v>
      </c>
      <c r="V34" cm="1">
        <f t="array" ref="V34">INDEX('Building Features'!$F$5:$F$22,COLUMN('Building Features'!O33),1)</f>
        <v>1291.172</v>
      </c>
      <c r="W34" cm="1">
        <f t="array" ref="W34">INDEX('Building Features'!$F$5:$F$22,COLUMN('Building Features'!P33),1)</f>
        <v>0</v>
      </c>
      <c r="X34" cm="1">
        <f t="array" ref="X34">INDEX('Building Features'!$F$5:$F$22,COLUMN('Building Features'!Q33),1)</f>
        <v>492.16399999999999</v>
      </c>
      <c r="Y34" cm="1">
        <f t="array" ref="Y34">INDEX('Building Features'!$F$5:$F$22,COLUMN('Building Features'!R33),1)</f>
        <v>1291.172</v>
      </c>
      <c r="AA34">
        <v>570.02679443359295</v>
      </c>
      <c r="AB34" s="45" t="s">
        <v>512</v>
      </c>
      <c r="AC34" s="45" t="s">
        <v>512</v>
      </c>
      <c r="AD34">
        <v>940.21562531294705</v>
      </c>
      <c r="AE34" t="s">
        <v>513</v>
      </c>
      <c r="AF34" t="s">
        <v>513</v>
      </c>
      <c r="AG34">
        <f t="shared" si="0"/>
        <v>1.1651505445227419</v>
      </c>
      <c r="AH34">
        <f t="shared" si="1"/>
        <v>2.8853299167200515</v>
      </c>
      <c r="AJ34">
        <f t="shared" si="3"/>
        <v>4.0504804612427936</v>
      </c>
    </row>
    <row r="35" spans="1:36" x14ac:dyDescent="0.25">
      <c r="A35">
        <f t="shared" si="2"/>
        <v>34</v>
      </c>
      <c r="B35">
        <v>4.97473684612073</v>
      </c>
      <c r="C35">
        <v>12.719791665673201</v>
      </c>
      <c r="D35">
        <v>0</v>
      </c>
      <c r="E35">
        <v>85.757894736842104</v>
      </c>
      <c r="F35">
        <v>0</v>
      </c>
      <c r="H35" cm="1">
        <f t="array" ref="H35">INDEX('Building Features'!$F$5:$F$22,COLUMN('Building Features'!A34),1)</f>
        <v>7805</v>
      </c>
      <c r="I35" cm="1">
        <f t="array" ref="I35">INDEX('Building Features'!$F$5:$F$22,COLUMN('Building Features'!B34),1)</f>
        <v>16.399999999999999</v>
      </c>
      <c r="J35" cm="1">
        <f t="array" ref="J35">INDEX('Building Features'!$F$5:$F$22,COLUMN('Building Features'!C34),1)</f>
        <v>0.4</v>
      </c>
      <c r="K35" cm="1">
        <f t="array" ref="K35">INDEX('Building Features'!$F$5:$F$22,COLUMN('Building Features'!D34),1)</f>
        <v>5</v>
      </c>
      <c r="L35" cm="1">
        <f t="array" ref="L35">INDEX('Building Features'!$F$5:$F$22,COLUMN('Building Features'!E34),1)</f>
        <v>128001.99999999999</v>
      </c>
      <c r="M35" cm="1">
        <f t="array" ref="M35">INDEX('Building Features'!$F$5:$F$22,COLUMN('Building Features'!F34),1)</f>
        <v>1229.8032000000001</v>
      </c>
      <c r="N35" cm="1">
        <f t="array" ref="N35">INDEX('Building Features'!$F$5:$F$22,COLUMN('Building Features'!G34),1)</f>
        <v>1713.81</v>
      </c>
      <c r="O35" cm="1">
        <f t="array" ref="O35">INDEX('Building Features'!$F$5:$F$22,COLUMN('Building Features'!H34),1)</f>
        <v>41.63332799914653</v>
      </c>
      <c r="P35" cm="1">
        <f t="array" ref="P35">INDEX('Building Features'!$F$5:$F$22,COLUMN('Building Features'!I34),1)</f>
        <v>74.688559408569205</v>
      </c>
      <c r="Q35" cm="1">
        <f t="array" ref="Q35">INDEX('Building Features'!$F$5:$F$22,COLUMN('Building Features'!J34),1)</f>
        <v>1.7939608241286957</v>
      </c>
      <c r="R35" cm="1">
        <f t="array" ref="R35">INDEX('Building Features'!$F$5:$F$22,COLUMN('Building Features'!K34),1)</f>
        <v>1</v>
      </c>
      <c r="S35" cm="1">
        <f t="array" ref="S35">INDEX('Building Features'!$F$5:$F$22,COLUMN('Building Features'!L34),1)</f>
        <v>2</v>
      </c>
      <c r="T35" cm="1">
        <f t="array" ref="T35">INDEX('Building Features'!$F$5:$F$22,COLUMN('Building Features'!M34),1)</f>
        <v>6</v>
      </c>
      <c r="U35" cm="1">
        <f t="array" ref="U35">INDEX('Building Features'!$F$5:$F$22,COLUMN('Building Features'!N34),1)</f>
        <v>1989</v>
      </c>
      <c r="V35" cm="1">
        <f t="array" ref="V35">INDEX('Building Features'!$F$5:$F$22,COLUMN('Building Features'!O34),1)</f>
        <v>1291.172</v>
      </c>
      <c r="W35" cm="1">
        <f t="array" ref="W35">INDEX('Building Features'!$F$5:$F$22,COLUMN('Building Features'!P34),1)</f>
        <v>0</v>
      </c>
      <c r="X35" cm="1">
        <f t="array" ref="X35">INDEX('Building Features'!$F$5:$F$22,COLUMN('Building Features'!Q34),1)</f>
        <v>492.16399999999999</v>
      </c>
      <c r="Y35" cm="1">
        <f t="array" ref="Y35">INDEX('Building Features'!$F$5:$F$22,COLUMN('Building Features'!R34),1)</f>
        <v>1291.172</v>
      </c>
      <c r="AA35">
        <v>568.31085205078102</v>
      </c>
      <c r="AB35" s="45" t="s">
        <v>514</v>
      </c>
      <c r="AC35" s="45" t="s">
        <v>514</v>
      </c>
      <c r="AD35">
        <v>935.62950065453799</v>
      </c>
      <c r="AE35" t="s">
        <v>515</v>
      </c>
      <c r="AF35" t="s">
        <v>515</v>
      </c>
      <c r="AG35">
        <f t="shared" si="0"/>
        <v>1.1650224215246636</v>
      </c>
      <c r="AH35">
        <f t="shared" si="1"/>
        <v>2.8776425368353618</v>
      </c>
      <c r="AJ35">
        <f t="shared" si="3"/>
        <v>4.0426649583600254</v>
      </c>
    </row>
    <row r="36" spans="1:36" x14ac:dyDescent="0.25">
      <c r="A36">
        <f t="shared" si="2"/>
        <v>35</v>
      </c>
      <c r="B36">
        <v>5.2263157844543402</v>
      </c>
      <c r="C36">
        <v>12.9729166726271</v>
      </c>
      <c r="D36">
        <v>0</v>
      </c>
      <c r="E36">
        <v>89.736842105263094</v>
      </c>
      <c r="F36">
        <v>0</v>
      </c>
      <c r="H36" cm="1">
        <f t="array" ref="H36">INDEX('Building Features'!$F$5:$F$22,COLUMN('Building Features'!A35),1)</f>
        <v>7805</v>
      </c>
      <c r="I36" cm="1">
        <f t="array" ref="I36">INDEX('Building Features'!$F$5:$F$22,COLUMN('Building Features'!B35),1)</f>
        <v>16.399999999999999</v>
      </c>
      <c r="J36" cm="1">
        <f t="array" ref="J36">INDEX('Building Features'!$F$5:$F$22,COLUMN('Building Features'!C35),1)</f>
        <v>0.4</v>
      </c>
      <c r="K36" cm="1">
        <f t="array" ref="K36">INDEX('Building Features'!$F$5:$F$22,COLUMN('Building Features'!D35),1)</f>
        <v>5</v>
      </c>
      <c r="L36" cm="1">
        <f t="array" ref="L36">INDEX('Building Features'!$F$5:$F$22,COLUMN('Building Features'!E35),1)</f>
        <v>128001.99999999999</v>
      </c>
      <c r="M36" cm="1">
        <f t="array" ref="M36">INDEX('Building Features'!$F$5:$F$22,COLUMN('Building Features'!F35),1)</f>
        <v>1229.8032000000001</v>
      </c>
      <c r="N36" cm="1">
        <f t="array" ref="N36">INDEX('Building Features'!$F$5:$F$22,COLUMN('Building Features'!G35),1)</f>
        <v>1713.81</v>
      </c>
      <c r="O36" cm="1">
        <f t="array" ref="O36">INDEX('Building Features'!$F$5:$F$22,COLUMN('Building Features'!H35),1)</f>
        <v>41.63332799914653</v>
      </c>
      <c r="P36" cm="1">
        <f t="array" ref="P36">INDEX('Building Features'!$F$5:$F$22,COLUMN('Building Features'!I35),1)</f>
        <v>74.688559408569205</v>
      </c>
      <c r="Q36" cm="1">
        <f t="array" ref="Q36">INDEX('Building Features'!$F$5:$F$22,COLUMN('Building Features'!J35),1)</f>
        <v>1.7939608241286957</v>
      </c>
      <c r="R36" cm="1">
        <f t="array" ref="R36">INDEX('Building Features'!$F$5:$F$22,COLUMN('Building Features'!K35),1)</f>
        <v>1</v>
      </c>
      <c r="S36" cm="1">
        <f t="array" ref="S36">INDEX('Building Features'!$F$5:$F$22,COLUMN('Building Features'!L35),1)</f>
        <v>2</v>
      </c>
      <c r="T36" cm="1">
        <f t="array" ref="T36">INDEX('Building Features'!$F$5:$F$22,COLUMN('Building Features'!M35),1)</f>
        <v>6</v>
      </c>
      <c r="U36" cm="1">
        <f t="array" ref="U36">INDEX('Building Features'!$F$5:$F$22,COLUMN('Building Features'!N35),1)</f>
        <v>1989</v>
      </c>
      <c r="V36" cm="1">
        <f t="array" ref="V36">INDEX('Building Features'!$F$5:$F$22,COLUMN('Building Features'!O35),1)</f>
        <v>1291.172</v>
      </c>
      <c r="W36" cm="1">
        <f t="array" ref="W36">INDEX('Building Features'!$F$5:$F$22,COLUMN('Building Features'!P35),1)</f>
        <v>0</v>
      </c>
      <c r="X36" cm="1">
        <f t="array" ref="X36">INDEX('Building Features'!$F$5:$F$22,COLUMN('Building Features'!Q35),1)</f>
        <v>492.16399999999999</v>
      </c>
      <c r="Y36" cm="1">
        <f t="array" ref="Y36">INDEX('Building Features'!$F$5:$F$22,COLUMN('Building Features'!R35),1)</f>
        <v>1291.172</v>
      </c>
      <c r="AA36">
        <v>567.227783203125</v>
      </c>
      <c r="AB36" s="45" t="s">
        <v>516</v>
      </c>
      <c r="AC36" s="45" t="s">
        <v>516</v>
      </c>
      <c r="AD36">
        <v>948.05006732870004</v>
      </c>
      <c r="AE36" t="s">
        <v>517</v>
      </c>
      <c r="AF36" t="s">
        <v>517</v>
      </c>
      <c r="AG36">
        <f t="shared" si="0"/>
        <v>1.1619474695707879</v>
      </c>
      <c r="AH36">
        <f t="shared" si="1"/>
        <v>2.9160794362588085</v>
      </c>
      <c r="AJ36">
        <f t="shared" si="3"/>
        <v>4.0780269058295966</v>
      </c>
    </row>
    <row r="37" spans="1:36" x14ac:dyDescent="0.25">
      <c r="A37">
        <f t="shared" si="2"/>
        <v>36</v>
      </c>
      <c r="B37">
        <v>5.4642105453892702</v>
      </c>
      <c r="C37">
        <v>12.019791652758901</v>
      </c>
      <c r="D37">
        <v>0</v>
      </c>
      <c r="E37">
        <v>94.484210526315707</v>
      </c>
      <c r="F37">
        <v>0</v>
      </c>
      <c r="H37" cm="1">
        <f t="array" ref="H37">INDEX('Building Features'!$F$5:$F$22,COLUMN('Building Features'!A36),1)</f>
        <v>7805</v>
      </c>
      <c r="I37" cm="1">
        <f t="array" ref="I37">INDEX('Building Features'!$F$5:$F$22,COLUMN('Building Features'!B36),1)</f>
        <v>16.399999999999999</v>
      </c>
      <c r="J37" cm="1">
        <f t="array" ref="J37">INDEX('Building Features'!$F$5:$F$22,COLUMN('Building Features'!C36),1)</f>
        <v>0.4</v>
      </c>
      <c r="K37" cm="1">
        <f t="array" ref="K37">INDEX('Building Features'!$F$5:$F$22,COLUMN('Building Features'!D36),1)</f>
        <v>5</v>
      </c>
      <c r="L37" cm="1">
        <f t="array" ref="L37">INDEX('Building Features'!$F$5:$F$22,COLUMN('Building Features'!E36),1)</f>
        <v>128001.99999999999</v>
      </c>
      <c r="M37" cm="1">
        <f t="array" ref="M37">INDEX('Building Features'!$F$5:$F$22,COLUMN('Building Features'!F36),1)</f>
        <v>1229.8032000000001</v>
      </c>
      <c r="N37" cm="1">
        <f t="array" ref="N37">INDEX('Building Features'!$F$5:$F$22,COLUMN('Building Features'!G36),1)</f>
        <v>1713.81</v>
      </c>
      <c r="O37" cm="1">
        <f t="array" ref="O37">INDEX('Building Features'!$F$5:$F$22,COLUMN('Building Features'!H36),1)</f>
        <v>41.63332799914653</v>
      </c>
      <c r="P37" cm="1">
        <f t="array" ref="P37">INDEX('Building Features'!$F$5:$F$22,COLUMN('Building Features'!I36),1)</f>
        <v>74.688559408569205</v>
      </c>
      <c r="Q37" cm="1">
        <f t="array" ref="Q37">INDEX('Building Features'!$F$5:$F$22,COLUMN('Building Features'!J36),1)</f>
        <v>1.7939608241286957</v>
      </c>
      <c r="R37" cm="1">
        <f t="array" ref="R37">INDEX('Building Features'!$F$5:$F$22,COLUMN('Building Features'!K36),1)</f>
        <v>1</v>
      </c>
      <c r="S37" cm="1">
        <f t="array" ref="S37">INDEX('Building Features'!$F$5:$F$22,COLUMN('Building Features'!L36),1)</f>
        <v>2</v>
      </c>
      <c r="T37" cm="1">
        <f t="array" ref="T37">INDEX('Building Features'!$F$5:$F$22,COLUMN('Building Features'!M36),1)</f>
        <v>6</v>
      </c>
      <c r="U37" cm="1">
        <f t="array" ref="U37">INDEX('Building Features'!$F$5:$F$22,COLUMN('Building Features'!N36),1)</f>
        <v>1989</v>
      </c>
      <c r="V37" cm="1">
        <f t="array" ref="V37">INDEX('Building Features'!$F$5:$F$22,COLUMN('Building Features'!O36),1)</f>
        <v>1291.172</v>
      </c>
      <c r="W37" cm="1">
        <f t="array" ref="W37">INDEX('Building Features'!$F$5:$F$22,COLUMN('Building Features'!P36),1)</f>
        <v>0</v>
      </c>
      <c r="X37" cm="1">
        <f t="array" ref="X37">INDEX('Building Features'!$F$5:$F$22,COLUMN('Building Features'!Q36),1)</f>
        <v>492.16399999999999</v>
      </c>
      <c r="Y37" cm="1">
        <f t="array" ref="Y37">INDEX('Building Features'!$F$5:$F$22,COLUMN('Building Features'!R36),1)</f>
        <v>1291.172</v>
      </c>
      <c r="AA37">
        <v>573.95080566406205</v>
      </c>
      <c r="AB37" s="45" t="s">
        <v>518</v>
      </c>
      <c r="AC37" s="45" t="s">
        <v>518</v>
      </c>
      <c r="AD37">
        <v>890.04774883411505</v>
      </c>
      <c r="AE37" t="s">
        <v>519</v>
      </c>
      <c r="AF37" t="s">
        <v>519</v>
      </c>
      <c r="AG37">
        <f t="shared" si="0"/>
        <v>1.1578475336322871</v>
      </c>
      <c r="AH37">
        <f t="shared" si="1"/>
        <v>2.7377322229340169</v>
      </c>
      <c r="AJ37">
        <f t="shared" si="3"/>
        <v>3.895579756566304</v>
      </c>
    </row>
    <row r="38" spans="1:36" x14ac:dyDescent="0.25">
      <c r="A38">
        <f t="shared" si="2"/>
        <v>37</v>
      </c>
      <c r="B38">
        <v>5.7747368461207298</v>
      </c>
      <c r="C38">
        <v>12.295833329359599</v>
      </c>
      <c r="D38">
        <v>0</v>
      </c>
      <c r="E38">
        <v>92.578947368420998</v>
      </c>
      <c r="F38">
        <v>0</v>
      </c>
      <c r="H38" cm="1">
        <f t="array" ref="H38">INDEX('Building Features'!$F$5:$F$22,COLUMN('Building Features'!A37),1)</f>
        <v>7805</v>
      </c>
      <c r="I38" cm="1">
        <f t="array" ref="I38">INDEX('Building Features'!$F$5:$F$22,COLUMN('Building Features'!B37),1)</f>
        <v>16.399999999999999</v>
      </c>
      <c r="J38" cm="1">
        <f t="array" ref="J38">INDEX('Building Features'!$F$5:$F$22,COLUMN('Building Features'!C37),1)</f>
        <v>0.4</v>
      </c>
      <c r="K38" cm="1">
        <f t="array" ref="K38">INDEX('Building Features'!$F$5:$F$22,COLUMN('Building Features'!D37),1)</f>
        <v>5</v>
      </c>
      <c r="L38" cm="1">
        <f t="array" ref="L38">INDEX('Building Features'!$F$5:$F$22,COLUMN('Building Features'!E37),1)</f>
        <v>128001.99999999999</v>
      </c>
      <c r="M38" cm="1">
        <f t="array" ref="M38">INDEX('Building Features'!$F$5:$F$22,COLUMN('Building Features'!F37),1)</f>
        <v>1229.8032000000001</v>
      </c>
      <c r="N38" cm="1">
        <f t="array" ref="N38">INDEX('Building Features'!$F$5:$F$22,COLUMN('Building Features'!G37),1)</f>
        <v>1713.81</v>
      </c>
      <c r="O38" cm="1">
        <f t="array" ref="O38">INDEX('Building Features'!$F$5:$F$22,COLUMN('Building Features'!H37),1)</f>
        <v>41.63332799914653</v>
      </c>
      <c r="P38" cm="1">
        <f t="array" ref="P38">INDEX('Building Features'!$F$5:$F$22,COLUMN('Building Features'!I37),1)</f>
        <v>74.688559408569205</v>
      </c>
      <c r="Q38" cm="1">
        <f t="array" ref="Q38">INDEX('Building Features'!$F$5:$F$22,COLUMN('Building Features'!J37),1)</f>
        <v>1.7939608241286957</v>
      </c>
      <c r="R38" cm="1">
        <f t="array" ref="R38">INDEX('Building Features'!$F$5:$F$22,COLUMN('Building Features'!K37),1)</f>
        <v>1</v>
      </c>
      <c r="S38" cm="1">
        <f t="array" ref="S38">INDEX('Building Features'!$F$5:$F$22,COLUMN('Building Features'!L37),1)</f>
        <v>2</v>
      </c>
      <c r="T38" cm="1">
        <f t="array" ref="T38">INDEX('Building Features'!$F$5:$F$22,COLUMN('Building Features'!M37),1)</f>
        <v>6</v>
      </c>
      <c r="U38" cm="1">
        <f t="array" ref="U38">INDEX('Building Features'!$F$5:$F$22,COLUMN('Building Features'!N37),1)</f>
        <v>1989</v>
      </c>
      <c r="V38" cm="1">
        <f t="array" ref="V38">INDEX('Building Features'!$F$5:$F$22,COLUMN('Building Features'!O37),1)</f>
        <v>1291.172</v>
      </c>
      <c r="W38" cm="1">
        <f t="array" ref="W38">INDEX('Building Features'!$F$5:$F$22,COLUMN('Building Features'!P37),1)</f>
        <v>0</v>
      </c>
      <c r="X38" cm="1">
        <f t="array" ref="X38">INDEX('Building Features'!$F$5:$F$22,COLUMN('Building Features'!Q37),1)</f>
        <v>492.16399999999999</v>
      </c>
      <c r="Y38" cm="1">
        <f t="array" ref="Y38">INDEX('Building Features'!$F$5:$F$22,COLUMN('Building Features'!R37),1)</f>
        <v>1291.172</v>
      </c>
      <c r="AA38">
        <v>537.31195068359295</v>
      </c>
      <c r="AB38" s="45" t="s">
        <v>520</v>
      </c>
      <c r="AC38" s="45" t="s">
        <v>520</v>
      </c>
      <c r="AD38">
        <v>904.53299417001199</v>
      </c>
      <c r="AE38" t="s">
        <v>521</v>
      </c>
      <c r="AF38" t="s">
        <v>521</v>
      </c>
      <c r="AG38">
        <f t="shared" si="0"/>
        <v>1.1180012812299809</v>
      </c>
      <c r="AH38">
        <f t="shared" si="1"/>
        <v>2.7843689942344652</v>
      </c>
      <c r="AJ38">
        <f t="shared" si="3"/>
        <v>3.9023702754644463</v>
      </c>
    </row>
    <row r="39" spans="1:36" x14ac:dyDescent="0.25">
      <c r="A39">
        <f t="shared" si="2"/>
        <v>38</v>
      </c>
      <c r="B39">
        <v>5.2652631458483201</v>
      </c>
      <c r="C39">
        <v>13.1541666835546</v>
      </c>
      <c r="D39">
        <v>0</v>
      </c>
      <c r="E39">
        <v>80.2</v>
      </c>
      <c r="F39">
        <v>0</v>
      </c>
      <c r="H39" cm="1">
        <f t="array" ref="H39">INDEX('Building Features'!$F$5:$F$22,COLUMN('Building Features'!A38),1)</f>
        <v>7805</v>
      </c>
      <c r="I39" cm="1">
        <f t="array" ref="I39">INDEX('Building Features'!$F$5:$F$22,COLUMN('Building Features'!B38),1)</f>
        <v>16.399999999999999</v>
      </c>
      <c r="J39" cm="1">
        <f t="array" ref="J39">INDEX('Building Features'!$F$5:$F$22,COLUMN('Building Features'!C38),1)</f>
        <v>0.4</v>
      </c>
      <c r="K39" cm="1">
        <f t="array" ref="K39">INDEX('Building Features'!$F$5:$F$22,COLUMN('Building Features'!D38),1)</f>
        <v>5</v>
      </c>
      <c r="L39" cm="1">
        <f t="array" ref="L39">INDEX('Building Features'!$F$5:$F$22,COLUMN('Building Features'!E38),1)</f>
        <v>128001.99999999999</v>
      </c>
      <c r="M39" cm="1">
        <f t="array" ref="M39">INDEX('Building Features'!$F$5:$F$22,COLUMN('Building Features'!F38),1)</f>
        <v>1229.8032000000001</v>
      </c>
      <c r="N39" cm="1">
        <f t="array" ref="N39">INDEX('Building Features'!$F$5:$F$22,COLUMN('Building Features'!G38),1)</f>
        <v>1713.81</v>
      </c>
      <c r="O39" cm="1">
        <f t="array" ref="O39">INDEX('Building Features'!$F$5:$F$22,COLUMN('Building Features'!H38),1)</f>
        <v>41.63332799914653</v>
      </c>
      <c r="P39" cm="1">
        <f t="array" ref="P39">INDEX('Building Features'!$F$5:$F$22,COLUMN('Building Features'!I38),1)</f>
        <v>74.688559408569205</v>
      </c>
      <c r="Q39" cm="1">
        <f t="array" ref="Q39">INDEX('Building Features'!$F$5:$F$22,COLUMN('Building Features'!J38),1)</f>
        <v>1.7939608241286957</v>
      </c>
      <c r="R39" cm="1">
        <f t="array" ref="R39">INDEX('Building Features'!$F$5:$F$22,COLUMN('Building Features'!K38),1)</f>
        <v>1</v>
      </c>
      <c r="S39" cm="1">
        <f t="array" ref="S39">INDEX('Building Features'!$F$5:$F$22,COLUMN('Building Features'!L38),1)</f>
        <v>2</v>
      </c>
      <c r="T39" cm="1">
        <f t="array" ref="T39">INDEX('Building Features'!$F$5:$F$22,COLUMN('Building Features'!M38),1)</f>
        <v>6</v>
      </c>
      <c r="U39" cm="1">
        <f t="array" ref="U39">INDEX('Building Features'!$F$5:$F$22,COLUMN('Building Features'!N38),1)</f>
        <v>1989</v>
      </c>
      <c r="V39" cm="1">
        <f t="array" ref="V39">INDEX('Building Features'!$F$5:$F$22,COLUMN('Building Features'!O38),1)</f>
        <v>1291.172</v>
      </c>
      <c r="W39" cm="1">
        <f t="array" ref="W39">INDEX('Building Features'!$F$5:$F$22,COLUMN('Building Features'!P38),1)</f>
        <v>0</v>
      </c>
      <c r="X39" cm="1">
        <f t="array" ref="X39">INDEX('Building Features'!$F$5:$F$22,COLUMN('Building Features'!Q38),1)</f>
        <v>492.16399999999999</v>
      </c>
      <c r="Y39" cm="1">
        <f t="array" ref="Y39">INDEX('Building Features'!$F$5:$F$22,COLUMN('Building Features'!R38),1)</f>
        <v>1291.172</v>
      </c>
      <c r="AA39">
        <v>513.68353271484295</v>
      </c>
      <c r="AB39" s="45" t="s">
        <v>522</v>
      </c>
      <c r="AC39" s="45" t="s">
        <v>522</v>
      </c>
      <c r="AD39">
        <v>960.51770837995696</v>
      </c>
      <c r="AE39" t="s">
        <v>523</v>
      </c>
      <c r="AF39" t="s">
        <v>523</v>
      </c>
      <c r="AG39">
        <f t="shared" si="0"/>
        <v>1.1010890454836644</v>
      </c>
      <c r="AH39">
        <f t="shared" si="1"/>
        <v>2.9545163356822548</v>
      </c>
      <c r="AJ39">
        <f t="shared" si="3"/>
        <v>4.0556053811659192</v>
      </c>
    </row>
    <row r="40" spans="1:36" x14ac:dyDescent="0.25">
      <c r="A40">
        <f t="shared" si="2"/>
        <v>39</v>
      </c>
      <c r="B40">
        <v>3.2484210390793602</v>
      </c>
      <c r="C40">
        <v>16.310416674784602</v>
      </c>
      <c r="D40">
        <v>0</v>
      </c>
      <c r="E40">
        <v>79.431578947368394</v>
      </c>
      <c r="F40">
        <v>0</v>
      </c>
      <c r="H40" cm="1">
        <f t="array" ref="H40">INDEX('Building Features'!$F$5:$F$22,COLUMN('Building Features'!A39),1)</f>
        <v>7805</v>
      </c>
      <c r="I40" cm="1">
        <f t="array" ref="I40">INDEX('Building Features'!$F$5:$F$22,COLUMN('Building Features'!B39),1)</f>
        <v>16.399999999999999</v>
      </c>
      <c r="J40" cm="1">
        <f t="array" ref="J40">INDEX('Building Features'!$F$5:$F$22,COLUMN('Building Features'!C39),1)</f>
        <v>0.4</v>
      </c>
      <c r="K40" cm="1">
        <f t="array" ref="K40">INDEX('Building Features'!$F$5:$F$22,COLUMN('Building Features'!D39),1)</f>
        <v>5</v>
      </c>
      <c r="L40" cm="1">
        <f t="array" ref="L40">INDEX('Building Features'!$F$5:$F$22,COLUMN('Building Features'!E39),1)</f>
        <v>128001.99999999999</v>
      </c>
      <c r="M40" cm="1">
        <f t="array" ref="M40">INDEX('Building Features'!$F$5:$F$22,COLUMN('Building Features'!F39),1)</f>
        <v>1229.8032000000001</v>
      </c>
      <c r="N40" cm="1">
        <f t="array" ref="N40">INDEX('Building Features'!$F$5:$F$22,COLUMN('Building Features'!G39),1)</f>
        <v>1713.81</v>
      </c>
      <c r="O40" cm="1">
        <f t="array" ref="O40">INDEX('Building Features'!$F$5:$F$22,COLUMN('Building Features'!H39),1)</f>
        <v>41.63332799914653</v>
      </c>
      <c r="P40" cm="1">
        <f t="array" ref="P40">INDEX('Building Features'!$F$5:$F$22,COLUMN('Building Features'!I39),1)</f>
        <v>74.688559408569205</v>
      </c>
      <c r="Q40" cm="1">
        <f t="array" ref="Q40">INDEX('Building Features'!$F$5:$F$22,COLUMN('Building Features'!J39),1)</f>
        <v>1.7939608241286957</v>
      </c>
      <c r="R40" cm="1">
        <f t="array" ref="R40">INDEX('Building Features'!$F$5:$F$22,COLUMN('Building Features'!K39),1)</f>
        <v>1</v>
      </c>
      <c r="S40" cm="1">
        <f t="array" ref="S40">INDEX('Building Features'!$F$5:$F$22,COLUMN('Building Features'!L39),1)</f>
        <v>2</v>
      </c>
      <c r="T40" cm="1">
        <f t="array" ref="T40">INDEX('Building Features'!$F$5:$F$22,COLUMN('Building Features'!M39),1)</f>
        <v>6</v>
      </c>
      <c r="U40" cm="1">
        <f t="array" ref="U40">INDEX('Building Features'!$F$5:$F$22,COLUMN('Building Features'!N39),1)</f>
        <v>1989</v>
      </c>
      <c r="V40" cm="1">
        <f t="array" ref="V40">INDEX('Building Features'!$F$5:$F$22,COLUMN('Building Features'!O39),1)</f>
        <v>1291.172</v>
      </c>
      <c r="W40" cm="1">
        <f t="array" ref="W40">INDEX('Building Features'!$F$5:$F$22,COLUMN('Building Features'!P39),1)</f>
        <v>0</v>
      </c>
      <c r="X40" cm="1">
        <f t="array" ref="X40">INDEX('Building Features'!$F$5:$F$22,COLUMN('Building Features'!Q39),1)</f>
        <v>492.16399999999999</v>
      </c>
      <c r="Y40" cm="1">
        <f t="array" ref="Y40">INDEX('Building Features'!$F$5:$F$22,COLUMN('Building Features'!R39),1)</f>
        <v>1291.172</v>
      </c>
      <c r="AA40">
        <v>569.23309326171795</v>
      </c>
      <c r="AB40" s="45" t="s">
        <v>524</v>
      </c>
      <c r="AC40" s="45" t="s">
        <v>524</v>
      </c>
      <c r="AD40">
        <v>1151.82352634217</v>
      </c>
      <c r="AE40" t="s">
        <v>525</v>
      </c>
      <c r="AF40" t="s">
        <v>525</v>
      </c>
      <c r="AG40">
        <f t="shared" si="0"/>
        <v>1.1590006406149904</v>
      </c>
      <c r="AH40">
        <f t="shared" si="1"/>
        <v>3.5410634208840488</v>
      </c>
      <c r="AJ40">
        <f t="shared" si="3"/>
        <v>4.700064061499039</v>
      </c>
    </row>
    <row r="41" spans="1:36" x14ac:dyDescent="0.25">
      <c r="A41">
        <f t="shared" si="2"/>
        <v>40</v>
      </c>
      <c r="B41">
        <v>-6.1052637821749599E-2</v>
      </c>
      <c r="C41">
        <v>18.0593750039891</v>
      </c>
      <c r="D41">
        <v>0</v>
      </c>
      <c r="E41">
        <v>72.642105263157902</v>
      </c>
      <c r="F41">
        <v>0</v>
      </c>
      <c r="H41" cm="1">
        <f t="array" ref="H41">INDEX('Building Features'!$F$5:$F$22,COLUMN('Building Features'!A40),1)</f>
        <v>7805</v>
      </c>
      <c r="I41" cm="1">
        <f t="array" ref="I41">INDEX('Building Features'!$F$5:$F$22,COLUMN('Building Features'!B40),1)</f>
        <v>16.399999999999999</v>
      </c>
      <c r="J41" cm="1">
        <f t="array" ref="J41">INDEX('Building Features'!$F$5:$F$22,COLUMN('Building Features'!C40),1)</f>
        <v>0.4</v>
      </c>
      <c r="K41" cm="1">
        <f t="array" ref="K41">INDEX('Building Features'!$F$5:$F$22,COLUMN('Building Features'!D40),1)</f>
        <v>5</v>
      </c>
      <c r="L41" cm="1">
        <f t="array" ref="L41">INDEX('Building Features'!$F$5:$F$22,COLUMN('Building Features'!E40),1)</f>
        <v>128001.99999999999</v>
      </c>
      <c r="M41" cm="1">
        <f t="array" ref="M41">INDEX('Building Features'!$F$5:$F$22,COLUMN('Building Features'!F40),1)</f>
        <v>1229.8032000000001</v>
      </c>
      <c r="N41" cm="1">
        <f t="array" ref="N41">INDEX('Building Features'!$F$5:$F$22,COLUMN('Building Features'!G40),1)</f>
        <v>1713.81</v>
      </c>
      <c r="O41" cm="1">
        <f t="array" ref="O41">INDEX('Building Features'!$F$5:$F$22,COLUMN('Building Features'!H40),1)</f>
        <v>41.63332799914653</v>
      </c>
      <c r="P41" cm="1">
        <f t="array" ref="P41">INDEX('Building Features'!$F$5:$F$22,COLUMN('Building Features'!I40),1)</f>
        <v>74.688559408569205</v>
      </c>
      <c r="Q41" cm="1">
        <f t="array" ref="Q41">INDEX('Building Features'!$F$5:$F$22,COLUMN('Building Features'!J40),1)</f>
        <v>1.7939608241286957</v>
      </c>
      <c r="R41" cm="1">
        <f t="array" ref="R41">INDEX('Building Features'!$F$5:$F$22,COLUMN('Building Features'!K40),1)</f>
        <v>1</v>
      </c>
      <c r="S41" cm="1">
        <f t="array" ref="S41">INDEX('Building Features'!$F$5:$F$22,COLUMN('Building Features'!L40),1)</f>
        <v>2</v>
      </c>
      <c r="T41" cm="1">
        <f t="array" ref="T41">INDEX('Building Features'!$F$5:$F$22,COLUMN('Building Features'!M40),1)</f>
        <v>6</v>
      </c>
      <c r="U41" cm="1">
        <f t="array" ref="U41">INDEX('Building Features'!$F$5:$F$22,COLUMN('Building Features'!N40),1)</f>
        <v>1989</v>
      </c>
      <c r="V41" cm="1">
        <f t="array" ref="V41">INDEX('Building Features'!$F$5:$F$22,COLUMN('Building Features'!O40),1)</f>
        <v>1291.172</v>
      </c>
      <c r="W41" cm="1">
        <f t="array" ref="W41">INDEX('Building Features'!$F$5:$F$22,COLUMN('Building Features'!P40),1)</f>
        <v>0</v>
      </c>
      <c r="X41" cm="1">
        <f t="array" ref="X41">INDEX('Building Features'!$F$5:$F$22,COLUMN('Building Features'!Q40),1)</f>
        <v>492.16399999999999</v>
      </c>
      <c r="Y41" cm="1">
        <f t="array" ref="Y41">INDEX('Building Features'!$F$5:$F$22,COLUMN('Building Features'!R40),1)</f>
        <v>1291.172</v>
      </c>
      <c r="AA41">
        <v>559.29504394531205</v>
      </c>
      <c r="AB41" s="45" t="s">
        <v>526</v>
      </c>
      <c r="AC41" s="45" t="s">
        <v>526</v>
      </c>
      <c r="AD41">
        <v>1173.21240355385</v>
      </c>
      <c r="AE41" t="s">
        <v>527</v>
      </c>
      <c r="AF41" t="s">
        <v>527</v>
      </c>
      <c r="AG41">
        <f t="shared" si="0"/>
        <v>1.0772581678411275</v>
      </c>
      <c r="AH41">
        <f t="shared" si="1"/>
        <v>3.6094811018577833</v>
      </c>
      <c r="AJ41">
        <f t="shared" si="3"/>
        <v>4.6867392696989105</v>
      </c>
    </row>
    <row r="42" spans="1:36" x14ac:dyDescent="0.25">
      <c r="A42">
        <f t="shared" si="2"/>
        <v>41</v>
      </c>
      <c r="B42">
        <v>-0.307368425632777</v>
      </c>
      <c r="C42">
        <v>18.940625006953798</v>
      </c>
      <c r="D42">
        <v>0</v>
      </c>
      <c r="E42">
        <v>73.063157894736804</v>
      </c>
      <c r="F42">
        <v>0</v>
      </c>
      <c r="H42" cm="1">
        <f t="array" ref="H42">INDEX('Building Features'!$F$5:$F$22,COLUMN('Building Features'!A41),1)</f>
        <v>7805</v>
      </c>
      <c r="I42" cm="1">
        <f t="array" ref="I42">INDEX('Building Features'!$F$5:$F$22,COLUMN('Building Features'!B41),1)</f>
        <v>16.399999999999999</v>
      </c>
      <c r="J42" cm="1">
        <f t="array" ref="J42">INDEX('Building Features'!$F$5:$F$22,COLUMN('Building Features'!C41),1)</f>
        <v>0.4</v>
      </c>
      <c r="K42" cm="1">
        <f t="array" ref="K42">INDEX('Building Features'!$F$5:$F$22,COLUMN('Building Features'!D41),1)</f>
        <v>5</v>
      </c>
      <c r="L42" cm="1">
        <f t="array" ref="L42">INDEX('Building Features'!$F$5:$F$22,COLUMN('Building Features'!E41),1)</f>
        <v>128001.99999999999</v>
      </c>
      <c r="M42" cm="1">
        <f t="array" ref="M42">INDEX('Building Features'!$F$5:$F$22,COLUMN('Building Features'!F41),1)</f>
        <v>1229.8032000000001</v>
      </c>
      <c r="N42" cm="1">
        <f t="array" ref="N42">INDEX('Building Features'!$F$5:$F$22,COLUMN('Building Features'!G41),1)</f>
        <v>1713.81</v>
      </c>
      <c r="O42" cm="1">
        <f t="array" ref="O42">INDEX('Building Features'!$F$5:$F$22,COLUMN('Building Features'!H41),1)</f>
        <v>41.63332799914653</v>
      </c>
      <c r="P42" cm="1">
        <f t="array" ref="P42">INDEX('Building Features'!$F$5:$F$22,COLUMN('Building Features'!I41),1)</f>
        <v>74.688559408569205</v>
      </c>
      <c r="Q42" cm="1">
        <f t="array" ref="Q42">INDEX('Building Features'!$F$5:$F$22,COLUMN('Building Features'!J41),1)</f>
        <v>1.7939608241286957</v>
      </c>
      <c r="R42" cm="1">
        <f t="array" ref="R42">INDEX('Building Features'!$F$5:$F$22,COLUMN('Building Features'!K41),1)</f>
        <v>1</v>
      </c>
      <c r="S42" cm="1">
        <f t="array" ref="S42">INDEX('Building Features'!$F$5:$F$22,COLUMN('Building Features'!L41),1)</f>
        <v>2</v>
      </c>
      <c r="T42" cm="1">
        <f t="array" ref="T42">INDEX('Building Features'!$F$5:$F$22,COLUMN('Building Features'!M41),1)</f>
        <v>6</v>
      </c>
      <c r="U42" cm="1">
        <f t="array" ref="U42">INDEX('Building Features'!$F$5:$F$22,COLUMN('Building Features'!N41),1)</f>
        <v>1989</v>
      </c>
      <c r="V42" cm="1">
        <f t="array" ref="V42">INDEX('Building Features'!$F$5:$F$22,COLUMN('Building Features'!O41),1)</f>
        <v>1291.172</v>
      </c>
      <c r="W42" cm="1">
        <f t="array" ref="W42">INDEX('Building Features'!$F$5:$F$22,COLUMN('Building Features'!P41),1)</f>
        <v>0</v>
      </c>
      <c r="X42" cm="1">
        <f t="array" ref="X42">INDEX('Building Features'!$F$5:$F$22,COLUMN('Building Features'!Q41),1)</f>
        <v>492.16399999999999</v>
      </c>
      <c r="Y42" cm="1">
        <f t="array" ref="Y42">INDEX('Building Features'!$F$5:$F$22,COLUMN('Building Features'!R41),1)</f>
        <v>1291.172</v>
      </c>
      <c r="AA42">
        <v>556.29602050781205</v>
      </c>
      <c r="AB42" s="45" t="s">
        <v>528</v>
      </c>
      <c r="AC42" s="45" t="s">
        <v>528</v>
      </c>
      <c r="AD42">
        <v>1334.1314973322501</v>
      </c>
      <c r="AE42" t="s">
        <v>529</v>
      </c>
      <c r="AF42" t="s">
        <v>529</v>
      </c>
      <c r="AG42">
        <f t="shared" si="0"/>
        <v>1.0823830877642537</v>
      </c>
      <c r="AH42">
        <f t="shared" si="1"/>
        <v>4.1037796284433057</v>
      </c>
      <c r="AJ42">
        <f t="shared" si="3"/>
        <v>5.1861627162075594</v>
      </c>
    </row>
    <row r="43" spans="1:36" x14ac:dyDescent="0.25">
      <c r="A43">
        <f t="shared" si="2"/>
        <v>42</v>
      </c>
      <c r="B43">
        <v>-1.6494736858888599</v>
      </c>
      <c r="C43">
        <v>19.682291665580099</v>
      </c>
      <c r="D43">
        <v>0</v>
      </c>
      <c r="E43">
        <v>60.3473684210526</v>
      </c>
      <c r="F43">
        <v>0</v>
      </c>
      <c r="H43" cm="1">
        <f t="array" ref="H43">INDEX('Building Features'!$F$5:$F$22,COLUMN('Building Features'!A42),1)</f>
        <v>7805</v>
      </c>
      <c r="I43" cm="1">
        <f t="array" ref="I43">INDEX('Building Features'!$F$5:$F$22,COLUMN('Building Features'!B42),1)</f>
        <v>16.399999999999999</v>
      </c>
      <c r="J43" cm="1">
        <f t="array" ref="J43">INDEX('Building Features'!$F$5:$F$22,COLUMN('Building Features'!C42),1)</f>
        <v>0.4</v>
      </c>
      <c r="K43" cm="1">
        <f t="array" ref="K43">INDEX('Building Features'!$F$5:$F$22,COLUMN('Building Features'!D42),1)</f>
        <v>5</v>
      </c>
      <c r="L43" cm="1">
        <f t="array" ref="L43">INDEX('Building Features'!$F$5:$F$22,COLUMN('Building Features'!E42),1)</f>
        <v>128001.99999999999</v>
      </c>
      <c r="M43" cm="1">
        <f t="array" ref="M43">INDEX('Building Features'!$F$5:$F$22,COLUMN('Building Features'!F42),1)</f>
        <v>1229.8032000000001</v>
      </c>
      <c r="N43" cm="1">
        <f t="array" ref="N43">INDEX('Building Features'!$F$5:$F$22,COLUMN('Building Features'!G42),1)</f>
        <v>1713.81</v>
      </c>
      <c r="O43" cm="1">
        <f t="array" ref="O43">INDEX('Building Features'!$F$5:$F$22,COLUMN('Building Features'!H42),1)</f>
        <v>41.63332799914653</v>
      </c>
      <c r="P43" cm="1">
        <f t="array" ref="P43">INDEX('Building Features'!$F$5:$F$22,COLUMN('Building Features'!I42),1)</f>
        <v>74.688559408569205</v>
      </c>
      <c r="Q43" cm="1">
        <f t="array" ref="Q43">INDEX('Building Features'!$F$5:$F$22,COLUMN('Building Features'!J42),1)</f>
        <v>1.7939608241286957</v>
      </c>
      <c r="R43" cm="1">
        <f t="array" ref="R43">INDEX('Building Features'!$F$5:$F$22,COLUMN('Building Features'!K42),1)</f>
        <v>1</v>
      </c>
      <c r="S43" cm="1">
        <f t="array" ref="S43">INDEX('Building Features'!$F$5:$F$22,COLUMN('Building Features'!L42),1)</f>
        <v>2</v>
      </c>
      <c r="T43" cm="1">
        <f t="array" ref="T43">INDEX('Building Features'!$F$5:$F$22,COLUMN('Building Features'!M42),1)</f>
        <v>6</v>
      </c>
      <c r="U43" cm="1">
        <f t="array" ref="U43">INDEX('Building Features'!$F$5:$F$22,COLUMN('Building Features'!N42),1)</f>
        <v>1989</v>
      </c>
      <c r="V43" cm="1">
        <f t="array" ref="V43">INDEX('Building Features'!$F$5:$F$22,COLUMN('Building Features'!O42),1)</f>
        <v>1291.172</v>
      </c>
      <c r="W43" cm="1">
        <f t="array" ref="W43">INDEX('Building Features'!$F$5:$F$22,COLUMN('Building Features'!P42),1)</f>
        <v>0</v>
      </c>
      <c r="X43" cm="1">
        <f t="array" ref="X43">INDEX('Building Features'!$F$5:$F$22,COLUMN('Building Features'!Q42),1)</f>
        <v>492.16399999999999</v>
      </c>
      <c r="Y43" cm="1">
        <f t="array" ref="Y43">INDEX('Building Features'!$F$5:$F$22,COLUMN('Building Features'!R42),1)</f>
        <v>1291.172</v>
      </c>
      <c r="AA43">
        <v>551.97332763671795</v>
      </c>
      <c r="AB43" s="45" t="s">
        <v>530</v>
      </c>
      <c r="AC43" s="45" t="s">
        <v>530</v>
      </c>
      <c r="AD43">
        <v>1367.59874585187</v>
      </c>
      <c r="AE43" t="s">
        <v>531</v>
      </c>
      <c r="AF43" t="s">
        <v>531</v>
      </c>
      <c r="AG43">
        <f t="shared" si="0"/>
        <v>1.1114670083279949</v>
      </c>
      <c r="AH43">
        <f t="shared" si="1"/>
        <v>4.2075592568866114</v>
      </c>
      <c r="AJ43">
        <f t="shared" si="3"/>
        <v>5.3190262652146068</v>
      </c>
    </row>
    <row r="44" spans="1:36" x14ac:dyDescent="0.25">
      <c r="A44">
        <f t="shared" si="2"/>
        <v>43</v>
      </c>
      <c r="B44">
        <v>-2.45473684801867</v>
      </c>
      <c r="C44">
        <v>20.312500013348899</v>
      </c>
      <c r="D44">
        <v>0</v>
      </c>
      <c r="E44">
        <v>45.210526315789402</v>
      </c>
      <c r="F44">
        <v>0</v>
      </c>
      <c r="H44" cm="1">
        <f t="array" ref="H44">INDEX('Building Features'!$F$5:$F$22,COLUMN('Building Features'!A43),1)</f>
        <v>7805</v>
      </c>
      <c r="I44" cm="1">
        <f t="array" ref="I44">INDEX('Building Features'!$F$5:$F$22,COLUMN('Building Features'!B43),1)</f>
        <v>16.399999999999999</v>
      </c>
      <c r="J44" cm="1">
        <f t="array" ref="J44">INDEX('Building Features'!$F$5:$F$22,COLUMN('Building Features'!C43),1)</f>
        <v>0.4</v>
      </c>
      <c r="K44" cm="1">
        <f t="array" ref="K44">INDEX('Building Features'!$F$5:$F$22,COLUMN('Building Features'!D43),1)</f>
        <v>5</v>
      </c>
      <c r="L44" cm="1">
        <f t="array" ref="L44">INDEX('Building Features'!$F$5:$F$22,COLUMN('Building Features'!E43),1)</f>
        <v>128001.99999999999</v>
      </c>
      <c r="M44" cm="1">
        <f t="array" ref="M44">INDEX('Building Features'!$F$5:$F$22,COLUMN('Building Features'!F43),1)</f>
        <v>1229.8032000000001</v>
      </c>
      <c r="N44" cm="1">
        <f t="array" ref="N44">INDEX('Building Features'!$F$5:$F$22,COLUMN('Building Features'!G43),1)</f>
        <v>1713.81</v>
      </c>
      <c r="O44" cm="1">
        <f t="array" ref="O44">INDEX('Building Features'!$F$5:$F$22,COLUMN('Building Features'!H43),1)</f>
        <v>41.63332799914653</v>
      </c>
      <c r="P44" cm="1">
        <f t="array" ref="P44">INDEX('Building Features'!$F$5:$F$22,COLUMN('Building Features'!I43),1)</f>
        <v>74.688559408569205</v>
      </c>
      <c r="Q44" cm="1">
        <f t="array" ref="Q44">INDEX('Building Features'!$F$5:$F$22,COLUMN('Building Features'!J43),1)</f>
        <v>1.7939608241286957</v>
      </c>
      <c r="R44" cm="1">
        <f t="array" ref="R44">INDEX('Building Features'!$F$5:$F$22,COLUMN('Building Features'!K43),1)</f>
        <v>1</v>
      </c>
      <c r="S44" cm="1">
        <f t="array" ref="S44">INDEX('Building Features'!$F$5:$F$22,COLUMN('Building Features'!L43),1)</f>
        <v>2</v>
      </c>
      <c r="T44" cm="1">
        <f t="array" ref="T44">INDEX('Building Features'!$F$5:$F$22,COLUMN('Building Features'!M43),1)</f>
        <v>6</v>
      </c>
      <c r="U44" cm="1">
        <f t="array" ref="U44">INDEX('Building Features'!$F$5:$F$22,COLUMN('Building Features'!N43),1)</f>
        <v>1989</v>
      </c>
      <c r="V44" cm="1">
        <f t="array" ref="V44">INDEX('Building Features'!$F$5:$F$22,COLUMN('Building Features'!O43),1)</f>
        <v>1291.172</v>
      </c>
      <c r="W44" cm="1">
        <f t="array" ref="W44">INDEX('Building Features'!$F$5:$F$22,COLUMN('Building Features'!P43),1)</f>
        <v>0</v>
      </c>
      <c r="X44" cm="1">
        <f t="array" ref="X44">INDEX('Building Features'!$F$5:$F$22,COLUMN('Building Features'!Q43),1)</f>
        <v>492.16399999999999</v>
      </c>
      <c r="Y44" cm="1">
        <f t="array" ref="Y44">INDEX('Building Features'!$F$5:$F$22,COLUMN('Building Features'!R43),1)</f>
        <v>1291.172</v>
      </c>
      <c r="AA44">
        <v>579.783203125</v>
      </c>
      <c r="AB44" s="45" t="s">
        <v>532</v>
      </c>
      <c r="AC44" s="45" t="s">
        <v>532</v>
      </c>
      <c r="AD44">
        <v>1394.6891180487</v>
      </c>
      <c r="AE44" t="s">
        <v>533</v>
      </c>
      <c r="AF44" t="s">
        <v>533</v>
      </c>
      <c r="AG44">
        <f t="shared" si="0"/>
        <v>1.1340166559897502</v>
      </c>
      <c r="AH44">
        <f t="shared" si="1"/>
        <v>4.2969891095451631</v>
      </c>
      <c r="AJ44">
        <f t="shared" si="3"/>
        <v>5.4310057655349135</v>
      </c>
    </row>
    <row r="45" spans="1:36" x14ac:dyDescent="0.25">
      <c r="A45">
        <f t="shared" si="2"/>
        <v>44</v>
      </c>
      <c r="B45">
        <v>-1.2031578948623201</v>
      </c>
      <c r="C45">
        <v>19.095833330647999</v>
      </c>
      <c r="D45">
        <v>0</v>
      </c>
      <c r="E45">
        <v>68.568421052631507</v>
      </c>
      <c r="F45">
        <v>0</v>
      </c>
      <c r="H45" cm="1">
        <f t="array" ref="H45">INDEX('Building Features'!$F$5:$F$22,COLUMN('Building Features'!A44),1)</f>
        <v>7805</v>
      </c>
      <c r="I45" cm="1">
        <f t="array" ref="I45">INDEX('Building Features'!$F$5:$F$22,COLUMN('Building Features'!B44),1)</f>
        <v>16.399999999999999</v>
      </c>
      <c r="J45" cm="1">
        <f t="array" ref="J45">INDEX('Building Features'!$F$5:$F$22,COLUMN('Building Features'!C44),1)</f>
        <v>0.4</v>
      </c>
      <c r="K45" cm="1">
        <f t="array" ref="K45">INDEX('Building Features'!$F$5:$F$22,COLUMN('Building Features'!D44),1)</f>
        <v>5</v>
      </c>
      <c r="L45" cm="1">
        <f t="array" ref="L45">INDEX('Building Features'!$F$5:$F$22,COLUMN('Building Features'!E44),1)</f>
        <v>128001.99999999999</v>
      </c>
      <c r="M45" cm="1">
        <f t="array" ref="M45">INDEX('Building Features'!$F$5:$F$22,COLUMN('Building Features'!F44),1)</f>
        <v>1229.8032000000001</v>
      </c>
      <c r="N45" cm="1">
        <f t="array" ref="N45">INDEX('Building Features'!$F$5:$F$22,COLUMN('Building Features'!G44),1)</f>
        <v>1713.81</v>
      </c>
      <c r="O45" cm="1">
        <f t="array" ref="O45">INDEX('Building Features'!$F$5:$F$22,COLUMN('Building Features'!H44),1)</f>
        <v>41.63332799914653</v>
      </c>
      <c r="P45" cm="1">
        <f t="array" ref="P45">INDEX('Building Features'!$F$5:$F$22,COLUMN('Building Features'!I44),1)</f>
        <v>74.688559408569205</v>
      </c>
      <c r="Q45" cm="1">
        <f t="array" ref="Q45">INDEX('Building Features'!$F$5:$F$22,COLUMN('Building Features'!J44),1)</f>
        <v>1.7939608241286957</v>
      </c>
      <c r="R45" cm="1">
        <f t="array" ref="R45">INDEX('Building Features'!$F$5:$F$22,COLUMN('Building Features'!K44),1)</f>
        <v>1</v>
      </c>
      <c r="S45" cm="1">
        <f t="array" ref="S45">INDEX('Building Features'!$F$5:$F$22,COLUMN('Building Features'!L44),1)</f>
        <v>2</v>
      </c>
      <c r="T45" cm="1">
        <f t="array" ref="T45">INDEX('Building Features'!$F$5:$F$22,COLUMN('Building Features'!M44),1)</f>
        <v>6</v>
      </c>
      <c r="U45" cm="1">
        <f t="array" ref="U45">INDEX('Building Features'!$F$5:$F$22,COLUMN('Building Features'!N44),1)</f>
        <v>1989</v>
      </c>
      <c r="V45" cm="1">
        <f t="array" ref="V45">INDEX('Building Features'!$F$5:$F$22,COLUMN('Building Features'!O44),1)</f>
        <v>1291.172</v>
      </c>
      <c r="W45" cm="1">
        <f t="array" ref="W45">INDEX('Building Features'!$F$5:$F$22,COLUMN('Building Features'!P44),1)</f>
        <v>0</v>
      </c>
      <c r="X45" cm="1">
        <f t="array" ref="X45">INDEX('Building Features'!$F$5:$F$22,COLUMN('Building Features'!Q44),1)</f>
        <v>492.16399999999999</v>
      </c>
      <c r="Y45" cm="1">
        <f t="array" ref="Y45">INDEX('Building Features'!$F$5:$F$22,COLUMN('Building Features'!R44),1)</f>
        <v>1291.172</v>
      </c>
      <c r="AA45">
        <v>525.962890625</v>
      </c>
      <c r="AB45" s="45" t="s">
        <v>534</v>
      </c>
      <c r="AC45" s="45" t="s">
        <v>534</v>
      </c>
      <c r="AD45">
        <v>1351.47213596909</v>
      </c>
      <c r="AE45" t="s">
        <v>535</v>
      </c>
      <c r="AF45" t="s">
        <v>535</v>
      </c>
      <c r="AG45">
        <f t="shared" si="0"/>
        <v>1.1128763613068546</v>
      </c>
      <c r="AH45">
        <f t="shared" si="1"/>
        <v>4.1578475336322871</v>
      </c>
      <c r="AJ45">
        <f t="shared" si="3"/>
        <v>5.2707238949391417</v>
      </c>
    </row>
    <row r="46" spans="1:36" x14ac:dyDescent="0.25">
      <c r="A46">
        <f t="shared" si="2"/>
        <v>45</v>
      </c>
      <c r="B46">
        <v>-0.17473684494432601</v>
      </c>
      <c r="C46">
        <v>17.387500000341401</v>
      </c>
      <c r="D46">
        <v>0</v>
      </c>
      <c r="E46">
        <v>89.6105263157894</v>
      </c>
      <c r="F46">
        <v>0</v>
      </c>
      <c r="H46" cm="1">
        <f t="array" ref="H46">INDEX('Building Features'!$F$5:$F$22,COLUMN('Building Features'!A45),1)</f>
        <v>7805</v>
      </c>
      <c r="I46" cm="1">
        <f t="array" ref="I46">INDEX('Building Features'!$F$5:$F$22,COLUMN('Building Features'!B45),1)</f>
        <v>16.399999999999999</v>
      </c>
      <c r="J46" cm="1">
        <f t="array" ref="J46">INDEX('Building Features'!$F$5:$F$22,COLUMN('Building Features'!C45),1)</f>
        <v>0.4</v>
      </c>
      <c r="K46" cm="1">
        <f t="array" ref="K46">INDEX('Building Features'!$F$5:$F$22,COLUMN('Building Features'!D45),1)</f>
        <v>5</v>
      </c>
      <c r="L46" cm="1">
        <f t="array" ref="L46">INDEX('Building Features'!$F$5:$F$22,COLUMN('Building Features'!E45),1)</f>
        <v>128001.99999999999</v>
      </c>
      <c r="M46" cm="1">
        <f t="array" ref="M46">INDEX('Building Features'!$F$5:$F$22,COLUMN('Building Features'!F45),1)</f>
        <v>1229.8032000000001</v>
      </c>
      <c r="N46" cm="1">
        <f t="array" ref="N46">INDEX('Building Features'!$F$5:$F$22,COLUMN('Building Features'!G45),1)</f>
        <v>1713.81</v>
      </c>
      <c r="O46" cm="1">
        <f t="array" ref="O46">INDEX('Building Features'!$F$5:$F$22,COLUMN('Building Features'!H45),1)</f>
        <v>41.63332799914653</v>
      </c>
      <c r="P46" cm="1">
        <f t="array" ref="P46">INDEX('Building Features'!$F$5:$F$22,COLUMN('Building Features'!I45),1)</f>
        <v>74.688559408569205</v>
      </c>
      <c r="Q46" cm="1">
        <f t="array" ref="Q46">INDEX('Building Features'!$F$5:$F$22,COLUMN('Building Features'!J45),1)</f>
        <v>1.7939608241286957</v>
      </c>
      <c r="R46" cm="1">
        <f t="array" ref="R46">INDEX('Building Features'!$F$5:$F$22,COLUMN('Building Features'!K45),1)</f>
        <v>1</v>
      </c>
      <c r="S46" cm="1">
        <f t="array" ref="S46">INDEX('Building Features'!$F$5:$F$22,COLUMN('Building Features'!L45),1)</f>
        <v>2</v>
      </c>
      <c r="T46" cm="1">
        <f t="array" ref="T46">INDEX('Building Features'!$F$5:$F$22,COLUMN('Building Features'!M45),1)</f>
        <v>6</v>
      </c>
      <c r="U46" cm="1">
        <f t="array" ref="U46">INDEX('Building Features'!$F$5:$F$22,COLUMN('Building Features'!N45),1)</f>
        <v>1989</v>
      </c>
      <c r="V46" cm="1">
        <f t="array" ref="V46">INDEX('Building Features'!$F$5:$F$22,COLUMN('Building Features'!O45),1)</f>
        <v>1291.172</v>
      </c>
      <c r="W46" cm="1">
        <f t="array" ref="W46">INDEX('Building Features'!$F$5:$F$22,COLUMN('Building Features'!P45),1)</f>
        <v>0</v>
      </c>
      <c r="X46" cm="1">
        <f t="array" ref="X46">INDEX('Building Features'!$F$5:$F$22,COLUMN('Building Features'!Q45),1)</f>
        <v>492.16399999999999</v>
      </c>
      <c r="Y46" cm="1">
        <f t="array" ref="Y46">INDEX('Building Features'!$F$5:$F$22,COLUMN('Building Features'!R45),1)</f>
        <v>1291.172</v>
      </c>
      <c r="AA46">
        <v>500.36300659179602</v>
      </c>
      <c r="AB46" s="45" t="s">
        <v>536</v>
      </c>
      <c r="AC46" s="45" t="s">
        <v>536</v>
      </c>
      <c r="AD46">
        <v>1251.54027601595</v>
      </c>
      <c r="AE46" t="s">
        <v>537</v>
      </c>
      <c r="AF46" t="s">
        <v>537</v>
      </c>
      <c r="AG46">
        <f t="shared" si="0"/>
        <v>1.1054452274183215</v>
      </c>
      <c r="AH46">
        <f t="shared" si="1"/>
        <v>3.8526585522101215</v>
      </c>
      <c r="AJ46">
        <f t="shared" si="3"/>
        <v>4.9581037796284431</v>
      </c>
    </row>
    <row r="47" spans="1:36" x14ac:dyDescent="0.25">
      <c r="A47">
        <f t="shared" si="2"/>
        <v>46</v>
      </c>
      <c r="B47">
        <v>1.55789473872435</v>
      </c>
      <c r="C47">
        <v>15.4312499898175</v>
      </c>
      <c r="D47">
        <v>0</v>
      </c>
      <c r="E47">
        <v>96.621052631578905</v>
      </c>
      <c r="F47">
        <v>0</v>
      </c>
      <c r="H47" cm="1">
        <f t="array" ref="H47">INDEX('Building Features'!$F$5:$F$22,COLUMN('Building Features'!A46),1)</f>
        <v>7805</v>
      </c>
      <c r="I47" cm="1">
        <f t="array" ref="I47">INDEX('Building Features'!$F$5:$F$22,COLUMN('Building Features'!B46),1)</f>
        <v>16.399999999999999</v>
      </c>
      <c r="J47" cm="1">
        <f t="array" ref="J47">INDEX('Building Features'!$F$5:$F$22,COLUMN('Building Features'!C46),1)</f>
        <v>0.4</v>
      </c>
      <c r="K47" cm="1">
        <f t="array" ref="K47">INDEX('Building Features'!$F$5:$F$22,COLUMN('Building Features'!D46),1)</f>
        <v>5</v>
      </c>
      <c r="L47" cm="1">
        <f t="array" ref="L47">INDEX('Building Features'!$F$5:$F$22,COLUMN('Building Features'!E46),1)</f>
        <v>128001.99999999999</v>
      </c>
      <c r="M47" cm="1">
        <f t="array" ref="M47">INDEX('Building Features'!$F$5:$F$22,COLUMN('Building Features'!F46),1)</f>
        <v>1229.8032000000001</v>
      </c>
      <c r="N47" cm="1">
        <f t="array" ref="N47">INDEX('Building Features'!$F$5:$F$22,COLUMN('Building Features'!G46),1)</f>
        <v>1713.81</v>
      </c>
      <c r="O47" cm="1">
        <f t="array" ref="O47">INDEX('Building Features'!$F$5:$F$22,COLUMN('Building Features'!H46),1)</f>
        <v>41.63332799914653</v>
      </c>
      <c r="P47" cm="1">
        <f t="array" ref="P47">INDEX('Building Features'!$F$5:$F$22,COLUMN('Building Features'!I46),1)</f>
        <v>74.688559408569205</v>
      </c>
      <c r="Q47" cm="1">
        <f t="array" ref="Q47">INDEX('Building Features'!$F$5:$F$22,COLUMN('Building Features'!J46),1)</f>
        <v>1.7939608241286957</v>
      </c>
      <c r="R47" cm="1">
        <f t="array" ref="R47">INDEX('Building Features'!$F$5:$F$22,COLUMN('Building Features'!K46),1)</f>
        <v>1</v>
      </c>
      <c r="S47" cm="1">
        <f t="array" ref="S47">INDEX('Building Features'!$F$5:$F$22,COLUMN('Building Features'!L46),1)</f>
        <v>2</v>
      </c>
      <c r="T47" cm="1">
        <f t="array" ref="T47">INDEX('Building Features'!$F$5:$F$22,COLUMN('Building Features'!M46),1)</f>
        <v>6</v>
      </c>
      <c r="U47" cm="1">
        <f t="array" ref="U47">INDEX('Building Features'!$F$5:$F$22,COLUMN('Building Features'!N46),1)</f>
        <v>1989</v>
      </c>
      <c r="V47" cm="1">
        <f t="array" ref="V47">INDEX('Building Features'!$F$5:$F$22,COLUMN('Building Features'!O46),1)</f>
        <v>1291.172</v>
      </c>
      <c r="W47" cm="1">
        <f t="array" ref="W47">INDEX('Building Features'!$F$5:$F$22,COLUMN('Building Features'!P46),1)</f>
        <v>0</v>
      </c>
      <c r="X47" cm="1">
        <f t="array" ref="X47">INDEX('Building Features'!$F$5:$F$22,COLUMN('Building Features'!Q46),1)</f>
        <v>492.16399999999999</v>
      </c>
      <c r="Y47" cm="1">
        <f t="array" ref="Y47">INDEX('Building Features'!$F$5:$F$22,COLUMN('Building Features'!R46),1)</f>
        <v>1291.172</v>
      </c>
      <c r="AA47">
        <v>534.0986328125</v>
      </c>
      <c r="AB47" s="45" t="s">
        <v>538</v>
      </c>
      <c r="AC47" s="45" t="s">
        <v>538</v>
      </c>
      <c r="AD47">
        <v>1099.4443097057999</v>
      </c>
      <c r="AE47" t="s">
        <v>539</v>
      </c>
      <c r="AF47" t="s">
        <v>539</v>
      </c>
      <c r="AG47">
        <f t="shared" si="0"/>
        <v>1.1213324791800128</v>
      </c>
      <c r="AH47">
        <f t="shared" si="1"/>
        <v>3.378603459320948</v>
      </c>
      <c r="AJ47">
        <f t="shared" si="3"/>
        <v>4.4999359385009612</v>
      </c>
    </row>
    <row r="48" spans="1:36" x14ac:dyDescent="0.25">
      <c r="A48">
        <f t="shared" si="2"/>
        <v>47</v>
      </c>
      <c r="B48">
        <v>4.10631578596014</v>
      </c>
      <c r="C48">
        <v>12.775000013411001</v>
      </c>
      <c r="D48">
        <v>0</v>
      </c>
      <c r="E48">
        <v>92.926315789473605</v>
      </c>
      <c r="F48">
        <v>0</v>
      </c>
      <c r="H48" cm="1">
        <f t="array" ref="H48">INDEX('Building Features'!$F$5:$F$22,COLUMN('Building Features'!A47),1)</f>
        <v>7805</v>
      </c>
      <c r="I48" cm="1">
        <f t="array" ref="I48">INDEX('Building Features'!$F$5:$F$22,COLUMN('Building Features'!B47),1)</f>
        <v>16.399999999999999</v>
      </c>
      <c r="J48" cm="1">
        <f t="array" ref="J48">INDEX('Building Features'!$F$5:$F$22,COLUMN('Building Features'!C47),1)</f>
        <v>0.4</v>
      </c>
      <c r="K48" cm="1">
        <f t="array" ref="K48">INDEX('Building Features'!$F$5:$F$22,COLUMN('Building Features'!D47),1)</f>
        <v>5</v>
      </c>
      <c r="L48" cm="1">
        <f t="array" ref="L48">INDEX('Building Features'!$F$5:$F$22,COLUMN('Building Features'!E47),1)</f>
        <v>128001.99999999999</v>
      </c>
      <c r="M48" cm="1">
        <f t="array" ref="M48">INDEX('Building Features'!$F$5:$F$22,COLUMN('Building Features'!F47),1)</f>
        <v>1229.8032000000001</v>
      </c>
      <c r="N48" cm="1">
        <f t="array" ref="N48">INDEX('Building Features'!$F$5:$F$22,COLUMN('Building Features'!G47),1)</f>
        <v>1713.81</v>
      </c>
      <c r="O48" cm="1">
        <f t="array" ref="O48">INDEX('Building Features'!$F$5:$F$22,COLUMN('Building Features'!H47),1)</f>
        <v>41.63332799914653</v>
      </c>
      <c r="P48" cm="1">
        <f t="array" ref="P48">INDEX('Building Features'!$F$5:$F$22,COLUMN('Building Features'!I47),1)</f>
        <v>74.688559408569205</v>
      </c>
      <c r="Q48" cm="1">
        <f t="array" ref="Q48">INDEX('Building Features'!$F$5:$F$22,COLUMN('Building Features'!J47),1)</f>
        <v>1.7939608241286957</v>
      </c>
      <c r="R48" cm="1">
        <f t="array" ref="R48">INDEX('Building Features'!$F$5:$F$22,COLUMN('Building Features'!K47),1)</f>
        <v>1</v>
      </c>
      <c r="S48" cm="1">
        <f t="array" ref="S48">INDEX('Building Features'!$F$5:$F$22,COLUMN('Building Features'!L47),1)</f>
        <v>2</v>
      </c>
      <c r="T48" cm="1">
        <f t="array" ref="T48">INDEX('Building Features'!$F$5:$F$22,COLUMN('Building Features'!M47),1)</f>
        <v>6</v>
      </c>
      <c r="U48" cm="1">
        <f t="array" ref="U48">INDEX('Building Features'!$F$5:$F$22,COLUMN('Building Features'!N47),1)</f>
        <v>1989</v>
      </c>
      <c r="V48" cm="1">
        <f t="array" ref="V48">INDEX('Building Features'!$F$5:$F$22,COLUMN('Building Features'!O47),1)</f>
        <v>1291.172</v>
      </c>
      <c r="W48" cm="1">
        <f t="array" ref="W48">INDEX('Building Features'!$F$5:$F$22,COLUMN('Building Features'!P47),1)</f>
        <v>0</v>
      </c>
      <c r="X48" cm="1">
        <f t="array" ref="X48">INDEX('Building Features'!$F$5:$F$22,COLUMN('Building Features'!Q47),1)</f>
        <v>492.16399999999999</v>
      </c>
      <c r="Y48" cm="1">
        <f t="array" ref="Y48">INDEX('Building Features'!$F$5:$F$22,COLUMN('Building Features'!R47),1)</f>
        <v>1291.172</v>
      </c>
      <c r="AA48">
        <v>568.09564208984295</v>
      </c>
      <c r="AB48" s="45" t="s">
        <v>540</v>
      </c>
      <c r="AC48" s="45" t="s">
        <v>540</v>
      </c>
      <c r="AD48">
        <v>906.07487817552305</v>
      </c>
      <c r="AE48" t="s">
        <v>541</v>
      </c>
      <c r="AF48" t="s">
        <v>541</v>
      </c>
      <c r="AG48">
        <f t="shared" si="0"/>
        <v>1.1737347853939781</v>
      </c>
      <c r="AH48">
        <f t="shared" si="1"/>
        <v>2.7879564381806534</v>
      </c>
      <c r="AJ48">
        <f t="shared" si="3"/>
        <v>3.9616912235746318</v>
      </c>
    </row>
    <row r="49" spans="1:36" x14ac:dyDescent="0.25">
      <c r="A49">
        <f t="shared" si="2"/>
        <v>48</v>
      </c>
      <c r="B49">
        <v>5.0326315955111802</v>
      </c>
      <c r="C49">
        <v>13.5593749855955</v>
      </c>
      <c r="D49">
        <v>0</v>
      </c>
      <c r="E49">
        <v>85.873684210526307</v>
      </c>
      <c r="F49">
        <v>0</v>
      </c>
      <c r="H49" cm="1">
        <f t="array" ref="H49">INDEX('Building Features'!$F$5:$F$22,COLUMN('Building Features'!A48),1)</f>
        <v>7805</v>
      </c>
      <c r="I49" cm="1">
        <f t="array" ref="I49">INDEX('Building Features'!$F$5:$F$22,COLUMN('Building Features'!B48),1)</f>
        <v>16.399999999999999</v>
      </c>
      <c r="J49" cm="1">
        <f t="array" ref="J49">INDEX('Building Features'!$F$5:$F$22,COLUMN('Building Features'!C48),1)</f>
        <v>0.4</v>
      </c>
      <c r="K49" cm="1">
        <f t="array" ref="K49">INDEX('Building Features'!$F$5:$F$22,COLUMN('Building Features'!D48),1)</f>
        <v>5</v>
      </c>
      <c r="L49" cm="1">
        <f t="array" ref="L49">INDEX('Building Features'!$F$5:$F$22,COLUMN('Building Features'!E48),1)</f>
        <v>128001.99999999999</v>
      </c>
      <c r="M49" cm="1">
        <f t="array" ref="M49">INDEX('Building Features'!$F$5:$F$22,COLUMN('Building Features'!F48),1)</f>
        <v>1229.8032000000001</v>
      </c>
      <c r="N49" cm="1">
        <f t="array" ref="N49">INDEX('Building Features'!$F$5:$F$22,COLUMN('Building Features'!G48),1)</f>
        <v>1713.81</v>
      </c>
      <c r="O49" cm="1">
        <f t="array" ref="O49">INDEX('Building Features'!$F$5:$F$22,COLUMN('Building Features'!H48),1)</f>
        <v>41.63332799914653</v>
      </c>
      <c r="P49" cm="1">
        <f t="array" ref="P49">INDEX('Building Features'!$F$5:$F$22,COLUMN('Building Features'!I48),1)</f>
        <v>74.688559408569205</v>
      </c>
      <c r="Q49" cm="1">
        <f t="array" ref="Q49">INDEX('Building Features'!$F$5:$F$22,COLUMN('Building Features'!J48),1)</f>
        <v>1.7939608241286957</v>
      </c>
      <c r="R49" cm="1">
        <f t="array" ref="R49">INDEX('Building Features'!$F$5:$F$22,COLUMN('Building Features'!K48),1)</f>
        <v>1</v>
      </c>
      <c r="S49" cm="1">
        <f t="array" ref="S49">INDEX('Building Features'!$F$5:$F$22,COLUMN('Building Features'!L48),1)</f>
        <v>2</v>
      </c>
      <c r="T49" cm="1">
        <f t="array" ref="T49">INDEX('Building Features'!$F$5:$F$22,COLUMN('Building Features'!M48),1)</f>
        <v>6</v>
      </c>
      <c r="U49" cm="1">
        <f t="array" ref="U49">INDEX('Building Features'!$F$5:$F$22,COLUMN('Building Features'!N48),1)</f>
        <v>1989</v>
      </c>
      <c r="V49" cm="1">
        <f t="array" ref="V49">INDEX('Building Features'!$F$5:$F$22,COLUMN('Building Features'!O48),1)</f>
        <v>1291.172</v>
      </c>
      <c r="W49" cm="1">
        <f t="array" ref="W49">INDEX('Building Features'!$F$5:$F$22,COLUMN('Building Features'!P48),1)</f>
        <v>0</v>
      </c>
      <c r="X49" cm="1">
        <f t="array" ref="X49">INDEX('Building Features'!$F$5:$F$22,COLUMN('Building Features'!Q48),1)</f>
        <v>492.16399999999999</v>
      </c>
      <c r="Y49" cm="1">
        <f t="array" ref="Y49">INDEX('Building Features'!$F$5:$F$22,COLUMN('Building Features'!R48),1)</f>
        <v>1291.172</v>
      </c>
      <c r="AA49">
        <v>586.34991455078102</v>
      </c>
      <c r="AB49" s="45" t="s">
        <v>542</v>
      </c>
      <c r="AC49" s="45" t="s">
        <v>542</v>
      </c>
      <c r="AD49">
        <v>976.98223294717195</v>
      </c>
      <c r="AE49" t="s">
        <v>543</v>
      </c>
      <c r="AF49" t="s">
        <v>543</v>
      </c>
      <c r="AG49">
        <f t="shared" si="0"/>
        <v>1.1739910313901345</v>
      </c>
      <c r="AH49">
        <f t="shared" si="1"/>
        <v>3.0057655349135168</v>
      </c>
      <c r="AJ49">
        <f t="shared" si="3"/>
        <v>4.1797565663036513</v>
      </c>
    </row>
    <row r="50" spans="1:36" x14ac:dyDescent="0.25">
      <c r="A50">
        <f t="shared" si="2"/>
        <v>49</v>
      </c>
      <c r="B50">
        <v>4.4210526416176199</v>
      </c>
      <c r="C50">
        <v>14.213541644314899</v>
      </c>
      <c r="D50">
        <v>0</v>
      </c>
      <c r="E50">
        <v>79.894736842105203</v>
      </c>
      <c r="F50">
        <v>0</v>
      </c>
      <c r="H50" cm="1">
        <f t="array" ref="H50">INDEX('Building Features'!$F$5:$F$22,COLUMN('Building Features'!A49),1)</f>
        <v>7805</v>
      </c>
      <c r="I50" cm="1">
        <f t="array" ref="I50">INDEX('Building Features'!$F$5:$F$22,COLUMN('Building Features'!B49),1)</f>
        <v>16.399999999999999</v>
      </c>
      <c r="J50" cm="1">
        <f t="array" ref="J50">INDEX('Building Features'!$F$5:$F$22,COLUMN('Building Features'!C49),1)</f>
        <v>0.4</v>
      </c>
      <c r="K50" cm="1">
        <f t="array" ref="K50">INDEX('Building Features'!$F$5:$F$22,COLUMN('Building Features'!D49),1)</f>
        <v>5</v>
      </c>
      <c r="L50" cm="1">
        <f t="array" ref="L50">INDEX('Building Features'!$F$5:$F$22,COLUMN('Building Features'!E49),1)</f>
        <v>128001.99999999999</v>
      </c>
      <c r="M50" cm="1">
        <f t="array" ref="M50">INDEX('Building Features'!$F$5:$F$22,COLUMN('Building Features'!F49),1)</f>
        <v>1229.8032000000001</v>
      </c>
      <c r="N50" cm="1">
        <f t="array" ref="N50">INDEX('Building Features'!$F$5:$F$22,COLUMN('Building Features'!G49),1)</f>
        <v>1713.81</v>
      </c>
      <c r="O50" cm="1">
        <f t="array" ref="O50">INDEX('Building Features'!$F$5:$F$22,COLUMN('Building Features'!H49),1)</f>
        <v>41.63332799914653</v>
      </c>
      <c r="P50" cm="1">
        <f t="array" ref="P50">INDEX('Building Features'!$F$5:$F$22,COLUMN('Building Features'!I49),1)</f>
        <v>74.688559408569205</v>
      </c>
      <c r="Q50" cm="1">
        <f t="array" ref="Q50">INDEX('Building Features'!$F$5:$F$22,COLUMN('Building Features'!J49),1)</f>
        <v>1.7939608241286957</v>
      </c>
      <c r="R50" cm="1">
        <f t="array" ref="R50">INDEX('Building Features'!$F$5:$F$22,COLUMN('Building Features'!K49),1)</f>
        <v>1</v>
      </c>
      <c r="S50" cm="1">
        <f t="array" ref="S50">INDEX('Building Features'!$F$5:$F$22,COLUMN('Building Features'!L49),1)</f>
        <v>2</v>
      </c>
      <c r="T50" cm="1">
        <f t="array" ref="T50">INDEX('Building Features'!$F$5:$F$22,COLUMN('Building Features'!M49),1)</f>
        <v>6</v>
      </c>
      <c r="U50" cm="1">
        <f t="array" ref="U50">INDEX('Building Features'!$F$5:$F$22,COLUMN('Building Features'!N49),1)</f>
        <v>1989</v>
      </c>
      <c r="V50" cm="1">
        <f t="array" ref="V50">INDEX('Building Features'!$F$5:$F$22,COLUMN('Building Features'!O49),1)</f>
        <v>1291.172</v>
      </c>
      <c r="W50" cm="1">
        <f t="array" ref="W50">INDEX('Building Features'!$F$5:$F$22,COLUMN('Building Features'!P49),1)</f>
        <v>0</v>
      </c>
      <c r="X50" cm="1">
        <f t="array" ref="X50">INDEX('Building Features'!$F$5:$F$22,COLUMN('Building Features'!Q49),1)</f>
        <v>492.16399999999999</v>
      </c>
      <c r="Y50" cm="1">
        <f t="array" ref="Y50">INDEX('Building Features'!$F$5:$F$22,COLUMN('Building Features'!R49),1)</f>
        <v>1291.172</v>
      </c>
      <c r="AA50">
        <v>625.181396484375</v>
      </c>
      <c r="AB50" s="45" t="s">
        <v>544</v>
      </c>
      <c r="AC50" s="45" t="s">
        <v>544</v>
      </c>
      <c r="AD50">
        <v>998.339221542058</v>
      </c>
      <c r="AE50" t="s">
        <v>545</v>
      </c>
      <c r="AF50" t="s">
        <v>545</v>
      </c>
      <c r="AG50">
        <f t="shared" si="0"/>
        <v>1.1547725816784113</v>
      </c>
      <c r="AH50">
        <f t="shared" si="1"/>
        <v>3.073670723894939</v>
      </c>
      <c r="AJ50">
        <f t="shared" si="3"/>
        <v>4.2284433055733501</v>
      </c>
    </row>
    <row r="51" spans="1:36" x14ac:dyDescent="0.25">
      <c r="A51">
        <f t="shared" si="2"/>
        <v>50</v>
      </c>
      <c r="B51">
        <v>3.8452631523734602</v>
      </c>
      <c r="C51">
        <v>13.103125020861601</v>
      </c>
      <c r="D51">
        <v>0</v>
      </c>
      <c r="E51">
        <v>93.073684210526295</v>
      </c>
      <c r="F51">
        <v>0</v>
      </c>
      <c r="H51" cm="1">
        <f t="array" ref="H51">INDEX('Building Features'!$F$5:$F$22,COLUMN('Building Features'!A50),1)</f>
        <v>7805</v>
      </c>
      <c r="I51" cm="1">
        <f t="array" ref="I51">INDEX('Building Features'!$F$5:$F$22,COLUMN('Building Features'!B50),1)</f>
        <v>16.399999999999999</v>
      </c>
      <c r="J51" cm="1">
        <f t="array" ref="J51">INDEX('Building Features'!$F$5:$F$22,COLUMN('Building Features'!C50),1)</f>
        <v>0.4</v>
      </c>
      <c r="K51" cm="1">
        <f t="array" ref="K51">INDEX('Building Features'!$F$5:$F$22,COLUMN('Building Features'!D50),1)</f>
        <v>5</v>
      </c>
      <c r="L51" cm="1">
        <f t="array" ref="L51">INDEX('Building Features'!$F$5:$F$22,COLUMN('Building Features'!E50),1)</f>
        <v>128001.99999999999</v>
      </c>
      <c r="M51" cm="1">
        <f t="array" ref="M51">INDEX('Building Features'!$F$5:$F$22,COLUMN('Building Features'!F50),1)</f>
        <v>1229.8032000000001</v>
      </c>
      <c r="N51" cm="1">
        <f t="array" ref="N51">INDEX('Building Features'!$F$5:$F$22,COLUMN('Building Features'!G50),1)</f>
        <v>1713.81</v>
      </c>
      <c r="O51" cm="1">
        <f t="array" ref="O51">INDEX('Building Features'!$F$5:$F$22,COLUMN('Building Features'!H50),1)</f>
        <v>41.63332799914653</v>
      </c>
      <c r="P51" cm="1">
        <f t="array" ref="P51">INDEX('Building Features'!$F$5:$F$22,COLUMN('Building Features'!I50),1)</f>
        <v>74.688559408569205</v>
      </c>
      <c r="Q51" cm="1">
        <f t="array" ref="Q51">INDEX('Building Features'!$F$5:$F$22,COLUMN('Building Features'!J50),1)</f>
        <v>1.7939608241286957</v>
      </c>
      <c r="R51" cm="1">
        <f t="array" ref="R51">INDEX('Building Features'!$F$5:$F$22,COLUMN('Building Features'!K50),1)</f>
        <v>1</v>
      </c>
      <c r="S51" cm="1">
        <f t="array" ref="S51">INDEX('Building Features'!$F$5:$F$22,COLUMN('Building Features'!L50),1)</f>
        <v>2</v>
      </c>
      <c r="T51" cm="1">
        <f t="array" ref="T51">INDEX('Building Features'!$F$5:$F$22,COLUMN('Building Features'!M50),1)</f>
        <v>6</v>
      </c>
      <c r="U51" cm="1">
        <f t="array" ref="U51">INDEX('Building Features'!$F$5:$F$22,COLUMN('Building Features'!N50),1)</f>
        <v>1989</v>
      </c>
      <c r="V51" cm="1">
        <f t="array" ref="V51">INDEX('Building Features'!$F$5:$F$22,COLUMN('Building Features'!O50),1)</f>
        <v>1291.172</v>
      </c>
      <c r="W51" cm="1">
        <f t="array" ref="W51">INDEX('Building Features'!$F$5:$F$22,COLUMN('Building Features'!P50),1)</f>
        <v>0</v>
      </c>
      <c r="X51" cm="1">
        <f t="array" ref="X51">INDEX('Building Features'!$F$5:$F$22,COLUMN('Building Features'!Q50),1)</f>
        <v>492.16399999999999</v>
      </c>
      <c r="Y51" cm="1">
        <f t="array" ref="Y51">INDEX('Building Features'!$F$5:$F$22,COLUMN('Building Features'!R50),1)</f>
        <v>1291.172</v>
      </c>
      <c r="AA51">
        <v>588.99761962890602</v>
      </c>
      <c r="AB51" s="45" t="s">
        <v>546</v>
      </c>
      <c r="AC51" s="45" t="s">
        <v>546</v>
      </c>
      <c r="AD51">
        <v>928.29709271254399</v>
      </c>
      <c r="AE51" t="s">
        <v>547</v>
      </c>
      <c r="AF51" t="s">
        <v>547</v>
      </c>
      <c r="AG51">
        <f t="shared" si="0"/>
        <v>1.167841127482383</v>
      </c>
      <c r="AH51">
        <f t="shared" si="1"/>
        <v>2.8532991672005124</v>
      </c>
      <c r="AJ51">
        <f t="shared" si="3"/>
        <v>4.0211402946828958</v>
      </c>
    </row>
    <row r="52" spans="1:36" x14ac:dyDescent="0.25">
      <c r="A52">
        <f t="shared" si="2"/>
        <v>51</v>
      </c>
      <c r="B52">
        <v>4.9610526185286599</v>
      </c>
      <c r="C52">
        <v>13.072916671633701</v>
      </c>
      <c r="D52">
        <v>0</v>
      </c>
      <c r="E52">
        <v>90.463157894736796</v>
      </c>
      <c r="F52">
        <v>0</v>
      </c>
      <c r="H52" cm="1">
        <f t="array" ref="H52">INDEX('Building Features'!$F$5:$F$22,COLUMN('Building Features'!A51),1)</f>
        <v>7805</v>
      </c>
      <c r="I52" cm="1">
        <f t="array" ref="I52">INDEX('Building Features'!$F$5:$F$22,COLUMN('Building Features'!B51),1)</f>
        <v>16.399999999999999</v>
      </c>
      <c r="J52" cm="1">
        <f t="array" ref="J52">INDEX('Building Features'!$F$5:$F$22,COLUMN('Building Features'!C51),1)</f>
        <v>0.4</v>
      </c>
      <c r="K52" cm="1">
        <f t="array" ref="K52">INDEX('Building Features'!$F$5:$F$22,COLUMN('Building Features'!D51),1)</f>
        <v>5</v>
      </c>
      <c r="L52" cm="1">
        <f t="array" ref="L52">INDEX('Building Features'!$F$5:$F$22,COLUMN('Building Features'!E51),1)</f>
        <v>128001.99999999999</v>
      </c>
      <c r="M52" cm="1">
        <f t="array" ref="M52">INDEX('Building Features'!$F$5:$F$22,COLUMN('Building Features'!F51),1)</f>
        <v>1229.8032000000001</v>
      </c>
      <c r="N52" cm="1">
        <f t="array" ref="N52">INDEX('Building Features'!$F$5:$F$22,COLUMN('Building Features'!G51),1)</f>
        <v>1713.81</v>
      </c>
      <c r="O52" cm="1">
        <f t="array" ref="O52">INDEX('Building Features'!$F$5:$F$22,COLUMN('Building Features'!H51),1)</f>
        <v>41.63332799914653</v>
      </c>
      <c r="P52" cm="1">
        <f t="array" ref="P52">INDEX('Building Features'!$F$5:$F$22,COLUMN('Building Features'!I51),1)</f>
        <v>74.688559408569205</v>
      </c>
      <c r="Q52" cm="1">
        <f t="array" ref="Q52">INDEX('Building Features'!$F$5:$F$22,COLUMN('Building Features'!J51),1)</f>
        <v>1.7939608241286957</v>
      </c>
      <c r="R52" cm="1">
        <f t="array" ref="R52">INDEX('Building Features'!$F$5:$F$22,COLUMN('Building Features'!K51),1)</f>
        <v>1</v>
      </c>
      <c r="S52" cm="1">
        <f t="array" ref="S52">INDEX('Building Features'!$F$5:$F$22,COLUMN('Building Features'!L51),1)</f>
        <v>2</v>
      </c>
      <c r="T52" cm="1">
        <f t="array" ref="T52">INDEX('Building Features'!$F$5:$F$22,COLUMN('Building Features'!M51),1)</f>
        <v>6</v>
      </c>
      <c r="U52" cm="1">
        <f t="array" ref="U52">INDEX('Building Features'!$F$5:$F$22,COLUMN('Building Features'!N51),1)</f>
        <v>1989</v>
      </c>
      <c r="V52" cm="1">
        <f t="array" ref="V52">INDEX('Building Features'!$F$5:$F$22,COLUMN('Building Features'!O51),1)</f>
        <v>1291.172</v>
      </c>
      <c r="W52" cm="1">
        <f t="array" ref="W52">INDEX('Building Features'!$F$5:$F$22,COLUMN('Building Features'!P51),1)</f>
        <v>0</v>
      </c>
      <c r="X52" cm="1">
        <f t="array" ref="X52">INDEX('Building Features'!$F$5:$F$22,COLUMN('Building Features'!Q51),1)</f>
        <v>492.16399999999999</v>
      </c>
      <c r="Y52" cm="1">
        <f t="array" ref="Y52">INDEX('Building Features'!$F$5:$F$22,COLUMN('Building Features'!R51),1)</f>
        <v>1291.172</v>
      </c>
      <c r="AA52">
        <v>536.73889160156205</v>
      </c>
      <c r="AB52" s="45" t="s">
        <v>548</v>
      </c>
      <c r="AC52" s="45" t="s">
        <v>548</v>
      </c>
      <c r="AD52">
        <v>960.00027870319502</v>
      </c>
      <c r="AE52" t="s">
        <v>549</v>
      </c>
      <c r="AF52" t="s">
        <v>549</v>
      </c>
      <c r="AG52">
        <f t="shared" si="0"/>
        <v>1.1524663677130045</v>
      </c>
      <c r="AH52">
        <f t="shared" si="1"/>
        <v>2.9516976297245354</v>
      </c>
      <c r="AJ52">
        <f t="shared" si="3"/>
        <v>4.1041639974375403</v>
      </c>
    </row>
    <row r="53" spans="1:36" x14ac:dyDescent="0.25">
      <c r="A53">
        <f t="shared" si="2"/>
        <v>52</v>
      </c>
      <c r="B53">
        <v>5.4052631503657196</v>
      </c>
      <c r="C53">
        <v>11.0760416314005</v>
      </c>
      <c r="D53">
        <v>0</v>
      </c>
      <c r="E53">
        <v>89.157894736842096</v>
      </c>
      <c r="F53">
        <v>0</v>
      </c>
      <c r="H53" cm="1">
        <f t="array" ref="H53">INDEX('Building Features'!$F$5:$F$22,COLUMN('Building Features'!A52),1)</f>
        <v>7805</v>
      </c>
      <c r="I53" cm="1">
        <f t="array" ref="I53">INDEX('Building Features'!$F$5:$F$22,COLUMN('Building Features'!B52),1)</f>
        <v>16.399999999999999</v>
      </c>
      <c r="J53" cm="1">
        <f t="array" ref="J53">INDEX('Building Features'!$F$5:$F$22,COLUMN('Building Features'!C52),1)</f>
        <v>0.4</v>
      </c>
      <c r="K53" cm="1">
        <f t="array" ref="K53">INDEX('Building Features'!$F$5:$F$22,COLUMN('Building Features'!D52),1)</f>
        <v>5</v>
      </c>
      <c r="L53" cm="1">
        <f t="array" ref="L53">INDEX('Building Features'!$F$5:$F$22,COLUMN('Building Features'!E52),1)</f>
        <v>128001.99999999999</v>
      </c>
      <c r="M53" cm="1">
        <f t="array" ref="M53">INDEX('Building Features'!$F$5:$F$22,COLUMN('Building Features'!F52),1)</f>
        <v>1229.8032000000001</v>
      </c>
      <c r="N53" cm="1">
        <f t="array" ref="N53">INDEX('Building Features'!$F$5:$F$22,COLUMN('Building Features'!G52),1)</f>
        <v>1713.81</v>
      </c>
      <c r="O53" cm="1">
        <f t="array" ref="O53">INDEX('Building Features'!$F$5:$F$22,COLUMN('Building Features'!H52),1)</f>
        <v>41.63332799914653</v>
      </c>
      <c r="P53" cm="1">
        <f t="array" ref="P53">INDEX('Building Features'!$F$5:$F$22,COLUMN('Building Features'!I52),1)</f>
        <v>74.688559408569205</v>
      </c>
      <c r="Q53" cm="1">
        <f t="array" ref="Q53">INDEX('Building Features'!$F$5:$F$22,COLUMN('Building Features'!J52),1)</f>
        <v>1.7939608241286957</v>
      </c>
      <c r="R53" cm="1">
        <f t="array" ref="R53">INDEX('Building Features'!$F$5:$F$22,COLUMN('Building Features'!K52),1)</f>
        <v>1</v>
      </c>
      <c r="S53" cm="1">
        <f t="array" ref="S53">INDEX('Building Features'!$F$5:$F$22,COLUMN('Building Features'!L52),1)</f>
        <v>2</v>
      </c>
      <c r="T53" cm="1">
        <f t="array" ref="T53">INDEX('Building Features'!$F$5:$F$22,COLUMN('Building Features'!M52),1)</f>
        <v>6</v>
      </c>
      <c r="U53" cm="1">
        <f t="array" ref="U53">INDEX('Building Features'!$F$5:$F$22,COLUMN('Building Features'!N52),1)</f>
        <v>1989</v>
      </c>
      <c r="V53" cm="1">
        <f t="array" ref="V53">INDEX('Building Features'!$F$5:$F$22,COLUMN('Building Features'!O52),1)</f>
        <v>1291.172</v>
      </c>
      <c r="W53" cm="1">
        <f t="array" ref="W53">INDEX('Building Features'!$F$5:$F$22,COLUMN('Building Features'!P52),1)</f>
        <v>0</v>
      </c>
      <c r="X53" cm="1">
        <f t="array" ref="X53">INDEX('Building Features'!$F$5:$F$22,COLUMN('Building Features'!Q52),1)</f>
        <v>492.16399999999999</v>
      </c>
      <c r="Y53" cm="1">
        <f t="array" ref="Y53">INDEX('Building Features'!$F$5:$F$22,COLUMN('Building Features'!R52),1)</f>
        <v>1291.172</v>
      </c>
      <c r="AA53">
        <v>522.33355712890602</v>
      </c>
      <c r="AB53" s="45" t="s">
        <v>550</v>
      </c>
      <c r="AC53" s="45" t="s">
        <v>550</v>
      </c>
      <c r="AD53">
        <v>817.04803680631903</v>
      </c>
      <c r="AE53" t="s">
        <v>551</v>
      </c>
      <c r="AF53" t="s">
        <v>551</v>
      </c>
      <c r="AG53">
        <f t="shared" si="0"/>
        <v>1.1516976297245356</v>
      </c>
      <c r="AH53">
        <f t="shared" si="1"/>
        <v>2.5114670083279949</v>
      </c>
      <c r="AJ53">
        <f t="shared" si="3"/>
        <v>3.6631646380525305</v>
      </c>
    </row>
    <row r="54" spans="1:36" x14ac:dyDescent="0.25">
      <c r="A54">
        <f t="shared" si="2"/>
        <v>53</v>
      </c>
      <c r="B54">
        <v>8.4347369093643998</v>
      </c>
      <c r="C54">
        <v>10.1479166448116</v>
      </c>
      <c r="D54">
        <v>0</v>
      </c>
      <c r="E54">
        <v>91.9157894736842</v>
      </c>
      <c r="F54">
        <v>0</v>
      </c>
      <c r="H54" cm="1">
        <f t="array" ref="H54">INDEX('Building Features'!$F$5:$F$22,COLUMN('Building Features'!A53),1)</f>
        <v>7805</v>
      </c>
      <c r="I54" cm="1">
        <f t="array" ref="I54">INDEX('Building Features'!$F$5:$F$22,COLUMN('Building Features'!B53),1)</f>
        <v>16.399999999999999</v>
      </c>
      <c r="J54" cm="1">
        <f t="array" ref="J54">INDEX('Building Features'!$F$5:$F$22,COLUMN('Building Features'!C53),1)</f>
        <v>0.4</v>
      </c>
      <c r="K54" cm="1">
        <f t="array" ref="K54">INDEX('Building Features'!$F$5:$F$22,COLUMN('Building Features'!D53),1)</f>
        <v>5</v>
      </c>
      <c r="L54" cm="1">
        <f t="array" ref="L54">INDEX('Building Features'!$F$5:$F$22,COLUMN('Building Features'!E53),1)</f>
        <v>128001.99999999999</v>
      </c>
      <c r="M54" cm="1">
        <f t="array" ref="M54">INDEX('Building Features'!$F$5:$F$22,COLUMN('Building Features'!F53),1)</f>
        <v>1229.8032000000001</v>
      </c>
      <c r="N54" cm="1">
        <f t="array" ref="N54">INDEX('Building Features'!$F$5:$F$22,COLUMN('Building Features'!G53),1)</f>
        <v>1713.81</v>
      </c>
      <c r="O54" cm="1">
        <f t="array" ref="O54">INDEX('Building Features'!$F$5:$F$22,COLUMN('Building Features'!H53),1)</f>
        <v>41.63332799914653</v>
      </c>
      <c r="P54" cm="1">
        <f t="array" ref="P54">INDEX('Building Features'!$F$5:$F$22,COLUMN('Building Features'!I53),1)</f>
        <v>74.688559408569205</v>
      </c>
      <c r="Q54" cm="1">
        <f t="array" ref="Q54">INDEX('Building Features'!$F$5:$F$22,COLUMN('Building Features'!J53),1)</f>
        <v>1.7939608241286957</v>
      </c>
      <c r="R54" cm="1">
        <f t="array" ref="R54">INDEX('Building Features'!$F$5:$F$22,COLUMN('Building Features'!K53),1)</f>
        <v>1</v>
      </c>
      <c r="S54" cm="1">
        <f t="array" ref="S54">INDEX('Building Features'!$F$5:$F$22,COLUMN('Building Features'!L53),1)</f>
        <v>2</v>
      </c>
      <c r="T54" cm="1">
        <f t="array" ref="T54">INDEX('Building Features'!$F$5:$F$22,COLUMN('Building Features'!M53),1)</f>
        <v>6</v>
      </c>
      <c r="U54" cm="1">
        <f t="array" ref="U54">INDEX('Building Features'!$F$5:$F$22,COLUMN('Building Features'!N53),1)</f>
        <v>1989</v>
      </c>
      <c r="V54" cm="1">
        <f t="array" ref="V54">INDEX('Building Features'!$F$5:$F$22,COLUMN('Building Features'!O53),1)</f>
        <v>1291.172</v>
      </c>
      <c r="W54" cm="1">
        <f t="array" ref="W54">INDEX('Building Features'!$F$5:$F$22,COLUMN('Building Features'!P53),1)</f>
        <v>0</v>
      </c>
      <c r="X54" cm="1">
        <f t="array" ref="X54">INDEX('Building Features'!$F$5:$F$22,COLUMN('Building Features'!Q53),1)</f>
        <v>492.16399999999999</v>
      </c>
      <c r="Y54" cm="1">
        <f t="array" ref="Y54">INDEX('Building Features'!$F$5:$F$22,COLUMN('Building Features'!R53),1)</f>
        <v>1291.172</v>
      </c>
      <c r="AA54">
        <v>595.90185546875</v>
      </c>
      <c r="AB54" s="45" t="s">
        <v>552</v>
      </c>
      <c r="AC54" s="45" t="s">
        <v>552</v>
      </c>
      <c r="AD54">
        <v>750.96767520869196</v>
      </c>
      <c r="AE54" t="s">
        <v>553</v>
      </c>
      <c r="AF54" t="s">
        <v>553</v>
      </c>
      <c r="AG54">
        <f t="shared" si="0"/>
        <v>1.1893657911595132</v>
      </c>
      <c r="AH54">
        <f t="shared" si="1"/>
        <v>2.3126201153106982</v>
      </c>
      <c r="AJ54">
        <f t="shared" si="3"/>
        <v>3.5019859064702112</v>
      </c>
    </row>
    <row r="55" spans="1:36" x14ac:dyDescent="0.25">
      <c r="A55">
        <f t="shared" si="2"/>
        <v>54</v>
      </c>
      <c r="B55">
        <v>6.11684206912392</v>
      </c>
      <c r="C55">
        <v>13.240625058611201</v>
      </c>
      <c r="D55">
        <v>0</v>
      </c>
      <c r="E55">
        <v>81.684210526315795</v>
      </c>
      <c r="F55">
        <v>0</v>
      </c>
      <c r="H55" cm="1">
        <f t="array" ref="H55">INDEX('Building Features'!$F$5:$F$22,COLUMN('Building Features'!A54),1)</f>
        <v>7805</v>
      </c>
      <c r="I55" cm="1">
        <f t="array" ref="I55">INDEX('Building Features'!$F$5:$F$22,COLUMN('Building Features'!B54),1)</f>
        <v>16.399999999999999</v>
      </c>
      <c r="J55" cm="1">
        <f t="array" ref="J55">INDEX('Building Features'!$F$5:$F$22,COLUMN('Building Features'!C54),1)</f>
        <v>0.4</v>
      </c>
      <c r="K55" cm="1">
        <f t="array" ref="K55">INDEX('Building Features'!$F$5:$F$22,COLUMN('Building Features'!D54),1)</f>
        <v>5</v>
      </c>
      <c r="L55" cm="1">
        <f t="array" ref="L55">INDEX('Building Features'!$F$5:$F$22,COLUMN('Building Features'!E54),1)</f>
        <v>128001.99999999999</v>
      </c>
      <c r="M55" cm="1">
        <f t="array" ref="M55">INDEX('Building Features'!$F$5:$F$22,COLUMN('Building Features'!F54),1)</f>
        <v>1229.8032000000001</v>
      </c>
      <c r="N55" cm="1">
        <f t="array" ref="N55">INDEX('Building Features'!$F$5:$F$22,COLUMN('Building Features'!G54),1)</f>
        <v>1713.81</v>
      </c>
      <c r="O55" cm="1">
        <f t="array" ref="O55">INDEX('Building Features'!$F$5:$F$22,COLUMN('Building Features'!H54),1)</f>
        <v>41.63332799914653</v>
      </c>
      <c r="P55" cm="1">
        <f t="array" ref="P55">INDEX('Building Features'!$F$5:$F$22,COLUMN('Building Features'!I54),1)</f>
        <v>74.688559408569205</v>
      </c>
      <c r="Q55" cm="1">
        <f t="array" ref="Q55">INDEX('Building Features'!$F$5:$F$22,COLUMN('Building Features'!J54),1)</f>
        <v>1.7939608241286957</v>
      </c>
      <c r="R55" cm="1">
        <f t="array" ref="R55">INDEX('Building Features'!$F$5:$F$22,COLUMN('Building Features'!K54),1)</f>
        <v>1</v>
      </c>
      <c r="S55" cm="1">
        <f t="array" ref="S55">INDEX('Building Features'!$F$5:$F$22,COLUMN('Building Features'!L54),1)</f>
        <v>2</v>
      </c>
      <c r="T55" cm="1">
        <f t="array" ref="T55">INDEX('Building Features'!$F$5:$F$22,COLUMN('Building Features'!M54),1)</f>
        <v>6</v>
      </c>
      <c r="U55" cm="1">
        <f t="array" ref="U55">INDEX('Building Features'!$F$5:$F$22,COLUMN('Building Features'!N54),1)</f>
        <v>1989</v>
      </c>
      <c r="V55" cm="1">
        <f t="array" ref="V55">INDEX('Building Features'!$F$5:$F$22,COLUMN('Building Features'!O54),1)</f>
        <v>1291.172</v>
      </c>
      <c r="W55" cm="1">
        <f t="array" ref="W55">INDEX('Building Features'!$F$5:$F$22,COLUMN('Building Features'!P54),1)</f>
        <v>0</v>
      </c>
      <c r="X55" cm="1">
        <f t="array" ref="X55">INDEX('Building Features'!$F$5:$F$22,COLUMN('Building Features'!Q54),1)</f>
        <v>492.16399999999999</v>
      </c>
      <c r="Y55" cm="1">
        <f t="array" ref="Y55">INDEX('Building Features'!$F$5:$F$22,COLUMN('Building Features'!R54),1)</f>
        <v>1291.172</v>
      </c>
      <c r="AA55">
        <v>589.90313720703102</v>
      </c>
      <c r="AB55" s="45" t="s">
        <v>554</v>
      </c>
      <c r="AC55" s="45" t="s">
        <v>554</v>
      </c>
      <c r="AD55">
        <v>960.22259384437803</v>
      </c>
      <c r="AE55" t="s">
        <v>555</v>
      </c>
      <c r="AF55" t="s">
        <v>555</v>
      </c>
      <c r="AG55">
        <f t="shared" si="0"/>
        <v>1.1944907110826393</v>
      </c>
      <c r="AH55">
        <f t="shared" si="1"/>
        <v>2.951953875720692</v>
      </c>
      <c r="AJ55">
        <f t="shared" si="3"/>
        <v>4.1464445868033311</v>
      </c>
    </row>
    <row r="56" spans="1:36" x14ac:dyDescent="0.25">
      <c r="A56">
        <f t="shared" si="2"/>
        <v>55</v>
      </c>
      <c r="B56">
        <v>3.8084210245232799</v>
      </c>
      <c r="C56">
        <v>14.275000005960401</v>
      </c>
      <c r="D56">
        <v>0</v>
      </c>
      <c r="E56">
        <v>78.957894736842107</v>
      </c>
      <c r="F56">
        <v>0</v>
      </c>
      <c r="H56" cm="1">
        <f t="array" ref="H56">INDEX('Building Features'!$F$5:$F$22,COLUMN('Building Features'!A55),1)</f>
        <v>7805</v>
      </c>
      <c r="I56" cm="1">
        <f t="array" ref="I56">INDEX('Building Features'!$F$5:$F$22,COLUMN('Building Features'!B55),1)</f>
        <v>16.399999999999999</v>
      </c>
      <c r="J56" cm="1">
        <f t="array" ref="J56">INDEX('Building Features'!$F$5:$F$22,COLUMN('Building Features'!C55),1)</f>
        <v>0.4</v>
      </c>
      <c r="K56" cm="1">
        <f t="array" ref="K56">INDEX('Building Features'!$F$5:$F$22,COLUMN('Building Features'!D55),1)</f>
        <v>5</v>
      </c>
      <c r="L56" cm="1">
        <f t="array" ref="L56">INDEX('Building Features'!$F$5:$F$22,COLUMN('Building Features'!E55),1)</f>
        <v>128001.99999999999</v>
      </c>
      <c r="M56" cm="1">
        <f t="array" ref="M56">INDEX('Building Features'!$F$5:$F$22,COLUMN('Building Features'!F55),1)</f>
        <v>1229.8032000000001</v>
      </c>
      <c r="N56" cm="1">
        <f t="array" ref="N56">INDEX('Building Features'!$F$5:$F$22,COLUMN('Building Features'!G55),1)</f>
        <v>1713.81</v>
      </c>
      <c r="O56" cm="1">
        <f t="array" ref="O56">INDEX('Building Features'!$F$5:$F$22,COLUMN('Building Features'!H55),1)</f>
        <v>41.63332799914653</v>
      </c>
      <c r="P56" cm="1">
        <f t="array" ref="P56">INDEX('Building Features'!$F$5:$F$22,COLUMN('Building Features'!I55),1)</f>
        <v>74.688559408569205</v>
      </c>
      <c r="Q56" cm="1">
        <f t="array" ref="Q56">INDEX('Building Features'!$F$5:$F$22,COLUMN('Building Features'!J55),1)</f>
        <v>1.7939608241286957</v>
      </c>
      <c r="R56" cm="1">
        <f t="array" ref="R56">INDEX('Building Features'!$F$5:$F$22,COLUMN('Building Features'!K55),1)</f>
        <v>1</v>
      </c>
      <c r="S56" cm="1">
        <f t="array" ref="S56">INDEX('Building Features'!$F$5:$F$22,COLUMN('Building Features'!L55),1)</f>
        <v>2</v>
      </c>
      <c r="T56" cm="1">
        <f t="array" ref="T56">INDEX('Building Features'!$F$5:$F$22,COLUMN('Building Features'!M55),1)</f>
        <v>6</v>
      </c>
      <c r="U56" cm="1">
        <f t="array" ref="U56">INDEX('Building Features'!$F$5:$F$22,COLUMN('Building Features'!N55),1)</f>
        <v>1989</v>
      </c>
      <c r="V56" cm="1">
        <f t="array" ref="V56">INDEX('Building Features'!$F$5:$F$22,COLUMN('Building Features'!O55),1)</f>
        <v>1291.172</v>
      </c>
      <c r="W56" cm="1">
        <f t="array" ref="W56">INDEX('Building Features'!$F$5:$F$22,COLUMN('Building Features'!P55),1)</f>
        <v>0</v>
      </c>
      <c r="X56" cm="1">
        <f t="array" ref="X56">INDEX('Building Features'!$F$5:$F$22,COLUMN('Building Features'!Q55),1)</f>
        <v>492.16399999999999</v>
      </c>
      <c r="Y56" cm="1">
        <f t="array" ref="Y56">INDEX('Building Features'!$F$5:$F$22,COLUMN('Building Features'!R55),1)</f>
        <v>1291.172</v>
      </c>
      <c r="AA56">
        <v>585.11859130859295</v>
      </c>
      <c r="AB56" s="45" t="s">
        <v>556</v>
      </c>
      <c r="AC56" s="45" t="s">
        <v>556</v>
      </c>
      <c r="AD56">
        <v>1037.4386832350201</v>
      </c>
      <c r="AE56" t="s">
        <v>557</v>
      </c>
      <c r="AF56" t="s">
        <v>557</v>
      </c>
      <c r="AG56">
        <f t="shared" si="0"/>
        <v>1.1707879564381807</v>
      </c>
      <c r="AH56">
        <f t="shared" si="1"/>
        <v>3.1900064061499038</v>
      </c>
      <c r="AJ56">
        <f t="shared" si="3"/>
        <v>4.3607943625880843</v>
      </c>
    </row>
    <row r="57" spans="1:36" x14ac:dyDescent="0.25">
      <c r="A57">
        <f t="shared" si="2"/>
        <v>56</v>
      </c>
      <c r="B57">
        <v>3.5042105273196502</v>
      </c>
      <c r="C57">
        <v>13.1468749592701</v>
      </c>
      <c r="D57">
        <v>0</v>
      </c>
      <c r="E57">
        <v>86.663157894736798</v>
      </c>
      <c r="F57">
        <v>0</v>
      </c>
      <c r="H57" cm="1">
        <f t="array" ref="H57">INDEX('Building Features'!$F$5:$F$22,COLUMN('Building Features'!A56),1)</f>
        <v>7805</v>
      </c>
      <c r="I57" cm="1">
        <f t="array" ref="I57">INDEX('Building Features'!$F$5:$F$22,COLUMN('Building Features'!B56),1)</f>
        <v>16.399999999999999</v>
      </c>
      <c r="J57" cm="1">
        <f t="array" ref="J57">INDEX('Building Features'!$F$5:$F$22,COLUMN('Building Features'!C56),1)</f>
        <v>0.4</v>
      </c>
      <c r="K57" cm="1">
        <f t="array" ref="K57">INDEX('Building Features'!$F$5:$F$22,COLUMN('Building Features'!D56),1)</f>
        <v>5</v>
      </c>
      <c r="L57" cm="1">
        <f t="array" ref="L57">INDEX('Building Features'!$F$5:$F$22,COLUMN('Building Features'!E56),1)</f>
        <v>128001.99999999999</v>
      </c>
      <c r="M57" cm="1">
        <f t="array" ref="M57">INDEX('Building Features'!$F$5:$F$22,COLUMN('Building Features'!F56),1)</f>
        <v>1229.8032000000001</v>
      </c>
      <c r="N57" cm="1">
        <f t="array" ref="N57">INDEX('Building Features'!$F$5:$F$22,COLUMN('Building Features'!G56),1)</f>
        <v>1713.81</v>
      </c>
      <c r="O57" cm="1">
        <f t="array" ref="O57">INDEX('Building Features'!$F$5:$F$22,COLUMN('Building Features'!H56),1)</f>
        <v>41.63332799914653</v>
      </c>
      <c r="P57" cm="1">
        <f t="array" ref="P57">INDEX('Building Features'!$F$5:$F$22,COLUMN('Building Features'!I56),1)</f>
        <v>74.688559408569205</v>
      </c>
      <c r="Q57" cm="1">
        <f t="array" ref="Q57">INDEX('Building Features'!$F$5:$F$22,COLUMN('Building Features'!J56),1)</f>
        <v>1.7939608241286957</v>
      </c>
      <c r="R57" cm="1">
        <f t="array" ref="R57">INDEX('Building Features'!$F$5:$F$22,COLUMN('Building Features'!K56),1)</f>
        <v>1</v>
      </c>
      <c r="S57" cm="1">
        <f t="array" ref="S57">INDEX('Building Features'!$F$5:$F$22,COLUMN('Building Features'!L56),1)</f>
        <v>2</v>
      </c>
      <c r="T57" cm="1">
        <f t="array" ref="T57">INDEX('Building Features'!$F$5:$F$22,COLUMN('Building Features'!M56),1)</f>
        <v>6</v>
      </c>
      <c r="U57" cm="1">
        <f t="array" ref="U57">INDEX('Building Features'!$F$5:$F$22,COLUMN('Building Features'!N56),1)</f>
        <v>1989</v>
      </c>
      <c r="V57" cm="1">
        <f t="array" ref="V57">INDEX('Building Features'!$F$5:$F$22,COLUMN('Building Features'!O56),1)</f>
        <v>1291.172</v>
      </c>
      <c r="W57" cm="1">
        <f t="array" ref="W57">INDEX('Building Features'!$F$5:$F$22,COLUMN('Building Features'!P56),1)</f>
        <v>0</v>
      </c>
      <c r="X57" cm="1">
        <f t="array" ref="X57">INDEX('Building Features'!$F$5:$F$22,COLUMN('Building Features'!Q56),1)</f>
        <v>492.16399999999999</v>
      </c>
      <c r="Y57" cm="1">
        <f t="array" ref="Y57">INDEX('Building Features'!$F$5:$F$22,COLUMN('Building Features'!R56),1)</f>
        <v>1291.172</v>
      </c>
      <c r="AA57">
        <v>604.703125</v>
      </c>
      <c r="AB57" s="45" t="s">
        <v>558</v>
      </c>
      <c r="AC57" s="45" t="s">
        <v>558</v>
      </c>
      <c r="AD57">
        <v>945.62718043857001</v>
      </c>
      <c r="AE57" t="s">
        <v>559</v>
      </c>
      <c r="AF57" t="s">
        <v>559</v>
      </c>
      <c r="AG57">
        <f t="shared" si="0"/>
        <v>1.1807815502882768</v>
      </c>
      <c r="AH57">
        <f t="shared" si="1"/>
        <v>2.9060858424087121</v>
      </c>
      <c r="AJ57">
        <f t="shared" si="3"/>
        <v>4.0868673926969894</v>
      </c>
    </row>
    <row r="58" spans="1:36" x14ac:dyDescent="0.25">
      <c r="A58">
        <f t="shared" si="2"/>
        <v>57</v>
      </c>
      <c r="B58">
        <v>5.9842105840381796</v>
      </c>
      <c r="C58">
        <v>12.5208333109815</v>
      </c>
      <c r="D58">
        <v>0</v>
      </c>
      <c r="E58">
        <v>78.568421052631507</v>
      </c>
      <c r="F58">
        <v>0</v>
      </c>
      <c r="H58" cm="1">
        <f t="array" ref="H58">INDEX('Building Features'!$F$5:$F$22,COLUMN('Building Features'!A57),1)</f>
        <v>7805</v>
      </c>
      <c r="I58" cm="1">
        <f t="array" ref="I58">INDEX('Building Features'!$F$5:$F$22,COLUMN('Building Features'!B57),1)</f>
        <v>16.399999999999999</v>
      </c>
      <c r="J58" cm="1">
        <f t="array" ref="J58">INDEX('Building Features'!$F$5:$F$22,COLUMN('Building Features'!C57),1)</f>
        <v>0.4</v>
      </c>
      <c r="K58" cm="1">
        <f t="array" ref="K58">INDEX('Building Features'!$F$5:$F$22,COLUMN('Building Features'!D57),1)</f>
        <v>5</v>
      </c>
      <c r="L58" cm="1">
        <f t="array" ref="L58">INDEX('Building Features'!$F$5:$F$22,COLUMN('Building Features'!E57),1)</f>
        <v>128001.99999999999</v>
      </c>
      <c r="M58" cm="1">
        <f t="array" ref="M58">INDEX('Building Features'!$F$5:$F$22,COLUMN('Building Features'!F57),1)</f>
        <v>1229.8032000000001</v>
      </c>
      <c r="N58" cm="1">
        <f t="array" ref="N58">INDEX('Building Features'!$F$5:$F$22,COLUMN('Building Features'!G57),1)</f>
        <v>1713.81</v>
      </c>
      <c r="O58" cm="1">
        <f t="array" ref="O58">INDEX('Building Features'!$F$5:$F$22,COLUMN('Building Features'!H57),1)</f>
        <v>41.63332799914653</v>
      </c>
      <c r="P58" cm="1">
        <f t="array" ref="P58">INDEX('Building Features'!$F$5:$F$22,COLUMN('Building Features'!I57),1)</f>
        <v>74.688559408569205</v>
      </c>
      <c r="Q58" cm="1">
        <f t="array" ref="Q58">INDEX('Building Features'!$F$5:$F$22,COLUMN('Building Features'!J57),1)</f>
        <v>1.7939608241286957</v>
      </c>
      <c r="R58" cm="1">
        <f t="array" ref="R58">INDEX('Building Features'!$F$5:$F$22,COLUMN('Building Features'!K57),1)</f>
        <v>1</v>
      </c>
      <c r="S58" cm="1">
        <f t="array" ref="S58">INDEX('Building Features'!$F$5:$F$22,COLUMN('Building Features'!L57),1)</f>
        <v>2</v>
      </c>
      <c r="T58" cm="1">
        <f t="array" ref="T58">INDEX('Building Features'!$F$5:$F$22,COLUMN('Building Features'!M57),1)</f>
        <v>6</v>
      </c>
      <c r="U58" cm="1">
        <f t="array" ref="U58">INDEX('Building Features'!$F$5:$F$22,COLUMN('Building Features'!N57),1)</f>
        <v>1989</v>
      </c>
      <c r="V58" cm="1">
        <f t="array" ref="V58">INDEX('Building Features'!$F$5:$F$22,COLUMN('Building Features'!O57),1)</f>
        <v>1291.172</v>
      </c>
      <c r="W58" cm="1">
        <f t="array" ref="W58">INDEX('Building Features'!$F$5:$F$22,COLUMN('Building Features'!P57),1)</f>
        <v>0</v>
      </c>
      <c r="X58" cm="1">
        <f t="array" ref="X58">INDEX('Building Features'!$F$5:$F$22,COLUMN('Building Features'!Q57),1)</f>
        <v>492.16399999999999</v>
      </c>
      <c r="Y58" cm="1">
        <f t="array" ref="Y58">INDEX('Building Features'!$F$5:$F$22,COLUMN('Building Features'!R57),1)</f>
        <v>1291.172</v>
      </c>
      <c r="AA58">
        <v>562.112548828125</v>
      </c>
      <c r="AB58" s="45" t="s">
        <v>560</v>
      </c>
      <c r="AC58" s="45" t="s">
        <v>560</v>
      </c>
      <c r="AD58">
        <v>885.98823533870495</v>
      </c>
      <c r="AE58" t="s">
        <v>561</v>
      </c>
      <c r="AF58" t="s">
        <v>561</v>
      </c>
      <c r="AG58">
        <f t="shared" si="0"/>
        <v>1.1742472773862909</v>
      </c>
      <c r="AH58">
        <f t="shared" si="1"/>
        <v>2.7210762331838567</v>
      </c>
      <c r="AJ58">
        <f t="shared" si="3"/>
        <v>3.8953235105701474</v>
      </c>
    </row>
    <row r="59" spans="1:36" x14ac:dyDescent="0.25">
      <c r="A59">
        <f t="shared" si="2"/>
        <v>58</v>
      </c>
      <c r="B59">
        <v>4.8221052747023698</v>
      </c>
      <c r="C59">
        <v>13.755208330849801</v>
      </c>
      <c r="D59">
        <v>0</v>
      </c>
      <c r="E59">
        <v>74.294736842105195</v>
      </c>
      <c r="F59">
        <v>0</v>
      </c>
      <c r="H59" cm="1">
        <f t="array" ref="H59">INDEX('Building Features'!$F$5:$F$22,COLUMN('Building Features'!A58),1)</f>
        <v>7805</v>
      </c>
      <c r="I59" cm="1">
        <f t="array" ref="I59">INDEX('Building Features'!$F$5:$F$22,COLUMN('Building Features'!B58),1)</f>
        <v>16.399999999999999</v>
      </c>
      <c r="J59" cm="1">
        <f t="array" ref="J59">INDEX('Building Features'!$F$5:$F$22,COLUMN('Building Features'!C58),1)</f>
        <v>0.4</v>
      </c>
      <c r="K59" cm="1">
        <f t="array" ref="K59">INDEX('Building Features'!$F$5:$F$22,COLUMN('Building Features'!D58),1)</f>
        <v>5</v>
      </c>
      <c r="L59" cm="1">
        <f t="array" ref="L59">INDEX('Building Features'!$F$5:$F$22,COLUMN('Building Features'!E58),1)</f>
        <v>128001.99999999999</v>
      </c>
      <c r="M59" cm="1">
        <f t="array" ref="M59">INDEX('Building Features'!$F$5:$F$22,COLUMN('Building Features'!F58),1)</f>
        <v>1229.8032000000001</v>
      </c>
      <c r="N59" cm="1">
        <f t="array" ref="N59">INDEX('Building Features'!$F$5:$F$22,COLUMN('Building Features'!G58),1)</f>
        <v>1713.81</v>
      </c>
      <c r="O59" cm="1">
        <f t="array" ref="O59">INDEX('Building Features'!$F$5:$F$22,COLUMN('Building Features'!H58),1)</f>
        <v>41.63332799914653</v>
      </c>
      <c r="P59" cm="1">
        <f t="array" ref="P59">INDEX('Building Features'!$F$5:$F$22,COLUMN('Building Features'!I58),1)</f>
        <v>74.688559408569205</v>
      </c>
      <c r="Q59" cm="1">
        <f t="array" ref="Q59">INDEX('Building Features'!$F$5:$F$22,COLUMN('Building Features'!J58),1)</f>
        <v>1.7939608241286957</v>
      </c>
      <c r="R59" cm="1">
        <f t="array" ref="R59">INDEX('Building Features'!$F$5:$F$22,COLUMN('Building Features'!K58),1)</f>
        <v>1</v>
      </c>
      <c r="S59" cm="1">
        <f t="array" ref="S59">INDEX('Building Features'!$F$5:$F$22,COLUMN('Building Features'!L58),1)</f>
        <v>2</v>
      </c>
      <c r="T59" cm="1">
        <f t="array" ref="T59">INDEX('Building Features'!$F$5:$F$22,COLUMN('Building Features'!M58),1)</f>
        <v>6</v>
      </c>
      <c r="U59" cm="1">
        <f t="array" ref="U59">INDEX('Building Features'!$F$5:$F$22,COLUMN('Building Features'!N58),1)</f>
        <v>1989</v>
      </c>
      <c r="V59" cm="1">
        <f t="array" ref="V59">INDEX('Building Features'!$F$5:$F$22,COLUMN('Building Features'!O58),1)</f>
        <v>1291.172</v>
      </c>
      <c r="W59" cm="1">
        <f t="array" ref="W59">INDEX('Building Features'!$F$5:$F$22,COLUMN('Building Features'!P58),1)</f>
        <v>0</v>
      </c>
      <c r="X59" cm="1">
        <f t="array" ref="X59">INDEX('Building Features'!$F$5:$F$22,COLUMN('Building Features'!Q58),1)</f>
        <v>492.16399999999999</v>
      </c>
      <c r="Y59" cm="1">
        <f t="array" ref="Y59">INDEX('Building Features'!$F$5:$F$22,COLUMN('Building Features'!R58),1)</f>
        <v>1291.172</v>
      </c>
      <c r="AA59">
        <v>527.543212890625</v>
      </c>
      <c r="AB59" s="45" t="s">
        <v>562</v>
      </c>
      <c r="AC59" s="45" t="s">
        <v>562</v>
      </c>
      <c r="AD59">
        <v>988.873585562529</v>
      </c>
      <c r="AE59" t="s">
        <v>563</v>
      </c>
      <c r="AF59" t="s">
        <v>563</v>
      </c>
      <c r="AG59">
        <f t="shared" si="0"/>
        <v>1.1277386290839206</v>
      </c>
      <c r="AH59">
        <f t="shared" si="1"/>
        <v>3.042921204356182</v>
      </c>
      <c r="AJ59">
        <f t="shared" si="3"/>
        <v>4.1706598334401024</v>
      </c>
    </row>
    <row r="60" spans="1:36" x14ac:dyDescent="0.25">
      <c r="A60">
        <f t="shared" si="2"/>
        <v>59</v>
      </c>
      <c r="B60">
        <v>4.2484210491180399</v>
      </c>
      <c r="C60">
        <v>13.3562499905625</v>
      </c>
      <c r="D60">
        <v>0</v>
      </c>
      <c r="E60">
        <v>85.357894736842098</v>
      </c>
      <c r="F60">
        <v>0</v>
      </c>
      <c r="H60" cm="1">
        <f t="array" ref="H60">INDEX('Building Features'!$F$5:$F$22,COLUMN('Building Features'!A59),1)</f>
        <v>7805</v>
      </c>
      <c r="I60" cm="1">
        <f t="array" ref="I60">INDEX('Building Features'!$F$5:$F$22,COLUMN('Building Features'!B59),1)</f>
        <v>16.399999999999999</v>
      </c>
      <c r="J60" cm="1">
        <f t="array" ref="J60">INDEX('Building Features'!$F$5:$F$22,COLUMN('Building Features'!C59),1)</f>
        <v>0.4</v>
      </c>
      <c r="K60" cm="1">
        <f t="array" ref="K60">INDEX('Building Features'!$F$5:$F$22,COLUMN('Building Features'!D59),1)</f>
        <v>5</v>
      </c>
      <c r="L60" cm="1">
        <f t="array" ref="L60">INDEX('Building Features'!$F$5:$F$22,COLUMN('Building Features'!E59),1)</f>
        <v>128001.99999999999</v>
      </c>
      <c r="M60" cm="1">
        <f t="array" ref="M60">INDEX('Building Features'!$F$5:$F$22,COLUMN('Building Features'!F59),1)</f>
        <v>1229.8032000000001</v>
      </c>
      <c r="N60" cm="1">
        <f t="array" ref="N60">INDEX('Building Features'!$F$5:$F$22,COLUMN('Building Features'!G59),1)</f>
        <v>1713.81</v>
      </c>
      <c r="O60" cm="1">
        <f t="array" ref="O60">INDEX('Building Features'!$F$5:$F$22,COLUMN('Building Features'!H59),1)</f>
        <v>41.63332799914653</v>
      </c>
      <c r="P60" cm="1">
        <f t="array" ref="P60">INDEX('Building Features'!$F$5:$F$22,COLUMN('Building Features'!I59),1)</f>
        <v>74.688559408569205</v>
      </c>
      <c r="Q60" cm="1">
        <f t="array" ref="Q60">INDEX('Building Features'!$F$5:$F$22,COLUMN('Building Features'!J59),1)</f>
        <v>1.7939608241286957</v>
      </c>
      <c r="R60" cm="1">
        <f t="array" ref="R60">INDEX('Building Features'!$F$5:$F$22,COLUMN('Building Features'!K59),1)</f>
        <v>1</v>
      </c>
      <c r="S60" cm="1">
        <f t="array" ref="S60">INDEX('Building Features'!$F$5:$F$22,COLUMN('Building Features'!L59),1)</f>
        <v>2</v>
      </c>
      <c r="T60" cm="1">
        <f t="array" ref="T60">INDEX('Building Features'!$F$5:$F$22,COLUMN('Building Features'!M59),1)</f>
        <v>6</v>
      </c>
      <c r="U60" cm="1">
        <f t="array" ref="U60">INDEX('Building Features'!$F$5:$F$22,COLUMN('Building Features'!N59),1)</f>
        <v>1989</v>
      </c>
      <c r="V60" cm="1">
        <f t="array" ref="V60">INDEX('Building Features'!$F$5:$F$22,COLUMN('Building Features'!O59),1)</f>
        <v>1291.172</v>
      </c>
      <c r="W60" cm="1">
        <f t="array" ref="W60">INDEX('Building Features'!$F$5:$F$22,COLUMN('Building Features'!P59),1)</f>
        <v>0</v>
      </c>
      <c r="X60" cm="1">
        <f t="array" ref="X60">INDEX('Building Features'!$F$5:$F$22,COLUMN('Building Features'!Q59),1)</f>
        <v>492.16399999999999</v>
      </c>
      <c r="Y60" cm="1">
        <f t="array" ref="Y60">INDEX('Building Features'!$F$5:$F$22,COLUMN('Building Features'!R59),1)</f>
        <v>1291.172</v>
      </c>
      <c r="AA60">
        <v>536.59814453125</v>
      </c>
      <c r="AB60" s="45" t="s">
        <v>564</v>
      </c>
      <c r="AC60" s="45" t="s">
        <v>564</v>
      </c>
      <c r="AD60">
        <v>963.77611040609895</v>
      </c>
      <c r="AE60" t="s">
        <v>565</v>
      </c>
      <c r="AF60" t="s">
        <v>565</v>
      </c>
      <c r="AG60">
        <f t="shared" si="0"/>
        <v>1.1279948750800768</v>
      </c>
      <c r="AH60">
        <f t="shared" si="1"/>
        <v>2.9673286354900705</v>
      </c>
      <c r="AJ60">
        <f t="shared" si="3"/>
        <v>4.0953235105701475</v>
      </c>
    </row>
    <row r="61" spans="1:36" x14ac:dyDescent="0.25">
      <c r="A61">
        <f t="shared" si="2"/>
        <v>60</v>
      </c>
      <c r="B61">
        <v>6.4357894947654302</v>
      </c>
      <c r="C61">
        <v>9.7218749572833296</v>
      </c>
      <c r="D61">
        <v>0</v>
      </c>
      <c r="E61">
        <v>92.378947368420995</v>
      </c>
      <c r="F61">
        <v>0</v>
      </c>
      <c r="H61" cm="1">
        <f t="array" ref="H61">INDEX('Building Features'!$F$5:$F$22,COLUMN('Building Features'!A60),1)</f>
        <v>7805</v>
      </c>
      <c r="I61" cm="1">
        <f t="array" ref="I61">INDEX('Building Features'!$F$5:$F$22,COLUMN('Building Features'!B60),1)</f>
        <v>16.399999999999999</v>
      </c>
      <c r="J61" cm="1">
        <f t="array" ref="J61">INDEX('Building Features'!$F$5:$F$22,COLUMN('Building Features'!C60),1)</f>
        <v>0.4</v>
      </c>
      <c r="K61" cm="1">
        <f t="array" ref="K61">INDEX('Building Features'!$F$5:$F$22,COLUMN('Building Features'!D60),1)</f>
        <v>5</v>
      </c>
      <c r="L61" cm="1">
        <f t="array" ref="L61">INDEX('Building Features'!$F$5:$F$22,COLUMN('Building Features'!E60),1)</f>
        <v>128001.99999999999</v>
      </c>
      <c r="M61" cm="1">
        <f t="array" ref="M61">INDEX('Building Features'!$F$5:$F$22,COLUMN('Building Features'!F60),1)</f>
        <v>1229.8032000000001</v>
      </c>
      <c r="N61" cm="1">
        <f t="array" ref="N61">INDEX('Building Features'!$F$5:$F$22,COLUMN('Building Features'!G60),1)</f>
        <v>1713.81</v>
      </c>
      <c r="O61" cm="1">
        <f t="array" ref="O61">INDEX('Building Features'!$F$5:$F$22,COLUMN('Building Features'!H60),1)</f>
        <v>41.63332799914653</v>
      </c>
      <c r="P61" cm="1">
        <f t="array" ref="P61">INDEX('Building Features'!$F$5:$F$22,COLUMN('Building Features'!I60),1)</f>
        <v>74.688559408569205</v>
      </c>
      <c r="Q61" cm="1">
        <f t="array" ref="Q61">INDEX('Building Features'!$F$5:$F$22,COLUMN('Building Features'!J60),1)</f>
        <v>1.7939608241286957</v>
      </c>
      <c r="R61" cm="1">
        <f t="array" ref="R61">INDEX('Building Features'!$F$5:$F$22,COLUMN('Building Features'!K60),1)</f>
        <v>1</v>
      </c>
      <c r="S61" cm="1">
        <f t="array" ref="S61">INDEX('Building Features'!$F$5:$F$22,COLUMN('Building Features'!L60),1)</f>
        <v>2</v>
      </c>
      <c r="T61" cm="1">
        <f t="array" ref="T61">INDEX('Building Features'!$F$5:$F$22,COLUMN('Building Features'!M60),1)</f>
        <v>6</v>
      </c>
      <c r="U61" cm="1">
        <f t="array" ref="U61">INDEX('Building Features'!$F$5:$F$22,COLUMN('Building Features'!N60),1)</f>
        <v>1989</v>
      </c>
      <c r="V61" cm="1">
        <f t="array" ref="V61">INDEX('Building Features'!$F$5:$F$22,COLUMN('Building Features'!O60),1)</f>
        <v>1291.172</v>
      </c>
      <c r="W61" cm="1">
        <f t="array" ref="W61">INDEX('Building Features'!$F$5:$F$22,COLUMN('Building Features'!P60),1)</f>
        <v>0</v>
      </c>
      <c r="X61" cm="1">
        <f t="array" ref="X61">INDEX('Building Features'!$F$5:$F$22,COLUMN('Building Features'!Q60),1)</f>
        <v>492.16399999999999</v>
      </c>
      <c r="Y61" cm="1">
        <f t="array" ref="Y61">INDEX('Building Features'!$F$5:$F$22,COLUMN('Building Features'!R60),1)</f>
        <v>1291.172</v>
      </c>
      <c r="AA61">
        <v>573.329345703125</v>
      </c>
      <c r="AB61" s="45" t="s">
        <v>566</v>
      </c>
      <c r="AC61" s="45" t="s">
        <v>566</v>
      </c>
      <c r="AD61">
        <v>699.578887560103</v>
      </c>
      <c r="AE61" t="s">
        <v>567</v>
      </c>
      <c r="AF61" t="s">
        <v>567</v>
      </c>
      <c r="AG61">
        <f t="shared" si="0"/>
        <v>1.1795003203074952</v>
      </c>
      <c r="AH61">
        <f t="shared" si="1"/>
        <v>2.1527226137091606</v>
      </c>
      <c r="AJ61">
        <f t="shared" si="3"/>
        <v>3.3322229340166558</v>
      </c>
    </row>
    <row r="62" spans="1:36" x14ac:dyDescent="0.25">
      <c r="A62">
        <f t="shared" si="2"/>
        <v>61</v>
      </c>
      <c r="B62">
        <v>7.3842105564318201</v>
      </c>
      <c r="C62">
        <v>12.3562500029802</v>
      </c>
      <c r="D62">
        <v>0</v>
      </c>
      <c r="E62">
        <v>82.863157894736801</v>
      </c>
      <c r="F62">
        <v>0</v>
      </c>
      <c r="H62" cm="1">
        <f t="array" ref="H62">INDEX('Building Features'!$F$5:$F$22,COLUMN('Building Features'!A61),1)</f>
        <v>7805</v>
      </c>
      <c r="I62" cm="1">
        <f t="array" ref="I62">INDEX('Building Features'!$F$5:$F$22,COLUMN('Building Features'!B61),1)</f>
        <v>16.399999999999999</v>
      </c>
      <c r="J62" cm="1">
        <f t="array" ref="J62">INDEX('Building Features'!$F$5:$F$22,COLUMN('Building Features'!C61),1)</f>
        <v>0.4</v>
      </c>
      <c r="K62" cm="1">
        <f t="array" ref="K62">INDEX('Building Features'!$F$5:$F$22,COLUMN('Building Features'!D61),1)</f>
        <v>5</v>
      </c>
      <c r="L62" cm="1">
        <f t="array" ref="L62">INDEX('Building Features'!$F$5:$F$22,COLUMN('Building Features'!E61),1)</f>
        <v>128001.99999999999</v>
      </c>
      <c r="M62" cm="1">
        <f t="array" ref="M62">INDEX('Building Features'!$F$5:$F$22,COLUMN('Building Features'!F61),1)</f>
        <v>1229.8032000000001</v>
      </c>
      <c r="N62" cm="1">
        <f t="array" ref="N62">INDEX('Building Features'!$F$5:$F$22,COLUMN('Building Features'!G61),1)</f>
        <v>1713.81</v>
      </c>
      <c r="O62" cm="1">
        <f t="array" ref="O62">INDEX('Building Features'!$F$5:$F$22,COLUMN('Building Features'!H61),1)</f>
        <v>41.63332799914653</v>
      </c>
      <c r="P62" cm="1">
        <f t="array" ref="P62">INDEX('Building Features'!$F$5:$F$22,COLUMN('Building Features'!I61),1)</f>
        <v>74.688559408569205</v>
      </c>
      <c r="Q62" cm="1">
        <f t="array" ref="Q62">INDEX('Building Features'!$F$5:$F$22,COLUMN('Building Features'!J61),1)</f>
        <v>1.7939608241286957</v>
      </c>
      <c r="R62" cm="1">
        <f t="array" ref="R62">INDEX('Building Features'!$F$5:$F$22,COLUMN('Building Features'!K61),1)</f>
        <v>1</v>
      </c>
      <c r="S62" cm="1">
        <f t="array" ref="S62">INDEX('Building Features'!$F$5:$F$22,COLUMN('Building Features'!L61),1)</f>
        <v>2</v>
      </c>
      <c r="T62" cm="1">
        <f t="array" ref="T62">INDEX('Building Features'!$F$5:$F$22,COLUMN('Building Features'!M61),1)</f>
        <v>6</v>
      </c>
      <c r="U62" cm="1">
        <f t="array" ref="U62">INDEX('Building Features'!$F$5:$F$22,COLUMN('Building Features'!N61),1)</f>
        <v>1989</v>
      </c>
      <c r="V62" cm="1">
        <f t="array" ref="V62">INDEX('Building Features'!$F$5:$F$22,COLUMN('Building Features'!O61),1)</f>
        <v>1291.172</v>
      </c>
      <c r="W62" cm="1">
        <f t="array" ref="W62">INDEX('Building Features'!$F$5:$F$22,COLUMN('Building Features'!P61),1)</f>
        <v>0</v>
      </c>
      <c r="X62" cm="1">
        <f t="array" ref="X62">INDEX('Building Features'!$F$5:$F$22,COLUMN('Building Features'!Q61),1)</f>
        <v>492.16399999999999</v>
      </c>
      <c r="Y62" cm="1">
        <f t="array" ref="Y62">INDEX('Building Features'!$F$5:$F$22,COLUMN('Building Features'!R61),1)</f>
        <v>1291.172</v>
      </c>
      <c r="AA62">
        <v>579.773681640625</v>
      </c>
      <c r="AB62" s="45" t="s">
        <v>568</v>
      </c>
      <c r="AC62" s="45" t="s">
        <v>568</v>
      </c>
      <c r="AD62">
        <v>883.54457591798496</v>
      </c>
      <c r="AE62" t="s">
        <v>485</v>
      </c>
      <c r="AF62" t="s">
        <v>485</v>
      </c>
      <c r="AG62">
        <f t="shared" si="0"/>
        <v>1.0233183856502241</v>
      </c>
      <c r="AH62">
        <f t="shared" si="1"/>
        <v>2.7110826393337604</v>
      </c>
      <c r="AJ62">
        <f t="shared" si="3"/>
        <v>3.7344010249839847</v>
      </c>
    </row>
    <row r="63" spans="1:36" x14ac:dyDescent="0.25">
      <c r="A63">
        <f t="shared" si="2"/>
        <v>62</v>
      </c>
      <c r="B63">
        <v>5.5926316010324504</v>
      </c>
      <c r="C63">
        <v>11.737499967217399</v>
      </c>
      <c r="D63">
        <v>0</v>
      </c>
      <c r="E63">
        <v>74.410526315789397</v>
      </c>
      <c r="F63">
        <v>0</v>
      </c>
      <c r="H63" cm="1">
        <f t="array" ref="H63">INDEX('Building Features'!$F$5:$F$22,COLUMN('Building Features'!A62),1)</f>
        <v>7805</v>
      </c>
      <c r="I63" cm="1">
        <f t="array" ref="I63">INDEX('Building Features'!$F$5:$F$22,COLUMN('Building Features'!B62),1)</f>
        <v>16.399999999999999</v>
      </c>
      <c r="J63" cm="1">
        <f t="array" ref="J63">INDEX('Building Features'!$F$5:$F$22,COLUMN('Building Features'!C62),1)</f>
        <v>0.4</v>
      </c>
      <c r="K63" cm="1">
        <f t="array" ref="K63">INDEX('Building Features'!$F$5:$F$22,COLUMN('Building Features'!D62),1)</f>
        <v>5</v>
      </c>
      <c r="L63" cm="1">
        <f t="array" ref="L63">INDEX('Building Features'!$F$5:$F$22,COLUMN('Building Features'!E62),1)</f>
        <v>128001.99999999999</v>
      </c>
      <c r="M63" cm="1">
        <f t="array" ref="M63">INDEX('Building Features'!$F$5:$F$22,COLUMN('Building Features'!F62),1)</f>
        <v>1229.8032000000001</v>
      </c>
      <c r="N63" cm="1">
        <f t="array" ref="N63">INDEX('Building Features'!$F$5:$F$22,COLUMN('Building Features'!G62),1)</f>
        <v>1713.81</v>
      </c>
      <c r="O63" cm="1">
        <f t="array" ref="O63">INDEX('Building Features'!$F$5:$F$22,COLUMN('Building Features'!H62),1)</f>
        <v>41.63332799914653</v>
      </c>
      <c r="P63" cm="1">
        <f t="array" ref="P63">INDEX('Building Features'!$F$5:$F$22,COLUMN('Building Features'!I62),1)</f>
        <v>74.688559408569205</v>
      </c>
      <c r="Q63" cm="1">
        <f t="array" ref="Q63">INDEX('Building Features'!$F$5:$F$22,COLUMN('Building Features'!J62),1)</f>
        <v>1.7939608241286957</v>
      </c>
      <c r="R63" cm="1">
        <f t="array" ref="R63">INDEX('Building Features'!$F$5:$F$22,COLUMN('Building Features'!K62),1)</f>
        <v>1</v>
      </c>
      <c r="S63" cm="1">
        <f t="array" ref="S63">INDEX('Building Features'!$F$5:$F$22,COLUMN('Building Features'!L62),1)</f>
        <v>2</v>
      </c>
      <c r="T63" cm="1">
        <f t="array" ref="T63">INDEX('Building Features'!$F$5:$F$22,COLUMN('Building Features'!M62),1)</f>
        <v>6</v>
      </c>
      <c r="U63" cm="1">
        <f t="array" ref="U63">INDEX('Building Features'!$F$5:$F$22,COLUMN('Building Features'!N62),1)</f>
        <v>1989</v>
      </c>
      <c r="V63" cm="1">
        <f t="array" ref="V63">INDEX('Building Features'!$F$5:$F$22,COLUMN('Building Features'!O62),1)</f>
        <v>1291.172</v>
      </c>
      <c r="W63" cm="1">
        <f t="array" ref="W63">INDEX('Building Features'!$F$5:$F$22,COLUMN('Building Features'!P62),1)</f>
        <v>0</v>
      </c>
      <c r="X63" cm="1">
        <f t="array" ref="X63">INDEX('Building Features'!$F$5:$F$22,COLUMN('Building Features'!Q62),1)</f>
        <v>492.16399999999999</v>
      </c>
      <c r="Y63" cm="1">
        <f t="array" ref="Y63">INDEX('Building Features'!$F$5:$F$22,COLUMN('Building Features'!R62),1)</f>
        <v>1291.172</v>
      </c>
      <c r="AA63">
        <v>572.77374267578102</v>
      </c>
      <c r="AB63" s="45" t="s">
        <v>569</v>
      </c>
      <c r="AC63" s="45" t="s">
        <v>569</v>
      </c>
      <c r="AD63">
        <v>842.11412575191798</v>
      </c>
      <c r="AE63" t="s">
        <v>570</v>
      </c>
      <c r="AF63" t="s">
        <v>570</v>
      </c>
      <c r="AG63">
        <f t="shared" si="0"/>
        <v>1.1733504163997437</v>
      </c>
      <c r="AH63">
        <f t="shared" si="1"/>
        <v>2.5891095451633568</v>
      </c>
      <c r="AJ63">
        <f t="shared" si="3"/>
        <v>3.7624599615631005</v>
      </c>
    </row>
    <row r="64" spans="1:36" x14ac:dyDescent="0.25">
      <c r="A64">
        <f t="shared" si="2"/>
        <v>63</v>
      </c>
      <c r="B64">
        <v>6.5431578937329702</v>
      </c>
      <c r="C64">
        <v>10.7145833174387</v>
      </c>
      <c r="D64">
        <v>0</v>
      </c>
      <c r="E64">
        <v>76.210526315789394</v>
      </c>
      <c r="F64">
        <v>0</v>
      </c>
      <c r="H64" cm="1">
        <f t="array" ref="H64">INDEX('Building Features'!$F$5:$F$22,COLUMN('Building Features'!A63),1)</f>
        <v>7805</v>
      </c>
      <c r="I64" cm="1">
        <f t="array" ref="I64">INDEX('Building Features'!$F$5:$F$22,COLUMN('Building Features'!B63),1)</f>
        <v>16.399999999999999</v>
      </c>
      <c r="J64" cm="1">
        <f t="array" ref="J64">INDEX('Building Features'!$F$5:$F$22,COLUMN('Building Features'!C63),1)</f>
        <v>0.4</v>
      </c>
      <c r="K64" cm="1">
        <f t="array" ref="K64">INDEX('Building Features'!$F$5:$F$22,COLUMN('Building Features'!D63),1)</f>
        <v>5</v>
      </c>
      <c r="L64" cm="1">
        <f t="array" ref="L64">INDEX('Building Features'!$F$5:$F$22,COLUMN('Building Features'!E63),1)</f>
        <v>128001.99999999999</v>
      </c>
      <c r="M64" cm="1">
        <f t="array" ref="M64">INDEX('Building Features'!$F$5:$F$22,COLUMN('Building Features'!F63),1)</f>
        <v>1229.8032000000001</v>
      </c>
      <c r="N64" cm="1">
        <f t="array" ref="N64">INDEX('Building Features'!$F$5:$F$22,COLUMN('Building Features'!G63),1)</f>
        <v>1713.81</v>
      </c>
      <c r="O64" cm="1">
        <f t="array" ref="O64">INDEX('Building Features'!$F$5:$F$22,COLUMN('Building Features'!H63),1)</f>
        <v>41.63332799914653</v>
      </c>
      <c r="P64" cm="1">
        <f t="array" ref="P64">INDEX('Building Features'!$F$5:$F$22,COLUMN('Building Features'!I63),1)</f>
        <v>74.688559408569205</v>
      </c>
      <c r="Q64" cm="1">
        <f t="array" ref="Q64">INDEX('Building Features'!$F$5:$F$22,COLUMN('Building Features'!J63),1)</f>
        <v>1.7939608241286957</v>
      </c>
      <c r="R64" cm="1">
        <f t="array" ref="R64">INDEX('Building Features'!$F$5:$F$22,COLUMN('Building Features'!K63),1)</f>
        <v>1</v>
      </c>
      <c r="S64" cm="1">
        <f t="array" ref="S64">INDEX('Building Features'!$F$5:$F$22,COLUMN('Building Features'!L63),1)</f>
        <v>2</v>
      </c>
      <c r="T64" cm="1">
        <f t="array" ref="T64">INDEX('Building Features'!$F$5:$F$22,COLUMN('Building Features'!M63),1)</f>
        <v>6</v>
      </c>
      <c r="U64" cm="1">
        <f t="array" ref="U64">INDEX('Building Features'!$F$5:$F$22,COLUMN('Building Features'!N63),1)</f>
        <v>1989</v>
      </c>
      <c r="V64" cm="1">
        <f t="array" ref="V64">INDEX('Building Features'!$F$5:$F$22,COLUMN('Building Features'!O63),1)</f>
        <v>1291.172</v>
      </c>
      <c r="W64" cm="1">
        <f t="array" ref="W64">INDEX('Building Features'!$F$5:$F$22,COLUMN('Building Features'!P63),1)</f>
        <v>0</v>
      </c>
      <c r="X64" cm="1">
        <f t="array" ref="X64">INDEX('Building Features'!$F$5:$F$22,COLUMN('Building Features'!Q63),1)</f>
        <v>492.16399999999999</v>
      </c>
      <c r="Y64" cm="1">
        <f t="array" ref="Y64">INDEX('Building Features'!$F$5:$F$22,COLUMN('Building Features'!R63),1)</f>
        <v>1291.172</v>
      </c>
      <c r="AA64">
        <v>567.46630859375</v>
      </c>
      <c r="AB64" s="45" t="s">
        <v>571</v>
      </c>
      <c r="AC64" s="45" t="s">
        <v>571</v>
      </c>
      <c r="AD64">
        <v>764.15971227398597</v>
      </c>
      <c r="AE64" t="s">
        <v>572</v>
      </c>
      <c r="AF64" t="s">
        <v>572</v>
      </c>
      <c r="AG64">
        <f t="shared" si="0"/>
        <v>1.1622037155669442</v>
      </c>
      <c r="AH64">
        <f t="shared" si="1"/>
        <v>2.3500320307495195</v>
      </c>
      <c r="AJ64">
        <f t="shared" si="3"/>
        <v>3.5122357463164637</v>
      </c>
    </row>
    <row r="65" spans="1:36" x14ac:dyDescent="0.25">
      <c r="A65">
        <f t="shared" si="2"/>
        <v>64</v>
      </c>
      <c r="B65">
        <v>8.61263163717169</v>
      </c>
      <c r="C65">
        <v>9.1666666120290703</v>
      </c>
      <c r="D65">
        <v>0</v>
      </c>
      <c r="E65">
        <v>84.642105263157902</v>
      </c>
      <c r="F65">
        <v>0</v>
      </c>
      <c r="H65" cm="1">
        <f t="array" ref="H65">INDEX('Building Features'!$F$5:$F$22,COLUMN('Building Features'!A64),1)</f>
        <v>7805</v>
      </c>
      <c r="I65" cm="1">
        <f t="array" ref="I65">INDEX('Building Features'!$F$5:$F$22,COLUMN('Building Features'!B64),1)</f>
        <v>16.399999999999999</v>
      </c>
      <c r="J65" cm="1">
        <f t="array" ref="J65">INDEX('Building Features'!$F$5:$F$22,COLUMN('Building Features'!C64),1)</f>
        <v>0.4</v>
      </c>
      <c r="K65" cm="1">
        <f t="array" ref="K65">INDEX('Building Features'!$F$5:$F$22,COLUMN('Building Features'!D64),1)</f>
        <v>5</v>
      </c>
      <c r="L65" cm="1">
        <f t="array" ref="L65">INDEX('Building Features'!$F$5:$F$22,COLUMN('Building Features'!E64),1)</f>
        <v>128001.99999999999</v>
      </c>
      <c r="M65" cm="1">
        <f t="array" ref="M65">INDEX('Building Features'!$F$5:$F$22,COLUMN('Building Features'!F64),1)</f>
        <v>1229.8032000000001</v>
      </c>
      <c r="N65" cm="1">
        <f t="array" ref="N65">INDEX('Building Features'!$F$5:$F$22,COLUMN('Building Features'!G64),1)</f>
        <v>1713.81</v>
      </c>
      <c r="O65" cm="1">
        <f t="array" ref="O65">INDEX('Building Features'!$F$5:$F$22,COLUMN('Building Features'!H64),1)</f>
        <v>41.63332799914653</v>
      </c>
      <c r="P65" cm="1">
        <f t="array" ref="P65">INDEX('Building Features'!$F$5:$F$22,COLUMN('Building Features'!I64),1)</f>
        <v>74.688559408569205</v>
      </c>
      <c r="Q65" cm="1">
        <f t="array" ref="Q65">INDEX('Building Features'!$F$5:$F$22,COLUMN('Building Features'!J64),1)</f>
        <v>1.7939608241286957</v>
      </c>
      <c r="R65" cm="1">
        <f t="array" ref="R65">INDEX('Building Features'!$F$5:$F$22,COLUMN('Building Features'!K64),1)</f>
        <v>1</v>
      </c>
      <c r="S65" cm="1">
        <f t="array" ref="S65">INDEX('Building Features'!$F$5:$F$22,COLUMN('Building Features'!L64),1)</f>
        <v>2</v>
      </c>
      <c r="T65" cm="1">
        <f t="array" ref="T65">INDEX('Building Features'!$F$5:$F$22,COLUMN('Building Features'!M64),1)</f>
        <v>6</v>
      </c>
      <c r="U65" cm="1">
        <f t="array" ref="U65">INDEX('Building Features'!$F$5:$F$22,COLUMN('Building Features'!N64),1)</f>
        <v>1989</v>
      </c>
      <c r="V65" cm="1">
        <f t="array" ref="V65">INDEX('Building Features'!$F$5:$F$22,COLUMN('Building Features'!O64),1)</f>
        <v>1291.172</v>
      </c>
      <c r="W65" cm="1">
        <f t="array" ref="W65">INDEX('Building Features'!$F$5:$F$22,COLUMN('Building Features'!P64),1)</f>
        <v>0</v>
      </c>
      <c r="X65" cm="1">
        <f t="array" ref="X65">INDEX('Building Features'!$F$5:$F$22,COLUMN('Building Features'!Q64),1)</f>
        <v>492.16399999999999</v>
      </c>
      <c r="Y65" cm="1">
        <f t="array" ref="Y65">INDEX('Building Features'!$F$5:$F$22,COLUMN('Building Features'!R64),1)</f>
        <v>1291.172</v>
      </c>
      <c r="AA65">
        <v>566.07427978515602</v>
      </c>
      <c r="AB65" s="45" t="s">
        <v>573</v>
      </c>
      <c r="AC65" s="45" t="s">
        <v>573</v>
      </c>
      <c r="AD65">
        <v>656.58820175947903</v>
      </c>
      <c r="AE65" t="s">
        <v>574</v>
      </c>
      <c r="AF65" t="s">
        <v>574</v>
      </c>
      <c r="AG65">
        <f t="shared" si="0"/>
        <v>1.1582319026265215</v>
      </c>
      <c r="AH65">
        <f t="shared" si="1"/>
        <v>2.016399743754004</v>
      </c>
      <c r="AJ65">
        <f t="shared" si="3"/>
        <v>3.1746316463805258</v>
      </c>
    </row>
    <row r="66" spans="1:36" x14ac:dyDescent="0.25">
      <c r="A66">
        <f t="shared" si="2"/>
        <v>65</v>
      </c>
      <c r="B66">
        <v>7.8694737083033504</v>
      </c>
      <c r="C66">
        <v>10.615624989072399</v>
      </c>
      <c r="D66">
        <v>0</v>
      </c>
      <c r="E66">
        <v>84.421052631578902</v>
      </c>
      <c r="F66">
        <v>0</v>
      </c>
      <c r="H66" cm="1">
        <f t="array" ref="H66">INDEX('Building Features'!$F$5:$F$22,COLUMN('Building Features'!A65),1)</f>
        <v>7805</v>
      </c>
      <c r="I66" cm="1">
        <f t="array" ref="I66">INDEX('Building Features'!$F$5:$F$22,COLUMN('Building Features'!B65),1)</f>
        <v>16.399999999999999</v>
      </c>
      <c r="J66" cm="1">
        <f t="array" ref="J66">INDEX('Building Features'!$F$5:$F$22,COLUMN('Building Features'!C65),1)</f>
        <v>0.4</v>
      </c>
      <c r="K66" cm="1">
        <f t="array" ref="K66">INDEX('Building Features'!$F$5:$F$22,COLUMN('Building Features'!D65),1)</f>
        <v>5</v>
      </c>
      <c r="L66" cm="1">
        <f t="array" ref="L66">INDEX('Building Features'!$F$5:$F$22,COLUMN('Building Features'!E65),1)</f>
        <v>128001.99999999999</v>
      </c>
      <c r="M66" cm="1">
        <f t="array" ref="M66">INDEX('Building Features'!$F$5:$F$22,COLUMN('Building Features'!F65),1)</f>
        <v>1229.8032000000001</v>
      </c>
      <c r="N66" cm="1">
        <f t="array" ref="N66">INDEX('Building Features'!$F$5:$F$22,COLUMN('Building Features'!G65),1)</f>
        <v>1713.81</v>
      </c>
      <c r="O66" cm="1">
        <f t="array" ref="O66">INDEX('Building Features'!$F$5:$F$22,COLUMN('Building Features'!H65),1)</f>
        <v>41.63332799914653</v>
      </c>
      <c r="P66" cm="1">
        <f t="array" ref="P66">INDEX('Building Features'!$F$5:$F$22,COLUMN('Building Features'!I65),1)</f>
        <v>74.688559408569205</v>
      </c>
      <c r="Q66" cm="1">
        <f t="array" ref="Q66">INDEX('Building Features'!$F$5:$F$22,COLUMN('Building Features'!J65),1)</f>
        <v>1.7939608241286957</v>
      </c>
      <c r="R66" cm="1">
        <f t="array" ref="R66">INDEX('Building Features'!$F$5:$F$22,COLUMN('Building Features'!K65),1)</f>
        <v>1</v>
      </c>
      <c r="S66" cm="1">
        <f t="array" ref="S66">INDEX('Building Features'!$F$5:$F$22,COLUMN('Building Features'!L65),1)</f>
        <v>2</v>
      </c>
      <c r="T66" cm="1">
        <f t="array" ref="T66">INDEX('Building Features'!$F$5:$F$22,COLUMN('Building Features'!M65),1)</f>
        <v>6</v>
      </c>
      <c r="U66" cm="1">
        <f t="array" ref="U66">INDEX('Building Features'!$F$5:$F$22,COLUMN('Building Features'!N65),1)</f>
        <v>1989</v>
      </c>
      <c r="V66" cm="1">
        <f t="array" ref="V66">INDEX('Building Features'!$F$5:$F$22,COLUMN('Building Features'!O65),1)</f>
        <v>1291.172</v>
      </c>
      <c r="W66" cm="1">
        <f t="array" ref="W66">INDEX('Building Features'!$F$5:$F$22,COLUMN('Building Features'!P65),1)</f>
        <v>0</v>
      </c>
      <c r="X66" cm="1">
        <f t="array" ref="X66">INDEX('Building Features'!$F$5:$F$22,COLUMN('Building Features'!Q65),1)</f>
        <v>492.16399999999999</v>
      </c>
      <c r="Y66" cm="1">
        <f t="array" ref="Y66">INDEX('Building Features'!$F$5:$F$22,COLUMN('Building Features'!R65),1)</f>
        <v>1291.172</v>
      </c>
      <c r="AA66">
        <v>523.5859375</v>
      </c>
      <c r="AB66" s="45" t="s">
        <v>575</v>
      </c>
      <c r="AC66" s="45" t="s">
        <v>575</v>
      </c>
      <c r="AD66">
        <v>743.71050844757599</v>
      </c>
      <c r="AE66" t="s">
        <v>576</v>
      </c>
      <c r="AF66" t="s">
        <v>576</v>
      </c>
      <c r="AG66">
        <f t="shared" ref="AG66:AG129" si="4">AB66/7805</f>
        <v>1.1172325432415118</v>
      </c>
      <c r="AH66">
        <f t="shared" ref="AH66:AH129" si="5">AE66/7805</f>
        <v>2.2872517616912238</v>
      </c>
      <c r="AJ66">
        <f t="shared" si="3"/>
        <v>3.4044843049327356</v>
      </c>
    </row>
    <row r="67" spans="1:36" x14ac:dyDescent="0.25">
      <c r="A67">
        <f t="shared" ref="A67:A130" si="6">ROW(K67) - 1</f>
        <v>66</v>
      </c>
      <c r="B67">
        <v>7.4768421072708904</v>
      </c>
      <c r="C67">
        <v>11.9802083522081</v>
      </c>
      <c r="D67">
        <v>0</v>
      </c>
      <c r="E67">
        <v>78.831578947368399</v>
      </c>
      <c r="F67">
        <v>0</v>
      </c>
      <c r="H67" cm="1">
        <f t="array" ref="H67">INDEX('Building Features'!$F$5:$F$22,COLUMN('Building Features'!A66),1)</f>
        <v>7805</v>
      </c>
      <c r="I67" cm="1">
        <f t="array" ref="I67">INDEX('Building Features'!$F$5:$F$22,COLUMN('Building Features'!B66),1)</f>
        <v>16.399999999999999</v>
      </c>
      <c r="J67" cm="1">
        <f t="array" ref="J67">INDEX('Building Features'!$F$5:$F$22,COLUMN('Building Features'!C66),1)</f>
        <v>0.4</v>
      </c>
      <c r="K67" cm="1">
        <f t="array" ref="K67">INDEX('Building Features'!$F$5:$F$22,COLUMN('Building Features'!D66),1)</f>
        <v>5</v>
      </c>
      <c r="L67" cm="1">
        <f t="array" ref="L67">INDEX('Building Features'!$F$5:$F$22,COLUMN('Building Features'!E66),1)</f>
        <v>128001.99999999999</v>
      </c>
      <c r="M67" cm="1">
        <f t="array" ref="M67">INDEX('Building Features'!$F$5:$F$22,COLUMN('Building Features'!F66),1)</f>
        <v>1229.8032000000001</v>
      </c>
      <c r="N67" cm="1">
        <f t="array" ref="N67">INDEX('Building Features'!$F$5:$F$22,COLUMN('Building Features'!G66),1)</f>
        <v>1713.81</v>
      </c>
      <c r="O67" cm="1">
        <f t="array" ref="O67">INDEX('Building Features'!$F$5:$F$22,COLUMN('Building Features'!H66),1)</f>
        <v>41.63332799914653</v>
      </c>
      <c r="P67" cm="1">
        <f t="array" ref="P67">INDEX('Building Features'!$F$5:$F$22,COLUMN('Building Features'!I66),1)</f>
        <v>74.688559408569205</v>
      </c>
      <c r="Q67" cm="1">
        <f t="array" ref="Q67">INDEX('Building Features'!$F$5:$F$22,COLUMN('Building Features'!J66),1)</f>
        <v>1.7939608241286957</v>
      </c>
      <c r="R67" cm="1">
        <f t="array" ref="R67">INDEX('Building Features'!$F$5:$F$22,COLUMN('Building Features'!K66),1)</f>
        <v>1</v>
      </c>
      <c r="S67" cm="1">
        <f t="array" ref="S67">INDEX('Building Features'!$F$5:$F$22,COLUMN('Building Features'!L66),1)</f>
        <v>2</v>
      </c>
      <c r="T67" cm="1">
        <f t="array" ref="T67">INDEX('Building Features'!$F$5:$F$22,COLUMN('Building Features'!M66),1)</f>
        <v>6</v>
      </c>
      <c r="U67" cm="1">
        <f t="array" ref="U67">INDEX('Building Features'!$F$5:$F$22,COLUMN('Building Features'!N66),1)</f>
        <v>1989</v>
      </c>
      <c r="V67" cm="1">
        <f t="array" ref="V67">INDEX('Building Features'!$F$5:$F$22,COLUMN('Building Features'!O66),1)</f>
        <v>1291.172</v>
      </c>
      <c r="W67" cm="1">
        <f t="array" ref="W67">INDEX('Building Features'!$F$5:$F$22,COLUMN('Building Features'!P66),1)</f>
        <v>0</v>
      </c>
      <c r="X67" cm="1">
        <f t="array" ref="X67">INDEX('Building Features'!$F$5:$F$22,COLUMN('Building Features'!Q66),1)</f>
        <v>492.16399999999999</v>
      </c>
      <c r="Y67" cm="1">
        <f t="array" ref="Y67">INDEX('Building Features'!$F$5:$F$22,COLUMN('Building Features'!R66),1)</f>
        <v>1291.172</v>
      </c>
      <c r="AA67">
        <v>524.94061279296795</v>
      </c>
      <c r="AB67" s="45" t="s">
        <v>577</v>
      </c>
      <c r="AC67" s="45" t="s">
        <v>577</v>
      </c>
      <c r="AD67">
        <v>859.73353426686003</v>
      </c>
      <c r="AE67" t="s">
        <v>578</v>
      </c>
      <c r="AF67" t="s">
        <v>578</v>
      </c>
      <c r="AG67">
        <f t="shared" si="4"/>
        <v>1.1103139013452914</v>
      </c>
      <c r="AH67">
        <f t="shared" si="5"/>
        <v>2.6418962203715566</v>
      </c>
      <c r="AJ67">
        <f t="shared" ref="AJ67:AJ130" si="7">SUM(AG67, AH67)</f>
        <v>3.752210121716848</v>
      </c>
    </row>
    <row r="68" spans="1:36" x14ac:dyDescent="0.25">
      <c r="A68">
        <f t="shared" si="6"/>
        <v>67</v>
      </c>
      <c r="B68">
        <v>5.3210526115015897</v>
      </c>
      <c r="C68">
        <v>11.5437499980131</v>
      </c>
      <c r="D68">
        <v>0</v>
      </c>
      <c r="E68">
        <v>84.294736842105195</v>
      </c>
      <c r="F68">
        <v>0</v>
      </c>
      <c r="H68" cm="1">
        <f t="array" ref="H68">INDEX('Building Features'!$F$5:$F$22,COLUMN('Building Features'!A67),1)</f>
        <v>7805</v>
      </c>
      <c r="I68" cm="1">
        <f t="array" ref="I68">INDEX('Building Features'!$F$5:$F$22,COLUMN('Building Features'!B67),1)</f>
        <v>16.399999999999999</v>
      </c>
      <c r="J68" cm="1">
        <f t="array" ref="J68">INDEX('Building Features'!$F$5:$F$22,COLUMN('Building Features'!C67),1)</f>
        <v>0.4</v>
      </c>
      <c r="K68" cm="1">
        <f t="array" ref="K68">INDEX('Building Features'!$F$5:$F$22,COLUMN('Building Features'!D67),1)</f>
        <v>5</v>
      </c>
      <c r="L68" cm="1">
        <f t="array" ref="L68">INDEX('Building Features'!$F$5:$F$22,COLUMN('Building Features'!E67),1)</f>
        <v>128001.99999999999</v>
      </c>
      <c r="M68" cm="1">
        <f t="array" ref="M68">INDEX('Building Features'!$F$5:$F$22,COLUMN('Building Features'!F67),1)</f>
        <v>1229.8032000000001</v>
      </c>
      <c r="N68" cm="1">
        <f t="array" ref="N68">INDEX('Building Features'!$F$5:$F$22,COLUMN('Building Features'!G67),1)</f>
        <v>1713.81</v>
      </c>
      <c r="O68" cm="1">
        <f t="array" ref="O68">INDEX('Building Features'!$F$5:$F$22,COLUMN('Building Features'!H67),1)</f>
        <v>41.63332799914653</v>
      </c>
      <c r="P68" cm="1">
        <f t="array" ref="P68">INDEX('Building Features'!$F$5:$F$22,COLUMN('Building Features'!I67),1)</f>
        <v>74.688559408569205</v>
      </c>
      <c r="Q68" cm="1">
        <f t="array" ref="Q68">INDEX('Building Features'!$F$5:$F$22,COLUMN('Building Features'!J67),1)</f>
        <v>1.7939608241286957</v>
      </c>
      <c r="R68" cm="1">
        <f t="array" ref="R68">INDEX('Building Features'!$F$5:$F$22,COLUMN('Building Features'!K67),1)</f>
        <v>1</v>
      </c>
      <c r="S68" cm="1">
        <f t="array" ref="S68">INDEX('Building Features'!$F$5:$F$22,COLUMN('Building Features'!L67),1)</f>
        <v>2</v>
      </c>
      <c r="T68" cm="1">
        <f t="array" ref="T68">INDEX('Building Features'!$F$5:$F$22,COLUMN('Building Features'!M67),1)</f>
        <v>6</v>
      </c>
      <c r="U68" cm="1">
        <f t="array" ref="U68">INDEX('Building Features'!$F$5:$F$22,COLUMN('Building Features'!N67),1)</f>
        <v>1989</v>
      </c>
      <c r="V68" cm="1">
        <f t="array" ref="V68">INDEX('Building Features'!$F$5:$F$22,COLUMN('Building Features'!O67),1)</f>
        <v>1291.172</v>
      </c>
      <c r="W68" cm="1">
        <f t="array" ref="W68">INDEX('Building Features'!$F$5:$F$22,COLUMN('Building Features'!P67),1)</f>
        <v>0</v>
      </c>
      <c r="X68" cm="1">
        <f t="array" ref="X68">INDEX('Building Features'!$F$5:$F$22,COLUMN('Building Features'!Q67),1)</f>
        <v>492.16399999999999</v>
      </c>
      <c r="Y68" cm="1">
        <f t="array" ref="Y68">INDEX('Building Features'!$F$5:$F$22,COLUMN('Building Features'!R67),1)</f>
        <v>1291.172</v>
      </c>
      <c r="AA68">
        <v>587.94464111328102</v>
      </c>
      <c r="AB68" s="45" t="s">
        <v>579</v>
      </c>
      <c r="AC68" s="45" t="s">
        <v>579</v>
      </c>
      <c r="AD68">
        <v>836.38162628315001</v>
      </c>
      <c r="AE68" t="s">
        <v>580</v>
      </c>
      <c r="AF68" t="s">
        <v>580</v>
      </c>
      <c r="AG68">
        <f t="shared" si="4"/>
        <v>1.1775784753363228</v>
      </c>
      <c r="AH68">
        <f t="shared" si="5"/>
        <v>2.5727098014093528</v>
      </c>
      <c r="AJ68">
        <f t="shared" si="7"/>
        <v>3.7502882767456756</v>
      </c>
    </row>
    <row r="69" spans="1:36" x14ac:dyDescent="0.25">
      <c r="A69">
        <f t="shared" si="6"/>
        <v>68</v>
      </c>
      <c r="B69">
        <v>7.1652631709450096</v>
      </c>
      <c r="C69">
        <v>10.5229166348775</v>
      </c>
      <c r="D69">
        <v>0</v>
      </c>
      <c r="E69">
        <v>71.842105263157805</v>
      </c>
      <c r="F69">
        <v>0</v>
      </c>
      <c r="H69" cm="1">
        <f t="array" ref="H69">INDEX('Building Features'!$F$5:$F$22,COLUMN('Building Features'!A68),1)</f>
        <v>7805</v>
      </c>
      <c r="I69" cm="1">
        <f t="array" ref="I69">INDEX('Building Features'!$F$5:$F$22,COLUMN('Building Features'!B68),1)</f>
        <v>16.399999999999999</v>
      </c>
      <c r="J69" cm="1">
        <f t="array" ref="J69">INDEX('Building Features'!$F$5:$F$22,COLUMN('Building Features'!C68),1)</f>
        <v>0.4</v>
      </c>
      <c r="K69" cm="1">
        <f t="array" ref="K69">INDEX('Building Features'!$F$5:$F$22,COLUMN('Building Features'!D68),1)</f>
        <v>5</v>
      </c>
      <c r="L69" cm="1">
        <f t="array" ref="L69">INDEX('Building Features'!$F$5:$F$22,COLUMN('Building Features'!E68),1)</f>
        <v>128001.99999999999</v>
      </c>
      <c r="M69" cm="1">
        <f t="array" ref="M69">INDEX('Building Features'!$F$5:$F$22,COLUMN('Building Features'!F68),1)</f>
        <v>1229.8032000000001</v>
      </c>
      <c r="N69" cm="1">
        <f t="array" ref="N69">INDEX('Building Features'!$F$5:$F$22,COLUMN('Building Features'!G68),1)</f>
        <v>1713.81</v>
      </c>
      <c r="O69" cm="1">
        <f t="array" ref="O69">INDEX('Building Features'!$F$5:$F$22,COLUMN('Building Features'!H68),1)</f>
        <v>41.63332799914653</v>
      </c>
      <c r="P69" cm="1">
        <f t="array" ref="P69">INDEX('Building Features'!$F$5:$F$22,COLUMN('Building Features'!I68),1)</f>
        <v>74.688559408569205</v>
      </c>
      <c r="Q69" cm="1">
        <f t="array" ref="Q69">INDEX('Building Features'!$F$5:$F$22,COLUMN('Building Features'!J68),1)</f>
        <v>1.7939608241286957</v>
      </c>
      <c r="R69" cm="1">
        <f t="array" ref="R69">INDEX('Building Features'!$F$5:$F$22,COLUMN('Building Features'!K68),1)</f>
        <v>1</v>
      </c>
      <c r="S69" cm="1">
        <f t="array" ref="S69">INDEX('Building Features'!$F$5:$F$22,COLUMN('Building Features'!L68),1)</f>
        <v>2</v>
      </c>
      <c r="T69" cm="1">
        <f t="array" ref="T69">INDEX('Building Features'!$F$5:$F$22,COLUMN('Building Features'!M68),1)</f>
        <v>6</v>
      </c>
      <c r="U69" cm="1">
        <f t="array" ref="U69">INDEX('Building Features'!$F$5:$F$22,COLUMN('Building Features'!N68),1)</f>
        <v>1989</v>
      </c>
      <c r="V69" cm="1">
        <f t="array" ref="V69">INDEX('Building Features'!$F$5:$F$22,COLUMN('Building Features'!O68),1)</f>
        <v>1291.172</v>
      </c>
      <c r="W69" cm="1">
        <f t="array" ref="W69">INDEX('Building Features'!$F$5:$F$22,COLUMN('Building Features'!P68),1)</f>
        <v>0</v>
      </c>
      <c r="X69" cm="1">
        <f t="array" ref="X69">INDEX('Building Features'!$F$5:$F$22,COLUMN('Building Features'!Q68),1)</f>
        <v>492.16399999999999</v>
      </c>
      <c r="Y69" cm="1">
        <f t="array" ref="Y69">INDEX('Building Features'!$F$5:$F$22,COLUMN('Building Features'!R68),1)</f>
        <v>1291.172</v>
      </c>
      <c r="AA69">
        <v>589.96826171875</v>
      </c>
      <c r="AB69" s="45" t="s">
        <v>581</v>
      </c>
      <c r="AC69" s="45" t="s">
        <v>581</v>
      </c>
      <c r="AD69">
        <v>751.05981566393905</v>
      </c>
      <c r="AE69" t="s">
        <v>582</v>
      </c>
      <c r="AF69" t="s">
        <v>582</v>
      </c>
      <c r="AG69">
        <f t="shared" si="4"/>
        <v>1.1819346572709801</v>
      </c>
      <c r="AH69">
        <f t="shared" si="5"/>
        <v>2.3098014093529788</v>
      </c>
      <c r="AJ69">
        <f t="shared" si="7"/>
        <v>3.4917360666239592</v>
      </c>
    </row>
    <row r="70" spans="1:36" x14ac:dyDescent="0.25">
      <c r="A70">
        <f t="shared" si="6"/>
        <v>69</v>
      </c>
      <c r="B70">
        <v>6.7168421318656497</v>
      </c>
      <c r="C70">
        <v>12.2020833268761</v>
      </c>
      <c r="D70">
        <v>0</v>
      </c>
      <c r="E70">
        <v>76.673684210526304</v>
      </c>
      <c r="F70">
        <v>0</v>
      </c>
      <c r="H70" cm="1">
        <f t="array" ref="H70">INDEX('Building Features'!$F$5:$F$22,COLUMN('Building Features'!A69),1)</f>
        <v>7805</v>
      </c>
      <c r="I70" cm="1">
        <f t="array" ref="I70">INDEX('Building Features'!$F$5:$F$22,COLUMN('Building Features'!B69),1)</f>
        <v>16.399999999999999</v>
      </c>
      <c r="J70" cm="1">
        <f t="array" ref="J70">INDEX('Building Features'!$F$5:$F$22,COLUMN('Building Features'!C69),1)</f>
        <v>0.4</v>
      </c>
      <c r="K70" cm="1">
        <f t="array" ref="K70">INDEX('Building Features'!$F$5:$F$22,COLUMN('Building Features'!D69),1)</f>
        <v>5</v>
      </c>
      <c r="L70" cm="1">
        <f t="array" ref="L70">INDEX('Building Features'!$F$5:$F$22,COLUMN('Building Features'!E69),1)</f>
        <v>128001.99999999999</v>
      </c>
      <c r="M70" cm="1">
        <f t="array" ref="M70">INDEX('Building Features'!$F$5:$F$22,COLUMN('Building Features'!F69),1)</f>
        <v>1229.8032000000001</v>
      </c>
      <c r="N70" cm="1">
        <f t="array" ref="N70">INDEX('Building Features'!$F$5:$F$22,COLUMN('Building Features'!G69),1)</f>
        <v>1713.81</v>
      </c>
      <c r="O70" cm="1">
        <f t="array" ref="O70">INDEX('Building Features'!$F$5:$F$22,COLUMN('Building Features'!H69),1)</f>
        <v>41.63332799914653</v>
      </c>
      <c r="P70" cm="1">
        <f t="array" ref="P70">INDEX('Building Features'!$F$5:$F$22,COLUMN('Building Features'!I69),1)</f>
        <v>74.688559408569205</v>
      </c>
      <c r="Q70" cm="1">
        <f t="array" ref="Q70">INDEX('Building Features'!$F$5:$F$22,COLUMN('Building Features'!J69),1)</f>
        <v>1.7939608241286957</v>
      </c>
      <c r="R70" cm="1">
        <f t="array" ref="R70">INDEX('Building Features'!$F$5:$F$22,COLUMN('Building Features'!K69),1)</f>
        <v>1</v>
      </c>
      <c r="S70" cm="1">
        <f t="array" ref="S70">INDEX('Building Features'!$F$5:$F$22,COLUMN('Building Features'!L69),1)</f>
        <v>2</v>
      </c>
      <c r="T70" cm="1">
        <f t="array" ref="T70">INDEX('Building Features'!$F$5:$F$22,COLUMN('Building Features'!M69),1)</f>
        <v>6</v>
      </c>
      <c r="U70" cm="1">
        <f t="array" ref="U70">INDEX('Building Features'!$F$5:$F$22,COLUMN('Building Features'!N69),1)</f>
        <v>1989</v>
      </c>
      <c r="V70" cm="1">
        <f t="array" ref="V70">INDEX('Building Features'!$F$5:$F$22,COLUMN('Building Features'!O69),1)</f>
        <v>1291.172</v>
      </c>
      <c r="W70" cm="1">
        <f t="array" ref="W70">INDEX('Building Features'!$F$5:$F$22,COLUMN('Building Features'!P69),1)</f>
        <v>0</v>
      </c>
      <c r="X70" cm="1">
        <f t="array" ref="X70">INDEX('Building Features'!$F$5:$F$22,COLUMN('Building Features'!Q69),1)</f>
        <v>492.16399999999999</v>
      </c>
      <c r="Y70" cm="1">
        <f t="array" ref="Y70">INDEX('Building Features'!$F$5:$F$22,COLUMN('Building Features'!R69),1)</f>
        <v>1291.172</v>
      </c>
      <c r="AA70">
        <v>590.10443115234295</v>
      </c>
      <c r="AB70" s="45" t="s">
        <v>583</v>
      </c>
      <c r="AC70" s="45" t="s">
        <v>583</v>
      </c>
      <c r="AD70">
        <v>874.910077209473</v>
      </c>
      <c r="AE70" t="s">
        <v>584</v>
      </c>
      <c r="AF70" t="s">
        <v>584</v>
      </c>
      <c r="AG70">
        <f t="shared" si="4"/>
        <v>1.2001281229980783</v>
      </c>
      <c r="AH70">
        <f t="shared" si="5"/>
        <v>2.6905829596412558</v>
      </c>
      <c r="AJ70">
        <f t="shared" si="7"/>
        <v>3.8907110826393341</v>
      </c>
    </row>
    <row r="71" spans="1:36" x14ac:dyDescent="0.25">
      <c r="A71">
        <f t="shared" si="6"/>
        <v>70</v>
      </c>
      <c r="B71">
        <v>5.7915789528896902</v>
      </c>
      <c r="C71">
        <v>11.961458317935399</v>
      </c>
      <c r="D71">
        <v>0</v>
      </c>
      <c r="E71">
        <v>77.484210526315707</v>
      </c>
      <c r="F71">
        <v>0</v>
      </c>
      <c r="H71" cm="1">
        <f t="array" ref="H71">INDEX('Building Features'!$F$5:$F$22,COLUMN('Building Features'!A70),1)</f>
        <v>7805</v>
      </c>
      <c r="I71" cm="1">
        <f t="array" ref="I71">INDEX('Building Features'!$F$5:$F$22,COLUMN('Building Features'!B70),1)</f>
        <v>16.399999999999999</v>
      </c>
      <c r="J71" cm="1">
        <f t="array" ref="J71">INDEX('Building Features'!$F$5:$F$22,COLUMN('Building Features'!C70),1)</f>
        <v>0.4</v>
      </c>
      <c r="K71" cm="1">
        <f t="array" ref="K71">INDEX('Building Features'!$F$5:$F$22,COLUMN('Building Features'!D70),1)</f>
        <v>5</v>
      </c>
      <c r="L71" cm="1">
        <f t="array" ref="L71">INDEX('Building Features'!$F$5:$F$22,COLUMN('Building Features'!E70),1)</f>
        <v>128001.99999999999</v>
      </c>
      <c r="M71" cm="1">
        <f t="array" ref="M71">INDEX('Building Features'!$F$5:$F$22,COLUMN('Building Features'!F70),1)</f>
        <v>1229.8032000000001</v>
      </c>
      <c r="N71" cm="1">
        <f t="array" ref="N71">INDEX('Building Features'!$F$5:$F$22,COLUMN('Building Features'!G70),1)</f>
        <v>1713.81</v>
      </c>
      <c r="O71" cm="1">
        <f t="array" ref="O71">INDEX('Building Features'!$F$5:$F$22,COLUMN('Building Features'!H70),1)</f>
        <v>41.63332799914653</v>
      </c>
      <c r="P71" cm="1">
        <f t="array" ref="P71">INDEX('Building Features'!$F$5:$F$22,COLUMN('Building Features'!I70),1)</f>
        <v>74.688559408569205</v>
      </c>
      <c r="Q71" cm="1">
        <f t="array" ref="Q71">INDEX('Building Features'!$F$5:$F$22,COLUMN('Building Features'!J70),1)</f>
        <v>1.7939608241286957</v>
      </c>
      <c r="R71" cm="1">
        <f t="array" ref="R71">INDEX('Building Features'!$F$5:$F$22,COLUMN('Building Features'!K70),1)</f>
        <v>1</v>
      </c>
      <c r="S71" cm="1">
        <f t="array" ref="S71">INDEX('Building Features'!$F$5:$F$22,COLUMN('Building Features'!L70),1)</f>
        <v>2</v>
      </c>
      <c r="T71" cm="1">
        <f t="array" ref="T71">INDEX('Building Features'!$F$5:$F$22,COLUMN('Building Features'!M70),1)</f>
        <v>6</v>
      </c>
      <c r="U71" cm="1">
        <f t="array" ref="U71">INDEX('Building Features'!$F$5:$F$22,COLUMN('Building Features'!N70),1)</f>
        <v>1989</v>
      </c>
      <c r="V71" cm="1">
        <f t="array" ref="V71">INDEX('Building Features'!$F$5:$F$22,COLUMN('Building Features'!O70),1)</f>
        <v>1291.172</v>
      </c>
      <c r="W71" cm="1">
        <f t="array" ref="W71">INDEX('Building Features'!$F$5:$F$22,COLUMN('Building Features'!P70),1)</f>
        <v>0</v>
      </c>
      <c r="X71" cm="1">
        <f t="array" ref="X71">INDEX('Building Features'!$F$5:$F$22,COLUMN('Building Features'!Q70),1)</f>
        <v>492.16399999999999</v>
      </c>
      <c r="Y71" cm="1">
        <f t="array" ref="Y71">INDEX('Building Features'!$F$5:$F$22,COLUMN('Building Features'!R70),1)</f>
        <v>1291.172</v>
      </c>
      <c r="AA71">
        <v>576.38446044921795</v>
      </c>
      <c r="AB71" s="45" t="s">
        <v>585</v>
      </c>
      <c r="AC71" s="45" t="s">
        <v>585</v>
      </c>
      <c r="AD71">
        <v>864.74636224110895</v>
      </c>
      <c r="AE71" t="s">
        <v>586</v>
      </c>
      <c r="AF71" t="s">
        <v>586</v>
      </c>
      <c r="AG71">
        <f t="shared" si="4"/>
        <v>1.1903907751441383</v>
      </c>
      <c r="AH71">
        <f t="shared" si="5"/>
        <v>2.6598334401024983</v>
      </c>
      <c r="AJ71">
        <f t="shared" si="7"/>
        <v>3.8502242152466364</v>
      </c>
    </row>
    <row r="72" spans="1:36" x14ac:dyDescent="0.25">
      <c r="A72">
        <f t="shared" si="6"/>
        <v>71</v>
      </c>
      <c r="B72">
        <v>6.4000000050193302</v>
      </c>
      <c r="C72">
        <v>10.3031250039736</v>
      </c>
      <c r="D72">
        <v>0</v>
      </c>
      <c r="E72">
        <v>62.442105263157799</v>
      </c>
      <c r="F72">
        <v>0</v>
      </c>
      <c r="H72" cm="1">
        <f t="array" ref="H72">INDEX('Building Features'!$F$5:$F$22,COLUMN('Building Features'!A71),1)</f>
        <v>7805</v>
      </c>
      <c r="I72" cm="1">
        <f t="array" ref="I72">INDEX('Building Features'!$F$5:$F$22,COLUMN('Building Features'!B71),1)</f>
        <v>16.399999999999999</v>
      </c>
      <c r="J72" cm="1">
        <f t="array" ref="J72">INDEX('Building Features'!$F$5:$F$22,COLUMN('Building Features'!C71),1)</f>
        <v>0.4</v>
      </c>
      <c r="K72" cm="1">
        <f t="array" ref="K72">INDEX('Building Features'!$F$5:$F$22,COLUMN('Building Features'!D71),1)</f>
        <v>5</v>
      </c>
      <c r="L72" cm="1">
        <f t="array" ref="L72">INDEX('Building Features'!$F$5:$F$22,COLUMN('Building Features'!E71),1)</f>
        <v>128001.99999999999</v>
      </c>
      <c r="M72" cm="1">
        <f t="array" ref="M72">INDEX('Building Features'!$F$5:$F$22,COLUMN('Building Features'!F71),1)</f>
        <v>1229.8032000000001</v>
      </c>
      <c r="N72" cm="1">
        <f t="array" ref="N72">INDEX('Building Features'!$F$5:$F$22,COLUMN('Building Features'!G71),1)</f>
        <v>1713.81</v>
      </c>
      <c r="O72" cm="1">
        <f t="array" ref="O72">INDEX('Building Features'!$F$5:$F$22,COLUMN('Building Features'!H71),1)</f>
        <v>41.63332799914653</v>
      </c>
      <c r="P72" cm="1">
        <f t="array" ref="P72">INDEX('Building Features'!$F$5:$F$22,COLUMN('Building Features'!I71),1)</f>
        <v>74.688559408569205</v>
      </c>
      <c r="Q72" cm="1">
        <f t="array" ref="Q72">INDEX('Building Features'!$F$5:$F$22,COLUMN('Building Features'!J71),1)</f>
        <v>1.7939608241286957</v>
      </c>
      <c r="R72" cm="1">
        <f t="array" ref="R72">INDEX('Building Features'!$F$5:$F$22,COLUMN('Building Features'!K71),1)</f>
        <v>1</v>
      </c>
      <c r="S72" cm="1">
        <f t="array" ref="S72">INDEX('Building Features'!$F$5:$F$22,COLUMN('Building Features'!L71),1)</f>
        <v>2</v>
      </c>
      <c r="T72" cm="1">
        <f t="array" ref="T72">INDEX('Building Features'!$F$5:$F$22,COLUMN('Building Features'!M71),1)</f>
        <v>6</v>
      </c>
      <c r="U72" cm="1">
        <f t="array" ref="U72">INDEX('Building Features'!$F$5:$F$22,COLUMN('Building Features'!N71),1)</f>
        <v>1989</v>
      </c>
      <c r="V72" cm="1">
        <f t="array" ref="V72">INDEX('Building Features'!$F$5:$F$22,COLUMN('Building Features'!O71),1)</f>
        <v>1291.172</v>
      </c>
      <c r="W72" cm="1">
        <f t="array" ref="W72">INDEX('Building Features'!$F$5:$F$22,COLUMN('Building Features'!P71),1)</f>
        <v>0</v>
      </c>
      <c r="X72" cm="1">
        <f t="array" ref="X72">INDEX('Building Features'!$F$5:$F$22,COLUMN('Building Features'!Q71),1)</f>
        <v>492.16399999999999</v>
      </c>
      <c r="Y72" cm="1">
        <f t="array" ref="Y72">INDEX('Building Features'!$F$5:$F$22,COLUMN('Building Features'!R71),1)</f>
        <v>1291.172</v>
      </c>
      <c r="AA72">
        <v>589.60998535156205</v>
      </c>
      <c r="AB72" s="45" t="s">
        <v>587</v>
      </c>
      <c r="AC72" s="45" t="s">
        <v>587</v>
      </c>
      <c r="AD72">
        <v>728.51329718519105</v>
      </c>
      <c r="AE72" t="s">
        <v>477</v>
      </c>
      <c r="AF72" t="s">
        <v>477</v>
      </c>
      <c r="AG72">
        <f t="shared" si="4"/>
        <v>1.1686098654708521</v>
      </c>
      <c r="AH72">
        <f t="shared" si="5"/>
        <v>2.2385650224215246</v>
      </c>
      <c r="AJ72">
        <f t="shared" si="7"/>
        <v>3.4071748878923769</v>
      </c>
    </row>
    <row r="73" spans="1:36" x14ac:dyDescent="0.25">
      <c r="A73">
        <f t="shared" si="6"/>
        <v>72</v>
      </c>
      <c r="B73">
        <v>8.5294736962569395</v>
      </c>
      <c r="C73">
        <v>8.1916666726271306</v>
      </c>
      <c r="D73">
        <v>0</v>
      </c>
      <c r="E73">
        <v>67.863157894736801</v>
      </c>
      <c r="F73">
        <v>0</v>
      </c>
      <c r="H73" cm="1">
        <f t="array" ref="H73">INDEX('Building Features'!$F$5:$F$22,COLUMN('Building Features'!A72),1)</f>
        <v>7805</v>
      </c>
      <c r="I73" cm="1">
        <f t="array" ref="I73">INDEX('Building Features'!$F$5:$F$22,COLUMN('Building Features'!B72),1)</f>
        <v>16.399999999999999</v>
      </c>
      <c r="J73" cm="1">
        <f t="array" ref="J73">INDEX('Building Features'!$F$5:$F$22,COLUMN('Building Features'!C72),1)</f>
        <v>0.4</v>
      </c>
      <c r="K73" cm="1">
        <f t="array" ref="K73">INDEX('Building Features'!$F$5:$F$22,COLUMN('Building Features'!D72),1)</f>
        <v>5</v>
      </c>
      <c r="L73" cm="1">
        <f t="array" ref="L73">INDEX('Building Features'!$F$5:$F$22,COLUMN('Building Features'!E72),1)</f>
        <v>128001.99999999999</v>
      </c>
      <c r="M73" cm="1">
        <f t="array" ref="M73">INDEX('Building Features'!$F$5:$F$22,COLUMN('Building Features'!F72),1)</f>
        <v>1229.8032000000001</v>
      </c>
      <c r="N73" cm="1">
        <f t="array" ref="N73">INDEX('Building Features'!$F$5:$F$22,COLUMN('Building Features'!G72),1)</f>
        <v>1713.81</v>
      </c>
      <c r="O73" cm="1">
        <f t="array" ref="O73">INDEX('Building Features'!$F$5:$F$22,COLUMN('Building Features'!H72),1)</f>
        <v>41.63332799914653</v>
      </c>
      <c r="P73" cm="1">
        <f t="array" ref="P73">INDEX('Building Features'!$F$5:$F$22,COLUMN('Building Features'!I72),1)</f>
        <v>74.688559408569205</v>
      </c>
      <c r="Q73" cm="1">
        <f t="array" ref="Q73">INDEX('Building Features'!$F$5:$F$22,COLUMN('Building Features'!J72),1)</f>
        <v>1.7939608241286957</v>
      </c>
      <c r="R73" cm="1">
        <f t="array" ref="R73">INDEX('Building Features'!$F$5:$F$22,COLUMN('Building Features'!K72),1)</f>
        <v>1</v>
      </c>
      <c r="S73" cm="1">
        <f t="array" ref="S73">INDEX('Building Features'!$F$5:$F$22,COLUMN('Building Features'!L72),1)</f>
        <v>2</v>
      </c>
      <c r="T73" cm="1">
        <f t="array" ref="T73">INDEX('Building Features'!$F$5:$F$22,COLUMN('Building Features'!M72),1)</f>
        <v>6</v>
      </c>
      <c r="U73" cm="1">
        <f t="array" ref="U73">INDEX('Building Features'!$F$5:$F$22,COLUMN('Building Features'!N72),1)</f>
        <v>1989</v>
      </c>
      <c r="V73" cm="1">
        <f t="array" ref="V73">INDEX('Building Features'!$F$5:$F$22,COLUMN('Building Features'!O72),1)</f>
        <v>1291.172</v>
      </c>
      <c r="W73" cm="1">
        <f t="array" ref="W73">INDEX('Building Features'!$F$5:$F$22,COLUMN('Building Features'!P72),1)</f>
        <v>0</v>
      </c>
      <c r="X73" cm="1">
        <f t="array" ref="X73">INDEX('Building Features'!$F$5:$F$22,COLUMN('Building Features'!Q72),1)</f>
        <v>492.16399999999999</v>
      </c>
      <c r="Y73" cm="1">
        <f t="array" ref="Y73">INDEX('Building Features'!$F$5:$F$22,COLUMN('Building Features'!R72),1)</f>
        <v>1291.172</v>
      </c>
      <c r="AA73">
        <v>513.85980224609295</v>
      </c>
      <c r="AB73" s="45" t="s">
        <v>588</v>
      </c>
      <c r="AC73" s="45" t="s">
        <v>588</v>
      </c>
      <c r="AD73">
        <v>586.92282782448603</v>
      </c>
      <c r="AE73" t="s">
        <v>589</v>
      </c>
      <c r="AF73" t="s">
        <v>589</v>
      </c>
      <c r="AG73">
        <f t="shared" si="4"/>
        <v>1.1194106342088406</v>
      </c>
      <c r="AH73">
        <f t="shared" si="5"/>
        <v>1.8062780269058296</v>
      </c>
      <c r="AJ73">
        <f t="shared" si="7"/>
        <v>2.9256886611146702</v>
      </c>
    </row>
    <row r="74" spans="1:36" x14ac:dyDescent="0.25">
      <c r="A74">
        <f t="shared" si="6"/>
        <v>73</v>
      </c>
      <c r="B74">
        <v>10.8063157483151</v>
      </c>
      <c r="C74">
        <v>10.3326087257136</v>
      </c>
      <c r="D74">
        <v>0</v>
      </c>
      <c r="E74">
        <v>59.073684210526302</v>
      </c>
      <c r="F74">
        <v>0</v>
      </c>
      <c r="H74" cm="1">
        <f t="array" ref="H74">INDEX('Building Features'!$F$5:$F$22,COLUMN('Building Features'!A73),1)</f>
        <v>7805</v>
      </c>
      <c r="I74" cm="1">
        <f t="array" ref="I74">INDEX('Building Features'!$F$5:$F$22,COLUMN('Building Features'!B73),1)</f>
        <v>16.399999999999999</v>
      </c>
      <c r="J74" cm="1">
        <f t="array" ref="J74">INDEX('Building Features'!$F$5:$F$22,COLUMN('Building Features'!C73),1)</f>
        <v>0.4</v>
      </c>
      <c r="K74" cm="1">
        <f t="array" ref="K74">INDEX('Building Features'!$F$5:$F$22,COLUMN('Building Features'!D73),1)</f>
        <v>5</v>
      </c>
      <c r="L74" cm="1">
        <f t="array" ref="L74">INDEX('Building Features'!$F$5:$F$22,COLUMN('Building Features'!E73),1)</f>
        <v>128001.99999999999</v>
      </c>
      <c r="M74" cm="1">
        <f t="array" ref="M74">INDEX('Building Features'!$F$5:$F$22,COLUMN('Building Features'!F73),1)</f>
        <v>1229.8032000000001</v>
      </c>
      <c r="N74" cm="1">
        <f t="array" ref="N74">INDEX('Building Features'!$F$5:$F$22,COLUMN('Building Features'!G73),1)</f>
        <v>1713.81</v>
      </c>
      <c r="O74" cm="1">
        <f t="array" ref="O74">INDEX('Building Features'!$F$5:$F$22,COLUMN('Building Features'!H73),1)</f>
        <v>41.63332799914653</v>
      </c>
      <c r="P74" cm="1">
        <f t="array" ref="P74">INDEX('Building Features'!$F$5:$F$22,COLUMN('Building Features'!I73),1)</f>
        <v>74.688559408569205</v>
      </c>
      <c r="Q74" cm="1">
        <f t="array" ref="Q74">INDEX('Building Features'!$F$5:$F$22,COLUMN('Building Features'!J73),1)</f>
        <v>1.7939608241286957</v>
      </c>
      <c r="R74" cm="1">
        <f t="array" ref="R74">INDEX('Building Features'!$F$5:$F$22,COLUMN('Building Features'!K73),1)</f>
        <v>1</v>
      </c>
      <c r="S74" cm="1">
        <f t="array" ref="S74">INDEX('Building Features'!$F$5:$F$22,COLUMN('Building Features'!L73),1)</f>
        <v>2</v>
      </c>
      <c r="T74" cm="1">
        <f t="array" ref="T74">INDEX('Building Features'!$F$5:$F$22,COLUMN('Building Features'!M73),1)</f>
        <v>6</v>
      </c>
      <c r="U74" cm="1">
        <f t="array" ref="U74">INDEX('Building Features'!$F$5:$F$22,COLUMN('Building Features'!N73),1)</f>
        <v>1989</v>
      </c>
      <c r="V74" cm="1">
        <f t="array" ref="V74">INDEX('Building Features'!$F$5:$F$22,COLUMN('Building Features'!O73),1)</f>
        <v>1291.172</v>
      </c>
      <c r="W74" cm="1">
        <f t="array" ref="W74">INDEX('Building Features'!$F$5:$F$22,COLUMN('Building Features'!P73),1)</f>
        <v>0</v>
      </c>
      <c r="X74" cm="1">
        <f t="array" ref="X74">INDEX('Building Features'!$F$5:$F$22,COLUMN('Building Features'!Q73),1)</f>
        <v>492.16399999999999</v>
      </c>
      <c r="Y74" cm="1">
        <f t="array" ref="Y74">INDEX('Building Features'!$F$5:$F$22,COLUMN('Building Features'!R73),1)</f>
        <v>1291.172</v>
      </c>
      <c r="AA74">
        <v>532.18511962890602</v>
      </c>
      <c r="AB74" s="45" t="s">
        <v>590</v>
      </c>
      <c r="AC74" s="45" t="s">
        <v>590</v>
      </c>
      <c r="AD74">
        <v>730.51498845418303</v>
      </c>
      <c r="AE74" t="s">
        <v>567</v>
      </c>
      <c r="AF74" t="s">
        <v>567</v>
      </c>
      <c r="AG74">
        <f t="shared" si="4"/>
        <v>1.0659833440102497</v>
      </c>
      <c r="AH74">
        <f t="shared" si="5"/>
        <v>2.1527226137091606</v>
      </c>
      <c r="AJ74">
        <f t="shared" si="7"/>
        <v>3.2187059577194104</v>
      </c>
    </row>
    <row r="75" spans="1:36" x14ac:dyDescent="0.25">
      <c r="A75">
        <f t="shared" si="6"/>
        <v>74</v>
      </c>
      <c r="B75">
        <v>5.1284210493689999</v>
      </c>
      <c r="C75">
        <v>13.530208343019</v>
      </c>
      <c r="D75">
        <v>0</v>
      </c>
      <c r="E75">
        <v>78.978947368421004</v>
      </c>
      <c r="F75">
        <v>0</v>
      </c>
      <c r="H75" cm="1">
        <f t="array" ref="H75">INDEX('Building Features'!$F$5:$F$22,COLUMN('Building Features'!A74),1)</f>
        <v>7805</v>
      </c>
      <c r="I75" cm="1">
        <f t="array" ref="I75">INDEX('Building Features'!$F$5:$F$22,COLUMN('Building Features'!B74),1)</f>
        <v>16.399999999999999</v>
      </c>
      <c r="J75" cm="1">
        <f t="array" ref="J75">INDEX('Building Features'!$F$5:$F$22,COLUMN('Building Features'!C74),1)</f>
        <v>0.4</v>
      </c>
      <c r="K75" cm="1">
        <f t="array" ref="K75">INDEX('Building Features'!$F$5:$F$22,COLUMN('Building Features'!D74),1)</f>
        <v>5</v>
      </c>
      <c r="L75" cm="1">
        <f t="array" ref="L75">INDEX('Building Features'!$F$5:$F$22,COLUMN('Building Features'!E74),1)</f>
        <v>128001.99999999999</v>
      </c>
      <c r="M75" cm="1">
        <f t="array" ref="M75">INDEX('Building Features'!$F$5:$F$22,COLUMN('Building Features'!F74),1)</f>
        <v>1229.8032000000001</v>
      </c>
      <c r="N75" cm="1">
        <f t="array" ref="N75">INDEX('Building Features'!$F$5:$F$22,COLUMN('Building Features'!G74),1)</f>
        <v>1713.81</v>
      </c>
      <c r="O75" cm="1">
        <f t="array" ref="O75">INDEX('Building Features'!$F$5:$F$22,COLUMN('Building Features'!H74),1)</f>
        <v>41.63332799914653</v>
      </c>
      <c r="P75" cm="1">
        <f t="array" ref="P75">INDEX('Building Features'!$F$5:$F$22,COLUMN('Building Features'!I74),1)</f>
        <v>74.688559408569205</v>
      </c>
      <c r="Q75" cm="1">
        <f t="array" ref="Q75">INDEX('Building Features'!$F$5:$F$22,COLUMN('Building Features'!J74),1)</f>
        <v>1.7939608241286957</v>
      </c>
      <c r="R75" cm="1">
        <f t="array" ref="R75">INDEX('Building Features'!$F$5:$F$22,COLUMN('Building Features'!K74),1)</f>
        <v>1</v>
      </c>
      <c r="S75" cm="1">
        <f t="array" ref="S75">INDEX('Building Features'!$F$5:$F$22,COLUMN('Building Features'!L74),1)</f>
        <v>2</v>
      </c>
      <c r="T75" cm="1">
        <f t="array" ref="T75">INDEX('Building Features'!$F$5:$F$22,COLUMN('Building Features'!M74),1)</f>
        <v>6</v>
      </c>
      <c r="U75" cm="1">
        <f t="array" ref="U75">INDEX('Building Features'!$F$5:$F$22,COLUMN('Building Features'!N74),1)</f>
        <v>1989</v>
      </c>
      <c r="V75" cm="1">
        <f t="array" ref="V75">INDEX('Building Features'!$F$5:$F$22,COLUMN('Building Features'!O74),1)</f>
        <v>1291.172</v>
      </c>
      <c r="W75" cm="1">
        <f t="array" ref="W75">INDEX('Building Features'!$F$5:$F$22,COLUMN('Building Features'!P74),1)</f>
        <v>0</v>
      </c>
      <c r="X75" cm="1">
        <f t="array" ref="X75">INDEX('Building Features'!$F$5:$F$22,COLUMN('Building Features'!Q74),1)</f>
        <v>492.16399999999999</v>
      </c>
      <c r="Y75" cm="1">
        <f t="array" ref="Y75">INDEX('Building Features'!$F$5:$F$22,COLUMN('Building Features'!R74),1)</f>
        <v>1291.172</v>
      </c>
      <c r="AA75">
        <v>601.21405029296795</v>
      </c>
      <c r="AB75" s="45" t="s">
        <v>571</v>
      </c>
      <c r="AC75" s="45" t="s">
        <v>571</v>
      </c>
      <c r="AD75">
        <v>921.85666282300599</v>
      </c>
      <c r="AE75" t="s">
        <v>591</v>
      </c>
      <c r="AF75" t="s">
        <v>591</v>
      </c>
      <c r="AG75">
        <f t="shared" si="4"/>
        <v>1.1622037155669442</v>
      </c>
      <c r="AH75">
        <f t="shared" si="5"/>
        <v>2.8338244714926328</v>
      </c>
      <c r="AJ75">
        <f t="shared" si="7"/>
        <v>3.9960281870595771</v>
      </c>
    </row>
    <row r="76" spans="1:36" x14ac:dyDescent="0.25">
      <c r="A76">
        <f t="shared" si="6"/>
        <v>75</v>
      </c>
      <c r="B76">
        <v>4.6768421097805604</v>
      </c>
      <c r="C76">
        <v>12.849999981621901</v>
      </c>
      <c r="D76">
        <v>0</v>
      </c>
      <c r="E76">
        <v>79.263157894736807</v>
      </c>
      <c r="F76">
        <v>0</v>
      </c>
      <c r="H76" cm="1">
        <f t="array" ref="H76">INDEX('Building Features'!$F$5:$F$22,COLUMN('Building Features'!A75),1)</f>
        <v>7805</v>
      </c>
      <c r="I76" cm="1">
        <f t="array" ref="I76">INDEX('Building Features'!$F$5:$F$22,COLUMN('Building Features'!B75),1)</f>
        <v>16.399999999999999</v>
      </c>
      <c r="J76" cm="1">
        <f t="array" ref="J76">INDEX('Building Features'!$F$5:$F$22,COLUMN('Building Features'!C75),1)</f>
        <v>0.4</v>
      </c>
      <c r="K76" cm="1">
        <f t="array" ref="K76">INDEX('Building Features'!$F$5:$F$22,COLUMN('Building Features'!D75),1)</f>
        <v>5</v>
      </c>
      <c r="L76" cm="1">
        <f t="array" ref="L76">INDEX('Building Features'!$F$5:$F$22,COLUMN('Building Features'!E75),1)</f>
        <v>128001.99999999999</v>
      </c>
      <c r="M76" cm="1">
        <f t="array" ref="M76">INDEX('Building Features'!$F$5:$F$22,COLUMN('Building Features'!F75),1)</f>
        <v>1229.8032000000001</v>
      </c>
      <c r="N76" cm="1">
        <f t="array" ref="N76">INDEX('Building Features'!$F$5:$F$22,COLUMN('Building Features'!G75),1)</f>
        <v>1713.81</v>
      </c>
      <c r="O76" cm="1">
        <f t="array" ref="O76">INDEX('Building Features'!$F$5:$F$22,COLUMN('Building Features'!H75),1)</f>
        <v>41.63332799914653</v>
      </c>
      <c r="P76" cm="1">
        <f t="array" ref="P76">INDEX('Building Features'!$F$5:$F$22,COLUMN('Building Features'!I75),1)</f>
        <v>74.688559408569205</v>
      </c>
      <c r="Q76" cm="1">
        <f t="array" ref="Q76">INDEX('Building Features'!$F$5:$F$22,COLUMN('Building Features'!J75),1)</f>
        <v>1.7939608241286957</v>
      </c>
      <c r="R76" cm="1">
        <f t="array" ref="R76">INDEX('Building Features'!$F$5:$F$22,COLUMN('Building Features'!K75),1)</f>
        <v>1</v>
      </c>
      <c r="S76" cm="1">
        <f t="array" ref="S76">INDEX('Building Features'!$F$5:$F$22,COLUMN('Building Features'!L75),1)</f>
        <v>2</v>
      </c>
      <c r="T76" cm="1">
        <f t="array" ref="T76">INDEX('Building Features'!$F$5:$F$22,COLUMN('Building Features'!M75),1)</f>
        <v>6</v>
      </c>
      <c r="U76" cm="1">
        <f t="array" ref="U76">INDEX('Building Features'!$F$5:$F$22,COLUMN('Building Features'!N75),1)</f>
        <v>1989</v>
      </c>
      <c r="V76" cm="1">
        <f t="array" ref="V76">INDEX('Building Features'!$F$5:$F$22,COLUMN('Building Features'!O75),1)</f>
        <v>1291.172</v>
      </c>
      <c r="W76" cm="1">
        <f t="array" ref="W76">INDEX('Building Features'!$F$5:$F$22,COLUMN('Building Features'!P75),1)</f>
        <v>0</v>
      </c>
      <c r="X76" cm="1">
        <f t="array" ref="X76">INDEX('Building Features'!$F$5:$F$22,COLUMN('Building Features'!Q75),1)</f>
        <v>492.16399999999999</v>
      </c>
      <c r="Y76" cm="1">
        <f t="array" ref="Y76">INDEX('Building Features'!$F$5:$F$22,COLUMN('Building Features'!R75),1)</f>
        <v>1291.172</v>
      </c>
      <c r="AA76">
        <v>590.85498046875</v>
      </c>
      <c r="AB76" s="45" t="s">
        <v>592</v>
      </c>
      <c r="AC76" s="45" t="s">
        <v>592</v>
      </c>
      <c r="AD76">
        <v>903.13358271775303</v>
      </c>
      <c r="AE76" t="s">
        <v>593</v>
      </c>
      <c r="AF76" t="s">
        <v>593</v>
      </c>
      <c r="AG76">
        <f t="shared" si="4"/>
        <v>1.1754003843689942</v>
      </c>
      <c r="AH76">
        <f t="shared" si="5"/>
        <v>2.7751441383728381</v>
      </c>
      <c r="AJ76">
        <f t="shared" si="7"/>
        <v>3.9505445227418323</v>
      </c>
    </row>
    <row r="77" spans="1:36" x14ac:dyDescent="0.25">
      <c r="A77">
        <f t="shared" si="6"/>
        <v>76</v>
      </c>
      <c r="B77">
        <v>5.6547368476265296</v>
      </c>
      <c r="C77">
        <v>10.9208333243926</v>
      </c>
      <c r="D77">
        <v>0</v>
      </c>
      <c r="E77">
        <v>77.3894736842105</v>
      </c>
      <c r="F77">
        <v>0</v>
      </c>
      <c r="H77" cm="1">
        <f t="array" ref="H77">INDEX('Building Features'!$F$5:$F$22,COLUMN('Building Features'!A76),1)</f>
        <v>7805</v>
      </c>
      <c r="I77" cm="1">
        <f t="array" ref="I77">INDEX('Building Features'!$F$5:$F$22,COLUMN('Building Features'!B76),1)</f>
        <v>16.399999999999999</v>
      </c>
      <c r="J77" cm="1">
        <f t="array" ref="J77">INDEX('Building Features'!$F$5:$F$22,COLUMN('Building Features'!C76),1)</f>
        <v>0.4</v>
      </c>
      <c r="K77" cm="1">
        <f t="array" ref="K77">INDEX('Building Features'!$F$5:$F$22,COLUMN('Building Features'!D76),1)</f>
        <v>5</v>
      </c>
      <c r="L77" cm="1">
        <f t="array" ref="L77">INDEX('Building Features'!$F$5:$F$22,COLUMN('Building Features'!E76),1)</f>
        <v>128001.99999999999</v>
      </c>
      <c r="M77" cm="1">
        <f t="array" ref="M77">INDEX('Building Features'!$F$5:$F$22,COLUMN('Building Features'!F76),1)</f>
        <v>1229.8032000000001</v>
      </c>
      <c r="N77" cm="1">
        <f t="array" ref="N77">INDEX('Building Features'!$F$5:$F$22,COLUMN('Building Features'!G76),1)</f>
        <v>1713.81</v>
      </c>
      <c r="O77" cm="1">
        <f t="array" ref="O77">INDEX('Building Features'!$F$5:$F$22,COLUMN('Building Features'!H76),1)</f>
        <v>41.63332799914653</v>
      </c>
      <c r="P77" cm="1">
        <f t="array" ref="P77">INDEX('Building Features'!$F$5:$F$22,COLUMN('Building Features'!I76),1)</f>
        <v>74.688559408569205</v>
      </c>
      <c r="Q77" cm="1">
        <f t="array" ref="Q77">INDEX('Building Features'!$F$5:$F$22,COLUMN('Building Features'!J76),1)</f>
        <v>1.7939608241286957</v>
      </c>
      <c r="R77" cm="1">
        <f t="array" ref="R77">INDEX('Building Features'!$F$5:$F$22,COLUMN('Building Features'!K76),1)</f>
        <v>1</v>
      </c>
      <c r="S77" cm="1">
        <f t="array" ref="S77">INDEX('Building Features'!$F$5:$F$22,COLUMN('Building Features'!L76),1)</f>
        <v>2</v>
      </c>
      <c r="T77" cm="1">
        <f t="array" ref="T77">INDEX('Building Features'!$F$5:$F$22,COLUMN('Building Features'!M76),1)</f>
        <v>6</v>
      </c>
      <c r="U77" cm="1">
        <f t="array" ref="U77">INDEX('Building Features'!$F$5:$F$22,COLUMN('Building Features'!N76),1)</f>
        <v>1989</v>
      </c>
      <c r="V77" cm="1">
        <f t="array" ref="V77">INDEX('Building Features'!$F$5:$F$22,COLUMN('Building Features'!O76),1)</f>
        <v>1291.172</v>
      </c>
      <c r="W77" cm="1">
        <f t="array" ref="W77">INDEX('Building Features'!$F$5:$F$22,COLUMN('Building Features'!P76),1)</f>
        <v>0</v>
      </c>
      <c r="X77" cm="1">
        <f t="array" ref="X77">INDEX('Building Features'!$F$5:$F$22,COLUMN('Building Features'!Q76),1)</f>
        <v>492.16399999999999</v>
      </c>
      <c r="Y77" cm="1">
        <f t="array" ref="Y77">INDEX('Building Features'!$F$5:$F$22,COLUMN('Building Features'!R76),1)</f>
        <v>1291.172</v>
      </c>
      <c r="AA77">
        <v>593.21112060546795</v>
      </c>
      <c r="AB77" s="45" t="s">
        <v>594</v>
      </c>
      <c r="AC77" s="45" t="s">
        <v>594</v>
      </c>
      <c r="AD77">
        <v>756.04910787193705</v>
      </c>
      <c r="AE77" t="s">
        <v>595</v>
      </c>
      <c r="AF77" t="s">
        <v>595</v>
      </c>
      <c r="AG77">
        <f t="shared" si="4"/>
        <v>1.1830877642536834</v>
      </c>
      <c r="AH77">
        <f t="shared" si="5"/>
        <v>2.3269698910954517</v>
      </c>
      <c r="AJ77">
        <f t="shared" si="7"/>
        <v>3.5100576553491352</v>
      </c>
    </row>
    <row r="78" spans="1:36" x14ac:dyDescent="0.25">
      <c r="A78">
        <f t="shared" si="6"/>
        <v>77</v>
      </c>
      <c r="B78">
        <v>8.0115789714612404</v>
      </c>
      <c r="C78">
        <v>9.8041666497786792</v>
      </c>
      <c r="D78">
        <v>0</v>
      </c>
      <c r="E78">
        <v>73.315789473684205</v>
      </c>
      <c r="F78">
        <v>0</v>
      </c>
      <c r="H78" cm="1">
        <f t="array" ref="H78">INDEX('Building Features'!$F$5:$F$22,COLUMN('Building Features'!A77),1)</f>
        <v>7805</v>
      </c>
      <c r="I78" cm="1">
        <f t="array" ref="I78">INDEX('Building Features'!$F$5:$F$22,COLUMN('Building Features'!B77),1)</f>
        <v>16.399999999999999</v>
      </c>
      <c r="J78" cm="1">
        <f t="array" ref="J78">INDEX('Building Features'!$F$5:$F$22,COLUMN('Building Features'!C77),1)</f>
        <v>0.4</v>
      </c>
      <c r="K78" cm="1">
        <f t="array" ref="K78">INDEX('Building Features'!$F$5:$F$22,COLUMN('Building Features'!D77),1)</f>
        <v>5</v>
      </c>
      <c r="L78" cm="1">
        <f t="array" ref="L78">INDEX('Building Features'!$F$5:$F$22,COLUMN('Building Features'!E77),1)</f>
        <v>128001.99999999999</v>
      </c>
      <c r="M78" cm="1">
        <f t="array" ref="M78">INDEX('Building Features'!$F$5:$F$22,COLUMN('Building Features'!F77),1)</f>
        <v>1229.8032000000001</v>
      </c>
      <c r="N78" cm="1">
        <f t="array" ref="N78">INDEX('Building Features'!$F$5:$F$22,COLUMN('Building Features'!G77),1)</f>
        <v>1713.81</v>
      </c>
      <c r="O78" cm="1">
        <f t="array" ref="O78">INDEX('Building Features'!$F$5:$F$22,COLUMN('Building Features'!H77),1)</f>
        <v>41.63332799914653</v>
      </c>
      <c r="P78" cm="1">
        <f t="array" ref="P78">INDEX('Building Features'!$F$5:$F$22,COLUMN('Building Features'!I77),1)</f>
        <v>74.688559408569205</v>
      </c>
      <c r="Q78" cm="1">
        <f t="array" ref="Q78">INDEX('Building Features'!$F$5:$F$22,COLUMN('Building Features'!J77),1)</f>
        <v>1.7939608241286957</v>
      </c>
      <c r="R78" cm="1">
        <f t="array" ref="R78">INDEX('Building Features'!$F$5:$F$22,COLUMN('Building Features'!K77),1)</f>
        <v>1</v>
      </c>
      <c r="S78" cm="1">
        <f t="array" ref="S78">INDEX('Building Features'!$F$5:$F$22,COLUMN('Building Features'!L77),1)</f>
        <v>2</v>
      </c>
      <c r="T78" cm="1">
        <f t="array" ref="T78">INDEX('Building Features'!$F$5:$F$22,COLUMN('Building Features'!M77),1)</f>
        <v>6</v>
      </c>
      <c r="U78" cm="1">
        <f t="array" ref="U78">INDEX('Building Features'!$F$5:$F$22,COLUMN('Building Features'!N77),1)</f>
        <v>1989</v>
      </c>
      <c r="V78" cm="1">
        <f t="array" ref="V78">INDEX('Building Features'!$F$5:$F$22,COLUMN('Building Features'!O77),1)</f>
        <v>1291.172</v>
      </c>
      <c r="W78" cm="1">
        <f t="array" ref="W78">INDEX('Building Features'!$F$5:$F$22,COLUMN('Building Features'!P77),1)</f>
        <v>0</v>
      </c>
      <c r="X78" cm="1">
        <f t="array" ref="X78">INDEX('Building Features'!$F$5:$F$22,COLUMN('Building Features'!Q77),1)</f>
        <v>492.16399999999999</v>
      </c>
      <c r="Y78" cm="1">
        <f t="array" ref="Y78">INDEX('Building Features'!$F$5:$F$22,COLUMN('Building Features'!R77),1)</f>
        <v>1291.172</v>
      </c>
      <c r="AA78">
        <v>564.28674316406205</v>
      </c>
      <c r="AB78" s="45" t="s">
        <v>596</v>
      </c>
      <c r="AC78" s="45" t="s">
        <v>596</v>
      </c>
      <c r="AD78">
        <v>693.18754481792496</v>
      </c>
      <c r="AE78" t="s">
        <v>597</v>
      </c>
      <c r="AF78" t="s">
        <v>597</v>
      </c>
      <c r="AG78">
        <f t="shared" si="4"/>
        <v>1.1447789878283152</v>
      </c>
      <c r="AH78">
        <f t="shared" si="5"/>
        <v>2.1306854580397183</v>
      </c>
      <c r="AJ78">
        <f t="shared" si="7"/>
        <v>3.2754644458680335</v>
      </c>
    </row>
    <row r="79" spans="1:36" x14ac:dyDescent="0.25">
      <c r="A79">
        <f t="shared" si="6"/>
        <v>78</v>
      </c>
      <c r="B79">
        <v>7.9894736892298601</v>
      </c>
      <c r="C79">
        <v>9.5977777375115192</v>
      </c>
      <c r="D79">
        <v>0</v>
      </c>
      <c r="E79">
        <v>80.831578947368399</v>
      </c>
      <c r="F79">
        <v>0</v>
      </c>
      <c r="H79" cm="1">
        <f t="array" ref="H79">INDEX('Building Features'!$F$5:$F$22,COLUMN('Building Features'!A78),1)</f>
        <v>7805</v>
      </c>
      <c r="I79" cm="1">
        <f t="array" ref="I79">INDEX('Building Features'!$F$5:$F$22,COLUMN('Building Features'!B78),1)</f>
        <v>16.399999999999999</v>
      </c>
      <c r="J79" cm="1">
        <f t="array" ref="J79">INDEX('Building Features'!$F$5:$F$22,COLUMN('Building Features'!C78),1)</f>
        <v>0.4</v>
      </c>
      <c r="K79" cm="1">
        <f t="array" ref="K79">INDEX('Building Features'!$F$5:$F$22,COLUMN('Building Features'!D78),1)</f>
        <v>5</v>
      </c>
      <c r="L79" cm="1">
        <f t="array" ref="L79">INDEX('Building Features'!$F$5:$F$22,COLUMN('Building Features'!E78),1)</f>
        <v>128001.99999999999</v>
      </c>
      <c r="M79" cm="1">
        <f t="array" ref="M79">INDEX('Building Features'!$F$5:$F$22,COLUMN('Building Features'!F78),1)</f>
        <v>1229.8032000000001</v>
      </c>
      <c r="N79" cm="1">
        <f t="array" ref="N79">INDEX('Building Features'!$F$5:$F$22,COLUMN('Building Features'!G78),1)</f>
        <v>1713.81</v>
      </c>
      <c r="O79" cm="1">
        <f t="array" ref="O79">INDEX('Building Features'!$F$5:$F$22,COLUMN('Building Features'!H78),1)</f>
        <v>41.63332799914653</v>
      </c>
      <c r="P79" cm="1">
        <f t="array" ref="P79">INDEX('Building Features'!$F$5:$F$22,COLUMN('Building Features'!I78),1)</f>
        <v>74.688559408569205</v>
      </c>
      <c r="Q79" cm="1">
        <f t="array" ref="Q79">INDEX('Building Features'!$F$5:$F$22,COLUMN('Building Features'!J78),1)</f>
        <v>1.7939608241286957</v>
      </c>
      <c r="R79" cm="1">
        <f t="array" ref="R79">INDEX('Building Features'!$F$5:$F$22,COLUMN('Building Features'!K78),1)</f>
        <v>1</v>
      </c>
      <c r="S79" cm="1">
        <f t="array" ref="S79">INDEX('Building Features'!$F$5:$F$22,COLUMN('Building Features'!L78),1)</f>
        <v>2</v>
      </c>
      <c r="T79" cm="1">
        <f t="array" ref="T79">INDEX('Building Features'!$F$5:$F$22,COLUMN('Building Features'!M78),1)</f>
        <v>6</v>
      </c>
      <c r="U79" cm="1">
        <f t="array" ref="U79">INDEX('Building Features'!$F$5:$F$22,COLUMN('Building Features'!N78),1)</f>
        <v>1989</v>
      </c>
      <c r="V79" cm="1">
        <f t="array" ref="V79">INDEX('Building Features'!$F$5:$F$22,COLUMN('Building Features'!O78),1)</f>
        <v>1291.172</v>
      </c>
      <c r="W79" cm="1">
        <f t="array" ref="W79">INDEX('Building Features'!$F$5:$F$22,COLUMN('Building Features'!P78),1)</f>
        <v>0</v>
      </c>
      <c r="X79" cm="1">
        <f t="array" ref="X79">INDEX('Building Features'!$F$5:$F$22,COLUMN('Building Features'!Q78),1)</f>
        <v>492.16399999999999</v>
      </c>
      <c r="Y79" cm="1">
        <f t="array" ref="Y79">INDEX('Building Features'!$F$5:$F$22,COLUMN('Building Features'!R78),1)</f>
        <v>1291.172</v>
      </c>
      <c r="AA79">
        <v>584.35888671875</v>
      </c>
      <c r="AB79" s="45" t="s">
        <v>598</v>
      </c>
      <c r="AC79" s="45" t="s">
        <v>598</v>
      </c>
      <c r="AD79">
        <v>686.72830799314602</v>
      </c>
      <c r="AE79" t="s">
        <v>599</v>
      </c>
      <c r="AF79" t="s">
        <v>599</v>
      </c>
      <c r="AG79">
        <f t="shared" si="4"/>
        <v>1.1486226777706599</v>
      </c>
      <c r="AH79">
        <f t="shared" si="5"/>
        <v>2.1114670083279949</v>
      </c>
      <c r="AJ79">
        <f t="shared" si="7"/>
        <v>3.260089686098655</v>
      </c>
    </row>
    <row r="80" spans="1:36" x14ac:dyDescent="0.25">
      <c r="A80">
        <f t="shared" si="6"/>
        <v>79</v>
      </c>
      <c r="B80">
        <v>7.9673684571918599</v>
      </c>
      <c r="C80">
        <v>11.473958338300299</v>
      </c>
      <c r="D80">
        <v>0</v>
      </c>
      <c r="E80">
        <v>83.263157894736807</v>
      </c>
      <c r="F80">
        <v>0</v>
      </c>
      <c r="H80" cm="1">
        <f t="array" ref="H80">INDEX('Building Features'!$F$5:$F$22,COLUMN('Building Features'!A79),1)</f>
        <v>7805</v>
      </c>
      <c r="I80" cm="1">
        <f t="array" ref="I80">INDEX('Building Features'!$F$5:$F$22,COLUMN('Building Features'!B79),1)</f>
        <v>16.399999999999999</v>
      </c>
      <c r="J80" cm="1">
        <f t="array" ref="J80">INDEX('Building Features'!$F$5:$F$22,COLUMN('Building Features'!C79),1)</f>
        <v>0.4</v>
      </c>
      <c r="K80" cm="1">
        <f t="array" ref="K80">INDEX('Building Features'!$F$5:$F$22,COLUMN('Building Features'!D79),1)</f>
        <v>5</v>
      </c>
      <c r="L80" cm="1">
        <f t="array" ref="L80">INDEX('Building Features'!$F$5:$F$22,COLUMN('Building Features'!E79),1)</f>
        <v>128001.99999999999</v>
      </c>
      <c r="M80" cm="1">
        <f t="array" ref="M80">INDEX('Building Features'!$F$5:$F$22,COLUMN('Building Features'!F79),1)</f>
        <v>1229.8032000000001</v>
      </c>
      <c r="N80" cm="1">
        <f t="array" ref="N80">INDEX('Building Features'!$F$5:$F$22,COLUMN('Building Features'!G79),1)</f>
        <v>1713.81</v>
      </c>
      <c r="O80" cm="1">
        <f t="array" ref="O80">INDEX('Building Features'!$F$5:$F$22,COLUMN('Building Features'!H79),1)</f>
        <v>41.63332799914653</v>
      </c>
      <c r="P80" cm="1">
        <f t="array" ref="P80">INDEX('Building Features'!$F$5:$F$22,COLUMN('Building Features'!I79),1)</f>
        <v>74.688559408569205</v>
      </c>
      <c r="Q80" cm="1">
        <f t="array" ref="Q80">INDEX('Building Features'!$F$5:$F$22,COLUMN('Building Features'!J79),1)</f>
        <v>1.7939608241286957</v>
      </c>
      <c r="R80" cm="1">
        <f t="array" ref="R80">INDEX('Building Features'!$F$5:$F$22,COLUMN('Building Features'!K79),1)</f>
        <v>1</v>
      </c>
      <c r="S80" cm="1">
        <f t="array" ref="S80">INDEX('Building Features'!$F$5:$F$22,COLUMN('Building Features'!L79),1)</f>
        <v>2</v>
      </c>
      <c r="T80" cm="1">
        <f t="array" ref="T80">INDEX('Building Features'!$F$5:$F$22,COLUMN('Building Features'!M79),1)</f>
        <v>6</v>
      </c>
      <c r="U80" cm="1">
        <f t="array" ref="U80">INDEX('Building Features'!$F$5:$F$22,COLUMN('Building Features'!N79),1)</f>
        <v>1989</v>
      </c>
      <c r="V80" cm="1">
        <f t="array" ref="V80">INDEX('Building Features'!$F$5:$F$22,COLUMN('Building Features'!O79),1)</f>
        <v>1291.172</v>
      </c>
      <c r="W80" cm="1">
        <f t="array" ref="W80">INDEX('Building Features'!$F$5:$F$22,COLUMN('Building Features'!P79),1)</f>
        <v>0</v>
      </c>
      <c r="X80" cm="1">
        <f t="array" ref="X80">INDEX('Building Features'!$F$5:$F$22,COLUMN('Building Features'!Q79),1)</f>
        <v>492.16399999999999</v>
      </c>
      <c r="Y80" cm="1">
        <f t="array" ref="Y80">INDEX('Building Features'!$F$5:$F$22,COLUMN('Building Features'!R79),1)</f>
        <v>1291.172</v>
      </c>
      <c r="AA80">
        <v>536.89996337890602</v>
      </c>
      <c r="AB80" s="45" t="s">
        <v>600</v>
      </c>
      <c r="AC80" s="45" t="s">
        <v>600</v>
      </c>
      <c r="AD80">
        <v>798.68919380682405</v>
      </c>
      <c r="AE80" t="s">
        <v>601</v>
      </c>
      <c r="AF80" t="s">
        <v>601</v>
      </c>
      <c r="AG80">
        <f t="shared" si="4"/>
        <v>1.1164638052530429</v>
      </c>
      <c r="AH80">
        <f t="shared" si="5"/>
        <v>2.4532991672005124</v>
      </c>
      <c r="AJ80">
        <f t="shared" si="7"/>
        <v>3.5697629724535553</v>
      </c>
    </row>
    <row r="81" spans="1:36" x14ac:dyDescent="0.25">
      <c r="A81">
        <f t="shared" si="6"/>
        <v>80</v>
      </c>
      <c r="B81">
        <v>6.3221052370573299</v>
      </c>
      <c r="C81">
        <v>12.7145833720763</v>
      </c>
      <c r="D81">
        <v>0</v>
      </c>
      <c r="E81">
        <v>83.757894736842104</v>
      </c>
      <c r="F81">
        <v>0</v>
      </c>
      <c r="H81" cm="1">
        <f t="array" ref="H81">INDEX('Building Features'!$F$5:$F$22,COLUMN('Building Features'!A80),1)</f>
        <v>7805</v>
      </c>
      <c r="I81" cm="1">
        <f t="array" ref="I81">INDEX('Building Features'!$F$5:$F$22,COLUMN('Building Features'!B80),1)</f>
        <v>16.399999999999999</v>
      </c>
      <c r="J81" cm="1">
        <f t="array" ref="J81">INDEX('Building Features'!$F$5:$F$22,COLUMN('Building Features'!C80),1)</f>
        <v>0.4</v>
      </c>
      <c r="K81" cm="1">
        <f t="array" ref="K81">INDEX('Building Features'!$F$5:$F$22,COLUMN('Building Features'!D80),1)</f>
        <v>5</v>
      </c>
      <c r="L81" cm="1">
        <f t="array" ref="L81">INDEX('Building Features'!$F$5:$F$22,COLUMN('Building Features'!E80),1)</f>
        <v>128001.99999999999</v>
      </c>
      <c r="M81" cm="1">
        <f t="array" ref="M81">INDEX('Building Features'!$F$5:$F$22,COLUMN('Building Features'!F80),1)</f>
        <v>1229.8032000000001</v>
      </c>
      <c r="N81" cm="1">
        <f t="array" ref="N81">INDEX('Building Features'!$F$5:$F$22,COLUMN('Building Features'!G80),1)</f>
        <v>1713.81</v>
      </c>
      <c r="O81" cm="1">
        <f t="array" ref="O81">INDEX('Building Features'!$F$5:$F$22,COLUMN('Building Features'!H80),1)</f>
        <v>41.63332799914653</v>
      </c>
      <c r="P81" cm="1">
        <f t="array" ref="P81">INDEX('Building Features'!$F$5:$F$22,COLUMN('Building Features'!I80),1)</f>
        <v>74.688559408569205</v>
      </c>
      <c r="Q81" cm="1">
        <f t="array" ref="Q81">INDEX('Building Features'!$F$5:$F$22,COLUMN('Building Features'!J80),1)</f>
        <v>1.7939608241286957</v>
      </c>
      <c r="R81" cm="1">
        <f t="array" ref="R81">INDEX('Building Features'!$F$5:$F$22,COLUMN('Building Features'!K80),1)</f>
        <v>1</v>
      </c>
      <c r="S81" cm="1">
        <f t="array" ref="S81">INDEX('Building Features'!$F$5:$F$22,COLUMN('Building Features'!L80),1)</f>
        <v>2</v>
      </c>
      <c r="T81" cm="1">
        <f t="array" ref="T81">INDEX('Building Features'!$F$5:$F$22,COLUMN('Building Features'!M80),1)</f>
        <v>6</v>
      </c>
      <c r="U81" cm="1">
        <f t="array" ref="U81">INDEX('Building Features'!$F$5:$F$22,COLUMN('Building Features'!N80),1)</f>
        <v>1989</v>
      </c>
      <c r="V81" cm="1">
        <f t="array" ref="V81">INDEX('Building Features'!$F$5:$F$22,COLUMN('Building Features'!O80),1)</f>
        <v>1291.172</v>
      </c>
      <c r="W81" cm="1">
        <f t="array" ref="W81">INDEX('Building Features'!$F$5:$F$22,COLUMN('Building Features'!P80),1)</f>
        <v>0</v>
      </c>
      <c r="X81" cm="1">
        <f t="array" ref="X81">INDEX('Building Features'!$F$5:$F$22,COLUMN('Building Features'!Q80),1)</f>
        <v>492.16399999999999</v>
      </c>
      <c r="Y81" cm="1">
        <f t="array" ref="Y81">INDEX('Building Features'!$F$5:$F$22,COLUMN('Building Features'!R80),1)</f>
        <v>1291.172</v>
      </c>
      <c r="AA81">
        <v>522.91619873046795</v>
      </c>
      <c r="AB81" s="45" t="s">
        <v>602</v>
      </c>
      <c r="AC81" s="45" t="s">
        <v>602</v>
      </c>
      <c r="AD81">
        <v>894.18395501878501</v>
      </c>
      <c r="AE81" t="s">
        <v>603</v>
      </c>
      <c r="AF81" t="s">
        <v>603</v>
      </c>
      <c r="AG81">
        <f t="shared" si="4"/>
        <v>1.1127482383087763</v>
      </c>
      <c r="AH81">
        <f t="shared" si="5"/>
        <v>2.7523382447149265</v>
      </c>
      <c r="AJ81">
        <f t="shared" si="7"/>
        <v>3.8650864830237026</v>
      </c>
    </row>
    <row r="82" spans="1:36" x14ac:dyDescent="0.25">
      <c r="A82">
        <f t="shared" si="6"/>
        <v>81</v>
      </c>
      <c r="B82">
        <v>5.2105263107701303</v>
      </c>
      <c r="C82">
        <v>11.417708307504601</v>
      </c>
      <c r="D82">
        <v>0</v>
      </c>
      <c r="E82">
        <v>92.936842105263096</v>
      </c>
      <c r="F82">
        <v>0</v>
      </c>
      <c r="H82" cm="1">
        <f t="array" ref="H82">INDEX('Building Features'!$F$5:$F$22,COLUMN('Building Features'!A81),1)</f>
        <v>7805</v>
      </c>
      <c r="I82" cm="1">
        <f t="array" ref="I82">INDEX('Building Features'!$F$5:$F$22,COLUMN('Building Features'!B81),1)</f>
        <v>16.399999999999999</v>
      </c>
      <c r="J82" cm="1">
        <f t="array" ref="J82">INDEX('Building Features'!$F$5:$F$22,COLUMN('Building Features'!C81),1)</f>
        <v>0.4</v>
      </c>
      <c r="K82" cm="1">
        <f t="array" ref="K82">INDEX('Building Features'!$F$5:$F$22,COLUMN('Building Features'!D81),1)</f>
        <v>5</v>
      </c>
      <c r="L82" cm="1">
        <f t="array" ref="L82">INDEX('Building Features'!$F$5:$F$22,COLUMN('Building Features'!E81),1)</f>
        <v>128001.99999999999</v>
      </c>
      <c r="M82" cm="1">
        <f t="array" ref="M82">INDEX('Building Features'!$F$5:$F$22,COLUMN('Building Features'!F81),1)</f>
        <v>1229.8032000000001</v>
      </c>
      <c r="N82" cm="1">
        <f t="array" ref="N82">INDEX('Building Features'!$F$5:$F$22,COLUMN('Building Features'!G81),1)</f>
        <v>1713.81</v>
      </c>
      <c r="O82" cm="1">
        <f t="array" ref="O82">INDEX('Building Features'!$F$5:$F$22,COLUMN('Building Features'!H81),1)</f>
        <v>41.63332799914653</v>
      </c>
      <c r="P82" cm="1">
        <f t="array" ref="P82">INDEX('Building Features'!$F$5:$F$22,COLUMN('Building Features'!I81),1)</f>
        <v>74.688559408569205</v>
      </c>
      <c r="Q82" cm="1">
        <f t="array" ref="Q82">INDEX('Building Features'!$F$5:$F$22,COLUMN('Building Features'!J81),1)</f>
        <v>1.7939608241286957</v>
      </c>
      <c r="R82" cm="1">
        <f t="array" ref="R82">INDEX('Building Features'!$F$5:$F$22,COLUMN('Building Features'!K81),1)</f>
        <v>1</v>
      </c>
      <c r="S82" cm="1">
        <f t="array" ref="S82">INDEX('Building Features'!$F$5:$F$22,COLUMN('Building Features'!L81),1)</f>
        <v>2</v>
      </c>
      <c r="T82" cm="1">
        <f t="array" ref="T82">INDEX('Building Features'!$F$5:$F$22,COLUMN('Building Features'!M81),1)</f>
        <v>6</v>
      </c>
      <c r="U82" cm="1">
        <f t="array" ref="U82">INDEX('Building Features'!$F$5:$F$22,COLUMN('Building Features'!N81),1)</f>
        <v>1989</v>
      </c>
      <c r="V82" cm="1">
        <f t="array" ref="V82">INDEX('Building Features'!$F$5:$F$22,COLUMN('Building Features'!O81),1)</f>
        <v>1291.172</v>
      </c>
      <c r="W82" cm="1">
        <f t="array" ref="W82">INDEX('Building Features'!$F$5:$F$22,COLUMN('Building Features'!P81),1)</f>
        <v>0</v>
      </c>
      <c r="X82" cm="1">
        <f t="array" ref="X82">INDEX('Building Features'!$F$5:$F$22,COLUMN('Building Features'!Q81),1)</f>
        <v>492.16399999999999</v>
      </c>
      <c r="Y82" cm="1">
        <f t="array" ref="Y82">INDEX('Building Features'!$F$5:$F$22,COLUMN('Building Features'!R81),1)</f>
        <v>1291.172</v>
      </c>
      <c r="AA82">
        <v>591.71179199218705</v>
      </c>
      <c r="AB82" s="45" t="s">
        <v>604</v>
      </c>
      <c r="AC82" s="45" t="s">
        <v>604</v>
      </c>
      <c r="AD82">
        <v>795.91794347921996</v>
      </c>
      <c r="AE82" t="s">
        <v>605</v>
      </c>
      <c r="AF82" t="s">
        <v>605</v>
      </c>
      <c r="AG82">
        <f t="shared" si="4"/>
        <v>1.1672005124919924</v>
      </c>
      <c r="AH82">
        <f t="shared" si="5"/>
        <v>2.4445868033311982</v>
      </c>
      <c r="AJ82">
        <f t="shared" si="7"/>
        <v>3.6117873158231903</v>
      </c>
    </row>
    <row r="83" spans="1:36" x14ac:dyDescent="0.25">
      <c r="A83">
        <f t="shared" si="6"/>
        <v>82</v>
      </c>
      <c r="B83">
        <v>6.6189474005448101</v>
      </c>
      <c r="C83">
        <v>11.291666661699599</v>
      </c>
      <c r="D83">
        <v>0</v>
      </c>
      <c r="E83">
        <v>83.021052631578897</v>
      </c>
      <c r="F83">
        <v>0</v>
      </c>
      <c r="H83" cm="1">
        <f t="array" ref="H83">INDEX('Building Features'!$F$5:$F$22,COLUMN('Building Features'!A82),1)</f>
        <v>7805</v>
      </c>
      <c r="I83" cm="1">
        <f t="array" ref="I83">INDEX('Building Features'!$F$5:$F$22,COLUMN('Building Features'!B82),1)</f>
        <v>16.399999999999999</v>
      </c>
      <c r="J83" cm="1">
        <f t="array" ref="J83">INDEX('Building Features'!$F$5:$F$22,COLUMN('Building Features'!C82),1)</f>
        <v>0.4</v>
      </c>
      <c r="K83" cm="1">
        <f t="array" ref="K83">INDEX('Building Features'!$F$5:$F$22,COLUMN('Building Features'!D82),1)</f>
        <v>5</v>
      </c>
      <c r="L83" cm="1">
        <f t="array" ref="L83">INDEX('Building Features'!$F$5:$F$22,COLUMN('Building Features'!E82),1)</f>
        <v>128001.99999999999</v>
      </c>
      <c r="M83" cm="1">
        <f t="array" ref="M83">INDEX('Building Features'!$F$5:$F$22,COLUMN('Building Features'!F82),1)</f>
        <v>1229.8032000000001</v>
      </c>
      <c r="N83" cm="1">
        <f t="array" ref="N83">INDEX('Building Features'!$F$5:$F$22,COLUMN('Building Features'!G82),1)</f>
        <v>1713.81</v>
      </c>
      <c r="O83" cm="1">
        <f t="array" ref="O83">INDEX('Building Features'!$F$5:$F$22,COLUMN('Building Features'!H82),1)</f>
        <v>41.63332799914653</v>
      </c>
      <c r="P83" cm="1">
        <f t="array" ref="P83">INDEX('Building Features'!$F$5:$F$22,COLUMN('Building Features'!I82),1)</f>
        <v>74.688559408569205</v>
      </c>
      <c r="Q83" cm="1">
        <f t="array" ref="Q83">INDEX('Building Features'!$F$5:$F$22,COLUMN('Building Features'!J82),1)</f>
        <v>1.7939608241286957</v>
      </c>
      <c r="R83" cm="1">
        <f t="array" ref="R83">INDEX('Building Features'!$F$5:$F$22,COLUMN('Building Features'!K82),1)</f>
        <v>1</v>
      </c>
      <c r="S83" cm="1">
        <f t="array" ref="S83">INDEX('Building Features'!$F$5:$F$22,COLUMN('Building Features'!L82),1)</f>
        <v>2</v>
      </c>
      <c r="T83" cm="1">
        <f t="array" ref="T83">INDEX('Building Features'!$F$5:$F$22,COLUMN('Building Features'!M82),1)</f>
        <v>6</v>
      </c>
      <c r="U83" cm="1">
        <f t="array" ref="U83">INDEX('Building Features'!$F$5:$F$22,COLUMN('Building Features'!N82),1)</f>
        <v>1989</v>
      </c>
      <c r="V83" cm="1">
        <f t="array" ref="V83">INDEX('Building Features'!$F$5:$F$22,COLUMN('Building Features'!O82),1)</f>
        <v>1291.172</v>
      </c>
      <c r="W83" cm="1">
        <f t="array" ref="W83">INDEX('Building Features'!$F$5:$F$22,COLUMN('Building Features'!P82),1)</f>
        <v>0</v>
      </c>
      <c r="X83" cm="1">
        <f t="array" ref="X83">INDEX('Building Features'!$F$5:$F$22,COLUMN('Building Features'!Q82),1)</f>
        <v>492.16399999999999</v>
      </c>
      <c r="Y83" cm="1">
        <f t="array" ref="Y83">INDEX('Building Features'!$F$5:$F$22,COLUMN('Building Features'!R82),1)</f>
        <v>1291.172</v>
      </c>
      <c r="AA83">
        <v>600.21087646484295</v>
      </c>
      <c r="AB83" s="45" t="s">
        <v>542</v>
      </c>
      <c r="AC83" s="45" t="s">
        <v>542</v>
      </c>
      <c r="AD83">
        <v>784.50878713395798</v>
      </c>
      <c r="AE83" t="s">
        <v>606</v>
      </c>
      <c r="AF83" t="s">
        <v>606</v>
      </c>
      <c r="AG83">
        <f t="shared" si="4"/>
        <v>1.1739910313901345</v>
      </c>
      <c r="AH83">
        <f t="shared" si="5"/>
        <v>2.4112748238308774</v>
      </c>
      <c r="AJ83">
        <f t="shared" si="7"/>
        <v>3.5852658552210119</v>
      </c>
    </row>
    <row r="84" spans="1:36" x14ac:dyDescent="0.25">
      <c r="A84">
        <f t="shared" si="6"/>
        <v>83</v>
      </c>
      <c r="B84">
        <v>6.8168421092786202</v>
      </c>
      <c r="C84">
        <v>12.2541666229565</v>
      </c>
      <c r="D84">
        <v>0</v>
      </c>
      <c r="E84">
        <v>84.978947368421004</v>
      </c>
      <c r="F84">
        <v>0</v>
      </c>
      <c r="H84" cm="1">
        <f t="array" ref="H84">INDEX('Building Features'!$F$5:$F$22,COLUMN('Building Features'!A83),1)</f>
        <v>7805</v>
      </c>
      <c r="I84" cm="1">
        <f t="array" ref="I84">INDEX('Building Features'!$F$5:$F$22,COLUMN('Building Features'!B83),1)</f>
        <v>16.399999999999999</v>
      </c>
      <c r="J84" cm="1">
        <f t="array" ref="J84">INDEX('Building Features'!$F$5:$F$22,COLUMN('Building Features'!C83),1)</f>
        <v>0.4</v>
      </c>
      <c r="K84" cm="1">
        <f t="array" ref="K84">INDEX('Building Features'!$F$5:$F$22,COLUMN('Building Features'!D83),1)</f>
        <v>5</v>
      </c>
      <c r="L84" cm="1">
        <f t="array" ref="L84">INDEX('Building Features'!$F$5:$F$22,COLUMN('Building Features'!E83),1)</f>
        <v>128001.99999999999</v>
      </c>
      <c r="M84" cm="1">
        <f t="array" ref="M84">INDEX('Building Features'!$F$5:$F$22,COLUMN('Building Features'!F83),1)</f>
        <v>1229.8032000000001</v>
      </c>
      <c r="N84" cm="1">
        <f t="array" ref="N84">INDEX('Building Features'!$F$5:$F$22,COLUMN('Building Features'!G83),1)</f>
        <v>1713.81</v>
      </c>
      <c r="O84" cm="1">
        <f t="array" ref="O84">INDEX('Building Features'!$F$5:$F$22,COLUMN('Building Features'!H83),1)</f>
        <v>41.63332799914653</v>
      </c>
      <c r="P84" cm="1">
        <f t="array" ref="P84">INDEX('Building Features'!$F$5:$F$22,COLUMN('Building Features'!I83),1)</f>
        <v>74.688559408569205</v>
      </c>
      <c r="Q84" cm="1">
        <f t="array" ref="Q84">INDEX('Building Features'!$F$5:$F$22,COLUMN('Building Features'!J83),1)</f>
        <v>1.7939608241286957</v>
      </c>
      <c r="R84" cm="1">
        <f t="array" ref="R84">INDEX('Building Features'!$F$5:$F$22,COLUMN('Building Features'!K83),1)</f>
        <v>1</v>
      </c>
      <c r="S84" cm="1">
        <f t="array" ref="S84">INDEX('Building Features'!$F$5:$F$22,COLUMN('Building Features'!L83),1)</f>
        <v>2</v>
      </c>
      <c r="T84" cm="1">
        <f t="array" ref="T84">INDEX('Building Features'!$F$5:$F$22,COLUMN('Building Features'!M83),1)</f>
        <v>6</v>
      </c>
      <c r="U84" cm="1">
        <f t="array" ref="U84">INDEX('Building Features'!$F$5:$F$22,COLUMN('Building Features'!N83),1)</f>
        <v>1989</v>
      </c>
      <c r="V84" cm="1">
        <f t="array" ref="V84">INDEX('Building Features'!$F$5:$F$22,COLUMN('Building Features'!O83),1)</f>
        <v>1291.172</v>
      </c>
      <c r="W84" cm="1">
        <f t="array" ref="W84">INDEX('Building Features'!$F$5:$F$22,COLUMN('Building Features'!P83),1)</f>
        <v>0</v>
      </c>
      <c r="X84" cm="1">
        <f t="array" ref="X84">INDEX('Building Features'!$F$5:$F$22,COLUMN('Building Features'!Q83),1)</f>
        <v>492.16399999999999</v>
      </c>
      <c r="Y84" cm="1">
        <f t="array" ref="Y84">INDEX('Building Features'!$F$5:$F$22,COLUMN('Building Features'!R83),1)</f>
        <v>1291.172</v>
      </c>
      <c r="AA84">
        <v>567.21990966796795</v>
      </c>
      <c r="AB84" s="45" t="s">
        <v>607</v>
      </c>
      <c r="AC84" s="45" t="s">
        <v>607</v>
      </c>
      <c r="AD84">
        <v>844.13236619137001</v>
      </c>
      <c r="AE84" t="s">
        <v>608</v>
      </c>
      <c r="AF84" t="s">
        <v>608</v>
      </c>
      <c r="AG84">
        <f t="shared" si="4"/>
        <v>1.1812940422805893</v>
      </c>
      <c r="AH84">
        <f t="shared" si="5"/>
        <v>2.5970531710442026</v>
      </c>
      <c r="AJ84">
        <f t="shared" si="7"/>
        <v>3.7783472133247917</v>
      </c>
    </row>
    <row r="85" spans="1:36" x14ac:dyDescent="0.25">
      <c r="A85">
        <f t="shared" si="6"/>
        <v>84</v>
      </c>
      <c r="B85">
        <v>5.8284210757205299</v>
      </c>
      <c r="C85">
        <v>10.9364583492279</v>
      </c>
      <c r="D85">
        <v>0</v>
      </c>
      <c r="E85">
        <v>93.947368421052602</v>
      </c>
      <c r="F85">
        <v>0</v>
      </c>
      <c r="H85" cm="1">
        <f t="array" ref="H85">INDEX('Building Features'!$F$5:$F$22,COLUMN('Building Features'!A84),1)</f>
        <v>7805</v>
      </c>
      <c r="I85" cm="1">
        <f t="array" ref="I85">INDEX('Building Features'!$F$5:$F$22,COLUMN('Building Features'!B84),1)</f>
        <v>16.399999999999999</v>
      </c>
      <c r="J85" cm="1">
        <f t="array" ref="J85">INDEX('Building Features'!$F$5:$F$22,COLUMN('Building Features'!C84),1)</f>
        <v>0.4</v>
      </c>
      <c r="K85" cm="1">
        <f t="array" ref="K85">INDEX('Building Features'!$F$5:$F$22,COLUMN('Building Features'!D84),1)</f>
        <v>5</v>
      </c>
      <c r="L85" cm="1">
        <f t="array" ref="L85">INDEX('Building Features'!$F$5:$F$22,COLUMN('Building Features'!E84),1)</f>
        <v>128001.99999999999</v>
      </c>
      <c r="M85" cm="1">
        <f t="array" ref="M85">INDEX('Building Features'!$F$5:$F$22,COLUMN('Building Features'!F84),1)</f>
        <v>1229.8032000000001</v>
      </c>
      <c r="N85" cm="1">
        <f t="array" ref="N85">INDEX('Building Features'!$F$5:$F$22,COLUMN('Building Features'!G84),1)</f>
        <v>1713.81</v>
      </c>
      <c r="O85" cm="1">
        <f t="array" ref="O85">INDEX('Building Features'!$F$5:$F$22,COLUMN('Building Features'!H84),1)</f>
        <v>41.63332799914653</v>
      </c>
      <c r="P85" cm="1">
        <f t="array" ref="P85">INDEX('Building Features'!$F$5:$F$22,COLUMN('Building Features'!I84),1)</f>
        <v>74.688559408569205</v>
      </c>
      <c r="Q85" cm="1">
        <f t="array" ref="Q85">INDEX('Building Features'!$F$5:$F$22,COLUMN('Building Features'!J84),1)</f>
        <v>1.7939608241286957</v>
      </c>
      <c r="R85" cm="1">
        <f t="array" ref="R85">INDEX('Building Features'!$F$5:$F$22,COLUMN('Building Features'!K84),1)</f>
        <v>1</v>
      </c>
      <c r="S85" cm="1">
        <f t="array" ref="S85">INDEX('Building Features'!$F$5:$F$22,COLUMN('Building Features'!L84),1)</f>
        <v>2</v>
      </c>
      <c r="T85" cm="1">
        <f t="array" ref="T85">INDEX('Building Features'!$F$5:$F$22,COLUMN('Building Features'!M84),1)</f>
        <v>6</v>
      </c>
      <c r="U85" cm="1">
        <f t="array" ref="U85">INDEX('Building Features'!$F$5:$F$22,COLUMN('Building Features'!N84),1)</f>
        <v>1989</v>
      </c>
      <c r="V85" cm="1">
        <f t="array" ref="V85">INDEX('Building Features'!$F$5:$F$22,COLUMN('Building Features'!O84),1)</f>
        <v>1291.172</v>
      </c>
      <c r="W85" cm="1">
        <f t="array" ref="W85">INDEX('Building Features'!$F$5:$F$22,COLUMN('Building Features'!P84),1)</f>
        <v>0</v>
      </c>
      <c r="X85" cm="1">
        <f t="array" ref="X85">INDEX('Building Features'!$F$5:$F$22,COLUMN('Building Features'!Q84),1)</f>
        <v>492.16399999999999</v>
      </c>
      <c r="Y85" cm="1">
        <f t="array" ref="Y85">INDEX('Building Features'!$F$5:$F$22,COLUMN('Building Features'!R84),1)</f>
        <v>1291.172</v>
      </c>
      <c r="AA85">
        <v>668.85113525390602</v>
      </c>
      <c r="AB85" s="45" t="s">
        <v>609</v>
      </c>
      <c r="AC85" s="45" t="s">
        <v>609</v>
      </c>
      <c r="AD85">
        <v>739.12782546732103</v>
      </c>
      <c r="AE85" t="s">
        <v>610</v>
      </c>
      <c r="AF85" t="s">
        <v>610</v>
      </c>
      <c r="AG85">
        <f t="shared" si="4"/>
        <v>1.1820627802690582</v>
      </c>
      <c r="AH85">
        <f t="shared" si="5"/>
        <v>2.2729019859064703</v>
      </c>
      <c r="AJ85">
        <f t="shared" si="7"/>
        <v>3.4549647661755287</v>
      </c>
    </row>
    <row r="86" spans="1:36" x14ac:dyDescent="0.25">
      <c r="A86">
        <f t="shared" si="6"/>
        <v>85</v>
      </c>
      <c r="B86">
        <v>7.13368418342188</v>
      </c>
      <c r="C86">
        <v>10.163541615009301</v>
      </c>
      <c r="D86">
        <v>0</v>
      </c>
      <c r="E86">
        <v>85.463157894736796</v>
      </c>
      <c r="F86">
        <v>0</v>
      </c>
      <c r="H86" cm="1">
        <f t="array" ref="H86">INDEX('Building Features'!$F$5:$F$22,COLUMN('Building Features'!A85),1)</f>
        <v>7805</v>
      </c>
      <c r="I86" cm="1">
        <f t="array" ref="I86">INDEX('Building Features'!$F$5:$F$22,COLUMN('Building Features'!B85),1)</f>
        <v>16.399999999999999</v>
      </c>
      <c r="J86" cm="1">
        <f t="array" ref="J86">INDEX('Building Features'!$F$5:$F$22,COLUMN('Building Features'!C85),1)</f>
        <v>0.4</v>
      </c>
      <c r="K86" cm="1">
        <f t="array" ref="K86">INDEX('Building Features'!$F$5:$F$22,COLUMN('Building Features'!D85),1)</f>
        <v>5</v>
      </c>
      <c r="L86" cm="1">
        <f t="array" ref="L86">INDEX('Building Features'!$F$5:$F$22,COLUMN('Building Features'!E85),1)</f>
        <v>128001.99999999999</v>
      </c>
      <c r="M86" cm="1">
        <f t="array" ref="M86">INDEX('Building Features'!$F$5:$F$22,COLUMN('Building Features'!F85),1)</f>
        <v>1229.8032000000001</v>
      </c>
      <c r="N86" cm="1">
        <f t="array" ref="N86">INDEX('Building Features'!$F$5:$F$22,COLUMN('Building Features'!G85),1)</f>
        <v>1713.81</v>
      </c>
      <c r="O86" cm="1">
        <f t="array" ref="O86">INDEX('Building Features'!$F$5:$F$22,COLUMN('Building Features'!H85),1)</f>
        <v>41.63332799914653</v>
      </c>
      <c r="P86" cm="1">
        <f t="array" ref="P86">INDEX('Building Features'!$F$5:$F$22,COLUMN('Building Features'!I85),1)</f>
        <v>74.688559408569205</v>
      </c>
      <c r="Q86" cm="1">
        <f t="array" ref="Q86">INDEX('Building Features'!$F$5:$F$22,COLUMN('Building Features'!J85),1)</f>
        <v>1.7939608241286957</v>
      </c>
      <c r="R86" cm="1">
        <f t="array" ref="R86">INDEX('Building Features'!$F$5:$F$22,COLUMN('Building Features'!K85),1)</f>
        <v>1</v>
      </c>
      <c r="S86" cm="1">
        <f t="array" ref="S86">INDEX('Building Features'!$F$5:$F$22,COLUMN('Building Features'!L85),1)</f>
        <v>2</v>
      </c>
      <c r="T86" cm="1">
        <f t="array" ref="T86">INDEX('Building Features'!$F$5:$F$22,COLUMN('Building Features'!M85),1)</f>
        <v>6</v>
      </c>
      <c r="U86" cm="1">
        <f t="array" ref="U86">INDEX('Building Features'!$F$5:$F$22,COLUMN('Building Features'!N85),1)</f>
        <v>1989</v>
      </c>
      <c r="V86" cm="1">
        <f t="array" ref="V86">INDEX('Building Features'!$F$5:$F$22,COLUMN('Building Features'!O85),1)</f>
        <v>1291.172</v>
      </c>
      <c r="W86" cm="1">
        <f t="array" ref="W86">INDEX('Building Features'!$F$5:$F$22,COLUMN('Building Features'!P85),1)</f>
        <v>0</v>
      </c>
      <c r="X86" cm="1">
        <f t="array" ref="X86">INDEX('Building Features'!$F$5:$F$22,COLUMN('Building Features'!Q85),1)</f>
        <v>492.16399999999999</v>
      </c>
      <c r="Y86" cm="1">
        <f t="array" ref="Y86">INDEX('Building Features'!$F$5:$F$22,COLUMN('Building Features'!R85),1)</f>
        <v>1291.172</v>
      </c>
      <c r="AA86">
        <v>637.81695556640602</v>
      </c>
      <c r="AB86" s="45" t="s">
        <v>611</v>
      </c>
      <c r="AC86" s="45" t="s">
        <v>611</v>
      </c>
      <c r="AD86">
        <v>692.06301956989103</v>
      </c>
      <c r="AE86" t="s">
        <v>612</v>
      </c>
      <c r="AF86" t="s">
        <v>612</v>
      </c>
      <c r="AG86">
        <f t="shared" si="4"/>
        <v>1.1695067264573991</v>
      </c>
      <c r="AH86">
        <f t="shared" si="5"/>
        <v>2.1291479820627801</v>
      </c>
      <c r="AJ86">
        <f t="shared" si="7"/>
        <v>3.2986547085201794</v>
      </c>
    </row>
    <row r="87" spans="1:36" x14ac:dyDescent="0.25">
      <c r="A87">
        <f t="shared" si="6"/>
        <v>86</v>
      </c>
      <c r="B87">
        <v>8.2031579770539906</v>
      </c>
      <c r="C87">
        <v>10.251041596134501</v>
      </c>
      <c r="D87">
        <v>0</v>
      </c>
      <c r="E87">
        <v>82.178947368421007</v>
      </c>
      <c r="F87">
        <v>0</v>
      </c>
      <c r="H87" cm="1">
        <f t="array" ref="H87">INDEX('Building Features'!$F$5:$F$22,COLUMN('Building Features'!A86),1)</f>
        <v>7805</v>
      </c>
      <c r="I87" cm="1">
        <f t="array" ref="I87">INDEX('Building Features'!$F$5:$F$22,COLUMN('Building Features'!B86),1)</f>
        <v>16.399999999999999</v>
      </c>
      <c r="J87" cm="1">
        <f t="array" ref="J87">INDEX('Building Features'!$F$5:$F$22,COLUMN('Building Features'!C86),1)</f>
        <v>0.4</v>
      </c>
      <c r="K87" cm="1">
        <f t="array" ref="K87">INDEX('Building Features'!$F$5:$F$22,COLUMN('Building Features'!D86),1)</f>
        <v>5</v>
      </c>
      <c r="L87" cm="1">
        <f t="array" ref="L87">INDEX('Building Features'!$F$5:$F$22,COLUMN('Building Features'!E86),1)</f>
        <v>128001.99999999999</v>
      </c>
      <c r="M87" cm="1">
        <f t="array" ref="M87">INDEX('Building Features'!$F$5:$F$22,COLUMN('Building Features'!F86),1)</f>
        <v>1229.8032000000001</v>
      </c>
      <c r="N87" cm="1">
        <f t="array" ref="N87">INDEX('Building Features'!$F$5:$F$22,COLUMN('Building Features'!G86),1)</f>
        <v>1713.81</v>
      </c>
      <c r="O87" cm="1">
        <f t="array" ref="O87">INDEX('Building Features'!$F$5:$F$22,COLUMN('Building Features'!H86),1)</f>
        <v>41.63332799914653</v>
      </c>
      <c r="P87" cm="1">
        <f t="array" ref="P87">INDEX('Building Features'!$F$5:$F$22,COLUMN('Building Features'!I86),1)</f>
        <v>74.688559408569205</v>
      </c>
      <c r="Q87" cm="1">
        <f t="array" ref="Q87">INDEX('Building Features'!$F$5:$F$22,COLUMN('Building Features'!J86),1)</f>
        <v>1.7939608241286957</v>
      </c>
      <c r="R87" cm="1">
        <f t="array" ref="R87">INDEX('Building Features'!$F$5:$F$22,COLUMN('Building Features'!K86),1)</f>
        <v>1</v>
      </c>
      <c r="S87" cm="1">
        <f t="array" ref="S87">INDEX('Building Features'!$F$5:$F$22,COLUMN('Building Features'!L86),1)</f>
        <v>2</v>
      </c>
      <c r="T87" cm="1">
        <f t="array" ref="T87">INDEX('Building Features'!$F$5:$F$22,COLUMN('Building Features'!M86),1)</f>
        <v>6</v>
      </c>
      <c r="U87" cm="1">
        <f t="array" ref="U87">INDEX('Building Features'!$F$5:$F$22,COLUMN('Building Features'!N86),1)</f>
        <v>1989</v>
      </c>
      <c r="V87" cm="1">
        <f t="array" ref="V87">INDEX('Building Features'!$F$5:$F$22,COLUMN('Building Features'!O86),1)</f>
        <v>1291.172</v>
      </c>
      <c r="W87" cm="1">
        <f t="array" ref="W87">INDEX('Building Features'!$F$5:$F$22,COLUMN('Building Features'!P86),1)</f>
        <v>0</v>
      </c>
      <c r="X87" cm="1">
        <f t="array" ref="X87">INDEX('Building Features'!$F$5:$F$22,COLUMN('Building Features'!Q86),1)</f>
        <v>492.16399999999999</v>
      </c>
      <c r="Y87" cm="1">
        <f t="array" ref="Y87">INDEX('Building Features'!$F$5:$F$22,COLUMN('Building Features'!R86),1)</f>
        <v>1291.172</v>
      </c>
      <c r="AA87">
        <v>530.36456298828102</v>
      </c>
      <c r="AB87" s="45" t="s">
        <v>613</v>
      </c>
      <c r="AC87" s="45" t="s">
        <v>613</v>
      </c>
      <c r="AD87">
        <v>689.30442854563398</v>
      </c>
      <c r="AE87" t="s">
        <v>614</v>
      </c>
      <c r="AF87" t="s">
        <v>614</v>
      </c>
      <c r="AG87">
        <f t="shared" si="4"/>
        <v>1.1232543241511852</v>
      </c>
      <c r="AH87">
        <f t="shared" si="5"/>
        <v>2.120691864189622</v>
      </c>
      <c r="AJ87">
        <f t="shared" si="7"/>
        <v>3.2439461883408072</v>
      </c>
    </row>
    <row r="88" spans="1:36" x14ac:dyDescent="0.25">
      <c r="A88">
        <f t="shared" si="6"/>
        <v>87</v>
      </c>
      <c r="B88">
        <v>7.83263163315622</v>
      </c>
      <c r="C88">
        <v>11.352083327869501</v>
      </c>
      <c r="D88">
        <v>0</v>
      </c>
      <c r="E88">
        <v>87.263157894736807</v>
      </c>
      <c r="F88">
        <v>0</v>
      </c>
      <c r="H88" cm="1">
        <f t="array" ref="H88">INDEX('Building Features'!$F$5:$F$22,COLUMN('Building Features'!A87),1)</f>
        <v>7805</v>
      </c>
      <c r="I88" cm="1">
        <f t="array" ref="I88">INDEX('Building Features'!$F$5:$F$22,COLUMN('Building Features'!B87),1)</f>
        <v>16.399999999999999</v>
      </c>
      <c r="J88" cm="1">
        <f t="array" ref="J88">INDEX('Building Features'!$F$5:$F$22,COLUMN('Building Features'!C87),1)</f>
        <v>0.4</v>
      </c>
      <c r="K88" cm="1">
        <f t="array" ref="K88">INDEX('Building Features'!$F$5:$F$22,COLUMN('Building Features'!D87),1)</f>
        <v>5</v>
      </c>
      <c r="L88" cm="1">
        <f t="array" ref="L88">INDEX('Building Features'!$F$5:$F$22,COLUMN('Building Features'!E87),1)</f>
        <v>128001.99999999999</v>
      </c>
      <c r="M88" cm="1">
        <f t="array" ref="M88">INDEX('Building Features'!$F$5:$F$22,COLUMN('Building Features'!F87),1)</f>
        <v>1229.8032000000001</v>
      </c>
      <c r="N88" cm="1">
        <f t="array" ref="N88">INDEX('Building Features'!$F$5:$F$22,COLUMN('Building Features'!G87),1)</f>
        <v>1713.81</v>
      </c>
      <c r="O88" cm="1">
        <f t="array" ref="O88">INDEX('Building Features'!$F$5:$F$22,COLUMN('Building Features'!H87),1)</f>
        <v>41.63332799914653</v>
      </c>
      <c r="P88" cm="1">
        <f t="array" ref="P88">INDEX('Building Features'!$F$5:$F$22,COLUMN('Building Features'!I87),1)</f>
        <v>74.688559408569205</v>
      </c>
      <c r="Q88" cm="1">
        <f t="array" ref="Q88">INDEX('Building Features'!$F$5:$F$22,COLUMN('Building Features'!J87),1)</f>
        <v>1.7939608241286957</v>
      </c>
      <c r="R88" cm="1">
        <f t="array" ref="R88">INDEX('Building Features'!$F$5:$F$22,COLUMN('Building Features'!K87),1)</f>
        <v>1</v>
      </c>
      <c r="S88" cm="1">
        <f t="array" ref="S88">INDEX('Building Features'!$F$5:$F$22,COLUMN('Building Features'!L87),1)</f>
        <v>2</v>
      </c>
      <c r="T88" cm="1">
        <f t="array" ref="T88">INDEX('Building Features'!$F$5:$F$22,COLUMN('Building Features'!M87),1)</f>
        <v>6</v>
      </c>
      <c r="U88" cm="1">
        <f t="array" ref="U88">INDEX('Building Features'!$F$5:$F$22,COLUMN('Building Features'!N87),1)</f>
        <v>1989</v>
      </c>
      <c r="V88" cm="1">
        <f t="array" ref="V88">INDEX('Building Features'!$F$5:$F$22,COLUMN('Building Features'!O87),1)</f>
        <v>1291.172</v>
      </c>
      <c r="W88" cm="1">
        <f t="array" ref="W88">INDEX('Building Features'!$F$5:$F$22,COLUMN('Building Features'!P87),1)</f>
        <v>0</v>
      </c>
      <c r="X88" cm="1">
        <f t="array" ref="X88">INDEX('Building Features'!$F$5:$F$22,COLUMN('Building Features'!Q87),1)</f>
        <v>492.16399999999999</v>
      </c>
      <c r="Y88" cm="1">
        <f t="array" ref="Y88">INDEX('Building Features'!$F$5:$F$22,COLUMN('Building Features'!R87),1)</f>
        <v>1291.172</v>
      </c>
      <c r="AA88">
        <v>543.38671875</v>
      </c>
      <c r="AB88" s="45" t="s">
        <v>615</v>
      </c>
      <c r="AC88" s="45" t="s">
        <v>615</v>
      </c>
      <c r="AD88">
        <v>746.41038329689502</v>
      </c>
      <c r="AE88" t="s">
        <v>616</v>
      </c>
      <c r="AF88" t="s">
        <v>616</v>
      </c>
      <c r="AG88">
        <f t="shared" si="4"/>
        <v>1.0884048686739269</v>
      </c>
      <c r="AH88">
        <f t="shared" si="5"/>
        <v>2.2946828955797565</v>
      </c>
      <c r="AJ88">
        <f t="shared" si="7"/>
        <v>3.3830877642536832</v>
      </c>
    </row>
    <row r="89" spans="1:36" x14ac:dyDescent="0.25">
      <c r="A89">
        <f t="shared" si="6"/>
        <v>88</v>
      </c>
      <c r="B89">
        <v>5.6589473799655297</v>
      </c>
      <c r="C89">
        <v>12.3354166547457</v>
      </c>
      <c r="D89">
        <v>0</v>
      </c>
      <c r="E89">
        <v>82.621052631578905</v>
      </c>
      <c r="F89">
        <v>0</v>
      </c>
      <c r="H89" cm="1">
        <f t="array" ref="H89">INDEX('Building Features'!$F$5:$F$22,COLUMN('Building Features'!A88),1)</f>
        <v>7805</v>
      </c>
      <c r="I89" cm="1">
        <f t="array" ref="I89">INDEX('Building Features'!$F$5:$F$22,COLUMN('Building Features'!B88),1)</f>
        <v>16.399999999999999</v>
      </c>
      <c r="J89" cm="1">
        <f t="array" ref="J89">INDEX('Building Features'!$F$5:$F$22,COLUMN('Building Features'!C88),1)</f>
        <v>0.4</v>
      </c>
      <c r="K89" cm="1">
        <f t="array" ref="K89">INDEX('Building Features'!$F$5:$F$22,COLUMN('Building Features'!D88),1)</f>
        <v>5</v>
      </c>
      <c r="L89" cm="1">
        <f t="array" ref="L89">INDEX('Building Features'!$F$5:$F$22,COLUMN('Building Features'!E88),1)</f>
        <v>128001.99999999999</v>
      </c>
      <c r="M89" cm="1">
        <f t="array" ref="M89">INDEX('Building Features'!$F$5:$F$22,COLUMN('Building Features'!F88),1)</f>
        <v>1229.8032000000001</v>
      </c>
      <c r="N89" cm="1">
        <f t="array" ref="N89">INDEX('Building Features'!$F$5:$F$22,COLUMN('Building Features'!G88),1)</f>
        <v>1713.81</v>
      </c>
      <c r="O89" cm="1">
        <f t="array" ref="O89">INDEX('Building Features'!$F$5:$F$22,COLUMN('Building Features'!H88),1)</f>
        <v>41.63332799914653</v>
      </c>
      <c r="P89" cm="1">
        <f t="array" ref="P89">INDEX('Building Features'!$F$5:$F$22,COLUMN('Building Features'!I88),1)</f>
        <v>74.688559408569205</v>
      </c>
      <c r="Q89" cm="1">
        <f t="array" ref="Q89">INDEX('Building Features'!$F$5:$F$22,COLUMN('Building Features'!J88),1)</f>
        <v>1.7939608241286957</v>
      </c>
      <c r="R89" cm="1">
        <f t="array" ref="R89">INDEX('Building Features'!$F$5:$F$22,COLUMN('Building Features'!K88),1)</f>
        <v>1</v>
      </c>
      <c r="S89" cm="1">
        <f t="array" ref="S89">INDEX('Building Features'!$F$5:$F$22,COLUMN('Building Features'!L88),1)</f>
        <v>2</v>
      </c>
      <c r="T89" cm="1">
        <f t="array" ref="T89">INDEX('Building Features'!$F$5:$F$22,COLUMN('Building Features'!M88),1)</f>
        <v>6</v>
      </c>
      <c r="U89" cm="1">
        <f t="array" ref="U89">INDEX('Building Features'!$F$5:$F$22,COLUMN('Building Features'!N88),1)</f>
        <v>1989</v>
      </c>
      <c r="V89" cm="1">
        <f t="array" ref="V89">INDEX('Building Features'!$F$5:$F$22,COLUMN('Building Features'!O88),1)</f>
        <v>1291.172</v>
      </c>
      <c r="W89" cm="1">
        <f t="array" ref="W89">INDEX('Building Features'!$F$5:$F$22,COLUMN('Building Features'!P88),1)</f>
        <v>0</v>
      </c>
      <c r="X89" cm="1">
        <f t="array" ref="X89">INDEX('Building Features'!$F$5:$F$22,COLUMN('Building Features'!Q88),1)</f>
        <v>492.16399999999999</v>
      </c>
      <c r="Y89" cm="1">
        <f t="array" ref="Y89">INDEX('Building Features'!$F$5:$F$22,COLUMN('Building Features'!R88),1)</f>
        <v>1291.172</v>
      </c>
      <c r="AA89">
        <v>589.711181640625</v>
      </c>
      <c r="AB89" s="45" t="s">
        <v>617</v>
      </c>
      <c r="AC89" s="45" t="s">
        <v>617</v>
      </c>
      <c r="AD89">
        <v>826.207374854264</v>
      </c>
      <c r="AE89" t="s">
        <v>618</v>
      </c>
      <c r="AF89" t="s">
        <v>618</v>
      </c>
      <c r="AG89">
        <f t="shared" si="4"/>
        <v>1.1768097373478539</v>
      </c>
      <c r="AH89">
        <f t="shared" si="5"/>
        <v>2.5227418321588724</v>
      </c>
      <c r="AJ89">
        <f t="shared" si="7"/>
        <v>3.6995515695067263</v>
      </c>
    </row>
    <row r="90" spans="1:36" x14ac:dyDescent="0.25">
      <c r="A90">
        <f t="shared" si="6"/>
        <v>89</v>
      </c>
      <c r="B90">
        <v>5.8305263268320102</v>
      </c>
      <c r="C90">
        <v>12.1843749905625</v>
      </c>
      <c r="D90">
        <v>0</v>
      </c>
      <c r="E90">
        <v>72.2</v>
      </c>
      <c r="F90">
        <v>0</v>
      </c>
      <c r="H90" cm="1">
        <f t="array" ref="H90">INDEX('Building Features'!$F$5:$F$22,COLUMN('Building Features'!A89),1)</f>
        <v>7805</v>
      </c>
      <c r="I90" cm="1">
        <f t="array" ref="I90">INDEX('Building Features'!$F$5:$F$22,COLUMN('Building Features'!B89),1)</f>
        <v>16.399999999999999</v>
      </c>
      <c r="J90" cm="1">
        <f t="array" ref="J90">INDEX('Building Features'!$F$5:$F$22,COLUMN('Building Features'!C89),1)</f>
        <v>0.4</v>
      </c>
      <c r="K90" cm="1">
        <f t="array" ref="K90">INDEX('Building Features'!$F$5:$F$22,COLUMN('Building Features'!D89),1)</f>
        <v>5</v>
      </c>
      <c r="L90" cm="1">
        <f t="array" ref="L90">INDEX('Building Features'!$F$5:$F$22,COLUMN('Building Features'!E89),1)</f>
        <v>128001.99999999999</v>
      </c>
      <c r="M90" cm="1">
        <f t="array" ref="M90">INDEX('Building Features'!$F$5:$F$22,COLUMN('Building Features'!F89),1)</f>
        <v>1229.8032000000001</v>
      </c>
      <c r="N90" cm="1">
        <f t="array" ref="N90">INDEX('Building Features'!$F$5:$F$22,COLUMN('Building Features'!G89),1)</f>
        <v>1713.81</v>
      </c>
      <c r="O90" cm="1">
        <f t="array" ref="O90">INDEX('Building Features'!$F$5:$F$22,COLUMN('Building Features'!H89),1)</f>
        <v>41.63332799914653</v>
      </c>
      <c r="P90" cm="1">
        <f t="array" ref="P90">INDEX('Building Features'!$F$5:$F$22,COLUMN('Building Features'!I89),1)</f>
        <v>74.688559408569205</v>
      </c>
      <c r="Q90" cm="1">
        <f t="array" ref="Q90">INDEX('Building Features'!$F$5:$F$22,COLUMN('Building Features'!J89),1)</f>
        <v>1.7939608241286957</v>
      </c>
      <c r="R90" cm="1">
        <f t="array" ref="R90">INDEX('Building Features'!$F$5:$F$22,COLUMN('Building Features'!K89),1)</f>
        <v>1</v>
      </c>
      <c r="S90" cm="1">
        <f t="array" ref="S90">INDEX('Building Features'!$F$5:$F$22,COLUMN('Building Features'!L89),1)</f>
        <v>2</v>
      </c>
      <c r="T90" cm="1">
        <f t="array" ref="T90">INDEX('Building Features'!$F$5:$F$22,COLUMN('Building Features'!M89),1)</f>
        <v>6</v>
      </c>
      <c r="U90" cm="1">
        <f t="array" ref="U90">INDEX('Building Features'!$F$5:$F$22,COLUMN('Building Features'!N89),1)</f>
        <v>1989</v>
      </c>
      <c r="V90" cm="1">
        <f t="array" ref="V90">INDEX('Building Features'!$F$5:$F$22,COLUMN('Building Features'!O89),1)</f>
        <v>1291.172</v>
      </c>
      <c r="W90" cm="1">
        <f t="array" ref="W90">INDEX('Building Features'!$F$5:$F$22,COLUMN('Building Features'!P89),1)</f>
        <v>0</v>
      </c>
      <c r="X90" cm="1">
        <f t="array" ref="X90">INDEX('Building Features'!$F$5:$F$22,COLUMN('Building Features'!Q89),1)</f>
        <v>492.16399999999999</v>
      </c>
      <c r="Y90" cm="1">
        <f t="array" ref="Y90">INDEX('Building Features'!$F$5:$F$22,COLUMN('Building Features'!R89),1)</f>
        <v>1291.172</v>
      </c>
      <c r="AA90">
        <v>567.68560791015602</v>
      </c>
      <c r="AB90" s="45" t="s">
        <v>619</v>
      </c>
      <c r="AC90" s="45" t="s">
        <v>619</v>
      </c>
      <c r="AD90">
        <v>815.10616147606402</v>
      </c>
      <c r="AE90" t="s">
        <v>620</v>
      </c>
      <c r="AF90" t="s">
        <v>620</v>
      </c>
      <c r="AG90">
        <f t="shared" si="4"/>
        <v>1.1579756566303652</v>
      </c>
      <c r="AH90">
        <f t="shared" si="5"/>
        <v>2.5048046124279306</v>
      </c>
      <c r="AJ90">
        <f t="shared" si="7"/>
        <v>3.6627802690582958</v>
      </c>
    </row>
    <row r="91" spans="1:36" x14ac:dyDescent="0.25">
      <c r="A91">
        <f t="shared" si="6"/>
        <v>90</v>
      </c>
      <c r="B91">
        <v>6.0252631614082697</v>
      </c>
      <c r="C91">
        <v>11.017708326379401</v>
      </c>
      <c r="D91">
        <v>0</v>
      </c>
      <c r="E91">
        <v>77.957894736842107</v>
      </c>
      <c r="F91">
        <v>0</v>
      </c>
      <c r="H91" cm="1">
        <f t="array" ref="H91">INDEX('Building Features'!$F$5:$F$22,COLUMN('Building Features'!A90),1)</f>
        <v>7805</v>
      </c>
      <c r="I91" cm="1">
        <f t="array" ref="I91">INDEX('Building Features'!$F$5:$F$22,COLUMN('Building Features'!B90),1)</f>
        <v>16.399999999999999</v>
      </c>
      <c r="J91" cm="1">
        <f t="array" ref="J91">INDEX('Building Features'!$F$5:$F$22,COLUMN('Building Features'!C90),1)</f>
        <v>0.4</v>
      </c>
      <c r="K91" cm="1">
        <f t="array" ref="K91">INDEX('Building Features'!$F$5:$F$22,COLUMN('Building Features'!D90),1)</f>
        <v>5</v>
      </c>
      <c r="L91" cm="1">
        <f t="array" ref="L91">INDEX('Building Features'!$F$5:$F$22,COLUMN('Building Features'!E90),1)</f>
        <v>128001.99999999999</v>
      </c>
      <c r="M91" cm="1">
        <f t="array" ref="M91">INDEX('Building Features'!$F$5:$F$22,COLUMN('Building Features'!F90),1)</f>
        <v>1229.8032000000001</v>
      </c>
      <c r="N91" cm="1">
        <f t="array" ref="N91">INDEX('Building Features'!$F$5:$F$22,COLUMN('Building Features'!G90),1)</f>
        <v>1713.81</v>
      </c>
      <c r="O91" cm="1">
        <f t="array" ref="O91">INDEX('Building Features'!$F$5:$F$22,COLUMN('Building Features'!H90),1)</f>
        <v>41.63332799914653</v>
      </c>
      <c r="P91" cm="1">
        <f t="array" ref="P91">INDEX('Building Features'!$F$5:$F$22,COLUMN('Building Features'!I90),1)</f>
        <v>74.688559408569205</v>
      </c>
      <c r="Q91" cm="1">
        <f t="array" ref="Q91">INDEX('Building Features'!$F$5:$F$22,COLUMN('Building Features'!J90),1)</f>
        <v>1.7939608241286957</v>
      </c>
      <c r="R91" cm="1">
        <f t="array" ref="R91">INDEX('Building Features'!$F$5:$F$22,COLUMN('Building Features'!K90),1)</f>
        <v>1</v>
      </c>
      <c r="S91" cm="1">
        <f t="array" ref="S91">INDEX('Building Features'!$F$5:$F$22,COLUMN('Building Features'!L90),1)</f>
        <v>2</v>
      </c>
      <c r="T91" cm="1">
        <f t="array" ref="T91">INDEX('Building Features'!$F$5:$F$22,COLUMN('Building Features'!M90),1)</f>
        <v>6</v>
      </c>
      <c r="U91" cm="1">
        <f t="array" ref="U91">INDEX('Building Features'!$F$5:$F$22,COLUMN('Building Features'!N90),1)</f>
        <v>1989</v>
      </c>
      <c r="V91" cm="1">
        <f t="array" ref="V91">INDEX('Building Features'!$F$5:$F$22,COLUMN('Building Features'!O90),1)</f>
        <v>1291.172</v>
      </c>
      <c r="W91" cm="1">
        <f t="array" ref="W91">INDEX('Building Features'!$F$5:$F$22,COLUMN('Building Features'!P90),1)</f>
        <v>0</v>
      </c>
      <c r="X91" cm="1">
        <f t="array" ref="X91">INDEX('Building Features'!$F$5:$F$22,COLUMN('Building Features'!Q90),1)</f>
        <v>492.16399999999999</v>
      </c>
      <c r="Y91" cm="1">
        <f t="array" ref="Y91">INDEX('Building Features'!$F$5:$F$22,COLUMN('Building Features'!R90),1)</f>
        <v>1291.172</v>
      </c>
      <c r="AA91">
        <v>580.365966796875</v>
      </c>
      <c r="AB91" s="45" t="s">
        <v>621</v>
      </c>
      <c r="AC91" s="45" t="s">
        <v>621</v>
      </c>
      <c r="AD91">
        <v>746.88705262819803</v>
      </c>
      <c r="AE91" t="s">
        <v>622</v>
      </c>
      <c r="AF91" t="s">
        <v>622</v>
      </c>
      <c r="AG91">
        <f t="shared" si="4"/>
        <v>1.1743754003843689</v>
      </c>
      <c r="AH91">
        <f t="shared" si="5"/>
        <v>2.2972453555413197</v>
      </c>
      <c r="AJ91">
        <f t="shared" si="7"/>
        <v>3.4716207559256889</v>
      </c>
    </row>
    <row r="92" spans="1:36" x14ac:dyDescent="0.25">
      <c r="A92">
        <f t="shared" si="6"/>
        <v>91</v>
      </c>
      <c r="B92">
        <v>7.9768421323675804</v>
      </c>
      <c r="C92">
        <v>8.5135416537523199</v>
      </c>
      <c r="D92">
        <v>0</v>
      </c>
      <c r="E92">
        <v>72.884210526315698</v>
      </c>
      <c r="F92">
        <v>0</v>
      </c>
      <c r="H92" cm="1">
        <f t="array" ref="H92">INDEX('Building Features'!$F$5:$F$22,COLUMN('Building Features'!A91),1)</f>
        <v>7805</v>
      </c>
      <c r="I92" cm="1">
        <f t="array" ref="I92">INDEX('Building Features'!$F$5:$F$22,COLUMN('Building Features'!B91),1)</f>
        <v>16.399999999999999</v>
      </c>
      <c r="J92" cm="1">
        <f t="array" ref="J92">INDEX('Building Features'!$F$5:$F$22,COLUMN('Building Features'!C91),1)</f>
        <v>0.4</v>
      </c>
      <c r="K92" cm="1">
        <f t="array" ref="K92">INDEX('Building Features'!$F$5:$F$22,COLUMN('Building Features'!D91),1)</f>
        <v>5</v>
      </c>
      <c r="L92" cm="1">
        <f t="array" ref="L92">INDEX('Building Features'!$F$5:$F$22,COLUMN('Building Features'!E91),1)</f>
        <v>128001.99999999999</v>
      </c>
      <c r="M92" cm="1">
        <f t="array" ref="M92">INDEX('Building Features'!$F$5:$F$22,COLUMN('Building Features'!F91),1)</f>
        <v>1229.8032000000001</v>
      </c>
      <c r="N92" cm="1">
        <f t="array" ref="N92">INDEX('Building Features'!$F$5:$F$22,COLUMN('Building Features'!G91),1)</f>
        <v>1713.81</v>
      </c>
      <c r="O92" cm="1">
        <f t="array" ref="O92">INDEX('Building Features'!$F$5:$F$22,COLUMN('Building Features'!H91),1)</f>
        <v>41.63332799914653</v>
      </c>
      <c r="P92" cm="1">
        <f t="array" ref="P92">INDEX('Building Features'!$F$5:$F$22,COLUMN('Building Features'!I91),1)</f>
        <v>74.688559408569205</v>
      </c>
      <c r="Q92" cm="1">
        <f t="array" ref="Q92">INDEX('Building Features'!$F$5:$F$22,COLUMN('Building Features'!J91),1)</f>
        <v>1.7939608241286957</v>
      </c>
      <c r="R92" cm="1">
        <f t="array" ref="R92">INDEX('Building Features'!$F$5:$F$22,COLUMN('Building Features'!K91),1)</f>
        <v>1</v>
      </c>
      <c r="S92" cm="1">
        <f t="array" ref="S92">INDEX('Building Features'!$F$5:$F$22,COLUMN('Building Features'!L91),1)</f>
        <v>2</v>
      </c>
      <c r="T92" cm="1">
        <f t="array" ref="T92">INDEX('Building Features'!$F$5:$F$22,COLUMN('Building Features'!M91),1)</f>
        <v>6</v>
      </c>
      <c r="U92" cm="1">
        <f t="array" ref="U92">INDEX('Building Features'!$F$5:$F$22,COLUMN('Building Features'!N91),1)</f>
        <v>1989</v>
      </c>
      <c r="V92" cm="1">
        <f t="array" ref="V92">INDEX('Building Features'!$F$5:$F$22,COLUMN('Building Features'!O91),1)</f>
        <v>1291.172</v>
      </c>
      <c r="W92" cm="1">
        <f t="array" ref="W92">INDEX('Building Features'!$F$5:$F$22,COLUMN('Building Features'!P91),1)</f>
        <v>0</v>
      </c>
      <c r="X92" cm="1">
        <f t="array" ref="X92">INDEX('Building Features'!$F$5:$F$22,COLUMN('Building Features'!Q91),1)</f>
        <v>492.16399999999999</v>
      </c>
      <c r="Y92" cm="1">
        <f t="array" ref="Y92">INDEX('Building Features'!$F$5:$F$22,COLUMN('Building Features'!R91),1)</f>
        <v>1291.172</v>
      </c>
      <c r="AA92">
        <v>572.22644042968705</v>
      </c>
      <c r="AB92" s="45" t="s">
        <v>623</v>
      </c>
      <c r="AC92" s="45" t="s">
        <v>623</v>
      </c>
      <c r="AD92">
        <v>542.37207321166898</v>
      </c>
      <c r="AE92" t="s">
        <v>624</v>
      </c>
      <c r="AF92" t="s">
        <v>624</v>
      </c>
      <c r="AG92">
        <f t="shared" si="4"/>
        <v>1.1632286995515695</v>
      </c>
      <c r="AH92">
        <f t="shared" si="5"/>
        <v>1.666880204996797</v>
      </c>
      <c r="AJ92">
        <f t="shared" si="7"/>
        <v>2.8301089045483665</v>
      </c>
    </row>
    <row r="93" spans="1:36" x14ac:dyDescent="0.25">
      <c r="A93">
        <f t="shared" si="6"/>
        <v>92</v>
      </c>
      <c r="B93">
        <v>9.3168420992399508</v>
      </c>
      <c r="C93">
        <v>9.8468750317891391</v>
      </c>
      <c r="D93">
        <v>0</v>
      </c>
      <c r="E93">
        <v>73.515789473684194</v>
      </c>
      <c r="F93">
        <v>0</v>
      </c>
      <c r="H93" cm="1">
        <f t="array" ref="H93">INDEX('Building Features'!$F$5:$F$22,COLUMN('Building Features'!A92),1)</f>
        <v>7805</v>
      </c>
      <c r="I93" cm="1">
        <f t="array" ref="I93">INDEX('Building Features'!$F$5:$F$22,COLUMN('Building Features'!B92),1)</f>
        <v>16.399999999999999</v>
      </c>
      <c r="J93" cm="1">
        <f t="array" ref="J93">INDEX('Building Features'!$F$5:$F$22,COLUMN('Building Features'!C92),1)</f>
        <v>0.4</v>
      </c>
      <c r="K93" cm="1">
        <f t="array" ref="K93">INDEX('Building Features'!$F$5:$F$22,COLUMN('Building Features'!D92),1)</f>
        <v>5</v>
      </c>
      <c r="L93" cm="1">
        <f t="array" ref="L93">INDEX('Building Features'!$F$5:$F$22,COLUMN('Building Features'!E92),1)</f>
        <v>128001.99999999999</v>
      </c>
      <c r="M93" cm="1">
        <f t="array" ref="M93">INDEX('Building Features'!$F$5:$F$22,COLUMN('Building Features'!F92),1)</f>
        <v>1229.8032000000001</v>
      </c>
      <c r="N93" cm="1">
        <f t="array" ref="N93">INDEX('Building Features'!$F$5:$F$22,COLUMN('Building Features'!G92),1)</f>
        <v>1713.81</v>
      </c>
      <c r="O93" cm="1">
        <f t="array" ref="O93">INDEX('Building Features'!$F$5:$F$22,COLUMN('Building Features'!H92),1)</f>
        <v>41.63332799914653</v>
      </c>
      <c r="P93" cm="1">
        <f t="array" ref="P93">INDEX('Building Features'!$F$5:$F$22,COLUMN('Building Features'!I92),1)</f>
        <v>74.688559408569205</v>
      </c>
      <c r="Q93" cm="1">
        <f t="array" ref="Q93">INDEX('Building Features'!$F$5:$F$22,COLUMN('Building Features'!J92),1)</f>
        <v>1.7939608241286957</v>
      </c>
      <c r="R93" cm="1">
        <f t="array" ref="R93">INDEX('Building Features'!$F$5:$F$22,COLUMN('Building Features'!K92),1)</f>
        <v>1</v>
      </c>
      <c r="S93" cm="1">
        <f t="array" ref="S93">INDEX('Building Features'!$F$5:$F$22,COLUMN('Building Features'!L92),1)</f>
        <v>2</v>
      </c>
      <c r="T93" cm="1">
        <f t="array" ref="T93">INDEX('Building Features'!$F$5:$F$22,COLUMN('Building Features'!M92),1)</f>
        <v>6</v>
      </c>
      <c r="U93" cm="1">
        <f t="array" ref="U93">INDEX('Building Features'!$F$5:$F$22,COLUMN('Building Features'!N92),1)</f>
        <v>1989</v>
      </c>
      <c r="V93" cm="1">
        <f t="array" ref="V93">INDEX('Building Features'!$F$5:$F$22,COLUMN('Building Features'!O92),1)</f>
        <v>1291.172</v>
      </c>
      <c r="W93" cm="1">
        <f t="array" ref="W93">INDEX('Building Features'!$F$5:$F$22,COLUMN('Building Features'!P92),1)</f>
        <v>0</v>
      </c>
      <c r="X93" cm="1">
        <f t="array" ref="X93">INDEX('Building Features'!$F$5:$F$22,COLUMN('Building Features'!Q92),1)</f>
        <v>492.16399999999999</v>
      </c>
      <c r="Y93" cm="1">
        <f t="array" ref="Y93">INDEX('Building Features'!$F$5:$F$22,COLUMN('Building Features'!R92),1)</f>
        <v>1291.172</v>
      </c>
      <c r="AA93">
        <v>532.25335693359295</v>
      </c>
      <c r="AB93" s="45" t="s">
        <v>625</v>
      </c>
      <c r="AC93" s="45" t="s">
        <v>625</v>
      </c>
      <c r="AD93">
        <v>593.54139308929405</v>
      </c>
      <c r="AE93" t="s">
        <v>626</v>
      </c>
      <c r="AF93" t="s">
        <v>626</v>
      </c>
      <c r="AG93">
        <f t="shared" si="4"/>
        <v>1.1085201793721973</v>
      </c>
      <c r="AH93">
        <f t="shared" si="5"/>
        <v>1.8257527226137091</v>
      </c>
      <c r="AJ93">
        <f t="shared" si="7"/>
        <v>2.9342729019859064</v>
      </c>
    </row>
    <row r="94" spans="1:36" x14ac:dyDescent="0.25">
      <c r="A94">
        <f t="shared" si="6"/>
        <v>93</v>
      </c>
      <c r="B94">
        <v>8.0347367989389493</v>
      </c>
      <c r="C94">
        <v>9.6968750357627798</v>
      </c>
      <c r="D94">
        <v>0</v>
      </c>
      <c r="E94">
        <v>67.673684210526304</v>
      </c>
      <c r="F94">
        <v>0</v>
      </c>
      <c r="H94" cm="1">
        <f t="array" ref="H94">INDEX('Building Features'!$F$5:$F$22,COLUMN('Building Features'!A93),1)</f>
        <v>7805</v>
      </c>
      <c r="I94" cm="1">
        <f t="array" ref="I94">INDEX('Building Features'!$F$5:$F$22,COLUMN('Building Features'!B93),1)</f>
        <v>16.399999999999999</v>
      </c>
      <c r="J94" cm="1">
        <f t="array" ref="J94">INDEX('Building Features'!$F$5:$F$22,COLUMN('Building Features'!C93),1)</f>
        <v>0.4</v>
      </c>
      <c r="K94" cm="1">
        <f t="array" ref="K94">INDEX('Building Features'!$F$5:$F$22,COLUMN('Building Features'!D93),1)</f>
        <v>5</v>
      </c>
      <c r="L94" cm="1">
        <f t="array" ref="L94">INDEX('Building Features'!$F$5:$F$22,COLUMN('Building Features'!E93),1)</f>
        <v>128001.99999999999</v>
      </c>
      <c r="M94" cm="1">
        <f t="array" ref="M94">INDEX('Building Features'!$F$5:$F$22,COLUMN('Building Features'!F93),1)</f>
        <v>1229.8032000000001</v>
      </c>
      <c r="N94" cm="1">
        <f t="array" ref="N94">INDEX('Building Features'!$F$5:$F$22,COLUMN('Building Features'!G93),1)</f>
        <v>1713.81</v>
      </c>
      <c r="O94" cm="1">
        <f t="array" ref="O94">INDEX('Building Features'!$F$5:$F$22,COLUMN('Building Features'!H93),1)</f>
        <v>41.63332799914653</v>
      </c>
      <c r="P94" cm="1">
        <f t="array" ref="P94">INDEX('Building Features'!$F$5:$F$22,COLUMN('Building Features'!I93),1)</f>
        <v>74.688559408569205</v>
      </c>
      <c r="Q94" cm="1">
        <f t="array" ref="Q94">INDEX('Building Features'!$F$5:$F$22,COLUMN('Building Features'!J93),1)</f>
        <v>1.7939608241286957</v>
      </c>
      <c r="R94" cm="1">
        <f t="array" ref="R94">INDEX('Building Features'!$F$5:$F$22,COLUMN('Building Features'!K93),1)</f>
        <v>1</v>
      </c>
      <c r="S94" cm="1">
        <f t="array" ref="S94">INDEX('Building Features'!$F$5:$F$22,COLUMN('Building Features'!L93),1)</f>
        <v>2</v>
      </c>
      <c r="T94" cm="1">
        <f t="array" ref="T94">INDEX('Building Features'!$F$5:$F$22,COLUMN('Building Features'!M93),1)</f>
        <v>6</v>
      </c>
      <c r="U94" cm="1">
        <f t="array" ref="U94">INDEX('Building Features'!$F$5:$F$22,COLUMN('Building Features'!N93),1)</f>
        <v>1989</v>
      </c>
      <c r="V94" cm="1">
        <f t="array" ref="V94">INDEX('Building Features'!$F$5:$F$22,COLUMN('Building Features'!O93),1)</f>
        <v>1291.172</v>
      </c>
      <c r="W94" cm="1">
        <f t="array" ref="W94">INDEX('Building Features'!$F$5:$F$22,COLUMN('Building Features'!P93),1)</f>
        <v>0</v>
      </c>
      <c r="X94" cm="1">
        <f t="array" ref="X94">INDEX('Building Features'!$F$5:$F$22,COLUMN('Building Features'!Q93),1)</f>
        <v>492.16399999999999</v>
      </c>
      <c r="Y94" cm="1">
        <f t="array" ref="Y94">INDEX('Building Features'!$F$5:$F$22,COLUMN('Building Features'!R93),1)</f>
        <v>1291.172</v>
      </c>
      <c r="AA94">
        <v>545.9013671875</v>
      </c>
      <c r="AB94" s="45" t="s">
        <v>627</v>
      </c>
      <c r="AC94" s="45" t="s">
        <v>627</v>
      </c>
      <c r="AD94">
        <v>608.22446213580804</v>
      </c>
      <c r="AE94" t="s">
        <v>628</v>
      </c>
      <c r="AF94" t="s">
        <v>628</v>
      </c>
      <c r="AG94">
        <f t="shared" si="4"/>
        <v>1.1044202434336963</v>
      </c>
      <c r="AH94">
        <f t="shared" si="5"/>
        <v>1.8680333119795003</v>
      </c>
      <c r="AJ94">
        <f t="shared" si="7"/>
        <v>2.9724535554131966</v>
      </c>
    </row>
    <row r="95" spans="1:36" x14ac:dyDescent="0.25">
      <c r="A95">
        <f t="shared" si="6"/>
        <v>94</v>
      </c>
      <c r="B95">
        <v>8.2915789252833303</v>
      </c>
      <c r="C95">
        <v>11.038541674613899</v>
      </c>
      <c r="D95">
        <v>0</v>
      </c>
      <c r="E95">
        <v>83.968421052631498</v>
      </c>
      <c r="F95">
        <v>0</v>
      </c>
      <c r="H95" cm="1">
        <f t="array" ref="H95">INDEX('Building Features'!$F$5:$F$22,COLUMN('Building Features'!A94),1)</f>
        <v>7805</v>
      </c>
      <c r="I95" cm="1">
        <f t="array" ref="I95">INDEX('Building Features'!$F$5:$F$22,COLUMN('Building Features'!B94),1)</f>
        <v>16.399999999999999</v>
      </c>
      <c r="J95" cm="1">
        <f t="array" ref="J95">INDEX('Building Features'!$F$5:$F$22,COLUMN('Building Features'!C94),1)</f>
        <v>0.4</v>
      </c>
      <c r="K95" cm="1">
        <f t="array" ref="K95">INDEX('Building Features'!$F$5:$F$22,COLUMN('Building Features'!D94),1)</f>
        <v>5</v>
      </c>
      <c r="L95" cm="1">
        <f t="array" ref="L95">INDEX('Building Features'!$F$5:$F$22,COLUMN('Building Features'!E94),1)</f>
        <v>128001.99999999999</v>
      </c>
      <c r="M95" cm="1">
        <f t="array" ref="M95">INDEX('Building Features'!$F$5:$F$22,COLUMN('Building Features'!F94),1)</f>
        <v>1229.8032000000001</v>
      </c>
      <c r="N95" cm="1">
        <f t="array" ref="N95">INDEX('Building Features'!$F$5:$F$22,COLUMN('Building Features'!G94),1)</f>
        <v>1713.81</v>
      </c>
      <c r="O95" cm="1">
        <f t="array" ref="O95">INDEX('Building Features'!$F$5:$F$22,COLUMN('Building Features'!H94),1)</f>
        <v>41.63332799914653</v>
      </c>
      <c r="P95" cm="1">
        <f t="array" ref="P95">INDEX('Building Features'!$F$5:$F$22,COLUMN('Building Features'!I94),1)</f>
        <v>74.688559408569205</v>
      </c>
      <c r="Q95" cm="1">
        <f t="array" ref="Q95">INDEX('Building Features'!$F$5:$F$22,COLUMN('Building Features'!J94),1)</f>
        <v>1.7939608241286957</v>
      </c>
      <c r="R95" cm="1">
        <f t="array" ref="R95">INDEX('Building Features'!$F$5:$F$22,COLUMN('Building Features'!K94),1)</f>
        <v>1</v>
      </c>
      <c r="S95" cm="1">
        <f t="array" ref="S95">INDEX('Building Features'!$F$5:$F$22,COLUMN('Building Features'!L94),1)</f>
        <v>2</v>
      </c>
      <c r="T95" cm="1">
        <f t="array" ref="T95">INDEX('Building Features'!$F$5:$F$22,COLUMN('Building Features'!M94),1)</f>
        <v>6</v>
      </c>
      <c r="U95" cm="1">
        <f t="array" ref="U95">INDEX('Building Features'!$F$5:$F$22,COLUMN('Building Features'!N94),1)</f>
        <v>1989</v>
      </c>
      <c r="V95" cm="1">
        <f t="array" ref="V95">INDEX('Building Features'!$F$5:$F$22,COLUMN('Building Features'!O94),1)</f>
        <v>1291.172</v>
      </c>
      <c r="W95" cm="1">
        <f t="array" ref="W95">INDEX('Building Features'!$F$5:$F$22,COLUMN('Building Features'!P94),1)</f>
        <v>0</v>
      </c>
      <c r="X95" cm="1">
        <f t="array" ref="X95">INDEX('Building Features'!$F$5:$F$22,COLUMN('Building Features'!Q94),1)</f>
        <v>492.16399999999999</v>
      </c>
      <c r="Y95" cm="1">
        <f t="array" ref="Y95">INDEX('Building Features'!$F$5:$F$22,COLUMN('Building Features'!R94),1)</f>
        <v>1291.172</v>
      </c>
      <c r="AA95">
        <v>518.42883300781205</v>
      </c>
      <c r="AB95" s="45" t="s">
        <v>629</v>
      </c>
      <c r="AC95" s="45" t="s">
        <v>629</v>
      </c>
      <c r="AD95">
        <v>668.38819308422205</v>
      </c>
      <c r="AE95" t="s">
        <v>630</v>
      </c>
      <c r="AF95" t="s">
        <v>630</v>
      </c>
      <c r="AG95">
        <f t="shared" si="4"/>
        <v>1.0958360025624601</v>
      </c>
      <c r="AH95">
        <f t="shared" si="5"/>
        <v>2.0550928891736064</v>
      </c>
      <c r="AJ95">
        <f t="shared" si="7"/>
        <v>3.1509288917360667</v>
      </c>
    </row>
    <row r="96" spans="1:36" x14ac:dyDescent="0.25">
      <c r="A96">
        <f t="shared" si="6"/>
        <v>95</v>
      </c>
      <c r="B96">
        <v>6.6357894696687296</v>
      </c>
      <c r="C96">
        <v>11.4822916413346</v>
      </c>
      <c r="D96">
        <v>0</v>
      </c>
      <c r="E96">
        <v>76.242105263157896</v>
      </c>
      <c r="F96">
        <v>0</v>
      </c>
      <c r="H96" cm="1">
        <f t="array" ref="H96">INDEX('Building Features'!$F$5:$F$22,COLUMN('Building Features'!A95),1)</f>
        <v>7805</v>
      </c>
      <c r="I96" cm="1">
        <f t="array" ref="I96">INDEX('Building Features'!$F$5:$F$22,COLUMN('Building Features'!B95),1)</f>
        <v>16.399999999999999</v>
      </c>
      <c r="J96" cm="1">
        <f t="array" ref="J96">INDEX('Building Features'!$F$5:$F$22,COLUMN('Building Features'!C95),1)</f>
        <v>0.4</v>
      </c>
      <c r="K96" cm="1">
        <f t="array" ref="K96">INDEX('Building Features'!$F$5:$F$22,COLUMN('Building Features'!D95),1)</f>
        <v>5</v>
      </c>
      <c r="L96" cm="1">
        <f t="array" ref="L96">INDEX('Building Features'!$F$5:$F$22,COLUMN('Building Features'!E95),1)</f>
        <v>128001.99999999999</v>
      </c>
      <c r="M96" cm="1">
        <f t="array" ref="M96">INDEX('Building Features'!$F$5:$F$22,COLUMN('Building Features'!F95),1)</f>
        <v>1229.8032000000001</v>
      </c>
      <c r="N96" cm="1">
        <f t="array" ref="N96">INDEX('Building Features'!$F$5:$F$22,COLUMN('Building Features'!G95),1)</f>
        <v>1713.81</v>
      </c>
      <c r="O96" cm="1">
        <f t="array" ref="O96">INDEX('Building Features'!$F$5:$F$22,COLUMN('Building Features'!H95),1)</f>
        <v>41.63332799914653</v>
      </c>
      <c r="P96" cm="1">
        <f t="array" ref="P96">INDEX('Building Features'!$F$5:$F$22,COLUMN('Building Features'!I95),1)</f>
        <v>74.688559408569205</v>
      </c>
      <c r="Q96" cm="1">
        <f t="array" ref="Q96">INDEX('Building Features'!$F$5:$F$22,COLUMN('Building Features'!J95),1)</f>
        <v>1.7939608241286957</v>
      </c>
      <c r="R96" cm="1">
        <f t="array" ref="R96">INDEX('Building Features'!$F$5:$F$22,COLUMN('Building Features'!K95),1)</f>
        <v>1</v>
      </c>
      <c r="S96" cm="1">
        <f t="array" ref="S96">INDEX('Building Features'!$F$5:$F$22,COLUMN('Building Features'!L95),1)</f>
        <v>2</v>
      </c>
      <c r="T96" cm="1">
        <f t="array" ref="T96">INDEX('Building Features'!$F$5:$F$22,COLUMN('Building Features'!M95),1)</f>
        <v>6</v>
      </c>
      <c r="U96" cm="1">
        <f t="array" ref="U96">INDEX('Building Features'!$F$5:$F$22,COLUMN('Building Features'!N95),1)</f>
        <v>1989</v>
      </c>
      <c r="V96" cm="1">
        <f t="array" ref="V96">INDEX('Building Features'!$F$5:$F$22,COLUMN('Building Features'!O95),1)</f>
        <v>1291.172</v>
      </c>
      <c r="W96" cm="1">
        <f t="array" ref="W96">INDEX('Building Features'!$F$5:$F$22,COLUMN('Building Features'!P95),1)</f>
        <v>0</v>
      </c>
      <c r="X96" cm="1">
        <f t="array" ref="X96">INDEX('Building Features'!$F$5:$F$22,COLUMN('Building Features'!Q95),1)</f>
        <v>492.16399999999999</v>
      </c>
      <c r="Y96" cm="1">
        <f t="array" ref="Y96">INDEX('Building Features'!$F$5:$F$22,COLUMN('Building Features'!R95),1)</f>
        <v>1291.172</v>
      </c>
      <c r="AA96">
        <v>531.697509765625</v>
      </c>
      <c r="AB96" s="45" t="s">
        <v>631</v>
      </c>
      <c r="AC96" s="45" t="s">
        <v>631</v>
      </c>
      <c r="AD96">
        <v>724.56520875506806</v>
      </c>
      <c r="AE96" t="s">
        <v>632</v>
      </c>
      <c r="AF96" t="s">
        <v>632</v>
      </c>
      <c r="AG96">
        <f t="shared" si="4"/>
        <v>1.1199231262011531</v>
      </c>
      <c r="AH96">
        <f t="shared" si="5"/>
        <v>2.2280589365791159</v>
      </c>
      <c r="AJ96">
        <f t="shared" si="7"/>
        <v>3.347982062780269</v>
      </c>
    </row>
    <row r="97" spans="1:36" x14ac:dyDescent="0.25">
      <c r="A97">
        <f t="shared" si="6"/>
        <v>96</v>
      </c>
      <c r="B97">
        <v>6.6747368636884099</v>
      </c>
      <c r="C97">
        <v>9.8670587932362199</v>
      </c>
      <c r="D97">
        <v>0</v>
      </c>
      <c r="E97">
        <v>77.326315789473597</v>
      </c>
      <c r="F97">
        <v>0</v>
      </c>
      <c r="H97" cm="1">
        <f t="array" ref="H97">INDEX('Building Features'!$F$5:$F$22,COLUMN('Building Features'!A96),1)</f>
        <v>7805</v>
      </c>
      <c r="I97" cm="1">
        <f t="array" ref="I97">INDEX('Building Features'!$F$5:$F$22,COLUMN('Building Features'!B96),1)</f>
        <v>16.399999999999999</v>
      </c>
      <c r="J97" cm="1">
        <f t="array" ref="J97">INDEX('Building Features'!$F$5:$F$22,COLUMN('Building Features'!C96),1)</f>
        <v>0.4</v>
      </c>
      <c r="K97" cm="1">
        <f t="array" ref="K97">INDEX('Building Features'!$F$5:$F$22,COLUMN('Building Features'!D96),1)</f>
        <v>5</v>
      </c>
      <c r="L97" cm="1">
        <f t="array" ref="L97">INDEX('Building Features'!$F$5:$F$22,COLUMN('Building Features'!E96),1)</f>
        <v>128001.99999999999</v>
      </c>
      <c r="M97" cm="1">
        <f t="array" ref="M97">INDEX('Building Features'!$F$5:$F$22,COLUMN('Building Features'!F96),1)</f>
        <v>1229.8032000000001</v>
      </c>
      <c r="N97" cm="1">
        <f t="array" ref="N97">INDEX('Building Features'!$F$5:$F$22,COLUMN('Building Features'!G96),1)</f>
        <v>1713.81</v>
      </c>
      <c r="O97" cm="1">
        <f t="array" ref="O97">INDEX('Building Features'!$F$5:$F$22,COLUMN('Building Features'!H96),1)</f>
        <v>41.63332799914653</v>
      </c>
      <c r="P97" cm="1">
        <f t="array" ref="P97">INDEX('Building Features'!$F$5:$F$22,COLUMN('Building Features'!I96),1)</f>
        <v>74.688559408569205</v>
      </c>
      <c r="Q97" cm="1">
        <f t="array" ref="Q97">INDEX('Building Features'!$F$5:$F$22,COLUMN('Building Features'!J96),1)</f>
        <v>1.7939608241286957</v>
      </c>
      <c r="R97" cm="1">
        <f t="array" ref="R97">INDEX('Building Features'!$F$5:$F$22,COLUMN('Building Features'!K96),1)</f>
        <v>1</v>
      </c>
      <c r="S97" cm="1">
        <f t="array" ref="S97">INDEX('Building Features'!$F$5:$F$22,COLUMN('Building Features'!L96),1)</f>
        <v>2</v>
      </c>
      <c r="T97" cm="1">
        <f t="array" ref="T97">INDEX('Building Features'!$F$5:$F$22,COLUMN('Building Features'!M96),1)</f>
        <v>6</v>
      </c>
      <c r="U97" cm="1">
        <f t="array" ref="U97">INDEX('Building Features'!$F$5:$F$22,COLUMN('Building Features'!N96),1)</f>
        <v>1989</v>
      </c>
      <c r="V97" cm="1">
        <f t="array" ref="V97">INDEX('Building Features'!$F$5:$F$22,COLUMN('Building Features'!O96),1)</f>
        <v>1291.172</v>
      </c>
      <c r="W97" cm="1">
        <f t="array" ref="W97">INDEX('Building Features'!$F$5:$F$22,COLUMN('Building Features'!P96),1)</f>
        <v>0</v>
      </c>
      <c r="X97" cm="1">
        <f t="array" ref="X97">INDEX('Building Features'!$F$5:$F$22,COLUMN('Building Features'!Q96),1)</f>
        <v>492.16399999999999</v>
      </c>
      <c r="Y97" cm="1">
        <f t="array" ref="Y97">INDEX('Building Features'!$F$5:$F$22,COLUMN('Building Features'!R96),1)</f>
        <v>1291.172</v>
      </c>
      <c r="AA97">
        <v>558.96630859375</v>
      </c>
      <c r="AB97" s="45" t="s">
        <v>633</v>
      </c>
      <c r="AC97" s="45" t="s">
        <v>633</v>
      </c>
      <c r="AD97">
        <v>678.47049058278401</v>
      </c>
      <c r="AE97" t="s">
        <v>634</v>
      </c>
      <c r="AF97" t="s">
        <v>634</v>
      </c>
      <c r="AG97">
        <f t="shared" si="4"/>
        <v>1.1490070467648943</v>
      </c>
      <c r="AH97">
        <f t="shared" si="5"/>
        <v>1.9308135810377962</v>
      </c>
      <c r="AJ97">
        <f t="shared" si="7"/>
        <v>3.0798206278026905</v>
      </c>
    </row>
    <row r="98" spans="1:36" x14ac:dyDescent="0.25">
      <c r="A98">
        <f t="shared" si="6"/>
        <v>97</v>
      </c>
      <c r="B98">
        <v>8.1926315960131202</v>
      </c>
      <c r="C98">
        <v>10.828124990065801</v>
      </c>
      <c r="D98">
        <v>0</v>
      </c>
      <c r="E98">
        <v>73.684210526315795</v>
      </c>
      <c r="F98">
        <v>0</v>
      </c>
      <c r="H98" cm="1">
        <f t="array" ref="H98">INDEX('Building Features'!$F$5:$F$22,COLUMN('Building Features'!A97),1)</f>
        <v>7805</v>
      </c>
      <c r="I98" cm="1">
        <f t="array" ref="I98">INDEX('Building Features'!$F$5:$F$22,COLUMN('Building Features'!B97),1)</f>
        <v>16.399999999999999</v>
      </c>
      <c r="J98" cm="1">
        <f t="array" ref="J98">INDEX('Building Features'!$F$5:$F$22,COLUMN('Building Features'!C97),1)</f>
        <v>0.4</v>
      </c>
      <c r="K98" cm="1">
        <f t="array" ref="K98">INDEX('Building Features'!$F$5:$F$22,COLUMN('Building Features'!D97),1)</f>
        <v>5</v>
      </c>
      <c r="L98" cm="1">
        <f t="array" ref="L98">INDEX('Building Features'!$F$5:$F$22,COLUMN('Building Features'!E97),1)</f>
        <v>128001.99999999999</v>
      </c>
      <c r="M98" cm="1">
        <f t="array" ref="M98">INDEX('Building Features'!$F$5:$F$22,COLUMN('Building Features'!F97),1)</f>
        <v>1229.8032000000001</v>
      </c>
      <c r="N98" cm="1">
        <f t="array" ref="N98">INDEX('Building Features'!$F$5:$F$22,COLUMN('Building Features'!G97),1)</f>
        <v>1713.81</v>
      </c>
      <c r="O98" cm="1">
        <f t="array" ref="O98">INDEX('Building Features'!$F$5:$F$22,COLUMN('Building Features'!H97),1)</f>
        <v>41.63332799914653</v>
      </c>
      <c r="P98" cm="1">
        <f t="array" ref="P98">INDEX('Building Features'!$F$5:$F$22,COLUMN('Building Features'!I97),1)</f>
        <v>74.688559408569205</v>
      </c>
      <c r="Q98" cm="1">
        <f t="array" ref="Q98">INDEX('Building Features'!$F$5:$F$22,COLUMN('Building Features'!J97),1)</f>
        <v>1.7939608241286957</v>
      </c>
      <c r="R98" cm="1">
        <f t="array" ref="R98">INDEX('Building Features'!$F$5:$F$22,COLUMN('Building Features'!K97),1)</f>
        <v>1</v>
      </c>
      <c r="S98" cm="1">
        <f t="array" ref="S98">INDEX('Building Features'!$F$5:$F$22,COLUMN('Building Features'!L97),1)</f>
        <v>2</v>
      </c>
      <c r="T98" cm="1">
        <f t="array" ref="T98">INDEX('Building Features'!$F$5:$F$22,COLUMN('Building Features'!M97),1)</f>
        <v>6</v>
      </c>
      <c r="U98" cm="1">
        <f t="array" ref="U98">INDEX('Building Features'!$F$5:$F$22,COLUMN('Building Features'!N97),1)</f>
        <v>1989</v>
      </c>
      <c r="V98" cm="1">
        <f t="array" ref="V98">INDEX('Building Features'!$F$5:$F$22,COLUMN('Building Features'!O97),1)</f>
        <v>1291.172</v>
      </c>
      <c r="W98" cm="1">
        <f t="array" ref="W98">INDEX('Building Features'!$F$5:$F$22,COLUMN('Building Features'!P97),1)</f>
        <v>0</v>
      </c>
      <c r="X98" cm="1">
        <f t="array" ref="X98">INDEX('Building Features'!$F$5:$F$22,COLUMN('Building Features'!Q97),1)</f>
        <v>492.16399999999999</v>
      </c>
      <c r="Y98" cm="1">
        <f t="array" ref="Y98">INDEX('Building Features'!$F$5:$F$22,COLUMN('Building Features'!R97),1)</f>
        <v>1291.172</v>
      </c>
      <c r="AA98">
        <v>495.66003417968699</v>
      </c>
      <c r="AB98" s="45" t="s">
        <v>635</v>
      </c>
      <c r="AC98" s="45" t="s">
        <v>635</v>
      </c>
      <c r="AD98">
        <v>542.62381097228399</v>
      </c>
      <c r="AE98" t="s">
        <v>636</v>
      </c>
      <c r="AF98" t="s">
        <v>636</v>
      </c>
      <c r="AG98">
        <f t="shared" si="4"/>
        <v>1.1517937219730943</v>
      </c>
      <c r="AH98">
        <f t="shared" si="5"/>
        <v>2.2226777706598333</v>
      </c>
      <c r="AJ98">
        <f t="shared" si="7"/>
        <v>3.3744714926329276</v>
      </c>
    </row>
    <row r="99" spans="1:36" x14ac:dyDescent="0.25">
      <c r="A99">
        <f t="shared" si="6"/>
        <v>98</v>
      </c>
      <c r="B99">
        <v>6.4642105704859603</v>
      </c>
      <c r="C99">
        <v>11.25416666766</v>
      </c>
      <c r="D99">
        <v>0</v>
      </c>
      <c r="E99">
        <v>84.178947368421007</v>
      </c>
      <c r="F99">
        <v>0</v>
      </c>
      <c r="H99" cm="1">
        <f t="array" ref="H99">INDEX('Building Features'!$F$5:$F$22,COLUMN('Building Features'!A98),1)</f>
        <v>7805</v>
      </c>
      <c r="I99" cm="1">
        <f t="array" ref="I99">INDEX('Building Features'!$F$5:$F$22,COLUMN('Building Features'!B98),1)</f>
        <v>16.399999999999999</v>
      </c>
      <c r="J99" cm="1">
        <f t="array" ref="J99">INDEX('Building Features'!$F$5:$F$22,COLUMN('Building Features'!C98),1)</f>
        <v>0.4</v>
      </c>
      <c r="K99" cm="1">
        <f t="array" ref="K99">INDEX('Building Features'!$F$5:$F$22,COLUMN('Building Features'!D98),1)</f>
        <v>5</v>
      </c>
      <c r="L99" cm="1">
        <f t="array" ref="L99">INDEX('Building Features'!$F$5:$F$22,COLUMN('Building Features'!E98),1)</f>
        <v>128001.99999999999</v>
      </c>
      <c r="M99" cm="1">
        <f t="array" ref="M99">INDEX('Building Features'!$F$5:$F$22,COLUMN('Building Features'!F98),1)</f>
        <v>1229.8032000000001</v>
      </c>
      <c r="N99" cm="1">
        <f t="array" ref="N99">INDEX('Building Features'!$F$5:$F$22,COLUMN('Building Features'!G98),1)</f>
        <v>1713.81</v>
      </c>
      <c r="O99" cm="1">
        <f t="array" ref="O99">INDEX('Building Features'!$F$5:$F$22,COLUMN('Building Features'!H98),1)</f>
        <v>41.63332799914653</v>
      </c>
      <c r="P99" cm="1">
        <f t="array" ref="P99">INDEX('Building Features'!$F$5:$F$22,COLUMN('Building Features'!I98),1)</f>
        <v>74.688559408569205</v>
      </c>
      <c r="Q99" cm="1">
        <f t="array" ref="Q99">INDEX('Building Features'!$F$5:$F$22,COLUMN('Building Features'!J98),1)</f>
        <v>1.7939608241286957</v>
      </c>
      <c r="R99" cm="1">
        <f t="array" ref="R99">INDEX('Building Features'!$F$5:$F$22,COLUMN('Building Features'!K98),1)</f>
        <v>1</v>
      </c>
      <c r="S99" cm="1">
        <f t="array" ref="S99">INDEX('Building Features'!$F$5:$F$22,COLUMN('Building Features'!L98),1)</f>
        <v>2</v>
      </c>
      <c r="T99" cm="1">
        <f t="array" ref="T99">INDEX('Building Features'!$F$5:$F$22,COLUMN('Building Features'!M98),1)</f>
        <v>6</v>
      </c>
      <c r="U99" cm="1">
        <f t="array" ref="U99">INDEX('Building Features'!$F$5:$F$22,COLUMN('Building Features'!N98),1)</f>
        <v>1989</v>
      </c>
      <c r="V99" cm="1">
        <f t="array" ref="V99">INDEX('Building Features'!$F$5:$F$22,COLUMN('Building Features'!O98),1)</f>
        <v>1291.172</v>
      </c>
      <c r="W99" cm="1">
        <f t="array" ref="W99">INDEX('Building Features'!$F$5:$F$22,COLUMN('Building Features'!P98),1)</f>
        <v>0</v>
      </c>
      <c r="X99" cm="1">
        <f t="array" ref="X99">INDEX('Building Features'!$F$5:$F$22,COLUMN('Building Features'!Q98),1)</f>
        <v>492.16399999999999</v>
      </c>
      <c r="Y99" cm="1">
        <f t="array" ref="Y99">INDEX('Building Features'!$F$5:$F$22,COLUMN('Building Features'!R98),1)</f>
        <v>1291.172</v>
      </c>
      <c r="AA99">
        <v>574.45910644531205</v>
      </c>
      <c r="AB99" s="45" t="s">
        <v>637</v>
      </c>
      <c r="AC99" s="45" t="s">
        <v>637</v>
      </c>
      <c r="AD99">
        <v>736.916757874312</v>
      </c>
      <c r="AE99" t="s">
        <v>638</v>
      </c>
      <c r="AF99" t="s">
        <v>638</v>
      </c>
      <c r="AG99">
        <f t="shared" si="4"/>
        <v>1.1574911915438821</v>
      </c>
      <c r="AH99">
        <f t="shared" si="5"/>
        <v>2.2680333119795004</v>
      </c>
      <c r="AJ99">
        <f t="shared" si="7"/>
        <v>3.4255245035233823</v>
      </c>
    </row>
    <row r="100" spans="1:36" x14ac:dyDescent="0.25">
      <c r="A100">
        <f t="shared" si="6"/>
        <v>99</v>
      </c>
      <c r="B100">
        <v>6.7273683748747102</v>
      </c>
      <c r="C100">
        <v>12.2239583432674</v>
      </c>
      <c r="D100">
        <v>0</v>
      </c>
      <c r="E100">
        <v>67.368421052631504</v>
      </c>
      <c r="F100">
        <v>0</v>
      </c>
      <c r="H100" cm="1">
        <f t="array" ref="H100">INDEX('Building Features'!$F$5:$F$22,COLUMN('Building Features'!A99),1)</f>
        <v>7805</v>
      </c>
      <c r="I100" cm="1">
        <f t="array" ref="I100">INDEX('Building Features'!$F$5:$F$22,COLUMN('Building Features'!B99),1)</f>
        <v>16.399999999999999</v>
      </c>
      <c r="J100" cm="1">
        <f t="array" ref="J100">INDEX('Building Features'!$F$5:$F$22,COLUMN('Building Features'!C99),1)</f>
        <v>0.4</v>
      </c>
      <c r="K100" cm="1">
        <f t="array" ref="K100">INDEX('Building Features'!$F$5:$F$22,COLUMN('Building Features'!D99),1)</f>
        <v>5</v>
      </c>
      <c r="L100" cm="1">
        <f t="array" ref="L100">INDEX('Building Features'!$F$5:$F$22,COLUMN('Building Features'!E99),1)</f>
        <v>128001.99999999999</v>
      </c>
      <c r="M100" cm="1">
        <f t="array" ref="M100">INDEX('Building Features'!$F$5:$F$22,COLUMN('Building Features'!F99),1)</f>
        <v>1229.8032000000001</v>
      </c>
      <c r="N100" cm="1">
        <f t="array" ref="N100">INDEX('Building Features'!$F$5:$F$22,COLUMN('Building Features'!G99),1)</f>
        <v>1713.81</v>
      </c>
      <c r="O100" cm="1">
        <f t="array" ref="O100">INDEX('Building Features'!$F$5:$F$22,COLUMN('Building Features'!H99),1)</f>
        <v>41.63332799914653</v>
      </c>
      <c r="P100" cm="1">
        <f t="array" ref="P100">INDEX('Building Features'!$F$5:$F$22,COLUMN('Building Features'!I99),1)</f>
        <v>74.688559408569205</v>
      </c>
      <c r="Q100" cm="1">
        <f t="array" ref="Q100">INDEX('Building Features'!$F$5:$F$22,COLUMN('Building Features'!J99),1)</f>
        <v>1.7939608241286957</v>
      </c>
      <c r="R100" cm="1">
        <f t="array" ref="R100">INDEX('Building Features'!$F$5:$F$22,COLUMN('Building Features'!K99),1)</f>
        <v>1</v>
      </c>
      <c r="S100" cm="1">
        <f t="array" ref="S100">INDEX('Building Features'!$F$5:$F$22,COLUMN('Building Features'!L99),1)</f>
        <v>2</v>
      </c>
      <c r="T100" cm="1">
        <f t="array" ref="T100">INDEX('Building Features'!$F$5:$F$22,COLUMN('Building Features'!M99),1)</f>
        <v>6</v>
      </c>
      <c r="U100" cm="1">
        <f t="array" ref="U100">INDEX('Building Features'!$F$5:$F$22,COLUMN('Building Features'!N99),1)</f>
        <v>1989</v>
      </c>
      <c r="V100" cm="1">
        <f t="array" ref="V100">INDEX('Building Features'!$F$5:$F$22,COLUMN('Building Features'!O99),1)</f>
        <v>1291.172</v>
      </c>
      <c r="W100" cm="1">
        <f t="array" ref="W100">INDEX('Building Features'!$F$5:$F$22,COLUMN('Building Features'!P99),1)</f>
        <v>0</v>
      </c>
      <c r="X100" cm="1">
        <f t="array" ref="X100">INDEX('Building Features'!$F$5:$F$22,COLUMN('Building Features'!Q99),1)</f>
        <v>492.16399999999999</v>
      </c>
      <c r="Y100" cm="1">
        <f t="array" ref="Y100">INDEX('Building Features'!$F$5:$F$22,COLUMN('Building Features'!R99),1)</f>
        <v>1291.172</v>
      </c>
      <c r="AA100">
        <v>571.54248046875</v>
      </c>
      <c r="AB100" s="45" t="s">
        <v>639</v>
      </c>
      <c r="AC100" s="45" t="s">
        <v>639</v>
      </c>
      <c r="AD100">
        <v>802.069563470768</v>
      </c>
      <c r="AE100" t="s">
        <v>640</v>
      </c>
      <c r="AF100" t="s">
        <v>640</v>
      </c>
      <c r="AG100">
        <f t="shared" si="4"/>
        <v>1.1463524983984625</v>
      </c>
      <c r="AH100">
        <f t="shared" si="5"/>
        <v>2.4689301729660476</v>
      </c>
      <c r="AJ100">
        <f t="shared" si="7"/>
        <v>3.6152826713645103</v>
      </c>
    </row>
    <row r="101" spans="1:36" x14ac:dyDescent="0.25">
      <c r="A101">
        <f t="shared" si="6"/>
        <v>100</v>
      </c>
      <c r="B101">
        <v>5.6852631619101999</v>
      </c>
      <c r="C101">
        <v>12.383333345254201</v>
      </c>
      <c r="D101">
        <v>0</v>
      </c>
      <c r="E101">
        <v>80.505263157894703</v>
      </c>
      <c r="F101">
        <v>0</v>
      </c>
      <c r="H101" cm="1">
        <f t="array" ref="H101">INDEX('Building Features'!$F$5:$F$22,COLUMN('Building Features'!A100),1)</f>
        <v>7805</v>
      </c>
      <c r="I101" cm="1">
        <f t="array" ref="I101">INDEX('Building Features'!$F$5:$F$22,COLUMN('Building Features'!B100),1)</f>
        <v>16.399999999999999</v>
      </c>
      <c r="J101" cm="1">
        <f t="array" ref="J101">INDEX('Building Features'!$F$5:$F$22,COLUMN('Building Features'!C100),1)</f>
        <v>0.4</v>
      </c>
      <c r="K101" cm="1">
        <f t="array" ref="K101">INDEX('Building Features'!$F$5:$F$22,COLUMN('Building Features'!D100),1)</f>
        <v>5</v>
      </c>
      <c r="L101" cm="1">
        <f t="array" ref="L101">INDEX('Building Features'!$F$5:$F$22,COLUMN('Building Features'!E100),1)</f>
        <v>128001.99999999999</v>
      </c>
      <c r="M101" cm="1">
        <f t="array" ref="M101">INDEX('Building Features'!$F$5:$F$22,COLUMN('Building Features'!F100),1)</f>
        <v>1229.8032000000001</v>
      </c>
      <c r="N101" cm="1">
        <f t="array" ref="N101">INDEX('Building Features'!$F$5:$F$22,COLUMN('Building Features'!G100),1)</f>
        <v>1713.81</v>
      </c>
      <c r="O101" cm="1">
        <f t="array" ref="O101">INDEX('Building Features'!$F$5:$F$22,COLUMN('Building Features'!H100),1)</f>
        <v>41.63332799914653</v>
      </c>
      <c r="P101" cm="1">
        <f t="array" ref="P101">INDEX('Building Features'!$F$5:$F$22,COLUMN('Building Features'!I100),1)</f>
        <v>74.688559408569205</v>
      </c>
      <c r="Q101" cm="1">
        <f t="array" ref="Q101">INDEX('Building Features'!$F$5:$F$22,COLUMN('Building Features'!J100),1)</f>
        <v>1.7939608241286957</v>
      </c>
      <c r="R101" cm="1">
        <f t="array" ref="R101">INDEX('Building Features'!$F$5:$F$22,COLUMN('Building Features'!K100),1)</f>
        <v>1</v>
      </c>
      <c r="S101" cm="1">
        <f t="array" ref="S101">INDEX('Building Features'!$F$5:$F$22,COLUMN('Building Features'!L100),1)</f>
        <v>2</v>
      </c>
      <c r="T101" cm="1">
        <f t="array" ref="T101">INDEX('Building Features'!$F$5:$F$22,COLUMN('Building Features'!M100),1)</f>
        <v>6</v>
      </c>
      <c r="U101" cm="1">
        <f t="array" ref="U101">INDEX('Building Features'!$F$5:$F$22,COLUMN('Building Features'!N100),1)</f>
        <v>1989</v>
      </c>
      <c r="V101" cm="1">
        <f t="array" ref="V101">INDEX('Building Features'!$F$5:$F$22,COLUMN('Building Features'!O100),1)</f>
        <v>1291.172</v>
      </c>
      <c r="W101" cm="1">
        <f t="array" ref="W101">INDEX('Building Features'!$F$5:$F$22,COLUMN('Building Features'!P100),1)</f>
        <v>0</v>
      </c>
      <c r="X101" cm="1">
        <f t="array" ref="X101">INDEX('Building Features'!$F$5:$F$22,COLUMN('Building Features'!Q100),1)</f>
        <v>492.16399999999999</v>
      </c>
      <c r="Y101" cm="1">
        <f t="array" ref="Y101">INDEX('Building Features'!$F$5:$F$22,COLUMN('Building Features'!R100),1)</f>
        <v>1291.172</v>
      </c>
      <c r="AA101">
        <v>532.06506347656205</v>
      </c>
      <c r="AB101" s="45" t="s">
        <v>641</v>
      </c>
      <c r="AC101" s="45" t="s">
        <v>641</v>
      </c>
      <c r="AD101">
        <v>799.37694807229298</v>
      </c>
      <c r="AE101" t="s">
        <v>642</v>
      </c>
      <c r="AF101" t="s">
        <v>642</v>
      </c>
      <c r="AG101">
        <f t="shared" si="4"/>
        <v>1.1131766495836002</v>
      </c>
      <c r="AH101">
        <f t="shared" si="5"/>
        <v>2.4597053171044201</v>
      </c>
      <c r="AJ101">
        <f t="shared" si="7"/>
        <v>3.5728819666880201</v>
      </c>
    </row>
    <row r="102" spans="1:36" x14ac:dyDescent="0.25">
      <c r="A102">
        <f t="shared" si="6"/>
        <v>101</v>
      </c>
      <c r="B102">
        <v>5.5431578836942901</v>
      </c>
      <c r="C102">
        <v>12.236458306511199</v>
      </c>
      <c r="D102">
        <v>0</v>
      </c>
      <c r="E102">
        <v>63.6</v>
      </c>
      <c r="F102">
        <v>0</v>
      </c>
      <c r="H102" cm="1">
        <f t="array" ref="H102">INDEX('Building Features'!$F$5:$F$22,COLUMN('Building Features'!A101),1)</f>
        <v>7805</v>
      </c>
      <c r="I102" cm="1">
        <f t="array" ref="I102">INDEX('Building Features'!$F$5:$F$22,COLUMN('Building Features'!B101),1)</f>
        <v>16.399999999999999</v>
      </c>
      <c r="J102" cm="1">
        <f t="array" ref="J102">INDEX('Building Features'!$F$5:$F$22,COLUMN('Building Features'!C101),1)</f>
        <v>0.4</v>
      </c>
      <c r="K102" cm="1">
        <f t="array" ref="K102">INDEX('Building Features'!$F$5:$F$22,COLUMN('Building Features'!D101),1)</f>
        <v>5</v>
      </c>
      <c r="L102" cm="1">
        <f t="array" ref="L102">INDEX('Building Features'!$F$5:$F$22,COLUMN('Building Features'!E101),1)</f>
        <v>128001.99999999999</v>
      </c>
      <c r="M102" cm="1">
        <f t="array" ref="M102">INDEX('Building Features'!$F$5:$F$22,COLUMN('Building Features'!F101),1)</f>
        <v>1229.8032000000001</v>
      </c>
      <c r="N102" cm="1">
        <f t="array" ref="N102">INDEX('Building Features'!$F$5:$F$22,COLUMN('Building Features'!G101),1)</f>
        <v>1713.81</v>
      </c>
      <c r="O102" cm="1">
        <f t="array" ref="O102">INDEX('Building Features'!$F$5:$F$22,COLUMN('Building Features'!H101),1)</f>
        <v>41.63332799914653</v>
      </c>
      <c r="P102" cm="1">
        <f t="array" ref="P102">INDEX('Building Features'!$F$5:$F$22,COLUMN('Building Features'!I101),1)</f>
        <v>74.688559408569205</v>
      </c>
      <c r="Q102" cm="1">
        <f t="array" ref="Q102">INDEX('Building Features'!$F$5:$F$22,COLUMN('Building Features'!J101),1)</f>
        <v>1.7939608241286957</v>
      </c>
      <c r="R102" cm="1">
        <f t="array" ref="R102">INDEX('Building Features'!$F$5:$F$22,COLUMN('Building Features'!K101),1)</f>
        <v>1</v>
      </c>
      <c r="S102" cm="1">
        <f t="array" ref="S102">INDEX('Building Features'!$F$5:$F$22,COLUMN('Building Features'!L101),1)</f>
        <v>2</v>
      </c>
      <c r="T102" cm="1">
        <f t="array" ref="T102">INDEX('Building Features'!$F$5:$F$22,COLUMN('Building Features'!M101),1)</f>
        <v>6</v>
      </c>
      <c r="U102" cm="1">
        <f t="array" ref="U102">INDEX('Building Features'!$F$5:$F$22,COLUMN('Building Features'!N101),1)</f>
        <v>1989</v>
      </c>
      <c r="V102" cm="1">
        <f t="array" ref="V102">INDEX('Building Features'!$F$5:$F$22,COLUMN('Building Features'!O101),1)</f>
        <v>1291.172</v>
      </c>
      <c r="W102" cm="1">
        <f t="array" ref="W102">INDEX('Building Features'!$F$5:$F$22,COLUMN('Building Features'!P101),1)</f>
        <v>0</v>
      </c>
      <c r="X102" cm="1">
        <f t="array" ref="X102">INDEX('Building Features'!$F$5:$F$22,COLUMN('Building Features'!Q101),1)</f>
        <v>492.16399999999999</v>
      </c>
      <c r="Y102" cm="1">
        <f t="array" ref="Y102">INDEX('Building Features'!$F$5:$F$22,COLUMN('Building Features'!R101),1)</f>
        <v>1291.172</v>
      </c>
      <c r="AA102">
        <v>520.587646484375</v>
      </c>
      <c r="AB102" s="45" t="s">
        <v>643</v>
      </c>
      <c r="AC102" s="45" t="s">
        <v>643</v>
      </c>
      <c r="AD102">
        <v>809.84908851058299</v>
      </c>
      <c r="AE102" t="s">
        <v>644</v>
      </c>
      <c r="AF102" t="s">
        <v>644</v>
      </c>
      <c r="AG102">
        <f t="shared" si="4"/>
        <v>1.1032110826393338</v>
      </c>
      <c r="AH102">
        <f t="shared" si="5"/>
        <v>2.4909673286354899</v>
      </c>
      <c r="AJ102">
        <f t="shared" si="7"/>
        <v>3.5941784112748234</v>
      </c>
    </row>
    <row r="103" spans="1:36" x14ac:dyDescent="0.25">
      <c r="A103">
        <f t="shared" si="6"/>
        <v>102</v>
      </c>
      <c r="B103">
        <v>6.1273684551841301</v>
      </c>
      <c r="C103">
        <v>10.055208335320099</v>
      </c>
      <c r="D103">
        <v>0</v>
      </c>
      <c r="E103">
        <v>73.431578947368394</v>
      </c>
      <c r="F103">
        <v>0</v>
      </c>
      <c r="H103" cm="1">
        <f t="array" ref="H103">INDEX('Building Features'!$F$5:$F$22,COLUMN('Building Features'!A102),1)</f>
        <v>7805</v>
      </c>
      <c r="I103" cm="1">
        <f t="array" ref="I103">INDEX('Building Features'!$F$5:$F$22,COLUMN('Building Features'!B102),1)</f>
        <v>16.399999999999999</v>
      </c>
      <c r="J103" cm="1">
        <f t="array" ref="J103">INDEX('Building Features'!$F$5:$F$22,COLUMN('Building Features'!C102),1)</f>
        <v>0.4</v>
      </c>
      <c r="K103" cm="1">
        <f t="array" ref="K103">INDEX('Building Features'!$F$5:$F$22,COLUMN('Building Features'!D102),1)</f>
        <v>5</v>
      </c>
      <c r="L103" cm="1">
        <f t="array" ref="L103">INDEX('Building Features'!$F$5:$F$22,COLUMN('Building Features'!E102),1)</f>
        <v>128001.99999999999</v>
      </c>
      <c r="M103" cm="1">
        <f t="array" ref="M103">INDEX('Building Features'!$F$5:$F$22,COLUMN('Building Features'!F102),1)</f>
        <v>1229.8032000000001</v>
      </c>
      <c r="N103" cm="1">
        <f t="array" ref="N103">INDEX('Building Features'!$F$5:$F$22,COLUMN('Building Features'!G102),1)</f>
        <v>1713.81</v>
      </c>
      <c r="O103" cm="1">
        <f t="array" ref="O103">INDEX('Building Features'!$F$5:$F$22,COLUMN('Building Features'!H102),1)</f>
        <v>41.63332799914653</v>
      </c>
      <c r="P103" cm="1">
        <f t="array" ref="P103">INDEX('Building Features'!$F$5:$F$22,COLUMN('Building Features'!I102),1)</f>
        <v>74.688559408569205</v>
      </c>
      <c r="Q103" cm="1">
        <f t="array" ref="Q103">INDEX('Building Features'!$F$5:$F$22,COLUMN('Building Features'!J102),1)</f>
        <v>1.7939608241286957</v>
      </c>
      <c r="R103" cm="1">
        <f t="array" ref="R103">INDEX('Building Features'!$F$5:$F$22,COLUMN('Building Features'!K102),1)</f>
        <v>1</v>
      </c>
      <c r="S103" cm="1">
        <f t="array" ref="S103">INDEX('Building Features'!$F$5:$F$22,COLUMN('Building Features'!L102),1)</f>
        <v>2</v>
      </c>
      <c r="T103" cm="1">
        <f t="array" ref="T103">INDEX('Building Features'!$F$5:$F$22,COLUMN('Building Features'!M102),1)</f>
        <v>6</v>
      </c>
      <c r="U103" cm="1">
        <f t="array" ref="U103">INDEX('Building Features'!$F$5:$F$22,COLUMN('Building Features'!N102),1)</f>
        <v>1989</v>
      </c>
      <c r="V103" cm="1">
        <f t="array" ref="V103">INDEX('Building Features'!$F$5:$F$22,COLUMN('Building Features'!O102),1)</f>
        <v>1291.172</v>
      </c>
      <c r="W103" cm="1">
        <f t="array" ref="W103">INDEX('Building Features'!$F$5:$F$22,COLUMN('Building Features'!P102),1)</f>
        <v>0</v>
      </c>
      <c r="X103" cm="1">
        <f t="array" ref="X103">INDEX('Building Features'!$F$5:$F$22,COLUMN('Building Features'!Q102),1)</f>
        <v>492.16399999999999</v>
      </c>
      <c r="Y103" cm="1">
        <f t="array" ref="Y103">INDEX('Building Features'!$F$5:$F$22,COLUMN('Building Features'!R102),1)</f>
        <v>1291.172</v>
      </c>
      <c r="AA103">
        <v>588.37414550781205</v>
      </c>
      <c r="AB103" s="45" t="s">
        <v>645</v>
      </c>
      <c r="AC103" s="45" t="s">
        <v>645</v>
      </c>
      <c r="AD103">
        <v>685.01791573312505</v>
      </c>
      <c r="AE103" t="s">
        <v>646</v>
      </c>
      <c r="AF103" t="s">
        <v>646</v>
      </c>
      <c r="AG103">
        <f t="shared" si="4"/>
        <v>1.1752222133247918</v>
      </c>
      <c r="AH103">
        <f t="shared" si="5"/>
        <v>2.1050608584240873</v>
      </c>
      <c r="AJ103">
        <f t="shared" si="7"/>
        <v>3.2802830717488791</v>
      </c>
    </row>
    <row r="104" spans="1:36" x14ac:dyDescent="0.25">
      <c r="A104">
        <f t="shared" si="6"/>
        <v>103</v>
      </c>
      <c r="B104">
        <v>9.0631578997561792</v>
      </c>
      <c r="C104">
        <v>7.8041666398445697</v>
      </c>
      <c r="D104">
        <v>0</v>
      </c>
      <c r="E104">
        <v>59.284210526315697</v>
      </c>
      <c r="F104">
        <v>0</v>
      </c>
      <c r="H104" cm="1">
        <f t="array" ref="H104">INDEX('Building Features'!$F$5:$F$22,COLUMN('Building Features'!A103),1)</f>
        <v>7805</v>
      </c>
      <c r="I104" cm="1">
        <f t="array" ref="I104">INDEX('Building Features'!$F$5:$F$22,COLUMN('Building Features'!B103),1)</f>
        <v>16.399999999999999</v>
      </c>
      <c r="J104" cm="1">
        <f t="array" ref="J104">INDEX('Building Features'!$F$5:$F$22,COLUMN('Building Features'!C103),1)</f>
        <v>0.4</v>
      </c>
      <c r="K104" cm="1">
        <f t="array" ref="K104">INDEX('Building Features'!$F$5:$F$22,COLUMN('Building Features'!D103),1)</f>
        <v>5</v>
      </c>
      <c r="L104" cm="1">
        <f t="array" ref="L104">INDEX('Building Features'!$F$5:$F$22,COLUMN('Building Features'!E103),1)</f>
        <v>128001.99999999999</v>
      </c>
      <c r="M104" cm="1">
        <f t="array" ref="M104">INDEX('Building Features'!$F$5:$F$22,COLUMN('Building Features'!F103),1)</f>
        <v>1229.8032000000001</v>
      </c>
      <c r="N104" cm="1">
        <f t="array" ref="N104">INDEX('Building Features'!$F$5:$F$22,COLUMN('Building Features'!G103),1)</f>
        <v>1713.81</v>
      </c>
      <c r="O104" cm="1">
        <f t="array" ref="O104">INDEX('Building Features'!$F$5:$F$22,COLUMN('Building Features'!H103),1)</f>
        <v>41.63332799914653</v>
      </c>
      <c r="P104" cm="1">
        <f t="array" ref="P104">INDEX('Building Features'!$F$5:$F$22,COLUMN('Building Features'!I103),1)</f>
        <v>74.688559408569205</v>
      </c>
      <c r="Q104" cm="1">
        <f t="array" ref="Q104">INDEX('Building Features'!$F$5:$F$22,COLUMN('Building Features'!J103),1)</f>
        <v>1.7939608241286957</v>
      </c>
      <c r="R104" cm="1">
        <f t="array" ref="R104">INDEX('Building Features'!$F$5:$F$22,COLUMN('Building Features'!K103),1)</f>
        <v>1</v>
      </c>
      <c r="S104" cm="1">
        <f t="array" ref="S104">INDEX('Building Features'!$F$5:$F$22,COLUMN('Building Features'!L103),1)</f>
        <v>2</v>
      </c>
      <c r="T104" cm="1">
        <f t="array" ref="T104">INDEX('Building Features'!$F$5:$F$22,COLUMN('Building Features'!M103),1)</f>
        <v>6</v>
      </c>
      <c r="U104" cm="1">
        <f t="array" ref="U104">INDEX('Building Features'!$F$5:$F$22,COLUMN('Building Features'!N103),1)</f>
        <v>1989</v>
      </c>
      <c r="V104" cm="1">
        <f t="array" ref="V104">INDEX('Building Features'!$F$5:$F$22,COLUMN('Building Features'!O103),1)</f>
        <v>1291.172</v>
      </c>
      <c r="W104" cm="1">
        <f t="array" ref="W104">INDEX('Building Features'!$F$5:$F$22,COLUMN('Building Features'!P103),1)</f>
        <v>0</v>
      </c>
      <c r="X104" cm="1">
        <f t="array" ref="X104">INDEX('Building Features'!$F$5:$F$22,COLUMN('Building Features'!Q103),1)</f>
        <v>492.16399999999999</v>
      </c>
      <c r="Y104" cm="1">
        <f t="array" ref="Y104">INDEX('Building Features'!$F$5:$F$22,COLUMN('Building Features'!R103),1)</f>
        <v>1291.172</v>
      </c>
      <c r="AA104">
        <v>568.56915283203102</v>
      </c>
      <c r="AB104" s="45" t="s">
        <v>647</v>
      </c>
      <c r="AC104" s="45" t="s">
        <v>647</v>
      </c>
      <c r="AD104">
        <v>542.81474720129199</v>
      </c>
      <c r="AE104" t="s">
        <v>648</v>
      </c>
      <c r="AF104" t="s">
        <v>648</v>
      </c>
      <c r="AG104">
        <f t="shared" si="4"/>
        <v>1.1933956598334401</v>
      </c>
      <c r="AH104">
        <f t="shared" si="5"/>
        <v>1.6489429852658553</v>
      </c>
      <c r="AJ104">
        <f t="shared" si="7"/>
        <v>2.8423386450992956</v>
      </c>
    </row>
    <row r="105" spans="1:36" x14ac:dyDescent="0.25">
      <c r="A105">
        <f t="shared" si="6"/>
        <v>104</v>
      </c>
      <c r="B105">
        <v>10.220000061235901</v>
      </c>
      <c r="C105">
        <v>6.9968750079472803</v>
      </c>
      <c r="D105">
        <v>0</v>
      </c>
      <c r="E105">
        <v>61.147368421052597</v>
      </c>
      <c r="F105">
        <v>0</v>
      </c>
      <c r="H105" cm="1">
        <f t="array" ref="H105">INDEX('Building Features'!$F$5:$F$22,COLUMN('Building Features'!A104),1)</f>
        <v>7805</v>
      </c>
      <c r="I105" cm="1">
        <f t="array" ref="I105">INDEX('Building Features'!$F$5:$F$22,COLUMN('Building Features'!B104),1)</f>
        <v>16.399999999999999</v>
      </c>
      <c r="J105" cm="1">
        <f t="array" ref="J105">INDEX('Building Features'!$F$5:$F$22,COLUMN('Building Features'!C104),1)</f>
        <v>0.4</v>
      </c>
      <c r="K105" cm="1">
        <f t="array" ref="K105">INDEX('Building Features'!$F$5:$F$22,COLUMN('Building Features'!D104),1)</f>
        <v>5</v>
      </c>
      <c r="L105" cm="1">
        <f t="array" ref="L105">INDEX('Building Features'!$F$5:$F$22,COLUMN('Building Features'!E104),1)</f>
        <v>128001.99999999999</v>
      </c>
      <c r="M105" cm="1">
        <f t="array" ref="M105">INDEX('Building Features'!$F$5:$F$22,COLUMN('Building Features'!F104),1)</f>
        <v>1229.8032000000001</v>
      </c>
      <c r="N105" cm="1">
        <f t="array" ref="N105">INDEX('Building Features'!$F$5:$F$22,COLUMN('Building Features'!G104),1)</f>
        <v>1713.81</v>
      </c>
      <c r="O105" cm="1">
        <f t="array" ref="O105">INDEX('Building Features'!$F$5:$F$22,COLUMN('Building Features'!H104),1)</f>
        <v>41.63332799914653</v>
      </c>
      <c r="P105" cm="1">
        <f t="array" ref="P105">INDEX('Building Features'!$F$5:$F$22,COLUMN('Building Features'!I104),1)</f>
        <v>74.688559408569205</v>
      </c>
      <c r="Q105" cm="1">
        <f t="array" ref="Q105">INDEX('Building Features'!$F$5:$F$22,COLUMN('Building Features'!J104),1)</f>
        <v>1.7939608241286957</v>
      </c>
      <c r="R105" cm="1">
        <f t="array" ref="R105">INDEX('Building Features'!$F$5:$F$22,COLUMN('Building Features'!K104),1)</f>
        <v>1</v>
      </c>
      <c r="S105" cm="1">
        <f t="array" ref="S105">INDEX('Building Features'!$F$5:$F$22,COLUMN('Building Features'!L104),1)</f>
        <v>2</v>
      </c>
      <c r="T105" cm="1">
        <f t="array" ref="T105">INDEX('Building Features'!$F$5:$F$22,COLUMN('Building Features'!M104),1)</f>
        <v>6</v>
      </c>
      <c r="U105" cm="1">
        <f t="array" ref="U105">INDEX('Building Features'!$F$5:$F$22,COLUMN('Building Features'!N104),1)</f>
        <v>1989</v>
      </c>
      <c r="V105" cm="1">
        <f t="array" ref="V105">INDEX('Building Features'!$F$5:$F$22,COLUMN('Building Features'!O104),1)</f>
        <v>1291.172</v>
      </c>
      <c r="W105" cm="1">
        <f t="array" ref="W105">INDEX('Building Features'!$F$5:$F$22,COLUMN('Building Features'!P104),1)</f>
        <v>0</v>
      </c>
      <c r="X105" cm="1">
        <f t="array" ref="X105">INDEX('Building Features'!$F$5:$F$22,COLUMN('Building Features'!Q104),1)</f>
        <v>492.16399999999999</v>
      </c>
      <c r="Y105" cm="1">
        <f t="array" ref="Y105">INDEX('Building Features'!$F$5:$F$22,COLUMN('Building Features'!R104),1)</f>
        <v>1291.172</v>
      </c>
      <c r="AA105">
        <v>582.14636230468705</v>
      </c>
      <c r="AB105" s="45" t="s">
        <v>649</v>
      </c>
      <c r="AC105" s="45" t="s">
        <v>649</v>
      </c>
      <c r="AD105">
        <v>477.29336466312401</v>
      </c>
      <c r="AE105" t="s">
        <v>650</v>
      </c>
      <c r="AF105" t="s">
        <v>650</v>
      </c>
      <c r="AG105">
        <f t="shared" si="4"/>
        <v>1.1822429532351058</v>
      </c>
      <c r="AH105">
        <f t="shared" si="5"/>
        <v>1.4682895579756565</v>
      </c>
      <c r="AJ105">
        <f t="shared" si="7"/>
        <v>2.6505325112107623</v>
      </c>
    </row>
    <row r="106" spans="1:36" x14ac:dyDescent="0.25">
      <c r="A106">
        <f t="shared" si="6"/>
        <v>105</v>
      </c>
      <c r="B106">
        <v>11.6515789132369</v>
      </c>
      <c r="C106">
        <v>3.20416670044263</v>
      </c>
      <c r="D106">
        <v>0</v>
      </c>
      <c r="E106">
        <v>58.557894736842101</v>
      </c>
      <c r="F106">
        <v>0</v>
      </c>
      <c r="H106" cm="1">
        <f t="array" ref="H106">INDEX('Building Features'!$F$5:$F$22,COLUMN('Building Features'!A105),1)</f>
        <v>7805</v>
      </c>
      <c r="I106" cm="1">
        <f t="array" ref="I106">INDEX('Building Features'!$F$5:$F$22,COLUMN('Building Features'!B105),1)</f>
        <v>16.399999999999999</v>
      </c>
      <c r="J106" cm="1">
        <f t="array" ref="J106">INDEX('Building Features'!$F$5:$F$22,COLUMN('Building Features'!C105),1)</f>
        <v>0.4</v>
      </c>
      <c r="K106" cm="1">
        <f t="array" ref="K106">INDEX('Building Features'!$F$5:$F$22,COLUMN('Building Features'!D105),1)</f>
        <v>5</v>
      </c>
      <c r="L106" cm="1">
        <f t="array" ref="L106">INDEX('Building Features'!$F$5:$F$22,COLUMN('Building Features'!E105),1)</f>
        <v>128001.99999999999</v>
      </c>
      <c r="M106" cm="1">
        <f t="array" ref="M106">INDEX('Building Features'!$F$5:$F$22,COLUMN('Building Features'!F105),1)</f>
        <v>1229.8032000000001</v>
      </c>
      <c r="N106" cm="1">
        <f t="array" ref="N106">INDEX('Building Features'!$F$5:$F$22,COLUMN('Building Features'!G105),1)</f>
        <v>1713.81</v>
      </c>
      <c r="O106" cm="1">
        <f t="array" ref="O106">INDEX('Building Features'!$F$5:$F$22,COLUMN('Building Features'!H105),1)</f>
        <v>41.63332799914653</v>
      </c>
      <c r="P106" cm="1">
        <f t="array" ref="P106">INDEX('Building Features'!$F$5:$F$22,COLUMN('Building Features'!I105),1)</f>
        <v>74.688559408569205</v>
      </c>
      <c r="Q106" cm="1">
        <f t="array" ref="Q106">INDEX('Building Features'!$F$5:$F$22,COLUMN('Building Features'!J105),1)</f>
        <v>1.7939608241286957</v>
      </c>
      <c r="R106" cm="1">
        <f t="array" ref="R106">INDEX('Building Features'!$F$5:$F$22,COLUMN('Building Features'!K105),1)</f>
        <v>1</v>
      </c>
      <c r="S106" cm="1">
        <f t="array" ref="S106">INDEX('Building Features'!$F$5:$F$22,COLUMN('Building Features'!L105),1)</f>
        <v>2</v>
      </c>
      <c r="T106" cm="1">
        <f t="array" ref="T106">INDEX('Building Features'!$F$5:$F$22,COLUMN('Building Features'!M105),1)</f>
        <v>6</v>
      </c>
      <c r="U106" cm="1">
        <f t="array" ref="U106">INDEX('Building Features'!$F$5:$F$22,COLUMN('Building Features'!N105),1)</f>
        <v>1989</v>
      </c>
      <c r="V106" cm="1">
        <f t="array" ref="V106">INDEX('Building Features'!$F$5:$F$22,COLUMN('Building Features'!O105),1)</f>
        <v>1291.172</v>
      </c>
      <c r="W106" cm="1">
        <f t="array" ref="W106">INDEX('Building Features'!$F$5:$F$22,COLUMN('Building Features'!P105),1)</f>
        <v>0</v>
      </c>
      <c r="X106" cm="1">
        <f t="array" ref="X106">INDEX('Building Features'!$F$5:$F$22,COLUMN('Building Features'!Q105),1)</f>
        <v>492.16399999999999</v>
      </c>
      <c r="Y106" cm="1">
        <f t="array" ref="Y106">INDEX('Building Features'!$F$5:$F$22,COLUMN('Building Features'!R105),1)</f>
        <v>1291.172</v>
      </c>
      <c r="AA106">
        <v>569.67315673828102</v>
      </c>
      <c r="AB106" s="45" t="s">
        <v>651</v>
      </c>
      <c r="AC106" s="45" t="s">
        <v>651</v>
      </c>
      <c r="AD106">
        <v>280.98442389426299</v>
      </c>
      <c r="AE106" t="s">
        <v>652</v>
      </c>
      <c r="AF106" t="s">
        <v>652</v>
      </c>
      <c r="AG106">
        <f t="shared" si="4"/>
        <v>1.1923366431774503</v>
      </c>
      <c r="AH106">
        <f t="shared" si="5"/>
        <v>0.86073030108904547</v>
      </c>
      <c r="AJ106">
        <f t="shared" si="7"/>
        <v>2.0530669442664955</v>
      </c>
    </row>
    <row r="107" spans="1:36" x14ac:dyDescent="0.25">
      <c r="A107">
        <f t="shared" si="6"/>
        <v>106</v>
      </c>
      <c r="B107">
        <v>15.113684182418</v>
      </c>
      <c r="C107">
        <v>2.4270833432674399</v>
      </c>
      <c r="D107">
        <v>0</v>
      </c>
      <c r="E107">
        <v>47.252631578947302</v>
      </c>
      <c r="F107">
        <v>0</v>
      </c>
      <c r="H107" cm="1">
        <f t="array" ref="H107">INDEX('Building Features'!$F$5:$F$22,COLUMN('Building Features'!A106),1)</f>
        <v>7805</v>
      </c>
      <c r="I107" cm="1">
        <f t="array" ref="I107">INDEX('Building Features'!$F$5:$F$22,COLUMN('Building Features'!B106),1)</f>
        <v>16.399999999999999</v>
      </c>
      <c r="J107" cm="1">
        <f t="array" ref="J107">INDEX('Building Features'!$F$5:$F$22,COLUMN('Building Features'!C106),1)</f>
        <v>0.4</v>
      </c>
      <c r="K107" cm="1">
        <f t="array" ref="K107">INDEX('Building Features'!$F$5:$F$22,COLUMN('Building Features'!D106),1)</f>
        <v>5</v>
      </c>
      <c r="L107" cm="1">
        <f t="array" ref="L107">INDEX('Building Features'!$F$5:$F$22,COLUMN('Building Features'!E106),1)</f>
        <v>128001.99999999999</v>
      </c>
      <c r="M107" cm="1">
        <f t="array" ref="M107">INDEX('Building Features'!$F$5:$F$22,COLUMN('Building Features'!F106),1)</f>
        <v>1229.8032000000001</v>
      </c>
      <c r="N107" cm="1">
        <f t="array" ref="N107">INDEX('Building Features'!$F$5:$F$22,COLUMN('Building Features'!G106),1)</f>
        <v>1713.81</v>
      </c>
      <c r="O107" cm="1">
        <f t="array" ref="O107">INDEX('Building Features'!$F$5:$F$22,COLUMN('Building Features'!H106),1)</f>
        <v>41.63332799914653</v>
      </c>
      <c r="P107" cm="1">
        <f t="array" ref="P107">INDEX('Building Features'!$F$5:$F$22,COLUMN('Building Features'!I106),1)</f>
        <v>74.688559408569205</v>
      </c>
      <c r="Q107" cm="1">
        <f t="array" ref="Q107">INDEX('Building Features'!$F$5:$F$22,COLUMN('Building Features'!J106),1)</f>
        <v>1.7939608241286957</v>
      </c>
      <c r="R107" cm="1">
        <f t="array" ref="R107">INDEX('Building Features'!$F$5:$F$22,COLUMN('Building Features'!K106),1)</f>
        <v>1</v>
      </c>
      <c r="S107" cm="1">
        <f t="array" ref="S107">INDEX('Building Features'!$F$5:$F$22,COLUMN('Building Features'!L106),1)</f>
        <v>2</v>
      </c>
      <c r="T107" cm="1">
        <f t="array" ref="T107">INDEX('Building Features'!$F$5:$F$22,COLUMN('Building Features'!M106),1)</f>
        <v>6</v>
      </c>
      <c r="U107" cm="1">
        <f t="array" ref="U107">INDEX('Building Features'!$F$5:$F$22,COLUMN('Building Features'!N106),1)</f>
        <v>1989</v>
      </c>
      <c r="V107" cm="1">
        <f t="array" ref="V107">INDEX('Building Features'!$F$5:$F$22,COLUMN('Building Features'!O106),1)</f>
        <v>1291.172</v>
      </c>
      <c r="W107" cm="1">
        <f t="array" ref="W107">INDEX('Building Features'!$F$5:$F$22,COLUMN('Building Features'!P106),1)</f>
        <v>0</v>
      </c>
      <c r="X107" cm="1">
        <f t="array" ref="X107">INDEX('Building Features'!$F$5:$F$22,COLUMN('Building Features'!Q106),1)</f>
        <v>492.16399999999999</v>
      </c>
      <c r="Y107" cm="1">
        <f t="array" ref="Y107">INDEX('Building Features'!$F$5:$F$22,COLUMN('Building Features'!R106),1)</f>
        <v>1291.172</v>
      </c>
      <c r="AA107">
        <v>576.3017578125</v>
      </c>
      <c r="AB107" s="45" t="s">
        <v>653</v>
      </c>
      <c r="AC107" s="45" t="s">
        <v>653</v>
      </c>
      <c r="AD107">
        <v>203.107521808456</v>
      </c>
      <c r="AE107" t="s">
        <v>654</v>
      </c>
      <c r="AF107" t="s">
        <v>654</v>
      </c>
      <c r="AG107">
        <f t="shared" si="4"/>
        <v>1.1944786995515695</v>
      </c>
      <c r="AH107">
        <f t="shared" si="5"/>
        <v>0.62549647661755281</v>
      </c>
      <c r="AJ107">
        <f t="shared" si="7"/>
        <v>1.8199751761691223</v>
      </c>
    </row>
    <row r="108" spans="1:36" x14ac:dyDescent="0.25">
      <c r="A108">
        <f t="shared" si="6"/>
        <v>107</v>
      </c>
      <c r="B108">
        <v>15.662105229026301</v>
      </c>
      <c r="C108">
        <v>1.8947916825612301</v>
      </c>
      <c r="D108">
        <v>0</v>
      </c>
      <c r="E108">
        <v>47.863157894736801</v>
      </c>
      <c r="F108">
        <v>0</v>
      </c>
      <c r="H108" cm="1">
        <f t="array" ref="H108">INDEX('Building Features'!$F$5:$F$22,COLUMN('Building Features'!A107),1)</f>
        <v>7805</v>
      </c>
      <c r="I108" cm="1">
        <f t="array" ref="I108">INDEX('Building Features'!$F$5:$F$22,COLUMN('Building Features'!B107),1)</f>
        <v>16.399999999999999</v>
      </c>
      <c r="J108" cm="1">
        <f t="array" ref="J108">INDEX('Building Features'!$F$5:$F$22,COLUMN('Building Features'!C107),1)</f>
        <v>0.4</v>
      </c>
      <c r="K108" cm="1">
        <f t="array" ref="K108">INDEX('Building Features'!$F$5:$F$22,COLUMN('Building Features'!D107),1)</f>
        <v>5</v>
      </c>
      <c r="L108" cm="1">
        <f t="array" ref="L108">INDEX('Building Features'!$F$5:$F$22,COLUMN('Building Features'!E107),1)</f>
        <v>128001.99999999999</v>
      </c>
      <c r="M108" cm="1">
        <f t="array" ref="M108">INDEX('Building Features'!$F$5:$F$22,COLUMN('Building Features'!F107),1)</f>
        <v>1229.8032000000001</v>
      </c>
      <c r="N108" cm="1">
        <f t="array" ref="N108">INDEX('Building Features'!$F$5:$F$22,COLUMN('Building Features'!G107),1)</f>
        <v>1713.81</v>
      </c>
      <c r="O108" cm="1">
        <f t="array" ref="O108">INDEX('Building Features'!$F$5:$F$22,COLUMN('Building Features'!H107),1)</f>
        <v>41.63332799914653</v>
      </c>
      <c r="P108" cm="1">
        <f t="array" ref="P108">INDEX('Building Features'!$F$5:$F$22,COLUMN('Building Features'!I107),1)</f>
        <v>74.688559408569205</v>
      </c>
      <c r="Q108" cm="1">
        <f t="array" ref="Q108">INDEX('Building Features'!$F$5:$F$22,COLUMN('Building Features'!J107),1)</f>
        <v>1.7939608241286957</v>
      </c>
      <c r="R108" cm="1">
        <f t="array" ref="R108">INDEX('Building Features'!$F$5:$F$22,COLUMN('Building Features'!K107),1)</f>
        <v>1</v>
      </c>
      <c r="S108" cm="1">
        <f t="array" ref="S108">INDEX('Building Features'!$F$5:$F$22,COLUMN('Building Features'!L107),1)</f>
        <v>2</v>
      </c>
      <c r="T108" cm="1">
        <f t="array" ref="T108">INDEX('Building Features'!$F$5:$F$22,COLUMN('Building Features'!M107),1)</f>
        <v>6</v>
      </c>
      <c r="U108" cm="1">
        <f t="array" ref="U108">INDEX('Building Features'!$F$5:$F$22,COLUMN('Building Features'!N107),1)</f>
        <v>1989</v>
      </c>
      <c r="V108" cm="1">
        <f t="array" ref="V108">INDEX('Building Features'!$F$5:$F$22,COLUMN('Building Features'!O107),1)</f>
        <v>1291.172</v>
      </c>
      <c r="W108" cm="1">
        <f t="array" ref="W108">INDEX('Building Features'!$F$5:$F$22,COLUMN('Building Features'!P107),1)</f>
        <v>0</v>
      </c>
      <c r="X108" cm="1">
        <f t="array" ref="X108">INDEX('Building Features'!$F$5:$F$22,COLUMN('Building Features'!Q107),1)</f>
        <v>492.16399999999999</v>
      </c>
      <c r="Y108" cm="1">
        <f t="array" ref="Y108">INDEX('Building Features'!$F$5:$F$22,COLUMN('Building Features'!R107),1)</f>
        <v>1291.172</v>
      </c>
      <c r="AA108">
        <v>520.68475341796795</v>
      </c>
      <c r="AB108" s="45" t="s">
        <v>655</v>
      </c>
      <c r="AC108" s="45" t="s">
        <v>655</v>
      </c>
      <c r="AD108">
        <v>21.2393641071628</v>
      </c>
      <c r="AE108" t="s">
        <v>656</v>
      </c>
      <c r="AF108" t="s">
        <v>656</v>
      </c>
      <c r="AG108">
        <f t="shared" si="4"/>
        <v>1.1505625400384369</v>
      </c>
      <c r="AH108">
        <f t="shared" si="5"/>
        <v>6.5342729019859061E-2</v>
      </c>
      <c r="AJ108">
        <f t="shared" si="7"/>
        <v>1.2159052690582961</v>
      </c>
    </row>
    <row r="109" spans="1:36" x14ac:dyDescent="0.25">
      <c r="A109">
        <f t="shared" si="6"/>
        <v>108</v>
      </c>
      <c r="B109">
        <v>16.326315779434999</v>
      </c>
      <c r="C109">
        <v>1.85937499006589</v>
      </c>
      <c r="D109">
        <v>0</v>
      </c>
      <c r="E109">
        <v>47.094736842105199</v>
      </c>
      <c r="F109">
        <v>0</v>
      </c>
      <c r="H109" cm="1">
        <f t="array" ref="H109">INDEX('Building Features'!$F$5:$F$22,COLUMN('Building Features'!A108),1)</f>
        <v>7805</v>
      </c>
      <c r="I109" cm="1">
        <f t="array" ref="I109">INDEX('Building Features'!$F$5:$F$22,COLUMN('Building Features'!B108),1)</f>
        <v>16.399999999999999</v>
      </c>
      <c r="J109" cm="1">
        <f t="array" ref="J109">INDEX('Building Features'!$F$5:$F$22,COLUMN('Building Features'!C108),1)</f>
        <v>0.4</v>
      </c>
      <c r="K109" cm="1">
        <f t="array" ref="K109">INDEX('Building Features'!$F$5:$F$22,COLUMN('Building Features'!D108),1)</f>
        <v>5</v>
      </c>
      <c r="L109" cm="1">
        <f t="array" ref="L109">INDEX('Building Features'!$F$5:$F$22,COLUMN('Building Features'!E108),1)</f>
        <v>128001.99999999999</v>
      </c>
      <c r="M109" cm="1">
        <f t="array" ref="M109">INDEX('Building Features'!$F$5:$F$22,COLUMN('Building Features'!F108),1)</f>
        <v>1229.8032000000001</v>
      </c>
      <c r="N109" cm="1">
        <f t="array" ref="N109">INDEX('Building Features'!$F$5:$F$22,COLUMN('Building Features'!G108),1)</f>
        <v>1713.81</v>
      </c>
      <c r="O109" cm="1">
        <f t="array" ref="O109">INDEX('Building Features'!$F$5:$F$22,COLUMN('Building Features'!H108),1)</f>
        <v>41.63332799914653</v>
      </c>
      <c r="P109" cm="1">
        <f t="array" ref="P109">INDEX('Building Features'!$F$5:$F$22,COLUMN('Building Features'!I108),1)</f>
        <v>74.688559408569205</v>
      </c>
      <c r="Q109" cm="1">
        <f t="array" ref="Q109">INDEX('Building Features'!$F$5:$F$22,COLUMN('Building Features'!J108),1)</f>
        <v>1.7939608241286957</v>
      </c>
      <c r="R109" cm="1">
        <f t="array" ref="R109">INDEX('Building Features'!$F$5:$F$22,COLUMN('Building Features'!K108),1)</f>
        <v>1</v>
      </c>
      <c r="S109" cm="1">
        <f t="array" ref="S109">INDEX('Building Features'!$F$5:$F$22,COLUMN('Building Features'!L108),1)</f>
        <v>2</v>
      </c>
      <c r="T109" cm="1">
        <f t="array" ref="T109">INDEX('Building Features'!$F$5:$F$22,COLUMN('Building Features'!M108),1)</f>
        <v>6</v>
      </c>
      <c r="U109" cm="1">
        <f t="array" ref="U109">INDEX('Building Features'!$F$5:$F$22,COLUMN('Building Features'!N108),1)</f>
        <v>1989</v>
      </c>
      <c r="V109" cm="1">
        <f t="array" ref="V109">INDEX('Building Features'!$F$5:$F$22,COLUMN('Building Features'!O108),1)</f>
        <v>1291.172</v>
      </c>
      <c r="W109" cm="1">
        <f t="array" ref="W109">INDEX('Building Features'!$F$5:$F$22,COLUMN('Building Features'!P108),1)</f>
        <v>0</v>
      </c>
      <c r="X109" cm="1">
        <f t="array" ref="X109">INDEX('Building Features'!$F$5:$F$22,COLUMN('Building Features'!Q108),1)</f>
        <v>492.16399999999999</v>
      </c>
      <c r="Y109" cm="1">
        <f t="array" ref="Y109">INDEX('Building Features'!$F$5:$F$22,COLUMN('Building Features'!R108),1)</f>
        <v>1291.172</v>
      </c>
      <c r="AA109">
        <v>547.02099609375</v>
      </c>
      <c r="AB109" s="45" t="s">
        <v>657</v>
      </c>
      <c r="AC109" s="45" t="s">
        <v>657</v>
      </c>
      <c r="AD109">
        <v>170.917438391226</v>
      </c>
      <c r="AE109" t="s">
        <v>658</v>
      </c>
      <c r="AF109" t="s">
        <v>658</v>
      </c>
      <c r="AG109">
        <f t="shared" si="4"/>
        <v>1.15174367392697</v>
      </c>
      <c r="AH109">
        <f t="shared" si="5"/>
        <v>0.52632927610506086</v>
      </c>
      <c r="AJ109">
        <f t="shared" si="7"/>
        <v>1.6780729500320308</v>
      </c>
    </row>
    <row r="110" spans="1:36" x14ac:dyDescent="0.25">
      <c r="A110">
        <f t="shared" si="6"/>
        <v>109</v>
      </c>
      <c r="B110">
        <v>16.377894732826601</v>
      </c>
      <c r="C110">
        <v>1.71145834525426</v>
      </c>
      <c r="D110">
        <v>0</v>
      </c>
      <c r="E110">
        <v>51.536842105263098</v>
      </c>
      <c r="F110">
        <v>0</v>
      </c>
      <c r="H110" cm="1">
        <f t="array" ref="H110">INDEX('Building Features'!$F$5:$F$22,COLUMN('Building Features'!A109),1)</f>
        <v>7805</v>
      </c>
      <c r="I110" cm="1">
        <f t="array" ref="I110">INDEX('Building Features'!$F$5:$F$22,COLUMN('Building Features'!B109),1)</f>
        <v>16.399999999999999</v>
      </c>
      <c r="J110" cm="1">
        <f t="array" ref="J110">INDEX('Building Features'!$F$5:$F$22,COLUMN('Building Features'!C109),1)</f>
        <v>0.4</v>
      </c>
      <c r="K110" cm="1">
        <f t="array" ref="K110">INDEX('Building Features'!$F$5:$F$22,COLUMN('Building Features'!D109),1)</f>
        <v>5</v>
      </c>
      <c r="L110" cm="1">
        <f t="array" ref="L110">INDEX('Building Features'!$F$5:$F$22,COLUMN('Building Features'!E109),1)</f>
        <v>128001.99999999999</v>
      </c>
      <c r="M110" cm="1">
        <f t="array" ref="M110">INDEX('Building Features'!$F$5:$F$22,COLUMN('Building Features'!F109),1)</f>
        <v>1229.8032000000001</v>
      </c>
      <c r="N110" cm="1">
        <f t="array" ref="N110">INDEX('Building Features'!$F$5:$F$22,COLUMN('Building Features'!G109),1)</f>
        <v>1713.81</v>
      </c>
      <c r="O110" cm="1">
        <f t="array" ref="O110">INDEX('Building Features'!$F$5:$F$22,COLUMN('Building Features'!H109),1)</f>
        <v>41.63332799914653</v>
      </c>
      <c r="P110" cm="1">
        <f t="array" ref="P110">INDEX('Building Features'!$F$5:$F$22,COLUMN('Building Features'!I109),1)</f>
        <v>74.688559408569205</v>
      </c>
      <c r="Q110" cm="1">
        <f t="array" ref="Q110">INDEX('Building Features'!$F$5:$F$22,COLUMN('Building Features'!J109),1)</f>
        <v>1.7939608241286957</v>
      </c>
      <c r="R110" cm="1">
        <f t="array" ref="R110">INDEX('Building Features'!$F$5:$F$22,COLUMN('Building Features'!K109),1)</f>
        <v>1</v>
      </c>
      <c r="S110" cm="1">
        <f t="array" ref="S110">INDEX('Building Features'!$F$5:$F$22,COLUMN('Building Features'!L109),1)</f>
        <v>2</v>
      </c>
      <c r="T110" cm="1">
        <f t="array" ref="T110">INDEX('Building Features'!$F$5:$F$22,COLUMN('Building Features'!M109),1)</f>
        <v>6</v>
      </c>
      <c r="U110" cm="1">
        <f t="array" ref="U110">INDEX('Building Features'!$F$5:$F$22,COLUMN('Building Features'!N109),1)</f>
        <v>1989</v>
      </c>
      <c r="V110" cm="1">
        <f t="array" ref="V110">INDEX('Building Features'!$F$5:$F$22,COLUMN('Building Features'!O109),1)</f>
        <v>1291.172</v>
      </c>
      <c r="W110" cm="1">
        <f t="array" ref="W110">INDEX('Building Features'!$F$5:$F$22,COLUMN('Building Features'!P109),1)</f>
        <v>0</v>
      </c>
      <c r="X110" cm="1">
        <f t="array" ref="X110">INDEX('Building Features'!$F$5:$F$22,COLUMN('Building Features'!Q109),1)</f>
        <v>492.16399999999999</v>
      </c>
      <c r="Y110" cm="1">
        <f t="array" ref="Y110">INDEX('Building Features'!$F$5:$F$22,COLUMN('Building Features'!R109),1)</f>
        <v>1291.172</v>
      </c>
      <c r="AA110">
        <v>589.66363525390602</v>
      </c>
      <c r="AB110" s="45" t="s">
        <v>659</v>
      </c>
      <c r="AC110" s="45" t="s">
        <v>659</v>
      </c>
      <c r="AD110">
        <v>175.683063771636</v>
      </c>
      <c r="AE110" t="s">
        <v>660</v>
      </c>
      <c r="AF110" t="s">
        <v>660</v>
      </c>
      <c r="AG110">
        <f t="shared" si="4"/>
        <v>1.1962063581037796</v>
      </c>
      <c r="AH110">
        <f t="shared" si="5"/>
        <v>0.54349775784753362</v>
      </c>
      <c r="AJ110">
        <f t="shared" si="7"/>
        <v>1.7397041159513131</v>
      </c>
    </row>
    <row r="111" spans="1:36" x14ac:dyDescent="0.25">
      <c r="A111">
        <f t="shared" si="6"/>
        <v>110</v>
      </c>
      <c r="B111">
        <v>15.865263186003</v>
      </c>
      <c r="C111">
        <v>4.6209677111717902</v>
      </c>
      <c r="D111">
        <v>0</v>
      </c>
      <c r="E111">
        <v>37.315789473684198</v>
      </c>
      <c r="F111">
        <v>0</v>
      </c>
      <c r="H111" cm="1">
        <f t="array" ref="H111">INDEX('Building Features'!$F$5:$F$22,COLUMN('Building Features'!A110),1)</f>
        <v>7805</v>
      </c>
      <c r="I111" cm="1">
        <f t="array" ref="I111">INDEX('Building Features'!$F$5:$F$22,COLUMN('Building Features'!B110),1)</f>
        <v>16.399999999999999</v>
      </c>
      <c r="J111" cm="1">
        <f t="array" ref="J111">INDEX('Building Features'!$F$5:$F$22,COLUMN('Building Features'!C110),1)</f>
        <v>0.4</v>
      </c>
      <c r="K111" cm="1">
        <f t="array" ref="K111">INDEX('Building Features'!$F$5:$F$22,COLUMN('Building Features'!D110),1)</f>
        <v>5</v>
      </c>
      <c r="L111" cm="1">
        <f t="array" ref="L111">INDEX('Building Features'!$F$5:$F$22,COLUMN('Building Features'!E110),1)</f>
        <v>128001.99999999999</v>
      </c>
      <c r="M111" cm="1">
        <f t="array" ref="M111">INDEX('Building Features'!$F$5:$F$22,COLUMN('Building Features'!F110),1)</f>
        <v>1229.8032000000001</v>
      </c>
      <c r="N111" cm="1">
        <f t="array" ref="N111">INDEX('Building Features'!$F$5:$F$22,COLUMN('Building Features'!G110),1)</f>
        <v>1713.81</v>
      </c>
      <c r="O111" cm="1">
        <f t="array" ref="O111">INDEX('Building Features'!$F$5:$F$22,COLUMN('Building Features'!H110),1)</f>
        <v>41.63332799914653</v>
      </c>
      <c r="P111" cm="1">
        <f t="array" ref="P111">INDEX('Building Features'!$F$5:$F$22,COLUMN('Building Features'!I110),1)</f>
        <v>74.688559408569205</v>
      </c>
      <c r="Q111" cm="1">
        <f t="array" ref="Q111">INDEX('Building Features'!$F$5:$F$22,COLUMN('Building Features'!J110),1)</f>
        <v>1.7939608241286957</v>
      </c>
      <c r="R111" cm="1">
        <f t="array" ref="R111">INDEX('Building Features'!$F$5:$F$22,COLUMN('Building Features'!K110),1)</f>
        <v>1</v>
      </c>
      <c r="S111" cm="1">
        <f t="array" ref="S111">INDEX('Building Features'!$F$5:$F$22,COLUMN('Building Features'!L110),1)</f>
        <v>2</v>
      </c>
      <c r="T111" cm="1">
        <f t="array" ref="T111">INDEX('Building Features'!$F$5:$F$22,COLUMN('Building Features'!M110),1)</f>
        <v>6</v>
      </c>
      <c r="U111" cm="1">
        <f t="array" ref="U111">INDEX('Building Features'!$F$5:$F$22,COLUMN('Building Features'!N110),1)</f>
        <v>1989</v>
      </c>
      <c r="V111" cm="1">
        <f t="array" ref="V111">INDEX('Building Features'!$F$5:$F$22,COLUMN('Building Features'!O110),1)</f>
        <v>1291.172</v>
      </c>
      <c r="W111" cm="1">
        <f t="array" ref="W111">INDEX('Building Features'!$F$5:$F$22,COLUMN('Building Features'!P110),1)</f>
        <v>0</v>
      </c>
      <c r="X111" cm="1">
        <f t="array" ref="X111">INDEX('Building Features'!$F$5:$F$22,COLUMN('Building Features'!Q110),1)</f>
        <v>492.16399999999999</v>
      </c>
      <c r="Y111" cm="1">
        <f t="array" ref="Y111">INDEX('Building Features'!$F$5:$F$22,COLUMN('Building Features'!R110),1)</f>
        <v>1291.172</v>
      </c>
      <c r="AA111">
        <v>565.07501220703102</v>
      </c>
      <c r="AB111" s="45" t="s">
        <v>661</v>
      </c>
      <c r="AC111" s="45" t="s">
        <v>661</v>
      </c>
      <c r="AD111">
        <v>243.45765032459099</v>
      </c>
      <c r="AE111" t="s">
        <v>662</v>
      </c>
      <c r="AF111" t="s">
        <v>662</v>
      </c>
      <c r="AG111">
        <f t="shared" si="4"/>
        <v>1.1907871556694427</v>
      </c>
      <c r="AH111">
        <f t="shared" si="5"/>
        <v>0.74798206278026902</v>
      </c>
      <c r="AJ111">
        <f t="shared" si="7"/>
        <v>1.9387692184497118</v>
      </c>
    </row>
    <row r="112" spans="1:36" x14ac:dyDescent="0.25">
      <c r="A112">
        <f t="shared" si="6"/>
        <v>111</v>
      </c>
      <c r="B112">
        <v>11.5947368320665</v>
      </c>
      <c r="C112">
        <v>5.4208333194255802</v>
      </c>
      <c r="D112">
        <v>0</v>
      </c>
      <c r="E112">
        <v>54.6526315789473</v>
      </c>
      <c r="F112">
        <v>0</v>
      </c>
      <c r="H112" cm="1">
        <f t="array" ref="H112">INDEX('Building Features'!$F$5:$F$22,COLUMN('Building Features'!A111),1)</f>
        <v>7805</v>
      </c>
      <c r="I112" cm="1">
        <f t="array" ref="I112">INDEX('Building Features'!$F$5:$F$22,COLUMN('Building Features'!B111),1)</f>
        <v>16.399999999999999</v>
      </c>
      <c r="J112" cm="1">
        <f t="array" ref="J112">INDEX('Building Features'!$F$5:$F$22,COLUMN('Building Features'!C111),1)</f>
        <v>0.4</v>
      </c>
      <c r="K112" cm="1">
        <f t="array" ref="K112">INDEX('Building Features'!$F$5:$F$22,COLUMN('Building Features'!D111),1)</f>
        <v>5</v>
      </c>
      <c r="L112" cm="1">
        <f t="array" ref="L112">INDEX('Building Features'!$F$5:$F$22,COLUMN('Building Features'!E111),1)</f>
        <v>128001.99999999999</v>
      </c>
      <c r="M112" cm="1">
        <f t="array" ref="M112">INDEX('Building Features'!$F$5:$F$22,COLUMN('Building Features'!F111),1)</f>
        <v>1229.8032000000001</v>
      </c>
      <c r="N112" cm="1">
        <f t="array" ref="N112">INDEX('Building Features'!$F$5:$F$22,COLUMN('Building Features'!G111),1)</f>
        <v>1713.81</v>
      </c>
      <c r="O112" cm="1">
        <f t="array" ref="O112">INDEX('Building Features'!$F$5:$F$22,COLUMN('Building Features'!H111),1)</f>
        <v>41.63332799914653</v>
      </c>
      <c r="P112" cm="1">
        <f t="array" ref="P112">INDEX('Building Features'!$F$5:$F$22,COLUMN('Building Features'!I111),1)</f>
        <v>74.688559408569205</v>
      </c>
      <c r="Q112" cm="1">
        <f t="array" ref="Q112">INDEX('Building Features'!$F$5:$F$22,COLUMN('Building Features'!J111),1)</f>
        <v>1.7939608241286957</v>
      </c>
      <c r="R112" cm="1">
        <f t="array" ref="R112">INDEX('Building Features'!$F$5:$F$22,COLUMN('Building Features'!K111),1)</f>
        <v>1</v>
      </c>
      <c r="S112" cm="1">
        <f t="array" ref="S112">INDEX('Building Features'!$F$5:$F$22,COLUMN('Building Features'!L111),1)</f>
        <v>2</v>
      </c>
      <c r="T112" cm="1">
        <f t="array" ref="T112">INDEX('Building Features'!$F$5:$F$22,COLUMN('Building Features'!M111),1)</f>
        <v>6</v>
      </c>
      <c r="U112" cm="1">
        <f t="array" ref="U112">INDEX('Building Features'!$F$5:$F$22,COLUMN('Building Features'!N111),1)</f>
        <v>1989</v>
      </c>
      <c r="V112" cm="1">
        <f t="array" ref="V112">INDEX('Building Features'!$F$5:$F$22,COLUMN('Building Features'!O111),1)</f>
        <v>1291.172</v>
      </c>
      <c r="W112" cm="1">
        <f t="array" ref="W112">INDEX('Building Features'!$F$5:$F$22,COLUMN('Building Features'!P111),1)</f>
        <v>0</v>
      </c>
      <c r="X112" cm="1">
        <f t="array" ref="X112">INDEX('Building Features'!$F$5:$F$22,COLUMN('Building Features'!Q111),1)</f>
        <v>492.16399999999999</v>
      </c>
      <c r="Y112" cm="1">
        <f t="array" ref="Y112">INDEX('Building Features'!$F$5:$F$22,COLUMN('Building Features'!R111),1)</f>
        <v>1291.172</v>
      </c>
      <c r="AA112">
        <v>582.42938232421795</v>
      </c>
      <c r="AB112" s="45" t="s">
        <v>663</v>
      </c>
      <c r="AC112" s="45" t="s">
        <v>663</v>
      </c>
      <c r="AD112">
        <v>321.69936697818599</v>
      </c>
      <c r="AE112" t="s">
        <v>664</v>
      </c>
      <c r="AF112" t="s">
        <v>664</v>
      </c>
      <c r="AG112">
        <f t="shared" si="4"/>
        <v>1.2031950672645739</v>
      </c>
      <c r="AH112">
        <f t="shared" si="5"/>
        <v>0.99064702114029468</v>
      </c>
      <c r="AJ112">
        <f t="shared" si="7"/>
        <v>2.1938420884048684</v>
      </c>
    </row>
    <row r="113" spans="1:36" x14ac:dyDescent="0.25">
      <c r="A113">
        <f t="shared" si="6"/>
        <v>112</v>
      </c>
      <c r="B113">
        <v>11.9884210486161</v>
      </c>
      <c r="C113">
        <v>6.3333333333333304</v>
      </c>
      <c r="D113">
        <v>0</v>
      </c>
      <c r="E113">
        <v>80.989473684210495</v>
      </c>
      <c r="F113">
        <v>0</v>
      </c>
      <c r="H113" cm="1">
        <f t="array" ref="H113">INDEX('Building Features'!$F$5:$F$22,COLUMN('Building Features'!A112),1)</f>
        <v>7805</v>
      </c>
      <c r="I113" cm="1">
        <f t="array" ref="I113">INDEX('Building Features'!$F$5:$F$22,COLUMN('Building Features'!B112),1)</f>
        <v>16.399999999999999</v>
      </c>
      <c r="J113" cm="1">
        <f t="array" ref="J113">INDEX('Building Features'!$F$5:$F$22,COLUMN('Building Features'!C112),1)</f>
        <v>0.4</v>
      </c>
      <c r="K113" cm="1">
        <f t="array" ref="K113">INDEX('Building Features'!$F$5:$F$22,COLUMN('Building Features'!D112),1)</f>
        <v>5</v>
      </c>
      <c r="L113" cm="1">
        <f t="array" ref="L113">INDEX('Building Features'!$F$5:$F$22,COLUMN('Building Features'!E112),1)</f>
        <v>128001.99999999999</v>
      </c>
      <c r="M113" cm="1">
        <f t="array" ref="M113">INDEX('Building Features'!$F$5:$F$22,COLUMN('Building Features'!F112),1)</f>
        <v>1229.8032000000001</v>
      </c>
      <c r="N113" cm="1">
        <f t="array" ref="N113">INDEX('Building Features'!$F$5:$F$22,COLUMN('Building Features'!G112),1)</f>
        <v>1713.81</v>
      </c>
      <c r="O113" cm="1">
        <f t="array" ref="O113">INDEX('Building Features'!$F$5:$F$22,COLUMN('Building Features'!H112),1)</f>
        <v>41.63332799914653</v>
      </c>
      <c r="P113" cm="1">
        <f t="array" ref="P113">INDEX('Building Features'!$F$5:$F$22,COLUMN('Building Features'!I112),1)</f>
        <v>74.688559408569205</v>
      </c>
      <c r="Q113" cm="1">
        <f t="array" ref="Q113">INDEX('Building Features'!$F$5:$F$22,COLUMN('Building Features'!J112),1)</f>
        <v>1.7939608241286957</v>
      </c>
      <c r="R113" cm="1">
        <f t="array" ref="R113">INDEX('Building Features'!$F$5:$F$22,COLUMN('Building Features'!K112),1)</f>
        <v>1</v>
      </c>
      <c r="S113" cm="1">
        <f t="array" ref="S113">INDEX('Building Features'!$F$5:$F$22,COLUMN('Building Features'!L112),1)</f>
        <v>2</v>
      </c>
      <c r="T113" cm="1">
        <f t="array" ref="T113">INDEX('Building Features'!$F$5:$F$22,COLUMN('Building Features'!M112),1)</f>
        <v>6</v>
      </c>
      <c r="U113" cm="1">
        <f t="array" ref="U113">INDEX('Building Features'!$F$5:$F$22,COLUMN('Building Features'!N112),1)</f>
        <v>1989</v>
      </c>
      <c r="V113" cm="1">
        <f t="array" ref="V113">INDEX('Building Features'!$F$5:$F$22,COLUMN('Building Features'!O112),1)</f>
        <v>1291.172</v>
      </c>
      <c r="W113" cm="1">
        <f t="array" ref="W113">INDEX('Building Features'!$F$5:$F$22,COLUMN('Building Features'!P112),1)</f>
        <v>0</v>
      </c>
      <c r="X113" cm="1">
        <f t="array" ref="X113">INDEX('Building Features'!$F$5:$F$22,COLUMN('Building Features'!Q112),1)</f>
        <v>492.16399999999999</v>
      </c>
      <c r="Y113" cm="1">
        <f t="array" ref="Y113">INDEX('Building Features'!$F$5:$F$22,COLUMN('Building Features'!R112),1)</f>
        <v>1291.172</v>
      </c>
      <c r="AA113">
        <v>579.10418701171795</v>
      </c>
      <c r="AB113" s="45" t="s">
        <v>665</v>
      </c>
      <c r="AC113" s="45" t="s">
        <v>665</v>
      </c>
      <c r="AD113">
        <v>341.20495809740402</v>
      </c>
      <c r="AE113" t="s">
        <v>666</v>
      </c>
      <c r="AF113" t="s">
        <v>666</v>
      </c>
      <c r="AG113">
        <f t="shared" si="4"/>
        <v>1.1762271780909672</v>
      </c>
      <c r="AH113">
        <f t="shared" si="5"/>
        <v>1.0490711082639335</v>
      </c>
      <c r="AJ113">
        <f t="shared" si="7"/>
        <v>2.2252982863549007</v>
      </c>
    </row>
    <row r="114" spans="1:36" x14ac:dyDescent="0.25">
      <c r="A114">
        <f t="shared" si="6"/>
        <v>113</v>
      </c>
      <c r="B114">
        <v>11.7736842306036</v>
      </c>
      <c r="C114">
        <v>6.4687500298023197</v>
      </c>
      <c r="D114">
        <v>0</v>
      </c>
      <c r="E114">
        <v>76.547368421052596</v>
      </c>
      <c r="F114">
        <v>0</v>
      </c>
      <c r="H114" cm="1">
        <f t="array" ref="H114">INDEX('Building Features'!$F$5:$F$22,COLUMN('Building Features'!A113),1)</f>
        <v>7805</v>
      </c>
      <c r="I114" cm="1">
        <f t="array" ref="I114">INDEX('Building Features'!$F$5:$F$22,COLUMN('Building Features'!B113),1)</f>
        <v>16.399999999999999</v>
      </c>
      <c r="J114" cm="1">
        <f t="array" ref="J114">INDEX('Building Features'!$F$5:$F$22,COLUMN('Building Features'!C113),1)</f>
        <v>0.4</v>
      </c>
      <c r="K114" cm="1">
        <f t="array" ref="K114">INDEX('Building Features'!$F$5:$F$22,COLUMN('Building Features'!D113),1)</f>
        <v>5</v>
      </c>
      <c r="L114" cm="1">
        <f t="array" ref="L114">INDEX('Building Features'!$F$5:$F$22,COLUMN('Building Features'!E113),1)</f>
        <v>128001.99999999999</v>
      </c>
      <c r="M114" cm="1">
        <f t="array" ref="M114">INDEX('Building Features'!$F$5:$F$22,COLUMN('Building Features'!F113),1)</f>
        <v>1229.8032000000001</v>
      </c>
      <c r="N114" cm="1">
        <f t="array" ref="N114">INDEX('Building Features'!$F$5:$F$22,COLUMN('Building Features'!G113),1)</f>
        <v>1713.81</v>
      </c>
      <c r="O114" cm="1">
        <f t="array" ref="O114">INDEX('Building Features'!$F$5:$F$22,COLUMN('Building Features'!H113),1)</f>
        <v>41.63332799914653</v>
      </c>
      <c r="P114" cm="1">
        <f t="array" ref="P114">INDEX('Building Features'!$F$5:$F$22,COLUMN('Building Features'!I113),1)</f>
        <v>74.688559408569205</v>
      </c>
      <c r="Q114" cm="1">
        <f t="array" ref="Q114">INDEX('Building Features'!$F$5:$F$22,COLUMN('Building Features'!J113),1)</f>
        <v>1.7939608241286957</v>
      </c>
      <c r="R114" cm="1">
        <f t="array" ref="R114">INDEX('Building Features'!$F$5:$F$22,COLUMN('Building Features'!K113),1)</f>
        <v>1</v>
      </c>
      <c r="S114" cm="1">
        <f t="array" ref="S114">INDEX('Building Features'!$F$5:$F$22,COLUMN('Building Features'!L113),1)</f>
        <v>2</v>
      </c>
      <c r="T114" cm="1">
        <f t="array" ref="T114">INDEX('Building Features'!$F$5:$F$22,COLUMN('Building Features'!M113),1)</f>
        <v>6</v>
      </c>
      <c r="U114" cm="1">
        <f t="array" ref="U114">INDEX('Building Features'!$F$5:$F$22,COLUMN('Building Features'!N113),1)</f>
        <v>1989</v>
      </c>
      <c r="V114" cm="1">
        <f t="array" ref="V114">INDEX('Building Features'!$F$5:$F$22,COLUMN('Building Features'!O113),1)</f>
        <v>1291.172</v>
      </c>
      <c r="W114" cm="1">
        <f t="array" ref="W114">INDEX('Building Features'!$F$5:$F$22,COLUMN('Building Features'!P113),1)</f>
        <v>0</v>
      </c>
      <c r="X114" cm="1">
        <f t="array" ref="X114">INDEX('Building Features'!$F$5:$F$22,COLUMN('Building Features'!Q113),1)</f>
        <v>492.16399999999999</v>
      </c>
      <c r="Y114" cm="1">
        <f t="array" ref="Y114">INDEX('Building Features'!$F$5:$F$22,COLUMN('Building Features'!R113),1)</f>
        <v>1291.172</v>
      </c>
      <c r="AA114">
        <v>585.97375488281205</v>
      </c>
      <c r="AB114" s="45" t="s">
        <v>667</v>
      </c>
      <c r="AC114" s="45" t="s">
        <v>667</v>
      </c>
      <c r="AD114">
        <v>329.289749024179</v>
      </c>
      <c r="AE114" t="s">
        <v>668</v>
      </c>
      <c r="AF114" t="s">
        <v>668</v>
      </c>
      <c r="AG114">
        <f t="shared" si="4"/>
        <v>1.1816904228058938</v>
      </c>
      <c r="AH114">
        <f t="shared" si="5"/>
        <v>1.0147341447789879</v>
      </c>
      <c r="AJ114">
        <f t="shared" si="7"/>
        <v>2.1964245675848817</v>
      </c>
    </row>
    <row r="115" spans="1:36" x14ac:dyDescent="0.25">
      <c r="A115">
        <f t="shared" si="6"/>
        <v>114</v>
      </c>
      <c r="B115">
        <v>10.7810526094938</v>
      </c>
      <c r="C115">
        <v>8.9364583293596898</v>
      </c>
      <c r="D115">
        <v>0</v>
      </c>
      <c r="E115">
        <v>83.063157894736804</v>
      </c>
      <c r="F115">
        <v>0</v>
      </c>
      <c r="H115" cm="1">
        <f t="array" ref="H115">INDEX('Building Features'!$F$5:$F$22,COLUMN('Building Features'!A114),1)</f>
        <v>7805</v>
      </c>
      <c r="I115" cm="1">
        <f t="array" ref="I115">INDEX('Building Features'!$F$5:$F$22,COLUMN('Building Features'!B114),1)</f>
        <v>16.399999999999999</v>
      </c>
      <c r="J115" cm="1">
        <f t="array" ref="J115">INDEX('Building Features'!$F$5:$F$22,COLUMN('Building Features'!C114),1)</f>
        <v>0.4</v>
      </c>
      <c r="K115" cm="1">
        <f t="array" ref="K115">INDEX('Building Features'!$F$5:$F$22,COLUMN('Building Features'!D114),1)</f>
        <v>5</v>
      </c>
      <c r="L115" cm="1">
        <f t="array" ref="L115">INDEX('Building Features'!$F$5:$F$22,COLUMN('Building Features'!E114),1)</f>
        <v>128001.99999999999</v>
      </c>
      <c r="M115" cm="1">
        <f t="array" ref="M115">INDEX('Building Features'!$F$5:$F$22,COLUMN('Building Features'!F114),1)</f>
        <v>1229.8032000000001</v>
      </c>
      <c r="N115" cm="1">
        <f t="array" ref="N115">INDEX('Building Features'!$F$5:$F$22,COLUMN('Building Features'!G114),1)</f>
        <v>1713.81</v>
      </c>
      <c r="O115" cm="1">
        <f t="array" ref="O115">INDEX('Building Features'!$F$5:$F$22,COLUMN('Building Features'!H114),1)</f>
        <v>41.63332799914653</v>
      </c>
      <c r="P115" cm="1">
        <f t="array" ref="P115">INDEX('Building Features'!$F$5:$F$22,COLUMN('Building Features'!I114),1)</f>
        <v>74.688559408569205</v>
      </c>
      <c r="Q115" cm="1">
        <f t="array" ref="Q115">INDEX('Building Features'!$F$5:$F$22,COLUMN('Building Features'!J114),1)</f>
        <v>1.7939608241286957</v>
      </c>
      <c r="R115" cm="1">
        <f t="array" ref="R115">INDEX('Building Features'!$F$5:$F$22,COLUMN('Building Features'!K114),1)</f>
        <v>1</v>
      </c>
      <c r="S115" cm="1">
        <f t="array" ref="S115">INDEX('Building Features'!$F$5:$F$22,COLUMN('Building Features'!L114),1)</f>
        <v>2</v>
      </c>
      <c r="T115" cm="1">
        <f t="array" ref="T115">INDEX('Building Features'!$F$5:$F$22,COLUMN('Building Features'!M114),1)</f>
        <v>6</v>
      </c>
      <c r="U115" cm="1">
        <f t="array" ref="U115">INDEX('Building Features'!$F$5:$F$22,COLUMN('Building Features'!N114),1)</f>
        <v>1989</v>
      </c>
      <c r="V115" cm="1">
        <f t="array" ref="V115">INDEX('Building Features'!$F$5:$F$22,COLUMN('Building Features'!O114),1)</f>
        <v>1291.172</v>
      </c>
      <c r="W115" cm="1">
        <f t="array" ref="W115">INDEX('Building Features'!$F$5:$F$22,COLUMN('Building Features'!P114),1)</f>
        <v>0</v>
      </c>
      <c r="X115" cm="1">
        <f t="array" ref="X115">INDEX('Building Features'!$F$5:$F$22,COLUMN('Building Features'!Q114),1)</f>
        <v>492.16399999999999</v>
      </c>
      <c r="Y115" cm="1">
        <f t="array" ref="Y115">INDEX('Building Features'!$F$5:$F$22,COLUMN('Building Features'!R114),1)</f>
        <v>1291.172</v>
      </c>
      <c r="AA115">
        <v>529.775390625</v>
      </c>
      <c r="AB115" s="45" t="s">
        <v>669</v>
      </c>
      <c r="AC115" s="45" t="s">
        <v>669</v>
      </c>
      <c r="AD115">
        <v>509.76217665848799</v>
      </c>
      <c r="AE115" t="s">
        <v>670</v>
      </c>
      <c r="AF115" t="s">
        <v>670</v>
      </c>
      <c r="AG115">
        <f t="shared" si="4"/>
        <v>1.1451713645099295</v>
      </c>
      <c r="AH115">
        <f t="shared" si="5"/>
        <v>1.5695067264573992</v>
      </c>
      <c r="AJ115">
        <f t="shared" si="7"/>
        <v>2.7146780909673289</v>
      </c>
    </row>
    <row r="116" spans="1:36" x14ac:dyDescent="0.25">
      <c r="A116">
        <f t="shared" si="6"/>
        <v>115</v>
      </c>
      <c r="B116">
        <v>8.6399999819303801</v>
      </c>
      <c r="C116">
        <v>9.2666666706403102</v>
      </c>
      <c r="D116">
        <v>0</v>
      </c>
      <c r="E116">
        <v>93.715789473684197</v>
      </c>
      <c r="F116">
        <v>0</v>
      </c>
      <c r="H116" cm="1">
        <f t="array" ref="H116">INDEX('Building Features'!$F$5:$F$22,COLUMN('Building Features'!A115),1)</f>
        <v>7805</v>
      </c>
      <c r="I116" cm="1">
        <f t="array" ref="I116">INDEX('Building Features'!$F$5:$F$22,COLUMN('Building Features'!B115),1)</f>
        <v>16.399999999999999</v>
      </c>
      <c r="J116" cm="1">
        <f t="array" ref="J116">INDEX('Building Features'!$F$5:$F$22,COLUMN('Building Features'!C115),1)</f>
        <v>0.4</v>
      </c>
      <c r="K116" cm="1">
        <f t="array" ref="K116">INDEX('Building Features'!$F$5:$F$22,COLUMN('Building Features'!D115),1)</f>
        <v>5</v>
      </c>
      <c r="L116" cm="1">
        <f t="array" ref="L116">INDEX('Building Features'!$F$5:$F$22,COLUMN('Building Features'!E115),1)</f>
        <v>128001.99999999999</v>
      </c>
      <c r="M116" cm="1">
        <f t="array" ref="M116">INDEX('Building Features'!$F$5:$F$22,COLUMN('Building Features'!F115),1)</f>
        <v>1229.8032000000001</v>
      </c>
      <c r="N116" cm="1">
        <f t="array" ref="N116">INDEX('Building Features'!$F$5:$F$22,COLUMN('Building Features'!G115),1)</f>
        <v>1713.81</v>
      </c>
      <c r="O116" cm="1">
        <f t="array" ref="O116">INDEX('Building Features'!$F$5:$F$22,COLUMN('Building Features'!H115),1)</f>
        <v>41.63332799914653</v>
      </c>
      <c r="P116" cm="1">
        <f t="array" ref="P116">INDEX('Building Features'!$F$5:$F$22,COLUMN('Building Features'!I115),1)</f>
        <v>74.688559408569205</v>
      </c>
      <c r="Q116" cm="1">
        <f t="array" ref="Q116">INDEX('Building Features'!$F$5:$F$22,COLUMN('Building Features'!J115),1)</f>
        <v>1.7939608241286957</v>
      </c>
      <c r="R116" cm="1">
        <f t="array" ref="R116">INDEX('Building Features'!$F$5:$F$22,COLUMN('Building Features'!K115),1)</f>
        <v>1</v>
      </c>
      <c r="S116" cm="1">
        <f t="array" ref="S116">INDEX('Building Features'!$F$5:$F$22,COLUMN('Building Features'!L115),1)</f>
        <v>2</v>
      </c>
      <c r="T116" cm="1">
        <f t="array" ref="T116">INDEX('Building Features'!$F$5:$F$22,COLUMN('Building Features'!M115),1)</f>
        <v>6</v>
      </c>
      <c r="U116" cm="1">
        <f t="array" ref="U116">INDEX('Building Features'!$F$5:$F$22,COLUMN('Building Features'!N115),1)</f>
        <v>1989</v>
      </c>
      <c r="V116" cm="1">
        <f t="array" ref="V116">INDEX('Building Features'!$F$5:$F$22,COLUMN('Building Features'!O115),1)</f>
        <v>1291.172</v>
      </c>
      <c r="W116" cm="1">
        <f t="array" ref="W116">INDEX('Building Features'!$F$5:$F$22,COLUMN('Building Features'!P115),1)</f>
        <v>0</v>
      </c>
      <c r="X116" cm="1">
        <f t="array" ref="X116">INDEX('Building Features'!$F$5:$F$22,COLUMN('Building Features'!Q115),1)</f>
        <v>492.16399999999999</v>
      </c>
      <c r="Y116" cm="1">
        <f t="array" ref="Y116">INDEX('Building Features'!$F$5:$F$22,COLUMN('Building Features'!R115),1)</f>
        <v>1291.172</v>
      </c>
      <c r="AA116">
        <v>530.682861328125</v>
      </c>
      <c r="AB116" s="45" t="s">
        <v>671</v>
      </c>
      <c r="AC116" s="45" t="s">
        <v>671</v>
      </c>
      <c r="AD116">
        <v>557.06016536712605</v>
      </c>
      <c r="AE116" t="s">
        <v>672</v>
      </c>
      <c r="AF116" t="s">
        <v>672</v>
      </c>
      <c r="AG116">
        <f t="shared" si="4"/>
        <v>1.1333360025624599</v>
      </c>
      <c r="AH116">
        <f t="shared" si="5"/>
        <v>1.7132607303010889</v>
      </c>
      <c r="AJ116">
        <f t="shared" si="7"/>
        <v>2.8465967328635489</v>
      </c>
    </row>
    <row r="117" spans="1:36" x14ac:dyDescent="0.25">
      <c r="A117">
        <f t="shared" si="6"/>
        <v>116</v>
      </c>
      <c r="B117">
        <v>9.3357894696687396</v>
      </c>
      <c r="C117">
        <v>7.2583333253860403</v>
      </c>
      <c r="D117">
        <v>0</v>
      </c>
      <c r="E117">
        <v>91.8</v>
      </c>
      <c r="F117">
        <v>0</v>
      </c>
      <c r="H117" cm="1">
        <f t="array" ref="H117">INDEX('Building Features'!$F$5:$F$22,COLUMN('Building Features'!A116),1)</f>
        <v>7805</v>
      </c>
      <c r="I117" cm="1">
        <f t="array" ref="I117">INDEX('Building Features'!$F$5:$F$22,COLUMN('Building Features'!B116),1)</f>
        <v>16.399999999999999</v>
      </c>
      <c r="J117" cm="1">
        <f t="array" ref="J117">INDEX('Building Features'!$F$5:$F$22,COLUMN('Building Features'!C116),1)</f>
        <v>0.4</v>
      </c>
      <c r="K117" cm="1">
        <f t="array" ref="K117">INDEX('Building Features'!$F$5:$F$22,COLUMN('Building Features'!D116),1)</f>
        <v>5</v>
      </c>
      <c r="L117" cm="1">
        <f t="array" ref="L117">INDEX('Building Features'!$F$5:$F$22,COLUMN('Building Features'!E116),1)</f>
        <v>128001.99999999999</v>
      </c>
      <c r="M117" cm="1">
        <f t="array" ref="M117">INDEX('Building Features'!$F$5:$F$22,COLUMN('Building Features'!F116),1)</f>
        <v>1229.8032000000001</v>
      </c>
      <c r="N117" cm="1">
        <f t="array" ref="N117">INDEX('Building Features'!$F$5:$F$22,COLUMN('Building Features'!G116),1)</f>
        <v>1713.81</v>
      </c>
      <c r="O117" cm="1">
        <f t="array" ref="O117">INDEX('Building Features'!$F$5:$F$22,COLUMN('Building Features'!H116),1)</f>
        <v>41.63332799914653</v>
      </c>
      <c r="P117" cm="1">
        <f t="array" ref="P117">INDEX('Building Features'!$F$5:$F$22,COLUMN('Building Features'!I116),1)</f>
        <v>74.688559408569205</v>
      </c>
      <c r="Q117" cm="1">
        <f t="array" ref="Q117">INDEX('Building Features'!$F$5:$F$22,COLUMN('Building Features'!J116),1)</f>
        <v>1.7939608241286957</v>
      </c>
      <c r="R117" cm="1">
        <f t="array" ref="R117">INDEX('Building Features'!$F$5:$F$22,COLUMN('Building Features'!K116),1)</f>
        <v>1</v>
      </c>
      <c r="S117" cm="1">
        <f t="array" ref="S117">INDEX('Building Features'!$F$5:$F$22,COLUMN('Building Features'!L116),1)</f>
        <v>2</v>
      </c>
      <c r="T117" cm="1">
        <f t="array" ref="T117">INDEX('Building Features'!$F$5:$F$22,COLUMN('Building Features'!M116),1)</f>
        <v>6</v>
      </c>
      <c r="U117" cm="1">
        <f t="array" ref="U117">INDEX('Building Features'!$F$5:$F$22,COLUMN('Building Features'!N116),1)</f>
        <v>1989</v>
      </c>
      <c r="V117" cm="1">
        <f t="array" ref="V117">INDEX('Building Features'!$F$5:$F$22,COLUMN('Building Features'!O116),1)</f>
        <v>1291.172</v>
      </c>
      <c r="W117" cm="1">
        <f t="array" ref="W117">INDEX('Building Features'!$F$5:$F$22,COLUMN('Building Features'!P116),1)</f>
        <v>0</v>
      </c>
      <c r="X117" cm="1">
        <f t="array" ref="X117">INDEX('Building Features'!$F$5:$F$22,COLUMN('Building Features'!Q116),1)</f>
        <v>492.16399999999999</v>
      </c>
      <c r="Y117" cm="1">
        <f t="array" ref="Y117">INDEX('Building Features'!$F$5:$F$22,COLUMN('Building Features'!R116),1)</f>
        <v>1291.172</v>
      </c>
      <c r="AA117">
        <v>568.99346923828102</v>
      </c>
      <c r="AB117" s="45" t="s">
        <v>673</v>
      </c>
      <c r="AC117" s="45" t="s">
        <v>673</v>
      </c>
      <c r="AD117">
        <v>401.45723147692502</v>
      </c>
      <c r="AE117" t="s">
        <v>674</v>
      </c>
      <c r="AF117" t="s">
        <v>674</v>
      </c>
      <c r="AG117">
        <f t="shared" si="4"/>
        <v>1.1766916239590006</v>
      </c>
      <c r="AH117">
        <f t="shared" si="5"/>
        <v>1.236386931454196</v>
      </c>
      <c r="AJ117">
        <f t="shared" si="7"/>
        <v>2.4130785554131968</v>
      </c>
    </row>
    <row r="118" spans="1:36" x14ac:dyDescent="0.25">
      <c r="A118">
        <f t="shared" si="6"/>
        <v>117</v>
      </c>
      <c r="B118">
        <v>10.984210556431799</v>
      </c>
      <c r="C118">
        <v>6.7958333392937904</v>
      </c>
      <c r="D118">
        <v>0</v>
      </c>
      <c r="E118">
        <v>81.9157894736842</v>
      </c>
      <c r="F118">
        <v>0</v>
      </c>
      <c r="H118" cm="1">
        <f t="array" ref="H118">INDEX('Building Features'!$F$5:$F$22,COLUMN('Building Features'!A117),1)</f>
        <v>7805</v>
      </c>
      <c r="I118" cm="1">
        <f t="array" ref="I118">INDEX('Building Features'!$F$5:$F$22,COLUMN('Building Features'!B117),1)</f>
        <v>16.399999999999999</v>
      </c>
      <c r="J118" cm="1">
        <f t="array" ref="J118">INDEX('Building Features'!$F$5:$F$22,COLUMN('Building Features'!C117),1)</f>
        <v>0.4</v>
      </c>
      <c r="K118" cm="1">
        <f t="array" ref="K118">INDEX('Building Features'!$F$5:$F$22,COLUMN('Building Features'!D117),1)</f>
        <v>5</v>
      </c>
      <c r="L118" cm="1">
        <f t="array" ref="L118">INDEX('Building Features'!$F$5:$F$22,COLUMN('Building Features'!E117),1)</f>
        <v>128001.99999999999</v>
      </c>
      <c r="M118" cm="1">
        <f t="array" ref="M118">INDEX('Building Features'!$F$5:$F$22,COLUMN('Building Features'!F117),1)</f>
        <v>1229.8032000000001</v>
      </c>
      <c r="N118" cm="1">
        <f t="array" ref="N118">INDEX('Building Features'!$F$5:$F$22,COLUMN('Building Features'!G117),1)</f>
        <v>1713.81</v>
      </c>
      <c r="O118" cm="1">
        <f t="array" ref="O118">INDEX('Building Features'!$F$5:$F$22,COLUMN('Building Features'!H117),1)</f>
        <v>41.63332799914653</v>
      </c>
      <c r="P118" cm="1">
        <f t="array" ref="P118">INDEX('Building Features'!$F$5:$F$22,COLUMN('Building Features'!I117),1)</f>
        <v>74.688559408569205</v>
      </c>
      <c r="Q118" cm="1">
        <f t="array" ref="Q118">INDEX('Building Features'!$F$5:$F$22,COLUMN('Building Features'!J117),1)</f>
        <v>1.7939608241286957</v>
      </c>
      <c r="R118" cm="1">
        <f t="array" ref="R118">INDEX('Building Features'!$F$5:$F$22,COLUMN('Building Features'!K117),1)</f>
        <v>1</v>
      </c>
      <c r="S118" cm="1">
        <f t="array" ref="S118">INDEX('Building Features'!$F$5:$F$22,COLUMN('Building Features'!L117),1)</f>
        <v>2</v>
      </c>
      <c r="T118" cm="1">
        <f t="array" ref="T118">INDEX('Building Features'!$F$5:$F$22,COLUMN('Building Features'!M117),1)</f>
        <v>6</v>
      </c>
      <c r="U118" cm="1">
        <f t="array" ref="U118">INDEX('Building Features'!$F$5:$F$22,COLUMN('Building Features'!N117),1)</f>
        <v>1989</v>
      </c>
      <c r="V118" cm="1">
        <f t="array" ref="V118">INDEX('Building Features'!$F$5:$F$22,COLUMN('Building Features'!O117),1)</f>
        <v>1291.172</v>
      </c>
      <c r="W118" cm="1">
        <f t="array" ref="W118">INDEX('Building Features'!$F$5:$F$22,COLUMN('Building Features'!P117),1)</f>
        <v>0</v>
      </c>
      <c r="X118" cm="1">
        <f t="array" ref="X118">INDEX('Building Features'!$F$5:$F$22,COLUMN('Building Features'!Q117),1)</f>
        <v>492.16399999999999</v>
      </c>
      <c r="Y118" cm="1">
        <f t="array" ref="Y118">INDEX('Building Features'!$F$5:$F$22,COLUMN('Building Features'!R117),1)</f>
        <v>1291.172</v>
      </c>
      <c r="AA118">
        <v>605.53997802734295</v>
      </c>
      <c r="AB118" s="45" t="s">
        <v>675</v>
      </c>
      <c r="AC118" s="45" t="s">
        <v>675</v>
      </c>
      <c r="AD118">
        <v>342.48187981587802</v>
      </c>
      <c r="AE118" t="s">
        <v>676</v>
      </c>
      <c r="AF118" t="s">
        <v>676</v>
      </c>
      <c r="AG118">
        <f t="shared" si="4"/>
        <v>1.2013613068545803</v>
      </c>
      <c r="AH118">
        <f t="shared" si="5"/>
        <v>1.0541960281870595</v>
      </c>
      <c r="AJ118">
        <f t="shared" si="7"/>
        <v>2.2555573350416398</v>
      </c>
    </row>
    <row r="119" spans="1:36" x14ac:dyDescent="0.25">
      <c r="A119">
        <f t="shared" si="6"/>
        <v>118</v>
      </c>
      <c r="B119">
        <v>11.5936841964721</v>
      </c>
      <c r="C119">
        <v>7.0291666885217001</v>
      </c>
      <c r="D119">
        <v>0</v>
      </c>
      <c r="E119">
        <v>76.357894736842098</v>
      </c>
      <c r="F119">
        <v>0</v>
      </c>
      <c r="H119" cm="1">
        <f t="array" ref="H119">INDEX('Building Features'!$F$5:$F$22,COLUMN('Building Features'!A118),1)</f>
        <v>7805</v>
      </c>
      <c r="I119" cm="1">
        <f t="array" ref="I119">INDEX('Building Features'!$F$5:$F$22,COLUMN('Building Features'!B118),1)</f>
        <v>16.399999999999999</v>
      </c>
      <c r="J119" cm="1">
        <f t="array" ref="J119">INDEX('Building Features'!$F$5:$F$22,COLUMN('Building Features'!C118),1)</f>
        <v>0.4</v>
      </c>
      <c r="K119" cm="1">
        <f t="array" ref="K119">INDEX('Building Features'!$F$5:$F$22,COLUMN('Building Features'!D118),1)</f>
        <v>5</v>
      </c>
      <c r="L119" cm="1">
        <f t="array" ref="L119">INDEX('Building Features'!$F$5:$F$22,COLUMN('Building Features'!E118),1)</f>
        <v>128001.99999999999</v>
      </c>
      <c r="M119" cm="1">
        <f t="array" ref="M119">INDEX('Building Features'!$F$5:$F$22,COLUMN('Building Features'!F118),1)</f>
        <v>1229.8032000000001</v>
      </c>
      <c r="N119" cm="1">
        <f t="array" ref="N119">INDEX('Building Features'!$F$5:$F$22,COLUMN('Building Features'!G118),1)</f>
        <v>1713.81</v>
      </c>
      <c r="O119" cm="1">
        <f t="array" ref="O119">INDEX('Building Features'!$F$5:$F$22,COLUMN('Building Features'!H118),1)</f>
        <v>41.63332799914653</v>
      </c>
      <c r="P119" cm="1">
        <f t="array" ref="P119">INDEX('Building Features'!$F$5:$F$22,COLUMN('Building Features'!I118),1)</f>
        <v>74.688559408569205</v>
      </c>
      <c r="Q119" cm="1">
        <f t="array" ref="Q119">INDEX('Building Features'!$F$5:$F$22,COLUMN('Building Features'!J118),1)</f>
        <v>1.7939608241286957</v>
      </c>
      <c r="R119" cm="1">
        <f t="array" ref="R119">INDEX('Building Features'!$F$5:$F$22,COLUMN('Building Features'!K118),1)</f>
        <v>1</v>
      </c>
      <c r="S119" cm="1">
        <f t="array" ref="S119">INDEX('Building Features'!$F$5:$F$22,COLUMN('Building Features'!L118),1)</f>
        <v>2</v>
      </c>
      <c r="T119" cm="1">
        <f t="array" ref="T119">INDEX('Building Features'!$F$5:$F$22,COLUMN('Building Features'!M118),1)</f>
        <v>6</v>
      </c>
      <c r="U119" cm="1">
        <f t="array" ref="U119">INDEX('Building Features'!$F$5:$F$22,COLUMN('Building Features'!N118),1)</f>
        <v>1989</v>
      </c>
      <c r="V119" cm="1">
        <f t="array" ref="V119">INDEX('Building Features'!$F$5:$F$22,COLUMN('Building Features'!O118),1)</f>
        <v>1291.172</v>
      </c>
      <c r="W119" cm="1">
        <f t="array" ref="W119">INDEX('Building Features'!$F$5:$F$22,COLUMN('Building Features'!P118),1)</f>
        <v>0</v>
      </c>
      <c r="X119" cm="1">
        <f t="array" ref="X119">INDEX('Building Features'!$F$5:$F$22,COLUMN('Building Features'!Q118),1)</f>
        <v>492.16399999999999</v>
      </c>
      <c r="Y119" cm="1">
        <f t="array" ref="Y119">INDEX('Building Features'!$F$5:$F$22,COLUMN('Building Features'!R118),1)</f>
        <v>1291.172</v>
      </c>
      <c r="AA119">
        <v>610.114013671875</v>
      </c>
      <c r="AB119" s="45" t="s">
        <v>677</v>
      </c>
      <c r="AC119" s="45" t="s">
        <v>677</v>
      </c>
      <c r="AD119">
        <v>468.82416430649897</v>
      </c>
      <c r="AE119" t="s">
        <v>678</v>
      </c>
      <c r="AF119" t="s">
        <v>678</v>
      </c>
      <c r="AG119">
        <f t="shared" si="4"/>
        <v>1.2322089205637412</v>
      </c>
      <c r="AH119">
        <f t="shared" si="5"/>
        <v>1.4429212043561819</v>
      </c>
      <c r="AJ119">
        <f t="shared" si="7"/>
        <v>2.6751301249199231</v>
      </c>
    </row>
    <row r="120" spans="1:36" x14ac:dyDescent="0.25">
      <c r="A120">
        <f t="shared" si="6"/>
        <v>119</v>
      </c>
      <c r="B120">
        <v>10.8031578465511</v>
      </c>
      <c r="C120">
        <v>4.6281249920527099</v>
      </c>
      <c r="D120">
        <v>0</v>
      </c>
      <c r="E120">
        <v>86.852631578947296</v>
      </c>
      <c r="F120">
        <v>0</v>
      </c>
      <c r="H120" cm="1">
        <f t="array" ref="H120">INDEX('Building Features'!$F$5:$F$22,COLUMN('Building Features'!A119),1)</f>
        <v>7805</v>
      </c>
      <c r="I120" cm="1">
        <f t="array" ref="I120">INDEX('Building Features'!$F$5:$F$22,COLUMN('Building Features'!B119),1)</f>
        <v>16.399999999999999</v>
      </c>
      <c r="J120" cm="1">
        <f t="array" ref="J120">INDEX('Building Features'!$F$5:$F$22,COLUMN('Building Features'!C119),1)</f>
        <v>0.4</v>
      </c>
      <c r="K120" cm="1">
        <f t="array" ref="K120">INDEX('Building Features'!$F$5:$F$22,COLUMN('Building Features'!D119),1)</f>
        <v>5</v>
      </c>
      <c r="L120" cm="1">
        <f t="array" ref="L120">INDEX('Building Features'!$F$5:$F$22,COLUMN('Building Features'!E119),1)</f>
        <v>128001.99999999999</v>
      </c>
      <c r="M120" cm="1">
        <f t="array" ref="M120">INDEX('Building Features'!$F$5:$F$22,COLUMN('Building Features'!F119),1)</f>
        <v>1229.8032000000001</v>
      </c>
      <c r="N120" cm="1">
        <f t="array" ref="N120">INDEX('Building Features'!$F$5:$F$22,COLUMN('Building Features'!G119),1)</f>
        <v>1713.81</v>
      </c>
      <c r="O120" cm="1">
        <f t="array" ref="O120">INDEX('Building Features'!$F$5:$F$22,COLUMN('Building Features'!H119),1)</f>
        <v>41.63332799914653</v>
      </c>
      <c r="P120" cm="1">
        <f t="array" ref="P120">INDEX('Building Features'!$F$5:$F$22,COLUMN('Building Features'!I119),1)</f>
        <v>74.688559408569205</v>
      </c>
      <c r="Q120" cm="1">
        <f t="array" ref="Q120">INDEX('Building Features'!$F$5:$F$22,COLUMN('Building Features'!J119),1)</f>
        <v>1.7939608241286957</v>
      </c>
      <c r="R120" cm="1">
        <f t="array" ref="R120">INDEX('Building Features'!$F$5:$F$22,COLUMN('Building Features'!K119),1)</f>
        <v>1</v>
      </c>
      <c r="S120" cm="1">
        <f t="array" ref="S120">INDEX('Building Features'!$F$5:$F$22,COLUMN('Building Features'!L119),1)</f>
        <v>2</v>
      </c>
      <c r="T120" cm="1">
        <f t="array" ref="T120">INDEX('Building Features'!$F$5:$F$22,COLUMN('Building Features'!M119),1)</f>
        <v>6</v>
      </c>
      <c r="U120" cm="1">
        <f t="array" ref="U120">INDEX('Building Features'!$F$5:$F$22,COLUMN('Building Features'!N119),1)</f>
        <v>1989</v>
      </c>
      <c r="V120" cm="1">
        <f t="array" ref="V120">INDEX('Building Features'!$F$5:$F$22,COLUMN('Building Features'!O119),1)</f>
        <v>1291.172</v>
      </c>
      <c r="W120" cm="1">
        <f t="array" ref="W120">INDEX('Building Features'!$F$5:$F$22,COLUMN('Building Features'!P119),1)</f>
        <v>0</v>
      </c>
      <c r="X120" cm="1">
        <f t="array" ref="X120">INDEX('Building Features'!$F$5:$F$22,COLUMN('Building Features'!Q119),1)</f>
        <v>492.16399999999999</v>
      </c>
      <c r="Y120" cm="1">
        <f t="array" ref="Y120">INDEX('Building Features'!$F$5:$F$22,COLUMN('Building Features'!R119),1)</f>
        <v>1291.172</v>
      </c>
      <c r="AA120">
        <v>592.81640625</v>
      </c>
      <c r="AB120" s="45" t="s">
        <v>679</v>
      </c>
      <c r="AC120" s="45" t="s">
        <v>679</v>
      </c>
      <c r="AD120">
        <v>283.03044263486402</v>
      </c>
      <c r="AE120" t="s">
        <v>431</v>
      </c>
      <c r="AF120" t="s">
        <v>431</v>
      </c>
      <c r="AG120">
        <f t="shared" si="4"/>
        <v>1.2435858424087123</v>
      </c>
      <c r="AH120">
        <f t="shared" si="5"/>
        <v>0.8699551569506726</v>
      </c>
      <c r="AJ120">
        <f t="shared" si="7"/>
        <v>2.113540999359385</v>
      </c>
    </row>
    <row r="121" spans="1:36" x14ac:dyDescent="0.25">
      <c r="A121">
        <f t="shared" si="6"/>
        <v>120</v>
      </c>
      <c r="B121">
        <v>13.5989473945216</v>
      </c>
      <c r="C121">
        <v>5.2770833373069701</v>
      </c>
      <c r="D121">
        <v>0</v>
      </c>
      <c r="E121">
        <v>78.263157894736807</v>
      </c>
      <c r="F121">
        <v>0</v>
      </c>
      <c r="H121" cm="1">
        <f t="array" ref="H121">INDEX('Building Features'!$F$5:$F$22,COLUMN('Building Features'!A120),1)</f>
        <v>7805</v>
      </c>
      <c r="I121" cm="1">
        <f t="array" ref="I121">INDEX('Building Features'!$F$5:$F$22,COLUMN('Building Features'!B120),1)</f>
        <v>16.399999999999999</v>
      </c>
      <c r="J121" cm="1">
        <f t="array" ref="J121">INDEX('Building Features'!$F$5:$F$22,COLUMN('Building Features'!C120),1)</f>
        <v>0.4</v>
      </c>
      <c r="K121" cm="1">
        <f t="array" ref="K121">INDEX('Building Features'!$F$5:$F$22,COLUMN('Building Features'!D120),1)</f>
        <v>5</v>
      </c>
      <c r="L121" cm="1">
        <f t="array" ref="L121">INDEX('Building Features'!$F$5:$F$22,COLUMN('Building Features'!E120),1)</f>
        <v>128001.99999999999</v>
      </c>
      <c r="M121" cm="1">
        <f t="array" ref="M121">INDEX('Building Features'!$F$5:$F$22,COLUMN('Building Features'!F120),1)</f>
        <v>1229.8032000000001</v>
      </c>
      <c r="N121" cm="1">
        <f t="array" ref="N121">INDEX('Building Features'!$F$5:$F$22,COLUMN('Building Features'!G120),1)</f>
        <v>1713.81</v>
      </c>
      <c r="O121" cm="1">
        <f t="array" ref="O121">INDEX('Building Features'!$F$5:$F$22,COLUMN('Building Features'!H120),1)</f>
        <v>41.63332799914653</v>
      </c>
      <c r="P121" cm="1">
        <f t="array" ref="P121">INDEX('Building Features'!$F$5:$F$22,COLUMN('Building Features'!I120),1)</f>
        <v>74.688559408569205</v>
      </c>
      <c r="Q121" cm="1">
        <f t="array" ref="Q121">INDEX('Building Features'!$F$5:$F$22,COLUMN('Building Features'!J120),1)</f>
        <v>1.7939608241286957</v>
      </c>
      <c r="R121" cm="1">
        <f t="array" ref="R121">INDEX('Building Features'!$F$5:$F$22,COLUMN('Building Features'!K120),1)</f>
        <v>1</v>
      </c>
      <c r="S121" cm="1">
        <f t="array" ref="S121">INDEX('Building Features'!$F$5:$F$22,COLUMN('Building Features'!L120),1)</f>
        <v>2</v>
      </c>
      <c r="T121" cm="1">
        <f t="array" ref="T121">INDEX('Building Features'!$F$5:$F$22,COLUMN('Building Features'!M120),1)</f>
        <v>6</v>
      </c>
      <c r="U121" cm="1">
        <f t="array" ref="U121">INDEX('Building Features'!$F$5:$F$22,COLUMN('Building Features'!N120),1)</f>
        <v>1989</v>
      </c>
      <c r="V121" cm="1">
        <f t="array" ref="V121">INDEX('Building Features'!$F$5:$F$22,COLUMN('Building Features'!O120),1)</f>
        <v>1291.172</v>
      </c>
      <c r="W121" cm="1">
        <f t="array" ref="W121">INDEX('Building Features'!$F$5:$F$22,COLUMN('Building Features'!P120),1)</f>
        <v>0</v>
      </c>
      <c r="X121" cm="1">
        <f t="array" ref="X121">INDEX('Building Features'!$F$5:$F$22,COLUMN('Building Features'!Q120),1)</f>
        <v>492.16399999999999</v>
      </c>
      <c r="Y121" cm="1">
        <f t="array" ref="Y121">INDEX('Building Features'!$F$5:$F$22,COLUMN('Building Features'!R120),1)</f>
        <v>1291.172</v>
      </c>
      <c r="AA121">
        <v>591.24273681640602</v>
      </c>
      <c r="AB121" s="45" t="s">
        <v>680</v>
      </c>
      <c r="AC121" s="45" t="s">
        <v>680</v>
      </c>
      <c r="AD121">
        <v>311.47722491599899</v>
      </c>
      <c r="AE121" t="s">
        <v>681</v>
      </c>
      <c r="AF121" t="s">
        <v>681</v>
      </c>
      <c r="AG121">
        <f t="shared" si="4"/>
        <v>1.2416800128122998</v>
      </c>
      <c r="AH121">
        <f t="shared" si="5"/>
        <v>0.95836002562459965</v>
      </c>
      <c r="AJ121">
        <f t="shared" si="7"/>
        <v>2.2000400384368994</v>
      </c>
    </row>
    <row r="122" spans="1:36" x14ac:dyDescent="0.25">
      <c r="A122">
        <f t="shared" si="6"/>
        <v>121</v>
      </c>
      <c r="B122">
        <v>12.828421070701101</v>
      </c>
      <c r="C122">
        <v>6.1802083055178301</v>
      </c>
      <c r="D122">
        <v>0</v>
      </c>
      <c r="E122">
        <v>80.736842105263094</v>
      </c>
      <c r="F122">
        <v>0</v>
      </c>
      <c r="H122" cm="1">
        <f t="array" ref="H122">INDEX('Building Features'!$F$5:$F$22,COLUMN('Building Features'!A121),1)</f>
        <v>7805</v>
      </c>
      <c r="I122" cm="1">
        <f t="array" ref="I122">INDEX('Building Features'!$F$5:$F$22,COLUMN('Building Features'!B121),1)</f>
        <v>16.399999999999999</v>
      </c>
      <c r="J122" cm="1">
        <f t="array" ref="J122">INDEX('Building Features'!$F$5:$F$22,COLUMN('Building Features'!C121),1)</f>
        <v>0.4</v>
      </c>
      <c r="K122" cm="1">
        <f t="array" ref="K122">INDEX('Building Features'!$F$5:$F$22,COLUMN('Building Features'!D121),1)</f>
        <v>5</v>
      </c>
      <c r="L122" cm="1">
        <f t="array" ref="L122">INDEX('Building Features'!$F$5:$F$22,COLUMN('Building Features'!E121),1)</f>
        <v>128001.99999999999</v>
      </c>
      <c r="M122" cm="1">
        <f t="array" ref="M122">INDEX('Building Features'!$F$5:$F$22,COLUMN('Building Features'!F121),1)</f>
        <v>1229.8032000000001</v>
      </c>
      <c r="N122" cm="1">
        <f t="array" ref="N122">INDEX('Building Features'!$F$5:$F$22,COLUMN('Building Features'!G121),1)</f>
        <v>1713.81</v>
      </c>
      <c r="O122" cm="1">
        <f t="array" ref="O122">INDEX('Building Features'!$F$5:$F$22,COLUMN('Building Features'!H121),1)</f>
        <v>41.63332799914653</v>
      </c>
      <c r="P122" cm="1">
        <f t="array" ref="P122">INDEX('Building Features'!$F$5:$F$22,COLUMN('Building Features'!I121),1)</f>
        <v>74.688559408569205</v>
      </c>
      <c r="Q122" cm="1">
        <f t="array" ref="Q122">INDEX('Building Features'!$F$5:$F$22,COLUMN('Building Features'!J121),1)</f>
        <v>1.7939608241286957</v>
      </c>
      <c r="R122" cm="1">
        <f t="array" ref="R122">INDEX('Building Features'!$F$5:$F$22,COLUMN('Building Features'!K121),1)</f>
        <v>1</v>
      </c>
      <c r="S122" cm="1">
        <f t="array" ref="S122">INDEX('Building Features'!$F$5:$F$22,COLUMN('Building Features'!L121),1)</f>
        <v>2</v>
      </c>
      <c r="T122" cm="1">
        <f t="array" ref="T122">INDEX('Building Features'!$F$5:$F$22,COLUMN('Building Features'!M121),1)</f>
        <v>6</v>
      </c>
      <c r="U122" cm="1">
        <f t="array" ref="U122">INDEX('Building Features'!$F$5:$F$22,COLUMN('Building Features'!N121),1)</f>
        <v>1989</v>
      </c>
      <c r="V122" cm="1">
        <f t="array" ref="V122">INDEX('Building Features'!$F$5:$F$22,COLUMN('Building Features'!O121),1)</f>
        <v>1291.172</v>
      </c>
      <c r="W122" cm="1">
        <f t="array" ref="W122">INDEX('Building Features'!$F$5:$F$22,COLUMN('Building Features'!P121),1)</f>
        <v>0</v>
      </c>
      <c r="X122" cm="1">
        <f t="array" ref="X122">INDEX('Building Features'!$F$5:$F$22,COLUMN('Building Features'!Q121),1)</f>
        <v>492.16399999999999</v>
      </c>
      <c r="Y122" cm="1">
        <f t="array" ref="Y122">INDEX('Building Features'!$F$5:$F$22,COLUMN('Building Features'!R121),1)</f>
        <v>1291.172</v>
      </c>
      <c r="AA122">
        <v>505.02972412109301</v>
      </c>
      <c r="AB122" s="45" t="s">
        <v>682</v>
      </c>
      <c r="AC122" s="45" t="s">
        <v>682</v>
      </c>
      <c r="AD122">
        <v>384.65786445723597</v>
      </c>
      <c r="AE122" t="s">
        <v>683</v>
      </c>
      <c r="AF122" t="s">
        <v>683</v>
      </c>
      <c r="AG122">
        <f t="shared" si="4"/>
        <v>1.1702033952594491</v>
      </c>
      <c r="AH122">
        <f t="shared" si="5"/>
        <v>1.1864189622037156</v>
      </c>
      <c r="AJ122">
        <f t="shared" si="7"/>
        <v>2.3566223574631646</v>
      </c>
    </row>
    <row r="123" spans="1:36" x14ac:dyDescent="0.25">
      <c r="A123">
        <f t="shared" si="6"/>
        <v>122</v>
      </c>
      <c r="B123">
        <v>11.105263182991401</v>
      </c>
      <c r="C123">
        <v>7.2927082926034901</v>
      </c>
      <c r="D123">
        <v>0</v>
      </c>
      <c r="E123">
        <v>78.726315789473603</v>
      </c>
      <c r="F123">
        <v>0</v>
      </c>
      <c r="H123" cm="1">
        <f t="array" ref="H123">INDEX('Building Features'!$F$5:$F$22,COLUMN('Building Features'!A122),1)</f>
        <v>7805</v>
      </c>
      <c r="I123" cm="1">
        <f t="array" ref="I123">INDEX('Building Features'!$F$5:$F$22,COLUMN('Building Features'!B122),1)</f>
        <v>16.399999999999999</v>
      </c>
      <c r="J123" cm="1">
        <f t="array" ref="J123">INDEX('Building Features'!$F$5:$F$22,COLUMN('Building Features'!C122),1)</f>
        <v>0.4</v>
      </c>
      <c r="K123" cm="1">
        <f t="array" ref="K123">INDEX('Building Features'!$F$5:$F$22,COLUMN('Building Features'!D122),1)</f>
        <v>5</v>
      </c>
      <c r="L123" cm="1">
        <f t="array" ref="L123">INDEX('Building Features'!$F$5:$F$22,COLUMN('Building Features'!E122),1)</f>
        <v>128001.99999999999</v>
      </c>
      <c r="M123" cm="1">
        <f t="array" ref="M123">INDEX('Building Features'!$F$5:$F$22,COLUMN('Building Features'!F122),1)</f>
        <v>1229.8032000000001</v>
      </c>
      <c r="N123" cm="1">
        <f t="array" ref="N123">INDEX('Building Features'!$F$5:$F$22,COLUMN('Building Features'!G122),1)</f>
        <v>1713.81</v>
      </c>
      <c r="O123" cm="1">
        <f t="array" ref="O123">INDEX('Building Features'!$F$5:$F$22,COLUMN('Building Features'!H122),1)</f>
        <v>41.63332799914653</v>
      </c>
      <c r="P123" cm="1">
        <f t="array" ref="P123">INDEX('Building Features'!$F$5:$F$22,COLUMN('Building Features'!I122),1)</f>
        <v>74.688559408569205</v>
      </c>
      <c r="Q123" cm="1">
        <f t="array" ref="Q123">INDEX('Building Features'!$F$5:$F$22,COLUMN('Building Features'!J122),1)</f>
        <v>1.7939608241286957</v>
      </c>
      <c r="R123" cm="1">
        <f t="array" ref="R123">INDEX('Building Features'!$F$5:$F$22,COLUMN('Building Features'!K122),1)</f>
        <v>1</v>
      </c>
      <c r="S123" cm="1">
        <f t="array" ref="S123">INDEX('Building Features'!$F$5:$F$22,COLUMN('Building Features'!L122),1)</f>
        <v>2</v>
      </c>
      <c r="T123" cm="1">
        <f t="array" ref="T123">INDEX('Building Features'!$F$5:$F$22,COLUMN('Building Features'!M122),1)</f>
        <v>6</v>
      </c>
      <c r="U123" cm="1">
        <f t="array" ref="U123">INDEX('Building Features'!$F$5:$F$22,COLUMN('Building Features'!N122),1)</f>
        <v>1989</v>
      </c>
      <c r="V123" cm="1">
        <f t="array" ref="V123">INDEX('Building Features'!$F$5:$F$22,COLUMN('Building Features'!O122),1)</f>
        <v>1291.172</v>
      </c>
      <c r="W123" cm="1">
        <f t="array" ref="W123">INDEX('Building Features'!$F$5:$F$22,COLUMN('Building Features'!P122),1)</f>
        <v>0</v>
      </c>
      <c r="X123" cm="1">
        <f t="array" ref="X123">INDEX('Building Features'!$F$5:$F$22,COLUMN('Building Features'!Q122),1)</f>
        <v>492.16399999999999</v>
      </c>
      <c r="Y123" cm="1">
        <f t="array" ref="Y123">INDEX('Building Features'!$F$5:$F$22,COLUMN('Building Features'!R122),1)</f>
        <v>1291.172</v>
      </c>
      <c r="AA123">
        <v>527.86474609375</v>
      </c>
      <c r="AB123" s="45" t="s">
        <v>684</v>
      </c>
      <c r="AC123" s="45" t="s">
        <v>684</v>
      </c>
      <c r="AD123">
        <v>435.38294913071098</v>
      </c>
      <c r="AE123" t="s">
        <v>685</v>
      </c>
      <c r="AF123" t="s">
        <v>685</v>
      </c>
      <c r="AG123">
        <f t="shared" si="4"/>
        <v>1.1869975176169123</v>
      </c>
      <c r="AH123">
        <f t="shared" si="5"/>
        <v>1.3386290839205637</v>
      </c>
      <c r="AJ123">
        <f t="shared" si="7"/>
        <v>2.5256266015374758</v>
      </c>
    </row>
    <row r="124" spans="1:36" x14ac:dyDescent="0.25">
      <c r="A124">
        <f t="shared" si="6"/>
        <v>123</v>
      </c>
      <c r="B124">
        <v>11.1021053113435</v>
      </c>
      <c r="C124">
        <v>8.07604162891705</v>
      </c>
      <c r="D124">
        <v>0</v>
      </c>
      <c r="E124">
        <v>76.747368421052599</v>
      </c>
      <c r="F124">
        <v>0</v>
      </c>
      <c r="H124" cm="1">
        <f t="array" ref="H124">INDEX('Building Features'!$F$5:$F$22,COLUMN('Building Features'!A123),1)</f>
        <v>7805</v>
      </c>
      <c r="I124" cm="1">
        <f t="array" ref="I124">INDEX('Building Features'!$F$5:$F$22,COLUMN('Building Features'!B123),1)</f>
        <v>16.399999999999999</v>
      </c>
      <c r="J124" cm="1">
        <f t="array" ref="J124">INDEX('Building Features'!$F$5:$F$22,COLUMN('Building Features'!C123),1)</f>
        <v>0.4</v>
      </c>
      <c r="K124" cm="1">
        <f t="array" ref="K124">INDEX('Building Features'!$F$5:$F$22,COLUMN('Building Features'!D123),1)</f>
        <v>5</v>
      </c>
      <c r="L124" cm="1">
        <f t="array" ref="L124">INDEX('Building Features'!$F$5:$F$22,COLUMN('Building Features'!E123),1)</f>
        <v>128001.99999999999</v>
      </c>
      <c r="M124" cm="1">
        <f t="array" ref="M124">INDEX('Building Features'!$F$5:$F$22,COLUMN('Building Features'!F123),1)</f>
        <v>1229.8032000000001</v>
      </c>
      <c r="N124" cm="1">
        <f t="array" ref="N124">INDEX('Building Features'!$F$5:$F$22,COLUMN('Building Features'!G123),1)</f>
        <v>1713.81</v>
      </c>
      <c r="O124" cm="1">
        <f t="array" ref="O124">INDEX('Building Features'!$F$5:$F$22,COLUMN('Building Features'!H123),1)</f>
        <v>41.63332799914653</v>
      </c>
      <c r="P124" cm="1">
        <f t="array" ref="P124">INDEX('Building Features'!$F$5:$F$22,COLUMN('Building Features'!I123),1)</f>
        <v>74.688559408569205</v>
      </c>
      <c r="Q124" cm="1">
        <f t="array" ref="Q124">INDEX('Building Features'!$F$5:$F$22,COLUMN('Building Features'!J123),1)</f>
        <v>1.7939608241286957</v>
      </c>
      <c r="R124" cm="1">
        <f t="array" ref="R124">INDEX('Building Features'!$F$5:$F$22,COLUMN('Building Features'!K123),1)</f>
        <v>1</v>
      </c>
      <c r="S124" cm="1">
        <f t="array" ref="S124">INDEX('Building Features'!$F$5:$F$22,COLUMN('Building Features'!L123),1)</f>
        <v>2</v>
      </c>
      <c r="T124" cm="1">
        <f t="array" ref="T124">INDEX('Building Features'!$F$5:$F$22,COLUMN('Building Features'!M123),1)</f>
        <v>6</v>
      </c>
      <c r="U124" cm="1">
        <f t="array" ref="U124">INDEX('Building Features'!$F$5:$F$22,COLUMN('Building Features'!N123),1)</f>
        <v>1989</v>
      </c>
      <c r="V124" cm="1">
        <f t="array" ref="V124">INDEX('Building Features'!$F$5:$F$22,COLUMN('Building Features'!O123),1)</f>
        <v>1291.172</v>
      </c>
      <c r="W124" cm="1">
        <f t="array" ref="W124">INDEX('Building Features'!$F$5:$F$22,COLUMN('Building Features'!P123),1)</f>
        <v>0</v>
      </c>
      <c r="X124" cm="1">
        <f t="array" ref="X124">INDEX('Building Features'!$F$5:$F$22,COLUMN('Building Features'!Q123),1)</f>
        <v>492.16399999999999</v>
      </c>
      <c r="Y124" cm="1">
        <f t="array" ref="Y124">INDEX('Building Features'!$F$5:$F$22,COLUMN('Building Features'!R123),1)</f>
        <v>1291.172</v>
      </c>
      <c r="AA124">
        <v>631.10247802734295</v>
      </c>
      <c r="AB124" s="45" t="s">
        <v>686</v>
      </c>
      <c r="AC124" s="45" t="s">
        <v>686</v>
      </c>
      <c r="AD124">
        <v>533.270047147539</v>
      </c>
      <c r="AE124" t="s">
        <v>687</v>
      </c>
      <c r="AF124" t="s">
        <v>687</v>
      </c>
      <c r="AG124">
        <f t="shared" si="4"/>
        <v>1.2778527386290839</v>
      </c>
      <c r="AH124">
        <f t="shared" si="5"/>
        <v>1.6402306213965407</v>
      </c>
      <c r="AJ124">
        <f t="shared" si="7"/>
        <v>2.9180833600256246</v>
      </c>
    </row>
    <row r="125" spans="1:36" x14ac:dyDescent="0.25">
      <c r="A125">
        <f t="shared" si="6"/>
        <v>124</v>
      </c>
      <c r="B125">
        <v>9.9105263559441799</v>
      </c>
      <c r="C125">
        <v>6.1802083154519396</v>
      </c>
      <c r="D125">
        <v>0</v>
      </c>
      <c r="E125">
        <v>89.736842105263094</v>
      </c>
      <c r="F125">
        <v>0</v>
      </c>
      <c r="H125" cm="1">
        <f t="array" ref="H125">INDEX('Building Features'!$F$5:$F$22,COLUMN('Building Features'!A124),1)</f>
        <v>7805</v>
      </c>
      <c r="I125" cm="1">
        <f t="array" ref="I125">INDEX('Building Features'!$F$5:$F$22,COLUMN('Building Features'!B124),1)</f>
        <v>16.399999999999999</v>
      </c>
      <c r="J125" cm="1">
        <f t="array" ref="J125">INDEX('Building Features'!$F$5:$F$22,COLUMN('Building Features'!C124),1)</f>
        <v>0.4</v>
      </c>
      <c r="K125" cm="1">
        <f t="array" ref="K125">INDEX('Building Features'!$F$5:$F$22,COLUMN('Building Features'!D124),1)</f>
        <v>5</v>
      </c>
      <c r="L125" cm="1">
        <f t="array" ref="L125">INDEX('Building Features'!$F$5:$F$22,COLUMN('Building Features'!E124),1)</f>
        <v>128001.99999999999</v>
      </c>
      <c r="M125" cm="1">
        <f t="array" ref="M125">INDEX('Building Features'!$F$5:$F$22,COLUMN('Building Features'!F124),1)</f>
        <v>1229.8032000000001</v>
      </c>
      <c r="N125" cm="1">
        <f t="array" ref="N125">INDEX('Building Features'!$F$5:$F$22,COLUMN('Building Features'!G124),1)</f>
        <v>1713.81</v>
      </c>
      <c r="O125" cm="1">
        <f t="array" ref="O125">INDEX('Building Features'!$F$5:$F$22,COLUMN('Building Features'!H124),1)</f>
        <v>41.63332799914653</v>
      </c>
      <c r="P125" cm="1">
        <f t="array" ref="P125">INDEX('Building Features'!$F$5:$F$22,COLUMN('Building Features'!I124),1)</f>
        <v>74.688559408569205</v>
      </c>
      <c r="Q125" cm="1">
        <f t="array" ref="Q125">INDEX('Building Features'!$F$5:$F$22,COLUMN('Building Features'!J124),1)</f>
        <v>1.7939608241286957</v>
      </c>
      <c r="R125" cm="1">
        <f t="array" ref="R125">INDEX('Building Features'!$F$5:$F$22,COLUMN('Building Features'!K124),1)</f>
        <v>1</v>
      </c>
      <c r="S125" cm="1">
        <f t="array" ref="S125">INDEX('Building Features'!$F$5:$F$22,COLUMN('Building Features'!L124),1)</f>
        <v>2</v>
      </c>
      <c r="T125" cm="1">
        <f t="array" ref="T125">INDEX('Building Features'!$F$5:$F$22,COLUMN('Building Features'!M124),1)</f>
        <v>6</v>
      </c>
      <c r="U125" cm="1">
        <f t="array" ref="U125">INDEX('Building Features'!$F$5:$F$22,COLUMN('Building Features'!N124),1)</f>
        <v>1989</v>
      </c>
      <c r="V125" cm="1">
        <f t="array" ref="V125">INDEX('Building Features'!$F$5:$F$22,COLUMN('Building Features'!O124),1)</f>
        <v>1291.172</v>
      </c>
      <c r="W125" cm="1">
        <f t="array" ref="W125">INDEX('Building Features'!$F$5:$F$22,COLUMN('Building Features'!P124),1)</f>
        <v>0</v>
      </c>
      <c r="X125" cm="1">
        <f t="array" ref="X125">INDEX('Building Features'!$F$5:$F$22,COLUMN('Building Features'!Q124),1)</f>
        <v>492.16399999999999</v>
      </c>
      <c r="Y125" cm="1">
        <f t="array" ref="Y125">INDEX('Building Features'!$F$5:$F$22,COLUMN('Building Features'!R124),1)</f>
        <v>1291.172</v>
      </c>
      <c r="AA125">
        <v>599.78521728515602</v>
      </c>
      <c r="AB125" s="45" t="s">
        <v>688</v>
      </c>
      <c r="AC125" s="45" t="s">
        <v>688</v>
      </c>
      <c r="AD125">
        <v>396.37585152934997</v>
      </c>
      <c r="AE125" t="s">
        <v>689</v>
      </c>
      <c r="AF125" t="s">
        <v>689</v>
      </c>
      <c r="AG125">
        <f t="shared" si="4"/>
        <v>1.2570547725816783</v>
      </c>
      <c r="AH125">
        <f t="shared" si="5"/>
        <v>1.2197309417040358</v>
      </c>
      <c r="AJ125">
        <f t="shared" si="7"/>
        <v>2.4767857142857141</v>
      </c>
    </row>
    <row r="126" spans="1:36" x14ac:dyDescent="0.25">
      <c r="A126">
        <f t="shared" si="6"/>
        <v>125</v>
      </c>
      <c r="B126">
        <v>11.895789497777001</v>
      </c>
      <c r="C126">
        <v>6.3354166348775198</v>
      </c>
      <c r="D126">
        <v>0</v>
      </c>
      <c r="E126">
        <v>74.421052631578902</v>
      </c>
      <c r="F126">
        <v>0</v>
      </c>
      <c r="H126" cm="1">
        <f t="array" ref="H126">INDEX('Building Features'!$F$5:$F$22,COLUMN('Building Features'!A125),1)</f>
        <v>7805</v>
      </c>
      <c r="I126" cm="1">
        <f t="array" ref="I126">INDEX('Building Features'!$F$5:$F$22,COLUMN('Building Features'!B125),1)</f>
        <v>16.399999999999999</v>
      </c>
      <c r="J126" cm="1">
        <f t="array" ref="J126">INDEX('Building Features'!$F$5:$F$22,COLUMN('Building Features'!C125),1)</f>
        <v>0.4</v>
      </c>
      <c r="K126" cm="1">
        <f t="array" ref="K126">INDEX('Building Features'!$F$5:$F$22,COLUMN('Building Features'!D125),1)</f>
        <v>5</v>
      </c>
      <c r="L126" cm="1">
        <f t="array" ref="L126">INDEX('Building Features'!$F$5:$F$22,COLUMN('Building Features'!E125),1)</f>
        <v>128001.99999999999</v>
      </c>
      <c r="M126" cm="1">
        <f t="array" ref="M126">INDEX('Building Features'!$F$5:$F$22,COLUMN('Building Features'!F125),1)</f>
        <v>1229.8032000000001</v>
      </c>
      <c r="N126" cm="1">
        <f t="array" ref="N126">INDEX('Building Features'!$F$5:$F$22,COLUMN('Building Features'!G125),1)</f>
        <v>1713.81</v>
      </c>
      <c r="O126" cm="1">
        <f t="array" ref="O126">INDEX('Building Features'!$F$5:$F$22,COLUMN('Building Features'!H125),1)</f>
        <v>41.63332799914653</v>
      </c>
      <c r="P126" cm="1">
        <f t="array" ref="P126">INDEX('Building Features'!$F$5:$F$22,COLUMN('Building Features'!I125),1)</f>
        <v>74.688559408569205</v>
      </c>
      <c r="Q126" cm="1">
        <f t="array" ref="Q126">INDEX('Building Features'!$F$5:$F$22,COLUMN('Building Features'!J125),1)</f>
        <v>1.7939608241286957</v>
      </c>
      <c r="R126" cm="1">
        <f t="array" ref="R126">INDEX('Building Features'!$F$5:$F$22,COLUMN('Building Features'!K125),1)</f>
        <v>1</v>
      </c>
      <c r="S126" cm="1">
        <f t="array" ref="S126">INDEX('Building Features'!$F$5:$F$22,COLUMN('Building Features'!L125),1)</f>
        <v>2</v>
      </c>
      <c r="T126" cm="1">
        <f t="array" ref="T126">INDEX('Building Features'!$F$5:$F$22,COLUMN('Building Features'!M125),1)</f>
        <v>6</v>
      </c>
      <c r="U126" cm="1">
        <f t="array" ref="U126">INDEX('Building Features'!$F$5:$F$22,COLUMN('Building Features'!N125),1)</f>
        <v>1989</v>
      </c>
      <c r="V126" cm="1">
        <f t="array" ref="V126">INDEX('Building Features'!$F$5:$F$22,COLUMN('Building Features'!O125),1)</f>
        <v>1291.172</v>
      </c>
      <c r="W126" cm="1">
        <f t="array" ref="W126">INDEX('Building Features'!$F$5:$F$22,COLUMN('Building Features'!P125),1)</f>
        <v>0</v>
      </c>
      <c r="X126" cm="1">
        <f t="array" ref="X126">INDEX('Building Features'!$F$5:$F$22,COLUMN('Building Features'!Q125),1)</f>
        <v>492.16399999999999</v>
      </c>
      <c r="Y126" cm="1">
        <f t="array" ref="Y126">INDEX('Building Features'!$F$5:$F$22,COLUMN('Building Features'!R125),1)</f>
        <v>1291.172</v>
      </c>
      <c r="AA126">
        <v>635.84478759765602</v>
      </c>
      <c r="AB126" s="45" t="s">
        <v>690</v>
      </c>
      <c r="AC126" s="45" t="s">
        <v>690</v>
      </c>
      <c r="AD126">
        <v>388.51949704347902</v>
      </c>
      <c r="AE126" t="s">
        <v>691</v>
      </c>
      <c r="AF126" t="s">
        <v>691</v>
      </c>
      <c r="AG126">
        <f t="shared" si="4"/>
        <v>1.2429011851377323</v>
      </c>
      <c r="AH126">
        <f t="shared" si="5"/>
        <v>1.1966688020499681</v>
      </c>
      <c r="AJ126">
        <f t="shared" si="7"/>
        <v>2.4395699871877001</v>
      </c>
    </row>
    <row r="127" spans="1:36" x14ac:dyDescent="0.25">
      <c r="A127">
        <f t="shared" si="6"/>
        <v>126</v>
      </c>
      <c r="B127">
        <v>12.852631588986</v>
      </c>
      <c r="C127">
        <v>4.4093750218550296</v>
      </c>
      <c r="D127">
        <v>0</v>
      </c>
      <c r="E127">
        <v>74.094736842105206</v>
      </c>
      <c r="F127">
        <v>0</v>
      </c>
      <c r="H127" cm="1">
        <f t="array" ref="H127">INDEX('Building Features'!$F$5:$F$22,COLUMN('Building Features'!A126),1)</f>
        <v>7805</v>
      </c>
      <c r="I127" cm="1">
        <f t="array" ref="I127">INDEX('Building Features'!$F$5:$F$22,COLUMN('Building Features'!B126),1)</f>
        <v>16.399999999999999</v>
      </c>
      <c r="J127" cm="1">
        <f t="array" ref="J127">INDEX('Building Features'!$F$5:$F$22,COLUMN('Building Features'!C126),1)</f>
        <v>0.4</v>
      </c>
      <c r="K127" cm="1">
        <f t="array" ref="K127">INDEX('Building Features'!$F$5:$F$22,COLUMN('Building Features'!D126),1)</f>
        <v>5</v>
      </c>
      <c r="L127" cm="1">
        <f t="array" ref="L127">INDEX('Building Features'!$F$5:$F$22,COLUMN('Building Features'!E126),1)</f>
        <v>128001.99999999999</v>
      </c>
      <c r="M127" cm="1">
        <f t="array" ref="M127">INDEX('Building Features'!$F$5:$F$22,COLUMN('Building Features'!F126),1)</f>
        <v>1229.8032000000001</v>
      </c>
      <c r="N127" cm="1">
        <f t="array" ref="N127">INDEX('Building Features'!$F$5:$F$22,COLUMN('Building Features'!G126),1)</f>
        <v>1713.81</v>
      </c>
      <c r="O127" cm="1">
        <f t="array" ref="O127">INDEX('Building Features'!$F$5:$F$22,COLUMN('Building Features'!H126),1)</f>
        <v>41.63332799914653</v>
      </c>
      <c r="P127" cm="1">
        <f t="array" ref="P127">INDEX('Building Features'!$F$5:$F$22,COLUMN('Building Features'!I126),1)</f>
        <v>74.688559408569205</v>
      </c>
      <c r="Q127" cm="1">
        <f t="array" ref="Q127">INDEX('Building Features'!$F$5:$F$22,COLUMN('Building Features'!J126),1)</f>
        <v>1.7939608241286957</v>
      </c>
      <c r="R127" cm="1">
        <f t="array" ref="R127">INDEX('Building Features'!$F$5:$F$22,COLUMN('Building Features'!K126),1)</f>
        <v>1</v>
      </c>
      <c r="S127" cm="1">
        <f t="array" ref="S127">INDEX('Building Features'!$F$5:$F$22,COLUMN('Building Features'!L126),1)</f>
        <v>2</v>
      </c>
      <c r="T127" cm="1">
        <f t="array" ref="T127">INDEX('Building Features'!$F$5:$F$22,COLUMN('Building Features'!M126),1)</f>
        <v>6</v>
      </c>
      <c r="U127" cm="1">
        <f t="array" ref="U127">INDEX('Building Features'!$F$5:$F$22,COLUMN('Building Features'!N126),1)</f>
        <v>1989</v>
      </c>
      <c r="V127" cm="1">
        <f t="array" ref="V127">INDEX('Building Features'!$F$5:$F$22,COLUMN('Building Features'!O126),1)</f>
        <v>1291.172</v>
      </c>
      <c r="W127" cm="1">
        <f t="array" ref="W127">INDEX('Building Features'!$F$5:$F$22,COLUMN('Building Features'!P126),1)</f>
        <v>0</v>
      </c>
      <c r="X127" cm="1">
        <f t="array" ref="X127">INDEX('Building Features'!$F$5:$F$22,COLUMN('Building Features'!Q126),1)</f>
        <v>492.16399999999999</v>
      </c>
      <c r="Y127" cm="1">
        <f t="array" ref="Y127">INDEX('Building Features'!$F$5:$F$22,COLUMN('Building Features'!R126),1)</f>
        <v>1291.172</v>
      </c>
      <c r="AA127">
        <v>597.81921386718705</v>
      </c>
      <c r="AB127" s="45" t="s">
        <v>692</v>
      </c>
      <c r="AC127" s="45" t="s">
        <v>692</v>
      </c>
      <c r="AD127">
        <v>300.36289630501301</v>
      </c>
      <c r="AE127" t="s">
        <v>693</v>
      </c>
      <c r="AF127" t="s">
        <v>693</v>
      </c>
      <c r="AG127">
        <f t="shared" si="4"/>
        <v>1.2687900384368995</v>
      </c>
      <c r="AH127">
        <f t="shared" si="5"/>
        <v>0.92376681614349776</v>
      </c>
      <c r="AJ127">
        <f t="shared" si="7"/>
        <v>2.1925568545803973</v>
      </c>
    </row>
    <row r="128" spans="1:36" x14ac:dyDescent="0.25">
      <c r="A128">
        <f t="shared" si="6"/>
        <v>127</v>
      </c>
      <c r="B128">
        <v>12.166315786462</v>
      </c>
      <c r="C128">
        <v>7.7437499711910798</v>
      </c>
      <c r="D128">
        <v>0</v>
      </c>
      <c r="E128">
        <v>69.315789473684205</v>
      </c>
      <c r="F128">
        <v>0</v>
      </c>
      <c r="H128" cm="1">
        <f t="array" ref="H128">INDEX('Building Features'!$F$5:$F$22,COLUMN('Building Features'!A127),1)</f>
        <v>7805</v>
      </c>
      <c r="I128" cm="1">
        <f t="array" ref="I128">INDEX('Building Features'!$F$5:$F$22,COLUMN('Building Features'!B127),1)</f>
        <v>16.399999999999999</v>
      </c>
      <c r="J128" cm="1">
        <f t="array" ref="J128">INDEX('Building Features'!$F$5:$F$22,COLUMN('Building Features'!C127),1)</f>
        <v>0.4</v>
      </c>
      <c r="K128" cm="1">
        <f t="array" ref="K128">INDEX('Building Features'!$F$5:$F$22,COLUMN('Building Features'!D127),1)</f>
        <v>5</v>
      </c>
      <c r="L128" cm="1">
        <f t="array" ref="L128">INDEX('Building Features'!$F$5:$F$22,COLUMN('Building Features'!E127),1)</f>
        <v>128001.99999999999</v>
      </c>
      <c r="M128" cm="1">
        <f t="array" ref="M128">INDEX('Building Features'!$F$5:$F$22,COLUMN('Building Features'!F127),1)</f>
        <v>1229.8032000000001</v>
      </c>
      <c r="N128" cm="1">
        <f t="array" ref="N128">INDEX('Building Features'!$F$5:$F$22,COLUMN('Building Features'!G127),1)</f>
        <v>1713.81</v>
      </c>
      <c r="O128" cm="1">
        <f t="array" ref="O128">INDEX('Building Features'!$F$5:$F$22,COLUMN('Building Features'!H127),1)</f>
        <v>41.63332799914653</v>
      </c>
      <c r="P128" cm="1">
        <f t="array" ref="P128">INDEX('Building Features'!$F$5:$F$22,COLUMN('Building Features'!I127),1)</f>
        <v>74.688559408569205</v>
      </c>
      <c r="Q128" cm="1">
        <f t="array" ref="Q128">INDEX('Building Features'!$F$5:$F$22,COLUMN('Building Features'!J127),1)</f>
        <v>1.7939608241286957</v>
      </c>
      <c r="R128" cm="1">
        <f t="array" ref="R128">INDEX('Building Features'!$F$5:$F$22,COLUMN('Building Features'!K127),1)</f>
        <v>1</v>
      </c>
      <c r="S128" cm="1">
        <f t="array" ref="S128">INDEX('Building Features'!$F$5:$F$22,COLUMN('Building Features'!L127),1)</f>
        <v>2</v>
      </c>
      <c r="T128" cm="1">
        <f t="array" ref="T128">INDEX('Building Features'!$F$5:$F$22,COLUMN('Building Features'!M127),1)</f>
        <v>6</v>
      </c>
      <c r="U128" cm="1">
        <f t="array" ref="U128">INDEX('Building Features'!$F$5:$F$22,COLUMN('Building Features'!N127),1)</f>
        <v>1989</v>
      </c>
      <c r="V128" cm="1">
        <f t="array" ref="V128">INDEX('Building Features'!$F$5:$F$22,COLUMN('Building Features'!O127),1)</f>
        <v>1291.172</v>
      </c>
      <c r="W128" cm="1">
        <f t="array" ref="W128">INDEX('Building Features'!$F$5:$F$22,COLUMN('Building Features'!P127),1)</f>
        <v>0</v>
      </c>
      <c r="X128" cm="1">
        <f t="array" ref="X128">INDEX('Building Features'!$F$5:$F$22,COLUMN('Building Features'!Q127),1)</f>
        <v>492.16399999999999</v>
      </c>
      <c r="Y128" cm="1">
        <f t="array" ref="Y128">INDEX('Building Features'!$F$5:$F$22,COLUMN('Building Features'!R127),1)</f>
        <v>1291.172</v>
      </c>
      <c r="AA128">
        <v>617.53570556640602</v>
      </c>
      <c r="AB128" s="45" t="s">
        <v>694</v>
      </c>
      <c r="AC128" s="45" t="s">
        <v>694</v>
      </c>
      <c r="AD128">
        <v>351.82088446864401</v>
      </c>
      <c r="AE128" t="s">
        <v>695</v>
      </c>
      <c r="AF128" t="s">
        <v>695</v>
      </c>
      <c r="AG128">
        <f t="shared" si="4"/>
        <v>1.272577674567585</v>
      </c>
      <c r="AH128">
        <f t="shared" si="5"/>
        <v>1.0813581037796285</v>
      </c>
      <c r="AJ128">
        <f t="shared" si="7"/>
        <v>2.3539357783472132</v>
      </c>
    </row>
    <row r="129" spans="1:36" x14ac:dyDescent="0.25">
      <c r="A129">
        <f t="shared" si="6"/>
        <v>128</v>
      </c>
      <c r="B129">
        <v>10.411578931306501</v>
      </c>
      <c r="C129">
        <v>7.5958333909511504</v>
      </c>
      <c r="D129">
        <v>0</v>
      </c>
      <c r="E129">
        <v>74.978947368421004</v>
      </c>
      <c r="F129">
        <v>0</v>
      </c>
      <c r="H129" cm="1">
        <f t="array" ref="H129">INDEX('Building Features'!$F$5:$F$22,COLUMN('Building Features'!A128),1)</f>
        <v>7805</v>
      </c>
      <c r="I129" cm="1">
        <f t="array" ref="I129">INDEX('Building Features'!$F$5:$F$22,COLUMN('Building Features'!B128),1)</f>
        <v>16.399999999999999</v>
      </c>
      <c r="J129" cm="1">
        <f t="array" ref="J129">INDEX('Building Features'!$F$5:$F$22,COLUMN('Building Features'!C128),1)</f>
        <v>0.4</v>
      </c>
      <c r="K129" cm="1">
        <f t="array" ref="K129">INDEX('Building Features'!$F$5:$F$22,COLUMN('Building Features'!D128),1)</f>
        <v>5</v>
      </c>
      <c r="L129" cm="1">
        <f t="array" ref="L129">INDEX('Building Features'!$F$5:$F$22,COLUMN('Building Features'!E128),1)</f>
        <v>128001.99999999999</v>
      </c>
      <c r="M129" cm="1">
        <f t="array" ref="M129">INDEX('Building Features'!$F$5:$F$22,COLUMN('Building Features'!F128),1)</f>
        <v>1229.8032000000001</v>
      </c>
      <c r="N129" cm="1">
        <f t="array" ref="N129">INDEX('Building Features'!$F$5:$F$22,COLUMN('Building Features'!G128),1)</f>
        <v>1713.81</v>
      </c>
      <c r="O129" cm="1">
        <f t="array" ref="O129">INDEX('Building Features'!$F$5:$F$22,COLUMN('Building Features'!H128),1)</f>
        <v>41.63332799914653</v>
      </c>
      <c r="P129" cm="1">
        <f t="array" ref="P129">INDEX('Building Features'!$F$5:$F$22,COLUMN('Building Features'!I128),1)</f>
        <v>74.688559408569205</v>
      </c>
      <c r="Q129" cm="1">
        <f t="array" ref="Q129">INDEX('Building Features'!$F$5:$F$22,COLUMN('Building Features'!J128),1)</f>
        <v>1.7939608241286957</v>
      </c>
      <c r="R129" cm="1">
        <f t="array" ref="R129">INDEX('Building Features'!$F$5:$F$22,COLUMN('Building Features'!K128),1)</f>
        <v>1</v>
      </c>
      <c r="S129" cm="1">
        <f t="array" ref="S129">INDEX('Building Features'!$F$5:$F$22,COLUMN('Building Features'!L128),1)</f>
        <v>2</v>
      </c>
      <c r="T129" cm="1">
        <f t="array" ref="T129">INDEX('Building Features'!$F$5:$F$22,COLUMN('Building Features'!M128),1)</f>
        <v>6</v>
      </c>
      <c r="U129" cm="1">
        <f t="array" ref="U129">INDEX('Building Features'!$F$5:$F$22,COLUMN('Building Features'!N128),1)</f>
        <v>1989</v>
      </c>
      <c r="V129" cm="1">
        <f t="array" ref="V129">INDEX('Building Features'!$F$5:$F$22,COLUMN('Building Features'!O128),1)</f>
        <v>1291.172</v>
      </c>
      <c r="W129" cm="1">
        <f t="array" ref="W129">INDEX('Building Features'!$F$5:$F$22,COLUMN('Building Features'!P128),1)</f>
        <v>0</v>
      </c>
      <c r="X129" cm="1">
        <f t="array" ref="X129">INDEX('Building Features'!$F$5:$F$22,COLUMN('Building Features'!Q128),1)</f>
        <v>492.16399999999999</v>
      </c>
      <c r="Y129" cm="1">
        <f t="array" ref="Y129">INDEX('Building Features'!$F$5:$F$22,COLUMN('Building Features'!R128),1)</f>
        <v>1291.172</v>
      </c>
      <c r="AA129">
        <v>565.15814208984295</v>
      </c>
      <c r="AB129" s="45" t="s">
        <v>696</v>
      </c>
      <c r="AC129" s="45" t="s">
        <v>696</v>
      </c>
      <c r="AD129">
        <v>288.96396121590197</v>
      </c>
      <c r="AE129" t="s">
        <v>697</v>
      </c>
      <c r="AF129" t="s">
        <v>697</v>
      </c>
      <c r="AG129">
        <f t="shared" si="4"/>
        <v>1.2091447789878282</v>
      </c>
      <c r="AH129">
        <f t="shared" si="5"/>
        <v>0.89019859064702112</v>
      </c>
      <c r="AJ129">
        <f t="shared" si="7"/>
        <v>2.0993433696348491</v>
      </c>
    </row>
    <row r="130" spans="1:36" x14ac:dyDescent="0.25">
      <c r="A130">
        <f t="shared" si="6"/>
        <v>129</v>
      </c>
      <c r="B130">
        <v>10.4084209944072</v>
      </c>
      <c r="C130">
        <v>6.7270834048588997</v>
      </c>
      <c r="D130">
        <v>0</v>
      </c>
      <c r="E130">
        <v>73.642105263157902</v>
      </c>
      <c r="F130">
        <v>0</v>
      </c>
      <c r="H130" cm="1">
        <f t="array" ref="H130">INDEX('Building Features'!$F$5:$F$22,COLUMN('Building Features'!A129),1)</f>
        <v>7805</v>
      </c>
      <c r="I130" cm="1">
        <f t="array" ref="I130">INDEX('Building Features'!$F$5:$F$22,COLUMN('Building Features'!B129),1)</f>
        <v>16.399999999999999</v>
      </c>
      <c r="J130" cm="1">
        <f t="array" ref="J130">INDEX('Building Features'!$F$5:$F$22,COLUMN('Building Features'!C129),1)</f>
        <v>0.4</v>
      </c>
      <c r="K130" cm="1">
        <f t="array" ref="K130">INDEX('Building Features'!$F$5:$F$22,COLUMN('Building Features'!D129),1)</f>
        <v>5</v>
      </c>
      <c r="L130" cm="1">
        <f t="array" ref="L130">INDEX('Building Features'!$F$5:$F$22,COLUMN('Building Features'!E129),1)</f>
        <v>128001.99999999999</v>
      </c>
      <c r="M130" cm="1">
        <f t="array" ref="M130">INDEX('Building Features'!$F$5:$F$22,COLUMN('Building Features'!F129),1)</f>
        <v>1229.8032000000001</v>
      </c>
      <c r="N130" cm="1">
        <f t="array" ref="N130">INDEX('Building Features'!$F$5:$F$22,COLUMN('Building Features'!G129),1)</f>
        <v>1713.81</v>
      </c>
      <c r="O130" cm="1">
        <f t="array" ref="O130">INDEX('Building Features'!$F$5:$F$22,COLUMN('Building Features'!H129),1)</f>
        <v>41.63332799914653</v>
      </c>
      <c r="P130" cm="1">
        <f t="array" ref="P130">INDEX('Building Features'!$F$5:$F$22,COLUMN('Building Features'!I129),1)</f>
        <v>74.688559408569205</v>
      </c>
      <c r="Q130" cm="1">
        <f t="array" ref="Q130">INDEX('Building Features'!$F$5:$F$22,COLUMN('Building Features'!J129),1)</f>
        <v>1.7939608241286957</v>
      </c>
      <c r="R130" cm="1">
        <f t="array" ref="R130">INDEX('Building Features'!$F$5:$F$22,COLUMN('Building Features'!K129),1)</f>
        <v>1</v>
      </c>
      <c r="S130" cm="1">
        <f t="array" ref="S130">INDEX('Building Features'!$F$5:$F$22,COLUMN('Building Features'!L129),1)</f>
        <v>2</v>
      </c>
      <c r="T130" cm="1">
        <f t="array" ref="T130">INDEX('Building Features'!$F$5:$F$22,COLUMN('Building Features'!M129),1)</f>
        <v>6</v>
      </c>
      <c r="U130" cm="1">
        <f t="array" ref="U130">INDEX('Building Features'!$F$5:$F$22,COLUMN('Building Features'!N129),1)</f>
        <v>1989</v>
      </c>
      <c r="V130" cm="1">
        <f t="array" ref="V130">INDEX('Building Features'!$F$5:$F$22,COLUMN('Building Features'!O129),1)</f>
        <v>1291.172</v>
      </c>
      <c r="W130" cm="1">
        <f t="array" ref="W130">INDEX('Building Features'!$F$5:$F$22,COLUMN('Building Features'!P129),1)</f>
        <v>0</v>
      </c>
      <c r="X130" cm="1">
        <f t="array" ref="X130">INDEX('Building Features'!$F$5:$F$22,COLUMN('Building Features'!Q129),1)</f>
        <v>492.16399999999999</v>
      </c>
      <c r="Y130" cm="1">
        <f t="array" ref="Y130">INDEX('Building Features'!$F$5:$F$22,COLUMN('Building Features'!R129),1)</f>
        <v>1291.172</v>
      </c>
      <c r="AA130">
        <v>540.62158203125</v>
      </c>
      <c r="AB130" s="45" t="s">
        <v>698</v>
      </c>
      <c r="AC130" s="45" t="s">
        <v>698</v>
      </c>
      <c r="AD130">
        <v>263.34869277512598</v>
      </c>
      <c r="AE130" t="s">
        <v>699</v>
      </c>
      <c r="AF130" t="s">
        <v>699</v>
      </c>
      <c r="AG130">
        <f t="shared" ref="AG130:AG193" si="8">AB130/7805</f>
        <v>1.1876201153106982</v>
      </c>
      <c r="AH130">
        <f t="shared" ref="AH130:AH193" si="9">AE130/7805</f>
        <v>0.80999359385009606</v>
      </c>
      <c r="AJ130">
        <f t="shared" si="7"/>
        <v>1.9976137091607944</v>
      </c>
    </row>
    <row r="131" spans="1:36" x14ac:dyDescent="0.25">
      <c r="A131">
        <f t="shared" ref="A131:A194" si="10">ROW(K131) - 1</f>
        <v>130</v>
      </c>
      <c r="B131">
        <v>11.404210482145601</v>
      </c>
      <c r="C131">
        <v>6.1062500079472803</v>
      </c>
      <c r="D131">
        <v>0</v>
      </c>
      <c r="E131">
        <v>78.315789473684205</v>
      </c>
      <c r="F131">
        <v>0</v>
      </c>
      <c r="H131" cm="1">
        <f t="array" ref="H131">INDEX('Building Features'!$F$5:$F$22,COLUMN('Building Features'!A130),1)</f>
        <v>7805</v>
      </c>
      <c r="I131" cm="1">
        <f t="array" ref="I131">INDEX('Building Features'!$F$5:$F$22,COLUMN('Building Features'!B130),1)</f>
        <v>16.399999999999999</v>
      </c>
      <c r="J131" cm="1">
        <f t="array" ref="J131">INDEX('Building Features'!$F$5:$F$22,COLUMN('Building Features'!C130),1)</f>
        <v>0.4</v>
      </c>
      <c r="K131" cm="1">
        <f t="array" ref="K131">INDEX('Building Features'!$F$5:$F$22,COLUMN('Building Features'!D130),1)</f>
        <v>5</v>
      </c>
      <c r="L131" cm="1">
        <f t="array" ref="L131">INDEX('Building Features'!$F$5:$F$22,COLUMN('Building Features'!E130),1)</f>
        <v>128001.99999999999</v>
      </c>
      <c r="M131" cm="1">
        <f t="array" ref="M131">INDEX('Building Features'!$F$5:$F$22,COLUMN('Building Features'!F130),1)</f>
        <v>1229.8032000000001</v>
      </c>
      <c r="N131" cm="1">
        <f t="array" ref="N131">INDEX('Building Features'!$F$5:$F$22,COLUMN('Building Features'!G130),1)</f>
        <v>1713.81</v>
      </c>
      <c r="O131" cm="1">
        <f t="array" ref="O131">INDEX('Building Features'!$F$5:$F$22,COLUMN('Building Features'!H130),1)</f>
        <v>41.63332799914653</v>
      </c>
      <c r="P131" cm="1">
        <f t="array" ref="P131">INDEX('Building Features'!$F$5:$F$22,COLUMN('Building Features'!I130),1)</f>
        <v>74.688559408569205</v>
      </c>
      <c r="Q131" cm="1">
        <f t="array" ref="Q131">INDEX('Building Features'!$F$5:$F$22,COLUMN('Building Features'!J130),1)</f>
        <v>1.7939608241286957</v>
      </c>
      <c r="R131" cm="1">
        <f t="array" ref="R131">INDEX('Building Features'!$F$5:$F$22,COLUMN('Building Features'!K130),1)</f>
        <v>1</v>
      </c>
      <c r="S131" cm="1">
        <f t="array" ref="S131">INDEX('Building Features'!$F$5:$F$22,COLUMN('Building Features'!L130),1)</f>
        <v>2</v>
      </c>
      <c r="T131" cm="1">
        <f t="array" ref="T131">INDEX('Building Features'!$F$5:$F$22,COLUMN('Building Features'!M130),1)</f>
        <v>6</v>
      </c>
      <c r="U131" cm="1">
        <f t="array" ref="U131">INDEX('Building Features'!$F$5:$F$22,COLUMN('Building Features'!N130),1)</f>
        <v>1989</v>
      </c>
      <c r="V131" cm="1">
        <f t="array" ref="V131">INDEX('Building Features'!$F$5:$F$22,COLUMN('Building Features'!O130),1)</f>
        <v>1291.172</v>
      </c>
      <c r="W131" cm="1">
        <f t="array" ref="W131">INDEX('Building Features'!$F$5:$F$22,COLUMN('Building Features'!P130),1)</f>
        <v>0</v>
      </c>
      <c r="X131" cm="1">
        <f t="array" ref="X131">INDEX('Building Features'!$F$5:$F$22,COLUMN('Building Features'!Q130),1)</f>
        <v>492.16399999999999</v>
      </c>
      <c r="Y131" cm="1">
        <f t="array" ref="Y131">INDEX('Building Features'!$F$5:$F$22,COLUMN('Building Features'!R130),1)</f>
        <v>1291.172</v>
      </c>
      <c r="AA131">
        <v>603.75506591796795</v>
      </c>
      <c r="AB131" s="45" t="s">
        <v>700</v>
      </c>
      <c r="AC131" s="45" t="s">
        <v>700</v>
      </c>
      <c r="AD131">
        <v>242.951955661244</v>
      </c>
      <c r="AE131" t="s">
        <v>662</v>
      </c>
      <c r="AF131" t="s">
        <v>662</v>
      </c>
      <c r="AG131">
        <f t="shared" si="8"/>
        <v>1.2516736066623959</v>
      </c>
      <c r="AH131">
        <f t="shared" si="9"/>
        <v>0.74798206278026902</v>
      </c>
      <c r="AJ131">
        <f t="shared" ref="AJ131:AJ194" si="11">SUM(AG131, AH131)</f>
        <v>1.999655669442665</v>
      </c>
    </row>
    <row r="132" spans="1:36" x14ac:dyDescent="0.25">
      <c r="A132">
        <f t="shared" si="10"/>
        <v>131</v>
      </c>
      <c r="B132">
        <v>12.1515789333142</v>
      </c>
      <c r="C132">
        <v>4.8708334167798304</v>
      </c>
      <c r="D132">
        <v>0</v>
      </c>
      <c r="E132">
        <v>75.768421052631496</v>
      </c>
      <c r="F132">
        <v>0</v>
      </c>
      <c r="H132" cm="1">
        <f t="array" ref="H132">INDEX('Building Features'!$F$5:$F$22,COLUMN('Building Features'!A131),1)</f>
        <v>7805</v>
      </c>
      <c r="I132" cm="1">
        <f t="array" ref="I132">INDEX('Building Features'!$F$5:$F$22,COLUMN('Building Features'!B131),1)</f>
        <v>16.399999999999999</v>
      </c>
      <c r="J132" cm="1">
        <f t="array" ref="J132">INDEX('Building Features'!$F$5:$F$22,COLUMN('Building Features'!C131),1)</f>
        <v>0.4</v>
      </c>
      <c r="K132" cm="1">
        <f t="array" ref="K132">INDEX('Building Features'!$F$5:$F$22,COLUMN('Building Features'!D131),1)</f>
        <v>5</v>
      </c>
      <c r="L132" cm="1">
        <f t="array" ref="L132">INDEX('Building Features'!$F$5:$F$22,COLUMN('Building Features'!E131),1)</f>
        <v>128001.99999999999</v>
      </c>
      <c r="M132" cm="1">
        <f t="array" ref="M132">INDEX('Building Features'!$F$5:$F$22,COLUMN('Building Features'!F131),1)</f>
        <v>1229.8032000000001</v>
      </c>
      <c r="N132" cm="1">
        <f t="array" ref="N132">INDEX('Building Features'!$F$5:$F$22,COLUMN('Building Features'!G131),1)</f>
        <v>1713.81</v>
      </c>
      <c r="O132" cm="1">
        <f t="array" ref="O132">INDEX('Building Features'!$F$5:$F$22,COLUMN('Building Features'!H131),1)</f>
        <v>41.63332799914653</v>
      </c>
      <c r="P132" cm="1">
        <f t="array" ref="P132">INDEX('Building Features'!$F$5:$F$22,COLUMN('Building Features'!I131),1)</f>
        <v>74.688559408569205</v>
      </c>
      <c r="Q132" cm="1">
        <f t="array" ref="Q132">INDEX('Building Features'!$F$5:$F$22,COLUMN('Building Features'!J131),1)</f>
        <v>1.7939608241286957</v>
      </c>
      <c r="R132" cm="1">
        <f t="array" ref="R132">INDEX('Building Features'!$F$5:$F$22,COLUMN('Building Features'!K131),1)</f>
        <v>1</v>
      </c>
      <c r="S132" cm="1">
        <f t="array" ref="S132">INDEX('Building Features'!$F$5:$F$22,COLUMN('Building Features'!L131),1)</f>
        <v>2</v>
      </c>
      <c r="T132" cm="1">
        <f t="array" ref="T132">INDEX('Building Features'!$F$5:$F$22,COLUMN('Building Features'!M131),1)</f>
        <v>6</v>
      </c>
      <c r="U132" cm="1">
        <f t="array" ref="U132">INDEX('Building Features'!$F$5:$F$22,COLUMN('Building Features'!N131),1)</f>
        <v>1989</v>
      </c>
      <c r="V132" cm="1">
        <f t="array" ref="V132">INDEX('Building Features'!$F$5:$F$22,COLUMN('Building Features'!O131),1)</f>
        <v>1291.172</v>
      </c>
      <c r="W132" cm="1">
        <f t="array" ref="W132">INDEX('Building Features'!$F$5:$F$22,COLUMN('Building Features'!P131),1)</f>
        <v>0</v>
      </c>
      <c r="X132" cm="1">
        <f t="array" ref="X132">INDEX('Building Features'!$F$5:$F$22,COLUMN('Building Features'!Q131),1)</f>
        <v>492.16399999999999</v>
      </c>
      <c r="Y132" cm="1">
        <f t="array" ref="Y132">INDEX('Building Features'!$F$5:$F$22,COLUMN('Building Features'!R131),1)</f>
        <v>1291.172</v>
      </c>
      <c r="AA132">
        <v>587.556396484375</v>
      </c>
      <c r="AB132" s="45" t="s">
        <v>701</v>
      </c>
      <c r="AC132" s="45" t="s">
        <v>701</v>
      </c>
      <c r="AD132">
        <v>201.556721323331</v>
      </c>
      <c r="AE132" t="s">
        <v>702</v>
      </c>
      <c r="AF132" t="s">
        <v>702</v>
      </c>
      <c r="AG132">
        <f t="shared" si="8"/>
        <v>1.2500320307495196</v>
      </c>
      <c r="AH132">
        <f t="shared" si="9"/>
        <v>0.6229340166559898</v>
      </c>
      <c r="AJ132">
        <f t="shared" si="11"/>
        <v>1.8729660474055094</v>
      </c>
    </row>
    <row r="133" spans="1:36" x14ac:dyDescent="0.25">
      <c r="A133">
        <f t="shared" si="10"/>
        <v>132</v>
      </c>
      <c r="B133">
        <v>13.8642104299444</v>
      </c>
      <c r="C133">
        <v>4.7281249960263496</v>
      </c>
      <c r="D133">
        <v>0</v>
      </c>
      <c r="E133">
        <v>74.557894736842101</v>
      </c>
      <c r="F133">
        <v>0</v>
      </c>
      <c r="H133" cm="1">
        <f t="array" ref="H133">INDEX('Building Features'!$F$5:$F$22,COLUMN('Building Features'!A132),1)</f>
        <v>7805</v>
      </c>
      <c r="I133" cm="1">
        <f t="array" ref="I133">INDEX('Building Features'!$F$5:$F$22,COLUMN('Building Features'!B132),1)</f>
        <v>16.399999999999999</v>
      </c>
      <c r="J133" cm="1">
        <f t="array" ref="J133">INDEX('Building Features'!$F$5:$F$22,COLUMN('Building Features'!C132),1)</f>
        <v>0.4</v>
      </c>
      <c r="K133" cm="1">
        <f t="array" ref="K133">INDEX('Building Features'!$F$5:$F$22,COLUMN('Building Features'!D132),1)</f>
        <v>5</v>
      </c>
      <c r="L133" cm="1">
        <f t="array" ref="L133">INDEX('Building Features'!$F$5:$F$22,COLUMN('Building Features'!E132),1)</f>
        <v>128001.99999999999</v>
      </c>
      <c r="M133" cm="1">
        <f t="array" ref="M133">INDEX('Building Features'!$F$5:$F$22,COLUMN('Building Features'!F132),1)</f>
        <v>1229.8032000000001</v>
      </c>
      <c r="N133" cm="1">
        <f t="array" ref="N133">INDEX('Building Features'!$F$5:$F$22,COLUMN('Building Features'!G132),1)</f>
        <v>1713.81</v>
      </c>
      <c r="O133" cm="1">
        <f t="array" ref="O133">INDEX('Building Features'!$F$5:$F$22,COLUMN('Building Features'!H132),1)</f>
        <v>41.63332799914653</v>
      </c>
      <c r="P133" cm="1">
        <f t="array" ref="P133">INDEX('Building Features'!$F$5:$F$22,COLUMN('Building Features'!I132),1)</f>
        <v>74.688559408569205</v>
      </c>
      <c r="Q133" cm="1">
        <f t="array" ref="Q133">INDEX('Building Features'!$F$5:$F$22,COLUMN('Building Features'!J132),1)</f>
        <v>1.7939608241286957</v>
      </c>
      <c r="R133" cm="1">
        <f t="array" ref="R133">INDEX('Building Features'!$F$5:$F$22,COLUMN('Building Features'!K132),1)</f>
        <v>1</v>
      </c>
      <c r="S133" cm="1">
        <f t="array" ref="S133">INDEX('Building Features'!$F$5:$F$22,COLUMN('Building Features'!L132),1)</f>
        <v>2</v>
      </c>
      <c r="T133" cm="1">
        <f t="array" ref="T133">INDEX('Building Features'!$F$5:$F$22,COLUMN('Building Features'!M132),1)</f>
        <v>6</v>
      </c>
      <c r="U133" cm="1">
        <f t="array" ref="U133">INDEX('Building Features'!$F$5:$F$22,COLUMN('Building Features'!N132),1)</f>
        <v>1989</v>
      </c>
      <c r="V133" cm="1">
        <f t="array" ref="V133">INDEX('Building Features'!$F$5:$F$22,COLUMN('Building Features'!O132),1)</f>
        <v>1291.172</v>
      </c>
      <c r="W133" cm="1">
        <f t="array" ref="W133">INDEX('Building Features'!$F$5:$F$22,COLUMN('Building Features'!P132),1)</f>
        <v>0</v>
      </c>
      <c r="X133" cm="1">
        <f t="array" ref="X133">INDEX('Building Features'!$F$5:$F$22,COLUMN('Building Features'!Q132),1)</f>
        <v>492.16399999999999</v>
      </c>
      <c r="Y133" cm="1">
        <f t="array" ref="Y133">INDEX('Building Features'!$F$5:$F$22,COLUMN('Building Features'!R132),1)</f>
        <v>1291.172</v>
      </c>
      <c r="AA133">
        <v>617.75885009765602</v>
      </c>
      <c r="AB133" s="45" t="s">
        <v>703</v>
      </c>
      <c r="AC133" s="45" t="s">
        <v>703</v>
      </c>
      <c r="AD133">
        <v>171.362808436552</v>
      </c>
      <c r="AE133" t="s">
        <v>704</v>
      </c>
      <c r="AF133" t="s">
        <v>704</v>
      </c>
      <c r="AG133">
        <f t="shared" si="8"/>
        <v>1.2717688981422166</v>
      </c>
      <c r="AH133">
        <f t="shared" si="9"/>
        <v>0.53145419602818711</v>
      </c>
      <c r="AJ133">
        <f t="shared" si="11"/>
        <v>1.8032230941704037</v>
      </c>
    </row>
    <row r="134" spans="1:36" x14ac:dyDescent="0.25">
      <c r="A134">
        <f t="shared" si="10"/>
        <v>133</v>
      </c>
      <c r="B134">
        <v>13.097894738849799</v>
      </c>
      <c r="C134">
        <v>3.5843750039736402</v>
      </c>
      <c r="D134">
        <v>0</v>
      </c>
      <c r="E134">
        <v>84.473684210526301</v>
      </c>
      <c r="F134">
        <v>0</v>
      </c>
      <c r="H134" cm="1">
        <f t="array" ref="H134">INDEX('Building Features'!$F$5:$F$22,COLUMN('Building Features'!A133),1)</f>
        <v>7805</v>
      </c>
      <c r="I134" cm="1">
        <f t="array" ref="I134">INDEX('Building Features'!$F$5:$F$22,COLUMN('Building Features'!B133),1)</f>
        <v>16.399999999999999</v>
      </c>
      <c r="J134" cm="1">
        <f t="array" ref="J134">INDEX('Building Features'!$F$5:$F$22,COLUMN('Building Features'!C133),1)</f>
        <v>0.4</v>
      </c>
      <c r="K134" cm="1">
        <f t="array" ref="K134">INDEX('Building Features'!$F$5:$F$22,COLUMN('Building Features'!D133),1)</f>
        <v>5</v>
      </c>
      <c r="L134" cm="1">
        <f t="array" ref="L134">INDEX('Building Features'!$F$5:$F$22,COLUMN('Building Features'!E133),1)</f>
        <v>128001.99999999999</v>
      </c>
      <c r="M134" cm="1">
        <f t="array" ref="M134">INDEX('Building Features'!$F$5:$F$22,COLUMN('Building Features'!F133),1)</f>
        <v>1229.8032000000001</v>
      </c>
      <c r="N134" cm="1">
        <f t="array" ref="N134">INDEX('Building Features'!$F$5:$F$22,COLUMN('Building Features'!G133),1)</f>
        <v>1713.81</v>
      </c>
      <c r="O134" cm="1">
        <f t="array" ref="O134">INDEX('Building Features'!$F$5:$F$22,COLUMN('Building Features'!H133),1)</f>
        <v>41.63332799914653</v>
      </c>
      <c r="P134" cm="1">
        <f t="array" ref="P134">INDEX('Building Features'!$F$5:$F$22,COLUMN('Building Features'!I133),1)</f>
        <v>74.688559408569205</v>
      </c>
      <c r="Q134" cm="1">
        <f t="array" ref="Q134">INDEX('Building Features'!$F$5:$F$22,COLUMN('Building Features'!J133),1)</f>
        <v>1.7939608241286957</v>
      </c>
      <c r="R134" cm="1">
        <f t="array" ref="R134">INDEX('Building Features'!$F$5:$F$22,COLUMN('Building Features'!K133),1)</f>
        <v>1</v>
      </c>
      <c r="S134" cm="1">
        <f t="array" ref="S134">INDEX('Building Features'!$F$5:$F$22,COLUMN('Building Features'!L133),1)</f>
        <v>2</v>
      </c>
      <c r="T134" cm="1">
        <f t="array" ref="T134">INDEX('Building Features'!$F$5:$F$22,COLUMN('Building Features'!M133),1)</f>
        <v>6</v>
      </c>
      <c r="U134" cm="1">
        <f t="array" ref="U134">INDEX('Building Features'!$F$5:$F$22,COLUMN('Building Features'!N133),1)</f>
        <v>1989</v>
      </c>
      <c r="V134" cm="1">
        <f t="array" ref="V134">INDEX('Building Features'!$F$5:$F$22,COLUMN('Building Features'!O133),1)</f>
        <v>1291.172</v>
      </c>
      <c r="W134" cm="1">
        <f t="array" ref="W134">INDEX('Building Features'!$F$5:$F$22,COLUMN('Building Features'!P133),1)</f>
        <v>0</v>
      </c>
      <c r="X134" cm="1">
        <f t="array" ref="X134">INDEX('Building Features'!$F$5:$F$22,COLUMN('Building Features'!Q133),1)</f>
        <v>492.16399999999999</v>
      </c>
      <c r="Y134" cm="1">
        <f t="array" ref="Y134">INDEX('Building Features'!$F$5:$F$22,COLUMN('Building Features'!R133),1)</f>
        <v>1291.172</v>
      </c>
      <c r="AA134">
        <v>586.384765625</v>
      </c>
      <c r="AB134" s="45" t="s">
        <v>705</v>
      </c>
      <c r="AC134" s="45" t="s">
        <v>705</v>
      </c>
      <c r="AD134">
        <v>154.581094628616</v>
      </c>
      <c r="AE134" t="s">
        <v>706</v>
      </c>
      <c r="AF134" t="s">
        <v>706</v>
      </c>
      <c r="AG134">
        <f t="shared" si="8"/>
        <v>1.2514373798846894</v>
      </c>
      <c r="AH134">
        <f t="shared" si="9"/>
        <v>0.47687379884689302</v>
      </c>
      <c r="AJ134">
        <f t="shared" si="11"/>
        <v>1.7283111787315824</v>
      </c>
    </row>
    <row r="135" spans="1:36" x14ac:dyDescent="0.25">
      <c r="A135">
        <f t="shared" si="10"/>
        <v>134</v>
      </c>
      <c r="B135">
        <v>14.8705263438977</v>
      </c>
      <c r="C135">
        <v>3.3208332657813999</v>
      </c>
      <c r="D135">
        <v>0</v>
      </c>
      <c r="E135">
        <v>79.926315789473605</v>
      </c>
      <c r="F135">
        <v>0</v>
      </c>
      <c r="H135" cm="1">
        <f t="array" ref="H135">INDEX('Building Features'!$F$5:$F$22,COLUMN('Building Features'!A134),1)</f>
        <v>7805</v>
      </c>
      <c r="I135" cm="1">
        <f t="array" ref="I135">INDEX('Building Features'!$F$5:$F$22,COLUMN('Building Features'!B134),1)</f>
        <v>16.399999999999999</v>
      </c>
      <c r="J135" cm="1">
        <f t="array" ref="J135">INDEX('Building Features'!$F$5:$F$22,COLUMN('Building Features'!C134),1)</f>
        <v>0.4</v>
      </c>
      <c r="K135" cm="1">
        <f t="array" ref="K135">INDEX('Building Features'!$F$5:$F$22,COLUMN('Building Features'!D134),1)</f>
        <v>5</v>
      </c>
      <c r="L135" cm="1">
        <f t="array" ref="L135">INDEX('Building Features'!$F$5:$F$22,COLUMN('Building Features'!E134),1)</f>
        <v>128001.99999999999</v>
      </c>
      <c r="M135" cm="1">
        <f t="array" ref="M135">INDEX('Building Features'!$F$5:$F$22,COLUMN('Building Features'!F134),1)</f>
        <v>1229.8032000000001</v>
      </c>
      <c r="N135" cm="1">
        <f t="array" ref="N135">INDEX('Building Features'!$F$5:$F$22,COLUMN('Building Features'!G134),1)</f>
        <v>1713.81</v>
      </c>
      <c r="O135" cm="1">
        <f t="array" ref="O135">INDEX('Building Features'!$F$5:$F$22,COLUMN('Building Features'!H134),1)</f>
        <v>41.63332799914653</v>
      </c>
      <c r="P135" cm="1">
        <f t="array" ref="P135">INDEX('Building Features'!$F$5:$F$22,COLUMN('Building Features'!I134),1)</f>
        <v>74.688559408569205</v>
      </c>
      <c r="Q135" cm="1">
        <f t="array" ref="Q135">INDEX('Building Features'!$F$5:$F$22,COLUMN('Building Features'!J134),1)</f>
        <v>1.7939608241286957</v>
      </c>
      <c r="R135" cm="1">
        <f t="array" ref="R135">INDEX('Building Features'!$F$5:$F$22,COLUMN('Building Features'!K134),1)</f>
        <v>1</v>
      </c>
      <c r="S135" cm="1">
        <f t="array" ref="S135">INDEX('Building Features'!$F$5:$F$22,COLUMN('Building Features'!L134),1)</f>
        <v>2</v>
      </c>
      <c r="T135" cm="1">
        <f t="array" ref="T135">INDEX('Building Features'!$F$5:$F$22,COLUMN('Building Features'!M134),1)</f>
        <v>6</v>
      </c>
      <c r="U135" cm="1">
        <f t="array" ref="U135">INDEX('Building Features'!$F$5:$F$22,COLUMN('Building Features'!N134),1)</f>
        <v>1989</v>
      </c>
      <c r="V135" cm="1">
        <f t="array" ref="V135">INDEX('Building Features'!$F$5:$F$22,COLUMN('Building Features'!O134),1)</f>
        <v>1291.172</v>
      </c>
      <c r="W135" cm="1">
        <f t="array" ref="W135">INDEX('Building Features'!$F$5:$F$22,COLUMN('Building Features'!P134),1)</f>
        <v>0</v>
      </c>
      <c r="X135" cm="1">
        <f t="array" ref="X135">INDEX('Building Features'!$F$5:$F$22,COLUMN('Building Features'!Q134),1)</f>
        <v>492.16399999999999</v>
      </c>
      <c r="Y135" cm="1">
        <f t="array" ref="Y135">INDEX('Building Features'!$F$5:$F$22,COLUMN('Building Features'!R134),1)</f>
        <v>1291.172</v>
      </c>
      <c r="AA135">
        <v>592.027099609375</v>
      </c>
      <c r="AB135" s="45" t="s">
        <v>707</v>
      </c>
      <c r="AC135" s="45" t="s">
        <v>707</v>
      </c>
      <c r="AD135">
        <v>134.379195096139</v>
      </c>
      <c r="AE135" t="s">
        <v>708</v>
      </c>
      <c r="AF135" t="s">
        <v>708</v>
      </c>
      <c r="AG135">
        <f t="shared" si="8"/>
        <v>1.249655669442665</v>
      </c>
      <c r="AH135">
        <f t="shared" si="9"/>
        <v>0.41383728379244072</v>
      </c>
      <c r="AJ135">
        <f t="shared" si="11"/>
        <v>1.6634929532351057</v>
      </c>
    </row>
    <row r="136" spans="1:36" x14ac:dyDescent="0.25">
      <c r="A136">
        <f t="shared" si="10"/>
        <v>135</v>
      </c>
      <c r="B136">
        <v>14.6252632341886</v>
      </c>
      <c r="C136">
        <v>4.1270833214123996</v>
      </c>
      <c r="D136">
        <v>0</v>
      </c>
      <c r="E136">
        <v>82.589473684210503</v>
      </c>
      <c r="F136">
        <v>0</v>
      </c>
      <c r="H136" cm="1">
        <f t="array" ref="H136">INDEX('Building Features'!$F$5:$F$22,COLUMN('Building Features'!A135),1)</f>
        <v>7805</v>
      </c>
      <c r="I136" cm="1">
        <f t="array" ref="I136">INDEX('Building Features'!$F$5:$F$22,COLUMN('Building Features'!B135),1)</f>
        <v>16.399999999999999</v>
      </c>
      <c r="J136" cm="1">
        <f t="array" ref="J136">INDEX('Building Features'!$F$5:$F$22,COLUMN('Building Features'!C135),1)</f>
        <v>0.4</v>
      </c>
      <c r="K136" cm="1">
        <f t="array" ref="K136">INDEX('Building Features'!$F$5:$F$22,COLUMN('Building Features'!D135),1)</f>
        <v>5</v>
      </c>
      <c r="L136" cm="1">
        <f t="array" ref="L136">INDEX('Building Features'!$F$5:$F$22,COLUMN('Building Features'!E135),1)</f>
        <v>128001.99999999999</v>
      </c>
      <c r="M136" cm="1">
        <f t="array" ref="M136">INDEX('Building Features'!$F$5:$F$22,COLUMN('Building Features'!F135),1)</f>
        <v>1229.8032000000001</v>
      </c>
      <c r="N136" cm="1">
        <f t="array" ref="N136">INDEX('Building Features'!$F$5:$F$22,COLUMN('Building Features'!G135),1)</f>
        <v>1713.81</v>
      </c>
      <c r="O136" cm="1">
        <f t="array" ref="O136">INDEX('Building Features'!$F$5:$F$22,COLUMN('Building Features'!H135),1)</f>
        <v>41.63332799914653</v>
      </c>
      <c r="P136" cm="1">
        <f t="array" ref="P136">INDEX('Building Features'!$F$5:$F$22,COLUMN('Building Features'!I135),1)</f>
        <v>74.688559408569205</v>
      </c>
      <c r="Q136" cm="1">
        <f t="array" ref="Q136">INDEX('Building Features'!$F$5:$F$22,COLUMN('Building Features'!J135),1)</f>
        <v>1.7939608241286957</v>
      </c>
      <c r="R136" cm="1">
        <f t="array" ref="R136">INDEX('Building Features'!$F$5:$F$22,COLUMN('Building Features'!K135),1)</f>
        <v>1</v>
      </c>
      <c r="S136" cm="1">
        <f t="array" ref="S136">INDEX('Building Features'!$F$5:$F$22,COLUMN('Building Features'!L135),1)</f>
        <v>2</v>
      </c>
      <c r="T136" cm="1">
        <f t="array" ref="T136">INDEX('Building Features'!$F$5:$F$22,COLUMN('Building Features'!M135),1)</f>
        <v>6</v>
      </c>
      <c r="U136" cm="1">
        <f t="array" ref="U136">INDEX('Building Features'!$F$5:$F$22,COLUMN('Building Features'!N135),1)</f>
        <v>1989</v>
      </c>
      <c r="V136" cm="1">
        <f t="array" ref="V136">INDEX('Building Features'!$F$5:$F$22,COLUMN('Building Features'!O135),1)</f>
        <v>1291.172</v>
      </c>
      <c r="W136" cm="1">
        <f t="array" ref="W136">INDEX('Building Features'!$F$5:$F$22,COLUMN('Building Features'!P135),1)</f>
        <v>0</v>
      </c>
      <c r="X136" cm="1">
        <f t="array" ref="X136">INDEX('Building Features'!$F$5:$F$22,COLUMN('Building Features'!Q135),1)</f>
        <v>492.16399999999999</v>
      </c>
      <c r="Y136" cm="1">
        <f t="array" ref="Y136">INDEX('Building Features'!$F$5:$F$22,COLUMN('Building Features'!R135),1)</f>
        <v>1291.172</v>
      </c>
      <c r="AA136">
        <v>580.68695068359295</v>
      </c>
      <c r="AB136" s="45" t="s">
        <v>709</v>
      </c>
      <c r="AC136" s="45" t="s">
        <v>709</v>
      </c>
      <c r="AD136">
        <v>159.36717181938599</v>
      </c>
      <c r="AE136" t="s">
        <v>710</v>
      </c>
      <c r="AF136" t="s">
        <v>710</v>
      </c>
      <c r="AG136">
        <f t="shared" si="8"/>
        <v>1.2233624279308135</v>
      </c>
      <c r="AH136">
        <f t="shared" si="9"/>
        <v>0.49199231262011534</v>
      </c>
      <c r="AJ136">
        <f t="shared" si="11"/>
        <v>1.7153547405509288</v>
      </c>
    </row>
    <row r="137" spans="1:36" x14ac:dyDescent="0.25">
      <c r="A137">
        <f t="shared" si="10"/>
        <v>136</v>
      </c>
      <c r="B137">
        <v>14.0557894455759</v>
      </c>
      <c r="C137">
        <v>2.0968750019868199</v>
      </c>
      <c r="D137">
        <v>0</v>
      </c>
      <c r="E137">
        <v>82</v>
      </c>
      <c r="F137">
        <v>0</v>
      </c>
      <c r="H137" cm="1">
        <f t="array" ref="H137">INDEX('Building Features'!$F$5:$F$22,COLUMN('Building Features'!A136),1)</f>
        <v>7805</v>
      </c>
      <c r="I137" cm="1">
        <f t="array" ref="I137">INDEX('Building Features'!$F$5:$F$22,COLUMN('Building Features'!B136),1)</f>
        <v>16.399999999999999</v>
      </c>
      <c r="J137" cm="1">
        <f t="array" ref="J137">INDEX('Building Features'!$F$5:$F$22,COLUMN('Building Features'!C136),1)</f>
        <v>0.4</v>
      </c>
      <c r="K137" cm="1">
        <f t="array" ref="K137">INDEX('Building Features'!$F$5:$F$22,COLUMN('Building Features'!D136),1)</f>
        <v>5</v>
      </c>
      <c r="L137" cm="1">
        <f t="array" ref="L137">INDEX('Building Features'!$F$5:$F$22,COLUMN('Building Features'!E136),1)</f>
        <v>128001.99999999999</v>
      </c>
      <c r="M137" cm="1">
        <f t="array" ref="M137">INDEX('Building Features'!$F$5:$F$22,COLUMN('Building Features'!F136),1)</f>
        <v>1229.8032000000001</v>
      </c>
      <c r="N137" cm="1">
        <f t="array" ref="N137">INDEX('Building Features'!$F$5:$F$22,COLUMN('Building Features'!G136),1)</f>
        <v>1713.81</v>
      </c>
      <c r="O137" cm="1">
        <f t="array" ref="O137">INDEX('Building Features'!$F$5:$F$22,COLUMN('Building Features'!H136),1)</f>
        <v>41.63332799914653</v>
      </c>
      <c r="P137" cm="1">
        <f t="array" ref="P137">INDEX('Building Features'!$F$5:$F$22,COLUMN('Building Features'!I136),1)</f>
        <v>74.688559408569205</v>
      </c>
      <c r="Q137" cm="1">
        <f t="array" ref="Q137">INDEX('Building Features'!$F$5:$F$22,COLUMN('Building Features'!J136),1)</f>
        <v>1.7939608241286957</v>
      </c>
      <c r="R137" cm="1">
        <f t="array" ref="R137">INDEX('Building Features'!$F$5:$F$22,COLUMN('Building Features'!K136),1)</f>
        <v>1</v>
      </c>
      <c r="S137" cm="1">
        <f t="array" ref="S137">INDEX('Building Features'!$F$5:$F$22,COLUMN('Building Features'!L136),1)</f>
        <v>2</v>
      </c>
      <c r="T137" cm="1">
        <f t="array" ref="T137">INDEX('Building Features'!$F$5:$F$22,COLUMN('Building Features'!M136),1)</f>
        <v>6</v>
      </c>
      <c r="U137" cm="1">
        <f t="array" ref="U137">INDEX('Building Features'!$F$5:$F$22,COLUMN('Building Features'!N136),1)</f>
        <v>1989</v>
      </c>
      <c r="V137" cm="1">
        <f t="array" ref="V137">INDEX('Building Features'!$F$5:$F$22,COLUMN('Building Features'!O136),1)</f>
        <v>1291.172</v>
      </c>
      <c r="W137" cm="1">
        <f t="array" ref="W137">INDEX('Building Features'!$F$5:$F$22,COLUMN('Building Features'!P136),1)</f>
        <v>0</v>
      </c>
      <c r="X137" cm="1">
        <f t="array" ref="X137">INDEX('Building Features'!$F$5:$F$22,COLUMN('Building Features'!Q136),1)</f>
        <v>492.16399999999999</v>
      </c>
      <c r="Y137" cm="1">
        <f t="array" ref="Y137">INDEX('Building Features'!$F$5:$F$22,COLUMN('Building Features'!R136),1)</f>
        <v>1291.172</v>
      </c>
      <c r="AA137">
        <v>543.58972167968705</v>
      </c>
      <c r="AB137" s="45" t="s">
        <v>711</v>
      </c>
      <c r="AC137" s="45" t="s">
        <v>711</v>
      </c>
      <c r="AD137">
        <v>113.068141830144</v>
      </c>
      <c r="AE137" t="s">
        <v>712</v>
      </c>
      <c r="AF137" t="s">
        <v>712</v>
      </c>
      <c r="AG137">
        <f t="shared" si="8"/>
        <v>1.2052850736707239</v>
      </c>
      <c r="AH137">
        <f t="shared" si="9"/>
        <v>0.34977578475336324</v>
      </c>
      <c r="AJ137">
        <f t="shared" si="11"/>
        <v>1.555060858424087</v>
      </c>
    </row>
    <row r="138" spans="1:36" x14ac:dyDescent="0.25">
      <c r="A138">
        <f t="shared" si="10"/>
        <v>137</v>
      </c>
      <c r="B138">
        <v>15.9884210486161</v>
      </c>
      <c r="C138">
        <v>5.0989583532015397</v>
      </c>
      <c r="D138">
        <v>0</v>
      </c>
      <c r="E138">
        <v>76.778947368421001</v>
      </c>
      <c r="F138">
        <v>0</v>
      </c>
      <c r="H138" cm="1">
        <f t="array" ref="H138">INDEX('Building Features'!$F$5:$F$22,COLUMN('Building Features'!A137),1)</f>
        <v>7805</v>
      </c>
      <c r="I138" cm="1">
        <f t="array" ref="I138">INDEX('Building Features'!$F$5:$F$22,COLUMN('Building Features'!B137),1)</f>
        <v>16.399999999999999</v>
      </c>
      <c r="J138" cm="1">
        <f t="array" ref="J138">INDEX('Building Features'!$F$5:$F$22,COLUMN('Building Features'!C137),1)</f>
        <v>0.4</v>
      </c>
      <c r="K138" cm="1">
        <f t="array" ref="K138">INDEX('Building Features'!$F$5:$F$22,COLUMN('Building Features'!D137),1)</f>
        <v>5</v>
      </c>
      <c r="L138" cm="1">
        <f t="array" ref="L138">INDEX('Building Features'!$F$5:$F$22,COLUMN('Building Features'!E137),1)</f>
        <v>128001.99999999999</v>
      </c>
      <c r="M138" cm="1">
        <f t="array" ref="M138">INDEX('Building Features'!$F$5:$F$22,COLUMN('Building Features'!F137),1)</f>
        <v>1229.8032000000001</v>
      </c>
      <c r="N138" cm="1">
        <f t="array" ref="N138">INDEX('Building Features'!$F$5:$F$22,COLUMN('Building Features'!G137),1)</f>
        <v>1713.81</v>
      </c>
      <c r="O138" cm="1">
        <f t="array" ref="O138">INDEX('Building Features'!$F$5:$F$22,COLUMN('Building Features'!H137),1)</f>
        <v>41.63332799914653</v>
      </c>
      <c r="P138" cm="1">
        <f t="array" ref="P138">INDEX('Building Features'!$F$5:$F$22,COLUMN('Building Features'!I137),1)</f>
        <v>74.688559408569205</v>
      </c>
      <c r="Q138" cm="1">
        <f t="array" ref="Q138">INDEX('Building Features'!$F$5:$F$22,COLUMN('Building Features'!J137),1)</f>
        <v>1.7939608241286957</v>
      </c>
      <c r="R138" cm="1">
        <f t="array" ref="R138">INDEX('Building Features'!$F$5:$F$22,COLUMN('Building Features'!K137),1)</f>
        <v>1</v>
      </c>
      <c r="S138" cm="1">
        <f t="array" ref="S138">INDEX('Building Features'!$F$5:$F$22,COLUMN('Building Features'!L137),1)</f>
        <v>2</v>
      </c>
      <c r="T138" cm="1">
        <f t="array" ref="T138">INDEX('Building Features'!$F$5:$F$22,COLUMN('Building Features'!M137),1)</f>
        <v>6</v>
      </c>
      <c r="U138" cm="1">
        <f t="array" ref="U138">INDEX('Building Features'!$F$5:$F$22,COLUMN('Building Features'!N137),1)</f>
        <v>1989</v>
      </c>
      <c r="V138" cm="1">
        <f t="array" ref="V138">INDEX('Building Features'!$F$5:$F$22,COLUMN('Building Features'!O137),1)</f>
        <v>1291.172</v>
      </c>
      <c r="W138" cm="1">
        <f t="array" ref="W138">INDEX('Building Features'!$F$5:$F$22,COLUMN('Building Features'!P137),1)</f>
        <v>0</v>
      </c>
      <c r="X138" cm="1">
        <f t="array" ref="X138">INDEX('Building Features'!$F$5:$F$22,COLUMN('Building Features'!Q137),1)</f>
        <v>492.16399999999999</v>
      </c>
      <c r="Y138" cm="1">
        <f t="array" ref="Y138">INDEX('Building Features'!$F$5:$F$22,COLUMN('Building Features'!R137),1)</f>
        <v>1291.172</v>
      </c>
      <c r="AA138">
        <v>580.26373291015602</v>
      </c>
      <c r="AB138" s="45" t="s">
        <v>713</v>
      </c>
      <c r="AC138" s="45" t="s">
        <v>713</v>
      </c>
      <c r="AD138">
        <v>157.52790083134499</v>
      </c>
      <c r="AE138" t="s">
        <v>714</v>
      </c>
      <c r="AF138" t="s">
        <v>714</v>
      </c>
      <c r="AG138">
        <f t="shared" si="8"/>
        <v>1.2542120435618194</v>
      </c>
      <c r="AH138">
        <f t="shared" si="9"/>
        <v>0.48661114670083278</v>
      </c>
      <c r="AJ138">
        <f t="shared" si="11"/>
        <v>1.7408231902626521</v>
      </c>
    </row>
    <row r="139" spans="1:36" x14ac:dyDescent="0.25">
      <c r="A139">
        <f t="shared" si="10"/>
        <v>138</v>
      </c>
      <c r="B139">
        <v>12.0210526516563</v>
      </c>
      <c r="C139">
        <v>6.9249999523162797</v>
      </c>
      <c r="D139">
        <v>0</v>
      </c>
      <c r="E139">
        <v>80.757894736842104</v>
      </c>
      <c r="F139">
        <v>0</v>
      </c>
      <c r="H139" cm="1">
        <f t="array" ref="H139">INDEX('Building Features'!$F$5:$F$22,COLUMN('Building Features'!A138),1)</f>
        <v>7805</v>
      </c>
      <c r="I139" cm="1">
        <f t="array" ref="I139">INDEX('Building Features'!$F$5:$F$22,COLUMN('Building Features'!B138),1)</f>
        <v>16.399999999999999</v>
      </c>
      <c r="J139" cm="1">
        <f t="array" ref="J139">INDEX('Building Features'!$F$5:$F$22,COLUMN('Building Features'!C138),1)</f>
        <v>0.4</v>
      </c>
      <c r="K139" cm="1">
        <f t="array" ref="K139">INDEX('Building Features'!$F$5:$F$22,COLUMN('Building Features'!D138),1)</f>
        <v>5</v>
      </c>
      <c r="L139" cm="1">
        <f t="array" ref="L139">INDEX('Building Features'!$F$5:$F$22,COLUMN('Building Features'!E138),1)</f>
        <v>128001.99999999999</v>
      </c>
      <c r="M139" cm="1">
        <f t="array" ref="M139">INDEX('Building Features'!$F$5:$F$22,COLUMN('Building Features'!F138),1)</f>
        <v>1229.8032000000001</v>
      </c>
      <c r="N139" cm="1">
        <f t="array" ref="N139">INDEX('Building Features'!$F$5:$F$22,COLUMN('Building Features'!G138),1)</f>
        <v>1713.81</v>
      </c>
      <c r="O139" cm="1">
        <f t="array" ref="O139">INDEX('Building Features'!$F$5:$F$22,COLUMN('Building Features'!H138),1)</f>
        <v>41.63332799914653</v>
      </c>
      <c r="P139" cm="1">
        <f t="array" ref="P139">INDEX('Building Features'!$F$5:$F$22,COLUMN('Building Features'!I138),1)</f>
        <v>74.688559408569205</v>
      </c>
      <c r="Q139" cm="1">
        <f t="array" ref="Q139">INDEX('Building Features'!$F$5:$F$22,COLUMN('Building Features'!J138),1)</f>
        <v>1.7939608241286957</v>
      </c>
      <c r="R139" cm="1">
        <f t="array" ref="R139">INDEX('Building Features'!$F$5:$F$22,COLUMN('Building Features'!K138),1)</f>
        <v>1</v>
      </c>
      <c r="S139" cm="1">
        <f t="array" ref="S139">INDEX('Building Features'!$F$5:$F$22,COLUMN('Building Features'!L138),1)</f>
        <v>2</v>
      </c>
      <c r="T139" cm="1">
        <f t="array" ref="T139">INDEX('Building Features'!$F$5:$F$22,COLUMN('Building Features'!M138),1)</f>
        <v>6</v>
      </c>
      <c r="U139" cm="1">
        <f t="array" ref="U139">INDEX('Building Features'!$F$5:$F$22,COLUMN('Building Features'!N138),1)</f>
        <v>1989</v>
      </c>
      <c r="V139" cm="1">
        <f t="array" ref="V139">INDEX('Building Features'!$F$5:$F$22,COLUMN('Building Features'!O138),1)</f>
        <v>1291.172</v>
      </c>
      <c r="W139" cm="1">
        <f t="array" ref="W139">INDEX('Building Features'!$F$5:$F$22,COLUMN('Building Features'!P138),1)</f>
        <v>0</v>
      </c>
      <c r="X139" cm="1">
        <f t="array" ref="X139">INDEX('Building Features'!$F$5:$F$22,COLUMN('Building Features'!Q138),1)</f>
        <v>492.16399999999999</v>
      </c>
      <c r="Y139" cm="1">
        <f t="array" ref="Y139">INDEX('Building Features'!$F$5:$F$22,COLUMN('Building Features'!R138),1)</f>
        <v>1291.172</v>
      </c>
      <c r="AA139">
        <v>589.40673828125</v>
      </c>
      <c r="AB139" s="45" t="s">
        <v>715</v>
      </c>
      <c r="AC139" s="45" t="s">
        <v>715</v>
      </c>
      <c r="AD139">
        <v>263.02534863388001</v>
      </c>
      <c r="AE139" t="s">
        <v>716</v>
      </c>
      <c r="AF139" t="s">
        <v>716</v>
      </c>
      <c r="AG139">
        <f t="shared" si="8"/>
        <v>1.2575072069186419</v>
      </c>
      <c r="AH139">
        <f t="shared" si="9"/>
        <v>0.81229980781550293</v>
      </c>
      <c r="AJ139">
        <f t="shared" si="11"/>
        <v>2.069807014734145</v>
      </c>
    </row>
    <row r="140" spans="1:36" x14ac:dyDescent="0.25">
      <c r="A140">
        <f t="shared" si="10"/>
        <v>139</v>
      </c>
      <c r="B140">
        <v>10.892631631148401</v>
      </c>
      <c r="C140">
        <v>7.8781250119209201</v>
      </c>
      <c r="D140">
        <v>0</v>
      </c>
      <c r="E140">
        <v>65.6947368421052</v>
      </c>
      <c r="F140">
        <v>0</v>
      </c>
      <c r="H140" cm="1">
        <f t="array" ref="H140">INDEX('Building Features'!$F$5:$F$22,COLUMN('Building Features'!A139),1)</f>
        <v>7805</v>
      </c>
      <c r="I140" cm="1">
        <f t="array" ref="I140">INDEX('Building Features'!$F$5:$F$22,COLUMN('Building Features'!B139),1)</f>
        <v>16.399999999999999</v>
      </c>
      <c r="J140" cm="1">
        <f t="array" ref="J140">INDEX('Building Features'!$F$5:$F$22,COLUMN('Building Features'!C139),1)</f>
        <v>0.4</v>
      </c>
      <c r="K140" cm="1">
        <f t="array" ref="K140">INDEX('Building Features'!$F$5:$F$22,COLUMN('Building Features'!D139),1)</f>
        <v>5</v>
      </c>
      <c r="L140" cm="1">
        <f t="array" ref="L140">INDEX('Building Features'!$F$5:$F$22,COLUMN('Building Features'!E139),1)</f>
        <v>128001.99999999999</v>
      </c>
      <c r="M140" cm="1">
        <f t="array" ref="M140">INDEX('Building Features'!$F$5:$F$22,COLUMN('Building Features'!F139),1)</f>
        <v>1229.8032000000001</v>
      </c>
      <c r="N140" cm="1">
        <f t="array" ref="N140">INDEX('Building Features'!$F$5:$F$22,COLUMN('Building Features'!G139),1)</f>
        <v>1713.81</v>
      </c>
      <c r="O140" cm="1">
        <f t="array" ref="O140">INDEX('Building Features'!$F$5:$F$22,COLUMN('Building Features'!H139),1)</f>
        <v>41.63332799914653</v>
      </c>
      <c r="P140" cm="1">
        <f t="array" ref="P140">INDEX('Building Features'!$F$5:$F$22,COLUMN('Building Features'!I139),1)</f>
        <v>74.688559408569205</v>
      </c>
      <c r="Q140" cm="1">
        <f t="array" ref="Q140">INDEX('Building Features'!$F$5:$F$22,COLUMN('Building Features'!J139),1)</f>
        <v>1.7939608241286957</v>
      </c>
      <c r="R140" cm="1">
        <f t="array" ref="R140">INDEX('Building Features'!$F$5:$F$22,COLUMN('Building Features'!K139),1)</f>
        <v>1</v>
      </c>
      <c r="S140" cm="1">
        <f t="array" ref="S140">INDEX('Building Features'!$F$5:$F$22,COLUMN('Building Features'!L139),1)</f>
        <v>2</v>
      </c>
      <c r="T140" cm="1">
        <f t="array" ref="T140">INDEX('Building Features'!$F$5:$F$22,COLUMN('Building Features'!M139),1)</f>
        <v>6</v>
      </c>
      <c r="U140" cm="1">
        <f t="array" ref="U140">INDEX('Building Features'!$F$5:$F$22,COLUMN('Building Features'!N139),1)</f>
        <v>1989</v>
      </c>
      <c r="V140" cm="1">
        <f t="array" ref="V140">INDEX('Building Features'!$F$5:$F$22,COLUMN('Building Features'!O139),1)</f>
        <v>1291.172</v>
      </c>
      <c r="W140" cm="1">
        <f t="array" ref="W140">INDEX('Building Features'!$F$5:$F$22,COLUMN('Building Features'!P139),1)</f>
        <v>0</v>
      </c>
      <c r="X140" cm="1">
        <f t="array" ref="X140">INDEX('Building Features'!$F$5:$F$22,COLUMN('Building Features'!Q139),1)</f>
        <v>492.16399999999999</v>
      </c>
      <c r="Y140" cm="1">
        <f t="array" ref="Y140">INDEX('Building Features'!$F$5:$F$22,COLUMN('Building Features'!R139),1)</f>
        <v>1291.172</v>
      </c>
      <c r="AA140">
        <v>625.65643310546795</v>
      </c>
      <c r="AB140" s="45" t="s">
        <v>717</v>
      </c>
      <c r="AC140" s="45" t="s">
        <v>717</v>
      </c>
      <c r="AD140">
        <v>299.28159984747498</v>
      </c>
      <c r="AE140" t="s">
        <v>718</v>
      </c>
      <c r="AF140" t="s">
        <v>718</v>
      </c>
      <c r="AG140">
        <f t="shared" si="8"/>
        <v>1.2538356822549648</v>
      </c>
      <c r="AH140">
        <f t="shared" si="9"/>
        <v>0.921460602178091</v>
      </c>
      <c r="AJ140">
        <f t="shared" si="11"/>
        <v>2.1752962844330557</v>
      </c>
    </row>
    <row r="141" spans="1:36" x14ac:dyDescent="0.25">
      <c r="A141">
        <f t="shared" si="10"/>
        <v>140</v>
      </c>
      <c r="B141">
        <v>10.225263133801899</v>
      </c>
      <c r="C141">
        <v>5.9916666448116302</v>
      </c>
      <c r="D141">
        <v>0</v>
      </c>
      <c r="E141">
        <v>75.052631578947299</v>
      </c>
      <c r="F141">
        <v>0</v>
      </c>
      <c r="H141" cm="1">
        <f t="array" ref="H141">INDEX('Building Features'!$F$5:$F$22,COLUMN('Building Features'!A140),1)</f>
        <v>7805</v>
      </c>
      <c r="I141" cm="1">
        <f t="array" ref="I141">INDEX('Building Features'!$F$5:$F$22,COLUMN('Building Features'!B140),1)</f>
        <v>16.399999999999999</v>
      </c>
      <c r="J141" cm="1">
        <f t="array" ref="J141">INDEX('Building Features'!$F$5:$F$22,COLUMN('Building Features'!C140),1)</f>
        <v>0.4</v>
      </c>
      <c r="K141" cm="1">
        <f t="array" ref="K141">INDEX('Building Features'!$F$5:$F$22,COLUMN('Building Features'!D140),1)</f>
        <v>5</v>
      </c>
      <c r="L141" cm="1">
        <f t="array" ref="L141">INDEX('Building Features'!$F$5:$F$22,COLUMN('Building Features'!E140),1)</f>
        <v>128001.99999999999</v>
      </c>
      <c r="M141" cm="1">
        <f t="array" ref="M141">INDEX('Building Features'!$F$5:$F$22,COLUMN('Building Features'!F140),1)</f>
        <v>1229.8032000000001</v>
      </c>
      <c r="N141" cm="1">
        <f t="array" ref="N141">INDEX('Building Features'!$F$5:$F$22,COLUMN('Building Features'!G140),1)</f>
        <v>1713.81</v>
      </c>
      <c r="O141" cm="1">
        <f t="array" ref="O141">INDEX('Building Features'!$F$5:$F$22,COLUMN('Building Features'!H140),1)</f>
        <v>41.63332799914653</v>
      </c>
      <c r="P141" cm="1">
        <f t="array" ref="P141">INDEX('Building Features'!$F$5:$F$22,COLUMN('Building Features'!I140),1)</f>
        <v>74.688559408569205</v>
      </c>
      <c r="Q141" cm="1">
        <f t="array" ref="Q141">INDEX('Building Features'!$F$5:$F$22,COLUMN('Building Features'!J140),1)</f>
        <v>1.7939608241286957</v>
      </c>
      <c r="R141" cm="1">
        <f t="array" ref="R141">INDEX('Building Features'!$F$5:$F$22,COLUMN('Building Features'!K140),1)</f>
        <v>1</v>
      </c>
      <c r="S141" cm="1">
        <f t="array" ref="S141">INDEX('Building Features'!$F$5:$F$22,COLUMN('Building Features'!L140),1)</f>
        <v>2</v>
      </c>
      <c r="T141" cm="1">
        <f t="array" ref="T141">INDEX('Building Features'!$F$5:$F$22,COLUMN('Building Features'!M140),1)</f>
        <v>6</v>
      </c>
      <c r="U141" cm="1">
        <f t="array" ref="U141">INDEX('Building Features'!$F$5:$F$22,COLUMN('Building Features'!N140),1)</f>
        <v>1989</v>
      </c>
      <c r="V141" cm="1">
        <f t="array" ref="V141">INDEX('Building Features'!$F$5:$F$22,COLUMN('Building Features'!O140),1)</f>
        <v>1291.172</v>
      </c>
      <c r="W141" cm="1">
        <f t="array" ref="W141">INDEX('Building Features'!$F$5:$F$22,COLUMN('Building Features'!P140),1)</f>
        <v>0</v>
      </c>
      <c r="X141" cm="1">
        <f t="array" ref="X141">INDEX('Building Features'!$F$5:$F$22,COLUMN('Building Features'!Q140),1)</f>
        <v>492.16399999999999</v>
      </c>
      <c r="Y141" cm="1">
        <f t="array" ref="Y141">INDEX('Building Features'!$F$5:$F$22,COLUMN('Building Features'!R140),1)</f>
        <v>1291.172</v>
      </c>
      <c r="AA141">
        <v>571.830810546875</v>
      </c>
      <c r="AB141" s="45" t="s">
        <v>719</v>
      </c>
      <c r="AC141" s="45" t="s">
        <v>719</v>
      </c>
      <c r="AD141">
        <v>277.29056844322702</v>
      </c>
      <c r="AE141" t="s">
        <v>720</v>
      </c>
      <c r="AF141" t="s">
        <v>720</v>
      </c>
      <c r="AG141">
        <f t="shared" si="8"/>
        <v>1.2327594490711082</v>
      </c>
      <c r="AH141">
        <f t="shared" si="9"/>
        <v>0.85458039718129408</v>
      </c>
      <c r="AJ141">
        <f t="shared" si="11"/>
        <v>2.0873398462524024</v>
      </c>
    </row>
    <row r="142" spans="1:36" x14ac:dyDescent="0.25">
      <c r="A142">
        <f t="shared" si="10"/>
        <v>141</v>
      </c>
      <c r="B142">
        <v>12.479999993976699</v>
      </c>
      <c r="C142">
        <v>4.4885416726271297</v>
      </c>
      <c r="D142">
        <v>0</v>
      </c>
      <c r="E142">
        <v>74.063157894736804</v>
      </c>
      <c r="F142">
        <v>0</v>
      </c>
      <c r="H142" cm="1">
        <f t="array" ref="H142">INDEX('Building Features'!$F$5:$F$22,COLUMN('Building Features'!A141),1)</f>
        <v>7805</v>
      </c>
      <c r="I142" cm="1">
        <f t="array" ref="I142">INDEX('Building Features'!$F$5:$F$22,COLUMN('Building Features'!B141),1)</f>
        <v>16.399999999999999</v>
      </c>
      <c r="J142" cm="1">
        <f t="array" ref="J142">INDEX('Building Features'!$F$5:$F$22,COLUMN('Building Features'!C141),1)</f>
        <v>0.4</v>
      </c>
      <c r="K142" cm="1">
        <f t="array" ref="K142">INDEX('Building Features'!$F$5:$F$22,COLUMN('Building Features'!D141),1)</f>
        <v>5</v>
      </c>
      <c r="L142" cm="1">
        <f t="array" ref="L142">INDEX('Building Features'!$F$5:$F$22,COLUMN('Building Features'!E141),1)</f>
        <v>128001.99999999999</v>
      </c>
      <c r="M142" cm="1">
        <f t="array" ref="M142">INDEX('Building Features'!$F$5:$F$22,COLUMN('Building Features'!F141),1)</f>
        <v>1229.8032000000001</v>
      </c>
      <c r="N142" cm="1">
        <f t="array" ref="N142">INDEX('Building Features'!$F$5:$F$22,COLUMN('Building Features'!G141),1)</f>
        <v>1713.81</v>
      </c>
      <c r="O142" cm="1">
        <f t="array" ref="O142">INDEX('Building Features'!$F$5:$F$22,COLUMN('Building Features'!H141),1)</f>
        <v>41.63332799914653</v>
      </c>
      <c r="P142" cm="1">
        <f t="array" ref="P142">INDEX('Building Features'!$F$5:$F$22,COLUMN('Building Features'!I141),1)</f>
        <v>74.688559408569205</v>
      </c>
      <c r="Q142" cm="1">
        <f t="array" ref="Q142">INDEX('Building Features'!$F$5:$F$22,COLUMN('Building Features'!J141),1)</f>
        <v>1.7939608241286957</v>
      </c>
      <c r="R142" cm="1">
        <f t="array" ref="R142">INDEX('Building Features'!$F$5:$F$22,COLUMN('Building Features'!K141),1)</f>
        <v>1</v>
      </c>
      <c r="S142" cm="1">
        <f t="array" ref="S142">INDEX('Building Features'!$F$5:$F$22,COLUMN('Building Features'!L141),1)</f>
        <v>2</v>
      </c>
      <c r="T142" cm="1">
        <f t="array" ref="T142">INDEX('Building Features'!$F$5:$F$22,COLUMN('Building Features'!M141),1)</f>
        <v>6</v>
      </c>
      <c r="U142" cm="1">
        <f t="array" ref="U142">INDEX('Building Features'!$F$5:$F$22,COLUMN('Building Features'!N141),1)</f>
        <v>1989</v>
      </c>
      <c r="V142" cm="1">
        <f t="array" ref="V142">INDEX('Building Features'!$F$5:$F$22,COLUMN('Building Features'!O141),1)</f>
        <v>1291.172</v>
      </c>
      <c r="W142" cm="1">
        <f t="array" ref="W142">INDEX('Building Features'!$F$5:$F$22,COLUMN('Building Features'!P141),1)</f>
        <v>0</v>
      </c>
      <c r="X142" cm="1">
        <f t="array" ref="X142">INDEX('Building Features'!$F$5:$F$22,COLUMN('Building Features'!Q141),1)</f>
        <v>492.16399999999999</v>
      </c>
      <c r="Y142" cm="1">
        <f t="array" ref="Y142">INDEX('Building Features'!$F$5:$F$22,COLUMN('Building Features'!R141),1)</f>
        <v>1291.172</v>
      </c>
      <c r="AA142">
        <v>587.42205810546795</v>
      </c>
      <c r="AB142" s="45" t="s">
        <v>721</v>
      </c>
      <c r="AC142" s="45" t="s">
        <v>721</v>
      </c>
      <c r="AD142">
        <v>279.439770224006</v>
      </c>
      <c r="AE142" t="s">
        <v>722</v>
      </c>
      <c r="AF142" t="s">
        <v>722</v>
      </c>
      <c r="AG142">
        <f t="shared" si="8"/>
        <v>1.2433776425368355</v>
      </c>
      <c r="AH142">
        <f t="shared" si="9"/>
        <v>0.85970531710442022</v>
      </c>
      <c r="AJ142">
        <f t="shared" si="11"/>
        <v>2.1030829596412559</v>
      </c>
    </row>
    <row r="143" spans="1:36" x14ac:dyDescent="0.25">
      <c r="A143">
        <f t="shared" si="10"/>
        <v>142</v>
      </c>
      <c r="B143">
        <v>13.695789497777</v>
      </c>
      <c r="C143">
        <v>4.0479166209697697</v>
      </c>
      <c r="D143">
        <v>0</v>
      </c>
      <c r="E143">
        <v>72.894736842105203</v>
      </c>
      <c r="F143">
        <v>0</v>
      </c>
      <c r="H143" cm="1">
        <f t="array" ref="H143">INDEX('Building Features'!$F$5:$F$22,COLUMN('Building Features'!A142),1)</f>
        <v>7805</v>
      </c>
      <c r="I143" cm="1">
        <f t="array" ref="I143">INDEX('Building Features'!$F$5:$F$22,COLUMN('Building Features'!B142),1)</f>
        <v>16.399999999999999</v>
      </c>
      <c r="J143" cm="1">
        <f t="array" ref="J143">INDEX('Building Features'!$F$5:$F$22,COLUMN('Building Features'!C142),1)</f>
        <v>0.4</v>
      </c>
      <c r="K143" cm="1">
        <f t="array" ref="K143">INDEX('Building Features'!$F$5:$F$22,COLUMN('Building Features'!D142),1)</f>
        <v>5</v>
      </c>
      <c r="L143" cm="1">
        <f t="array" ref="L143">INDEX('Building Features'!$F$5:$F$22,COLUMN('Building Features'!E142),1)</f>
        <v>128001.99999999999</v>
      </c>
      <c r="M143" cm="1">
        <f t="array" ref="M143">INDEX('Building Features'!$F$5:$F$22,COLUMN('Building Features'!F142),1)</f>
        <v>1229.8032000000001</v>
      </c>
      <c r="N143" cm="1">
        <f t="array" ref="N143">INDEX('Building Features'!$F$5:$F$22,COLUMN('Building Features'!G142),1)</f>
        <v>1713.81</v>
      </c>
      <c r="O143" cm="1">
        <f t="array" ref="O143">INDEX('Building Features'!$F$5:$F$22,COLUMN('Building Features'!H142),1)</f>
        <v>41.63332799914653</v>
      </c>
      <c r="P143" cm="1">
        <f t="array" ref="P143">INDEX('Building Features'!$F$5:$F$22,COLUMN('Building Features'!I142),1)</f>
        <v>74.688559408569205</v>
      </c>
      <c r="Q143" cm="1">
        <f t="array" ref="Q143">INDEX('Building Features'!$F$5:$F$22,COLUMN('Building Features'!J142),1)</f>
        <v>1.7939608241286957</v>
      </c>
      <c r="R143" cm="1">
        <f t="array" ref="R143">INDEX('Building Features'!$F$5:$F$22,COLUMN('Building Features'!K142),1)</f>
        <v>1</v>
      </c>
      <c r="S143" cm="1">
        <f t="array" ref="S143">INDEX('Building Features'!$F$5:$F$22,COLUMN('Building Features'!L142),1)</f>
        <v>2</v>
      </c>
      <c r="T143" cm="1">
        <f t="array" ref="T143">INDEX('Building Features'!$F$5:$F$22,COLUMN('Building Features'!M142),1)</f>
        <v>6</v>
      </c>
      <c r="U143" cm="1">
        <f t="array" ref="U143">INDEX('Building Features'!$F$5:$F$22,COLUMN('Building Features'!N142),1)</f>
        <v>1989</v>
      </c>
      <c r="V143" cm="1">
        <f t="array" ref="V143">INDEX('Building Features'!$F$5:$F$22,COLUMN('Building Features'!O142),1)</f>
        <v>1291.172</v>
      </c>
      <c r="W143" cm="1">
        <f t="array" ref="W143">INDEX('Building Features'!$F$5:$F$22,COLUMN('Building Features'!P142),1)</f>
        <v>0</v>
      </c>
      <c r="X143" cm="1">
        <f t="array" ref="X143">INDEX('Building Features'!$F$5:$F$22,COLUMN('Building Features'!Q142),1)</f>
        <v>492.16399999999999</v>
      </c>
      <c r="Y143" cm="1">
        <f t="array" ref="Y143">INDEX('Building Features'!$F$5:$F$22,COLUMN('Building Features'!R142),1)</f>
        <v>1291.172</v>
      </c>
      <c r="AA143">
        <v>524.099853515625</v>
      </c>
      <c r="AB143" s="45" t="s">
        <v>723</v>
      </c>
      <c r="AC143" s="45" t="s">
        <v>723</v>
      </c>
      <c r="AD143">
        <v>240.27547342582901</v>
      </c>
      <c r="AE143" t="s">
        <v>724</v>
      </c>
      <c r="AF143" t="s">
        <v>724</v>
      </c>
      <c r="AG143">
        <f t="shared" si="8"/>
        <v>1.1993393657911595</v>
      </c>
      <c r="AH143">
        <f t="shared" si="9"/>
        <v>0.74055092889173602</v>
      </c>
      <c r="AJ143">
        <f t="shared" si="11"/>
        <v>1.9398902946828955</v>
      </c>
    </row>
    <row r="144" spans="1:36" x14ac:dyDescent="0.25">
      <c r="A144">
        <f t="shared" si="10"/>
        <v>143</v>
      </c>
      <c r="B144">
        <v>14.242105283235199</v>
      </c>
      <c r="C144">
        <v>4.5635416209697697</v>
      </c>
      <c r="D144">
        <v>0</v>
      </c>
      <c r="E144">
        <v>77.136842105263099</v>
      </c>
      <c r="F144">
        <v>0</v>
      </c>
      <c r="H144" cm="1">
        <f t="array" ref="H144">INDEX('Building Features'!$F$5:$F$22,COLUMN('Building Features'!A143),1)</f>
        <v>7805</v>
      </c>
      <c r="I144" cm="1">
        <f t="array" ref="I144">INDEX('Building Features'!$F$5:$F$22,COLUMN('Building Features'!B143),1)</f>
        <v>16.399999999999999</v>
      </c>
      <c r="J144" cm="1">
        <f t="array" ref="J144">INDEX('Building Features'!$F$5:$F$22,COLUMN('Building Features'!C143),1)</f>
        <v>0.4</v>
      </c>
      <c r="K144" cm="1">
        <f t="array" ref="K144">INDEX('Building Features'!$F$5:$F$22,COLUMN('Building Features'!D143),1)</f>
        <v>5</v>
      </c>
      <c r="L144" cm="1">
        <f t="array" ref="L144">INDEX('Building Features'!$F$5:$F$22,COLUMN('Building Features'!E143),1)</f>
        <v>128001.99999999999</v>
      </c>
      <c r="M144" cm="1">
        <f t="array" ref="M144">INDEX('Building Features'!$F$5:$F$22,COLUMN('Building Features'!F143),1)</f>
        <v>1229.8032000000001</v>
      </c>
      <c r="N144" cm="1">
        <f t="array" ref="N144">INDEX('Building Features'!$F$5:$F$22,COLUMN('Building Features'!G143),1)</f>
        <v>1713.81</v>
      </c>
      <c r="O144" cm="1">
        <f t="array" ref="O144">INDEX('Building Features'!$F$5:$F$22,COLUMN('Building Features'!H143),1)</f>
        <v>41.63332799914653</v>
      </c>
      <c r="P144" cm="1">
        <f t="array" ref="P144">INDEX('Building Features'!$F$5:$F$22,COLUMN('Building Features'!I143),1)</f>
        <v>74.688559408569205</v>
      </c>
      <c r="Q144" cm="1">
        <f t="array" ref="Q144">INDEX('Building Features'!$F$5:$F$22,COLUMN('Building Features'!J143),1)</f>
        <v>1.7939608241286957</v>
      </c>
      <c r="R144" cm="1">
        <f t="array" ref="R144">INDEX('Building Features'!$F$5:$F$22,COLUMN('Building Features'!K143),1)</f>
        <v>1</v>
      </c>
      <c r="S144" cm="1">
        <f t="array" ref="S144">INDEX('Building Features'!$F$5:$F$22,COLUMN('Building Features'!L143),1)</f>
        <v>2</v>
      </c>
      <c r="T144" cm="1">
        <f t="array" ref="T144">INDEX('Building Features'!$F$5:$F$22,COLUMN('Building Features'!M143),1)</f>
        <v>6</v>
      </c>
      <c r="U144" cm="1">
        <f t="array" ref="U144">INDEX('Building Features'!$F$5:$F$22,COLUMN('Building Features'!N143),1)</f>
        <v>1989</v>
      </c>
      <c r="V144" cm="1">
        <f t="array" ref="V144">INDEX('Building Features'!$F$5:$F$22,COLUMN('Building Features'!O143),1)</f>
        <v>1291.172</v>
      </c>
      <c r="W144" cm="1">
        <f t="array" ref="W144">INDEX('Building Features'!$F$5:$F$22,COLUMN('Building Features'!P143),1)</f>
        <v>0</v>
      </c>
      <c r="X144" cm="1">
        <f t="array" ref="X144">INDEX('Building Features'!$F$5:$F$22,COLUMN('Building Features'!Q143),1)</f>
        <v>492.16399999999999</v>
      </c>
      <c r="Y144" cm="1">
        <f t="array" ref="Y144">INDEX('Building Features'!$F$5:$F$22,COLUMN('Building Features'!R143),1)</f>
        <v>1291.172</v>
      </c>
      <c r="AA144">
        <v>552.77014160156205</v>
      </c>
      <c r="AB144" s="45" t="s">
        <v>725</v>
      </c>
      <c r="AC144" s="45" t="s">
        <v>725</v>
      </c>
      <c r="AD144">
        <v>204.09932616516301</v>
      </c>
      <c r="AE144" t="s">
        <v>726</v>
      </c>
      <c r="AF144" t="s">
        <v>726</v>
      </c>
      <c r="AG144">
        <f t="shared" si="8"/>
        <v>1.1866551889814221</v>
      </c>
      <c r="AH144">
        <f t="shared" si="9"/>
        <v>0.63036515054452269</v>
      </c>
      <c r="AJ144">
        <f t="shared" si="11"/>
        <v>1.8170203395259448</v>
      </c>
    </row>
    <row r="145" spans="1:36" x14ac:dyDescent="0.25">
      <c r="A145">
        <f t="shared" si="10"/>
        <v>144</v>
      </c>
      <c r="B145">
        <v>13.1305263619673</v>
      </c>
      <c r="C145">
        <v>6.6625000139077502</v>
      </c>
      <c r="D145">
        <v>0</v>
      </c>
      <c r="E145">
        <v>84.6105263157894</v>
      </c>
      <c r="F145">
        <v>0</v>
      </c>
      <c r="H145" cm="1">
        <f t="array" ref="H145">INDEX('Building Features'!$F$5:$F$22,COLUMN('Building Features'!A144),1)</f>
        <v>7805</v>
      </c>
      <c r="I145" cm="1">
        <f t="array" ref="I145">INDEX('Building Features'!$F$5:$F$22,COLUMN('Building Features'!B144),1)</f>
        <v>16.399999999999999</v>
      </c>
      <c r="J145" cm="1">
        <f t="array" ref="J145">INDEX('Building Features'!$F$5:$F$22,COLUMN('Building Features'!C144),1)</f>
        <v>0.4</v>
      </c>
      <c r="K145" cm="1">
        <f t="array" ref="K145">INDEX('Building Features'!$F$5:$F$22,COLUMN('Building Features'!D144),1)</f>
        <v>5</v>
      </c>
      <c r="L145" cm="1">
        <f t="array" ref="L145">INDEX('Building Features'!$F$5:$F$22,COLUMN('Building Features'!E144),1)</f>
        <v>128001.99999999999</v>
      </c>
      <c r="M145" cm="1">
        <f t="array" ref="M145">INDEX('Building Features'!$F$5:$F$22,COLUMN('Building Features'!F144),1)</f>
        <v>1229.8032000000001</v>
      </c>
      <c r="N145" cm="1">
        <f t="array" ref="N145">INDEX('Building Features'!$F$5:$F$22,COLUMN('Building Features'!G144),1)</f>
        <v>1713.81</v>
      </c>
      <c r="O145" cm="1">
        <f t="array" ref="O145">INDEX('Building Features'!$F$5:$F$22,COLUMN('Building Features'!H144),1)</f>
        <v>41.63332799914653</v>
      </c>
      <c r="P145" cm="1">
        <f t="array" ref="P145">INDEX('Building Features'!$F$5:$F$22,COLUMN('Building Features'!I144),1)</f>
        <v>74.688559408569205</v>
      </c>
      <c r="Q145" cm="1">
        <f t="array" ref="Q145">INDEX('Building Features'!$F$5:$F$22,COLUMN('Building Features'!J144),1)</f>
        <v>1.7939608241286957</v>
      </c>
      <c r="R145" cm="1">
        <f t="array" ref="R145">INDEX('Building Features'!$F$5:$F$22,COLUMN('Building Features'!K144),1)</f>
        <v>1</v>
      </c>
      <c r="S145" cm="1">
        <f t="array" ref="S145">INDEX('Building Features'!$F$5:$F$22,COLUMN('Building Features'!L144),1)</f>
        <v>2</v>
      </c>
      <c r="T145" cm="1">
        <f t="array" ref="T145">INDEX('Building Features'!$F$5:$F$22,COLUMN('Building Features'!M144),1)</f>
        <v>6</v>
      </c>
      <c r="U145" cm="1">
        <f t="array" ref="U145">INDEX('Building Features'!$F$5:$F$22,COLUMN('Building Features'!N144),1)</f>
        <v>1989</v>
      </c>
      <c r="V145" cm="1">
        <f t="array" ref="V145">INDEX('Building Features'!$F$5:$F$22,COLUMN('Building Features'!O144),1)</f>
        <v>1291.172</v>
      </c>
      <c r="W145" cm="1">
        <f t="array" ref="W145">INDEX('Building Features'!$F$5:$F$22,COLUMN('Building Features'!P144),1)</f>
        <v>0</v>
      </c>
      <c r="X145" cm="1">
        <f t="array" ref="X145">INDEX('Building Features'!$F$5:$F$22,COLUMN('Building Features'!Q144),1)</f>
        <v>492.16399999999999</v>
      </c>
      <c r="Y145" cm="1">
        <f t="array" ref="Y145">INDEX('Building Features'!$F$5:$F$22,COLUMN('Building Features'!R144),1)</f>
        <v>1291.172</v>
      </c>
      <c r="AA145">
        <v>572.76696777343705</v>
      </c>
      <c r="AB145" s="45" t="s">
        <v>727</v>
      </c>
      <c r="AC145" s="45" t="s">
        <v>727</v>
      </c>
      <c r="AD145">
        <v>439.27483568792002</v>
      </c>
      <c r="AE145" t="s">
        <v>728</v>
      </c>
      <c r="AF145" t="s">
        <v>728</v>
      </c>
      <c r="AG145">
        <f t="shared" si="8"/>
        <v>1.1951313260730301</v>
      </c>
      <c r="AH145">
        <f t="shared" si="9"/>
        <v>1.3516976297245356</v>
      </c>
      <c r="AJ145">
        <f t="shared" si="11"/>
        <v>2.5468289557975656</v>
      </c>
    </row>
    <row r="146" spans="1:36" x14ac:dyDescent="0.25">
      <c r="A146">
        <f t="shared" si="10"/>
        <v>145</v>
      </c>
      <c r="B146">
        <v>11.4273684049907</v>
      </c>
      <c r="C146">
        <v>3.8989583353201498</v>
      </c>
      <c r="D146">
        <v>0</v>
      </c>
      <c r="E146">
        <v>94.894736842105203</v>
      </c>
      <c r="F146">
        <v>0</v>
      </c>
      <c r="H146" cm="1">
        <f t="array" ref="H146">INDEX('Building Features'!$F$5:$F$22,COLUMN('Building Features'!A145),1)</f>
        <v>7805</v>
      </c>
      <c r="I146" cm="1">
        <f t="array" ref="I146">INDEX('Building Features'!$F$5:$F$22,COLUMN('Building Features'!B145),1)</f>
        <v>16.399999999999999</v>
      </c>
      <c r="J146" cm="1">
        <f t="array" ref="J146">INDEX('Building Features'!$F$5:$F$22,COLUMN('Building Features'!C145),1)</f>
        <v>0.4</v>
      </c>
      <c r="K146" cm="1">
        <f t="array" ref="K146">INDEX('Building Features'!$F$5:$F$22,COLUMN('Building Features'!D145),1)</f>
        <v>5</v>
      </c>
      <c r="L146" cm="1">
        <f t="array" ref="L146">INDEX('Building Features'!$F$5:$F$22,COLUMN('Building Features'!E145),1)</f>
        <v>128001.99999999999</v>
      </c>
      <c r="M146" cm="1">
        <f t="array" ref="M146">INDEX('Building Features'!$F$5:$F$22,COLUMN('Building Features'!F145),1)</f>
        <v>1229.8032000000001</v>
      </c>
      <c r="N146" cm="1">
        <f t="array" ref="N146">INDEX('Building Features'!$F$5:$F$22,COLUMN('Building Features'!G145),1)</f>
        <v>1713.81</v>
      </c>
      <c r="O146" cm="1">
        <f t="array" ref="O146">INDEX('Building Features'!$F$5:$F$22,COLUMN('Building Features'!H145),1)</f>
        <v>41.63332799914653</v>
      </c>
      <c r="P146" cm="1">
        <f t="array" ref="P146">INDEX('Building Features'!$F$5:$F$22,COLUMN('Building Features'!I145),1)</f>
        <v>74.688559408569205</v>
      </c>
      <c r="Q146" cm="1">
        <f t="array" ref="Q146">INDEX('Building Features'!$F$5:$F$22,COLUMN('Building Features'!J145),1)</f>
        <v>1.7939608241286957</v>
      </c>
      <c r="R146" cm="1">
        <f t="array" ref="R146">INDEX('Building Features'!$F$5:$F$22,COLUMN('Building Features'!K145),1)</f>
        <v>1</v>
      </c>
      <c r="S146" cm="1">
        <f t="array" ref="S146">INDEX('Building Features'!$F$5:$F$22,COLUMN('Building Features'!L145),1)</f>
        <v>2</v>
      </c>
      <c r="T146" cm="1">
        <f t="array" ref="T146">INDEX('Building Features'!$F$5:$F$22,COLUMN('Building Features'!M145),1)</f>
        <v>6</v>
      </c>
      <c r="U146" cm="1">
        <f t="array" ref="U146">INDEX('Building Features'!$F$5:$F$22,COLUMN('Building Features'!N145),1)</f>
        <v>1989</v>
      </c>
      <c r="V146" cm="1">
        <f t="array" ref="V146">INDEX('Building Features'!$F$5:$F$22,COLUMN('Building Features'!O145),1)</f>
        <v>1291.172</v>
      </c>
      <c r="W146" cm="1">
        <f t="array" ref="W146">INDEX('Building Features'!$F$5:$F$22,COLUMN('Building Features'!P145),1)</f>
        <v>0</v>
      </c>
      <c r="X146" cm="1">
        <f t="array" ref="X146">INDEX('Building Features'!$F$5:$F$22,COLUMN('Building Features'!Q145),1)</f>
        <v>492.16399999999999</v>
      </c>
      <c r="Y146" cm="1">
        <f t="array" ref="Y146">INDEX('Building Features'!$F$5:$F$22,COLUMN('Building Features'!R145),1)</f>
        <v>1291.172</v>
      </c>
      <c r="AA146">
        <v>602.77410888671795</v>
      </c>
      <c r="AB146" s="45" t="s">
        <v>729</v>
      </c>
      <c r="AC146" s="45" t="s">
        <v>729</v>
      </c>
      <c r="AD146">
        <v>191.80743945642701</v>
      </c>
      <c r="AE146" t="s">
        <v>730</v>
      </c>
      <c r="AF146" t="s">
        <v>730</v>
      </c>
      <c r="AG146">
        <f t="shared" si="8"/>
        <v>1.2290478859705316</v>
      </c>
      <c r="AH146">
        <f t="shared" si="9"/>
        <v>0.5903907751441384</v>
      </c>
      <c r="AJ146">
        <f t="shared" si="11"/>
        <v>1.81943866111467</v>
      </c>
    </row>
    <row r="147" spans="1:36" x14ac:dyDescent="0.25">
      <c r="A147">
        <f t="shared" si="10"/>
        <v>146</v>
      </c>
      <c r="B147">
        <v>14.201052645633</v>
      </c>
      <c r="C147">
        <v>5.1427082916100799</v>
      </c>
      <c r="D147">
        <v>0</v>
      </c>
      <c r="E147">
        <v>82.147368421052605</v>
      </c>
      <c r="F147">
        <v>0</v>
      </c>
      <c r="H147" cm="1">
        <f t="array" ref="H147">INDEX('Building Features'!$F$5:$F$22,COLUMN('Building Features'!A146),1)</f>
        <v>7805</v>
      </c>
      <c r="I147" cm="1">
        <f t="array" ref="I147">INDEX('Building Features'!$F$5:$F$22,COLUMN('Building Features'!B146),1)</f>
        <v>16.399999999999999</v>
      </c>
      <c r="J147" cm="1">
        <f t="array" ref="J147">INDEX('Building Features'!$F$5:$F$22,COLUMN('Building Features'!C146),1)</f>
        <v>0.4</v>
      </c>
      <c r="K147" cm="1">
        <f t="array" ref="K147">INDEX('Building Features'!$F$5:$F$22,COLUMN('Building Features'!D146),1)</f>
        <v>5</v>
      </c>
      <c r="L147" cm="1">
        <f t="array" ref="L147">INDEX('Building Features'!$F$5:$F$22,COLUMN('Building Features'!E146),1)</f>
        <v>128001.99999999999</v>
      </c>
      <c r="M147" cm="1">
        <f t="array" ref="M147">INDEX('Building Features'!$F$5:$F$22,COLUMN('Building Features'!F146),1)</f>
        <v>1229.8032000000001</v>
      </c>
      <c r="N147" cm="1">
        <f t="array" ref="N147">INDEX('Building Features'!$F$5:$F$22,COLUMN('Building Features'!G146),1)</f>
        <v>1713.81</v>
      </c>
      <c r="O147" cm="1">
        <f t="array" ref="O147">INDEX('Building Features'!$F$5:$F$22,COLUMN('Building Features'!H146),1)</f>
        <v>41.63332799914653</v>
      </c>
      <c r="P147" cm="1">
        <f t="array" ref="P147">INDEX('Building Features'!$F$5:$F$22,COLUMN('Building Features'!I146),1)</f>
        <v>74.688559408569205</v>
      </c>
      <c r="Q147" cm="1">
        <f t="array" ref="Q147">INDEX('Building Features'!$F$5:$F$22,COLUMN('Building Features'!J146),1)</f>
        <v>1.7939608241286957</v>
      </c>
      <c r="R147" cm="1">
        <f t="array" ref="R147">INDEX('Building Features'!$F$5:$F$22,COLUMN('Building Features'!K146),1)</f>
        <v>1</v>
      </c>
      <c r="S147" cm="1">
        <f t="array" ref="S147">INDEX('Building Features'!$F$5:$F$22,COLUMN('Building Features'!L146),1)</f>
        <v>2</v>
      </c>
      <c r="T147" cm="1">
        <f t="array" ref="T147">INDEX('Building Features'!$F$5:$F$22,COLUMN('Building Features'!M146),1)</f>
        <v>6</v>
      </c>
      <c r="U147" cm="1">
        <f t="array" ref="U147">INDEX('Building Features'!$F$5:$F$22,COLUMN('Building Features'!N146),1)</f>
        <v>1989</v>
      </c>
      <c r="V147" cm="1">
        <f t="array" ref="V147">INDEX('Building Features'!$F$5:$F$22,COLUMN('Building Features'!O146),1)</f>
        <v>1291.172</v>
      </c>
      <c r="W147" cm="1">
        <f t="array" ref="W147">INDEX('Building Features'!$F$5:$F$22,COLUMN('Building Features'!P146),1)</f>
        <v>0</v>
      </c>
      <c r="X147" cm="1">
        <f t="array" ref="X147">INDEX('Building Features'!$F$5:$F$22,COLUMN('Building Features'!Q146),1)</f>
        <v>492.16399999999999</v>
      </c>
      <c r="Y147" cm="1">
        <f t="array" ref="Y147">INDEX('Building Features'!$F$5:$F$22,COLUMN('Building Features'!R146),1)</f>
        <v>1291.172</v>
      </c>
      <c r="AA147">
        <v>574.82891845703102</v>
      </c>
      <c r="AB147" s="45" t="s">
        <v>731</v>
      </c>
      <c r="AC147" s="45" t="s">
        <v>731</v>
      </c>
      <c r="AD147">
        <v>239.83004605434499</v>
      </c>
      <c r="AE147" t="s">
        <v>732</v>
      </c>
      <c r="AF147" t="s">
        <v>732</v>
      </c>
      <c r="AG147">
        <f t="shared" si="8"/>
        <v>1.2459601217168481</v>
      </c>
      <c r="AH147">
        <f t="shared" si="9"/>
        <v>0.73824471492632926</v>
      </c>
      <c r="AJ147">
        <f t="shared" si="11"/>
        <v>1.9842048366431775</v>
      </c>
    </row>
    <row r="148" spans="1:36" x14ac:dyDescent="0.25">
      <c r="A148">
        <f t="shared" si="10"/>
        <v>147</v>
      </c>
      <c r="B148">
        <v>12.7663158215974</v>
      </c>
      <c r="C148">
        <v>6.1124999920527099</v>
      </c>
      <c r="D148">
        <v>0</v>
      </c>
      <c r="E148">
        <v>73.452631578947305</v>
      </c>
      <c r="F148">
        <v>0</v>
      </c>
      <c r="H148" cm="1">
        <f t="array" ref="H148">INDEX('Building Features'!$F$5:$F$22,COLUMN('Building Features'!A147),1)</f>
        <v>7805</v>
      </c>
      <c r="I148" cm="1">
        <f t="array" ref="I148">INDEX('Building Features'!$F$5:$F$22,COLUMN('Building Features'!B147),1)</f>
        <v>16.399999999999999</v>
      </c>
      <c r="J148" cm="1">
        <f t="array" ref="J148">INDEX('Building Features'!$F$5:$F$22,COLUMN('Building Features'!C147),1)</f>
        <v>0.4</v>
      </c>
      <c r="K148" cm="1">
        <f t="array" ref="K148">INDEX('Building Features'!$F$5:$F$22,COLUMN('Building Features'!D147),1)</f>
        <v>5</v>
      </c>
      <c r="L148" cm="1">
        <f t="array" ref="L148">INDEX('Building Features'!$F$5:$F$22,COLUMN('Building Features'!E147),1)</f>
        <v>128001.99999999999</v>
      </c>
      <c r="M148" cm="1">
        <f t="array" ref="M148">INDEX('Building Features'!$F$5:$F$22,COLUMN('Building Features'!F147),1)</f>
        <v>1229.8032000000001</v>
      </c>
      <c r="N148" cm="1">
        <f t="array" ref="N148">INDEX('Building Features'!$F$5:$F$22,COLUMN('Building Features'!G147),1)</f>
        <v>1713.81</v>
      </c>
      <c r="O148" cm="1">
        <f t="array" ref="O148">INDEX('Building Features'!$F$5:$F$22,COLUMN('Building Features'!H147),1)</f>
        <v>41.63332799914653</v>
      </c>
      <c r="P148" cm="1">
        <f t="array" ref="P148">INDEX('Building Features'!$F$5:$F$22,COLUMN('Building Features'!I147),1)</f>
        <v>74.688559408569205</v>
      </c>
      <c r="Q148" cm="1">
        <f t="array" ref="Q148">INDEX('Building Features'!$F$5:$F$22,COLUMN('Building Features'!J147),1)</f>
        <v>1.7939608241286957</v>
      </c>
      <c r="R148" cm="1">
        <f t="array" ref="R148">INDEX('Building Features'!$F$5:$F$22,COLUMN('Building Features'!K147),1)</f>
        <v>1</v>
      </c>
      <c r="S148" cm="1">
        <f t="array" ref="S148">INDEX('Building Features'!$F$5:$F$22,COLUMN('Building Features'!L147),1)</f>
        <v>2</v>
      </c>
      <c r="T148" cm="1">
        <f t="array" ref="T148">INDEX('Building Features'!$F$5:$F$22,COLUMN('Building Features'!M147),1)</f>
        <v>6</v>
      </c>
      <c r="U148" cm="1">
        <f t="array" ref="U148">INDEX('Building Features'!$F$5:$F$22,COLUMN('Building Features'!N147),1)</f>
        <v>1989</v>
      </c>
      <c r="V148" cm="1">
        <f t="array" ref="V148">INDEX('Building Features'!$F$5:$F$22,COLUMN('Building Features'!O147),1)</f>
        <v>1291.172</v>
      </c>
      <c r="W148" cm="1">
        <f t="array" ref="W148">INDEX('Building Features'!$F$5:$F$22,COLUMN('Building Features'!P147),1)</f>
        <v>0</v>
      </c>
      <c r="X148" cm="1">
        <f t="array" ref="X148">INDEX('Building Features'!$F$5:$F$22,COLUMN('Building Features'!Q147),1)</f>
        <v>492.16399999999999</v>
      </c>
      <c r="Y148" cm="1">
        <f t="array" ref="Y148">INDEX('Building Features'!$F$5:$F$22,COLUMN('Building Features'!R147),1)</f>
        <v>1291.172</v>
      </c>
      <c r="AA148">
        <v>586.37799072265602</v>
      </c>
      <c r="AB148" s="45" t="s">
        <v>733</v>
      </c>
      <c r="AC148" s="45" t="s">
        <v>733</v>
      </c>
      <c r="AD148">
        <v>415.03387397289299</v>
      </c>
      <c r="AE148" t="s">
        <v>734</v>
      </c>
      <c r="AF148" t="s">
        <v>734</v>
      </c>
      <c r="AG148">
        <f t="shared" si="8"/>
        <v>1.2569266495836002</v>
      </c>
      <c r="AH148">
        <f t="shared" si="9"/>
        <v>1.2761050608584241</v>
      </c>
      <c r="AJ148">
        <f t="shared" si="11"/>
        <v>2.5330317104420246</v>
      </c>
    </row>
    <row r="149" spans="1:36" x14ac:dyDescent="0.25">
      <c r="A149">
        <f t="shared" si="10"/>
        <v>148</v>
      </c>
      <c r="B149">
        <v>11.772631584970499</v>
      </c>
      <c r="C149">
        <v>5.3802083929379698</v>
      </c>
      <c r="D149">
        <v>0</v>
      </c>
      <c r="E149">
        <v>88.063157894736804</v>
      </c>
      <c r="F149">
        <v>0</v>
      </c>
      <c r="H149" cm="1">
        <f t="array" ref="H149">INDEX('Building Features'!$F$5:$F$22,COLUMN('Building Features'!A148),1)</f>
        <v>7805</v>
      </c>
      <c r="I149" cm="1">
        <f t="array" ref="I149">INDEX('Building Features'!$F$5:$F$22,COLUMN('Building Features'!B148),1)</f>
        <v>16.399999999999999</v>
      </c>
      <c r="J149" cm="1">
        <f t="array" ref="J149">INDEX('Building Features'!$F$5:$F$22,COLUMN('Building Features'!C148),1)</f>
        <v>0.4</v>
      </c>
      <c r="K149" cm="1">
        <f t="array" ref="K149">INDEX('Building Features'!$F$5:$F$22,COLUMN('Building Features'!D148),1)</f>
        <v>5</v>
      </c>
      <c r="L149" cm="1">
        <f t="array" ref="L149">INDEX('Building Features'!$F$5:$F$22,COLUMN('Building Features'!E148),1)</f>
        <v>128001.99999999999</v>
      </c>
      <c r="M149" cm="1">
        <f t="array" ref="M149">INDEX('Building Features'!$F$5:$F$22,COLUMN('Building Features'!F148),1)</f>
        <v>1229.8032000000001</v>
      </c>
      <c r="N149" cm="1">
        <f t="array" ref="N149">INDEX('Building Features'!$F$5:$F$22,COLUMN('Building Features'!G148),1)</f>
        <v>1713.81</v>
      </c>
      <c r="O149" cm="1">
        <f t="array" ref="O149">INDEX('Building Features'!$F$5:$F$22,COLUMN('Building Features'!H148),1)</f>
        <v>41.63332799914653</v>
      </c>
      <c r="P149" cm="1">
        <f t="array" ref="P149">INDEX('Building Features'!$F$5:$F$22,COLUMN('Building Features'!I148),1)</f>
        <v>74.688559408569205</v>
      </c>
      <c r="Q149" cm="1">
        <f t="array" ref="Q149">INDEX('Building Features'!$F$5:$F$22,COLUMN('Building Features'!J148),1)</f>
        <v>1.7939608241286957</v>
      </c>
      <c r="R149" cm="1">
        <f t="array" ref="R149">INDEX('Building Features'!$F$5:$F$22,COLUMN('Building Features'!K148),1)</f>
        <v>1</v>
      </c>
      <c r="S149" cm="1">
        <f t="array" ref="S149">INDEX('Building Features'!$F$5:$F$22,COLUMN('Building Features'!L148),1)</f>
        <v>2</v>
      </c>
      <c r="T149" cm="1">
        <f t="array" ref="T149">INDEX('Building Features'!$F$5:$F$22,COLUMN('Building Features'!M148),1)</f>
        <v>6</v>
      </c>
      <c r="U149" cm="1">
        <f t="array" ref="U149">INDEX('Building Features'!$F$5:$F$22,COLUMN('Building Features'!N148),1)</f>
        <v>1989</v>
      </c>
      <c r="V149" cm="1">
        <f t="array" ref="V149">INDEX('Building Features'!$F$5:$F$22,COLUMN('Building Features'!O148),1)</f>
        <v>1291.172</v>
      </c>
      <c r="W149" cm="1">
        <f t="array" ref="W149">INDEX('Building Features'!$F$5:$F$22,COLUMN('Building Features'!P148),1)</f>
        <v>0</v>
      </c>
      <c r="X149" cm="1">
        <f t="array" ref="X149">INDEX('Building Features'!$F$5:$F$22,COLUMN('Building Features'!Q148),1)</f>
        <v>492.16399999999999</v>
      </c>
      <c r="Y149" cm="1">
        <f t="array" ref="Y149">INDEX('Building Features'!$F$5:$F$22,COLUMN('Building Features'!R148),1)</f>
        <v>1291.172</v>
      </c>
      <c r="AA149">
        <v>605.70416259765602</v>
      </c>
      <c r="AB149" s="45" t="s">
        <v>735</v>
      </c>
      <c r="AC149" s="45" t="s">
        <v>735</v>
      </c>
      <c r="AD149">
        <v>266.550752264658</v>
      </c>
      <c r="AE149" t="s">
        <v>288</v>
      </c>
      <c r="AF149" t="s">
        <v>288</v>
      </c>
      <c r="AG149">
        <f t="shared" si="8"/>
        <v>1.2571989109545163</v>
      </c>
      <c r="AH149">
        <f t="shared" si="9"/>
        <v>0.81998718770019219</v>
      </c>
      <c r="AJ149">
        <f t="shared" si="11"/>
        <v>2.0771860986547086</v>
      </c>
    </row>
    <row r="150" spans="1:36" x14ac:dyDescent="0.25">
      <c r="A150">
        <f t="shared" si="10"/>
        <v>149</v>
      </c>
      <c r="B150">
        <v>12.658947322243099</v>
      </c>
      <c r="C150">
        <v>4.5989583730697596</v>
      </c>
      <c r="D150">
        <v>0</v>
      </c>
      <c r="E150">
        <v>76.768421052631496</v>
      </c>
      <c r="F150">
        <v>0</v>
      </c>
      <c r="H150" cm="1">
        <f t="array" ref="H150">INDEX('Building Features'!$F$5:$F$22,COLUMN('Building Features'!A149),1)</f>
        <v>7805</v>
      </c>
      <c r="I150" cm="1">
        <f t="array" ref="I150">INDEX('Building Features'!$F$5:$F$22,COLUMN('Building Features'!B149),1)</f>
        <v>16.399999999999999</v>
      </c>
      <c r="J150" cm="1">
        <f t="array" ref="J150">INDEX('Building Features'!$F$5:$F$22,COLUMN('Building Features'!C149),1)</f>
        <v>0.4</v>
      </c>
      <c r="K150" cm="1">
        <f t="array" ref="K150">INDEX('Building Features'!$F$5:$F$22,COLUMN('Building Features'!D149),1)</f>
        <v>5</v>
      </c>
      <c r="L150" cm="1">
        <f t="array" ref="L150">INDEX('Building Features'!$F$5:$F$22,COLUMN('Building Features'!E149),1)</f>
        <v>128001.99999999999</v>
      </c>
      <c r="M150" cm="1">
        <f t="array" ref="M150">INDEX('Building Features'!$F$5:$F$22,COLUMN('Building Features'!F149),1)</f>
        <v>1229.8032000000001</v>
      </c>
      <c r="N150" cm="1">
        <f t="array" ref="N150">INDEX('Building Features'!$F$5:$F$22,COLUMN('Building Features'!G149),1)</f>
        <v>1713.81</v>
      </c>
      <c r="O150" cm="1">
        <f t="array" ref="O150">INDEX('Building Features'!$F$5:$F$22,COLUMN('Building Features'!H149),1)</f>
        <v>41.63332799914653</v>
      </c>
      <c r="P150" cm="1">
        <f t="array" ref="P150">INDEX('Building Features'!$F$5:$F$22,COLUMN('Building Features'!I149),1)</f>
        <v>74.688559408569205</v>
      </c>
      <c r="Q150" cm="1">
        <f t="array" ref="Q150">INDEX('Building Features'!$F$5:$F$22,COLUMN('Building Features'!J149),1)</f>
        <v>1.7939608241286957</v>
      </c>
      <c r="R150" cm="1">
        <f t="array" ref="R150">INDEX('Building Features'!$F$5:$F$22,COLUMN('Building Features'!K149),1)</f>
        <v>1</v>
      </c>
      <c r="S150" cm="1">
        <f t="array" ref="S150">INDEX('Building Features'!$F$5:$F$22,COLUMN('Building Features'!L149),1)</f>
        <v>2</v>
      </c>
      <c r="T150" cm="1">
        <f t="array" ref="T150">INDEX('Building Features'!$F$5:$F$22,COLUMN('Building Features'!M149),1)</f>
        <v>6</v>
      </c>
      <c r="U150" cm="1">
        <f t="array" ref="U150">INDEX('Building Features'!$F$5:$F$22,COLUMN('Building Features'!N149),1)</f>
        <v>1989</v>
      </c>
      <c r="V150" cm="1">
        <f t="array" ref="V150">INDEX('Building Features'!$F$5:$F$22,COLUMN('Building Features'!O149),1)</f>
        <v>1291.172</v>
      </c>
      <c r="W150" cm="1">
        <f t="array" ref="W150">INDEX('Building Features'!$F$5:$F$22,COLUMN('Building Features'!P149),1)</f>
        <v>0</v>
      </c>
      <c r="X150" cm="1">
        <f t="array" ref="X150">INDEX('Building Features'!$F$5:$F$22,COLUMN('Building Features'!Q149),1)</f>
        <v>492.16399999999999</v>
      </c>
      <c r="Y150" cm="1">
        <f t="array" ref="Y150">INDEX('Building Features'!$F$5:$F$22,COLUMN('Building Features'!R149),1)</f>
        <v>1291.172</v>
      </c>
      <c r="AA150">
        <v>534.39239501953102</v>
      </c>
      <c r="AB150" s="45" t="s">
        <v>736</v>
      </c>
      <c r="AC150" s="45" t="s">
        <v>736</v>
      </c>
      <c r="AD150">
        <v>0</v>
      </c>
      <c r="AE150" t="s">
        <v>304</v>
      </c>
      <c r="AF150" t="s">
        <v>304</v>
      </c>
      <c r="AG150">
        <f t="shared" si="8"/>
        <v>1.2236827354260089</v>
      </c>
      <c r="AH150">
        <f t="shared" si="9"/>
        <v>0</v>
      </c>
      <c r="AJ150">
        <f t="shared" si="11"/>
        <v>1.2236827354260089</v>
      </c>
    </row>
    <row r="151" spans="1:36" x14ac:dyDescent="0.25">
      <c r="A151">
        <f t="shared" si="10"/>
        <v>150</v>
      </c>
      <c r="B151">
        <v>13.9126315267462</v>
      </c>
      <c r="C151">
        <v>3.3260417083899099</v>
      </c>
      <c r="D151">
        <v>0</v>
      </c>
      <c r="E151">
        <v>76.536842105263105</v>
      </c>
      <c r="F151">
        <v>0</v>
      </c>
      <c r="H151" cm="1">
        <f t="array" ref="H151">INDEX('Building Features'!$F$5:$F$22,COLUMN('Building Features'!A150),1)</f>
        <v>7805</v>
      </c>
      <c r="I151" cm="1">
        <f t="array" ref="I151">INDEX('Building Features'!$F$5:$F$22,COLUMN('Building Features'!B150),1)</f>
        <v>16.399999999999999</v>
      </c>
      <c r="J151" cm="1">
        <f t="array" ref="J151">INDEX('Building Features'!$F$5:$F$22,COLUMN('Building Features'!C150),1)</f>
        <v>0.4</v>
      </c>
      <c r="K151" cm="1">
        <f t="array" ref="K151">INDEX('Building Features'!$F$5:$F$22,COLUMN('Building Features'!D150),1)</f>
        <v>5</v>
      </c>
      <c r="L151" cm="1">
        <f t="array" ref="L151">INDEX('Building Features'!$F$5:$F$22,COLUMN('Building Features'!E150),1)</f>
        <v>128001.99999999999</v>
      </c>
      <c r="M151" cm="1">
        <f t="array" ref="M151">INDEX('Building Features'!$F$5:$F$22,COLUMN('Building Features'!F150),1)</f>
        <v>1229.8032000000001</v>
      </c>
      <c r="N151" cm="1">
        <f t="array" ref="N151">INDEX('Building Features'!$F$5:$F$22,COLUMN('Building Features'!G150),1)</f>
        <v>1713.81</v>
      </c>
      <c r="O151" cm="1">
        <f t="array" ref="O151">INDEX('Building Features'!$F$5:$F$22,COLUMN('Building Features'!H150),1)</f>
        <v>41.63332799914653</v>
      </c>
      <c r="P151" cm="1">
        <f t="array" ref="P151">INDEX('Building Features'!$F$5:$F$22,COLUMN('Building Features'!I150),1)</f>
        <v>74.688559408569205</v>
      </c>
      <c r="Q151" cm="1">
        <f t="array" ref="Q151">INDEX('Building Features'!$F$5:$F$22,COLUMN('Building Features'!J150),1)</f>
        <v>1.7939608241286957</v>
      </c>
      <c r="R151" cm="1">
        <f t="array" ref="R151">INDEX('Building Features'!$F$5:$F$22,COLUMN('Building Features'!K150),1)</f>
        <v>1</v>
      </c>
      <c r="S151" cm="1">
        <f t="array" ref="S151">INDEX('Building Features'!$F$5:$F$22,COLUMN('Building Features'!L150),1)</f>
        <v>2</v>
      </c>
      <c r="T151" cm="1">
        <f t="array" ref="T151">INDEX('Building Features'!$F$5:$F$22,COLUMN('Building Features'!M150),1)</f>
        <v>6</v>
      </c>
      <c r="U151" cm="1">
        <f t="array" ref="U151">INDEX('Building Features'!$F$5:$F$22,COLUMN('Building Features'!N150),1)</f>
        <v>1989</v>
      </c>
      <c r="V151" cm="1">
        <f t="array" ref="V151">INDEX('Building Features'!$F$5:$F$22,COLUMN('Building Features'!O150),1)</f>
        <v>1291.172</v>
      </c>
      <c r="W151" cm="1">
        <f t="array" ref="W151">INDEX('Building Features'!$F$5:$F$22,COLUMN('Building Features'!P150),1)</f>
        <v>0</v>
      </c>
      <c r="X151" cm="1">
        <f t="array" ref="X151">INDEX('Building Features'!$F$5:$F$22,COLUMN('Building Features'!Q150),1)</f>
        <v>492.16399999999999</v>
      </c>
      <c r="Y151" cm="1">
        <f t="array" ref="Y151">INDEX('Building Features'!$F$5:$F$22,COLUMN('Building Features'!R150),1)</f>
        <v>1291.172</v>
      </c>
      <c r="AA151">
        <v>535.91931152343705</v>
      </c>
      <c r="AB151" s="45" t="s">
        <v>737</v>
      </c>
      <c r="AC151" s="45" t="s">
        <v>737</v>
      </c>
      <c r="AD151">
        <v>32.733612424179299</v>
      </c>
      <c r="AE151" t="s">
        <v>738</v>
      </c>
      <c r="AF151" t="s">
        <v>738</v>
      </c>
      <c r="AG151">
        <f t="shared" si="8"/>
        <v>1.2111867392696989</v>
      </c>
      <c r="AH151">
        <f t="shared" si="9"/>
        <v>0.10096092248558616</v>
      </c>
      <c r="AJ151">
        <f t="shared" si="11"/>
        <v>1.312147661755285</v>
      </c>
    </row>
    <row r="152" spans="1:36" x14ac:dyDescent="0.25">
      <c r="A152">
        <f t="shared" si="10"/>
        <v>151</v>
      </c>
      <c r="B152">
        <v>14.7978947087338</v>
      </c>
      <c r="C152">
        <v>0.76562498013178604</v>
      </c>
      <c r="D152">
        <v>0</v>
      </c>
      <c r="E152">
        <v>74.463157894736796</v>
      </c>
      <c r="F152">
        <v>0</v>
      </c>
      <c r="H152" cm="1">
        <f t="array" ref="H152">INDEX('Building Features'!$F$5:$F$22,COLUMN('Building Features'!A151),1)</f>
        <v>7805</v>
      </c>
      <c r="I152" cm="1">
        <f t="array" ref="I152">INDEX('Building Features'!$F$5:$F$22,COLUMN('Building Features'!B151),1)</f>
        <v>16.399999999999999</v>
      </c>
      <c r="J152" cm="1">
        <f t="array" ref="J152">INDEX('Building Features'!$F$5:$F$22,COLUMN('Building Features'!C151),1)</f>
        <v>0.4</v>
      </c>
      <c r="K152" cm="1">
        <f t="array" ref="K152">INDEX('Building Features'!$F$5:$F$22,COLUMN('Building Features'!D151),1)</f>
        <v>5</v>
      </c>
      <c r="L152" cm="1">
        <f t="array" ref="L152">INDEX('Building Features'!$F$5:$F$22,COLUMN('Building Features'!E151),1)</f>
        <v>128001.99999999999</v>
      </c>
      <c r="M152" cm="1">
        <f t="array" ref="M152">INDEX('Building Features'!$F$5:$F$22,COLUMN('Building Features'!F151),1)</f>
        <v>1229.8032000000001</v>
      </c>
      <c r="N152" cm="1">
        <f t="array" ref="N152">INDEX('Building Features'!$F$5:$F$22,COLUMN('Building Features'!G151),1)</f>
        <v>1713.81</v>
      </c>
      <c r="O152" cm="1">
        <f t="array" ref="O152">INDEX('Building Features'!$F$5:$F$22,COLUMN('Building Features'!H151),1)</f>
        <v>41.63332799914653</v>
      </c>
      <c r="P152" cm="1">
        <f t="array" ref="P152">INDEX('Building Features'!$F$5:$F$22,COLUMN('Building Features'!I151),1)</f>
        <v>74.688559408569205</v>
      </c>
      <c r="Q152" cm="1">
        <f t="array" ref="Q152">INDEX('Building Features'!$F$5:$F$22,COLUMN('Building Features'!J151),1)</f>
        <v>1.7939608241286957</v>
      </c>
      <c r="R152" cm="1">
        <f t="array" ref="R152">INDEX('Building Features'!$F$5:$F$22,COLUMN('Building Features'!K151),1)</f>
        <v>1</v>
      </c>
      <c r="S152" cm="1">
        <f t="array" ref="S152">INDEX('Building Features'!$F$5:$F$22,COLUMN('Building Features'!L151),1)</f>
        <v>2</v>
      </c>
      <c r="T152" cm="1">
        <f t="array" ref="T152">INDEX('Building Features'!$F$5:$F$22,COLUMN('Building Features'!M151),1)</f>
        <v>6</v>
      </c>
      <c r="U152" cm="1">
        <f t="array" ref="U152">INDEX('Building Features'!$F$5:$F$22,COLUMN('Building Features'!N151),1)</f>
        <v>1989</v>
      </c>
      <c r="V152" cm="1">
        <f t="array" ref="V152">INDEX('Building Features'!$F$5:$F$22,COLUMN('Building Features'!O151),1)</f>
        <v>1291.172</v>
      </c>
      <c r="W152" cm="1">
        <f t="array" ref="W152">INDEX('Building Features'!$F$5:$F$22,COLUMN('Building Features'!P151),1)</f>
        <v>0</v>
      </c>
      <c r="X152" cm="1">
        <f t="array" ref="X152">INDEX('Building Features'!$F$5:$F$22,COLUMN('Building Features'!Q151),1)</f>
        <v>492.16399999999999</v>
      </c>
      <c r="Y152" cm="1">
        <f t="array" ref="Y152">INDEX('Building Features'!$F$5:$F$22,COLUMN('Building Features'!R151),1)</f>
        <v>1291.172</v>
      </c>
      <c r="AA152">
        <v>595.20690917968705</v>
      </c>
      <c r="AB152" s="45" t="s">
        <v>739</v>
      </c>
      <c r="AC152" s="45" t="s">
        <v>739</v>
      </c>
      <c r="AD152">
        <v>0</v>
      </c>
      <c r="AE152" t="s">
        <v>304</v>
      </c>
      <c r="AF152" t="s">
        <v>304</v>
      </c>
      <c r="AG152">
        <f t="shared" si="8"/>
        <v>1.2409873478539397</v>
      </c>
      <c r="AH152">
        <f t="shared" si="9"/>
        <v>0</v>
      </c>
      <c r="AJ152">
        <f t="shared" si="11"/>
        <v>1.2409873478539397</v>
      </c>
    </row>
    <row r="153" spans="1:36" x14ac:dyDescent="0.25">
      <c r="A153">
        <f t="shared" si="10"/>
        <v>152</v>
      </c>
      <c r="B153">
        <v>17.5021052812275</v>
      </c>
      <c r="C153">
        <v>0</v>
      </c>
      <c r="D153">
        <v>2.4270834326744</v>
      </c>
      <c r="E153">
        <v>73.410526315789397</v>
      </c>
      <c r="F153">
        <v>0</v>
      </c>
      <c r="H153" cm="1">
        <f t="array" ref="H153">INDEX('Building Features'!$F$5:$F$22,COLUMN('Building Features'!A152),1)</f>
        <v>7805</v>
      </c>
      <c r="I153" cm="1">
        <f t="array" ref="I153">INDEX('Building Features'!$F$5:$F$22,COLUMN('Building Features'!B152),1)</f>
        <v>16.399999999999999</v>
      </c>
      <c r="J153" cm="1">
        <f t="array" ref="J153">INDEX('Building Features'!$F$5:$F$22,COLUMN('Building Features'!C152),1)</f>
        <v>0.4</v>
      </c>
      <c r="K153" cm="1">
        <f t="array" ref="K153">INDEX('Building Features'!$F$5:$F$22,COLUMN('Building Features'!D152),1)</f>
        <v>5</v>
      </c>
      <c r="L153" cm="1">
        <f t="array" ref="L153">INDEX('Building Features'!$F$5:$F$22,COLUMN('Building Features'!E152),1)</f>
        <v>128001.99999999999</v>
      </c>
      <c r="M153" cm="1">
        <f t="array" ref="M153">INDEX('Building Features'!$F$5:$F$22,COLUMN('Building Features'!F152),1)</f>
        <v>1229.8032000000001</v>
      </c>
      <c r="N153" cm="1">
        <f t="array" ref="N153">INDEX('Building Features'!$F$5:$F$22,COLUMN('Building Features'!G152),1)</f>
        <v>1713.81</v>
      </c>
      <c r="O153" cm="1">
        <f t="array" ref="O153">INDEX('Building Features'!$F$5:$F$22,COLUMN('Building Features'!H152),1)</f>
        <v>41.63332799914653</v>
      </c>
      <c r="P153" cm="1">
        <f t="array" ref="P153">INDEX('Building Features'!$F$5:$F$22,COLUMN('Building Features'!I152),1)</f>
        <v>74.688559408569205</v>
      </c>
      <c r="Q153" cm="1">
        <f t="array" ref="Q153">INDEX('Building Features'!$F$5:$F$22,COLUMN('Building Features'!J152),1)</f>
        <v>1.7939608241286957</v>
      </c>
      <c r="R153" cm="1">
        <f t="array" ref="R153">INDEX('Building Features'!$F$5:$F$22,COLUMN('Building Features'!K152),1)</f>
        <v>1</v>
      </c>
      <c r="S153" cm="1">
        <f t="array" ref="S153">INDEX('Building Features'!$F$5:$F$22,COLUMN('Building Features'!L152),1)</f>
        <v>2</v>
      </c>
      <c r="T153" cm="1">
        <f t="array" ref="T153">INDEX('Building Features'!$F$5:$F$22,COLUMN('Building Features'!M152),1)</f>
        <v>6</v>
      </c>
      <c r="U153" cm="1">
        <f t="array" ref="U153">INDEX('Building Features'!$F$5:$F$22,COLUMN('Building Features'!N152),1)</f>
        <v>1989</v>
      </c>
      <c r="V153" cm="1">
        <f t="array" ref="V153">INDEX('Building Features'!$F$5:$F$22,COLUMN('Building Features'!O152),1)</f>
        <v>1291.172</v>
      </c>
      <c r="W153" cm="1">
        <f t="array" ref="W153">INDEX('Building Features'!$F$5:$F$22,COLUMN('Building Features'!P152),1)</f>
        <v>0</v>
      </c>
      <c r="X153" cm="1">
        <f t="array" ref="X153">INDEX('Building Features'!$F$5:$F$22,COLUMN('Building Features'!Q152),1)</f>
        <v>492.16399999999999</v>
      </c>
      <c r="Y153" cm="1">
        <f t="array" ref="Y153">INDEX('Building Features'!$F$5:$F$22,COLUMN('Building Features'!R152),1)</f>
        <v>1291.172</v>
      </c>
      <c r="AA153">
        <v>615.9794921875</v>
      </c>
      <c r="AB153" s="45" t="s">
        <v>740</v>
      </c>
      <c r="AC153" s="45" t="s">
        <v>740</v>
      </c>
      <c r="AD153">
        <v>0</v>
      </c>
      <c r="AE153" t="s">
        <v>304</v>
      </c>
      <c r="AF153" t="s">
        <v>304</v>
      </c>
      <c r="AG153">
        <f t="shared" si="8"/>
        <v>1.2808496156310059</v>
      </c>
      <c r="AH153">
        <f t="shared" si="9"/>
        <v>0</v>
      </c>
      <c r="AJ153">
        <f t="shared" si="11"/>
        <v>1.2808496156310059</v>
      </c>
    </row>
    <row r="154" spans="1:36" x14ac:dyDescent="0.25">
      <c r="A154">
        <f t="shared" si="10"/>
        <v>153</v>
      </c>
      <c r="B154">
        <v>20.741052727950201</v>
      </c>
      <c r="C154">
        <v>0</v>
      </c>
      <c r="D154">
        <v>4.3428570883614599</v>
      </c>
      <c r="E154">
        <v>65.505263157894703</v>
      </c>
      <c r="F154">
        <v>6.09375</v>
      </c>
      <c r="H154" cm="1">
        <f t="array" ref="H154">INDEX('Building Features'!$F$5:$F$22,COLUMN('Building Features'!A153),1)</f>
        <v>7805</v>
      </c>
      <c r="I154" cm="1">
        <f t="array" ref="I154">INDEX('Building Features'!$F$5:$F$22,COLUMN('Building Features'!B153),1)</f>
        <v>16.399999999999999</v>
      </c>
      <c r="J154" cm="1">
        <f t="array" ref="J154">INDEX('Building Features'!$F$5:$F$22,COLUMN('Building Features'!C153),1)</f>
        <v>0.4</v>
      </c>
      <c r="K154" cm="1">
        <f t="array" ref="K154">INDEX('Building Features'!$F$5:$F$22,COLUMN('Building Features'!D153),1)</f>
        <v>5</v>
      </c>
      <c r="L154" cm="1">
        <f t="array" ref="L154">INDEX('Building Features'!$F$5:$F$22,COLUMN('Building Features'!E153),1)</f>
        <v>128001.99999999999</v>
      </c>
      <c r="M154" cm="1">
        <f t="array" ref="M154">INDEX('Building Features'!$F$5:$F$22,COLUMN('Building Features'!F153),1)</f>
        <v>1229.8032000000001</v>
      </c>
      <c r="N154" cm="1">
        <f t="array" ref="N154">INDEX('Building Features'!$F$5:$F$22,COLUMN('Building Features'!G153),1)</f>
        <v>1713.81</v>
      </c>
      <c r="O154" cm="1">
        <f t="array" ref="O154">INDEX('Building Features'!$F$5:$F$22,COLUMN('Building Features'!H153),1)</f>
        <v>41.63332799914653</v>
      </c>
      <c r="P154" cm="1">
        <f t="array" ref="P154">INDEX('Building Features'!$F$5:$F$22,COLUMN('Building Features'!I153),1)</f>
        <v>74.688559408569205</v>
      </c>
      <c r="Q154" cm="1">
        <f t="array" ref="Q154">INDEX('Building Features'!$F$5:$F$22,COLUMN('Building Features'!J153),1)</f>
        <v>1.7939608241286957</v>
      </c>
      <c r="R154" cm="1">
        <f t="array" ref="R154">INDEX('Building Features'!$F$5:$F$22,COLUMN('Building Features'!K153),1)</f>
        <v>1</v>
      </c>
      <c r="S154" cm="1">
        <f t="array" ref="S154">INDEX('Building Features'!$F$5:$F$22,COLUMN('Building Features'!L153),1)</f>
        <v>2</v>
      </c>
      <c r="T154" cm="1">
        <f t="array" ref="T154">INDEX('Building Features'!$F$5:$F$22,COLUMN('Building Features'!M153),1)</f>
        <v>6</v>
      </c>
      <c r="U154" cm="1">
        <f t="array" ref="U154">INDEX('Building Features'!$F$5:$F$22,COLUMN('Building Features'!N153),1)</f>
        <v>1989</v>
      </c>
      <c r="V154" cm="1">
        <f t="array" ref="V154">INDEX('Building Features'!$F$5:$F$22,COLUMN('Building Features'!O153),1)</f>
        <v>1291.172</v>
      </c>
      <c r="W154" cm="1">
        <f t="array" ref="W154">INDEX('Building Features'!$F$5:$F$22,COLUMN('Building Features'!P153),1)</f>
        <v>0</v>
      </c>
      <c r="X154" cm="1">
        <f t="array" ref="X154">INDEX('Building Features'!$F$5:$F$22,COLUMN('Building Features'!Q153),1)</f>
        <v>492.16399999999999</v>
      </c>
      <c r="Y154" cm="1">
        <f t="array" ref="Y154">INDEX('Building Features'!$F$5:$F$22,COLUMN('Building Features'!R153),1)</f>
        <v>1291.172</v>
      </c>
      <c r="AA154">
        <v>630.69744873046795</v>
      </c>
      <c r="AB154" s="45" t="s">
        <v>741</v>
      </c>
      <c r="AC154" s="45" t="s">
        <v>741</v>
      </c>
      <c r="AD154">
        <v>0</v>
      </c>
      <c r="AE154" t="s">
        <v>304</v>
      </c>
      <c r="AF154" t="s">
        <v>304</v>
      </c>
      <c r="AG154">
        <f t="shared" si="8"/>
        <v>1.2967128443305573</v>
      </c>
      <c r="AH154">
        <f t="shared" si="9"/>
        <v>0</v>
      </c>
      <c r="AJ154">
        <f t="shared" si="11"/>
        <v>1.2967128443305573</v>
      </c>
    </row>
    <row r="155" spans="1:36" x14ac:dyDescent="0.25">
      <c r="A155">
        <f t="shared" si="10"/>
        <v>154</v>
      </c>
      <c r="B155">
        <v>19.378947348343601</v>
      </c>
      <c r="C155">
        <v>0</v>
      </c>
      <c r="D155">
        <v>1.0302083690961099</v>
      </c>
      <c r="E155">
        <v>62.5684210526315</v>
      </c>
      <c r="F155">
        <v>5.90625</v>
      </c>
      <c r="H155" cm="1">
        <f t="array" ref="H155">INDEX('Building Features'!$F$5:$F$22,COLUMN('Building Features'!A154),1)</f>
        <v>7805</v>
      </c>
      <c r="I155" cm="1">
        <f t="array" ref="I155">INDEX('Building Features'!$F$5:$F$22,COLUMN('Building Features'!B154),1)</f>
        <v>16.399999999999999</v>
      </c>
      <c r="J155" cm="1">
        <f t="array" ref="J155">INDEX('Building Features'!$F$5:$F$22,COLUMN('Building Features'!C154),1)</f>
        <v>0.4</v>
      </c>
      <c r="K155" cm="1">
        <f t="array" ref="K155">INDEX('Building Features'!$F$5:$F$22,COLUMN('Building Features'!D154),1)</f>
        <v>5</v>
      </c>
      <c r="L155" cm="1">
        <f t="array" ref="L155">INDEX('Building Features'!$F$5:$F$22,COLUMN('Building Features'!E154),1)</f>
        <v>128001.99999999999</v>
      </c>
      <c r="M155" cm="1">
        <f t="array" ref="M155">INDEX('Building Features'!$F$5:$F$22,COLUMN('Building Features'!F154),1)</f>
        <v>1229.8032000000001</v>
      </c>
      <c r="N155" cm="1">
        <f t="array" ref="N155">INDEX('Building Features'!$F$5:$F$22,COLUMN('Building Features'!G154),1)</f>
        <v>1713.81</v>
      </c>
      <c r="O155" cm="1">
        <f t="array" ref="O155">INDEX('Building Features'!$F$5:$F$22,COLUMN('Building Features'!H154),1)</f>
        <v>41.63332799914653</v>
      </c>
      <c r="P155" cm="1">
        <f t="array" ref="P155">INDEX('Building Features'!$F$5:$F$22,COLUMN('Building Features'!I154),1)</f>
        <v>74.688559408569205</v>
      </c>
      <c r="Q155" cm="1">
        <f t="array" ref="Q155">INDEX('Building Features'!$F$5:$F$22,COLUMN('Building Features'!J154),1)</f>
        <v>1.7939608241286957</v>
      </c>
      <c r="R155" cm="1">
        <f t="array" ref="R155">INDEX('Building Features'!$F$5:$F$22,COLUMN('Building Features'!K154),1)</f>
        <v>1</v>
      </c>
      <c r="S155" cm="1">
        <f t="array" ref="S155">INDEX('Building Features'!$F$5:$F$22,COLUMN('Building Features'!L154),1)</f>
        <v>2</v>
      </c>
      <c r="T155" cm="1">
        <f t="array" ref="T155">INDEX('Building Features'!$F$5:$F$22,COLUMN('Building Features'!M154),1)</f>
        <v>6</v>
      </c>
      <c r="U155" cm="1">
        <f t="array" ref="U155">INDEX('Building Features'!$F$5:$F$22,COLUMN('Building Features'!N154),1)</f>
        <v>1989</v>
      </c>
      <c r="V155" cm="1">
        <f t="array" ref="V155">INDEX('Building Features'!$F$5:$F$22,COLUMN('Building Features'!O154),1)</f>
        <v>1291.172</v>
      </c>
      <c r="W155" cm="1">
        <f t="array" ref="W155">INDEX('Building Features'!$F$5:$F$22,COLUMN('Building Features'!P154),1)</f>
        <v>0</v>
      </c>
      <c r="X155" cm="1">
        <f t="array" ref="X155">INDEX('Building Features'!$F$5:$F$22,COLUMN('Building Features'!Q154),1)</f>
        <v>492.16399999999999</v>
      </c>
      <c r="Y155" cm="1">
        <f t="array" ref="Y155">INDEX('Building Features'!$F$5:$F$22,COLUMN('Building Features'!R154),1)</f>
        <v>1291.172</v>
      </c>
      <c r="AA155">
        <v>620.53997802734295</v>
      </c>
      <c r="AB155" s="45" t="s">
        <v>742</v>
      </c>
      <c r="AC155" s="45" t="s">
        <v>742</v>
      </c>
      <c r="AD155">
        <v>0</v>
      </c>
      <c r="AE155" t="s">
        <v>304</v>
      </c>
      <c r="AF155" t="s">
        <v>304</v>
      </c>
      <c r="AG155">
        <f t="shared" si="8"/>
        <v>1.27083199871877</v>
      </c>
      <c r="AH155">
        <f t="shared" si="9"/>
        <v>0</v>
      </c>
      <c r="AJ155">
        <f t="shared" si="11"/>
        <v>1.27083199871877</v>
      </c>
    </row>
    <row r="156" spans="1:36" x14ac:dyDescent="0.25">
      <c r="A156">
        <f t="shared" si="10"/>
        <v>155</v>
      </c>
      <c r="B156">
        <v>17.855789505807898</v>
      </c>
      <c r="C156">
        <v>3.8802083432674399</v>
      </c>
      <c r="D156">
        <v>0</v>
      </c>
      <c r="E156">
        <v>71.863157894736801</v>
      </c>
      <c r="F156">
        <v>0.28125</v>
      </c>
      <c r="H156" cm="1">
        <f t="array" ref="H156">INDEX('Building Features'!$F$5:$F$22,COLUMN('Building Features'!A155),1)</f>
        <v>7805</v>
      </c>
      <c r="I156" cm="1">
        <f t="array" ref="I156">INDEX('Building Features'!$F$5:$F$22,COLUMN('Building Features'!B155),1)</f>
        <v>16.399999999999999</v>
      </c>
      <c r="J156" cm="1">
        <f t="array" ref="J156">INDEX('Building Features'!$F$5:$F$22,COLUMN('Building Features'!C155),1)</f>
        <v>0.4</v>
      </c>
      <c r="K156" cm="1">
        <f t="array" ref="K156">INDEX('Building Features'!$F$5:$F$22,COLUMN('Building Features'!D155),1)</f>
        <v>5</v>
      </c>
      <c r="L156" cm="1">
        <f t="array" ref="L156">INDEX('Building Features'!$F$5:$F$22,COLUMN('Building Features'!E155),1)</f>
        <v>128001.99999999999</v>
      </c>
      <c r="M156" cm="1">
        <f t="array" ref="M156">INDEX('Building Features'!$F$5:$F$22,COLUMN('Building Features'!F155),1)</f>
        <v>1229.8032000000001</v>
      </c>
      <c r="N156" cm="1">
        <f t="array" ref="N156">INDEX('Building Features'!$F$5:$F$22,COLUMN('Building Features'!G155),1)</f>
        <v>1713.81</v>
      </c>
      <c r="O156" cm="1">
        <f t="array" ref="O156">INDEX('Building Features'!$F$5:$F$22,COLUMN('Building Features'!H155),1)</f>
        <v>41.63332799914653</v>
      </c>
      <c r="P156" cm="1">
        <f t="array" ref="P156">INDEX('Building Features'!$F$5:$F$22,COLUMN('Building Features'!I155),1)</f>
        <v>74.688559408569205</v>
      </c>
      <c r="Q156" cm="1">
        <f t="array" ref="Q156">INDEX('Building Features'!$F$5:$F$22,COLUMN('Building Features'!J155),1)</f>
        <v>1.7939608241286957</v>
      </c>
      <c r="R156" cm="1">
        <f t="array" ref="R156">INDEX('Building Features'!$F$5:$F$22,COLUMN('Building Features'!K155),1)</f>
        <v>1</v>
      </c>
      <c r="S156" cm="1">
        <f t="array" ref="S156">INDEX('Building Features'!$F$5:$F$22,COLUMN('Building Features'!L155),1)</f>
        <v>2</v>
      </c>
      <c r="T156" cm="1">
        <f t="array" ref="T156">INDEX('Building Features'!$F$5:$F$22,COLUMN('Building Features'!M155),1)</f>
        <v>6</v>
      </c>
      <c r="U156" cm="1">
        <f t="array" ref="U156">INDEX('Building Features'!$F$5:$F$22,COLUMN('Building Features'!N155),1)</f>
        <v>1989</v>
      </c>
      <c r="V156" cm="1">
        <f t="array" ref="V156">INDEX('Building Features'!$F$5:$F$22,COLUMN('Building Features'!O155),1)</f>
        <v>1291.172</v>
      </c>
      <c r="W156" cm="1">
        <f t="array" ref="W156">INDEX('Building Features'!$F$5:$F$22,COLUMN('Building Features'!P155),1)</f>
        <v>0</v>
      </c>
      <c r="X156" cm="1">
        <f t="array" ref="X156">INDEX('Building Features'!$F$5:$F$22,COLUMN('Building Features'!Q155),1)</f>
        <v>492.16399999999999</v>
      </c>
      <c r="Y156" cm="1">
        <f t="array" ref="Y156">INDEX('Building Features'!$F$5:$F$22,COLUMN('Building Features'!R155),1)</f>
        <v>1291.172</v>
      </c>
      <c r="AA156">
        <v>599.06286621093705</v>
      </c>
      <c r="AB156" s="45" t="s">
        <v>743</v>
      </c>
      <c r="AC156" s="45" t="s">
        <v>743</v>
      </c>
      <c r="AD156">
        <v>156.92889611740799</v>
      </c>
      <c r="AE156" t="s">
        <v>744</v>
      </c>
      <c r="AF156" t="s">
        <v>744</v>
      </c>
      <c r="AG156">
        <f t="shared" si="8"/>
        <v>1.2581958680333121</v>
      </c>
      <c r="AH156">
        <f t="shared" si="9"/>
        <v>0.48327994875080077</v>
      </c>
      <c r="AJ156">
        <f t="shared" si="11"/>
        <v>1.7414758167841129</v>
      </c>
    </row>
    <row r="157" spans="1:36" x14ac:dyDescent="0.25">
      <c r="A157">
        <f t="shared" si="10"/>
        <v>156</v>
      </c>
      <c r="B157">
        <v>13.7442105142693</v>
      </c>
      <c r="C157">
        <v>4.8000000218550296</v>
      </c>
      <c r="D157">
        <v>0</v>
      </c>
      <c r="E157">
        <v>77.968421052631498</v>
      </c>
      <c r="F157">
        <v>0</v>
      </c>
      <c r="H157" cm="1">
        <f t="array" ref="H157">INDEX('Building Features'!$F$5:$F$22,COLUMN('Building Features'!A156),1)</f>
        <v>7805</v>
      </c>
      <c r="I157" cm="1">
        <f t="array" ref="I157">INDEX('Building Features'!$F$5:$F$22,COLUMN('Building Features'!B156),1)</f>
        <v>16.399999999999999</v>
      </c>
      <c r="J157" cm="1">
        <f t="array" ref="J157">INDEX('Building Features'!$F$5:$F$22,COLUMN('Building Features'!C156),1)</f>
        <v>0.4</v>
      </c>
      <c r="K157" cm="1">
        <f t="array" ref="K157">INDEX('Building Features'!$F$5:$F$22,COLUMN('Building Features'!D156),1)</f>
        <v>5</v>
      </c>
      <c r="L157" cm="1">
        <f t="array" ref="L157">INDEX('Building Features'!$F$5:$F$22,COLUMN('Building Features'!E156),1)</f>
        <v>128001.99999999999</v>
      </c>
      <c r="M157" cm="1">
        <f t="array" ref="M157">INDEX('Building Features'!$F$5:$F$22,COLUMN('Building Features'!F156),1)</f>
        <v>1229.8032000000001</v>
      </c>
      <c r="N157" cm="1">
        <f t="array" ref="N157">INDEX('Building Features'!$F$5:$F$22,COLUMN('Building Features'!G156),1)</f>
        <v>1713.81</v>
      </c>
      <c r="O157" cm="1">
        <f t="array" ref="O157">INDEX('Building Features'!$F$5:$F$22,COLUMN('Building Features'!H156),1)</f>
        <v>41.63332799914653</v>
      </c>
      <c r="P157" cm="1">
        <f t="array" ref="P157">INDEX('Building Features'!$F$5:$F$22,COLUMN('Building Features'!I156),1)</f>
        <v>74.688559408569205</v>
      </c>
      <c r="Q157" cm="1">
        <f t="array" ref="Q157">INDEX('Building Features'!$F$5:$F$22,COLUMN('Building Features'!J156),1)</f>
        <v>1.7939608241286957</v>
      </c>
      <c r="R157" cm="1">
        <f t="array" ref="R157">INDEX('Building Features'!$F$5:$F$22,COLUMN('Building Features'!K156),1)</f>
        <v>1</v>
      </c>
      <c r="S157" cm="1">
        <f t="array" ref="S157">INDEX('Building Features'!$F$5:$F$22,COLUMN('Building Features'!L156),1)</f>
        <v>2</v>
      </c>
      <c r="T157" cm="1">
        <f t="array" ref="T157">INDEX('Building Features'!$F$5:$F$22,COLUMN('Building Features'!M156),1)</f>
        <v>6</v>
      </c>
      <c r="U157" cm="1">
        <f t="array" ref="U157">INDEX('Building Features'!$F$5:$F$22,COLUMN('Building Features'!N156),1)</f>
        <v>1989</v>
      </c>
      <c r="V157" cm="1">
        <f t="array" ref="V157">INDEX('Building Features'!$F$5:$F$22,COLUMN('Building Features'!O156),1)</f>
        <v>1291.172</v>
      </c>
      <c r="W157" cm="1">
        <f t="array" ref="W157">INDEX('Building Features'!$F$5:$F$22,COLUMN('Building Features'!P156),1)</f>
        <v>0</v>
      </c>
      <c r="X157" cm="1">
        <f t="array" ref="X157">INDEX('Building Features'!$F$5:$F$22,COLUMN('Building Features'!Q156),1)</f>
        <v>492.16399999999999</v>
      </c>
      <c r="Y157" cm="1">
        <f t="array" ref="Y157">INDEX('Building Features'!$F$5:$F$22,COLUMN('Building Features'!R156),1)</f>
        <v>1291.172</v>
      </c>
      <c r="AA157">
        <v>538.47137451171795</v>
      </c>
      <c r="AB157" s="45" t="s">
        <v>745</v>
      </c>
      <c r="AC157" s="45" t="s">
        <v>745</v>
      </c>
      <c r="AD157">
        <v>229.2631934241</v>
      </c>
      <c r="AE157" t="s">
        <v>746</v>
      </c>
      <c r="AF157" t="s">
        <v>746</v>
      </c>
      <c r="AG157">
        <f t="shared" si="8"/>
        <v>1.2130325112107623</v>
      </c>
      <c r="AH157">
        <f t="shared" si="9"/>
        <v>0.70595771941063423</v>
      </c>
      <c r="AJ157">
        <f t="shared" si="11"/>
        <v>1.9189902306213966</v>
      </c>
    </row>
    <row r="158" spans="1:36" x14ac:dyDescent="0.25">
      <c r="A158">
        <f t="shared" si="10"/>
        <v>157</v>
      </c>
      <c r="B158">
        <v>13.1157894335295</v>
      </c>
      <c r="C158">
        <v>7.8760416607061998</v>
      </c>
      <c r="D158">
        <v>0</v>
      </c>
      <c r="E158">
        <v>77.031578947368402</v>
      </c>
      <c r="F158">
        <v>0</v>
      </c>
      <c r="H158" cm="1">
        <f t="array" ref="H158">INDEX('Building Features'!$F$5:$F$22,COLUMN('Building Features'!A157),1)</f>
        <v>7805</v>
      </c>
      <c r="I158" cm="1">
        <f t="array" ref="I158">INDEX('Building Features'!$F$5:$F$22,COLUMN('Building Features'!B157),1)</f>
        <v>16.399999999999999</v>
      </c>
      <c r="J158" cm="1">
        <f t="array" ref="J158">INDEX('Building Features'!$F$5:$F$22,COLUMN('Building Features'!C157),1)</f>
        <v>0.4</v>
      </c>
      <c r="K158" cm="1">
        <f t="array" ref="K158">INDEX('Building Features'!$F$5:$F$22,COLUMN('Building Features'!D157),1)</f>
        <v>5</v>
      </c>
      <c r="L158" cm="1">
        <f t="array" ref="L158">INDEX('Building Features'!$F$5:$F$22,COLUMN('Building Features'!E157),1)</f>
        <v>128001.99999999999</v>
      </c>
      <c r="M158" cm="1">
        <f t="array" ref="M158">INDEX('Building Features'!$F$5:$F$22,COLUMN('Building Features'!F157),1)</f>
        <v>1229.8032000000001</v>
      </c>
      <c r="N158" cm="1">
        <f t="array" ref="N158">INDEX('Building Features'!$F$5:$F$22,COLUMN('Building Features'!G157),1)</f>
        <v>1713.81</v>
      </c>
      <c r="O158" cm="1">
        <f t="array" ref="O158">INDEX('Building Features'!$F$5:$F$22,COLUMN('Building Features'!H157),1)</f>
        <v>41.63332799914653</v>
      </c>
      <c r="P158" cm="1">
        <f t="array" ref="P158">INDEX('Building Features'!$F$5:$F$22,COLUMN('Building Features'!I157),1)</f>
        <v>74.688559408569205</v>
      </c>
      <c r="Q158" cm="1">
        <f t="array" ref="Q158">INDEX('Building Features'!$F$5:$F$22,COLUMN('Building Features'!J157),1)</f>
        <v>1.7939608241286957</v>
      </c>
      <c r="R158" cm="1">
        <f t="array" ref="R158">INDEX('Building Features'!$F$5:$F$22,COLUMN('Building Features'!K157),1)</f>
        <v>1</v>
      </c>
      <c r="S158" cm="1">
        <f t="array" ref="S158">INDEX('Building Features'!$F$5:$F$22,COLUMN('Building Features'!L157),1)</f>
        <v>2</v>
      </c>
      <c r="T158" cm="1">
        <f t="array" ref="T158">INDEX('Building Features'!$F$5:$F$22,COLUMN('Building Features'!M157),1)</f>
        <v>6</v>
      </c>
      <c r="U158" cm="1">
        <f t="array" ref="U158">INDEX('Building Features'!$F$5:$F$22,COLUMN('Building Features'!N157),1)</f>
        <v>1989</v>
      </c>
      <c r="V158" cm="1">
        <f t="array" ref="V158">INDEX('Building Features'!$F$5:$F$22,COLUMN('Building Features'!O157),1)</f>
        <v>1291.172</v>
      </c>
      <c r="W158" cm="1">
        <f t="array" ref="W158">INDEX('Building Features'!$F$5:$F$22,COLUMN('Building Features'!P157),1)</f>
        <v>0</v>
      </c>
      <c r="X158" cm="1">
        <f t="array" ref="X158">INDEX('Building Features'!$F$5:$F$22,COLUMN('Building Features'!Q157),1)</f>
        <v>492.16399999999999</v>
      </c>
      <c r="Y158" cm="1">
        <f t="array" ref="Y158">INDEX('Building Features'!$F$5:$F$22,COLUMN('Building Features'!R157),1)</f>
        <v>1291.172</v>
      </c>
      <c r="AA158">
        <v>527.765869140625</v>
      </c>
      <c r="AB158" s="45" t="s">
        <v>747</v>
      </c>
      <c r="AC158" s="45" t="s">
        <v>747</v>
      </c>
      <c r="AD158">
        <v>496.72081078635301</v>
      </c>
      <c r="AE158" t="s">
        <v>748</v>
      </c>
      <c r="AF158" t="s">
        <v>748</v>
      </c>
      <c r="AG158">
        <f t="shared" si="8"/>
        <v>1.2013813260730302</v>
      </c>
      <c r="AH158">
        <f t="shared" si="9"/>
        <v>1.5285073670723894</v>
      </c>
      <c r="AJ158">
        <f t="shared" si="11"/>
        <v>2.7298886931454196</v>
      </c>
    </row>
    <row r="159" spans="1:36" x14ac:dyDescent="0.25">
      <c r="A159">
        <f t="shared" si="10"/>
        <v>158</v>
      </c>
      <c r="B159">
        <v>9.6684210626702498</v>
      </c>
      <c r="C159">
        <v>6.7281249960263496</v>
      </c>
      <c r="D159">
        <v>0</v>
      </c>
      <c r="E159">
        <v>88.147368421052605</v>
      </c>
      <c r="F159">
        <v>0</v>
      </c>
      <c r="H159" cm="1">
        <f t="array" ref="H159">INDEX('Building Features'!$F$5:$F$22,COLUMN('Building Features'!A158),1)</f>
        <v>7805</v>
      </c>
      <c r="I159" cm="1">
        <f t="array" ref="I159">INDEX('Building Features'!$F$5:$F$22,COLUMN('Building Features'!B158),1)</f>
        <v>16.399999999999999</v>
      </c>
      <c r="J159" cm="1">
        <f t="array" ref="J159">INDEX('Building Features'!$F$5:$F$22,COLUMN('Building Features'!C158),1)</f>
        <v>0.4</v>
      </c>
      <c r="K159" cm="1">
        <f t="array" ref="K159">INDEX('Building Features'!$F$5:$F$22,COLUMN('Building Features'!D158),1)</f>
        <v>5</v>
      </c>
      <c r="L159" cm="1">
        <f t="array" ref="L159">INDEX('Building Features'!$F$5:$F$22,COLUMN('Building Features'!E158),1)</f>
        <v>128001.99999999999</v>
      </c>
      <c r="M159" cm="1">
        <f t="array" ref="M159">INDEX('Building Features'!$F$5:$F$22,COLUMN('Building Features'!F158),1)</f>
        <v>1229.8032000000001</v>
      </c>
      <c r="N159" cm="1">
        <f t="array" ref="N159">INDEX('Building Features'!$F$5:$F$22,COLUMN('Building Features'!G158),1)</f>
        <v>1713.81</v>
      </c>
      <c r="O159" cm="1">
        <f t="array" ref="O159">INDEX('Building Features'!$F$5:$F$22,COLUMN('Building Features'!H158),1)</f>
        <v>41.63332799914653</v>
      </c>
      <c r="P159" cm="1">
        <f t="array" ref="P159">INDEX('Building Features'!$F$5:$F$22,COLUMN('Building Features'!I158),1)</f>
        <v>74.688559408569205</v>
      </c>
      <c r="Q159" cm="1">
        <f t="array" ref="Q159">INDEX('Building Features'!$F$5:$F$22,COLUMN('Building Features'!J158),1)</f>
        <v>1.7939608241286957</v>
      </c>
      <c r="R159" cm="1">
        <f t="array" ref="R159">INDEX('Building Features'!$F$5:$F$22,COLUMN('Building Features'!K158),1)</f>
        <v>1</v>
      </c>
      <c r="S159" cm="1">
        <f t="array" ref="S159">INDEX('Building Features'!$F$5:$F$22,COLUMN('Building Features'!L158),1)</f>
        <v>2</v>
      </c>
      <c r="T159" cm="1">
        <f t="array" ref="T159">INDEX('Building Features'!$F$5:$F$22,COLUMN('Building Features'!M158),1)</f>
        <v>6</v>
      </c>
      <c r="U159" cm="1">
        <f t="array" ref="U159">INDEX('Building Features'!$F$5:$F$22,COLUMN('Building Features'!N158),1)</f>
        <v>1989</v>
      </c>
      <c r="V159" cm="1">
        <f t="array" ref="V159">INDEX('Building Features'!$F$5:$F$22,COLUMN('Building Features'!O158),1)</f>
        <v>1291.172</v>
      </c>
      <c r="W159" cm="1">
        <f t="array" ref="W159">INDEX('Building Features'!$F$5:$F$22,COLUMN('Building Features'!P158),1)</f>
        <v>0</v>
      </c>
      <c r="X159" cm="1">
        <f t="array" ref="X159">INDEX('Building Features'!$F$5:$F$22,COLUMN('Building Features'!Q158),1)</f>
        <v>492.16399999999999</v>
      </c>
      <c r="Y159" cm="1">
        <f t="array" ref="Y159">INDEX('Building Features'!$F$5:$F$22,COLUMN('Building Features'!R158),1)</f>
        <v>1291.172</v>
      </c>
      <c r="AA159">
        <v>596.65911865234295</v>
      </c>
      <c r="AB159" s="45" t="s">
        <v>749</v>
      </c>
      <c r="AC159" s="45" t="s">
        <v>749</v>
      </c>
      <c r="AD159">
        <v>374.04466926269998</v>
      </c>
      <c r="AE159" t="s">
        <v>750</v>
      </c>
      <c r="AF159" t="s">
        <v>750</v>
      </c>
      <c r="AG159">
        <f t="shared" si="8"/>
        <v>1.2385810377962845</v>
      </c>
      <c r="AH159">
        <f t="shared" si="9"/>
        <v>1.1518257527226137</v>
      </c>
      <c r="AJ159">
        <f t="shared" si="11"/>
        <v>2.3904067905188979</v>
      </c>
    </row>
    <row r="160" spans="1:36" x14ac:dyDescent="0.25">
      <c r="A160">
        <f t="shared" si="10"/>
        <v>159</v>
      </c>
      <c r="B160">
        <v>11.6147368481284</v>
      </c>
      <c r="C160">
        <v>4.8041666150092999</v>
      </c>
      <c r="D160">
        <v>0</v>
      </c>
      <c r="E160">
        <v>76.599999999999994</v>
      </c>
      <c r="F160">
        <v>0</v>
      </c>
      <c r="H160" cm="1">
        <f t="array" ref="H160">INDEX('Building Features'!$F$5:$F$22,COLUMN('Building Features'!A159),1)</f>
        <v>7805</v>
      </c>
      <c r="I160" cm="1">
        <f t="array" ref="I160">INDEX('Building Features'!$F$5:$F$22,COLUMN('Building Features'!B159),1)</f>
        <v>16.399999999999999</v>
      </c>
      <c r="J160" cm="1">
        <f t="array" ref="J160">INDEX('Building Features'!$F$5:$F$22,COLUMN('Building Features'!C159),1)</f>
        <v>0.4</v>
      </c>
      <c r="K160" cm="1">
        <f t="array" ref="K160">INDEX('Building Features'!$F$5:$F$22,COLUMN('Building Features'!D159),1)</f>
        <v>5</v>
      </c>
      <c r="L160" cm="1">
        <f t="array" ref="L160">INDEX('Building Features'!$F$5:$F$22,COLUMN('Building Features'!E159),1)</f>
        <v>128001.99999999999</v>
      </c>
      <c r="M160" cm="1">
        <f t="array" ref="M160">INDEX('Building Features'!$F$5:$F$22,COLUMN('Building Features'!F159),1)</f>
        <v>1229.8032000000001</v>
      </c>
      <c r="N160" cm="1">
        <f t="array" ref="N160">INDEX('Building Features'!$F$5:$F$22,COLUMN('Building Features'!G159),1)</f>
        <v>1713.81</v>
      </c>
      <c r="O160" cm="1">
        <f t="array" ref="O160">INDEX('Building Features'!$F$5:$F$22,COLUMN('Building Features'!H159),1)</f>
        <v>41.63332799914653</v>
      </c>
      <c r="P160" cm="1">
        <f t="array" ref="P160">INDEX('Building Features'!$F$5:$F$22,COLUMN('Building Features'!I159),1)</f>
        <v>74.688559408569205</v>
      </c>
      <c r="Q160" cm="1">
        <f t="array" ref="Q160">INDEX('Building Features'!$F$5:$F$22,COLUMN('Building Features'!J159),1)</f>
        <v>1.7939608241286957</v>
      </c>
      <c r="R160" cm="1">
        <f t="array" ref="R160">INDEX('Building Features'!$F$5:$F$22,COLUMN('Building Features'!K159),1)</f>
        <v>1</v>
      </c>
      <c r="S160" cm="1">
        <f t="array" ref="S160">INDEX('Building Features'!$F$5:$F$22,COLUMN('Building Features'!L159),1)</f>
        <v>2</v>
      </c>
      <c r="T160" cm="1">
        <f t="array" ref="T160">INDEX('Building Features'!$F$5:$F$22,COLUMN('Building Features'!M159),1)</f>
        <v>6</v>
      </c>
      <c r="U160" cm="1">
        <f t="array" ref="U160">INDEX('Building Features'!$F$5:$F$22,COLUMN('Building Features'!N159),1)</f>
        <v>1989</v>
      </c>
      <c r="V160" cm="1">
        <f t="array" ref="V160">INDEX('Building Features'!$F$5:$F$22,COLUMN('Building Features'!O159),1)</f>
        <v>1291.172</v>
      </c>
      <c r="W160" cm="1">
        <f t="array" ref="W160">INDEX('Building Features'!$F$5:$F$22,COLUMN('Building Features'!P159),1)</f>
        <v>0</v>
      </c>
      <c r="X160" cm="1">
        <f t="array" ref="X160">INDEX('Building Features'!$F$5:$F$22,COLUMN('Building Features'!Q159),1)</f>
        <v>492.16399999999999</v>
      </c>
      <c r="Y160" cm="1">
        <f t="array" ref="Y160">INDEX('Building Features'!$F$5:$F$22,COLUMN('Building Features'!R159),1)</f>
        <v>1291.172</v>
      </c>
      <c r="AA160">
        <v>594.9814453125</v>
      </c>
      <c r="AB160" s="45" t="s">
        <v>751</v>
      </c>
      <c r="AC160" s="45" t="s">
        <v>751</v>
      </c>
      <c r="AD160">
        <v>278.81444611037199</v>
      </c>
      <c r="AE160" t="s">
        <v>752</v>
      </c>
      <c r="AF160" t="s">
        <v>752</v>
      </c>
      <c r="AG160">
        <f t="shared" si="8"/>
        <v>1.255136931454196</v>
      </c>
      <c r="AH160">
        <f t="shared" si="9"/>
        <v>0.85842408712363871</v>
      </c>
      <c r="AJ160">
        <f t="shared" si="11"/>
        <v>2.1135610185778346</v>
      </c>
    </row>
    <row r="161" spans="1:36" x14ac:dyDescent="0.25">
      <c r="A161">
        <f t="shared" si="10"/>
        <v>160</v>
      </c>
      <c r="B161">
        <v>13.6831579609921</v>
      </c>
      <c r="C161">
        <v>4.4239582916100799</v>
      </c>
      <c r="D161">
        <v>0</v>
      </c>
      <c r="E161">
        <v>76.905263157894694</v>
      </c>
      <c r="F161">
        <v>0</v>
      </c>
      <c r="H161" cm="1">
        <f t="array" ref="H161">INDEX('Building Features'!$F$5:$F$22,COLUMN('Building Features'!A160),1)</f>
        <v>7805</v>
      </c>
      <c r="I161" cm="1">
        <f t="array" ref="I161">INDEX('Building Features'!$F$5:$F$22,COLUMN('Building Features'!B160),1)</f>
        <v>16.399999999999999</v>
      </c>
      <c r="J161" cm="1">
        <f t="array" ref="J161">INDEX('Building Features'!$F$5:$F$22,COLUMN('Building Features'!C160),1)</f>
        <v>0.4</v>
      </c>
      <c r="K161" cm="1">
        <f t="array" ref="K161">INDEX('Building Features'!$F$5:$F$22,COLUMN('Building Features'!D160),1)</f>
        <v>5</v>
      </c>
      <c r="L161" cm="1">
        <f t="array" ref="L161">INDEX('Building Features'!$F$5:$F$22,COLUMN('Building Features'!E160),1)</f>
        <v>128001.99999999999</v>
      </c>
      <c r="M161" cm="1">
        <f t="array" ref="M161">INDEX('Building Features'!$F$5:$F$22,COLUMN('Building Features'!F160),1)</f>
        <v>1229.8032000000001</v>
      </c>
      <c r="N161" cm="1">
        <f t="array" ref="N161">INDEX('Building Features'!$F$5:$F$22,COLUMN('Building Features'!G160),1)</f>
        <v>1713.81</v>
      </c>
      <c r="O161" cm="1">
        <f t="array" ref="O161">INDEX('Building Features'!$F$5:$F$22,COLUMN('Building Features'!H160),1)</f>
        <v>41.63332799914653</v>
      </c>
      <c r="P161" cm="1">
        <f t="array" ref="P161">INDEX('Building Features'!$F$5:$F$22,COLUMN('Building Features'!I160),1)</f>
        <v>74.688559408569205</v>
      </c>
      <c r="Q161" cm="1">
        <f t="array" ref="Q161">INDEX('Building Features'!$F$5:$F$22,COLUMN('Building Features'!J160),1)</f>
        <v>1.7939608241286957</v>
      </c>
      <c r="R161" cm="1">
        <f t="array" ref="R161">INDEX('Building Features'!$F$5:$F$22,COLUMN('Building Features'!K160),1)</f>
        <v>1</v>
      </c>
      <c r="S161" cm="1">
        <f t="array" ref="S161">INDEX('Building Features'!$F$5:$F$22,COLUMN('Building Features'!L160),1)</f>
        <v>2</v>
      </c>
      <c r="T161" cm="1">
        <f t="array" ref="T161">INDEX('Building Features'!$F$5:$F$22,COLUMN('Building Features'!M160),1)</f>
        <v>6</v>
      </c>
      <c r="U161" cm="1">
        <f t="array" ref="U161">INDEX('Building Features'!$F$5:$F$22,COLUMN('Building Features'!N160),1)</f>
        <v>1989</v>
      </c>
      <c r="V161" cm="1">
        <f t="array" ref="V161">INDEX('Building Features'!$F$5:$F$22,COLUMN('Building Features'!O160),1)</f>
        <v>1291.172</v>
      </c>
      <c r="W161" cm="1">
        <f t="array" ref="W161">INDEX('Building Features'!$F$5:$F$22,COLUMN('Building Features'!P160),1)</f>
        <v>0</v>
      </c>
      <c r="X161" cm="1">
        <f t="array" ref="X161">INDEX('Building Features'!$F$5:$F$22,COLUMN('Building Features'!Q160),1)</f>
        <v>492.16399999999999</v>
      </c>
      <c r="Y161" cm="1">
        <f t="array" ref="Y161">INDEX('Building Features'!$F$5:$F$22,COLUMN('Building Features'!R160),1)</f>
        <v>1291.172</v>
      </c>
      <c r="AA161">
        <v>595.60223388671795</v>
      </c>
      <c r="AB161" s="45" t="s">
        <v>753</v>
      </c>
      <c r="AC161" s="45" t="s">
        <v>753</v>
      </c>
      <c r="AD161">
        <v>229.976272466094</v>
      </c>
      <c r="AE161" t="s">
        <v>754</v>
      </c>
      <c r="AF161" t="s">
        <v>754</v>
      </c>
      <c r="AG161">
        <f t="shared" si="8"/>
        <v>1.270275464445868</v>
      </c>
      <c r="AH161">
        <f t="shared" si="9"/>
        <v>0.70698270339525948</v>
      </c>
      <c r="AJ161">
        <f t="shared" si="11"/>
        <v>1.9772581678411276</v>
      </c>
    </row>
    <row r="162" spans="1:36" x14ac:dyDescent="0.25">
      <c r="A162">
        <f t="shared" si="10"/>
        <v>161</v>
      </c>
      <c r="B162">
        <v>13.542105293273901</v>
      </c>
      <c r="C162">
        <v>4.3416666885217001</v>
      </c>
      <c r="D162">
        <v>0</v>
      </c>
      <c r="E162">
        <v>75.021052631578897</v>
      </c>
      <c r="F162">
        <v>0</v>
      </c>
      <c r="H162" cm="1">
        <f t="array" ref="H162">INDEX('Building Features'!$F$5:$F$22,COLUMN('Building Features'!A161),1)</f>
        <v>7805</v>
      </c>
      <c r="I162" cm="1">
        <f t="array" ref="I162">INDEX('Building Features'!$F$5:$F$22,COLUMN('Building Features'!B161),1)</f>
        <v>16.399999999999999</v>
      </c>
      <c r="J162" cm="1">
        <f t="array" ref="J162">INDEX('Building Features'!$F$5:$F$22,COLUMN('Building Features'!C161),1)</f>
        <v>0.4</v>
      </c>
      <c r="K162" cm="1">
        <f t="array" ref="K162">INDEX('Building Features'!$F$5:$F$22,COLUMN('Building Features'!D161),1)</f>
        <v>5</v>
      </c>
      <c r="L162" cm="1">
        <f t="array" ref="L162">INDEX('Building Features'!$F$5:$F$22,COLUMN('Building Features'!E161),1)</f>
        <v>128001.99999999999</v>
      </c>
      <c r="M162" cm="1">
        <f t="array" ref="M162">INDEX('Building Features'!$F$5:$F$22,COLUMN('Building Features'!F161),1)</f>
        <v>1229.8032000000001</v>
      </c>
      <c r="N162" cm="1">
        <f t="array" ref="N162">INDEX('Building Features'!$F$5:$F$22,COLUMN('Building Features'!G161),1)</f>
        <v>1713.81</v>
      </c>
      <c r="O162" cm="1">
        <f t="array" ref="O162">INDEX('Building Features'!$F$5:$F$22,COLUMN('Building Features'!H161),1)</f>
        <v>41.63332799914653</v>
      </c>
      <c r="P162" cm="1">
        <f t="array" ref="P162">INDEX('Building Features'!$F$5:$F$22,COLUMN('Building Features'!I161),1)</f>
        <v>74.688559408569205</v>
      </c>
      <c r="Q162" cm="1">
        <f t="array" ref="Q162">INDEX('Building Features'!$F$5:$F$22,COLUMN('Building Features'!J161),1)</f>
        <v>1.7939608241286957</v>
      </c>
      <c r="R162" cm="1">
        <f t="array" ref="R162">INDEX('Building Features'!$F$5:$F$22,COLUMN('Building Features'!K161),1)</f>
        <v>1</v>
      </c>
      <c r="S162" cm="1">
        <f t="array" ref="S162">INDEX('Building Features'!$F$5:$F$22,COLUMN('Building Features'!L161),1)</f>
        <v>2</v>
      </c>
      <c r="T162" cm="1">
        <f t="array" ref="T162">INDEX('Building Features'!$F$5:$F$22,COLUMN('Building Features'!M161),1)</f>
        <v>6</v>
      </c>
      <c r="U162" cm="1">
        <f t="array" ref="U162">INDEX('Building Features'!$F$5:$F$22,COLUMN('Building Features'!N161),1)</f>
        <v>1989</v>
      </c>
      <c r="V162" cm="1">
        <f t="array" ref="V162">INDEX('Building Features'!$F$5:$F$22,COLUMN('Building Features'!O161),1)</f>
        <v>1291.172</v>
      </c>
      <c r="W162" cm="1">
        <f t="array" ref="W162">INDEX('Building Features'!$F$5:$F$22,COLUMN('Building Features'!P161),1)</f>
        <v>0</v>
      </c>
      <c r="X162" cm="1">
        <f t="array" ref="X162">INDEX('Building Features'!$F$5:$F$22,COLUMN('Building Features'!Q161),1)</f>
        <v>492.16399999999999</v>
      </c>
      <c r="Y162" cm="1">
        <f t="array" ref="Y162">INDEX('Building Features'!$F$5:$F$22,COLUMN('Building Features'!R161),1)</f>
        <v>1291.172</v>
      </c>
      <c r="AA162">
        <v>589.46075439453102</v>
      </c>
      <c r="AB162" s="45" t="s">
        <v>755</v>
      </c>
      <c r="AC162" s="45" t="s">
        <v>755</v>
      </c>
      <c r="AD162">
        <v>195.040854121667</v>
      </c>
      <c r="AE162" t="s">
        <v>756</v>
      </c>
      <c r="AF162" t="s">
        <v>756</v>
      </c>
      <c r="AG162">
        <f t="shared" si="8"/>
        <v>1.2473814862267778</v>
      </c>
      <c r="AH162">
        <f t="shared" si="9"/>
        <v>0.60115310698270341</v>
      </c>
      <c r="AJ162">
        <f t="shared" si="11"/>
        <v>1.8485345932094812</v>
      </c>
    </row>
    <row r="163" spans="1:36" x14ac:dyDescent="0.25">
      <c r="A163">
        <f t="shared" si="10"/>
        <v>162</v>
      </c>
      <c r="B163">
        <v>13.898947334289501</v>
      </c>
      <c r="C163">
        <v>4.6229166587193804</v>
      </c>
      <c r="D163">
        <v>0</v>
      </c>
      <c r="E163">
        <v>67.705263157894706</v>
      </c>
      <c r="F163">
        <v>0</v>
      </c>
      <c r="H163" cm="1">
        <f t="array" ref="H163">INDEX('Building Features'!$F$5:$F$22,COLUMN('Building Features'!A162),1)</f>
        <v>7805</v>
      </c>
      <c r="I163" cm="1">
        <f t="array" ref="I163">INDEX('Building Features'!$F$5:$F$22,COLUMN('Building Features'!B162),1)</f>
        <v>16.399999999999999</v>
      </c>
      <c r="J163" cm="1">
        <f t="array" ref="J163">INDEX('Building Features'!$F$5:$F$22,COLUMN('Building Features'!C162),1)</f>
        <v>0.4</v>
      </c>
      <c r="K163" cm="1">
        <f t="array" ref="K163">INDEX('Building Features'!$F$5:$F$22,COLUMN('Building Features'!D162),1)</f>
        <v>5</v>
      </c>
      <c r="L163" cm="1">
        <f t="array" ref="L163">INDEX('Building Features'!$F$5:$F$22,COLUMN('Building Features'!E162),1)</f>
        <v>128001.99999999999</v>
      </c>
      <c r="M163" cm="1">
        <f t="array" ref="M163">INDEX('Building Features'!$F$5:$F$22,COLUMN('Building Features'!F162),1)</f>
        <v>1229.8032000000001</v>
      </c>
      <c r="N163" cm="1">
        <f t="array" ref="N163">INDEX('Building Features'!$F$5:$F$22,COLUMN('Building Features'!G162),1)</f>
        <v>1713.81</v>
      </c>
      <c r="O163" cm="1">
        <f t="array" ref="O163">INDEX('Building Features'!$F$5:$F$22,COLUMN('Building Features'!H162),1)</f>
        <v>41.63332799914653</v>
      </c>
      <c r="P163" cm="1">
        <f t="array" ref="P163">INDEX('Building Features'!$F$5:$F$22,COLUMN('Building Features'!I162),1)</f>
        <v>74.688559408569205</v>
      </c>
      <c r="Q163" cm="1">
        <f t="array" ref="Q163">INDEX('Building Features'!$F$5:$F$22,COLUMN('Building Features'!J162),1)</f>
        <v>1.7939608241286957</v>
      </c>
      <c r="R163" cm="1">
        <f t="array" ref="R163">INDEX('Building Features'!$F$5:$F$22,COLUMN('Building Features'!K162),1)</f>
        <v>1</v>
      </c>
      <c r="S163" cm="1">
        <f t="array" ref="S163">INDEX('Building Features'!$F$5:$F$22,COLUMN('Building Features'!L162),1)</f>
        <v>2</v>
      </c>
      <c r="T163" cm="1">
        <f t="array" ref="T163">INDEX('Building Features'!$F$5:$F$22,COLUMN('Building Features'!M162),1)</f>
        <v>6</v>
      </c>
      <c r="U163" cm="1">
        <f t="array" ref="U163">INDEX('Building Features'!$F$5:$F$22,COLUMN('Building Features'!N162),1)</f>
        <v>1989</v>
      </c>
      <c r="V163" cm="1">
        <f t="array" ref="V163">INDEX('Building Features'!$F$5:$F$22,COLUMN('Building Features'!O162),1)</f>
        <v>1291.172</v>
      </c>
      <c r="W163" cm="1">
        <f t="array" ref="W163">INDEX('Building Features'!$F$5:$F$22,COLUMN('Building Features'!P162),1)</f>
        <v>0</v>
      </c>
      <c r="X163" cm="1">
        <f t="array" ref="X163">INDEX('Building Features'!$F$5:$F$22,COLUMN('Building Features'!Q162),1)</f>
        <v>492.16399999999999</v>
      </c>
      <c r="Y163" cm="1">
        <f t="array" ref="Y163">INDEX('Building Features'!$F$5:$F$22,COLUMN('Building Features'!R162),1)</f>
        <v>1291.172</v>
      </c>
      <c r="AA163">
        <v>590.98211669921795</v>
      </c>
      <c r="AB163" s="45" t="s">
        <v>757</v>
      </c>
      <c r="AC163" s="45" t="s">
        <v>757</v>
      </c>
      <c r="AD163">
        <v>294.81185511862702</v>
      </c>
      <c r="AE163" t="s">
        <v>758</v>
      </c>
      <c r="AF163" t="s">
        <v>758</v>
      </c>
      <c r="AG163">
        <f t="shared" si="8"/>
        <v>1.2478779628443306</v>
      </c>
      <c r="AH163">
        <f t="shared" si="9"/>
        <v>0.90839205637411913</v>
      </c>
      <c r="AJ163">
        <f t="shared" si="11"/>
        <v>2.1562700192184496</v>
      </c>
    </row>
    <row r="164" spans="1:36" x14ac:dyDescent="0.25">
      <c r="A164">
        <f t="shared" si="10"/>
        <v>163</v>
      </c>
      <c r="B164">
        <v>13.348421066685701</v>
      </c>
      <c r="C164">
        <v>2.5479166110356601</v>
      </c>
      <c r="D164">
        <v>0</v>
      </c>
      <c r="E164">
        <v>76.442105263157899</v>
      </c>
      <c r="F164">
        <v>0</v>
      </c>
      <c r="H164" cm="1">
        <f t="array" ref="H164">INDEX('Building Features'!$F$5:$F$22,COLUMN('Building Features'!A163),1)</f>
        <v>7805</v>
      </c>
      <c r="I164" cm="1">
        <f t="array" ref="I164">INDEX('Building Features'!$F$5:$F$22,COLUMN('Building Features'!B163),1)</f>
        <v>16.399999999999999</v>
      </c>
      <c r="J164" cm="1">
        <f t="array" ref="J164">INDEX('Building Features'!$F$5:$F$22,COLUMN('Building Features'!C163),1)</f>
        <v>0.4</v>
      </c>
      <c r="K164" cm="1">
        <f t="array" ref="K164">INDEX('Building Features'!$F$5:$F$22,COLUMN('Building Features'!D163),1)</f>
        <v>5</v>
      </c>
      <c r="L164" cm="1">
        <f t="array" ref="L164">INDEX('Building Features'!$F$5:$F$22,COLUMN('Building Features'!E163),1)</f>
        <v>128001.99999999999</v>
      </c>
      <c r="M164" cm="1">
        <f t="array" ref="M164">INDEX('Building Features'!$F$5:$F$22,COLUMN('Building Features'!F163),1)</f>
        <v>1229.8032000000001</v>
      </c>
      <c r="N164" cm="1">
        <f t="array" ref="N164">INDEX('Building Features'!$F$5:$F$22,COLUMN('Building Features'!G163),1)</f>
        <v>1713.81</v>
      </c>
      <c r="O164" cm="1">
        <f t="array" ref="O164">INDEX('Building Features'!$F$5:$F$22,COLUMN('Building Features'!H163),1)</f>
        <v>41.63332799914653</v>
      </c>
      <c r="P164" cm="1">
        <f t="array" ref="P164">INDEX('Building Features'!$F$5:$F$22,COLUMN('Building Features'!I163),1)</f>
        <v>74.688559408569205</v>
      </c>
      <c r="Q164" cm="1">
        <f t="array" ref="Q164">INDEX('Building Features'!$F$5:$F$22,COLUMN('Building Features'!J163),1)</f>
        <v>1.7939608241286957</v>
      </c>
      <c r="R164" cm="1">
        <f t="array" ref="R164">INDEX('Building Features'!$F$5:$F$22,COLUMN('Building Features'!K163),1)</f>
        <v>1</v>
      </c>
      <c r="S164" cm="1">
        <f t="array" ref="S164">INDEX('Building Features'!$F$5:$F$22,COLUMN('Building Features'!L163),1)</f>
        <v>2</v>
      </c>
      <c r="T164" cm="1">
        <f t="array" ref="T164">INDEX('Building Features'!$F$5:$F$22,COLUMN('Building Features'!M163),1)</f>
        <v>6</v>
      </c>
      <c r="U164" cm="1">
        <f t="array" ref="U164">INDEX('Building Features'!$F$5:$F$22,COLUMN('Building Features'!N163),1)</f>
        <v>1989</v>
      </c>
      <c r="V164" cm="1">
        <f t="array" ref="V164">INDEX('Building Features'!$F$5:$F$22,COLUMN('Building Features'!O163),1)</f>
        <v>1291.172</v>
      </c>
      <c r="W164" cm="1">
        <f t="array" ref="W164">INDEX('Building Features'!$F$5:$F$22,COLUMN('Building Features'!P163),1)</f>
        <v>0</v>
      </c>
      <c r="X164" cm="1">
        <f t="array" ref="X164">INDEX('Building Features'!$F$5:$F$22,COLUMN('Building Features'!Q163),1)</f>
        <v>492.16399999999999</v>
      </c>
      <c r="Y164" cm="1">
        <f t="array" ref="Y164">INDEX('Building Features'!$F$5:$F$22,COLUMN('Building Features'!R163),1)</f>
        <v>1291.172</v>
      </c>
      <c r="AA164">
        <v>574.43804931640602</v>
      </c>
      <c r="AB164" s="45" t="s">
        <v>759</v>
      </c>
      <c r="AC164" s="45" t="s">
        <v>759</v>
      </c>
      <c r="AD164">
        <v>165.55270821041501</v>
      </c>
      <c r="AE164" t="s">
        <v>760</v>
      </c>
      <c r="AF164" t="s">
        <v>760</v>
      </c>
      <c r="AG164">
        <f t="shared" si="8"/>
        <v>1.2123678731582319</v>
      </c>
      <c r="AH164">
        <f t="shared" si="9"/>
        <v>0.49814221652786678</v>
      </c>
      <c r="AJ164">
        <f t="shared" si="11"/>
        <v>1.7105100896860987</v>
      </c>
    </row>
    <row r="165" spans="1:36" x14ac:dyDescent="0.25">
      <c r="A165">
        <f t="shared" si="10"/>
        <v>164</v>
      </c>
      <c r="B165">
        <v>15.807368469238201</v>
      </c>
      <c r="C165">
        <v>2.6968750754992099</v>
      </c>
      <c r="D165">
        <v>0</v>
      </c>
      <c r="E165">
        <v>76.842105263157805</v>
      </c>
      <c r="F165">
        <v>128.90625</v>
      </c>
      <c r="H165" cm="1">
        <f t="array" ref="H165">INDEX('Building Features'!$F$5:$F$22,COLUMN('Building Features'!A164),1)</f>
        <v>7805</v>
      </c>
      <c r="I165" cm="1">
        <f t="array" ref="I165">INDEX('Building Features'!$F$5:$F$22,COLUMN('Building Features'!B164),1)</f>
        <v>16.399999999999999</v>
      </c>
      <c r="J165" cm="1">
        <f t="array" ref="J165">INDEX('Building Features'!$F$5:$F$22,COLUMN('Building Features'!C164),1)</f>
        <v>0.4</v>
      </c>
      <c r="K165" cm="1">
        <f t="array" ref="K165">INDEX('Building Features'!$F$5:$F$22,COLUMN('Building Features'!D164),1)</f>
        <v>5</v>
      </c>
      <c r="L165" cm="1">
        <f t="array" ref="L165">INDEX('Building Features'!$F$5:$F$22,COLUMN('Building Features'!E164),1)</f>
        <v>128001.99999999999</v>
      </c>
      <c r="M165" cm="1">
        <f t="array" ref="M165">INDEX('Building Features'!$F$5:$F$22,COLUMN('Building Features'!F164),1)</f>
        <v>1229.8032000000001</v>
      </c>
      <c r="N165" cm="1">
        <f t="array" ref="N165">INDEX('Building Features'!$F$5:$F$22,COLUMN('Building Features'!G164),1)</f>
        <v>1713.81</v>
      </c>
      <c r="O165" cm="1">
        <f t="array" ref="O165">INDEX('Building Features'!$F$5:$F$22,COLUMN('Building Features'!H164),1)</f>
        <v>41.63332799914653</v>
      </c>
      <c r="P165" cm="1">
        <f t="array" ref="P165">INDEX('Building Features'!$F$5:$F$22,COLUMN('Building Features'!I164),1)</f>
        <v>74.688559408569205</v>
      </c>
      <c r="Q165" cm="1">
        <f t="array" ref="Q165">INDEX('Building Features'!$F$5:$F$22,COLUMN('Building Features'!J164),1)</f>
        <v>1.7939608241286957</v>
      </c>
      <c r="R165" cm="1">
        <f t="array" ref="R165">INDEX('Building Features'!$F$5:$F$22,COLUMN('Building Features'!K164),1)</f>
        <v>1</v>
      </c>
      <c r="S165" cm="1">
        <f t="array" ref="S165">INDEX('Building Features'!$F$5:$F$22,COLUMN('Building Features'!L164),1)</f>
        <v>2</v>
      </c>
      <c r="T165" cm="1">
        <f t="array" ref="T165">INDEX('Building Features'!$F$5:$F$22,COLUMN('Building Features'!M164),1)</f>
        <v>6</v>
      </c>
      <c r="U165" cm="1">
        <f t="array" ref="U165">INDEX('Building Features'!$F$5:$F$22,COLUMN('Building Features'!N164),1)</f>
        <v>1989</v>
      </c>
      <c r="V165" cm="1">
        <f t="array" ref="V165">INDEX('Building Features'!$F$5:$F$22,COLUMN('Building Features'!O164),1)</f>
        <v>1291.172</v>
      </c>
      <c r="W165" cm="1">
        <f t="array" ref="W165">INDEX('Building Features'!$F$5:$F$22,COLUMN('Building Features'!P164),1)</f>
        <v>0</v>
      </c>
      <c r="X165" cm="1">
        <f t="array" ref="X165">INDEX('Building Features'!$F$5:$F$22,COLUMN('Building Features'!Q164),1)</f>
        <v>492.16399999999999</v>
      </c>
      <c r="Y165" cm="1">
        <f t="array" ref="Y165">INDEX('Building Features'!$F$5:$F$22,COLUMN('Building Features'!R164),1)</f>
        <v>1291.172</v>
      </c>
      <c r="AA165">
        <v>533.9189453125</v>
      </c>
      <c r="AB165" s="45" t="s">
        <v>761</v>
      </c>
      <c r="AC165" s="45" t="s">
        <v>761</v>
      </c>
      <c r="AD165">
        <v>184.134326037389</v>
      </c>
      <c r="AE165" t="s">
        <v>762</v>
      </c>
      <c r="AF165" t="s">
        <v>762</v>
      </c>
      <c r="AG165">
        <f t="shared" si="8"/>
        <v>1.2174407431133889</v>
      </c>
      <c r="AH165">
        <f t="shared" si="9"/>
        <v>0.56784112748238313</v>
      </c>
      <c r="AJ165">
        <f t="shared" si="11"/>
        <v>1.785281870595772</v>
      </c>
    </row>
    <row r="166" spans="1:36" x14ac:dyDescent="0.25">
      <c r="A166">
        <f t="shared" si="10"/>
        <v>165</v>
      </c>
      <c r="B166">
        <v>15.4557894054212</v>
      </c>
      <c r="C166">
        <v>1.7041666507720901</v>
      </c>
      <c r="D166">
        <v>0</v>
      </c>
      <c r="E166">
        <v>94.589473684210503</v>
      </c>
      <c r="F166">
        <v>6.59375</v>
      </c>
      <c r="H166" cm="1">
        <f t="array" ref="H166">INDEX('Building Features'!$F$5:$F$22,COLUMN('Building Features'!A165),1)</f>
        <v>7805</v>
      </c>
      <c r="I166" cm="1">
        <f t="array" ref="I166">INDEX('Building Features'!$F$5:$F$22,COLUMN('Building Features'!B165),1)</f>
        <v>16.399999999999999</v>
      </c>
      <c r="J166" cm="1">
        <f t="array" ref="J166">INDEX('Building Features'!$F$5:$F$22,COLUMN('Building Features'!C165),1)</f>
        <v>0.4</v>
      </c>
      <c r="K166" cm="1">
        <f t="array" ref="K166">INDEX('Building Features'!$F$5:$F$22,COLUMN('Building Features'!D165),1)</f>
        <v>5</v>
      </c>
      <c r="L166" cm="1">
        <f t="array" ref="L166">INDEX('Building Features'!$F$5:$F$22,COLUMN('Building Features'!E165),1)</f>
        <v>128001.99999999999</v>
      </c>
      <c r="M166" cm="1">
        <f t="array" ref="M166">INDEX('Building Features'!$F$5:$F$22,COLUMN('Building Features'!F165),1)</f>
        <v>1229.8032000000001</v>
      </c>
      <c r="N166" cm="1">
        <f t="array" ref="N166">INDEX('Building Features'!$F$5:$F$22,COLUMN('Building Features'!G165),1)</f>
        <v>1713.81</v>
      </c>
      <c r="O166" cm="1">
        <f t="array" ref="O166">INDEX('Building Features'!$F$5:$F$22,COLUMN('Building Features'!H165),1)</f>
        <v>41.63332799914653</v>
      </c>
      <c r="P166" cm="1">
        <f t="array" ref="P166">INDEX('Building Features'!$F$5:$F$22,COLUMN('Building Features'!I165),1)</f>
        <v>74.688559408569205</v>
      </c>
      <c r="Q166" cm="1">
        <f t="array" ref="Q166">INDEX('Building Features'!$F$5:$F$22,COLUMN('Building Features'!J165),1)</f>
        <v>1.7939608241286957</v>
      </c>
      <c r="R166" cm="1">
        <f t="array" ref="R166">INDEX('Building Features'!$F$5:$F$22,COLUMN('Building Features'!K165),1)</f>
        <v>1</v>
      </c>
      <c r="S166" cm="1">
        <f t="array" ref="S166">INDEX('Building Features'!$F$5:$F$22,COLUMN('Building Features'!L165),1)</f>
        <v>2</v>
      </c>
      <c r="T166" cm="1">
        <f t="array" ref="T166">INDEX('Building Features'!$F$5:$F$22,COLUMN('Building Features'!M165),1)</f>
        <v>6</v>
      </c>
      <c r="U166" cm="1">
        <f t="array" ref="U166">INDEX('Building Features'!$F$5:$F$22,COLUMN('Building Features'!N165),1)</f>
        <v>1989</v>
      </c>
      <c r="V166" cm="1">
        <f t="array" ref="V166">INDEX('Building Features'!$F$5:$F$22,COLUMN('Building Features'!O165),1)</f>
        <v>1291.172</v>
      </c>
      <c r="W166" cm="1">
        <f t="array" ref="W166">INDEX('Building Features'!$F$5:$F$22,COLUMN('Building Features'!P165),1)</f>
        <v>0</v>
      </c>
      <c r="X166" cm="1">
        <f t="array" ref="X166">INDEX('Building Features'!$F$5:$F$22,COLUMN('Building Features'!Q165),1)</f>
        <v>492.16399999999999</v>
      </c>
      <c r="Y166" cm="1">
        <f t="array" ref="Y166">INDEX('Building Features'!$F$5:$F$22,COLUMN('Building Features'!R165),1)</f>
        <v>1291.172</v>
      </c>
      <c r="AA166">
        <v>600.21832275390602</v>
      </c>
      <c r="AB166" s="45" t="s">
        <v>763</v>
      </c>
      <c r="AC166" s="45" t="s">
        <v>763</v>
      </c>
      <c r="AD166">
        <v>0</v>
      </c>
      <c r="AE166" t="s">
        <v>304</v>
      </c>
      <c r="AF166" t="s">
        <v>304</v>
      </c>
      <c r="AG166">
        <f t="shared" si="8"/>
        <v>1.2539638052530429</v>
      </c>
      <c r="AH166">
        <f t="shared" si="9"/>
        <v>0</v>
      </c>
      <c r="AJ166">
        <f t="shared" si="11"/>
        <v>1.2539638052530429</v>
      </c>
    </row>
    <row r="167" spans="1:36" x14ac:dyDescent="0.25">
      <c r="A167">
        <f t="shared" si="10"/>
        <v>166</v>
      </c>
      <c r="B167">
        <v>16.217894744873</v>
      </c>
      <c r="C167">
        <v>2.63854164878527</v>
      </c>
      <c r="D167">
        <v>0</v>
      </c>
      <c r="E167">
        <v>85.947368421052602</v>
      </c>
      <c r="F167">
        <v>6.5</v>
      </c>
      <c r="H167" cm="1">
        <f t="array" ref="H167">INDEX('Building Features'!$F$5:$F$22,COLUMN('Building Features'!A166),1)</f>
        <v>7805</v>
      </c>
      <c r="I167" cm="1">
        <f t="array" ref="I167">INDEX('Building Features'!$F$5:$F$22,COLUMN('Building Features'!B166),1)</f>
        <v>16.399999999999999</v>
      </c>
      <c r="J167" cm="1">
        <f t="array" ref="J167">INDEX('Building Features'!$F$5:$F$22,COLUMN('Building Features'!C166),1)</f>
        <v>0.4</v>
      </c>
      <c r="K167" cm="1">
        <f t="array" ref="K167">INDEX('Building Features'!$F$5:$F$22,COLUMN('Building Features'!D166),1)</f>
        <v>5</v>
      </c>
      <c r="L167" cm="1">
        <f t="array" ref="L167">INDEX('Building Features'!$F$5:$F$22,COLUMN('Building Features'!E166),1)</f>
        <v>128001.99999999999</v>
      </c>
      <c r="M167" cm="1">
        <f t="array" ref="M167">INDEX('Building Features'!$F$5:$F$22,COLUMN('Building Features'!F166),1)</f>
        <v>1229.8032000000001</v>
      </c>
      <c r="N167" cm="1">
        <f t="array" ref="N167">INDEX('Building Features'!$F$5:$F$22,COLUMN('Building Features'!G166),1)</f>
        <v>1713.81</v>
      </c>
      <c r="O167" cm="1">
        <f t="array" ref="O167">INDEX('Building Features'!$F$5:$F$22,COLUMN('Building Features'!H166),1)</f>
        <v>41.63332799914653</v>
      </c>
      <c r="P167" cm="1">
        <f t="array" ref="P167">INDEX('Building Features'!$F$5:$F$22,COLUMN('Building Features'!I166),1)</f>
        <v>74.688559408569205</v>
      </c>
      <c r="Q167" cm="1">
        <f t="array" ref="Q167">INDEX('Building Features'!$F$5:$F$22,COLUMN('Building Features'!J166),1)</f>
        <v>1.7939608241286957</v>
      </c>
      <c r="R167" cm="1">
        <f t="array" ref="R167">INDEX('Building Features'!$F$5:$F$22,COLUMN('Building Features'!K166),1)</f>
        <v>1</v>
      </c>
      <c r="S167" cm="1">
        <f t="array" ref="S167">INDEX('Building Features'!$F$5:$F$22,COLUMN('Building Features'!L166),1)</f>
        <v>2</v>
      </c>
      <c r="T167" cm="1">
        <f t="array" ref="T167">INDEX('Building Features'!$F$5:$F$22,COLUMN('Building Features'!M166),1)</f>
        <v>6</v>
      </c>
      <c r="U167" cm="1">
        <f t="array" ref="U167">INDEX('Building Features'!$F$5:$F$22,COLUMN('Building Features'!N166),1)</f>
        <v>1989</v>
      </c>
      <c r="V167" cm="1">
        <f t="array" ref="V167">INDEX('Building Features'!$F$5:$F$22,COLUMN('Building Features'!O166),1)</f>
        <v>1291.172</v>
      </c>
      <c r="W167" cm="1">
        <f t="array" ref="W167">INDEX('Building Features'!$F$5:$F$22,COLUMN('Building Features'!P166),1)</f>
        <v>0</v>
      </c>
      <c r="X167" cm="1">
        <f t="array" ref="X167">INDEX('Building Features'!$F$5:$F$22,COLUMN('Building Features'!Q166),1)</f>
        <v>492.16399999999999</v>
      </c>
      <c r="Y167" cm="1">
        <f t="array" ref="Y167">INDEX('Building Features'!$F$5:$F$22,COLUMN('Building Features'!R166),1)</f>
        <v>1291.172</v>
      </c>
      <c r="AA167">
        <v>607.5146484375</v>
      </c>
      <c r="AB167" s="45" t="s">
        <v>764</v>
      </c>
      <c r="AC167" s="45" t="s">
        <v>764</v>
      </c>
      <c r="AD167">
        <v>80.785940950888204</v>
      </c>
      <c r="AE167" t="s">
        <v>765</v>
      </c>
      <c r="AF167" t="s">
        <v>765</v>
      </c>
      <c r="AG167">
        <f t="shared" si="8"/>
        <v>1.2534152786675208</v>
      </c>
      <c r="AH167">
        <f t="shared" si="9"/>
        <v>0.24855861627162076</v>
      </c>
      <c r="AJ167">
        <f t="shared" si="11"/>
        <v>1.5019738949391415</v>
      </c>
    </row>
    <row r="168" spans="1:36" x14ac:dyDescent="0.25">
      <c r="A168">
        <f t="shared" si="10"/>
        <v>167</v>
      </c>
      <c r="B168">
        <v>15.3452631900185</v>
      </c>
      <c r="C168">
        <v>1.91354178388913</v>
      </c>
      <c r="D168">
        <v>0</v>
      </c>
      <c r="E168">
        <v>81.768421052631496</v>
      </c>
      <c r="F168">
        <v>2.625</v>
      </c>
      <c r="H168" cm="1">
        <f t="array" ref="H168">INDEX('Building Features'!$F$5:$F$22,COLUMN('Building Features'!A167),1)</f>
        <v>7805</v>
      </c>
      <c r="I168" cm="1">
        <f t="array" ref="I168">INDEX('Building Features'!$F$5:$F$22,COLUMN('Building Features'!B167),1)</f>
        <v>16.399999999999999</v>
      </c>
      <c r="J168" cm="1">
        <f t="array" ref="J168">INDEX('Building Features'!$F$5:$F$22,COLUMN('Building Features'!C167),1)</f>
        <v>0.4</v>
      </c>
      <c r="K168" cm="1">
        <f t="array" ref="K168">INDEX('Building Features'!$F$5:$F$22,COLUMN('Building Features'!D167),1)</f>
        <v>5</v>
      </c>
      <c r="L168" cm="1">
        <f t="array" ref="L168">INDEX('Building Features'!$F$5:$F$22,COLUMN('Building Features'!E167),1)</f>
        <v>128001.99999999999</v>
      </c>
      <c r="M168" cm="1">
        <f t="array" ref="M168">INDEX('Building Features'!$F$5:$F$22,COLUMN('Building Features'!F167),1)</f>
        <v>1229.8032000000001</v>
      </c>
      <c r="N168" cm="1">
        <f t="array" ref="N168">INDEX('Building Features'!$F$5:$F$22,COLUMN('Building Features'!G167),1)</f>
        <v>1713.81</v>
      </c>
      <c r="O168" cm="1">
        <f t="array" ref="O168">INDEX('Building Features'!$F$5:$F$22,COLUMN('Building Features'!H167),1)</f>
        <v>41.63332799914653</v>
      </c>
      <c r="P168" cm="1">
        <f t="array" ref="P168">INDEX('Building Features'!$F$5:$F$22,COLUMN('Building Features'!I167),1)</f>
        <v>74.688559408569205</v>
      </c>
      <c r="Q168" cm="1">
        <f t="array" ref="Q168">INDEX('Building Features'!$F$5:$F$22,COLUMN('Building Features'!J167),1)</f>
        <v>1.7939608241286957</v>
      </c>
      <c r="R168" cm="1">
        <f t="array" ref="R168">INDEX('Building Features'!$F$5:$F$22,COLUMN('Building Features'!K167),1)</f>
        <v>1</v>
      </c>
      <c r="S168" cm="1">
        <f t="array" ref="S168">INDEX('Building Features'!$F$5:$F$22,COLUMN('Building Features'!L167),1)</f>
        <v>2</v>
      </c>
      <c r="T168" cm="1">
        <f t="array" ref="T168">INDEX('Building Features'!$F$5:$F$22,COLUMN('Building Features'!M167),1)</f>
        <v>6</v>
      </c>
      <c r="U168" cm="1">
        <f t="array" ref="U168">INDEX('Building Features'!$F$5:$F$22,COLUMN('Building Features'!N167),1)</f>
        <v>1989</v>
      </c>
      <c r="V168" cm="1">
        <f t="array" ref="V168">INDEX('Building Features'!$F$5:$F$22,COLUMN('Building Features'!O167),1)</f>
        <v>1291.172</v>
      </c>
      <c r="W168" cm="1">
        <f t="array" ref="W168">INDEX('Building Features'!$F$5:$F$22,COLUMN('Building Features'!P167),1)</f>
        <v>0</v>
      </c>
      <c r="X168" cm="1">
        <f t="array" ref="X168">INDEX('Building Features'!$F$5:$F$22,COLUMN('Building Features'!Q167),1)</f>
        <v>492.16399999999999</v>
      </c>
      <c r="Y168" cm="1">
        <f t="array" ref="Y168">INDEX('Building Features'!$F$5:$F$22,COLUMN('Building Features'!R167),1)</f>
        <v>1291.172</v>
      </c>
      <c r="AA168">
        <v>589.72735595703102</v>
      </c>
      <c r="AB168" s="45" t="s">
        <v>766</v>
      </c>
      <c r="AC168" s="45" t="s">
        <v>766</v>
      </c>
      <c r="AD168">
        <v>91.027573345413799</v>
      </c>
      <c r="AE168" t="s">
        <v>767</v>
      </c>
      <c r="AF168" t="s">
        <v>767</v>
      </c>
      <c r="AG168">
        <f t="shared" si="8"/>
        <v>1.251669602818706</v>
      </c>
      <c r="AH168">
        <f t="shared" si="9"/>
        <v>0.28058936579115951</v>
      </c>
      <c r="AJ168">
        <f t="shared" si="11"/>
        <v>1.5322589686098655</v>
      </c>
    </row>
    <row r="169" spans="1:36" x14ac:dyDescent="0.25">
      <c r="A169">
        <f t="shared" si="10"/>
        <v>168</v>
      </c>
      <c r="B169">
        <v>16.185263021368701</v>
      </c>
      <c r="C169">
        <v>0</v>
      </c>
      <c r="D169">
        <v>0.17187506953875301</v>
      </c>
      <c r="E169">
        <v>74.421052631578902</v>
      </c>
      <c r="F169">
        <v>0</v>
      </c>
      <c r="H169" cm="1">
        <f t="array" ref="H169">INDEX('Building Features'!$F$5:$F$22,COLUMN('Building Features'!A168),1)</f>
        <v>7805</v>
      </c>
      <c r="I169" cm="1">
        <f t="array" ref="I169">INDEX('Building Features'!$F$5:$F$22,COLUMN('Building Features'!B168),1)</f>
        <v>16.399999999999999</v>
      </c>
      <c r="J169" cm="1">
        <f t="array" ref="J169">INDEX('Building Features'!$F$5:$F$22,COLUMN('Building Features'!C168),1)</f>
        <v>0.4</v>
      </c>
      <c r="K169" cm="1">
        <f t="array" ref="K169">INDEX('Building Features'!$F$5:$F$22,COLUMN('Building Features'!D168),1)</f>
        <v>5</v>
      </c>
      <c r="L169" cm="1">
        <f t="array" ref="L169">INDEX('Building Features'!$F$5:$F$22,COLUMN('Building Features'!E168),1)</f>
        <v>128001.99999999999</v>
      </c>
      <c r="M169" cm="1">
        <f t="array" ref="M169">INDEX('Building Features'!$F$5:$F$22,COLUMN('Building Features'!F168),1)</f>
        <v>1229.8032000000001</v>
      </c>
      <c r="N169" cm="1">
        <f t="array" ref="N169">INDEX('Building Features'!$F$5:$F$22,COLUMN('Building Features'!G168),1)</f>
        <v>1713.81</v>
      </c>
      <c r="O169" cm="1">
        <f t="array" ref="O169">INDEX('Building Features'!$F$5:$F$22,COLUMN('Building Features'!H168),1)</f>
        <v>41.63332799914653</v>
      </c>
      <c r="P169" cm="1">
        <f t="array" ref="P169">INDEX('Building Features'!$F$5:$F$22,COLUMN('Building Features'!I168),1)</f>
        <v>74.688559408569205</v>
      </c>
      <c r="Q169" cm="1">
        <f t="array" ref="Q169">INDEX('Building Features'!$F$5:$F$22,COLUMN('Building Features'!J168),1)</f>
        <v>1.7939608241286957</v>
      </c>
      <c r="R169" cm="1">
        <f t="array" ref="R169">INDEX('Building Features'!$F$5:$F$22,COLUMN('Building Features'!K168),1)</f>
        <v>1</v>
      </c>
      <c r="S169" cm="1">
        <f t="array" ref="S169">INDEX('Building Features'!$F$5:$F$22,COLUMN('Building Features'!L168),1)</f>
        <v>2</v>
      </c>
      <c r="T169" cm="1">
        <f t="array" ref="T169">INDEX('Building Features'!$F$5:$F$22,COLUMN('Building Features'!M168),1)</f>
        <v>6</v>
      </c>
      <c r="U169" cm="1">
        <f t="array" ref="U169">INDEX('Building Features'!$F$5:$F$22,COLUMN('Building Features'!N168),1)</f>
        <v>1989</v>
      </c>
      <c r="V169" cm="1">
        <f t="array" ref="V169">INDEX('Building Features'!$F$5:$F$22,COLUMN('Building Features'!O168),1)</f>
        <v>1291.172</v>
      </c>
      <c r="W169" cm="1">
        <f t="array" ref="W169">INDEX('Building Features'!$F$5:$F$22,COLUMN('Building Features'!P168),1)</f>
        <v>0</v>
      </c>
      <c r="X169" cm="1">
        <f t="array" ref="X169">INDEX('Building Features'!$F$5:$F$22,COLUMN('Building Features'!Q168),1)</f>
        <v>492.16399999999999</v>
      </c>
      <c r="Y169" cm="1">
        <f t="array" ref="Y169">INDEX('Building Features'!$F$5:$F$22,COLUMN('Building Features'!R168),1)</f>
        <v>1291.172</v>
      </c>
      <c r="AA169">
        <v>574.00286865234295</v>
      </c>
      <c r="AB169" s="45" t="s">
        <v>768</v>
      </c>
      <c r="AC169" s="45" t="s">
        <v>768</v>
      </c>
      <c r="AD169">
        <v>78.453371937098396</v>
      </c>
      <c r="AE169" t="s">
        <v>769</v>
      </c>
      <c r="AF169" t="s">
        <v>769</v>
      </c>
      <c r="AG169">
        <f t="shared" si="8"/>
        <v>1.2417560858424088</v>
      </c>
      <c r="AH169">
        <f t="shared" si="9"/>
        <v>0.24215246636771301</v>
      </c>
      <c r="AJ169">
        <f t="shared" si="11"/>
        <v>1.4839085522101219</v>
      </c>
    </row>
    <row r="170" spans="1:36" x14ac:dyDescent="0.25">
      <c r="A170">
        <f t="shared" si="10"/>
        <v>169</v>
      </c>
      <c r="B170">
        <v>18.5168421695106</v>
      </c>
      <c r="C170">
        <v>0.84166667858759603</v>
      </c>
      <c r="D170">
        <v>0</v>
      </c>
      <c r="E170">
        <v>63.473684210526301</v>
      </c>
      <c r="F170">
        <v>0</v>
      </c>
      <c r="H170" cm="1">
        <f t="array" ref="H170">INDEX('Building Features'!$F$5:$F$22,COLUMN('Building Features'!A169),1)</f>
        <v>7805</v>
      </c>
      <c r="I170" cm="1">
        <f t="array" ref="I170">INDEX('Building Features'!$F$5:$F$22,COLUMN('Building Features'!B169),1)</f>
        <v>16.399999999999999</v>
      </c>
      <c r="J170" cm="1">
        <f t="array" ref="J170">INDEX('Building Features'!$F$5:$F$22,COLUMN('Building Features'!C169),1)</f>
        <v>0.4</v>
      </c>
      <c r="K170" cm="1">
        <f t="array" ref="K170">INDEX('Building Features'!$F$5:$F$22,COLUMN('Building Features'!D169),1)</f>
        <v>5</v>
      </c>
      <c r="L170" cm="1">
        <f t="array" ref="L170">INDEX('Building Features'!$F$5:$F$22,COLUMN('Building Features'!E169),1)</f>
        <v>128001.99999999999</v>
      </c>
      <c r="M170" cm="1">
        <f t="array" ref="M170">INDEX('Building Features'!$F$5:$F$22,COLUMN('Building Features'!F169),1)</f>
        <v>1229.8032000000001</v>
      </c>
      <c r="N170" cm="1">
        <f t="array" ref="N170">INDEX('Building Features'!$F$5:$F$22,COLUMN('Building Features'!G169),1)</f>
        <v>1713.81</v>
      </c>
      <c r="O170" cm="1">
        <f t="array" ref="O170">INDEX('Building Features'!$F$5:$F$22,COLUMN('Building Features'!H169),1)</f>
        <v>41.63332799914653</v>
      </c>
      <c r="P170" cm="1">
        <f t="array" ref="P170">INDEX('Building Features'!$F$5:$F$22,COLUMN('Building Features'!I169),1)</f>
        <v>74.688559408569205</v>
      </c>
      <c r="Q170" cm="1">
        <f t="array" ref="Q170">INDEX('Building Features'!$F$5:$F$22,COLUMN('Building Features'!J169),1)</f>
        <v>1.7939608241286957</v>
      </c>
      <c r="R170" cm="1">
        <f t="array" ref="R170">INDEX('Building Features'!$F$5:$F$22,COLUMN('Building Features'!K169),1)</f>
        <v>1</v>
      </c>
      <c r="S170" cm="1">
        <f t="array" ref="S170">INDEX('Building Features'!$F$5:$F$22,COLUMN('Building Features'!L169),1)</f>
        <v>2</v>
      </c>
      <c r="T170" cm="1">
        <f t="array" ref="T170">INDEX('Building Features'!$F$5:$F$22,COLUMN('Building Features'!M169),1)</f>
        <v>6</v>
      </c>
      <c r="U170" cm="1">
        <f t="array" ref="U170">INDEX('Building Features'!$F$5:$F$22,COLUMN('Building Features'!N169),1)</f>
        <v>1989</v>
      </c>
      <c r="V170" cm="1">
        <f t="array" ref="V170">INDEX('Building Features'!$F$5:$F$22,COLUMN('Building Features'!O169),1)</f>
        <v>1291.172</v>
      </c>
      <c r="W170" cm="1">
        <f t="array" ref="W170">INDEX('Building Features'!$F$5:$F$22,COLUMN('Building Features'!P169),1)</f>
        <v>0</v>
      </c>
      <c r="X170" cm="1">
        <f t="array" ref="X170">INDEX('Building Features'!$F$5:$F$22,COLUMN('Building Features'!Q169),1)</f>
        <v>492.16399999999999</v>
      </c>
      <c r="Y170" cm="1">
        <f t="array" ref="Y170">INDEX('Building Features'!$F$5:$F$22,COLUMN('Building Features'!R169),1)</f>
        <v>1291.172</v>
      </c>
      <c r="AA170">
        <v>608.85998535156205</v>
      </c>
      <c r="AB170" s="45" t="s">
        <v>770</v>
      </c>
      <c r="AC170" s="45" t="s">
        <v>770</v>
      </c>
      <c r="AD170">
        <v>0</v>
      </c>
      <c r="AE170" t="s">
        <v>304</v>
      </c>
      <c r="AF170" t="s">
        <v>304</v>
      </c>
      <c r="AG170">
        <f t="shared" si="8"/>
        <v>1.3727738629083921</v>
      </c>
      <c r="AH170">
        <f t="shared" si="9"/>
        <v>0</v>
      </c>
      <c r="AJ170">
        <f t="shared" si="11"/>
        <v>1.3727738629083921</v>
      </c>
    </row>
    <row r="171" spans="1:36" x14ac:dyDescent="0.25">
      <c r="A171">
        <f t="shared" si="10"/>
        <v>170</v>
      </c>
      <c r="B171">
        <v>16.977894742865299</v>
      </c>
      <c r="C171">
        <v>1.5520833532015399</v>
      </c>
      <c r="D171">
        <v>0</v>
      </c>
      <c r="E171">
        <v>78.810526315789403</v>
      </c>
      <c r="F171">
        <v>185.875</v>
      </c>
      <c r="H171" cm="1">
        <f t="array" ref="H171">INDEX('Building Features'!$F$5:$F$22,COLUMN('Building Features'!A170),1)</f>
        <v>7805</v>
      </c>
      <c r="I171" cm="1">
        <f t="array" ref="I171">INDEX('Building Features'!$F$5:$F$22,COLUMN('Building Features'!B170),1)</f>
        <v>16.399999999999999</v>
      </c>
      <c r="J171" cm="1">
        <f t="array" ref="J171">INDEX('Building Features'!$F$5:$F$22,COLUMN('Building Features'!C170),1)</f>
        <v>0.4</v>
      </c>
      <c r="K171" cm="1">
        <f t="array" ref="K171">INDEX('Building Features'!$F$5:$F$22,COLUMN('Building Features'!D170),1)</f>
        <v>5</v>
      </c>
      <c r="L171" cm="1">
        <f t="array" ref="L171">INDEX('Building Features'!$F$5:$F$22,COLUMN('Building Features'!E170),1)</f>
        <v>128001.99999999999</v>
      </c>
      <c r="M171" cm="1">
        <f t="array" ref="M171">INDEX('Building Features'!$F$5:$F$22,COLUMN('Building Features'!F170),1)</f>
        <v>1229.8032000000001</v>
      </c>
      <c r="N171" cm="1">
        <f t="array" ref="N171">INDEX('Building Features'!$F$5:$F$22,COLUMN('Building Features'!G170),1)</f>
        <v>1713.81</v>
      </c>
      <c r="O171" cm="1">
        <f t="array" ref="O171">INDEX('Building Features'!$F$5:$F$22,COLUMN('Building Features'!H170),1)</f>
        <v>41.63332799914653</v>
      </c>
      <c r="P171" cm="1">
        <f t="array" ref="P171">INDEX('Building Features'!$F$5:$F$22,COLUMN('Building Features'!I170),1)</f>
        <v>74.688559408569205</v>
      </c>
      <c r="Q171" cm="1">
        <f t="array" ref="Q171">INDEX('Building Features'!$F$5:$F$22,COLUMN('Building Features'!J170),1)</f>
        <v>1.7939608241286957</v>
      </c>
      <c r="R171" cm="1">
        <f t="array" ref="R171">INDEX('Building Features'!$F$5:$F$22,COLUMN('Building Features'!K170),1)</f>
        <v>1</v>
      </c>
      <c r="S171" cm="1">
        <f t="array" ref="S171">INDEX('Building Features'!$F$5:$F$22,COLUMN('Building Features'!L170),1)</f>
        <v>2</v>
      </c>
      <c r="T171" cm="1">
        <f t="array" ref="T171">INDEX('Building Features'!$F$5:$F$22,COLUMN('Building Features'!M170),1)</f>
        <v>6</v>
      </c>
      <c r="U171" cm="1">
        <f t="array" ref="U171">INDEX('Building Features'!$F$5:$F$22,COLUMN('Building Features'!N170),1)</f>
        <v>1989</v>
      </c>
      <c r="V171" cm="1">
        <f t="array" ref="V171">INDEX('Building Features'!$F$5:$F$22,COLUMN('Building Features'!O170),1)</f>
        <v>1291.172</v>
      </c>
      <c r="W171" cm="1">
        <f t="array" ref="W171">INDEX('Building Features'!$F$5:$F$22,COLUMN('Building Features'!P170),1)</f>
        <v>0</v>
      </c>
      <c r="X171" cm="1">
        <f t="array" ref="X171">INDEX('Building Features'!$F$5:$F$22,COLUMN('Building Features'!Q170),1)</f>
        <v>492.16399999999999</v>
      </c>
      <c r="Y171" cm="1">
        <f t="array" ref="Y171">INDEX('Building Features'!$F$5:$F$22,COLUMN('Building Features'!R170),1)</f>
        <v>1291.172</v>
      </c>
      <c r="AA171">
        <v>546.285888671875</v>
      </c>
      <c r="AB171" s="45" t="s">
        <v>771</v>
      </c>
      <c r="AC171" s="45" t="s">
        <v>771</v>
      </c>
      <c r="AD171">
        <v>69.432815952300999</v>
      </c>
      <c r="AE171" t="s">
        <v>772</v>
      </c>
      <c r="AF171" t="s">
        <v>772</v>
      </c>
      <c r="AG171">
        <f t="shared" si="8"/>
        <v>1.2363989429852658</v>
      </c>
      <c r="AH171">
        <f t="shared" si="9"/>
        <v>0.2139654067905189</v>
      </c>
      <c r="AJ171">
        <f t="shared" si="11"/>
        <v>1.4503643497757848</v>
      </c>
    </row>
    <row r="172" spans="1:36" x14ac:dyDescent="0.25">
      <c r="A172">
        <f t="shared" si="10"/>
        <v>171</v>
      </c>
      <c r="B172">
        <v>16.4936841563174</v>
      </c>
      <c r="C172">
        <v>0</v>
      </c>
      <c r="D172">
        <v>0.77187491456667701</v>
      </c>
      <c r="E172">
        <v>80.852631578947296</v>
      </c>
      <c r="F172">
        <v>687.90625</v>
      </c>
      <c r="H172" cm="1">
        <f t="array" ref="H172">INDEX('Building Features'!$F$5:$F$22,COLUMN('Building Features'!A171),1)</f>
        <v>7805</v>
      </c>
      <c r="I172" cm="1">
        <f t="array" ref="I172">INDEX('Building Features'!$F$5:$F$22,COLUMN('Building Features'!B171),1)</f>
        <v>16.399999999999999</v>
      </c>
      <c r="J172" cm="1">
        <f t="array" ref="J172">INDEX('Building Features'!$F$5:$F$22,COLUMN('Building Features'!C171),1)</f>
        <v>0.4</v>
      </c>
      <c r="K172" cm="1">
        <f t="array" ref="K172">INDEX('Building Features'!$F$5:$F$22,COLUMN('Building Features'!D171),1)</f>
        <v>5</v>
      </c>
      <c r="L172" cm="1">
        <f t="array" ref="L172">INDEX('Building Features'!$F$5:$F$22,COLUMN('Building Features'!E171),1)</f>
        <v>128001.99999999999</v>
      </c>
      <c r="M172" cm="1">
        <f t="array" ref="M172">INDEX('Building Features'!$F$5:$F$22,COLUMN('Building Features'!F171),1)</f>
        <v>1229.8032000000001</v>
      </c>
      <c r="N172" cm="1">
        <f t="array" ref="N172">INDEX('Building Features'!$F$5:$F$22,COLUMN('Building Features'!G171),1)</f>
        <v>1713.81</v>
      </c>
      <c r="O172" cm="1">
        <f t="array" ref="O172">INDEX('Building Features'!$F$5:$F$22,COLUMN('Building Features'!H171),1)</f>
        <v>41.63332799914653</v>
      </c>
      <c r="P172" cm="1">
        <f t="array" ref="P172">INDEX('Building Features'!$F$5:$F$22,COLUMN('Building Features'!I171),1)</f>
        <v>74.688559408569205</v>
      </c>
      <c r="Q172" cm="1">
        <f t="array" ref="Q172">INDEX('Building Features'!$F$5:$F$22,COLUMN('Building Features'!J171),1)</f>
        <v>1.7939608241286957</v>
      </c>
      <c r="R172" cm="1">
        <f t="array" ref="R172">INDEX('Building Features'!$F$5:$F$22,COLUMN('Building Features'!K171),1)</f>
        <v>1</v>
      </c>
      <c r="S172" cm="1">
        <f t="array" ref="S172">INDEX('Building Features'!$F$5:$F$22,COLUMN('Building Features'!L171),1)</f>
        <v>2</v>
      </c>
      <c r="T172" cm="1">
        <f t="array" ref="T172">INDEX('Building Features'!$F$5:$F$22,COLUMN('Building Features'!M171),1)</f>
        <v>6</v>
      </c>
      <c r="U172" cm="1">
        <f t="array" ref="U172">INDEX('Building Features'!$F$5:$F$22,COLUMN('Building Features'!N171),1)</f>
        <v>1989</v>
      </c>
      <c r="V172" cm="1">
        <f t="array" ref="V172">INDEX('Building Features'!$F$5:$F$22,COLUMN('Building Features'!O171),1)</f>
        <v>1291.172</v>
      </c>
      <c r="W172" cm="1">
        <f t="array" ref="W172">INDEX('Building Features'!$F$5:$F$22,COLUMN('Building Features'!P171),1)</f>
        <v>0</v>
      </c>
      <c r="X172" cm="1">
        <f t="array" ref="X172">INDEX('Building Features'!$F$5:$F$22,COLUMN('Building Features'!Q171),1)</f>
        <v>492.16399999999999</v>
      </c>
      <c r="Y172" cm="1">
        <f t="array" ref="Y172">INDEX('Building Features'!$F$5:$F$22,COLUMN('Building Features'!R171),1)</f>
        <v>1291.172</v>
      </c>
      <c r="AA172">
        <v>580.63336181640602</v>
      </c>
      <c r="AB172" s="45" t="s">
        <v>773</v>
      </c>
      <c r="AC172" s="45" t="s">
        <v>773</v>
      </c>
      <c r="AD172">
        <v>0</v>
      </c>
      <c r="AE172" t="s">
        <v>304</v>
      </c>
      <c r="AF172" t="s">
        <v>304</v>
      </c>
      <c r="AG172">
        <f t="shared" si="8"/>
        <v>1.2365390775144138</v>
      </c>
      <c r="AH172">
        <f t="shared" si="9"/>
        <v>0</v>
      </c>
      <c r="AJ172">
        <f t="shared" si="11"/>
        <v>1.2365390775144138</v>
      </c>
    </row>
    <row r="173" spans="1:36" x14ac:dyDescent="0.25">
      <c r="A173">
        <f t="shared" si="10"/>
        <v>172</v>
      </c>
      <c r="B173">
        <v>19.175789411444399</v>
      </c>
      <c r="C173">
        <v>0</v>
      </c>
      <c r="D173">
        <v>2.3000001311302101</v>
      </c>
      <c r="E173">
        <v>75.810526315789403</v>
      </c>
      <c r="F173">
        <v>7.28125</v>
      </c>
      <c r="H173" cm="1">
        <f t="array" ref="H173">INDEX('Building Features'!$F$5:$F$22,COLUMN('Building Features'!A172),1)</f>
        <v>7805</v>
      </c>
      <c r="I173" cm="1">
        <f t="array" ref="I173">INDEX('Building Features'!$F$5:$F$22,COLUMN('Building Features'!B172),1)</f>
        <v>16.399999999999999</v>
      </c>
      <c r="J173" cm="1">
        <f t="array" ref="J173">INDEX('Building Features'!$F$5:$F$22,COLUMN('Building Features'!C172),1)</f>
        <v>0.4</v>
      </c>
      <c r="K173" cm="1">
        <f t="array" ref="K173">INDEX('Building Features'!$F$5:$F$22,COLUMN('Building Features'!D172),1)</f>
        <v>5</v>
      </c>
      <c r="L173" cm="1">
        <f t="array" ref="L173">INDEX('Building Features'!$F$5:$F$22,COLUMN('Building Features'!E172),1)</f>
        <v>128001.99999999999</v>
      </c>
      <c r="M173" cm="1">
        <f t="array" ref="M173">INDEX('Building Features'!$F$5:$F$22,COLUMN('Building Features'!F172),1)</f>
        <v>1229.8032000000001</v>
      </c>
      <c r="N173" cm="1">
        <f t="array" ref="N173">INDEX('Building Features'!$F$5:$F$22,COLUMN('Building Features'!G172),1)</f>
        <v>1713.81</v>
      </c>
      <c r="O173" cm="1">
        <f t="array" ref="O173">INDEX('Building Features'!$F$5:$F$22,COLUMN('Building Features'!H172),1)</f>
        <v>41.63332799914653</v>
      </c>
      <c r="P173" cm="1">
        <f t="array" ref="P173">INDEX('Building Features'!$F$5:$F$22,COLUMN('Building Features'!I172),1)</f>
        <v>74.688559408569205</v>
      </c>
      <c r="Q173" cm="1">
        <f t="array" ref="Q173">INDEX('Building Features'!$F$5:$F$22,COLUMN('Building Features'!J172),1)</f>
        <v>1.7939608241286957</v>
      </c>
      <c r="R173" cm="1">
        <f t="array" ref="R173">INDEX('Building Features'!$F$5:$F$22,COLUMN('Building Features'!K172),1)</f>
        <v>1</v>
      </c>
      <c r="S173" cm="1">
        <f t="array" ref="S173">INDEX('Building Features'!$F$5:$F$22,COLUMN('Building Features'!L172),1)</f>
        <v>2</v>
      </c>
      <c r="T173" cm="1">
        <f t="array" ref="T173">INDEX('Building Features'!$F$5:$F$22,COLUMN('Building Features'!M172),1)</f>
        <v>6</v>
      </c>
      <c r="U173" cm="1">
        <f t="array" ref="U173">INDEX('Building Features'!$F$5:$F$22,COLUMN('Building Features'!N172),1)</f>
        <v>1989</v>
      </c>
      <c r="V173" cm="1">
        <f t="array" ref="V173">INDEX('Building Features'!$F$5:$F$22,COLUMN('Building Features'!O172),1)</f>
        <v>1291.172</v>
      </c>
      <c r="W173" cm="1">
        <f t="array" ref="W173">INDEX('Building Features'!$F$5:$F$22,COLUMN('Building Features'!P172),1)</f>
        <v>0</v>
      </c>
      <c r="X173" cm="1">
        <f t="array" ref="X173">INDEX('Building Features'!$F$5:$F$22,COLUMN('Building Features'!Q172),1)</f>
        <v>492.16399999999999</v>
      </c>
      <c r="Y173" cm="1">
        <f t="array" ref="Y173">INDEX('Building Features'!$F$5:$F$22,COLUMN('Building Features'!R172),1)</f>
        <v>1291.172</v>
      </c>
      <c r="AA173">
        <v>629.45471191406205</v>
      </c>
      <c r="AB173" s="45" t="s">
        <v>774</v>
      </c>
      <c r="AC173" s="45" t="s">
        <v>774</v>
      </c>
      <c r="AD173">
        <v>0</v>
      </c>
      <c r="AE173" t="s">
        <v>304</v>
      </c>
      <c r="AF173" t="s">
        <v>304</v>
      </c>
      <c r="AG173">
        <f t="shared" si="8"/>
        <v>1.2880925688661116</v>
      </c>
      <c r="AH173">
        <f t="shared" si="9"/>
        <v>0</v>
      </c>
      <c r="AJ173">
        <f t="shared" si="11"/>
        <v>1.2880925688661116</v>
      </c>
    </row>
    <row r="174" spans="1:36" x14ac:dyDescent="0.25">
      <c r="A174">
        <f t="shared" si="10"/>
        <v>173</v>
      </c>
      <c r="B174">
        <v>20.2410527681049</v>
      </c>
      <c r="C174">
        <v>0</v>
      </c>
      <c r="D174">
        <v>2.3364583055178301</v>
      </c>
      <c r="E174">
        <v>73.989473684210495</v>
      </c>
      <c r="F174">
        <v>7.125</v>
      </c>
      <c r="H174" cm="1">
        <f t="array" ref="H174">INDEX('Building Features'!$F$5:$F$22,COLUMN('Building Features'!A173),1)</f>
        <v>7805</v>
      </c>
      <c r="I174" cm="1">
        <f t="array" ref="I174">INDEX('Building Features'!$F$5:$F$22,COLUMN('Building Features'!B173),1)</f>
        <v>16.399999999999999</v>
      </c>
      <c r="J174" cm="1">
        <f t="array" ref="J174">INDEX('Building Features'!$F$5:$F$22,COLUMN('Building Features'!C173),1)</f>
        <v>0.4</v>
      </c>
      <c r="K174" cm="1">
        <f t="array" ref="K174">INDEX('Building Features'!$F$5:$F$22,COLUMN('Building Features'!D173),1)</f>
        <v>5</v>
      </c>
      <c r="L174" cm="1">
        <f t="array" ref="L174">INDEX('Building Features'!$F$5:$F$22,COLUMN('Building Features'!E173),1)</f>
        <v>128001.99999999999</v>
      </c>
      <c r="M174" cm="1">
        <f t="array" ref="M174">INDEX('Building Features'!$F$5:$F$22,COLUMN('Building Features'!F173),1)</f>
        <v>1229.8032000000001</v>
      </c>
      <c r="N174" cm="1">
        <f t="array" ref="N174">INDEX('Building Features'!$F$5:$F$22,COLUMN('Building Features'!G173),1)</f>
        <v>1713.81</v>
      </c>
      <c r="O174" cm="1">
        <f t="array" ref="O174">INDEX('Building Features'!$F$5:$F$22,COLUMN('Building Features'!H173),1)</f>
        <v>41.63332799914653</v>
      </c>
      <c r="P174" cm="1">
        <f t="array" ref="P174">INDEX('Building Features'!$F$5:$F$22,COLUMN('Building Features'!I173),1)</f>
        <v>74.688559408569205</v>
      </c>
      <c r="Q174" cm="1">
        <f t="array" ref="Q174">INDEX('Building Features'!$F$5:$F$22,COLUMN('Building Features'!J173),1)</f>
        <v>1.7939608241286957</v>
      </c>
      <c r="R174" cm="1">
        <f t="array" ref="R174">INDEX('Building Features'!$F$5:$F$22,COLUMN('Building Features'!K173),1)</f>
        <v>1</v>
      </c>
      <c r="S174" cm="1">
        <f t="array" ref="S174">INDEX('Building Features'!$F$5:$F$22,COLUMN('Building Features'!L173),1)</f>
        <v>2</v>
      </c>
      <c r="T174" cm="1">
        <f t="array" ref="T174">INDEX('Building Features'!$F$5:$F$22,COLUMN('Building Features'!M173),1)</f>
        <v>6</v>
      </c>
      <c r="U174" cm="1">
        <f t="array" ref="U174">INDEX('Building Features'!$F$5:$F$22,COLUMN('Building Features'!N173),1)</f>
        <v>1989</v>
      </c>
      <c r="V174" cm="1">
        <f t="array" ref="V174">INDEX('Building Features'!$F$5:$F$22,COLUMN('Building Features'!O173),1)</f>
        <v>1291.172</v>
      </c>
      <c r="W174" cm="1">
        <f t="array" ref="W174">INDEX('Building Features'!$F$5:$F$22,COLUMN('Building Features'!P173),1)</f>
        <v>0</v>
      </c>
      <c r="X174" cm="1">
        <f t="array" ref="X174">INDEX('Building Features'!$F$5:$F$22,COLUMN('Building Features'!Q173),1)</f>
        <v>492.16399999999999</v>
      </c>
      <c r="Y174" cm="1">
        <f t="array" ref="Y174">INDEX('Building Features'!$F$5:$F$22,COLUMN('Building Features'!R173),1)</f>
        <v>1291.172</v>
      </c>
      <c r="AA174">
        <v>599.92517089843705</v>
      </c>
      <c r="AB174" s="45" t="s">
        <v>775</v>
      </c>
      <c r="AC174" s="45" t="s">
        <v>775</v>
      </c>
      <c r="AD174">
        <v>0</v>
      </c>
      <c r="AE174" t="s">
        <v>304</v>
      </c>
      <c r="AF174" t="s">
        <v>304</v>
      </c>
      <c r="AG174">
        <f t="shared" si="8"/>
        <v>1.2974135169762973</v>
      </c>
      <c r="AH174">
        <f t="shared" si="9"/>
        <v>0</v>
      </c>
      <c r="AJ174">
        <f t="shared" si="11"/>
        <v>1.2974135169762973</v>
      </c>
    </row>
    <row r="175" spans="1:36" x14ac:dyDescent="0.25">
      <c r="A175">
        <f t="shared" si="10"/>
        <v>174</v>
      </c>
      <c r="B175">
        <v>20.226315769396301</v>
      </c>
      <c r="C175">
        <v>2.7083396911621E-2</v>
      </c>
      <c r="D175">
        <v>0</v>
      </c>
      <c r="E175">
        <v>75.978947368421004</v>
      </c>
      <c r="F175">
        <v>8.875</v>
      </c>
      <c r="H175" cm="1">
        <f t="array" ref="H175">INDEX('Building Features'!$F$5:$F$22,COLUMN('Building Features'!A174),1)</f>
        <v>7805</v>
      </c>
      <c r="I175" cm="1">
        <f t="array" ref="I175">INDEX('Building Features'!$F$5:$F$22,COLUMN('Building Features'!B174),1)</f>
        <v>16.399999999999999</v>
      </c>
      <c r="J175" cm="1">
        <f t="array" ref="J175">INDEX('Building Features'!$F$5:$F$22,COLUMN('Building Features'!C174),1)</f>
        <v>0.4</v>
      </c>
      <c r="K175" cm="1">
        <f t="array" ref="K175">INDEX('Building Features'!$F$5:$F$22,COLUMN('Building Features'!D174),1)</f>
        <v>5</v>
      </c>
      <c r="L175" cm="1">
        <f t="array" ref="L175">INDEX('Building Features'!$F$5:$F$22,COLUMN('Building Features'!E174),1)</f>
        <v>128001.99999999999</v>
      </c>
      <c r="M175" cm="1">
        <f t="array" ref="M175">INDEX('Building Features'!$F$5:$F$22,COLUMN('Building Features'!F174),1)</f>
        <v>1229.8032000000001</v>
      </c>
      <c r="N175" cm="1">
        <f t="array" ref="N175">INDEX('Building Features'!$F$5:$F$22,COLUMN('Building Features'!G174),1)</f>
        <v>1713.81</v>
      </c>
      <c r="O175" cm="1">
        <f t="array" ref="O175">INDEX('Building Features'!$F$5:$F$22,COLUMN('Building Features'!H174),1)</f>
        <v>41.63332799914653</v>
      </c>
      <c r="P175" cm="1">
        <f t="array" ref="P175">INDEX('Building Features'!$F$5:$F$22,COLUMN('Building Features'!I174),1)</f>
        <v>74.688559408569205</v>
      </c>
      <c r="Q175" cm="1">
        <f t="array" ref="Q175">INDEX('Building Features'!$F$5:$F$22,COLUMN('Building Features'!J174),1)</f>
        <v>1.7939608241286957</v>
      </c>
      <c r="R175" cm="1">
        <f t="array" ref="R175">INDEX('Building Features'!$F$5:$F$22,COLUMN('Building Features'!K174),1)</f>
        <v>1</v>
      </c>
      <c r="S175" cm="1">
        <f t="array" ref="S175">INDEX('Building Features'!$F$5:$F$22,COLUMN('Building Features'!L174),1)</f>
        <v>2</v>
      </c>
      <c r="T175" cm="1">
        <f t="array" ref="T175">INDEX('Building Features'!$F$5:$F$22,COLUMN('Building Features'!M174),1)</f>
        <v>6</v>
      </c>
      <c r="U175" cm="1">
        <f t="array" ref="U175">INDEX('Building Features'!$F$5:$F$22,COLUMN('Building Features'!N174),1)</f>
        <v>1989</v>
      </c>
      <c r="V175" cm="1">
        <f t="array" ref="V175">INDEX('Building Features'!$F$5:$F$22,COLUMN('Building Features'!O174),1)</f>
        <v>1291.172</v>
      </c>
      <c r="W175" cm="1">
        <f t="array" ref="W175">INDEX('Building Features'!$F$5:$F$22,COLUMN('Building Features'!P174),1)</f>
        <v>0</v>
      </c>
      <c r="X175" cm="1">
        <f t="array" ref="X175">INDEX('Building Features'!$F$5:$F$22,COLUMN('Building Features'!Q174),1)</f>
        <v>492.16399999999999</v>
      </c>
      <c r="Y175" cm="1">
        <f t="array" ref="Y175">INDEX('Building Features'!$F$5:$F$22,COLUMN('Building Features'!R174),1)</f>
        <v>1291.172</v>
      </c>
      <c r="AA175">
        <v>606.44671630859295</v>
      </c>
      <c r="AB175" s="45" t="s">
        <v>776</v>
      </c>
      <c r="AC175" s="45" t="s">
        <v>776</v>
      </c>
      <c r="AD175">
        <v>0</v>
      </c>
      <c r="AE175" t="s">
        <v>304</v>
      </c>
      <c r="AF175" t="s">
        <v>304</v>
      </c>
      <c r="AG175">
        <f t="shared" si="8"/>
        <v>1.2837443946188341</v>
      </c>
      <c r="AH175">
        <f t="shared" si="9"/>
        <v>0</v>
      </c>
      <c r="AJ175">
        <f t="shared" si="11"/>
        <v>1.2837443946188341</v>
      </c>
    </row>
    <row r="176" spans="1:36" x14ac:dyDescent="0.25">
      <c r="A176">
        <f t="shared" si="10"/>
        <v>175</v>
      </c>
      <c r="B176">
        <v>17.988420968306599</v>
      </c>
      <c r="C176">
        <v>0</v>
      </c>
      <c r="D176">
        <v>1.1697915792465201</v>
      </c>
      <c r="E176">
        <v>79.505263157894703</v>
      </c>
      <c r="F176">
        <v>8.21875</v>
      </c>
      <c r="H176" cm="1">
        <f t="array" ref="H176">INDEX('Building Features'!$F$5:$F$22,COLUMN('Building Features'!A175),1)</f>
        <v>7805</v>
      </c>
      <c r="I176" cm="1">
        <f t="array" ref="I176">INDEX('Building Features'!$F$5:$F$22,COLUMN('Building Features'!B175),1)</f>
        <v>16.399999999999999</v>
      </c>
      <c r="J176" cm="1">
        <f t="array" ref="J176">INDEX('Building Features'!$F$5:$F$22,COLUMN('Building Features'!C175),1)</f>
        <v>0.4</v>
      </c>
      <c r="K176" cm="1">
        <f t="array" ref="K176">INDEX('Building Features'!$F$5:$F$22,COLUMN('Building Features'!D175),1)</f>
        <v>5</v>
      </c>
      <c r="L176" cm="1">
        <f t="array" ref="L176">INDEX('Building Features'!$F$5:$F$22,COLUMN('Building Features'!E175),1)</f>
        <v>128001.99999999999</v>
      </c>
      <c r="M176" cm="1">
        <f t="array" ref="M176">INDEX('Building Features'!$F$5:$F$22,COLUMN('Building Features'!F175),1)</f>
        <v>1229.8032000000001</v>
      </c>
      <c r="N176" cm="1">
        <f t="array" ref="N176">INDEX('Building Features'!$F$5:$F$22,COLUMN('Building Features'!G175),1)</f>
        <v>1713.81</v>
      </c>
      <c r="O176" cm="1">
        <f t="array" ref="O176">INDEX('Building Features'!$F$5:$F$22,COLUMN('Building Features'!H175),1)</f>
        <v>41.63332799914653</v>
      </c>
      <c r="P176" cm="1">
        <f t="array" ref="P176">INDEX('Building Features'!$F$5:$F$22,COLUMN('Building Features'!I175),1)</f>
        <v>74.688559408569205</v>
      </c>
      <c r="Q176" cm="1">
        <f t="array" ref="Q176">INDEX('Building Features'!$F$5:$F$22,COLUMN('Building Features'!J175),1)</f>
        <v>1.7939608241286957</v>
      </c>
      <c r="R176" cm="1">
        <f t="array" ref="R176">INDEX('Building Features'!$F$5:$F$22,COLUMN('Building Features'!K175),1)</f>
        <v>1</v>
      </c>
      <c r="S176" cm="1">
        <f t="array" ref="S176">INDEX('Building Features'!$F$5:$F$22,COLUMN('Building Features'!L175),1)</f>
        <v>2</v>
      </c>
      <c r="T176" cm="1">
        <f t="array" ref="T176">INDEX('Building Features'!$F$5:$F$22,COLUMN('Building Features'!M175),1)</f>
        <v>6</v>
      </c>
      <c r="U176" cm="1">
        <f t="array" ref="U176">INDEX('Building Features'!$F$5:$F$22,COLUMN('Building Features'!N175),1)</f>
        <v>1989</v>
      </c>
      <c r="V176" cm="1">
        <f t="array" ref="V176">INDEX('Building Features'!$F$5:$F$22,COLUMN('Building Features'!O175),1)</f>
        <v>1291.172</v>
      </c>
      <c r="W176" cm="1">
        <f t="array" ref="W176">INDEX('Building Features'!$F$5:$F$22,COLUMN('Building Features'!P175),1)</f>
        <v>0</v>
      </c>
      <c r="X176" cm="1">
        <f t="array" ref="X176">INDEX('Building Features'!$F$5:$F$22,COLUMN('Building Features'!Q175),1)</f>
        <v>492.16399999999999</v>
      </c>
      <c r="Y176" cm="1">
        <f t="array" ref="Y176">INDEX('Building Features'!$F$5:$F$22,COLUMN('Building Features'!R175),1)</f>
        <v>1291.172</v>
      </c>
      <c r="AA176">
        <v>606.35485839843705</v>
      </c>
      <c r="AB176" s="45" t="s">
        <v>777</v>
      </c>
      <c r="AC176" s="45" t="s">
        <v>777</v>
      </c>
      <c r="AD176">
        <v>0</v>
      </c>
      <c r="AE176" t="s">
        <v>304</v>
      </c>
      <c r="AF176" t="s">
        <v>304</v>
      </c>
      <c r="AG176">
        <f t="shared" si="8"/>
        <v>1.2882887572069186</v>
      </c>
      <c r="AH176">
        <f t="shared" si="9"/>
        <v>0</v>
      </c>
      <c r="AJ176">
        <f t="shared" si="11"/>
        <v>1.2882887572069186</v>
      </c>
    </row>
    <row r="177" spans="1:36" x14ac:dyDescent="0.25">
      <c r="A177">
        <f t="shared" si="10"/>
        <v>176</v>
      </c>
      <c r="B177">
        <v>19.284210446006298</v>
      </c>
      <c r="C177">
        <v>0</v>
      </c>
      <c r="D177">
        <v>3.6760416626930201</v>
      </c>
      <c r="E177">
        <v>80.842105263157805</v>
      </c>
      <c r="F177">
        <v>7.90625</v>
      </c>
      <c r="H177" cm="1">
        <f t="array" ref="H177">INDEX('Building Features'!$F$5:$F$22,COLUMN('Building Features'!A176),1)</f>
        <v>7805</v>
      </c>
      <c r="I177" cm="1">
        <f t="array" ref="I177">INDEX('Building Features'!$F$5:$F$22,COLUMN('Building Features'!B176),1)</f>
        <v>16.399999999999999</v>
      </c>
      <c r="J177" cm="1">
        <f t="array" ref="J177">INDEX('Building Features'!$F$5:$F$22,COLUMN('Building Features'!C176),1)</f>
        <v>0.4</v>
      </c>
      <c r="K177" cm="1">
        <f t="array" ref="K177">INDEX('Building Features'!$F$5:$F$22,COLUMN('Building Features'!D176),1)</f>
        <v>5</v>
      </c>
      <c r="L177" cm="1">
        <f t="array" ref="L177">INDEX('Building Features'!$F$5:$F$22,COLUMN('Building Features'!E176),1)</f>
        <v>128001.99999999999</v>
      </c>
      <c r="M177" cm="1">
        <f t="array" ref="M177">INDEX('Building Features'!$F$5:$F$22,COLUMN('Building Features'!F176),1)</f>
        <v>1229.8032000000001</v>
      </c>
      <c r="N177" cm="1">
        <f t="array" ref="N177">INDEX('Building Features'!$F$5:$F$22,COLUMN('Building Features'!G176),1)</f>
        <v>1713.81</v>
      </c>
      <c r="O177" cm="1">
        <f t="array" ref="O177">INDEX('Building Features'!$F$5:$F$22,COLUMN('Building Features'!H176),1)</f>
        <v>41.63332799914653</v>
      </c>
      <c r="P177" cm="1">
        <f t="array" ref="P177">INDEX('Building Features'!$F$5:$F$22,COLUMN('Building Features'!I176),1)</f>
        <v>74.688559408569205</v>
      </c>
      <c r="Q177" cm="1">
        <f t="array" ref="Q177">INDEX('Building Features'!$F$5:$F$22,COLUMN('Building Features'!J176),1)</f>
        <v>1.7939608241286957</v>
      </c>
      <c r="R177" cm="1">
        <f t="array" ref="R177">INDEX('Building Features'!$F$5:$F$22,COLUMN('Building Features'!K176),1)</f>
        <v>1</v>
      </c>
      <c r="S177" cm="1">
        <f t="array" ref="S177">INDEX('Building Features'!$F$5:$F$22,COLUMN('Building Features'!L176),1)</f>
        <v>2</v>
      </c>
      <c r="T177" cm="1">
        <f t="array" ref="T177">INDEX('Building Features'!$F$5:$F$22,COLUMN('Building Features'!M176),1)</f>
        <v>6</v>
      </c>
      <c r="U177" cm="1">
        <f t="array" ref="U177">INDEX('Building Features'!$F$5:$F$22,COLUMN('Building Features'!N176),1)</f>
        <v>1989</v>
      </c>
      <c r="V177" cm="1">
        <f t="array" ref="V177">INDEX('Building Features'!$F$5:$F$22,COLUMN('Building Features'!O176),1)</f>
        <v>1291.172</v>
      </c>
      <c r="W177" cm="1">
        <f t="array" ref="W177">INDEX('Building Features'!$F$5:$F$22,COLUMN('Building Features'!P176),1)</f>
        <v>0</v>
      </c>
      <c r="X177" cm="1">
        <f t="array" ref="X177">INDEX('Building Features'!$F$5:$F$22,COLUMN('Building Features'!Q176),1)</f>
        <v>492.16399999999999</v>
      </c>
      <c r="Y177" cm="1">
        <f t="array" ref="Y177">INDEX('Building Features'!$F$5:$F$22,COLUMN('Building Features'!R176),1)</f>
        <v>1291.172</v>
      </c>
      <c r="AA177">
        <v>612.479248046875</v>
      </c>
      <c r="AB177" s="45" t="s">
        <v>778</v>
      </c>
      <c r="AC177" s="45" t="s">
        <v>778</v>
      </c>
      <c r="AD177">
        <v>0</v>
      </c>
      <c r="AE177" t="s">
        <v>304</v>
      </c>
      <c r="AF177" t="s">
        <v>304</v>
      </c>
      <c r="AG177">
        <f t="shared" si="8"/>
        <v>1.276465406790519</v>
      </c>
      <c r="AH177">
        <f t="shared" si="9"/>
        <v>0</v>
      </c>
      <c r="AJ177">
        <f t="shared" si="11"/>
        <v>1.276465406790519</v>
      </c>
    </row>
    <row r="178" spans="1:36" x14ac:dyDescent="0.25">
      <c r="A178">
        <f t="shared" si="10"/>
        <v>177</v>
      </c>
      <c r="B178">
        <v>21.945263149863699</v>
      </c>
      <c r="C178">
        <v>0</v>
      </c>
      <c r="D178">
        <v>10.798958281675899</v>
      </c>
      <c r="E178">
        <v>73.578947368420998</v>
      </c>
      <c r="F178">
        <v>7</v>
      </c>
      <c r="H178" cm="1">
        <f t="array" ref="H178">INDEX('Building Features'!$F$5:$F$22,COLUMN('Building Features'!A177),1)</f>
        <v>7805</v>
      </c>
      <c r="I178" cm="1">
        <f t="array" ref="I178">INDEX('Building Features'!$F$5:$F$22,COLUMN('Building Features'!B177),1)</f>
        <v>16.399999999999999</v>
      </c>
      <c r="J178" cm="1">
        <f t="array" ref="J178">INDEX('Building Features'!$F$5:$F$22,COLUMN('Building Features'!C177),1)</f>
        <v>0.4</v>
      </c>
      <c r="K178" cm="1">
        <f t="array" ref="K178">INDEX('Building Features'!$F$5:$F$22,COLUMN('Building Features'!D177),1)</f>
        <v>5</v>
      </c>
      <c r="L178" cm="1">
        <f t="array" ref="L178">INDEX('Building Features'!$F$5:$F$22,COLUMN('Building Features'!E177),1)</f>
        <v>128001.99999999999</v>
      </c>
      <c r="M178" cm="1">
        <f t="array" ref="M178">INDEX('Building Features'!$F$5:$F$22,COLUMN('Building Features'!F177),1)</f>
        <v>1229.8032000000001</v>
      </c>
      <c r="N178" cm="1">
        <f t="array" ref="N178">INDEX('Building Features'!$F$5:$F$22,COLUMN('Building Features'!G177),1)</f>
        <v>1713.81</v>
      </c>
      <c r="O178" cm="1">
        <f t="array" ref="O178">INDEX('Building Features'!$F$5:$F$22,COLUMN('Building Features'!H177),1)</f>
        <v>41.63332799914653</v>
      </c>
      <c r="P178" cm="1">
        <f t="array" ref="P178">INDEX('Building Features'!$F$5:$F$22,COLUMN('Building Features'!I177),1)</f>
        <v>74.688559408569205</v>
      </c>
      <c r="Q178" cm="1">
        <f t="array" ref="Q178">INDEX('Building Features'!$F$5:$F$22,COLUMN('Building Features'!J177),1)</f>
        <v>1.7939608241286957</v>
      </c>
      <c r="R178" cm="1">
        <f t="array" ref="R178">INDEX('Building Features'!$F$5:$F$22,COLUMN('Building Features'!K177),1)</f>
        <v>1</v>
      </c>
      <c r="S178" cm="1">
        <f t="array" ref="S178">INDEX('Building Features'!$F$5:$F$22,COLUMN('Building Features'!L177),1)</f>
        <v>2</v>
      </c>
      <c r="T178" cm="1">
        <f t="array" ref="T178">INDEX('Building Features'!$F$5:$F$22,COLUMN('Building Features'!M177),1)</f>
        <v>6</v>
      </c>
      <c r="U178" cm="1">
        <f t="array" ref="U178">INDEX('Building Features'!$F$5:$F$22,COLUMN('Building Features'!N177),1)</f>
        <v>1989</v>
      </c>
      <c r="V178" cm="1">
        <f t="array" ref="V178">INDEX('Building Features'!$F$5:$F$22,COLUMN('Building Features'!O177),1)</f>
        <v>1291.172</v>
      </c>
      <c r="W178" cm="1">
        <f t="array" ref="W178">INDEX('Building Features'!$F$5:$F$22,COLUMN('Building Features'!P177),1)</f>
        <v>0</v>
      </c>
      <c r="X178" cm="1">
        <f t="array" ref="X178">INDEX('Building Features'!$F$5:$F$22,COLUMN('Building Features'!Q177),1)</f>
        <v>492.16399999999999</v>
      </c>
      <c r="Y178" cm="1">
        <f t="array" ref="Y178">INDEX('Building Features'!$F$5:$F$22,COLUMN('Building Features'!R177),1)</f>
        <v>1291.172</v>
      </c>
      <c r="AA178">
        <v>581.71032714843705</v>
      </c>
      <c r="AB178" s="45" t="s">
        <v>779</v>
      </c>
      <c r="AC178" s="45" t="s">
        <v>779</v>
      </c>
      <c r="AD178">
        <v>0</v>
      </c>
      <c r="AE178" t="s">
        <v>304</v>
      </c>
      <c r="AF178" t="s">
        <v>304</v>
      </c>
      <c r="AG178">
        <f t="shared" si="8"/>
        <v>1.1801689622037155</v>
      </c>
      <c r="AH178">
        <f t="shared" si="9"/>
        <v>0</v>
      </c>
      <c r="AJ178">
        <f t="shared" si="11"/>
        <v>1.1801689622037155</v>
      </c>
    </row>
    <row r="179" spans="1:36" x14ac:dyDescent="0.25">
      <c r="A179">
        <f t="shared" si="10"/>
        <v>178</v>
      </c>
      <c r="B179">
        <v>28.928421020507798</v>
      </c>
      <c r="C179">
        <v>0</v>
      </c>
      <c r="D179">
        <v>11.230208237965901</v>
      </c>
      <c r="E179">
        <v>48.452631578947297</v>
      </c>
      <c r="F179">
        <v>8.6875</v>
      </c>
      <c r="H179" cm="1">
        <f t="array" ref="H179">INDEX('Building Features'!$F$5:$F$22,COLUMN('Building Features'!A178),1)</f>
        <v>7805</v>
      </c>
      <c r="I179" cm="1">
        <f t="array" ref="I179">INDEX('Building Features'!$F$5:$F$22,COLUMN('Building Features'!B178),1)</f>
        <v>16.399999999999999</v>
      </c>
      <c r="J179" cm="1">
        <f t="array" ref="J179">INDEX('Building Features'!$F$5:$F$22,COLUMN('Building Features'!C178),1)</f>
        <v>0.4</v>
      </c>
      <c r="K179" cm="1">
        <f t="array" ref="K179">INDEX('Building Features'!$F$5:$F$22,COLUMN('Building Features'!D178),1)</f>
        <v>5</v>
      </c>
      <c r="L179" cm="1">
        <f t="array" ref="L179">INDEX('Building Features'!$F$5:$F$22,COLUMN('Building Features'!E178),1)</f>
        <v>128001.99999999999</v>
      </c>
      <c r="M179" cm="1">
        <f t="array" ref="M179">INDEX('Building Features'!$F$5:$F$22,COLUMN('Building Features'!F178),1)</f>
        <v>1229.8032000000001</v>
      </c>
      <c r="N179" cm="1">
        <f t="array" ref="N179">INDEX('Building Features'!$F$5:$F$22,COLUMN('Building Features'!G178),1)</f>
        <v>1713.81</v>
      </c>
      <c r="O179" cm="1">
        <f t="array" ref="O179">INDEX('Building Features'!$F$5:$F$22,COLUMN('Building Features'!H178),1)</f>
        <v>41.63332799914653</v>
      </c>
      <c r="P179" cm="1">
        <f t="array" ref="P179">INDEX('Building Features'!$F$5:$F$22,COLUMN('Building Features'!I178),1)</f>
        <v>74.688559408569205</v>
      </c>
      <c r="Q179" cm="1">
        <f t="array" ref="Q179">INDEX('Building Features'!$F$5:$F$22,COLUMN('Building Features'!J178),1)</f>
        <v>1.7939608241286957</v>
      </c>
      <c r="R179" cm="1">
        <f t="array" ref="R179">INDEX('Building Features'!$F$5:$F$22,COLUMN('Building Features'!K178),1)</f>
        <v>1</v>
      </c>
      <c r="S179" cm="1">
        <f t="array" ref="S179">INDEX('Building Features'!$F$5:$F$22,COLUMN('Building Features'!L178),1)</f>
        <v>2</v>
      </c>
      <c r="T179" cm="1">
        <f t="array" ref="T179">INDEX('Building Features'!$F$5:$F$22,COLUMN('Building Features'!M178),1)</f>
        <v>6</v>
      </c>
      <c r="U179" cm="1">
        <f t="array" ref="U179">INDEX('Building Features'!$F$5:$F$22,COLUMN('Building Features'!N178),1)</f>
        <v>1989</v>
      </c>
      <c r="V179" cm="1">
        <f t="array" ref="V179">INDEX('Building Features'!$F$5:$F$22,COLUMN('Building Features'!O178),1)</f>
        <v>1291.172</v>
      </c>
      <c r="W179" cm="1">
        <f t="array" ref="W179">INDEX('Building Features'!$F$5:$F$22,COLUMN('Building Features'!P178),1)</f>
        <v>0</v>
      </c>
      <c r="X179" cm="1">
        <f t="array" ref="X179">INDEX('Building Features'!$F$5:$F$22,COLUMN('Building Features'!Q178),1)</f>
        <v>492.16399999999999</v>
      </c>
      <c r="Y179" cm="1">
        <f t="array" ref="Y179">INDEX('Building Features'!$F$5:$F$22,COLUMN('Building Features'!R178),1)</f>
        <v>1291.172</v>
      </c>
      <c r="AA179">
        <v>602.482421875</v>
      </c>
      <c r="AB179" s="45" t="s">
        <v>780</v>
      </c>
      <c r="AC179" s="45" t="s">
        <v>780</v>
      </c>
      <c r="AD179">
        <v>0</v>
      </c>
      <c r="AE179" t="s">
        <v>304</v>
      </c>
      <c r="AF179" t="s">
        <v>304</v>
      </c>
      <c r="AG179">
        <f t="shared" si="8"/>
        <v>1.2934216848174247</v>
      </c>
      <c r="AH179">
        <f t="shared" si="9"/>
        <v>0</v>
      </c>
      <c r="AJ179">
        <f t="shared" si="11"/>
        <v>1.2934216848174247</v>
      </c>
    </row>
    <row r="180" spans="1:36" x14ac:dyDescent="0.25">
      <c r="A180">
        <f t="shared" si="10"/>
        <v>179</v>
      </c>
      <c r="B180">
        <v>29.253684094077599</v>
      </c>
      <c r="C180">
        <v>0</v>
      </c>
      <c r="D180">
        <v>12.938541571299201</v>
      </c>
      <c r="E180">
        <v>48.978947368420997</v>
      </c>
      <c r="F180">
        <v>9.09375</v>
      </c>
      <c r="H180" cm="1">
        <f t="array" ref="H180">INDEX('Building Features'!$F$5:$F$22,COLUMN('Building Features'!A179),1)</f>
        <v>7805</v>
      </c>
      <c r="I180" cm="1">
        <f t="array" ref="I180">INDEX('Building Features'!$F$5:$F$22,COLUMN('Building Features'!B179),1)</f>
        <v>16.399999999999999</v>
      </c>
      <c r="J180" cm="1">
        <f t="array" ref="J180">INDEX('Building Features'!$F$5:$F$22,COLUMN('Building Features'!C179),1)</f>
        <v>0.4</v>
      </c>
      <c r="K180" cm="1">
        <f t="array" ref="K180">INDEX('Building Features'!$F$5:$F$22,COLUMN('Building Features'!D179),1)</f>
        <v>5</v>
      </c>
      <c r="L180" cm="1">
        <f t="array" ref="L180">INDEX('Building Features'!$F$5:$F$22,COLUMN('Building Features'!E179),1)</f>
        <v>128001.99999999999</v>
      </c>
      <c r="M180" cm="1">
        <f t="array" ref="M180">INDEX('Building Features'!$F$5:$F$22,COLUMN('Building Features'!F179),1)</f>
        <v>1229.8032000000001</v>
      </c>
      <c r="N180" cm="1">
        <f t="array" ref="N180">INDEX('Building Features'!$F$5:$F$22,COLUMN('Building Features'!G179),1)</f>
        <v>1713.81</v>
      </c>
      <c r="O180" cm="1">
        <f t="array" ref="O180">INDEX('Building Features'!$F$5:$F$22,COLUMN('Building Features'!H179),1)</f>
        <v>41.63332799914653</v>
      </c>
      <c r="P180" cm="1">
        <f t="array" ref="P180">INDEX('Building Features'!$F$5:$F$22,COLUMN('Building Features'!I179),1)</f>
        <v>74.688559408569205</v>
      </c>
      <c r="Q180" cm="1">
        <f t="array" ref="Q180">INDEX('Building Features'!$F$5:$F$22,COLUMN('Building Features'!J179),1)</f>
        <v>1.7939608241286957</v>
      </c>
      <c r="R180" cm="1">
        <f t="array" ref="R180">INDEX('Building Features'!$F$5:$F$22,COLUMN('Building Features'!K179),1)</f>
        <v>1</v>
      </c>
      <c r="S180" cm="1">
        <f t="array" ref="S180">INDEX('Building Features'!$F$5:$F$22,COLUMN('Building Features'!L179),1)</f>
        <v>2</v>
      </c>
      <c r="T180" cm="1">
        <f t="array" ref="T180">INDEX('Building Features'!$F$5:$F$22,COLUMN('Building Features'!M179),1)</f>
        <v>6</v>
      </c>
      <c r="U180" cm="1">
        <f t="array" ref="U180">INDEX('Building Features'!$F$5:$F$22,COLUMN('Building Features'!N179),1)</f>
        <v>1989</v>
      </c>
      <c r="V180" cm="1">
        <f t="array" ref="V180">INDEX('Building Features'!$F$5:$F$22,COLUMN('Building Features'!O179),1)</f>
        <v>1291.172</v>
      </c>
      <c r="W180" cm="1">
        <f t="array" ref="W180">INDEX('Building Features'!$F$5:$F$22,COLUMN('Building Features'!P179),1)</f>
        <v>0</v>
      </c>
      <c r="X180" cm="1">
        <f t="array" ref="X180">INDEX('Building Features'!$F$5:$F$22,COLUMN('Building Features'!Q179),1)</f>
        <v>492.16399999999999</v>
      </c>
      <c r="Y180" cm="1">
        <f t="array" ref="Y180">INDEX('Building Features'!$F$5:$F$22,COLUMN('Building Features'!R179),1)</f>
        <v>1291.172</v>
      </c>
      <c r="AA180">
        <v>621.421630859375</v>
      </c>
      <c r="AB180" s="45" t="s">
        <v>781</v>
      </c>
      <c r="AC180" s="45" t="s">
        <v>781</v>
      </c>
      <c r="AD180">
        <v>0</v>
      </c>
      <c r="AE180" t="s">
        <v>304</v>
      </c>
      <c r="AF180" t="s">
        <v>304</v>
      </c>
      <c r="AG180">
        <f t="shared" si="8"/>
        <v>1.2964806213965407</v>
      </c>
      <c r="AH180">
        <f t="shared" si="9"/>
        <v>0</v>
      </c>
      <c r="AJ180">
        <f t="shared" si="11"/>
        <v>1.2964806213965407</v>
      </c>
    </row>
    <row r="181" spans="1:36" x14ac:dyDescent="0.25">
      <c r="A181">
        <f t="shared" si="10"/>
        <v>180</v>
      </c>
      <c r="B181">
        <v>30.9263157091642</v>
      </c>
      <c r="C181">
        <v>0</v>
      </c>
      <c r="D181">
        <v>9.8656249841054198</v>
      </c>
      <c r="E181">
        <v>43.336842105263102</v>
      </c>
      <c r="F181">
        <v>8.90625</v>
      </c>
      <c r="H181" cm="1">
        <f t="array" ref="H181">INDEX('Building Features'!$F$5:$F$22,COLUMN('Building Features'!A180),1)</f>
        <v>7805</v>
      </c>
      <c r="I181" cm="1">
        <f t="array" ref="I181">INDEX('Building Features'!$F$5:$F$22,COLUMN('Building Features'!B180),1)</f>
        <v>16.399999999999999</v>
      </c>
      <c r="J181" cm="1">
        <f t="array" ref="J181">INDEX('Building Features'!$F$5:$F$22,COLUMN('Building Features'!C180),1)</f>
        <v>0.4</v>
      </c>
      <c r="K181" cm="1">
        <f t="array" ref="K181">INDEX('Building Features'!$F$5:$F$22,COLUMN('Building Features'!D180),1)</f>
        <v>5</v>
      </c>
      <c r="L181" cm="1">
        <f t="array" ref="L181">INDEX('Building Features'!$F$5:$F$22,COLUMN('Building Features'!E180),1)</f>
        <v>128001.99999999999</v>
      </c>
      <c r="M181" cm="1">
        <f t="array" ref="M181">INDEX('Building Features'!$F$5:$F$22,COLUMN('Building Features'!F180),1)</f>
        <v>1229.8032000000001</v>
      </c>
      <c r="N181" cm="1">
        <f t="array" ref="N181">INDEX('Building Features'!$F$5:$F$22,COLUMN('Building Features'!G180),1)</f>
        <v>1713.81</v>
      </c>
      <c r="O181" cm="1">
        <f t="array" ref="O181">INDEX('Building Features'!$F$5:$F$22,COLUMN('Building Features'!H180),1)</f>
        <v>41.63332799914653</v>
      </c>
      <c r="P181" cm="1">
        <f t="array" ref="P181">INDEX('Building Features'!$F$5:$F$22,COLUMN('Building Features'!I180),1)</f>
        <v>74.688559408569205</v>
      </c>
      <c r="Q181" cm="1">
        <f t="array" ref="Q181">INDEX('Building Features'!$F$5:$F$22,COLUMN('Building Features'!J180),1)</f>
        <v>1.7939608241286957</v>
      </c>
      <c r="R181" cm="1">
        <f t="array" ref="R181">INDEX('Building Features'!$F$5:$F$22,COLUMN('Building Features'!K180),1)</f>
        <v>1</v>
      </c>
      <c r="S181" cm="1">
        <f t="array" ref="S181">INDEX('Building Features'!$F$5:$F$22,COLUMN('Building Features'!L180),1)</f>
        <v>2</v>
      </c>
      <c r="T181" cm="1">
        <f t="array" ref="T181">INDEX('Building Features'!$F$5:$F$22,COLUMN('Building Features'!M180),1)</f>
        <v>6</v>
      </c>
      <c r="U181" cm="1">
        <f t="array" ref="U181">INDEX('Building Features'!$F$5:$F$22,COLUMN('Building Features'!N180),1)</f>
        <v>1989</v>
      </c>
      <c r="V181" cm="1">
        <f t="array" ref="V181">INDEX('Building Features'!$F$5:$F$22,COLUMN('Building Features'!O180),1)</f>
        <v>1291.172</v>
      </c>
      <c r="W181" cm="1">
        <f t="array" ref="W181">INDEX('Building Features'!$F$5:$F$22,COLUMN('Building Features'!P180),1)</f>
        <v>0</v>
      </c>
      <c r="X181" cm="1">
        <f t="array" ref="X181">INDEX('Building Features'!$F$5:$F$22,COLUMN('Building Features'!Q180),1)</f>
        <v>492.16399999999999</v>
      </c>
      <c r="Y181" cm="1">
        <f t="array" ref="Y181">INDEX('Building Features'!$F$5:$F$22,COLUMN('Building Features'!R180),1)</f>
        <v>1291.172</v>
      </c>
      <c r="AA181">
        <v>626.40850830078102</v>
      </c>
      <c r="AB181" s="45" t="s">
        <v>782</v>
      </c>
      <c r="AC181" s="45" t="s">
        <v>782</v>
      </c>
      <c r="AD181">
        <v>0</v>
      </c>
      <c r="AE181" t="s">
        <v>304</v>
      </c>
      <c r="AF181" t="s">
        <v>304</v>
      </c>
      <c r="AG181">
        <f t="shared" si="8"/>
        <v>1.2905669442664958</v>
      </c>
      <c r="AH181">
        <f t="shared" si="9"/>
        <v>0</v>
      </c>
      <c r="AJ181">
        <f t="shared" si="11"/>
        <v>1.2905669442664958</v>
      </c>
    </row>
    <row r="182" spans="1:36" x14ac:dyDescent="0.25">
      <c r="A182">
        <f t="shared" si="10"/>
        <v>181</v>
      </c>
      <c r="B182">
        <v>27.8421052430805</v>
      </c>
      <c r="C182">
        <v>0</v>
      </c>
      <c r="D182">
        <v>3.04479163885116</v>
      </c>
      <c r="E182">
        <v>56.6</v>
      </c>
      <c r="F182">
        <v>11.5</v>
      </c>
      <c r="H182" cm="1">
        <f t="array" ref="H182">INDEX('Building Features'!$F$5:$F$22,COLUMN('Building Features'!A181),1)</f>
        <v>7805</v>
      </c>
      <c r="I182" cm="1">
        <f t="array" ref="I182">INDEX('Building Features'!$F$5:$F$22,COLUMN('Building Features'!B181),1)</f>
        <v>16.399999999999999</v>
      </c>
      <c r="J182" cm="1">
        <f t="array" ref="J182">INDEX('Building Features'!$F$5:$F$22,COLUMN('Building Features'!C181),1)</f>
        <v>0.4</v>
      </c>
      <c r="K182" cm="1">
        <f t="array" ref="K182">INDEX('Building Features'!$F$5:$F$22,COLUMN('Building Features'!D181),1)</f>
        <v>5</v>
      </c>
      <c r="L182" cm="1">
        <f t="array" ref="L182">INDEX('Building Features'!$F$5:$F$22,COLUMN('Building Features'!E181),1)</f>
        <v>128001.99999999999</v>
      </c>
      <c r="M182" cm="1">
        <f t="array" ref="M182">INDEX('Building Features'!$F$5:$F$22,COLUMN('Building Features'!F181),1)</f>
        <v>1229.8032000000001</v>
      </c>
      <c r="N182" cm="1">
        <f t="array" ref="N182">INDEX('Building Features'!$F$5:$F$22,COLUMN('Building Features'!G181),1)</f>
        <v>1713.81</v>
      </c>
      <c r="O182" cm="1">
        <f t="array" ref="O182">INDEX('Building Features'!$F$5:$F$22,COLUMN('Building Features'!H181),1)</f>
        <v>41.63332799914653</v>
      </c>
      <c r="P182" cm="1">
        <f t="array" ref="P182">INDEX('Building Features'!$F$5:$F$22,COLUMN('Building Features'!I181),1)</f>
        <v>74.688559408569205</v>
      </c>
      <c r="Q182" cm="1">
        <f t="array" ref="Q182">INDEX('Building Features'!$F$5:$F$22,COLUMN('Building Features'!J181),1)</f>
        <v>1.7939608241286957</v>
      </c>
      <c r="R182" cm="1">
        <f t="array" ref="R182">INDEX('Building Features'!$F$5:$F$22,COLUMN('Building Features'!K181),1)</f>
        <v>1</v>
      </c>
      <c r="S182" cm="1">
        <f t="array" ref="S182">INDEX('Building Features'!$F$5:$F$22,COLUMN('Building Features'!L181),1)</f>
        <v>2</v>
      </c>
      <c r="T182" cm="1">
        <f t="array" ref="T182">INDEX('Building Features'!$F$5:$F$22,COLUMN('Building Features'!M181),1)</f>
        <v>6</v>
      </c>
      <c r="U182" cm="1">
        <f t="array" ref="U182">INDEX('Building Features'!$F$5:$F$22,COLUMN('Building Features'!N181),1)</f>
        <v>1989</v>
      </c>
      <c r="V182" cm="1">
        <f t="array" ref="V182">INDEX('Building Features'!$F$5:$F$22,COLUMN('Building Features'!O181),1)</f>
        <v>1291.172</v>
      </c>
      <c r="W182" cm="1">
        <f t="array" ref="W182">INDEX('Building Features'!$F$5:$F$22,COLUMN('Building Features'!P181),1)</f>
        <v>0</v>
      </c>
      <c r="X182" cm="1">
        <f t="array" ref="X182">INDEX('Building Features'!$F$5:$F$22,COLUMN('Building Features'!Q181),1)</f>
        <v>492.16399999999999</v>
      </c>
      <c r="Y182" cm="1">
        <f t="array" ref="Y182">INDEX('Building Features'!$F$5:$F$22,COLUMN('Building Features'!R181),1)</f>
        <v>1291.172</v>
      </c>
      <c r="AA182">
        <v>665.91516113281205</v>
      </c>
      <c r="AB182" s="45" t="s">
        <v>783</v>
      </c>
      <c r="AC182" s="45" t="s">
        <v>783</v>
      </c>
      <c r="AD182">
        <v>0</v>
      </c>
      <c r="AE182" t="s">
        <v>304</v>
      </c>
      <c r="AF182" t="s">
        <v>304</v>
      </c>
      <c r="AG182">
        <f t="shared" si="8"/>
        <v>1.297297405509289</v>
      </c>
      <c r="AH182">
        <f t="shared" si="9"/>
        <v>0</v>
      </c>
      <c r="AJ182">
        <f t="shared" si="11"/>
        <v>1.297297405509289</v>
      </c>
    </row>
    <row r="183" spans="1:36" x14ac:dyDescent="0.25">
      <c r="A183">
        <f t="shared" si="10"/>
        <v>182</v>
      </c>
      <c r="B183">
        <v>21.056842081170299</v>
      </c>
      <c r="C183">
        <v>0</v>
      </c>
      <c r="D183">
        <v>1.5562500953674301</v>
      </c>
      <c r="E183">
        <v>71.410526315789397</v>
      </c>
      <c r="F183">
        <v>7.3125</v>
      </c>
      <c r="H183" cm="1">
        <f t="array" ref="H183">INDEX('Building Features'!$F$5:$F$22,COLUMN('Building Features'!A182),1)</f>
        <v>7805</v>
      </c>
      <c r="I183" cm="1">
        <f t="array" ref="I183">INDEX('Building Features'!$F$5:$F$22,COLUMN('Building Features'!B182),1)</f>
        <v>16.399999999999999</v>
      </c>
      <c r="J183" cm="1">
        <f t="array" ref="J183">INDEX('Building Features'!$F$5:$F$22,COLUMN('Building Features'!C182),1)</f>
        <v>0.4</v>
      </c>
      <c r="K183" cm="1">
        <f t="array" ref="K183">INDEX('Building Features'!$F$5:$F$22,COLUMN('Building Features'!D182),1)</f>
        <v>5</v>
      </c>
      <c r="L183" cm="1">
        <f t="array" ref="L183">INDEX('Building Features'!$F$5:$F$22,COLUMN('Building Features'!E182),1)</f>
        <v>128001.99999999999</v>
      </c>
      <c r="M183" cm="1">
        <f t="array" ref="M183">INDEX('Building Features'!$F$5:$F$22,COLUMN('Building Features'!F182),1)</f>
        <v>1229.8032000000001</v>
      </c>
      <c r="N183" cm="1">
        <f t="array" ref="N183">INDEX('Building Features'!$F$5:$F$22,COLUMN('Building Features'!G182),1)</f>
        <v>1713.81</v>
      </c>
      <c r="O183" cm="1">
        <f t="array" ref="O183">INDEX('Building Features'!$F$5:$F$22,COLUMN('Building Features'!H182),1)</f>
        <v>41.63332799914653</v>
      </c>
      <c r="P183" cm="1">
        <f t="array" ref="P183">INDEX('Building Features'!$F$5:$F$22,COLUMN('Building Features'!I182),1)</f>
        <v>74.688559408569205</v>
      </c>
      <c r="Q183" cm="1">
        <f t="array" ref="Q183">INDEX('Building Features'!$F$5:$F$22,COLUMN('Building Features'!J182),1)</f>
        <v>1.7939608241286957</v>
      </c>
      <c r="R183" cm="1">
        <f t="array" ref="R183">INDEX('Building Features'!$F$5:$F$22,COLUMN('Building Features'!K182),1)</f>
        <v>1</v>
      </c>
      <c r="S183" cm="1">
        <f t="array" ref="S183">INDEX('Building Features'!$F$5:$F$22,COLUMN('Building Features'!L182),1)</f>
        <v>2</v>
      </c>
      <c r="T183" cm="1">
        <f t="array" ref="T183">INDEX('Building Features'!$F$5:$F$22,COLUMN('Building Features'!M182),1)</f>
        <v>6</v>
      </c>
      <c r="U183" cm="1">
        <f t="array" ref="U183">INDEX('Building Features'!$F$5:$F$22,COLUMN('Building Features'!N182),1)</f>
        <v>1989</v>
      </c>
      <c r="V183" cm="1">
        <f t="array" ref="V183">INDEX('Building Features'!$F$5:$F$22,COLUMN('Building Features'!O182),1)</f>
        <v>1291.172</v>
      </c>
      <c r="W183" cm="1">
        <f t="array" ref="W183">INDEX('Building Features'!$F$5:$F$22,COLUMN('Building Features'!P182),1)</f>
        <v>0</v>
      </c>
      <c r="X183" cm="1">
        <f t="array" ref="X183">INDEX('Building Features'!$F$5:$F$22,COLUMN('Building Features'!Q182),1)</f>
        <v>492.16399999999999</v>
      </c>
      <c r="Y183" cm="1">
        <f t="array" ref="Y183">INDEX('Building Features'!$F$5:$F$22,COLUMN('Building Features'!R182),1)</f>
        <v>1291.172</v>
      </c>
      <c r="AA183">
        <v>548.36828613281205</v>
      </c>
      <c r="AB183" s="45" t="s">
        <v>784</v>
      </c>
      <c r="AC183" s="45" t="s">
        <v>784</v>
      </c>
      <c r="AD183">
        <v>0</v>
      </c>
      <c r="AE183" t="s">
        <v>304</v>
      </c>
      <c r="AF183" t="s">
        <v>304</v>
      </c>
      <c r="AG183">
        <f t="shared" si="8"/>
        <v>1.2264894298526585</v>
      </c>
      <c r="AH183">
        <f t="shared" si="9"/>
        <v>0</v>
      </c>
      <c r="AJ183">
        <f t="shared" si="11"/>
        <v>1.2264894298526585</v>
      </c>
    </row>
    <row r="184" spans="1:36" x14ac:dyDescent="0.25">
      <c r="A184">
        <f t="shared" si="10"/>
        <v>183</v>
      </c>
      <c r="B184">
        <v>19.5726316753186</v>
      </c>
      <c r="C184">
        <v>0</v>
      </c>
      <c r="D184">
        <v>0.81249996026356897</v>
      </c>
      <c r="E184">
        <v>77.136842105263099</v>
      </c>
      <c r="F184">
        <v>9.1875</v>
      </c>
      <c r="H184" cm="1">
        <f t="array" ref="H184">INDEX('Building Features'!$F$5:$F$22,COLUMN('Building Features'!A183),1)</f>
        <v>7805</v>
      </c>
      <c r="I184" cm="1">
        <f t="array" ref="I184">INDEX('Building Features'!$F$5:$F$22,COLUMN('Building Features'!B183),1)</f>
        <v>16.399999999999999</v>
      </c>
      <c r="J184" cm="1">
        <f t="array" ref="J184">INDEX('Building Features'!$F$5:$F$22,COLUMN('Building Features'!C183),1)</f>
        <v>0.4</v>
      </c>
      <c r="K184" cm="1">
        <f t="array" ref="K184">INDEX('Building Features'!$F$5:$F$22,COLUMN('Building Features'!D183),1)</f>
        <v>5</v>
      </c>
      <c r="L184" cm="1">
        <f t="array" ref="L184">INDEX('Building Features'!$F$5:$F$22,COLUMN('Building Features'!E183),1)</f>
        <v>128001.99999999999</v>
      </c>
      <c r="M184" cm="1">
        <f t="array" ref="M184">INDEX('Building Features'!$F$5:$F$22,COLUMN('Building Features'!F183),1)</f>
        <v>1229.8032000000001</v>
      </c>
      <c r="N184" cm="1">
        <f t="array" ref="N184">INDEX('Building Features'!$F$5:$F$22,COLUMN('Building Features'!G183),1)</f>
        <v>1713.81</v>
      </c>
      <c r="O184" cm="1">
        <f t="array" ref="O184">INDEX('Building Features'!$F$5:$F$22,COLUMN('Building Features'!H183),1)</f>
        <v>41.63332799914653</v>
      </c>
      <c r="P184" cm="1">
        <f t="array" ref="P184">INDEX('Building Features'!$F$5:$F$22,COLUMN('Building Features'!I183),1)</f>
        <v>74.688559408569205</v>
      </c>
      <c r="Q184" cm="1">
        <f t="array" ref="Q184">INDEX('Building Features'!$F$5:$F$22,COLUMN('Building Features'!J183),1)</f>
        <v>1.7939608241286957</v>
      </c>
      <c r="R184" cm="1">
        <f t="array" ref="R184">INDEX('Building Features'!$F$5:$F$22,COLUMN('Building Features'!K183),1)</f>
        <v>1</v>
      </c>
      <c r="S184" cm="1">
        <f t="array" ref="S184">INDEX('Building Features'!$F$5:$F$22,COLUMN('Building Features'!L183),1)</f>
        <v>2</v>
      </c>
      <c r="T184" cm="1">
        <f t="array" ref="T184">INDEX('Building Features'!$F$5:$F$22,COLUMN('Building Features'!M183),1)</f>
        <v>6</v>
      </c>
      <c r="U184" cm="1">
        <f t="array" ref="U184">INDEX('Building Features'!$F$5:$F$22,COLUMN('Building Features'!N183),1)</f>
        <v>1989</v>
      </c>
      <c r="V184" cm="1">
        <f t="array" ref="V184">INDEX('Building Features'!$F$5:$F$22,COLUMN('Building Features'!O183),1)</f>
        <v>1291.172</v>
      </c>
      <c r="W184" cm="1">
        <f t="array" ref="W184">INDEX('Building Features'!$F$5:$F$22,COLUMN('Building Features'!P183),1)</f>
        <v>0</v>
      </c>
      <c r="X184" cm="1">
        <f t="array" ref="X184">INDEX('Building Features'!$F$5:$F$22,COLUMN('Building Features'!Q183),1)</f>
        <v>492.16399999999999</v>
      </c>
      <c r="Y184" cm="1">
        <f t="array" ref="Y184">INDEX('Building Features'!$F$5:$F$22,COLUMN('Building Features'!R183),1)</f>
        <v>1291.172</v>
      </c>
      <c r="AA184">
        <v>607.70977783203102</v>
      </c>
      <c r="AB184" s="45" t="s">
        <v>785</v>
      </c>
      <c r="AC184" s="45" t="s">
        <v>785</v>
      </c>
      <c r="AD184">
        <v>0</v>
      </c>
      <c r="AE184" t="s">
        <v>304</v>
      </c>
      <c r="AF184" t="s">
        <v>304</v>
      </c>
      <c r="AG184">
        <f t="shared" si="8"/>
        <v>1.2608944586803332</v>
      </c>
      <c r="AH184">
        <f t="shared" si="9"/>
        <v>0</v>
      </c>
      <c r="AJ184">
        <f t="shared" si="11"/>
        <v>1.2608944586803332</v>
      </c>
    </row>
    <row r="185" spans="1:36" x14ac:dyDescent="0.25">
      <c r="A185">
        <f t="shared" si="10"/>
        <v>184</v>
      </c>
      <c r="B185">
        <v>18.7978947087338</v>
      </c>
      <c r="C185">
        <v>0</v>
      </c>
      <c r="D185">
        <v>0.81770847241083899</v>
      </c>
      <c r="E185">
        <v>80.884210526315698</v>
      </c>
      <c r="F185">
        <v>8.40625</v>
      </c>
      <c r="H185" cm="1">
        <f t="array" ref="H185">INDEX('Building Features'!$F$5:$F$22,COLUMN('Building Features'!A184),1)</f>
        <v>7805</v>
      </c>
      <c r="I185" cm="1">
        <f t="array" ref="I185">INDEX('Building Features'!$F$5:$F$22,COLUMN('Building Features'!B184),1)</f>
        <v>16.399999999999999</v>
      </c>
      <c r="J185" cm="1">
        <f t="array" ref="J185">INDEX('Building Features'!$F$5:$F$22,COLUMN('Building Features'!C184),1)</f>
        <v>0.4</v>
      </c>
      <c r="K185" cm="1">
        <f t="array" ref="K185">INDEX('Building Features'!$F$5:$F$22,COLUMN('Building Features'!D184),1)</f>
        <v>5</v>
      </c>
      <c r="L185" cm="1">
        <f t="array" ref="L185">INDEX('Building Features'!$F$5:$F$22,COLUMN('Building Features'!E184),1)</f>
        <v>128001.99999999999</v>
      </c>
      <c r="M185" cm="1">
        <f t="array" ref="M185">INDEX('Building Features'!$F$5:$F$22,COLUMN('Building Features'!F184),1)</f>
        <v>1229.8032000000001</v>
      </c>
      <c r="N185" cm="1">
        <f t="array" ref="N185">INDEX('Building Features'!$F$5:$F$22,COLUMN('Building Features'!G184),1)</f>
        <v>1713.81</v>
      </c>
      <c r="O185" cm="1">
        <f t="array" ref="O185">INDEX('Building Features'!$F$5:$F$22,COLUMN('Building Features'!H184),1)</f>
        <v>41.63332799914653</v>
      </c>
      <c r="P185" cm="1">
        <f t="array" ref="P185">INDEX('Building Features'!$F$5:$F$22,COLUMN('Building Features'!I184),1)</f>
        <v>74.688559408569205</v>
      </c>
      <c r="Q185" cm="1">
        <f t="array" ref="Q185">INDEX('Building Features'!$F$5:$F$22,COLUMN('Building Features'!J184),1)</f>
        <v>1.7939608241286957</v>
      </c>
      <c r="R185" cm="1">
        <f t="array" ref="R185">INDEX('Building Features'!$F$5:$F$22,COLUMN('Building Features'!K184),1)</f>
        <v>1</v>
      </c>
      <c r="S185" cm="1">
        <f t="array" ref="S185">INDEX('Building Features'!$F$5:$F$22,COLUMN('Building Features'!L184),1)</f>
        <v>2</v>
      </c>
      <c r="T185" cm="1">
        <f t="array" ref="T185">INDEX('Building Features'!$F$5:$F$22,COLUMN('Building Features'!M184),1)</f>
        <v>6</v>
      </c>
      <c r="U185" cm="1">
        <f t="array" ref="U185">INDEX('Building Features'!$F$5:$F$22,COLUMN('Building Features'!N184),1)</f>
        <v>1989</v>
      </c>
      <c r="V185" cm="1">
        <f t="array" ref="V185">INDEX('Building Features'!$F$5:$F$22,COLUMN('Building Features'!O184),1)</f>
        <v>1291.172</v>
      </c>
      <c r="W185" cm="1">
        <f t="array" ref="W185">INDEX('Building Features'!$F$5:$F$22,COLUMN('Building Features'!P184),1)</f>
        <v>0</v>
      </c>
      <c r="X185" cm="1">
        <f t="array" ref="X185">INDEX('Building Features'!$F$5:$F$22,COLUMN('Building Features'!Q184),1)</f>
        <v>492.16399999999999</v>
      </c>
      <c r="Y185" cm="1">
        <f t="array" ref="Y185">INDEX('Building Features'!$F$5:$F$22,COLUMN('Building Features'!R184),1)</f>
        <v>1291.172</v>
      </c>
      <c r="AA185">
        <v>577.86199951171795</v>
      </c>
      <c r="AB185" s="45" t="s">
        <v>786</v>
      </c>
      <c r="AC185" s="45" t="s">
        <v>786</v>
      </c>
      <c r="AD185">
        <v>0</v>
      </c>
      <c r="AE185" t="s">
        <v>304</v>
      </c>
      <c r="AF185" t="s">
        <v>304</v>
      </c>
      <c r="AG185">
        <f t="shared" si="8"/>
        <v>1.2053851697629725</v>
      </c>
      <c r="AH185">
        <f t="shared" si="9"/>
        <v>0</v>
      </c>
      <c r="AJ185">
        <f t="shared" si="11"/>
        <v>1.2053851697629725</v>
      </c>
    </row>
    <row r="186" spans="1:36" x14ac:dyDescent="0.25">
      <c r="A186">
        <f t="shared" si="10"/>
        <v>185</v>
      </c>
      <c r="B186">
        <v>18.789473824752001</v>
      </c>
      <c r="C186">
        <v>0</v>
      </c>
      <c r="D186">
        <v>1.98229153951009</v>
      </c>
      <c r="E186">
        <v>81.505263157894703</v>
      </c>
      <c r="F186">
        <v>7.40625</v>
      </c>
      <c r="H186" cm="1">
        <f t="array" ref="H186">INDEX('Building Features'!$F$5:$F$22,COLUMN('Building Features'!A185),1)</f>
        <v>7805</v>
      </c>
      <c r="I186" cm="1">
        <f t="array" ref="I186">INDEX('Building Features'!$F$5:$F$22,COLUMN('Building Features'!B185),1)</f>
        <v>16.399999999999999</v>
      </c>
      <c r="J186" cm="1">
        <f t="array" ref="J186">INDEX('Building Features'!$F$5:$F$22,COLUMN('Building Features'!C185),1)</f>
        <v>0.4</v>
      </c>
      <c r="K186" cm="1">
        <f t="array" ref="K186">INDEX('Building Features'!$F$5:$F$22,COLUMN('Building Features'!D185),1)</f>
        <v>5</v>
      </c>
      <c r="L186" cm="1">
        <f t="array" ref="L186">INDEX('Building Features'!$F$5:$F$22,COLUMN('Building Features'!E185),1)</f>
        <v>128001.99999999999</v>
      </c>
      <c r="M186" cm="1">
        <f t="array" ref="M186">INDEX('Building Features'!$F$5:$F$22,COLUMN('Building Features'!F185),1)</f>
        <v>1229.8032000000001</v>
      </c>
      <c r="N186" cm="1">
        <f t="array" ref="N186">INDEX('Building Features'!$F$5:$F$22,COLUMN('Building Features'!G185),1)</f>
        <v>1713.81</v>
      </c>
      <c r="O186" cm="1">
        <f t="array" ref="O186">INDEX('Building Features'!$F$5:$F$22,COLUMN('Building Features'!H185),1)</f>
        <v>41.63332799914653</v>
      </c>
      <c r="P186" cm="1">
        <f t="array" ref="P186">INDEX('Building Features'!$F$5:$F$22,COLUMN('Building Features'!I185),1)</f>
        <v>74.688559408569205</v>
      </c>
      <c r="Q186" cm="1">
        <f t="array" ref="Q186">INDEX('Building Features'!$F$5:$F$22,COLUMN('Building Features'!J185),1)</f>
        <v>1.7939608241286957</v>
      </c>
      <c r="R186" cm="1">
        <f t="array" ref="R186">INDEX('Building Features'!$F$5:$F$22,COLUMN('Building Features'!K185),1)</f>
        <v>1</v>
      </c>
      <c r="S186" cm="1">
        <f t="array" ref="S186">INDEX('Building Features'!$F$5:$F$22,COLUMN('Building Features'!L185),1)</f>
        <v>2</v>
      </c>
      <c r="T186" cm="1">
        <f t="array" ref="T186">INDEX('Building Features'!$F$5:$F$22,COLUMN('Building Features'!M185),1)</f>
        <v>6</v>
      </c>
      <c r="U186" cm="1">
        <f t="array" ref="U186">INDEX('Building Features'!$F$5:$F$22,COLUMN('Building Features'!N185),1)</f>
        <v>1989</v>
      </c>
      <c r="V186" cm="1">
        <f t="array" ref="V186">INDEX('Building Features'!$F$5:$F$22,COLUMN('Building Features'!O185),1)</f>
        <v>1291.172</v>
      </c>
      <c r="W186" cm="1">
        <f t="array" ref="W186">INDEX('Building Features'!$F$5:$F$22,COLUMN('Building Features'!P185),1)</f>
        <v>0</v>
      </c>
      <c r="X186" cm="1">
        <f t="array" ref="X186">INDEX('Building Features'!$F$5:$F$22,COLUMN('Building Features'!Q185),1)</f>
        <v>492.16399999999999</v>
      </c>
      <c r="Y186" cm="1">
        <f t="array" ref="Y186">INDEX('Building Features'!$F$5:$F$22,COLUMN('Building Features'!R185),1)</f>
        <v>1291.172</v>
      </c>
      <c r="AA186">
        <v>569.94421386718705</v>
      </c>
      <c r="AB186" s="45" t="s">
        <v>787</v>
      </c>
      <c r="AC186" s="45" t="s">
        <v>787</v>
      </c>
      <c r="AD186">
        <v>0</v>
      </c>
      <c r="AE186" t="s">
        <v>304</v>
      </c>
      <c r="AF186" t="s">
        <v>304</v>
      </c>
      <c r="AG186">
        <f t="shared" si="8"/>
        <v>1.200288276745676</v>
      </c>
      <c r="AH186">
        <f t="shared" si="9"/>
        <v>0</v>
      </c>
      <c r="AJ186">
        <f t="shared" si="11"/>
        <v>1.200288276745676</v>
      </c>
    </row>
    <row r="187" spans="1:36" x14ac:dyDescent="0.25">
      <c r="A187">
        <f t="shared" si="10"/>
        <v>186</v>
      </c>
      <c r="B187">
        <v>20.1294735557154</v>
      </c>
      <c r="C187">
        <v>0</v>
      </c>
      <c r="D187">
        <v>1.9760417143503799</v>
      </c>
      <c r="E187">
        <v>74.936842105263096</v>
      </c>
      <c r="F187">
        <v>430.28125</v>
      </c>
      <c r="H187" cm="1">
        <f t="array" ref="H187">INDEX('Building Features'!$F$5:$F$22,COLUMN('Building Features'!A186),1)</f>
        <v>7805</v>
      </c>
      <c r="I187" cm="1">
        <f t="array" ref="I187">INDEX('Building Features'!$F$5:$F$22,COLUMN('Building Features'!B186),1)</f>
        <v>16.399999999999999</v>
      </c>
      <c r="J187" cm="1">
        <f t="array" ref="J187">INDEX('Building Features'!$F$5:$F$22,COLUMN('Building Features'!C186),1)</f>
        <v>0.4</v>
      </c>
      <c r="K187" cm="1">
        <f t="array" ref="K187">INDEX('Building Features'!$F$5:$F$22,COLUMN('Building Features'!D186),1)</f>
        <v>5</v>
      </c>
      <c r="L187" cm="1">
        <f t="array" ref="L187">INDEX('Building Features'!$F$5:$F$22,COLUMN('Building Features'!E186),1)</f>
        <v>128001.99999999999</v>
      </c>
      <c r="M187" cm="1">
        <f t="array" ref="M187">INDEX('Building Features'!$F$5:$F$22,COLUMN('Building Features'!F186),1)</f>
        <v>1229.8032000000001</v>
      </c>
      <c r="N187" cm="1">
        <f t="array" ref="N187">INDEX('Building Features'!$F$5:$F$22,COLUMN('Building Features'!G186),1)</f>
        <v>1713.81</v>
      </c>
      <c r="O187" cm="1">
        <f t="array" ref="O187">INDEX('Building Features'!$F$5:$F$22,COLUMN('Building Features'!H186),1)</f>
        <v>41.63332799914653</v>
      </c>
      <c r="P187" cm="1">
        <f t="array" ref="P187">INDEX('Building Features'!$F$5:$F$22,COLUMN('Building Features'!I186),1)</f>
        <v>74.688559408569205</v>
      </c>
      <c r="Q187" cm="1">
        <f t="array" ref="Q187">INDEX('Building Features'!$F$5:$F$22,COLUMN('Building Features'!J186),1)</f>
        <v>1.7939608241286957</v>
      </c>
      <c r="R187" cm="1">
        <f t="array" ref="R187">INDEX('Building Features'!$F$5:$F$22,COLUMN('Building Features'!K186),1)</f>
        <v>1</v>
      </c>
      <c r="S187" cm="1">
        <f t="array" ref="S187">INDEX('Building Features'!$F$5:$F$22,COLUMN('Building Features'!L186),1)</f>
        <v>2</v>
      </c>
      <c r="T187" cm="1">
        <f t="array" ref="T187">INDEX('Building Features'!$F$5:$F$22,COLUMN('Building Features'!M186),1)</f>
        <v>6</v>
      </c>
      <c r="U187" cm="1">
        <f t="array" ref="U187">INDEX('Building Features'!$F$5:$F$22,COLUMN('Building Features'!N186),1)</f>
        <v>1989</v>
      </c>
      <c r="V187" cm="1">
        <f t="array" ref="V187">INDEX('Building Features'!$F$5:$F$22,COLUMN('Building Features'!O186),1)</f>
        <v>1291.172</v>
      </c>
      <c r="W187" cm="1">
        <f t="array" ref="W187">INDEX('Building Features'!$F$5:$F$22,COLUMN('Building Features'!P186),1)</f>
        <v>0</v>
      </c>
      <c r="X187" cm="1">
        <f t="array" ref="X187">INDEX('Building Features'!$F$5:$F$22,COLUMN('Building Features'!Q186),1)</f>
        <v>492.16399999999999</v>
      </c>
      <c r="Y187" cm="1">
        <f t="array" ref="Y187">INDEX('Building Features'!$F$5:$F$22,COLUMN('Building Features'!R186),1)</f>
        <v>1291.172</v>
      </c>
      <c r="AA187">
        <v>662.84173583984295</v>
      </c>
      <c r="AB187" s="45" t="s">
        <v>788</v>
      </c>
      <c r="AC187" s="45" t="s">
        <v>788</v>
      </c>
      <c r="AD187">
        <v>0</v>
      </c>
      <c r="AE187" t="s">
        <v>304</v>
      </c>
      <c r="AF187" t="s">
        <v>304</v>
      </c>
      <c r="AG187">
        <f t="shared" si="8"/>
        <v>1.2708600256245997</v>
      </c>
      <c r="AH187">
        <f t="shared" si="9"/>
        <v>0</v>
      </c>
      <c r="AJ187">
        <f t="shared" si="11"/>
        <v>1.2708600256245997</v>
      </c>
    </row>
    <row r="188" spans="1:36" x14ac:dyDescent="0.25">
      <c r="A188">
        <f t="shared" si="10"/>
        <v>187</v>
      </c>
      <c r="B188">
        <v>20.064210570485901</v>
      </c>
      <c r="C188">
        <v>0</v>
      </c>
      <c r="D188">
        <v>2.3072916269302302</v>
      </c>
      <c r="E188">
        <v>72.778947368421001</v>
      </c>
      <c r="F188">
        <v>611.09375</v>
      </c>
      <c r="H188" cm="1">
        <f t="array" ref="H188">INDEX('Building Features'!$F$5:$F$22,COLUMN('Building Features'!A187),1)</f>
        <v>7805</v>
      </c>
      <c r="I188" cm="1">
        <f t="array" ref="I188">INDEX('Building Features'!$F$5:$F$22,COLUMN('Building Features'!B187),1)</f>
        <v>16.399999999999999</v>
      </c>
      <c r="J188" cm="1">
        <f t="array" ref="J188">INDEX('Building Features'!$F$5:$F$22,COLUMN('Building Features'!C187),1)</f>
        <v>0.4</v>
      </c>
      <c r="K188" cm="1">
        <f t="array" ref="K188">INDEX('Building Features'!$F$5:$F$22,COLUMN('Building Features'!D187),1)</f>
        <v>5</v>
      </c>
      <c r="L188" cm="1">
        <f t="array" ref="L188">INDEX('Building Features'!$F$5:$F$22,COLUMN('Building Features'!E187),1)</f>
        <v>128001.99999999999</v>
      </c>
      <c r="M188" cm="1">
        <f t="array" ref="M188">INDEX('Building Features'!$F$5:$F$22,COLUMN('Building Features'!F187),1)</f>
        <v>1229.8032000000001</v>
      </c>
      <c r="N188" cm="1">
        <f t="array" ref="N188">INDEX('Building Features'!$F$5:$F$22,COLUMN('Building Features'!G187),1)</f>
        <v>1713.81</v>
      </c>
      <c r="O188" cm="1">
        <f t="array" ref="O188">INDEX('Building Features'!$F$5:$F$22,COLUMN('Building Features'!H187),1)</f>
        <v>41.63332799914653</v>
      </c>
      <c r="P188" cm="1">
        <f t="array" ref="P188">INDEX('Building Features'!$F$5:$F$22,COLUMN('Building Features'!I187),1)</f>
        <v>74.688559408569205</v>
      </c>
      <c r="Q188" cm="1">
        <f t="array" ref="Q188">INDEX('Building Features'!$F$5:$F$22,COLUMN('Building Features'!J187),1)</f>
        <v>1.7939608241286957</v>
      </c>
      <c r="R188" cm="1">
        <f t="array" ref="R188">INDEX('Building Features'!$F$5:$F$22,COLUMN('Building Features'!K187),1)</f>
        <v>1</v>
      </c>
      <c r="S188" cm="1">
        <f t="array" ref="S188">INDEX('Building Features'!$F$5:$F$22,COLUMN('Building Features'!L187),1)</f>
        <v>2</v>
      </c>
      <c r="T188" cm="1">
        <f t="array" ref="T188">INDEX('Building Features'!$F$5:$F$22,COLUMN('Building Features'!M187),1)</f>
        <v>6</v>
      </c>
      <c r="U188" cm="1">
        <f t="array" ref="U188">INDEX('Building Features'!$F$5:$F$22,COLUMN('Building Features'!N187),1)</f>
        <v>1989</v>
      </c>
      <c r="V188" cm="1">
        <f t="array" ref="V188">INDEX('Building Features'!$F$5:$F$22,COLUMN('Building Features'!O187),1)</f>
        <v>1291.172</v>
      </c>
      <c r="W188" cm="1">
        <f t="array" ref="W188">INDEX('Building Features'!$F$5:$F$22,COLUMN('Building Features'!P187),1)</f>
        <v>0</v>
      </c>
      <c r="X188" cm="1">
        <f t="array" ref="X188">INDEX('Building Features'!$F$5:$F$22,COLUMN('Building Features'!Q187),1)</f>
        <v>492.16399999999999</v>
      </c>
      <c r="Y188" cm="1">
        <f t="array" ref="Y188">INDEX('Building Features'!$F$5:$F$22,COLUMN('Building Features'!R187),1)</f>
        <v>1291.172</v>
      </c>
      <c r="AA188">
        <v>615.82293701171795</v>
      </c>
      <c r="AB188" s="45" t="s">
        <v>789</v>
      </c>
      <c r="AC188" s="45" t="s">
        <v>789</v>
      </c>
      <c r="AD188">
        <v>0</v>
      </c>
      <c r="AE188" t="s">
        <v>304</v>
      </c>
      <c r="AF188" t="s">
        <v>304</v>
      </c>
      <c r="AG188">
        <f t="shared" si="8"/>
        <v>1.2986467008327995</v>
      </c>
      <c r="AH188">
        <f t="shared" si="9"/>
        <v>0</v>
      </c>
      <c r="AJ188">
        <f t="shared" si="11"/>
        <v>1.2986467008327995</v>
      </c>
    </row>
    <row r="189" spans="1:36" x14ac:dyDescent="0.25">
      <c r="A189">
        <f t="shared" si="10"/>
        <v>188</v>
      </c>
      <c r="B189">
        <v>20.1831578304893</v>
      </c>
      <c r="C189">
        <v>0.12500007947285799</v>
      </c>
      <c r="D189">
        <v>0</v>
      </c>
      <c r="E189">
        <v>74.778947368421001</v>
      </c>
      <c r="F189">
        <v>0</v>
      </c>
      <c r="H189" cm="1">
        <f t="array" ref="H189">INDEX('Building Features'!$F$5:$F$22,COLUMN('Building Features'!A188),1)</f>
        <v>7805</v>
      </c>
      <c r="I189" cm="1">
        <f t="array" ref="I189">INDEX('Building Features'!$F$5:$F$22,COLUMN('Building Features'!B188),1)</f>
        <v>16.399999999999999</v>
      </c>
      <c r="J189" cm="1">
        <f t="array" ref="J189">INDEX('Building Features'!$F$5:$F$22,COLUMN('Building Features'!C188),1)</f>
        <v>0.4</v>
      </c>
      <c r="K189" cm="1">
        <f t="array" ref="K189">INDEX('Building Features'!$F$5:$F$22,COLUMN('Building Features'!D188),1)</f>
        <v>5</v>
      </c>
      <c r="L189" cm="1">
        <f t="array" ref="L189">INDEX('Building Features'!$F$5:$F$22,COLUMN('Building Features'!E188),1)</f>
        <v>128001.99999999999</v>
      </c>
      <c r="M189" cm="1">
        <f t="array" ref="M189">INDEX('Building Features'!$F$5:$F$22,COLUMN('Building Features'!F188),1)</f>
        <v>1229.8032000000001</v>
      </c>
      <c r="N189" cm="1">
        <f t="array" ref="N189">INDEX('Building Features'!$F$5:$F$22,COLUMN('Building Features'!G188),1)</f>
        <v>1713.81</v>
      </c>
      <c r="O189" cm="1">
        <f t="array" ref="O189">INDEX('Building Features'!$F$5:$F$22,COLUMN('Building Features'!H188),1)</f>
        <v>41.63332799914653</v>
      </c>
      <c r="P189" cm="1">
        <f t="array" ref="P189">INDEX('Building Features'!$F$5:$F$22,COLUMN('Building Features'!I188),1)</f>
        <v>74.688559408569205</v>
      </c>
      <c r="Q189" cm="1">
        <f t="array" ref="Q189">INDEX('Building Features'!$F$5:$F$22,COLUMN('Building Features'!J188),1)</f>
        <v>1.7939608241286957</v>
      </c>
      <c r="R189" cm="1">
        <f t="array" ref="R189">INDEX('Building Features'!$F$5:$F$22,COLUMN('Building Features'!K188),1)</f>
        <v>1</v>
      </c>
      <c r="S189" cm="1">
        <f t="array" ref="S189">INDEX('Building Features'!$F$5:$F$22,COLUMN('Building Features'!L188),1)</f>
        <v>2</v>
      </c>
      <c r="T189" cm="1">
        <f t="array" ref="T189">INDEX('Building Features'!$F$5:$F$22,COLUMN('Building Features'!M188),1)</f>
        <v>6</v>
      </c>
      <c r="U189" cm="1">
        <f t="array" ref="U189">INDEX('Building Features'!$F$5:$F$22,COLUMN('Building Features'!N188),1)</f>
        <v>1989</v>
      </c>
      <c r="V189" cm="1">
        <f t="array" ref="V189">INDEX('Building Features'!$F$5:$F$22,COLUMN('Building Features'!O188),1)</f>
        <v>1291.172</v>
      </c>
      <c r="W189" cm="1">
        <f t="array" ref="W189">INDEX('Building Features'!$F$5:$F$22,COLUMN('Building Features'!P188),1)</f>
        <v>0</v>
      </c>
      <c r="X189" cm="1">
        <f t="array" ref="X189">INDEX('Building Features'!$F$5:$F$22,COLUMN('Building Features'!Q188),1)</f>
        <v>492.16399999999999</v>
      </c>
      <c r="Y189" cm="1">
        <f t="array" ref="Y189">INDEX('Building Features'!$F$5:$F$22,COLUMN('Building Features'!R188),1)</f>
        <v>1291.172</v>
      </c>
      <c r="AA189">
        <v>580.34753417968705</v>
      </c>
      <c r="AB189" s="45" t="s">
        <v>790</v>
      </c>
      <c r="AC189" s="45" t="s">
        <v>790</v>
      </c>
      <c r="AD189">
        <v>0</v>
      </c>
      <c r="AE189" t="s">
        <v>304</v>
      </c>
      <c r="AF189" t="s">
        <v>304</v>
      </c>
      <c r="AG189">
        <f t="shared" si="8"/>
        <v>1.2889734144778988</v>
      </c>
      <c r="AH189">
        <f t="shared" si="9"/>
        <v>0</v>
      </c>
      <c r="AJ189">
        <f t="shared" si="11"/>
        <v>1.2889734144778988</v>
      </c>
    </row>
    <row r="190" spans="1:36" x14ac:dyDescent="0.25">
      <c r="A190">
        <f t="shared" si="10"/>
        <v>189</v>
      </c>
      <c r="B190">
        <v>18.2389472760652</v>
      </c>
      <c r="C190">
        <v>0.47395828366279602</v>
      </c>
      <c r="D190">
        <v>0</v>
      </c>
      <c r="E190">
        <v>78.747368421052599</v>
      </c>
      <c r="F190">
        <v>0</v>
      </c>
      <c r="H190" cm="1">
        <f t="array" ref="H190">INDEX('Building Features'!$F$5:$F$22,COLUMN('Building Features'!A189),1)</f>
        <v>7805</v>
      </c>
      <c r="I190" cm="1">
        <f t="array" ref="I190">INDEX('Building Features'!$F$5:$F$22,COLUMN('Building Features'!B189),1)</f>
        <v>16.399999999999999</v>
      </c>
      <c r="J190" cm="1">
        <f t="array" ref="J190">INDEX('Building Features'!$F$5:$F$22,COLUMN('Building Features'!C189),1)</f>
        <v>0.4</v>
      </c>
      <c r="K190" cm="1">
        <f t="array" ref="K190">INDEX('Building Features'!$F$5:$F$22,COLUMN('Building Features'!D189),1)</f>
        <v>5</v>
      </c>
      <c r="L190" cm="1">
        <f t="array" ref="L190">INDEX('Building Features'!$F$5:$F$22,COLUMN('Building Features'!E189),1)</f>
        <v>128001.99999999999</v>
      </c>
      <c r="M190" cm="1">
        <f t="array" ref="M190">INDEX('Building Features'!$F$5:$F$22,COLUMN('Building Features'!F189),1)</f>
        <v>1229.8032000000001</v>
      </c>
      <c r="N190" cm="1">
        <f t="array" ref="N190">INDEX('Building Features'!$F$5:$F$22,COLUMN('Building Features'!G189),1)</f>
        <v>1713.81</v>
      </c>
      <c r="O190" cm="1">
        <f t="array" ref="O190">INDEX('Building Features'!$F$5:$F$22,COLUMN('Building Features'!H189),1)</f>
        <v>41.63332799914653</v>
      </c>
      <c r="P190" cm="1">
        <f t="array" ref="P190">INDEX('Building Features'!$F$5:$F$22,COLUMN('Building Features'!I189),1)</f>
        <v>74.688559408569205</v>
      </c>
      <c r="Q190" cm="1">
        <f t="array" ref="Q190">INDEX('Building Features'!$F$5:$F$22,COLUMN('Building Features'!J189),1)</f>
        <v>1.7939608241286957</v>
      </c>
      <c r="R190" cm="1">
        <f t="array" ref="R190">INDEX('Building Features'!$F$5:$F$22,COLUMN('Building Features'!K189),1)</f>
        <v>1</v>
      </c>
      <c r="S190" cm="1">
        <f t="array" ref="S190">INDEX('Building Features'!$F$5:$F$22,COLUMN('Building Features'!L189),1)</f>
        <v>2</v>
      </c>
      <c r="T190" cm="1">
        <f t="array" ref="T190">INDEX('Building Features'!$F$5:$F$22,COLUMN('Building Features'!M189),1)</f>
        <v>6</v>
      </c>
      <c r="U190" cm="1">
        <f t="array" ref="U190">INDEX('Building Features'!$F$5:$F$22,COLUMN('Building Features'!N189),1)</f>
        <v>1989</v>
      </c>
      <c r="V190" cm="1">
        <f t="array" ref="V190">INDEX('Building Features'!$F$5:$F$22,COLUMN('Building Features'!O189),1)</f>
        <v>1291.172</v>
      </c>
      <c r="W190" cm="1">
        <f t="array" ref="W190">INDEX('Building Features'!$F$5:$F$22,COLUMN('Building Features'!P189),1)</f>
        <v>0</v>
      </c>
      <c r="X190" cm="1">
        <f t="array" ref="X190">INDEX('Building Features'!$F$5:$F$22,COLUMN('Building Features'!Q189),1)</f>
        <v>492.16399999999999</v>
      </c>
      <c r="Y190" cm="1">
        <f t="array" ref="Y190">INDEX('Building Features'!$F$5:$F$22,COLUMN('Building Features'!R189),1)</f>
        <v>1291.172</v>
      </c>
      <c r="AA190">
        <v>597.26409912109295</v>
      </c>
      <c r="AB190" s="45" t="s">
        <v>791</v>
      </c>
      <c r="AC190" s="45" t="s">
        <v>791</v>
      </c>
      <c r="AD190">
        <v>0</v>
      </c>
      <c r="AE190" t="s">
        <v>304</v>
      </c>
      <c r="AF190" t="s">
        <v>304</v>
      </c>
      <c r="AG190">
        <f t="shared" si="8"/>
        <v>1.2826473414477899</v>
      </c>
      <c r="AH190">
        <f t="shared" si="9"/>
        <v>0</v>
      </c>
      <c r="AJ190">
        <f t="shared" si="11"/>
        <v>1.2826473414477899</v>
      </c>
    </row>
    <row r="191" spans="1:36" x14ac:dyDescent="0.25">
      <c r="A191">
        <f t="shared" si="10"/>
        <v>190</v>
      </c>
      <c r="B191">
        <v>17.3294737263729</v>
      </c>
      <c r="C191">
        <v>0</v>
      </c>
      <c r="D191">
        <v>2.00729167461395</v>
      </c>
      <c r="E191">
        <v>78.663157894736798</v>
      </c>
      <c r="F191">
        <v>0</v>
      </c>
      <c r="H191" cm="1">
        <f t="array" ref="H191">INDEX('Building Features'!$F$5:$F$22,COLUMN('Building Features'!A190),1)</f>
        <v>7805</v>
      </c>
      <c r="I191" cm="1">
        <f t="array" ref="I191">INDEX('Building Features'!$F$5:$F$22,COLUMN('Building Features'!B190),1)</f>
        <v>16.399999999999999</v>
      </c>
      <c r="J191" cm="1">
        <f t="array" ref="J191">INDEX('Building Features'!$F$5:$F$22,COLUMN('Building Features'!C190),1)</f>
        <v>0.4</v>
      </c>
      <c r="K191" cm="1">
        <f t="array" ref="K191">INDEX('Building Features'!$F$5:$F$22,COLUMN('Building Features'!D190),1)</f>
        <v>5</v>
      </c>
      <c r="L191" cm="1">
        <f t="array" ref="L191">INDEX('Building Features'!$F$5:$F$22,COLUMN('Building Features'!E190),1)</f>
        <v>128001.99999999999</v>
      </c>
      <c r="M191" cm="1">
        <f t="array" ref="M191">INDEX('Building Features'!$F$5:$F$22,COLUMN('Building Features'!F190),1)</f>
        <v>1229.8032000000001</v>
      </c>
      <c r="N191" cm="1">
        <f t="array" ref="N191">INDEX('Building Features'!$F$5:$F$22,COLUMN('Building Features'!G190),1)</f>
        <v>1713.81</v>
      </c>
      <c r="O191" cm="1">
        <f t="array" ref="O191">INDEX('Building Features'!$F$5:$F$22,COLUMN('Building Features'!H190),1)</f>
        <v>41.63332799914653</v>
      </c>
      <c r="P191" cm="1">
        <f t="array" ref="P191">INDEX('Building Features'!$F$5:$F$22,COLUMN('Building Features'!I190),1)</f>
        <v>74.688559408569205</v>
      </c>
      <c r="Q191" cm="1">
        <f t="array" ref="Q191">INDEX('Building Features'!$F$5:$F$22,COLUMN('Building Features'!J190),1)</f>
        <v>1.7939608241286957</v>
      </c>
      <c r="R191" cm="1">
        <f t="array" ref="R191">INDEX('Building Features'!$F$5:$F$22,COLUMN('Building Features'!K190),1)</f>
        <v>1</v>
      </c>
      <c r="S191" cm="1">
        <f t="array" ref="S191">INDEX('Building Features'!$F$5:$F$22,COLUMN('Building Features'!L190),1)</f>
        <v>2</v>
      </c>
      <c r="T191" cm="1">
        <f t="array" ref="T191">INDEX('Building Features'!$F$5:$F$22,COLUMN('Building Features'!M190),1)</f>
        <v>6</v>
      </c>
      <c r="U191" cm="1">
        <f t="array" ref="U191">INDEX('Building Features'!$F$5:$F$22,COLUMN('Building Features'!N190),1)</f>
        <v>1989</v>
      </c>
      <c r="V191" cm="1">
        <f t="array" ref="V191">INDEX('Building Features'!$F$5:$F$22,COLUMN('Building Features'!O190),1)</f>
        <v>1291.172</v>
      </c>
      <c r="W191" cm="1">
        <f t="array" ref="W191">INDEX('Building Features'!$F$5:$F$22,COLUMN('Building Features'!P190),1)</f>
        <v>0</v>
      </c>
      <c r="X191" cm="1">
        <f t="array" ref="X191">INDEX('Building Features'!$F$5:$F$22,COLUMN('Building Features'!Q190),1)</f>
        <v>492.16399999999999</v>
      </c>
      <c r="Y191" cm="1">
        <f t="array" ref="Y191">INDEX('Building Features'!$F$5:$F$22,COLUMN('Building Features'!R190),1)</f>
        <v>1291.172</v>
      </c>
      <c r="AA191">
        <v>629.64611816406205</v>
      </c>
      <c r="AB191" s="45" t="s">
        <v>792</v>
      </c>
      <c r="AC191" s="45" t="s">
        <v>792</v>
      </c>
      <c r="AD191">
        <v>0</v>
      </c>
      <c r="AE191" t="s">
        <v>304</v>
      </c>
      <c r="AF191" t="s">
        <v>304</v>
      </c>
      <c r="AG191">
        <f t="shared" si="8"/>
        <v>1.2898302370275465</v>
      </c>
      <c r="AH191">
        <f t="shared" si="9"/>
        <v>0</v>
      </c>
      <c r="AJ191">
        <f t="shared" si="11"/>
        <v>1.2898302370275465</v>
      </c>
    </row>
    <row r="192" spans="1:36" x14ac:dyDescent="0.25">
      <c r="A192">
        <f t="shared" si="10"/>
        <v>191</v>
      </c>
      <c r="B192">
        <v>19.777894772981298</v>
      </c>
      <c r="C192">
        <v>0</v>
      </c>
      <c r="D192">
        <v>1.64895834525426</v>
      </c>
      <c r="E192">
        <v>71.863157894736801</v>
      </c>
      <c r="F192">
        <v>0</v>
      </c>
      <c r="H192" cm="1">
        <f t="array" ref="H192">INDEX('Building Features'!$F$5:$F$22,COLUMN('Building Features'!A191),1)</f>
        <v>7805</v>
      </c>
      <c r="I192" cm="1">
        <f t="array" ref="I192">INDEX('Building Features'!$F$5:$F$22,COLUMN('Building Features'!B191),1)</f>
        <v>16.399999999999999</v>
      </c>
      <c r="J192" cm="1">
        <f t="array" ref="J192">INDEX('Building Features'!$F$5:$F$22,COLUMN('Building Features'!C191),1)</f>
        <v>0.4</v>
      </c>
      <c r="K192" cm="1">
        <f t="array" ref="K192">INDEX('Building Features'!$F$5:$F$22,COLUMN('Building Features'!D191),1)</f>
        <v>5</v>
      </c>
      <c r="L192" cm="1">
        <f t="array" ref="L192">INDEX('Building Features'!$F$5:$F$22,COLUMN('Building Features'!E191),1)</f>
        <v>128001.99999999999</v>
      </c>
      <c r="M192" cm="1">
        <f t="array" ref="M192">INDEX('Building Features'!$F$5:$F$22,COLUMN('Building Features'!F191),1)</f>
        <v>1229.8032000000001</v>
      </c>
      <c r="N192" cm="1">
        <f t="array" ref="N192">INDEX('Building Features'!$F$5:$F$22,COLUMN('Building Features'!G191),1)</f>
        <v>1713.81</v>
      </c>
      <c r="O192" cm="1">
        <f t="array" ref="O192">INDEX('Building Features'!$F$5:$F$22,COLUMN('Building Features'!H191),1)</f>
        <v>41.63332799914653</v>
      </c>
      <c r="P192" cm="1">
        <f t="array" ref="P192">INDEX('Building Features'!$F$5:$F$22,COLUMN('Building Features'!I191),1)</f>
        <v>74.688559408569205</v>
      </c>
      <c r="Q192" cm="1">
        <f t="array" ref="Q192">INDEX('Building Features'!$F$5:$F$22,COLUMN('Building Features'!J191),1)</f>
        <v>1.7939608241286957</v>
      </c>
      <c r="R192" cm="1">
        <f t="array" ref="R192">INDEX('Building Features'!$F$5:$F$22,COLUMN('Building Features'!K191),1)</f>
        <v>1</v>
      </c>
      <c r="S192" cm="1">
        <f t="array" ref="S192">INDEX('Building Features'!$F$5:$F$22,COLUMN('Building Features'!L191),1)</f>
        <v>2</v>
      </c>
      <c r="T192" cm="1">
        <f t="array" ref="T192">INDEX('Building Features'!$F$5:$F$22,COLUMN('Building Features'!M191),1)</f>
        <v>6</v>
      </c>
      <c r="U192" cm="1">
        <f t="array" ref="U192">INDEX('Building Features'!$F$5:$F$22,COLUMN('Building Features'!N191),1)</f>
        <v>1989</v>
      </c>
      <c r="V192" cm="1">
        <f t="array" ref="V192">INDEX('Building Features'!$F$5:$F$22,COLUMN('Building Features'!O191),1)</f>
        <v>1291.172</v>
      </c>
      <c r="W192" cm="1">
        <f t="array" ref="W192">INDEX('Building Features'!$F$5:$F$22,COLUMN('Building Features'!P191),1)</f>
        <v>0</v>
      </c>
      <c r="X192" cm="1">
        <f t="array" ref="X192">INDEX('Building Features'!$F$5:$F$22,COLUMN('Building Features'!Q191),1)</f>
        <v>492.16399999999999</v>
      </c>
      <c r="Y192" cm="1">
        <f t="array" ref="Y192">INDEX('Building Features'!$F$5:$F$22,COLUMN('Building Features'!R191),1)</f>
        <v>1291.172</v>
      </c>
      <c r="AA192">
        <v>554.28234863281205</v>
      </c>
      <c r="AB192" s="45" t="s">
        <v>793</v>
      </c>
      <c r="AC192" s="45" t="s">
        <v>793</v>
      </c>
      <c r="AD192">
        <v>0</v>
      </c>
      <c r="AE192" t="s">
        <v>304</v>
      </c>
      <c r="AF192" t="s">
        <v>304</v>
      </c>
      <c r="AG192">
        <f t="shared" si="8"/>
        <v>1.2335121716848174</v>
      </c>
      <c r="AH192">
        <f t="shared" si="9"/>
        <v>0</v>
      </c>
      <c r="AJ192">
        <f t="shared" si="11"/>
        <v>1.2335121716848174</v>
      </c>
    </row>
    <row r="193" spans="1:36" x14ac:dyDescent="0.25">
      <c r="A193">
        <f t="shared" si="10"/>
        <v>192</v>
      </c>
      <c r="B193">
        <v>19.791578995554001</v>
      </c>
      <c r="C193">
        <v>0</v>
      </c>
      <c r="D193">
        <v>0.91770830750465304</v>
      </c>
      <c r="E193">
        <v>74.515789473684194</v>
      </c>
      <c r="F193">
        <v>0</v>
      </c>
      <c r="H193" cm="1">
        <f t="array" ref="H193">INDEX('Building Features'!$F$5:$F$22,COLUMN('Building Features'!A192),1)</f>
        <v>7805</v>
      </c>
      <c r="I193" cm="1">
        <f t="array" ref="I193">INDEX('Building Features'!$F$5:$F$22,COLUMN('Building Features'!B192),1)</f>
        <v>16.399999999999999</v>
      </c>
      <c r="J193" cm="1">
        <f t="array" ref="J193">INDEX('Building Features'!$F$5:$F$22,COLUMN('Building Features'!C192),1)</f>
        <v>0.4</v>
      </c>
      <c r="K193" cm="1">
        <f t="array" ref="K193">INDEX('Building Features'!$F$5:$F$22,COLUMN('Building Features'!D192),1)</f>
        <v>5</v>
      </c>
      <c r="L193" cm="1">
        <f t="array" ref="L193">INDEX('Building Features'!$F$5:$F$22,COLUMN('Building Features'!E192),1)</f>
        <v>128001.99999999999</v>
      </c>
      <c r="M193" cm="1">
        <f t="array" ref="M193">INDEX('Building Features'!$F$5:$F$22,COLUMN('Building Features'!F192),1)</f>
        <v>1229.8032000000001</v>
      </c>
      <c r="N193" cm="1">
        <f t="array" ref="N193">INDEX('Building Features'!$F$5:$F$22,COLUMN('Building Features'!G192),1)</f>
        <v>1713.81</v>
      </c>
      <c r="O193" cm="1">
        <f t="array" ref="O193">INDEX('Building Features'!$F$5:$F$22,COLUMN('Building Features'!H192),1)</f>
        <v>41.63332799914653</v>
      </c>
      <c r="P193" cm="1">
        <f t="array" ref="P193">INDEX('Building Features'!$F$5:$F$22,COLUMN('Building Features'!I192),1)</f>
        <v>74.688559408569205</v>
      </c>
      <c r="Q193" cm="1">
        <f t="array" ref="Q193">INDEX('Building Features'!$F$5:$F$22,COLUMN('Building Features'!J192),1)</f>
        <v>1.7939608241286957</v>
      </c>
      <c r="R193" cm="1">
        <f t="array" ref="R193">INDEX('Building Features'!$F$5:$F$22,COLUMN('Building Features'!K192),1)</f>
        <v>1</v>
      </c>
      <c r="S193" cm="1">
        <f t="array" ref="S193">INDEX('Building Features'!$F$5:$F$22,COLUMN('Building Features'!L192),1)</f>
        <v>2</v>
      </c>
      <c r="T193" cm="1">
        <f t="array" ref="T193">INDEX('Building Features'!$F$5:$F$22,COLUMN('Building Features'!M192),1)</f>
        <v>6</v>
      </c>
      <c r="U193" cm="1">
        <f t="array" ref="U193">INDEX('Building Features'!$F$5:$F$22,COLUMN('Building Features'!N192),1)</f>
        <v>1989</v>
      </c>
      <c r="V193" cm="1">
        <f t="array" ref="V193">INDEX('Building Features'!$F$5:$F$22,COLUMN('Building Features'!O192),1)</f>
        <v>1291.172</v>
      </c>
      <c r="W193" cm="1">
        <f t="array" ref="W193">INDEX('Building Features'!$F$5:$F$22,COLUMN('Building Features'!P192),1)</f>
        <v>0</v>
      </c>
      <c r="X193" cm="1">
        <f t="array" ref="X193">INDEX('Building Features'!$F$5:$F$22,COLUMN('Building Features'!Q192),1)</f>
        <v>492.16399999999999</v>
      </c>
      <c r="Y193" cm="1">
        <f t="array" ref="Y193">INDEX('Building Features'!$F$5:$F$22,COLUMN('Building Features'!R192),1)</f>
        <v>1291.172</v>
      </c>
      <c r="AA193">
        <v>555.80950927734295</v>
      </c>
      <c r="AB193" s="45" t="s">
        <v>794</v>
      </c>
      <c r="AC193" s="45" t="s">
        <v>794</v>
      </c>
      <c r="AD193">
        <v>0</v>
      </c>
      <c r="AE193" t="s">
        <v>304</v>
      </c>
      <c r="AF193" t="s">
        <v>304</v>
      </c>
      <c r="AG193">
        <f t="shared" si="8"/>
        <v>1.1892777065983344</v>
      </c>
      <c r="AH193">
        <f t="shared" si="9"/>
        <v>0</v>
      </c>
      <c r="AJ193">
        <f t="shared" si="11"/>
        <v>1.1892777065983344</v>
      </c>
    </row>
    <row r="194" spans="1:36" x14ac:dyDescent="0.25">
      <c r="A194">
        <f t="shared" si="10"/>
        <v>193</v>
      </c>
      <c r="B194">
        <v>19.031578877097601</v>
      </c>
      <c r="C194">
        <v>0</v>
      </c>
      <c r="D194">
        <v>2.0062501033147102</v>
      </c>
      <c r="E194">
        <v>76.210526315789394</v>
      </c>
      <c r="F194">
        <v>0</v>
      </c>
      <c r="H194" cm="1">
        <f t="array" ref="H194">INDEX('Building Features'!$F$5:$F$22,COLUMN('Building Features'!A193),1)</f>
        <v>7805</v>
      </c>
      <c r="I194" cm="1">
        <f t="array" ref="I194">INDEX('Building Features'!$F$5:$F$22,COLUMN('Building Features'!B193),1)</f>
        <v>16.399999999999999</v>
      </c>
      <c r="J194" cm="1">
        <f t="array" ref="J194">INDEX('Building Features'!$F$5:$F$22,COLUMN('Building Features'!C193),1)</f>
        <v>0.4</v>
      </c>
      <c r="K194" cm="1">
        <f t="array" ref="K194">INDEX('Building Features'!$F$5:$F$22,COLUMN('Building Features'!D193),1)</f>
        <v>5</v>
      </c>
      <c r="L194" cm="1">
        <f t="array" ref="L194">INDEX('Building Features'!$F$5:$F$22,COLUMN('Building Features'!E193),1)</f>
        <v>128001.99999999999</v>
      </c>
      <c r="M194" cm="1">
        <f t="array" ref="M194">INDEX('Building Features'!$F$5:$F$22,COLUMN('Building Features'!F193),1)</f>
        <v>1229.8032000000001</v>
      </c>
      <c r="N194" cm="1">
        <f t="array" ref="N194">INDEX('Building Features'!$F$5:$F$22,COLUMN('Building Features'!G193),1)</f>
        <v>1713.81</v>
      </c>
      <c r="O194" cm="1">
        <f t="array" ref="O194">INDEX('Building Features'!$F$5:$F$22,COLUMN('Building Features'!H193),1)</f>
        <v>41.63332799914653</v>
      </c>
      <c r="P194" cm="1">
        <f t="array" ref="P194">INDEX('Building Features'!$F$5:$F$22,COLUMN('Building Features'!I193),1)</f>
        <v>74.688559408569205</v>
      </c>
      <c r="Q194" cm="1">
        <f t="array" ref="Q194">INDEX('Building Features'!$F$5:$F$22,COLUMN('Building Features'!J193),1)</f>
        <v>1.7939608241286957</v>
      </c>
      <c r="R194" cm="1">
        <f t="array" ref="R194">INDEX('Building Features'!$F$5:$F$22,COLUMN('Building Features'!K193),1)</f>
        <v>1</v>
      </c>
      <c r="S194" cm="1">
        <f t="array" ref="S194">INDEX('Building Features'!$F$5:$F$22,COLUMN('Building Features'!L193),1)</f>
        <v>2</v>
      </c>
      <c r="T194" cm="1">
        <f t="array" ref="T194">INDEX('Building Features'!$F$5:$F$22,COLUMN('Building Features'!M193),1)</f>
        <v>6</v>
      </c>
      <c r="U194" cm="1">
        <f t="array" ref="U194">INDEX('Building Features'!$F$5:$F$22,COLUMN('Building Features'!N193),1)</f>
        <v>1989</v>
      </c>
      <c r="V194" cm="1">
        <f t="array" ref="V194">INDEX('Building Features'!$F$5:$F$22,COLUMN('Building Features'!O193),1)</f>
        <v>1291.172</v>
      </c>
      <c r="W194" cm="1">
        <f t="array" ref="W194">INDEX('Building Features'!$F$5:$F$22,COLUMN('Building Features'!P193),1)</f>
        <v>0</v>
      </c>
      <c r="X194" cm="1">
        <f t="array" ref="X194">INDEX('Building Features'!$F$5:$F$22,COLUMN('Building Features'!Q193),1)</f>
        <v>492.16399999999999</v>
      </c>
      <c r="Y194" cm="1">
        <f t="array" ref="Y194">INDEX('Building Features'!$F$5:$F$22,COLUMN('Building Features'!R193),1)</f>
        <v>1291.172</v>
      </c>
      <c r="AA194">
        <v>633.27020263671795</v>
      </c>
      <c r="AB194" s="45" t="s">
        <v>795</v>
      </c>
      <c r="AC194" s="45" t="s">
        <v>795</v>
      </c>
      <c r="AD194">
        <v>0</v>
      </c>
      <c r="AE194" t="s">
        <v>304</v>
      </c>
      <c r="AF194" t="s">
        <v>304</v>
      </c>
      <c r="AG194">
        <f t="shared" ref="AG194:AG257" si="12">AB194/7805</f>
        <v>1.284296925048046</v>
      </c>
      <c r="AH194">
        <f t="shared" ref="AH194:AH257" si="13">AE194/7805</f>
        <v>0</v>
      </c>
      <c r="AJ194">
        <f t="shared" si="11"/>
        <v>1.284296925048046</v>
      </c>
    </row>
    <row r="195" spans="1:36" x14ac:dyDescent="0.25">
      <c r="A195">
        <f t="shared" ref="A195:A258" si="14">ROW(K195) - 1</f>
        <v>194</v>
      </c>
      <c r="B195">
        <v>19.892631691380501</v>
      </c>
      <c r="C195">
        <v>0</v>
      </c>
      <c r="D195">
        <v>1.9708333114782901</v>
      </c>
      <c r="E195">
        <v>75.126315789473594</v>
      </c>
      <c r="F195">
        <v>0</v>
      </c>
      <c r="H195" cm="1">
        <f t="array" ref="H195">INDEX('Building Features'!$F$5:$F$22,COLUMN('Building Features'!A194),1)</f>
        <v>7805</v>
      </c>
      <c r="I195" cm="1">
        <f t="array" ref="I195">INDEX('Building Features'!$F$5:$F$22,COLUMN('Building Features'!B194),1)</f>
        <v>16.399999999999999</v>
      </c>
      <c r="J195" cm="1">
        <f t="array" ref="J195">INDEX('Building Features'!$F$5:$F$22,COLUMN('Building Features'!C194),1)</f>
        <v>0.4</v>
      </c>
      <c r="K195" cm="1">
        <f t="array" ref="K195">INDEX('Building Features'!$F$5:$F$22,COLUMN('Building Features'!D194),1)</f>
        <v>5</v>
      </c>
      <c r="L195" cm="1">
        <f t="array" ref="L195">INDEX('Building Features'!$F$5:$F$22,COLUMN('Building Features'!E194),1)</f>
        <v>128001.99999999999</v>
      </c>
      <c r="M195" cm="1">
        <f t="array" ref="M195">INDEX('Building Features'!$F$5:$F$22,COLUMN('Building Features'!F194),1)</f>
        <v>1229.8032000000001</v>
      </c>
      <c r="N195" cm="1">
        <f t="array" ref="N195">INDEX('Building Features'!$F$5:$F$22,COLUMN('Building Features'!G194),1)</f>
        <v>1713.81</v>
      </c>
      <c r="O195" cm="1">
        <f t="array" ref="O195">INDEX('Building Features'!$F$5:$F$22,COLUMN('Building Features'!H194),1)</f>
        <v>41.63332799914653</v>
      </c>
      <c r="P195" cm="1">
        <f t="array" ref="P195">INDEX('Building Features'!$F$5:$F$22,COLUMN('Building Features'!I194),1)</f>
        <v>74.688559408569205</v>
      </c>
      <c r="Q195" cm="1">
        <f t="array" ref="Q195">INDEX('Building Features'!$F$5:$F$22,COLUMN('Building Features'!J194),1)</f>
        <v>1.7939608241286957</v>
      </c>
      <c r="R195" cm="1">
        <f t="array" ref="R195">INDEX('Building Features'!$F$5:$F$22,COLUMN('Building Features'!K194),1)</f>
        <v>1</v>
      </c>
      <c r="S195" cm="1">
        <f t="array" ref="S195">INDEX('Building Features'!$F$5:$F$22,COLUMN('Building Features'!L194),1)</f>
        <v>2</v>
      </c>
      <c r="T195" cm="1">
        <f t="array" ref="T195">INDEX('Building Features'!$F$5:$F$22,COLUMN('Building Features'!M194),1)</f>
        <v>6</v>
      </c>
      <c r="U195" cm="1">
        <f t="array" ref="U195">INDEX('Building Features'!$F$5:$F$22,COLUMN('Building Features'!N194),1)</f>
        <v>1989</v>
      </c>
      <c r="V195" cm="1">
        <f t="array" ref="V195">INDEX('Building Features'!$F$5:$F$22,COLUMN('Building Features'!O194),1)</f>
        <v>1291.172</v>
      </c>
      <c r="W195" cm="1">
        <f t="array" ref="W195">INDEX('Building Features'!$F$5:$F$22,COLUMN('Building Features'!P194),1)</f>
        <v>0</v>
      </c>
      <c r="X195" cm="1">
        <f t="array" ref="X195">INDEX('Building Features'!$F$5:$F$22,COLUMN('Building Features'!Q194),1)</f>
        <v>492.16399999999999</v>
      </c>
      <c r="Y195" cm="1">
        <f t="array" ref="Y195">INDEX('Building Features'!$F$5:$F$22,COLUMN('Building Features'!R194),1)</f>
        <v>1291.172</v>
      </c>
      <c r="AA195">
        <v>602.63140869140602</v>
      </c>
      <c r="AB195" s="45" t="s">
        <v>796</v>
      </c>
      <c r="AC195" s="45" t="s">
        <v>796</v>
      </c>
      <c r="AD195">
        <v>0</v>
      </c>
      <c r="AE195" t="s">
        <v>304</v>
      </c>
      <c r="AF195" t="s">
        <v>304</v>
      </c>
      <c r="AG195">
        <f t="shared" si="12"/>
        <v>1.2791079436258808</v>
      </c>
      <c r="AH195">
        <f t="shared" si="13"/>
        <v>0</v>
      </c>
      <c r="AJ195">
        <f t="shared" ref="AJ195:AJ258" si="15">SUM(AG195, AH195)</f>
        <v>1.2791079436258808</v>
      </c>
    </row>
    <row r="196" spans="1:36" x14ac:dyDescent="0.25">
      <c r="A196">
        <f t="shared" si="14"/>
        <v>195</v>
      </c>
      <c r="B196">
        <v>20.0800000140541</v>
      </c>
      <c r="C196">
        <v>0</v>
      </c>
      <c r="D196">
        <v>0.25624994436899901</v>
      </c>
      <c r="E196">
        <v>72.021052631578897</v>
      </c>
      <c r="F196">
        <v>0</v>
      </c>
      <c r="H196" cm="1">
        <f t="array" ref="H196">INDEX('Building Features'!$F$5:$F$22,COLUMN('Building Features'!A195),1)</f>
        <v>7805</v>
      </c>
      <c r="I196" cm="1">
        <f t="array" ref="I196">INDEX('Building Features'!$F$5:$F$22,COLUMN('Building Features'!B195),1)</f>
        <v>16.399999999999999</v>
      </c>
      <c r="J196" cm="1">
        <f t="array" ref="J196">INDEX('Building Features'!$F$5:$F$22,COLUMN('Building Features'!C195),1)</f>
        <v>0.4</v>
      </c>
      <c r="K196" cm="1">
        <f t="array" ref="K196">INDEX('Building Features'!$F$5:$F$22,COLUMN('Building Features'!D195),1)</f>
        <v>5</v>
      </c>
      <c r="L196" cm="1">
        <f t="array" ref="L196">INDEX('Building Features'!$F$5:$F$22,COLUMN('Building Features'!E195),1)</f>
        <v>128001.99999999999</v>
      </c>
      <c r="M196" cm="1">
        <f t="array" ref="M196">INDEX('Building Features'!$F$5:$F$22,COLUMN('Building Features'!F195),1)</f>
        <v>1229.8032000000001</v>
      </c>
      <c r="N196" cm="1">
        <f t="array" ref="N196">INDEX('Building Features'!$F$5:$F$22,COLUMN('Building Features'!G195),1)</f>
        <v>1713.81</v>
      </c>
      <c r="O196" cm="1">
        <f t="array" ref="O196">INDEX('Building Features'!$F$5:$F$22,COLUMN('Building Features'!H195),1)</f>
        <v>41.63332799914653</v>
      </c>
      <c r="P196" cm="1">
        <f t="array" ref="P196">INDEX('Building Features'!$F$5:$F$22,COLUMN('Building Features'!I195),1)</f>
        <v>74.688559408569205</v>
      </c>
      <c r="Q196" cm="1">
        <f t="array" ref="Q196">INDEX('Building Features'!$F$5:$F$22,COLUMN('Building Features'!J195),1)</f>
        <v>1.7939608241286957</v>
      </c>
      <c r="R196" cm="1">
        <f t="array" ref="R196">INDEX('Building Features'!$F$5:$F$22,COLUMN('Building Features'!K195),1)</f>
        <v>1</v>
      </c>
      <c r="S196" cm="1">
        <f t="array" ref="S196">INDEX('Building Features'!$F$5:$F$22,COLUMN('Building Features'!L195),1)</f>
        <v>2</v>
      </c>
      <c r="T196" cm="1">
        <f t="array" ref="T196">INDEX('Building Features'!$F$5:$F$22,COLUMN('Building Features'!M195),1)</f>
        <v>6</v>
      </c>
      <c r="U196" cm="1">
        <f t="array" ref="U196">INDEX('Building Features'!$F$5:$F$22,COLUMN('Building Features'!N195),1)</f>
        <v>1989</v>
      </c>
      <c r="V196" cm="1">
        <f t="array" ref="V196">INDEX('Building Features'!$F$5:$F$22,COLUMN('Building Features'!O195),1)</f>
        <v>1291.172</v>
      </c>
      <c r="W196" cm="1">
        <f t="array" ref="W196">INDEX('Building Features'!$F$5:$F$22,COLUMN('Building Features'!P195),1)</f>
        <v>0</v>
      </c>
      <c r="X196" cm="1">
        <f t="array" ref="X196">INDEX('Building Features'!$F$5:$F$22,COLUMN('Building Features'!Q195),1)</f>
        <v>492.16399999999999</v>
      </c>
      <c r="Y196" cm="1">
        <f t="array" ref="Y196">INDEX('Building Features'!$F$5:$F$22,COLUMN('Building Features'!R195),1)</f>
        <v>1291.172</v>
      </c>
      <c r="AA196">
        <v>605.46228027343705</v>
      </c>
      <c r="AB196" s="45" t="s">
        <v>797</v>
      </c>
      <c r="AC196" s="45" t="s">
        <v>797</v>
      </c>
      <c r="AD196">
        <v>0</v>
      </c>
      <c r="AE196" t="s">
        <v>304</v>
      </c>
      <c r="AF196" t="s">
        <v>304</v>
      </c>
      <c r="AG196">
        <f t="shared" si="12"/>
        <v>1.278122998078155</v>
      </c>
      <c r="AH196">
        <f t="shared" si="13"/>
        <v>0</v>
      </c>
      <c r="AJ196">
        <f t="shared" si="15"/>
        <v>1.278122998078155</v>
      </c>
    </row>
    <row r="197" spans="1:36" x14ac:dyDescent="0.25">
      <c r="A197">
        <f t="shared" si="14"/>
        <v>196</v>
      </c>
      <c r="B197">
        <v>18.473684110139502</v>
      </c>
      <c r="C197">
        <v>1.3104166785875899</v>
      </c>
      <c r="D197">
        <v>0</v>
      </c>
      <c r="E197">
        <v>76.810526315789403</v>
      </c>
      <c r="F197">
        <v>0</v>
      </c>
      <c r="H197" cm="1">
        <f t="array" ref="H197">INDEX('Building Features'!$F$5:$F$22,COLUMN('Building Features'!A196),1)</f>
        <v>7805</v>
      </c>
      <c r="I197" cm="1">
        <f t="array" ref="I197">INDEX('Building Features'!$F$5:$F$22,COLUMN('Building Features'!B196),1)</f>
        <v>16.399999999999999</v>
      </c>
      <c r="J197" cm="1">
        <f t="array" ref="J197">INDEX('Building Features'!$F$5:$F$22,COLUMN('Building Features'!C196),1)</f>
        <v>0.4</v>
      </c>
      <c r="K197" cm="1">
        <f t="array" ref="K197">INDEX('Building Features'!$F$5:$F$22,COLUMN('Building Features'!D196),1)</f>
        <v>5</v>
      </c>
      <c r="L197" cm="1">
        <f t="array" ref="L197">INDEX('Building Features'!$F$5:$F$22,COLUMN('Building Features'!E196),1)</f>
        <v>128001.99999999999</v>
      </c>
      <c r="M197" cm="1">
        <f t="array" ref="M197">INDEX('Building Features'!$F$5:$F$22,COLUMN('Building Features'!F196),1)</f>
        <v>1229.8032000000001</v>
      </c>
      <c r="N197" cm="1">
        <f t="array" ref="N197">INDEX('Building Features'!$F$5:$F$22,COLUMN('Building Features'!G196),1)</f>
        <v>1713.81</v>
      </c>
      <c r="O197" cm="1">
        <f t="array" ref="O197">INDEX('Building Features'!$F$5:$F$22,COLUMN('Building Features'!H196),1)</f>
        <v>41.63332799914653</v>
      </c>
      <c r="P197" cm="1">
        <f t="array" ref="P197">INDEX('Building Features'!$F$5:$F$22,COLUMN('Building Features'!I196),1)</f>
        <v>74.688559408569205</v>
      </c>
      <c r="Q197" cm="1">
        <f t="array" ref="Q197">INDEX('Building Features'!$F$5:$F$22,COLUMN('Building Features'!J196),1)</f>
        <v>1.7939608241286957</v>
      </c>
      <c r="R197" cm="1">
        <f t="array" ref="R197">INDEX('Building Features'!$F$5:$F$22,COLUMN('Building Features'!K196),1)</f>
        <v>1</v>
      </c>
      <c r="S197" cm="1">
        <f t="array" ref="S197">INDEX('Building Features'!$F$5:$F$22,COLUMN('Building Features'!L196),1)</f>
        <v>2</v>
      </c>
      <c r="T197" cm="1">
        <f t="array" ref="T197">INDEX('Building Features'!$F$5:$F$22,COLUMN('Building Features'!M196),1)</f>
        <v>6</v>
      </c>
      <c r="U197" cm="1">
        <f t="array" ref="U197">INDEX('Building Features'!$F$5:$F$22,COLUMN('Building Features'!N196),1)</f>
        <v>1989</v>
      </c>
      <c r="V197" cm="1">
        <f t="array" ref="V197">INDEX('Building Features'!$F$5:$F$22,COLUMN('Building Features'!O196),1)</f>
        <v>1291.172</v>
      </c>
      <c r="W197" cm="1">
        <f t="array" ref="W197">INDEX('Building Features'!$F$5:$F$22,COLUMN('Building Features'!P196),1)</f>
        <v>0</v>
      </c>
      <c r="X197" cm="1">
        <f t="array" ref="X197">INDEX('Building Features'!$F$5:$F$22,COLUMN('Building Features'!Q196),1)</f>
        <v>492.16399999999999</v>
      </c>
      <c r="Y197" cm="1">
        <f t="array" ref="Y197">INDEX('Building Features'!$F$5:$F$22,COLUMN('Building Features'!R196),1)</f>
        <v>1291.172</v>
      </c>
      <c r="AA197">
        <v>627.01721191406205</v>
      </c>
      <c r="AB197" s="45" t="s">
        <v>798</v>
      </c>
      <c r="AC197" s="45" t="s">
        <v>798</v>
      </c>
      <c r="AD197">
        <v>46.5524094694632</v>
      </c>
      <c r="AE197" t="s">
        <v>799</v>
      </c>
      <c r="AF197" t="s">
        <v>799</v>
      </c>
      <c r="AG197">
        <f t="shared" si="12"/>
        <v>1.2910474055092889</v>
      </c>
      <c r="AH197">
        <f t="shared" si="13"/>
        <v>0.14324151185137732</v>
      </c>
      <c r="AJ197">
        <f t="shared" si="15"/>
        <v>1.4342889173606661</v>
      </c>
    </row>
    <row r="198" spans="1:36" x14ac:dyDescent="0.25">
      <c r="A198">
        <f t="shared" si="14"/>
        <v>197</v>
      </c>
      <c r="B198">
        <v>17.1947368320665</v>
      </c>
      <c r="C198">
        <v>1.75833334525426</v>
      </c>
      <c r="D198">
        <v>0</v>
      </c>
      <c r="E198">
        <v>77.747368421052599</v>
      </c>
      <c r="F198">
        <v>0</v>
      </c>
      <c r="H198" cm="1">
        <f t="array" ref="H198">INDEX('Building Features'!$F$5:$F$22,COLUMN('Building Features'!A197),1)</f>
        <v>7805</v>
      </c>
      <c r="I198" cm="1">
        <f t="array" ref="I198">INDEX('Building Features'!$F$5:$F$22,COLUMN('Building Features'!B197),1)</f>
        <v>16.399999999999999</v>
      </c>
      <c r="J198" cm="1">
        <f t="array" ref="J198">INDEX('Building Features'!$F$5:$F$22,COLUMN('Building Features'!C197),1)</f>
        <v>0.4</v>
      </c>
      <c r="K198" cm="1">
        <f t="array" ref="K198">INDEX('Building Features'!$F$5:$F$22,COLUMN('Building Features'!D197),1)</f>
        <v>5</v>
      </c>
      <c r="L198" cm="1">
        <f t="array" ref="L198">INDEX('Building Features'!$F$5:$F$22,COLUMN('Building Features'!E197),1)</f>
        <v>128001.99999999999</v>
      </c>
      <c r="M198" cm="1">
        <f t="array" ref="M198">INDEX('Building Features'!$F$5:$F$22,COLUMN('Building Features'!F197),1)</f>
        <v>1229.8032000000001</v>
      </c>
      <c r="N198" cm="1">
        <f t="array" ref="N198">INDEX('Building Features'!$F$5:$F$22,COLUMN('Building Features'!G197),1)</f>
        <v>1713.81</v>
      </c>
      <c r="O198" cm="1">
        <f t="array" ref="O198">INDEX('Building Features'!$F$5:$F$22,COLUMN('Building Features'!H197),1)</f>
        <v>41.63332799914653</v>
      </c>
      <c r="P198" cm="1">
        <f t="array" ref="P198">INDEX('Building Features'!$F$5:$F$22,COLUMN('Building Features'!I197),1)</f>
        <v>74.688559408569205</v>
      </c>
      <c r="Q198" cm="1">
        <f t="array" ref="Q198">INDEX('Building Features'!$F$5:$F$22,COLUMN('Building Features'!J197),1)</f>
        <v>1.7939608241286957</v>
      </c>
      <c r="R198" cm="1">
        <f t="array" ref="R198">INDEX('Building Features'!$F$5:$F$22,COLUMN('Building Features'!K197),1)</f>
        <v>1</v>
      </c>
      <c r="S198" cm="1">
        <f t="array" ref="S198">INDEX('Building Features'!$F$5:$F$22,COLUMN('Building Features'!L197),1)</f>
        <v>2</v>
      </c>
      <c r="T198" cm="1">
        <f t="array" ref="T198">INDEX('Building Features'!$F$5:$F$22,COLUMN('Building Features'!M197),1)</f>
        <v>6</v>
      </c>
      <c r="U198" cm="1">
        <f t="array" ref="U198">INDEX('Building Features'!$F$5:$F$22,COLUMN('Building Features'!N197),1)</f>
        <v>1989</v>
      </c>
      <c r="V198" cm="1">
        <f t="array" ref="V198">INDEX('Building Features'!$F$5:$F$22,COLUMN('Building Features'!O197),1)</f>
        <v>1291.172</v>
      </c>
      <c r="W198" cm="1">
        <f t="array" ref="W198">INDEX('Building Features'!$F$5:$F$22,COLUMN('Building Features'!P197),1)</f>
        <v>0</v>
      </c>
      <c r="X198" cm="1">
        <f t="array" ref="X198">INDEX('Building Features'!$F$5:$F$22,COLUMN('Building Features'!Q197),1)</f>
        <v>492.16399999999999</v>
      </c>
      <c r="Y198" cm="1">
        <f t="array" ref="Y198">INDEX('Building Features'!$F$5:$F$22,COLUMN('Building Features'!R197),1)</f>
        <v>1291.172</v>
      </c>
      <c r="AA198">
        <v>587.35186767578102</v>
      </c>
      <c r="AB198" s="45" t="s">
        <v>800</v>
      </c>
      <c r="AC198" s="45" t="s">
        <v>800</v>
      </c>
      <c r="AD198">
        <v>70.700235049812804</v>
      </c>
      <c r="AE198" t="s">
        <v>801</v>
      </c>
      <c r="AF198" t="s">
        <v>801</v>
      </c>
      <c r="AG198">
        <f t="shared" si="12"/>
        <v>1.2808456117873159</v>
      </c>
      <c r="AH198">
        <f t="shared" si="13"/>
        <v>0.21806534272901987</v>
      </c>
      <c r="AJ198">
        <f t="shared" si="15"/>
        <v>1.4989109545163357</v>
      </c>
    </row>
    <row r="199" spans="1:36" x14ac:dyDescent="0.25">
      <c r="A199">
        <f t="shared" si="14"/>
        <v>198</v>
      </c>
      <c r="B199">
        <v>16.096842083178</v>
      </c>
      <c r="C199">
        <v>0</v>
      </c>
      <c r="D199">
        <v>0.212499936421711</v>
      </c>
      <c r="E199">
        <v>78.136842105263099</v>
      </c>
      <c r="F199">
        <v>0</v>
      </c>
      <c r="H199" cm="1">
        <f t="array" ref="H199">INDEX('Building Features'!$F$5:$F$22,COLUMN('Building Features'!A198),1)</f>
        <v>7805</v>
      </c>
      <c r="I199" cm="1">
        <f t="array" ref="I199">INDEX('Building Features'!$F$5:$F$22,COLUMN('Building Features'!B198),1)</f>
        <v>16.399999999999999</v>
      </c>
      <c r="J199" cm="1">
        <f t="array" ref="J199">INDEX('Building Features'!$F$5:$F$22,COLUMN('Building Features'!C198),1)</f>
        <v>0.4</v>
      </c>
      <c r="K199" cm="1">
        <f t="array" ref="K199">INDEX('Building Features'!$F$5:$F$22,COLUMN('Building Features'!D198),1)</f>
        <v>5</v>
      </c>
      <c r="L199" cm="1">
        <f t="array" ref="L199">INDEX('Building Features'!$F$5:$F$22,COLUMN('Building Features'!E198),1)</f>
        <v>128001.99999999999</v>
      </c>
      <c r="M199" cm="1">
        <f t="array" ref="M199">INDEX('Building Features'!$F$5:$F$22,COLUMN('Building Features'!F198),1)</f>
        <v>1229.8032000000001</v>
      </c>
      <c r="N199" cm="1">
        <f t="array" ref="N199">INDEX('Building Features'!$F$5:$F$22,COLUMN('Building Features'!G198),1)</f>
        <v>1713.81</v>
      </c>
      <c r="O199" cm="1">
        <f t="array" ref="O199">INDEX('Building Features'!$F$5:$F$22,COLUMN('Building Features'!H198),1)</f>
        <v>41.63332799914653</v>
      </c>
      <c r="P199" cm="1">
        <f t="array" ref="P199">INDEX('Building Features'!$F$5:$F$22,COLUMN('Building Features'!I198),1)</f>
        <v>74.688559408569205</v>
      </c>
      <c r="Q199" cm="1">
        <f t="array" ref="Q199">INDEX('Building Features'!$F$5:$F$22,COLUMN('Building Features'!J198),1)</f>
        <v>1.7939608241286957</v>
      </c>
      <c r="R199" cm="1">
        <f t="array" ref="R199">INDEX('Building Features'!$F$5:$F$22,COLUMN('Building Features'!K198),1)</f>
        <v>1</v>
      </c>
      <c r="S199" cm="1">
        <f t="array" ref="S199">INDEX('Building Features'!$F$5:$F$22,COLUMN('Building Features'!L198),1)</f>
        <v>2</v>
      </c>
      <c r="T199" cm="1">
        <f t="array" ref="T199">INDEX('Building Features'!$F$5:$F$22,COLUMN('Building Features'!M198),1)</f>
        <v>6</v>
      </c>
      <c r="U199" cm="1">
        <f t="array" ref="U199">INDEX('Building Features'!$F$5:$F$22,COLUMN('Building Features'!N198),1)</f>
        <v>1989</v>
      </c>
      <c r="V199" cm="1">
        <f t="array" ref="V199">INDEX('Building Features'!$F$5:$F$22,COLUMN('Building Features'!O198),1)</f>
        <v>1291.172</v>
      </c>
      <c r="W199" cm="1">
        <f t="array" ref="W199">INDEX('Building Features'!$F$5:$F$22,COLUMN('Building Features'!P198),1)</f>
        <v>0</v>
      </c>
      <c r="X199" cm="1">
        <f t="array" ref="X199">INDEX('Building Features'!$F$5:$F$22,COLUMN('Building Features'!Q198),1)</f>
        <v>492.16399999999999</v>
      </c>
      <c r="Y199" cm="1">
        <f t="array" ref="Y199">INDEX('Building Features'!$F$5:$F$22,COLUMN('Building Features'!R198),1)</f>
        <v>1291.172</v>
      </c>
      <c r="AA199">
        <v>536.22741699218705</v>
      </c>
      <c r="AB199" s="45" t="s">
        <v>802</v>
      </c>
      <c r="AC199" s="45" t="s">
        <v>802</v>
      </c>
      <c r="AD199">
        <v>0</v>
      </c>
      <c r="AE199" t="s">
        <v>304</v>
      </c>
      <c r="AF199" t="s">
        <v>304</v>
      </c>
      <c r="AG199">
        <f t="shared" si="12"/>
        <v>1.2231422165278667</v>
      </c>
      <c r="AH199">
        <f t="shared" si="13"/>
        <v>0</v>
      </c>
      <c r="AJ199">
        <f t="shared" si="15"/>
        <v>1.2231422165278667</v>
      </c>
    </row>
    <row r="200" spans="1:36" x14ac:dyDescent="0.25">
      <c r="A200">
        <f t="shared" si="14"/>
        <v>199</v>
      </c>
      <c r="B200">
        <v>18.034736793919599</v>
      </c>
      <c r="C200">
        <v>0</v>
      </c>
      <c r="D200">
        <v>0.66874996821085697</v>
      </c>
      <c r="E200">
        <v>77.063157894736804</v>
      </c>
      <c r="F200">
        <v>0</v>
      </c>
      <c r="H200" cm="1">
        <f t="array" ref="H200">INDEX('Building Features'!$F$5:$F$22,COLUMN('Building Features'!A199),1)</f>
        <v>7805</v>
      </c>
      <c r="I200" cm="1">
        <f t="array" ref="I200">INDEX('Building Features'!$F$5:$F$22,COLUMN('Building Features'!B199),1)</f>
        <v>16.399999999999999</v>
      </c>
      <c r="J200" cm="1">
        <f t="array" ref="J200">INDEX('Building Features'!$F$5:$F$22,COLUMN('Building Features'!C199),1)</f>
        <v>0.4</v>
      </c>
      <c r="K200" cm="1">
        <f t="array" ref="K200">INDEX('Building Features'!$F$5:$F$22,COLUMN('Building Features'!D199),1)</f>
        <v>5</v>
      </c>
      <c r="L200" cm="1">
        <f t="array" ref="L200">INDEX('Building Features'!$F$5:$F$22,COLUMN('Building Features'!E199),1)</f>
        <v>128001.99999999999</v>
      </c>
      <c r="M200" cm="1">
        <f t="array" ref="M200">INDEX('Building Features'!$F$5:$F$22,COLUMN('Building Features'!F199),1)</f>
        <v>1229.8032000000001</v>
      </c>
      <c r="N200" cm="1">
        <f t="array" ref="N200">INDEX('Building Features'!$F$5:$F$22,COLUMN('Building Features'!G199),1)</f>
        <v>1713.81</v>
      </c>
      <c r="O200" cm="1">
        <f t="array" ref="O200">INDEX('Building Features'!$F$5:$F$22,COLUMN('Building Features'!H199),1)</f>
        <v>41.63332799914653</v>
      </c>
      <c r="P200" cm="1">
        <f t="array" ref="P200">INDEX('Building Features'!$F$5:$F$22,COLUMN('Building Features'!I199),1)</f>
        <v>74.688559408569205</v>
      </c>
      <c r="Q200" cm="1">
        <f t="array" ref="Q200">INDEX('Building Features'!$F$5:$F$22,COLUMN('Building Features'!J199),1)</f>
        <v>1.7939608241286957</v>
      </c>
      <c r="R200" cm="1">
        <f t="array" ref="R200">INDEX('Building Features'!$F$5:$F$22,COLUMN('Building Features'!K199),1)</f>
        <v>1</v>
      </c>
      <c r="S200" cm="1">
        <f t="array" ref="S200">INDEX('Building Features'!$F$5:$F$22,COLUMN('Building Features'!L199),1)</f>
        <v>2</v>
      </c>
      <c r="T200" cm="1">
        <f t="array" ref="T200">INDEX('Building Features'!$F$5:$F$22,COLUMN('Building Features'!M199),1)</f>
        <v>6</v>
      </c>
      <c r="U200" cm="1">
        <f t="array" ref="U200">INDEX('Building Features'!$F$5:$F$22,COLUMN('Building Features'!N199),1)</f>
        <v>1989</v>
      </c>
      <c r="V200" cm="1">
        <f t="array" ref="V200">INDEX('Building Features'!$F$5:$F$22,COLUMN('Building Features'!O199),1)</f>
        <v>1291.172</v>
      </c>
      <c r="W200" cm="1">
        <f t="array" ref="W200">INDEX('Building Features'!$F$5:$F$22,COLUMN('Building Features'!P199),1)</f>
        <v>0</v>
      </c>
      <c r="X200" cm="1">
        <f t="array" ref="X200">INDEX('Building Features'!$F$5:$F$22,COLUMN('Building Features'!Q199),1)</f>
        <v>492.16399999999999</v>
      </c>
      <c r="Y200" cm="1">
        <f t="array" ref="Y200">INDEX('Building Features'!$F$5:$F$22,COLUMN('Building Features'!R199),1)</f>
        <v>1291.172</v>
      </c>
      <c r="AA200">
        <v>560.51446533203102</v>
      </c>
      <c r="AB200" s="45" t="s">
        <v>803</v>
      </c>
      <c r="AC200" s="45" t="s">
        <v>803</v>
      </c>
      <c r="AD200">
        <v>0</v>
      </c>
      <c r="AE200" t="s">
        <v>304</v>
      </c>
      <c r="AF200" t="s">
        <v>304</v>
      </c>
      <c r="AG200">
        <f t="shared" si="12"/>
        <v>1.2104260089686099</v>
      </c>
      <c r="AH200">
        <f t="shared" si="13"/>
        <v>0</v>
      </c>
      <c r="AJ200">
        <f t="shared" si="15"/>
        <v>1.2104260089686099</v>
      </c>
    </row>
    <row r="201" spans="1:36" x14ac:dyDescent="0.25">
      <c r="A201">
        <f t="shared" si="14"/>
        <v>200</v>
      </c>
      <c r="B201">
        <v>18.4199999759071</v>
      </c>
      <c r="C201">
        <v>0</v>
      </c>
      <c r="D201">
        <v>2.78333334128062</v>
      </c>
      <c r="E201">
        <v>73.484210526315707</v>
      </c>
      <c r="F201">
        <v>0</v>
      </c>
      <c r="H201" cm="1">
        <f t="array" ref="H201">INDEX('Building Features'!$F$5:$F$22,COLUMN('Building Features'!A200),1)</f>
        <v>7805</v>
      </c>
      <c r="I201" cm="1">
        <f t="array" ref="I201">INDEX('Building Features'!$F$5:$F$22,COLUMN('Building Features'!B200),1)</f>
        <v>16.399999999999999</v>
      </c>
      <c r="J201" cm="1">
        <f t="array" ref="J201">INDEX('Building Features'!$F$5:$F$22,COLUMN('Building Features'!C200),1)</f>
        <v>0.4</v>
      </c>
      <c r="K201" cm="1">
        <f t="array" ref="K201">INDEX('Building Features'!$F$5:$F$22,COLUMN('Building Features'!D200),1)</f>
        <v>5</v>
      </c>
      <c r="L201" cm="1">
        <f t="array" ref="L201">INDEX('Building Features'!$F$5:$F$22,COLUMN('Building Features'!E200),1)</f>
        <v>128001.99999999999</v>
      </c>
      <c r="M201" cm="1">
        <f t="array" ref="M201">INDEX('Building Features'!$F$5:$F$22,COLUMN('Building Features'!F200),1)</f>
        <v>1229.8032000000001</v>
      </c>
      <c r="N201" cm="1">
        <f t="array" ref="N201">INDEX('Building Features'!$F$5:$F$22,COLUMN('Building Features'!G200),1)</f>
        <v>1713.81</v>
      </c>
      <c r="O201" cm="1">
        <f t="array" ref="O201">INDEX('Building Features'!$F$5:$F$22,COLUMN('Building Features'!H200),1)</f>
        <v>41.63332799914653</v>
      </c>
      <c r="P201" cm="1">
        <f t="array" ref="P201">INDEX('Building Features'!$F$5:$F$22,COLUMN('Building Features'!I200),1)</f>
        <v>74.688559408569205</v>
      </c>
      <c r="Q201" cm="1">
        <f t="array" ref="Q201">INDEX('Building Features'!$F$5:$F$22,COLUMN('Building Features'!J200),1)</f>
        <v>1.7939608241286957</v>
      </c>
      <c r="R201" cm="1">
        <f t="array" ref="R201">INDEX('Building Features'!$F$5:$F$22,COLUMN('Building Features'!K200),1)</f>
        <v>1</v>
      </c>
      <c r="S201" cm="1">
        <f t="array" ref="S201">INDEX('Building Features'!$F$5:$F$22,COLUMN('Building Features'!L200),1)</f>
        <v>2</v>
      </c>
      <c r="T201" cm="1">
        <f t="array" ref="T201">INDEX('Building Features'!$F$5:$F$22,COLUMN('Building Features'!M200),1)</f>
        <v>6</v>
      </c>
      <c r="U201" cm="1">
        <f t="array" ref="U201">INDEX('Building Features'!$F$5:$F$22,COLUMN('Building Features'!N200),1)</f>
        <v>1989</v>
      </c>
      <c r="V201" cm="1">
        <f t="array" ref="V201">INDEX('Building Features'!$F$5:$F$22,COLUMN('Building Features'!O200),1)</f>
        <v>1291.172</v>
      </c>
      <c r="W201" cm="1">
        <f t="array" ref="W201">INDEX('Building Features'!$F$5:$F$22,COLUMN('Building Features'!P200),1)</f>
        <v>0</v>
      </c>
      <c r="X201" cm="1">
        <f t="array" ref="X201">INDEX('Building Features'!$F$5:$F$22,COLUMN('Building Features'!Q200),1)</f>
        <v>492.16399999999999</v>
      </c>
      <c r="Y201" cm="1">
        <f t="array" ref="Y201">INDEX('Building Features'!$F$5:$F$22,COLUMN('Building Features'!R200),1)</f>
        <v>1291.172</v>
      </c>
      <c r="AA201">
        <v>611.85095214843705</v>
      </c>
      <c r="AB201" s="45" t="s">
        <v>804</v>
      </c>
      <c r="AC201" s="45" t="s">
        <v>804</v>
      </c>
      <c r="AD201">
        <v>0</v>
      </c>
      <c r="AE201" t="s">
        <v>304</v>
      </c>
      <c r="AF201" t="s">
        <v>304</v>
      </c>
      <c r="AG201">
        <f t="shared" si="12"/>
        <v>1.2888372837924407</v>
      </c>
      <c r="AH201">
        <f t="shared" si="13"/>
        <v>0</v>
      </c>
      <c r="AJ201">
        <f t="shared" si="15"/>
        <v>1.2888372837924407</v>
      </c>
    </row>
    <row r="202" spans="1:36" x14ac:dyDescent="0.25">
      <c r="A202">
        <f t="shared" si="14"/>
        <v>201</v>
      </c>
      <c r="B202">
        <v>20.7105262957121</v>
      </c>
      <c r="C202">
        <v>0</v>
      </c>
      <c r="D202">
        <v>0.89374999205271499</v>
      </c>
      <c r="E202">
        <v>73.3052631578947</v>
      </c>
      <c r="F202">
        <v>0</v>
      </c>
      <c r="H202" cm="1">
        <f t="array" ref="H202">INDEX('Building Features'!$F$5:$F$22,COLUMN('Building Features'!A201),1)</f>
        <v>7805</v>
      </c>
      <c r="I202" cm="1">
        <f t="array" ref="I202">INDEX('Building Features'!$F$5:$F$22,COLUMN('Building Features'!B201),1)</f>
        <v>16.399999999999999</v>
      </c>
      <c r="J202" cm="1">
        <f t="array" ref="J202">INDEX('Building Features'!$F$5:$F$22,COLUMN('Building Features'!C201),1)</f>
        <v>0.4</v>
      </c>
      <c r="K202" cm="1">
        <f t="array" ref="K202">INDEX('Building Features'!$F$5:$F$22,COLUMN('Building Features'!D201),1)</f>
        <v>5</v>
      </c>
      <c r="L202" cm="1">
        <f t="array" ref="L202">INDEX('Building Features'!$F$5:$F$22,COLUMN('Building Features'!E201),1)</f>
        <v>128001.99999999999</v>
      </c>
      <c r="M202" cm="1">
        <f t="array" ref="M202">INDEX('Building Features'!$F$5:$F$22,COLUMN('Building Features'!F201),1)</f>
        <v>1229.8032000000001</v>
      </c>
      <c r="N202" cm="1">
        <f t="array" ref="N202">INDEX('Building Features'!$F$5:$F$22,COLUMN('Building Features'!G201),1)</f>
        <v>1713.81</v>
      </c>
      <c r="O202" cm="1">
        <f t="array" ref="O202">INDEX('Building Features'!$F$5:$F$22,COLUMN('Building Features'!H201),1)</f>
        <v>41.63332799914653</v>
      </c>
      <c r="P202" cm="1">
        <f t="array" ref="P202">INDEX('Building Features'!$F$5:$F$22,COLUMN('Building Features'!I201),1)</f>
        <v>74.688559408569205</v>
      </c>
      <c r="Q202" cm="1">
        <f t="array" ref="Q202">INDEX('Building Features'!$F$5:$F$22,COLUMN('Building Features'!J201),1)</f>
        <v>1.7939608241286957</v>
      </c>
      <c r="R202" cm="1">
        <f t="array" ref="R202">INDEX('Building Features'!$F$5:$F$22,COLUMN('Building Features'!K201),1)</f>
        <v>1</v>
      </c>
      <c r="S202" cm="1">
        <f t="array" ref="S202">INDEX('Building Features'!$F$5:$F$22,COLUMN('Building Features'!L201),1)</f>
        <v>2</v>
      </c>
      <c r="T202" cm="1">
        <f t="array" ref="T202">INDEX('Building Features'!$F$5:$F$22,COLUMN('Building Features'!M201),1)</f>
        <v>6</v>
      </c>
      <c r="U202" cm="1">
        <f t="array" ref="U202">INDEX('Building Features'!$F$5:$F$22,COLUMN('Building Features'!N201),1)</f>
        <v>1989</v>
      </c>
      <c r="V202" cm="1">
        <f t="array" ref="V202">INDEX('Building Features'!$F$5:$F$22,COLUMN('Building Features'!O201),1)</f>
        <v>1291.172</v>
      </c>
      <c r="W202" cm="1">
        <f t="array" ref="W202">INDEX('Building Features'!$F$5:$F$22,COLUMN('Building Features'!P201),1)</f>
        <v>0</v>
      </c>
      <c r="X202" cm="1">
        <f t="array" ref="X202">INDEX('Building Features'!$F$5:$F$22,COLUMN('Building Features'!Q201),1)</f>
        <v>492.16399999999999</v>
      </c>
      <c r="Y202" cm="1">
        <f t="array" ref="Y202">INDEX('Building Features'!$F$5:$F$22,COLUMN('Building Features'!R201),1)</f>
        <v>1291.172</v>
      </c>
      <c r="AA202">
        <v>614.14733886718705</v>
      </c>
      <c r="AB202" s="45" t="s">
        <v>805</v>
      </c>
      <c r="AC202" s="45" t="s">
        <v>805</v>
      </c>
      <c r="AD202">
        <v>0</v>
      </c>
      <c r="AE202" t="s">
        <v>304</v>
      </c>
      <c r="AF202" t="s">
        <v>304</v>
      </c>
      <c r="AG202">
        <f t="shared" si="12"/>
        <v>1.2708520179372198</v>
      </c>
      <c r="AH202">
        <f t="shared" si="13"/>
        <v>0</v>
      </c>
      <c r="AJ202">
        <f t="shared" si="15"/>
        <v>1.2708520179372198</v>
      </c>
    </row>
    <row r="203" spans="1:36" x14ac:dyDescent="0.25">
      <c r="A203">
        <f t="shared" si="14"/>
        <v>202</v>
      </c>
      <c r="B203">
        <v>19.367368477269199</v>
      </c>
      <c r="C203">
        <v>0.96458331743876202</v>
      </c>
      <c r="D203">
        <v>0</v>
      </c>
      <c r="E203">
        <v>67.947368421052602</v>
      </c>
      <c r="F203">
        <v>0</v>
      </c>
      <c r="H203" cm="1">
        <f t="array" ref="H203">INDEX('Building Features'!$F$5:$F$22,COLUMN('Building Features'!A202),1)</f>
        <v>7805</v>
      </c>
      <c r="I203" cm="1">
        <f t="array" ref="I203">INDEX('Building Features'!$F$5:$F$22,COLUMN('Building Features'!B202),1)</f>
        <v>16.399999999999999</v>
      </c>
      <c r="J203" cm="1">
        <f t="array" ref="J203">INDEX('Building Features'!$F$5:$F$22,COLUMN('Building Features'!C202),1)</f>
        <v>0.4</v>
      </c>
      <c r="K203" cm="1">
        <f t="array" ref="K203">INDEX('Building Features'!$F$5:$F$22,COLUMN('Building Features'!D202),1)</f>
        <v>5</v>
      </c>
      <c r="L203" cm="1">
        <f t="array" ref="L203">INDEX('Building Features'!$F$5:$F$22,COLUMN('Building Features'!E202),1)</f>
        <v>128001.99999999999</v>
      </c>
      <c r="M203" cm="1">
        <f t="array" ref="M203">INDEX('Building Features'!$F$5:$F$22,COLUMN('Building Features'!F202),1)</f>
        <v>1229.8032000000001</v>
      </c>
      <c r="N203" cm="1">
        <f t="array" ref="N203">INDEX('Building Features'!$F$5:$F$22,COLUMN('Building Features'!G202),1)</f>
        <v>1713.81</v>
      </c>
      <c r="O203" cm="1">
        <f t="array" ref="O203">INDEX('Building Features'!$F$5:$F$22,COLUMN('Building Features'!H202),1)</f>
        <v>41.63332799914653</v>
      </c>
      <c r="P203" cm="1">
        <f t="array" ref="P203">INDEX('Building Features'!$F$5:$F$22,COLUMN('Building Features'!I202),1)</f>
        <v>74.688559408569205</v>
      </c>
      <c r="Q203" cm="1">
        <f t="array" ref="Q203">INDEX('Building Features'!$F$5:$F$22,COLUMN('Building Features'!J202),1)</f>
        <v>1.7939608241286957</v>
      </c>
      <c r="R203" cm="1">
        <f t="array" ref="R203">INDEX('Building Features'!$F$5:$F$22,COLUMN('Building Features'!K202),1)</f>
        <v>1</v>
      </c>
      <c r="S203" cm="1">
        <f t="array" ref="S203">INDEX('Building Features'!$F$5:$F$22,COLUMN('Building Features'!L202),1)</f>
        <v>2</v>
      </c>
      <c r="T203" cm="1">
        <f t="array" ref="T203">INDEX('Building Features'!$F$5:$F$22,COLUMN('Building Features'!M202),1)</f>
        <v>6</v>
      </c>
      <c r="U203" cm="1">
        <f t="array" ref="U203">INDEX('Building Features'!$F$5:$F$22,COLUMN('Building Features'!N202),1)</f>
        <v>1989</v>
      </c>
      <c r="V203" cm="1">
        <f t="array" ref="V203">INDEX('Building Features'!$F$5:$F$22,COLUMN('Building Features'!O202),1)</f>
        <v>1291.172</v>
      </c>
      <c r="W203" cm="1">
        <f t="array" ref="W203">INDEX('Building Features'!$F$5:$F$22,COLUMN('Building Features'!P202),1)</f>
        <v>0</v>
      </c>
      <c r="X203" cm="1">
        <f t="array" ref="X203">INDEX('Building Features'!$F$5:$F$22,COLUMN('Building Features'!Q202),1)</f>
        <v>492.16399999999999</v>
      </c>
      <c r="Y203" cm="1">
        <f t="array" ref="Y203">INDEX('Building Features'!$F$5:$F$22,COLUMN('Building Features'!R202),1)</f>
        <v>1291.172</v>
      </c>
      <c r="AA203">
        <v>567.67578125</v>
      </c>
      <c r="AB203" s="45" t="s">
        <v>806</v>
      </c>
      <c r="AC203" s="45" t="s">
        <v>806</v>
      </c>
      <c r="AD203">
        <v>0</v>
      </c>
      <c r="AE203" t="s">
        <v>304</v>
      </c>
      <c r="AF203" t="s">
        <v>304</v>
      </c>
      <c r="AG203">
        <f t="shared" si="12"/>
        <v>1.2290358744394618</v>
      </c>
      <c r="AH203">
        <f t="shared" si="13"/>
        <v>0</v>
      </c>
      <c r="AJ203">
        <f t="shared" si="15"/>
        <v>1.2290358744394618</v>
      </c>
    </row>
    <row r="204" spans="1:36" x14ac:dyDescent="0.25">
      <c r="A204">
        <f t="shared" si="14"/>
        <v>203</v>
      </c>
      <c r="B204">
        <v>17.243157868636199</v>
      </c>
      <c r="C204">
        <v>0.102083325386047</v>
      </c>
      <c r="D204">
        <v>0</v>
      </c>
      <c r="E204">
        <v>69.936842105263096</v>
      </c>
      <c r="F204">
        <v>0</v>
      </c>
      <c r="H204" cm="1">
        <f t="array" ref="H204">INDEX('Building Features'!$F$5:$F$22,COLUMN('Building Features'!A203),1)</f>
        <v>7805</v>
      </c>
      <c r="I204" cm="1">
        <f t="array" ref="I204">INDEX('Building Features'!$F$5:$F$22,COLUMN('Building Features'!B203),1)</f>
        <v>16.399999999999999</v>
      </c>
      <c r="J204" cm="1">
        <f t="array" ref="J204">INDEX('Building Features'!$F$5:$F$22,COLUMN('Building Features'!C203),1)</f>
        <v>0.4</v>
      </c>
      <c r="K204" cm="1">
        <f t="array" ref="K204">INDEX('Building Features'!$F$5:$F$22,COLUMN('Building Features'!D203),1)</f>
        <v>5</v>
      </c>
      <c r="L204" cm="1">
        <f t="array" ref="L204">INDEX('Building Features'!$F$5:$F$22,COLUMN('Building Features'!E203),1)</f>
        <v>128001.99999999999</v>
      </c>
      <c r="M204" cm="1">
        <f t="array" ref="M204">INDEX('Building Features'!$F$5:$F$22,COLUMN('Building Features'!F203),1)</f>
        <v>1229.8032000000001</v>
      </c>
      <c r="N204" cm="1">
        <f t="array" ref="N204">INDEX('Building Features'!$F$5:$F$22,COLUMN('Building Features'!G203),1)</f>
        <v>1713.81</v>
      </c>
      <c r="O204" cm="1">
        <f t="array" ref="O204">INDEX('Building Features'!$F$5:$F$22,COLUMN('Building Features'!H203),1)</f>
        <v>41.63332799914653</v>
      </c>
      <c r="P204" cm="1">
        <f t="array" ref="P204">INDEX('Building Features'!$F$5:$F$22,COLUMN('Building Features'!I203),1)</f>
        <v>74.688559408569205</v>
      </c>
      <c r="Q204" cm="1">
        <f t="array" ref="Q204">INDEX('Building Features'!$F$5:$F$22,COLUMN('Building Features'!J203),1)</f>
        <v>1.7939608241286957</v>
      </c>
      <c r="R204" cm="1">
        <f t="array" ref="R204">INDEX('Building Features'!$F$5:$F$22,COLUMN('Building Features'!K203),1)</f>
        <v>1</v>
      </c>
      <c r="S204" cm="1">
        <f t="array" ref="S204">INDEX('Building Features'!$F$5:$F$22,COLUMN('Building Features'!L203),1)</f>
        <v>2</v>
      </c>
      <c r="T204" cm="1">
        <f t="array" ref="T204">INDEX('Building Features'!$F$5:$F$22,COLUMN('Building Features'!M203),1)</f>
        <v>6</v>
      </c>
      <c r="U204" cm="1">
        <f t="array" ref="U204">INDEX('Building Features'!$F$5:$F$22,COLUMN('Building Features'!N203),1)</f>
        <v>1989</v>
      </c>
      <c r="V204" cm="1">
        <f t="array" ref="V204">INDEX('Building Features'!$F$5:$F$22,COLUMN('Building Features'!O203),1)</f>
        <v>1291.172</v>
      </c>
      <c r="W204" cm="1">
        <f t="array" ref="W204">INDEX('Building Features'!$F$5:$F$22,COLUMN('Building Features'!P203),1)</f>
        <v>0</v>
      </c>
      <c r="X204" cm="1">
        <f t="array" ref="X204">INDEX('Building Features'!$F$5:$F$22,COLUMN('Building Features'!Q203),1)</f>
        <v>492.16399999999999</v>
      </c>
      <c r="Y204" cm="1">
        <f t="array" ref="Y204">INDEX('Building Features'!$F$5:$F$22,COLUMN('Building Features'!R203),1)</f>
        <v>1291.172</v>
      </c>
      <c r="AA204">
        <v>562.98846435546795</v>
      </c>
      <c r="AB204" s="45" t="s">
        <v>807</v>
      </c>
      <c r="AC204" s="45" t="s">
        <v>807</v>
      </c>
      <c r="AD204">
        <v>0</v>
      </c>
      <c r="AE204" t="s">
        <v>304</v>
      </c>
      <c r="AF204" t="s">
        <v>304</v>
      </c>
      <c r="AG204">
        <f t="shared" si="12"/>
        <v>1.2142536835361948</v>
      </c>
      <c r="AH204">
        <f t="shared" si="13"/>
        <v>0</v>
      </c>
      <c r="AJ204">
        <f t="shared" si="15"/>
        <v>1.2142536835361948</v>
      </c>
    </row>
    <row r="205" spans="1:36" x14ac:dyDescent="0.25">
      <c r="A205">
        <f t="shared" si="14"/>
        <v>204</v>
      </c>
      <c r="B205">
        <v>17.5821052852429</v>
      </c>
      <c r="C205">
        <v>0</v>
      </c>
      <c r="D205">
        <v>1.2354167401790599</v>
      </c>
      <c r="E205">
        <v>66.263157894736807</v>
      </c>
      <c r="F205">
        <v>0</v>
      </c>
      <c r="H205" cm="1">
        <f t="array" ref="H205">INDEX('Building Features'!$F$5:$F$22,COLUMN('Building Features'!A204),1)</f>
        <v>7805</v>
      </c>
      <c r="I205" cm="1">
        <f t="array" ref="I205">INDEX('Building Features'!$F$5:$F$22,COLUMN('Building Features'!B204),1)</f>
        <v>16.399999999999999</v>
      </c>
      <c r="J205" cm="1">
        <f t="array" ref="J205">INDEX('Building Features'!$F$5:$F$22,COLUMN('Building Features'!C204),1)</f>
        <v>0.4</v>
      </c>
      <c r="K205" cm="1">
        <f t="array" ref="K205">INDEX('Building Features'!$F$5:$F$22,COLUMN('Building Features'!D204),1)</f>
        <v>5</v>
      </c>
      <c r="L205" cm="1">
        <f t="array" ref="L205">INDEX('Building Features'!$F$5:$F$22,COLUMN('Building Features'!E204),1)</f>
        <v>128001.99999999999</v>
      </c>
      <c r="M205" cm="1">
        <f t="array" ref="M205">INDEX('Building Features'!$F$5:$F$22,COLUMN('Building Features'!F204),1)</f>
        <v>1229.8032000000001</v>
      </c>
      <c r="N205" cm="1">
        <f t="array" ref="N205">INDEX('Building Features'!$F$5:$F$22,COLUMN('Building Features'!G204),1)</f>
        <v>1713.81</v>
      </c>
      <c r="O205" cm="1">
        <f t="array" ref="O205">INDEX('Building Features'!$F$5:$F$22,COLUMN('Building Features'!H204),1)</f>
        <v>41.63332799914653</v>
      </c>
      <c r="P205" cm="1">
        <f t="array" ref="P205">INDEX('Building Features'!$F$5:$F$22,COLUMN('Building Features'!I204),1)</f>
        <v>74.688559408569205</v>
      </c>
      <c r="Q205" cm="1">
        <f t="array" ref="Q205">INDEX('Building Features'!$F$5:$F$22,COLUMN('Building Features'!J204),1)</f>
        <v>1.7939608241286957</v>
      </c>
      <c r="R205" cm="1">
        <f t="array" ref="R205">INDEX('Building Features'!$F$5:$F$22,COLUMN('Building Features'!K204),1)</f>
        <v>1</v>
      </c>
      <c r="S205" cm="1">
        <f t="array" ref="S205">INDEX('Building Features'!$F$5:$F$22,COLUMN('Building Features'!L204),1)</f>
        <v>2</v>
      </c>
      <c r="T205" cm="1">
        <f t="array" ref="T205">INDEX('Building Features'!$F$5:$F$22,COLUMN('Building Features'!M204),1)</f>
        <v>6</v>
      </c>
      <c r="U205" cm="1">
        <f t="array" ref="U205">INDEX('Building Features'!$F$5:$F$22,COLUMN('Building Features'!N204),1)</f>
        <v>1989</v>
      </c>
      <c r="V205" cm="1">
        <f t="array" ref="V205">INDEX('Building Features'!$F$5:$F$22,COLUMN('Building Features'!O204),1)</f>
        <v>1291.172</v>
      </c>
      <c r="W205" cm="1">
        <f t="array" ref="W205">INDEX('Building Features'!$F$5:$F$22,COLUMN('Building Features'!P204),1)</f>
        <v>0</v>
      </c>
      <c r="X205" cm="1">
        <f t="array" ref="X205">INDEX('Building Features'!$F$5:$F$22,COLUMN('Building Features'!Q204),1)</f>
        <v>492.16399999999999</v>
      </c>
      <c r="Y205" cm="1">
        <f t="array" ref="Y205">INDEX('Building Features'!$F$5:$F$22,COLUMN('Building Features'!R204),1)</f>
        <v>1291.172</v>
      </c>
      <c r="AA205">
        <v>576.59356689453102</v>
      </c>
      <c r="AB205" s="45" t="s">
        <v>808</v>
      </c>
      <c r="AC205" s="45" t="s">
        <v>808</v>
      </c>
      <c r="AD205">
        <v>0</v>
      </c>
      <c r="AE205" t="s">
        <v>304</v>
      </c>
      <c r="AF205" t="s">
        <v>304</v>
      </c>
      <c r="AG205">
        <f t="shared" si="12"/>
        <v>1.2116191543882127</v>
      </c>
      <c r="AH205">
        <f t="shared" si="13"/>
        <v>0</v>
      </c>
      <c r="AJ205">
        <f t="shared" si="15"/>
        <v>1.2116191543882127</v>
      </c>
    </row>
    <row r="206" spans="1:36" x14ac:dyDescent="0.25">
      <c r="A206">
        <f t="shared" si="14"/>
        <v>205</v>
      </c>
      <c r="B206">
        <v>18.974736876236701</v>
      </c>
      <c r="C206">
        <v>0</v>
      </c>
      <c r="D206">
        <v>3.1666666467984501</v>
      </c>
      <c r="E206">
        <v>64.315789473684205</v>
      </c>
      <c r="F206">
        <v>0</v>
      </c>
      <c r="H206" cm="1">
        <f t="array" ref="H206">INDEX('Building Features'!$F$5:$F$22,COLUMN('Building Features'!A205),1)</f>
        <v>7805</v>
      </c>
      <c r="I206" cm="1">
        <f t="array" ref="I206">INDEX('Building Features'!$F$5:$F$22,COLUMN('Building Features'!B205),1)</f>
        <v>16.399999999999999</v>
      </c>
      <c r="J206" cm="1">
        <f t="array" ref="J206">INDEX('Building Features'!$F$5:$F$22,COLUMN('Building Features'!C205),1)</f>
        <v>0.4</v>
      </c>
      <c r="K206" cm="1">
        <f t="array" ref="K206">INDEX('Building Features'!$F$5:$F$22,COLUMN('Building Features'!D205),1)</f>
        <v>5</v>
      </c>
      <c r="L206" cm="1">
        <f t="array" ref="L206">INDEX('Building Features'!$F$5:$F$22,COLUMN('Building Features'!E205),1)</f>
        <v>128001.99999999999</v>
      </c>
      <c r="M206" cm="1">
        <f t="array" ref="M206">INDEX('Building Features'!$F$5:$F$22,COLUMN('Building Features'!F205),1)</f>
        <v>1229.8032000000001</v>
      </c>
      <c r="N206" cm="1">
        <f t="array" ref="N206">INDEX('Building Features'!$F$5:$F$22,COLUMN('Building Features'!G205),1)</f>
        <v>1713.81</v>
      </c>
      <c r="O206" cm="1">
        <f t="array" ref="O206">INDEX('Building Features'!$F$5:$F$22,COLUMN('Building Features'!H205),1)</f>
        <v>41.63332799914653</v>
      </c>
      <c r="P206" cm="1">
        <f t="array" ref="P206">INDEX('Building Features'!$F$5:$F$22,COLUMN('Building Features'!I205),1)</f>
        <v>74.688559408569205</v>
      </c>
      <c r="Q206" cm="1">
        <f t="array" ref="Q206">INDEX('Building Features'!$F$5:$F$22,COLUMN('Building Features'!J205),1)</f>
        <v>1.7939608241286957</v>
      </c>
      <c r="R206" cm="1">
        <f t="array" ref="R206">INDEX('Building Features'!$F$5:$F$22,COLUMN('Building Features'!K205),1)</f>
        <v>1</v>
      </c>
      <c r="S206" cm="1">
        <f t="array" ref="S206">INDEX('Building Features'!$F$5:$F$22,COLUMN('Building Features'!L205),1)</f>
        <v>2</v>
      </c>
      <c r="T206" cm="1">
        <f t="array" ref="T206">INDEX('Building Features'!$F$5:$F$22,COLUMN('Building Features'!M205),1)</f>
        <v>6</v>
      </c>
      <c r="U206" cm="1">
        <f t="array" ref="U206">INDEX('Building Features'!$F$5:$F$22,COLUMN('Building Features'!N205),1)</f>
        <v>1989</v>
      </c>
      <c r="V206" cm="1">
        <f t="array" ref="V206">INDEX('Building Features'!$F$5:$F$22,COLUMN('Building Features'!O205),1)</f>
        <v>1291.172</v>
      </c>
      <c r="W206" cm="1">
        <f t="array" ref="W206">INDEX('Building Features'!$F$5:$F$22,COLUMN('Building Features'!P205),1)</f>
        <v>0</v>
      </c>
      <c r="X206" cm="1">
        <f t="array" ref="X206">INDEX('Building Features'!$F$5:$F$22,COLUMN('Building Features'!Q205),1)</f>
        <v>492.16399999999999</v>
      </c>
      <c r="Y206" cm="1">
        <f t="array" ref="Y206">INDEX('Building Features'!$F$5:$F$22,COLUMN('Building Features'!R205),1)</f>
        <v>1291.172</v>
      </c>
      <c r="AA206">
        <v>542.72540283203102</v>
      </c>
      <c r="AB206" s="45" t="s">
        <v>809</v>
      </c>
      <c r="AC206" s="45" t="s">
        <v>809</v>
      </c>
      <c r="AD206">
        <v>0</v>
      </c>
      <c r="AE206" t="s">
        <v>304</v>
      </c>
      <c r="AF206" t="s">
        <v>304</v>
      </c>
      <c r="AG206">
        <f t="shared" si="12"/>
        <v>1.1739990390775144</v>
      </c>
      <c r="AH206">
        <f t="shared" si="13"/>
        <v>0</v>
      </c>
      <c r="AJ206">
        <f t="shared" si="15"/>
        <v>1.1739990390775144</v>
      </c>
    </row>
    <row r="207" spans="1:36" x14ac:dyDescent="0.25">
      <c r="A207">
        <f t="shared" si="14"/>
        <v>206</v>
      </c>
      <c r="B207">
        <v>20.630526372005999</v>
      </c>
      <c r="C207">
        <v>0</v>
      </c>
      <c r="D207">
        <v>2.86354174216588</v>
      </c>
      <c r="E207">
        <v>60.052631578947299</v>
      </c>
      <c r="F207">
        <v>0</v>
      </c>
      <c r="H207" cm="1">
        <f t="array" ref="H207">INDEX('Building Features'!$F$5:$F$22,COLUMN('Building Features'!A206),1)</f>
        <v>7805</v>
      </c>
      <c r="I207" cm="1">
        <f t="array" ref="I207">INDEX('Building Features'!$F$5:$F$22,COLUMN('Building Features'!B206),1)</f>
        <v>16.399999999999999</v>
      </c>
      <c r="J207" cm="1">
        <f t="array" ref="J207">INDEX('Building Features'!$F$5:$F$22,COLUMN('Building Features'!C206),1)</f>
        <v>0.4</v>
      </c>
      <c r="K207" cm="1">
        <f t="array" ref="K207">INDEX('Building Features'!$F$5:$F$22,COLUMN('Building Features'!D206),1)</f>
        <v>5</v>
      </c>
      <c r="L207" cm="1">
        <f t="array" ref="L207">INDEX('Building Features'!$F$5:$F$22,COLUMN('Building Features'!E206),1)</f>
        <v>128001.99999999999</v>
      </c>
      <c r="M207" cm="1">
        <f t="array" ref="M207">INDEX('Building Features'!$F$5:$F$22,COLUMN('Building Features'!F206),1)</f>
        <v>1229.8032000000001</v>
      </c>
      <c r="N207" cm="1">
        <f t="array" ref="N207">INDEX('Building Features'!$F$5:$F$22,COLUMN('Building Features'!G206),1)</f>
        <v>1713.81</v>
      </c>
      <c r="O207" cm="1">
        <f t="array" ref="O207">INDEX('Building Features'!$F$5:$F$22,COLUMN('Building Features'!H206),1)</f>
        <v>41.63332799914653</v>
      </c>
      <c r="P207" cm="1">
        <f t="array" ref="P207">INDEX('Building Features'!$F$5:$F$22,COLUMN('Building Features'!I206),1)</f>
        <v>74.688559408569205</v>
      </c>
      <c r="Q207" cm="1">
        <f t="array" ref="Q207">INDEX('Building Features'!$F$5:$F$22,COLUMN('Building Features'!J206),1)</f>
        <v>1.7939608241286957</v>
      </c>
      <c r="R207" cm="1">
        <f t="array" ref="R207">INDEX('Building Features'!$F$5:$F$22,COLUMN('Building Features'!K206),1)</f>
        <v>1</v>
      </c>
      <c r="S207" cm="1">
        <f t="array" ref="S207">INDEX('Building Features'!$F$5:$F$22,COLUMN('Building Features'!L206),1)</f>
        <v>2</v>
      </c>
      <c r="T207" cm="1">
        <f t="array" ref="T207">INDEX('Building Features'!$F$5:$F$22,COLUMN('Building Features'!M206),1)</f>
        <v>6</v>
      </c>
      <c r="U207" cm="1">
        <f t="array" ref="U207">INDEX('Building Features'!$F$5:$F$22,COLUMN('Building Features'!N206),1)</f>
        <v>1989</v>
      </c>
      <c r="V207" cm="1">
        <f t="array" ref="V207">INDEX('Building Features'!$F$5:$F$22,COLUMN('Building Features'!O206),1)</f>
        <v>1291.172</v>
      </c>
      <c r="W207" cm="1">
        <f t="array" ref="W207">INDEX('Building Features'!$F$5:$F$22,COLUMN('Building Features'!P206),1)</f>
        <v>0</v>
      </c>
      <c r="X207" cm="1">
        <f t="array" ref="X207">INDEX('Building Features'!$F$5:$F$22,COLUMN('Building Features'!Q206),1)</f>
        <v>492.16399999999999</v>
      </c>
      <c r="Y207" cm="1">
        <f t="array" ref="Y207">INDEX('Building Features'!$F$5:$F$22,COLUMN('Building Features'!R206),1)</f>
        <v>1291.172</v>
      </c>
      <c r="AA207">
        <v>530.12835693359295</v>
      </c>
      <c r="AB207" s="45" t="s">
        <v>810</v>
      </c>
      <c r="AC207" s="45" t="s">
        <v>810</v>
      </c>
      <c r="AD207">
        <v>0</v>
      </c>
      <c r="AE207" t="s">
        <v>304</v>
      </c>
      <c r="AF207" t="s">
        <v>304</v>
      </c>
      <c r="AG207">
        <f t="shared" si="12"/>
        <v>1.173542600896861</v>
      </c>
      <c r="AH207">
        <f t="shared" si="13"/>
        <v>0</v>
      </c>
      <c r="AJ207">
        <f t="shared" si="15"/>
        <v>1.173542600896861</v>
      </c>
    </row>
    <row r="208" spans="1:36" x14ac:dyDescent="0.25">
      <c r="A208">
        <f t="shared" si="14"/>
        <v>207</v>
      </c>
      <c r="B208">
        <v>20.944210554424</v>
      </c>
      <c r="C208">
        <v>0</v>
      </c>
      <c r="D208">
        <v>2.2854166726271301</v>
      </c>
      <c r="E208">
        <v>70.778947368421001</v>
      </c>
      <c r="F208">
        <v>0</v>
      </c>
      <c r="H208" cm="1">
        <f t="array" ref="H208">INDEX('Building Features'!$F$5:$F$22,COLUMN('Building Features'!A207),1)</f>
        <v>7805</v>
      </c>
      <c r="I208" cm="1">
        <f t="array" ref="I208">INDEX('Building Features'!$F$5:$F$22,COLUMN('Building Features'!B207),1)</f>
        <v>16.399999999999999</v>
      </c>
      <c r="J208" cm="1">
        <f t="array" ref="J208">INDEX('Building Features'!$F$5:$F$22,COLUMN('Building Features'!C207),1)</f>
        <v>0.4</v>
      </c>
      <c r="K208" cm="1">
        <f t="array" ref="K208">INDEX('Building Features'!$F$5:$F$22,COLUMN('Building Features'!D207),1)</f>
        <v>5</v>
      </c>
      <c r="L208" cm="1">
        <f t="array" ref="L208">INDEX('Building Features'!$F$5:$F$22,COLUMN('Building Features'!E207),1)</f>
        <v>128001.99999999999</v>
      </c>
      <c r="M208" cm="1">
        <f t="array" ref="M208">INDEX('Building Features'!$F$5:$F$22,COLUMN('Building Features'!F207),1)</f>
        <v>1229.8032000000001</v>
      </c>
      <c r="N208" cm="1">
        <f t="array" ref="N208">INDEX('Building Features'!$F$5:$F$22,COLUMN('Building Features'!G207),1)</f>
        <v>1713.81</v>
      </c>
      <c r="O208" cm="1">
        <f t="array" ref="O208">INDEX('Building Features'!$F$5:$F$22,COLUMN('Building Features'!H207),1)</f>
        <v>41.63332799914653</v>
      </c>
      <c r="P208" cm="1">
        <f t="array" ref="P208">INDEX('Building Features'!$F$5:$F$22,COLUMN('Building Features'!I207),1)</f>
        <v>74.688559408569205</v>
      </c>
      <c r="Q208" cm="1">
        <f t="array" ref="Q208">INDEX('Building Features'!$F$5:$F$22,COLUMN('Building Features'!J207),1)</f>
        <v>1.7939608241286957</v>
      </c>
      <c r="R208" cm="1">
        <f t="array" ref="R208">INDEX('Building Features'!$F$5:$F$22,COLUMN('Building Features'!K207),1)</f>
        <v>1</v>
      </c>
      <c r="S208" cm="1">
        <f t="array" ref="S208">INDEX('Building Features'!$F$5:$F$22,COLUMN('Building Features'!L207),1)</f>
        <v>2</v>
      </c>
      <c r="T208" cm="1">
        <f t="array" ref="T208">INDEX('Building Features'!$F$5:$F$22,COLUMN('Building Features'!M207),1)</f>
        <v>6</v>
      </c>
      <c r="U208" cm="1">
        <f t="array" ref="U208">INDEX('Building Features'!$F$5:$F$22,COLUMN('Building Features'!N207),1)</f>
        <v>1989</v>
      </c>
      <c r="V208" cm="1">
        <f t="array" ref="V208">INDEX('Building Features'!$F$5:$F$22,COLUMN('Building Features'!O207),1)</f>
        <v>1291.172</v>
      </c>
      <c r="W208" cm="1">
        <f t="array" ref="W208">INDEX('Building Features'!$F$5:$F$22,COLUMN('Building Features'!P207),1)</f>
        <v>0</v>
      </c>
      <c r="X208" cm="1">
        <f t="array" ref="X208">INDEX('Building Features'!$F$5:$F$22,COLUMN('Building Features'!Q207),1)</f>
        <v>492.16399999999999</v>
      </c>
      <c r="Y208" cm="1">
        <f t="array" ref="Y208">INDEX('Building Features'!$F$5:$F$22,COLUMN('Building Features'!R207),1)</f>
        <v>1291.172</v>
      </c>
      <c r="AA208">
        <v>601.73687744140602</v>
      </c>
      <c r="AB208" s="45" t="s">
        <v>811</v>
      </c>
      <c r="AC208" s="45" t="s">
        <v>811</v>
      </c>
      <c r="AD208">
        <v>0</v>
      </c>
      <c r="AE208" t="s">
        <v>304</v>
      </c>
      <c r="AF208" t="s">
        <v>304</v>
      </c>
      <c r="AG208">
        <f t="shared" si="12"/>
        <v>1.2483023702754645</v>
      </c>
      <c r="AH208">
        <f t="shared" si="13"/>
        <v>0</v>
      </c>
      <c r="AJ208">
        <f t="shared" si="15"/>
        <v>1.2483023702754645</v>
      </c>
    </row>
    <row r="209" spans="1:36" x14ac:dyDescent="0.25">
      <c r="A209">
        <f t="shared" si="14"/>
        <v>208</v>
      </c>
      <c r="B209">
        <v>20.1547368601748</v>
      </c>
      <c r="C209">
        <v>0</v>
      </c>
      <c r="D209">
        <v>2.61979172627131</v>
      </c>
      <c r="E209">
        <v>73.242105263157896</v>
      </c>
      <c r="F209">
        <v>0</v>
      </c>
      <c r="H209" cm="1">
        <f t="array" ref="H209">INDEX('Building Features'!$F$5:$F$22,COLUMN('Building Features'!A208),1)</f>
        <v>7805</v>
      </c>
      <c r="I209" cm="1">
        <f t="array" ref="I209">INDEX('Building Features'!$F$5:$F$22,COLUMN('Building Features'!B208),1)</f>
        <v>16.399999999999999</v>
      </c>
      <c r="J209" cm="1">
        <f t="array" ref="J209">INDEX('Building Features'!$F$5:$F$22,COLUMN('Building Features'!C208),1)</f>
        <v>0.4</v>
      </c>
      <c r="K209" cm="1">
        <f t="array" ref="K209">INDEX('Building Features'!$F$5:$F$22,COLUMN('Building Features'!D208),1)</f>
        <v>5</v>
      </c>
      <c r="L209" cm="1">
        <f t="array" ref="L209">INDEX('Building Features'!$F$5:$F$22,COLUMN('Building Features'!E208),1)</f>
        <v>128001.99999999999</v>
      </c>
      <c r="M209" cm="1">
        <f t="array" ref="M209">INDEX('Building Features'!$F$5:$F$22,COLUMN('Building Features'!F208),1)</f>
        <v>1229.8032000000001</v>
      </c>
      <c r="N209" cm="1">
        <f t="array" ref="N209">INDEX('Building Features'!$F$5:$F$22,COLUMN('Building Features'!G208),1)</f>
        <v>1713.81</v>
      </c>
      <c r="O209" cm="1">
        <f t="array" ref="O209">INDEX('Building Features'!$F$5:$F$22,COLUMN('Building Features'!H208),1)</f>
        <v>41.63332799914653</v>
      </c>
      <c r="P209" cm="1">
        <f t="array" ref="P209">INDEX('Building Features'!$F$5:$F$22,COLUMN('Building Features'!I208),1)</f>
        <v>74.688559408569205</v>
      </c>
      <c r="Q209" cm="1">
        <f t="array" ref="Q209">INDEX('Building Features'!$F$5:$F$22,COLUMN('Building Features'!J208),1)</f>
        <v>1.7939608241286957</v>
      </c>
      <c r="R209" cm="1">
        <f t="array" ref="R209">INDEX('Building Features'!$F$5:$F$22,COLUMN('Building Features'!K208),1)</f>
        <v>1</v>
      </c>
      <c r="S209" cm="1">
        <f t="array" ref="S209">INDEX('Building Features'!$F$5:$F$22,COLUMN('Building Features'!L208),1)</f>
        <v>2</v>
      </c>
      <c r="T209" cm="1">
        <f t="array" ref="T209">INDEX('Building Features'!$F$5:$F$22,COLUMN('Building Features'!M208),1)</f>
        <v>6</v>
      </c>
      <c r="U209" cm="1">
        <f t="array" ref="U209">INDEX('Building Features'!$F$5:$F$22,COLUMN('Building Features'!N208),1)</f>
        <v>1989</v>
      </c>
      <c r="V209" cm="1">
        <f t="array" ref="V209">INDEX('Building Features'!$F$5:$F$22,COLUMN('Building Features'!O208),1)</f>
        <v>1291.172</v>
      </c>
      <c r="W209" cm="1">
        <f t="array" ref="W209">INDEX('Building Features'!$F$5:$F$22,COLUMN('Building Features'!P208),1)</f>
        <v>0</v>
      </c>
      <c r="X209" cm="1">
        <f t="array" ref="X209">INDEX('Building Features'!$F$5:$F$22,COLUMN('Building Features'!Q208),1)</f>
        <v>492.16399999999999</v>
      </c>
      <c r="Y209" cm="1">
        <f t="array" ref="Y209">INDEX('Building Features'!$F$5:$F$22,COLUMN('Building Features'!R208),1)</f>
        <v>1291.172</v>
      </c>
      <c r="AA209">
        <v>613.131591796875</v>
      </c>
      <c r="AB209" s="45" t="s">
        <v>812</v>
      </c>
      <c r="AC209" s="45" t="s">
        <v>812</v>
      </c>
      <c r="AD209">
        <v>0</v>
      </c>
      <c r="AE209" t="s">
        <v>304</v>
      </c>
      <c r="AF209" t="s">
        <v>304</v>
      </c>
      <c r="AG209">
        <f t="shared" si="12"/>
        <v>1.2474135169762972</v>
      </c>
      <c r="AH209">
        <f t="shared" si="13"/>
        <v>0</v>
      </c>
      <c r="AJ209">
        <f t="shared" si="15"/>
        <v>1.2474135169762972</v>
      </c>
    </row>
    <row r="210" spans="1:36" x14ac:dyDescent="0.25">
      <c r="A210">
        <f t="shared" si="14"/>
        <v>209</v>
      </c>
      <c r="B210">
        <v>20.678947368420999</v>
      </c>
      <c r="C210">
        <v>0</v>
      </c>
      <c r="D210">
        <v>3.7156250278154999</v>
      </c>
      <c r="E210">
        <v>74.642105263157902</v>
      </c>
      <c r="F210">
        <v>0</v>
      </c>
      <c r="H210" cm="1">
        <f t="array" ref="H210">INDEX('Building Features'!$F$5:$F$22,COLUMN('Building Features'!A209),1)</f>
        <v>7805</v>
      </c>
      <c r="I210" cm="1">
        <f t="array" ref="I210">INDEX('Building Features'!$F$5:$F$22,COLUMN('Building Features'!B209),1)</f>
        <v>16.399999999999999</v>
      </c>
      <c r="J210" cm="1">
        <f t="array" ref="J210">INDEX('Building Features'!$F$5:$F$22,COLUMN('Building Features'!C209),1)</f>
        <v>0.4</v>
      </c>
      <c r="K210" cm="1">
        <f t="array" ref="K210">INDEX('Building Features'!$F$5:$F$22,COLUMN('Building Features'!D209),1)</f>
        <v>5</v>
      </c>
      <c r="L210" cm="1">
        <f t="array" ref="L210">INDEX('Building Features'!$F$5:$F$22,COLUMN('Building Features'!E209),1)</f>
        <v>128001.99999999999</v>
      </c>
      <c r="M210" cm="1">
        <f t="array" ref="M210">INDEX('Building Features'!$F$5:$F$22,COLUMN('Building Features'!F209),1)</f>
        <v>1229.8032000000001</v>
      </c>
      <c r="N210" cm="1">
        <f t="array" ref="N210">INDEX('Building Features'!$F$5:$F$22,COLUMN('Building Features'!G209),1)</f>
        <v>1713.81</v>
      </c>
      <c r="O210" cm="1">
        <f t="array" ref="O210">INDEX('Building Features'!$F$5:$F$22,COLUMN('Building Features'!H209),1)</f>
        <v>41.63332799914653</v>
      </c>
      <c r="P210" cm="1">
        <f t="array" ref="P210">INDEX('Building Features'!$F$5:$F$22,COLUMN('Building Features'!I209),1)</f>
        <v>74.688559408569205</v>
      </c>
      <c r="Q210" cm="1">
        <f t="array" ref="Q210">INDEX('Building Features'!$F$5:$F$22,COLUMN('Building Features'!J209),1)</f>
        <v>1.7939608241286957</v>
      </c>
      <c r="R210" cm="1">
        <f t="array" ref="R210">INDEX('Building Features'!$F$5:$F$22,COLUMN('Building Features'!K209),1)</f>
        <v>1</v>
      </c>
      <c r="S210" cm="1">
        <f t="array" ref="S210">INDEX('Building Features'!$F$5:$F$22,COLUMN('Building Features'!L209),1)</f>
        <v>2</v>
      </c>
      <c r="T210" cm="1">
        <f t="array" ref="T210">INDEX('Building Features'!$F$5:$F$22,COLUMN('Building Features'!M209),1)</f>
        <v>6</v>
      </c>
      <c r="U210" cm="1">
        <f t="array" ref="U210">INDEX('Building Features'!$F$5:$F$22,COLUMN('Building Features'!N209),1)</f>
        <v>1989</v>
      </c>
      <c r="V210" cm="1">
        <f t="array" ref="V210">INDEX('Building Features'!$F$5:$F$22,COLUMN('Building Features'!O209),1)</f>
        <v>1291.172</v>
      </c>
      <c r="W210" cm="1">
        <f t="array" ref="W210">INDEX('Building Features'!$F$5:$F$22,COLUMN('Building Features'!P209),1)</f>
        <v>0</v>
      </c>
      <c r="X210" cm="1">
        <f t="array" ref="X210">INDEX('Building Features'!$F$5:$F$22,COLUMN('Building Features'!Q209),1)</f>
        <v>492.16399999999999</v>
      </c>
      <c r="Y210" cm="1">
        <f t="array" ref="Y210">INDEX('Building Features'!$F$5:$F$22,COLUMN('Building Features'!R209),1)</f>
        <v>1291.172</v>
      </c>
      <c r="AA210">
        <v>613.704345703125</v>
      </c>
      <c r="AB210" s="45" t="s">
        <v>813</v>
      </c>
      <c r="AC210" s="45" t="s">
        <v>813</v>
      </c>
      <c r="AD210">
        <v>0</v>
      </c>
      <c r="AE210" t="s">
        <v>304</v>
      </c>
      <c r="AF210" t="s">
        <v>304</v>
      </c>
      <c r="AG210">
        <f t="shared" si="12"/>
        <v>1.263468930172966</v>
      </c>
      <c r="AH210">
        <f t="shared" si="13"/>
        <v>0</v>
      </c>
      <c r="AJ210">
        <f t="shared" si="15"/>
        <v>1.263468930172966</v>
      </c>
    </row>
    <row r="211" spans="1:36" x14ac:dyDescent="0.25">
      <c r="A211">
        <f t="shared" si="14"/>
        <v>210</v>
      </c>
      <c r="B211">
        <v>21.252631619102001</v>
      </c>
      <c r="C211">
        <v>0</v>
      </c>
      <c r="D211">
        <v>4.7333334485689802</v>
      </c>
      <c r="E211">
        <v>65.021052631578897</v>
      </c>
      <c r="F211">
        <v>0</v>
      </c>
      <c r="H211" cm="1">
        <f t="array" ref="H211">INDEX('Building Features'!$F$5:$F$22,COLUMN('Building Features'!A210),1)</f>
        <v>7805</v>
      </c>
      <c r="I211" cm="1">
        <f t="array" ref="I211">INDEX('Building Features'!$F$5:$F$22,COLUMN('Building Features'!B210),1)</f>
        <v>16.399999999999999</v>
      </c>
      <c r="J211" cm="1">
        <f t="array" ref="J211">INDEX('Building Features'!$F$5:$F$22,COLUMN('Building Features'!C210),1)</f>
        <v>0.4</v>
      </c>
      <c r="K211" cm="1">
        <f t="array" ref="K211">INDEX('Building Features'!$F$5:$F$22,COLUMN('Building Features'!D210),1)</f>
        <v>5</v>
      </c>
      <c r="L211" cm="1">
        <f t="array" ref="L211">INDEX('Building Features'!$F$5:$F$22,COLUMN('Building Features'!E210),1)</f>
        <v>128001.99999999999</v>
      </c>
      <c r="M211" cm="1">
        <f t="array" ref="M211">INDEX('Building Features'!$F$5:$F$22,COLUMN('Building Features'!F210),1)</f>
        <v>1229.8032000000001</v>
      </c>
      <c r="N211" cm="1">
        <f t="array" ref="N211">INDEX('Building Features'!$F$5:$F$22,COLUMN('Building Features'!G210),1)</f>
        <v>1713.81</v>
      </c>
      <c r="O211" cm="1">
        <f t="array" ref="O211">INDEX('Building Features'!$F$5:$F$22,COLUMN('Building Features'!H210),1)</f>
        <v>41.63332799914653</v>
      </c>
      <c r="P211" cm="1">
        <f t="array" ref="P211">INDEX('Building Features'!$F$5:$F$22,COLUMN('Building Features'!I210),1)</f>
        <v>74.688559408569205</v>
      </c>
      <c r="Q211" cm="1">
        <f t="array" ref="Q211">INDEX('Building Features'!$F$5:$F$22,COLUMN('Building Features'!J210),1)</f>
        <v>1.7939608241286957</v>
      </c>
      <c r="R211" cm="1">
        <f t="array" ref="R211">INDEX('Building Features'!$F$5:$F$22,COLUMN('Building Features'!K210),1)</f>
        <v>1</v>
      </c>
      <c r="S211" cm="1">
        <f t="array" ref="S211">INDEX('Building Features'!$F$5:$F$22,COLUMN('Building Features'!L210),1)</f>
        <v>2</v>
      </c>
      <c r="T211" cm="1">
        <f t="array" ref="T211">INDEX('Building Features'!$F$5:$F$22,COLUMN('Building Features'!M210),1)</f>
        <v>6</v>
      </c>
      <c r="U211" cm="1">
        <f t="array" ref="U211">INDEX('Building Features'!$F$5:$F$22,COLUMN('Building Features'!N210),1)</f>
        <v>1989</v>
      </c>
      <c r="V211" cm="1">
        <f t="array" ref="V211">INDEX('Building Features'!$F$5:$F$22,COLUMN('Building Features'!O210),1)</f>
        <v>1291.172</v>
      </c>
      <c r="W211" cm="1">
        <f t="array" ref="W211">INDEX('Building Features'!$F$5:$F$22,COLUMN('Building Features'!P210),1)</f>
        <v>0</v>
      </c>
      <c r="X211" cm="1">
        <f t="array" ref="X211">INDEX('Building Features'!$F$5:$F$22,COLUMN('Building Features'!Q210),1)</f>
        <v>492.16399999999999</v>
      </c>
      <c r="Y211" cm="1">
        <f t="array" ref="Y211">INDEX('Building Features'!$F$5:$F$22,COLUMN('Building Features'!R210),1)</f>
        <v>1291.172</v>
      </c>
      <c r="AA211">
        <v>637.99298095703102</v>
      </c>
      <c r="AB211" s="45" t="s">
        <v>814</v>
      </c>
      <c r="AC211" s="45" t="s">
        <v>814</v>
      </c>
      <c r="AD211">
        <v>0</v>
      </c>
      <c r="AE211" t="s">
        <v>304</v>
      </c>
      <c r="AF211" t="s">
        <v>304</v>
      </c>
      <c r="AG211">
        <f t="shared" si="12"/>
        <v>1.2908632286995516</v>
      </c>
      <c r="AH211">
        <f t="shared" si="13"/>
        <v>0</v>
      </c>
      <c r="AJ211">
        <f t="shared" si="15"/>
        <v>1.2908632286995516</v>
      </c>
    </row>
    <row r="212" spans="1:36" x14ac:dyDescent="0.25">
      <c r="A212">
        <f t="shared" si="14"/>
        <v>211</v>
      </c>
      <c r="B212">
        <v>22.6936843269749</v>
      </c>
      <c r="C212">
        <v>0</v>
      </c>
      <c r="D212">
        <v>5.8385416467984497</v>
      </c>
      <c r="E212">
        <v>61.126315789473601</v>
      </c>
      <c r="F212">
        <v>11.125</v>
      </c>
      <c r="H212" cm="1">
        <f t="array" ref="H212">INDEX('Building Features'!$F$5:$F$22,COLUMN('Building Features'!A211),1)</f>
        <v>7805</v>
      </c>
      <c r="I212" cm="1">
        <f t="array" ref="I212">INDEX('Building Features'!$F$5:$F$22,COLUMN('Building Features'!B211),1)</f>
        <v>16.399999999999999</v>
      </c>
      <c r="J212" cm="1">
        <f t="array" ref="J212">INDEX('Building Features'!$F$5:$F$22,COLUMN('Building Features'!C211),1)</f>
        <v>0.4</v>
      </c>
      <c r="K212" cm="1">
        <f t="array" ref="K212">INDEX('Building Features'!$F$5:$F$22,COLUMN('Building Features'!D211),1)</f>
        <v>5</v>
      </c>
      <c r="L212" cm="1">
        <f t="array" ref="L212">INDEX('Building Features'!$F$5:$F$22,COLUMN('Building Features'!E211),1)</f>
        <v>128001.99999999999</v>
      </c>
      <c r="M212" cm="1">
        <f t="array" ref="M212">INDEX('Building Features'!$F$5:$F$22,COLUMN('Building Features'!F211),1)</f>
        <v>1229.8032000000001</v>
      </c>
      <c r="N212" cm="1">
        <f t="array" ref="N212">INDEX('Building Features'!$F$5:$F$22,COLUMN('Building Features'!G211),1)</f>
        <v>1713.81</v>
      </c>
      <c r="O212" cm="1">
        <f t="array" ref="O212">INDEX('Building Features'!$F$5:$F$22,COLUMN('Building Features'!H211),1)</f>
        <v>41.63332799914653</v>
      </c>
      <c r="P212" cm="1">
        <f t="array" ref="P212">INDEX('Building Features'!$F$5:$F$22,COLUMN('Building Features'!I211),1)</f>
        <v>74.688559408569205</v>
      </c>
      <c r="Q212" cm="1">
        <f t="array" ref="Q212">INDEX('Building Features'!$F$5:$F$22,COLUMN('Building Features'!J211),1)</f>
        <v>1.7939608241286957</v>
      </c>
      <c r="R212" cm="1">
        <f t="array" ref="R212">INDEX('Building Features'!$F$5:$F$22,COLUMN('Building Features'!K211),1)</f>
        <v>1</v>
      </c>
      <c r="S212" cm="1">
        <f t="array" ref="S212">INDEX('Building Features'!$F$5:$F$22,COLUMN('Building Features'!L211),1)</f>
        <v>2</v>
      </c>
      <c r="T212" cm="1">
        <f t="array" ref="T212">INDEX('Building Features'!$F$5:$F$22,COLUMN('Building Features'!M211),1)</f>
        <v>6</v>
      </c>
      <c r="U212" cm="1">
        <f t="array" ref="U212">INDEX('Building Features'!$F$5:$F$22,COLUMN('Building Features'!N211),1)</f>
        <v>1989</v>
      </c>
      <c r="V212" cm="1">
        <f t="array" ref="V212">INDEX('Building Features'!$F$5:$F$22,COLUMN('Building Features'!O211),1)</f>
        <v>1291.172</v>
      </c>
      <c r="W212" cm="1">
        <f t="array" ref="W212">INDEX('Building Features'!$F$5:$F$22,COLUMN('Building Features'!P211),1)</f>
        <v>0</v>
      </c>
      <c r="X212" cm="1">
        <f t="array" ref="X212">INDEX('Building Features'!$F$5:$F$22,COLUMN('Building Features'!Q211),1)</f>
        <v>492.16399999999999</v>
      </c>
      <c r="Y212" cm="1">
        <f t="array" ref="Y212">INDEX('Building Features'!$F$5:$F$22,COLUMN('Building Features'!R211),1)</f>
        <v>1291.172</v>
      </c>
      <c r="AA212">
        <v>610.49066162109295</v>
      </c>
      <c r="AB212" s="45" t="s">
        <v>815</v>
      </c>
      <c r="AC212" s="45" t="s">
        <v>815</v>
      </c>
      <c r="AD212">
        <v>0</v>
      </c>
      <c r="AE212" t="s">
        <v>304</v>
      </c>
      <c r="AF212" t="s">
        <v>304</v>
      </c>
      <c r="AG212">
        <f t="shared" si="12"/>
        <v>1.268962203715567</v>
      </c>
      <c r="AH212">
        <f t="shared" si="13"/>
        <v>0</v>
      </c>
      <c r="AJ212">
        <f t="shared" si="15"/>
        <v>1.268962203715567</v>
      </c>
    </row>
    <row r="213" spans="1:36" x14ac:dyDescent="0.25">
      <c r="A213">
        <f t="shared" si="14"/>
        <v>212</v>
      </c>
      <c r="B213">
        <v>23.266315821597399</v>
      </c>
      <c r="C213">
        <v>0</v>
      </c>
      <c r="D213">
        <v>5.3718749284744201</v>
      </c>
      <c r="E213">
        <v>66.978947368421004</v>
      </c>
      <c r="F213">
        <v>4.6875</v>
      </c>
      <c r="H213" cm="1">
        <f t="array" ref="H213">INDEX('Building Features'!$F$5:$F$22,COLUMN('Building Features'!A212),1)</f>
        <v>7805</v>
      </c>
      <c r="I213" cm="1">
        <f t="array" ref="I213">INDEX('Building Features'!$F$5:$F$22,COLUMN('Building Features'!B212),1)</f>
        <v>16.399999999999999</v>
      </c>
      <c r="J213" cm="1">
        <f t="array" ref="J213">INDEX('Building Features'!$F$5:$F$22,COLUMN('Building Features'!C212),1)</f>
        <v>0.4</v>
      </c>
      <c r="K213" cm="1">
        <f t="array" ref="K213">INDEX('Building Features'!$F$5:$F$22,COLUMN('Building Features'!D212),1)</f>
        <v>5</v>
      </c>
      <c r="L213" cm="1">
        <f t="array" ref="L213">INDEX('Building Features'!$F$5:$F$22,COLUMN('Building Features'!E212),1)</f>
        <v>128001.99999999999</v>
      </c>
      <c r="M213" cm="1">
        <f t="array" ref="M213">INDEX('Building Features'!$F$5:$F$22,COLUMN('Building Features'!F212),1)</f>
        <v>1229.8032000000001</v>
      </c>
      <c r="N213" cm="1">
        <f t="array" ref="N213">INDEX('Building Features'!$F$5:$F$22,COLUMN('Building Features'!G212),1)</f>
        <v>1713.81</v>
      </c>
      <c r="O213" cm="1">
        <f t="array" ref="O213">INDEX('Building Features'!$F$5:$F$22,COLUMN('Building Features'!H212),1)</f>
        <v>41.63332799914653</v>
      </c>
      <c r="P213" cm="1">
        <f t="array" ref="P213">INDEX('Building Features'!$F$5:$F$22,COLUMN('Building Features'!I212),1)</f>
        <v>74.688559408569205</v>
      </c>
      <c r="Q213" cm="1">
        <f t="array" ref="Q213">INDEX('Building Features'!$F$5:$F$22,COLUMN('Building Features'!J212),1)</f>
        <v>1.7939608241286957</v>
      </c>
      <c r="R213" cm="1">
        <f t="array" ref="R213">INDEX('Building Features'!$F$5:$F$22,COLUMN('Building Features'!K212),1)</f>
        <v>1</v>
      </c>
      <c r="S213" cm="1">
        <f t="array" ref="S213">INDEX('Building Features'!$F$5:$F$22,COLUMN('Building Features'!L212),1)</f>
        <v>2</v>
      </c>
      <c r="T213" cm="1">
        <f t="array" ref="T213">INDEX('Building Features'!$F$5:$F$22,COLUMN('Building Features'!M212),1)</f>
        <v>6</v>
      </c>
      <c r="U213" cm="1">
        <f t="array" ref="U213">INDEX('Building Features'!$F$5:$F$22,COLUMN('Building Features'!N212),1)</f>
        <v>1989</v>
      </c>
      <c r="V213" cm="1">
        <f t="array" ref="V213">INDEX('Building Features'!$F$5:$F$22,COLUMN('Building Features'!O212),1)</f>
        <v>1291.172</v>
      </c>
      <c r="W213" cm="1">
        <f t="array" ref="W213">INDEX('Building Features'!$F$5:$F$22,COLUMN('Building Features'!P212),1)</f>
        <v>0</v>
      </c>
      <c r="X213" cm="1">
        <f t="array" ref="X213">INDEX('Building Features'!$F$5:$F$22,COLUMN('Building Features'!Q212),1)</f>
        <v>492.16399999999999</v>
      </c>
      <c r="Y213" cm="1">
        <f t="array" ref="Y213">INDEX('Building Features'!$F$5:$F$22,COLUMN('Building Features'!R212),1)</f>
        <v>1291.172</v>
      </c>
      <c r="AA213">
        <v>553.55419921875</v>
      </c>
      <c r="AB213" s="45" t="s">
        <v>816</v>
      </c>
      <c r="AC213" s="45" t="s">
        <v>816</v>
      </c>
      <c r="AD213">
        <v>0</v>
      </c>
      <c r="AE213" t="s">
        <v>304</v>
      </c>
      <c r="AF213" t="s">
        <v>304</v>
      </c>
      <c r="AG213">
        <f t="shared" si="12"/>
        <v>1.1967809096732864</v>
      </c>
      <c r="AH213">
        <f t="shared" si="13"/>
        <v>0</v>
      </c>
      <c r="AJ213">
        <f t="shared" si="15"/>
        <v>1.1967809096732864</v>
      </c>
    </row>
    <row r="214" spans="1:36" x14ac:dyDescent="0.25">
      <c r="A214">
        <f t="shared" si="14"/>
        <v>213</v>
      </c>
      <c r="B214">
        <v>24.1252630534924</v>
      </c>
      <c r="C214">
        <v>0</v>
      </c>
      <c r="D214">
        <v>4.0208332737286803</v>
      </c>
      <c r="E214">
        <v>71.684210526315795</v>
      </c>
      <c r="F214">
        <v>4.40625</v>
      </c>
      <c r="H214" cm="1">
        <f t="array" ref="H214">INDEX('Building Features'!$F$5:$F$22,COLUMN('Building Features'!A213),1)</f>
        <v>7805</v>
      </c>
      <c r="I214" cm="1">
        <f t="array" ref="I214">INDEX('Building Features'!$F$5:$F$22,COLUMN('Building Features'!B213),1)</f>
        <v>16.399999999999999</v>
      </c>
      <c r="J214" cm="1">
        <f t="array" ref="J214">INDEX('Building Features'!$F$5:$F$22,COLUMN('Building Features'!C213),1)</f>
        <v>0.4</v>
      </c>
      <c r="K214" cm="1">
        <f t="array" ref="K214">INDEX('Building Features'!$F$5:$F$22,COLUMN('Building Features'!D213),1)</f>
        <v>5</v>
      </c>
      <c r="L214" cm="1">
        <f t="array" ref="L214">INDEX('Building Features'!$F$5:$F$22,COLUMN('Building Features'!E213),1)</f>
        <v>128001.99999999999</v>
      </c>
      <c r="M214" cm="1">
        <f t="array" ref="M214">INDEX('Building Features'!$F$5:$F$22,COLUMN('Building Features'!F213),1)</f>
        <v>1229.8032000000001</v>
      </c>
      <c r="N214" cm="1">
        <f t="array" ref="N214">INDEX('Building Features'!$F$5:$F$22,COLUMN('Building Features'!G213),1)</f>
        <v>1713.81</v>
      </c>
      <c r="O214" cm="1">
        <f t="array" ref="O214">INDEX('Building Features'!$F$5:$F$22,COLUMN('Building Features'!H213),1)</f>
        <v>41.63332799914653</v>
      </c>
      <c r="P214" cm="1">
        <f t="array" ref="P214">INDEX('Building Features'!$F$5:$F$22,COLUMN('Building Features'!I213),1)</f>
        <v>74.688559408569205</v>
      </c>
      <c r="Q214" cm="1">
        <f t="array" ref="Q214">INDEX('Building Features'!$F$5:$F$22,COLUMN('Building Features'!J213),1)</f>
        <v>1.7939608241286957</v>
      </c>
      <c r="R214" cm="1">
        <f t="array" ref="R214">INDEX('Building Features'!$F$5:$F$22,COLUMN('Building Features'!K213),1)</f>
        <v>1</v>
      </c>
      <c r="S214" cm="1">
        <f t="array" ref="S214">INDEX('Building Features'!$F$5:$F$22,COLUMN('Building Features'!L213),1)</f>
        <v>2</v>
      </c>
      <c r="T214" cm="1">
        <f t="array" ref="T214">INDEX('Building Features'!$F$5:$F$22,COLUMN('Building Features'!M213),1)</f>
        <v>6</v>
      </c>
      <c r="U214" cm="1">
        <f t="array" ref="U214">INDEX('Building Features'!$F$5:$F$22,COLUMN('Building Features'!N213),1)</f>
        <v>1989</v>
      </c>
      <c r="V214" cm="1">
        <f t="array" ref="V214">INDEX('Building Features'!$F$5:$F$22,COLUMN('Building Features'!O213),1)</f>
        <v>1291.172</v>
      </c>
      <c r="W214" cm="1">
        <f t="array" ref="W214">INDEX('Building Features'!$F$5:$F$22,COLUMN('Building Features'!P213),1)</f>
        <v>0</v>
      </c>
      <c r="X214" cm="1">
        <f t="array" ref="X214">INDEX('Building Features'!$F$5:$F$22,COLUMN('Building Features'!Q213),1)</f>
        <v>492.16399999999999</v>
      </c>
      <c r="Y214" cm="1">
        <f t="array" ref="Y214">INDEX('Building Features'!$F$5:$F$22,COLUMN('Building Features'!R213),1)</f>
        <v>1291.172</v>
      </c>
      <c r="AA214">
        <v>532.499755859375</v>
      </c>
      <c r="AB214" s="45" t="s">
        <v>817</v>
      </c>
      <c r="AC214" s="45" t="s">
        <v>817</v>
      </c>
      <c r="AD214">
        <v>0</v>
      </c>
      <c r="AE214" t="s">
        <v>304</v>
      </c>
      <c r="AF214" t="s">
        <v>304</v>
      </c>
      <c r="AG214">
        <f t="shared" si="12"/>
        <v>1.2025304292120436</v>
      </c>
      <c r="AH214">
        <f t="shared" si="13"/>
        <v>0</v>
      </c>
      <c r="AJ214">
        <f t="shared" si="15"/>
        <v>1.2025304292120436</v>
      </c>
    </row>
    <row r="215" spans="1:36" x14ac:dyDescent="0.25">
      <c r="A215">
        <f t="shared" si="14"/>
        <v>214</v>
      </c>
      <c r="B215">
        <v>22.376842077154802</v>
      </c>
      <c r="C215">
        <v>0</v>
      </c>
      <c r="D215">
        <v>3.0427083373069701</v>
      </c>
      <c r="E215">
        <v>71.863157894736801</v>
      </c>
      <c r="F215">
        <v>8.5</v>
      </c>
      <c r="H215" cm="1">
        <f t="array" ref="H215">INDEX('Building Features'!$F$5:$F$22,COLUMN('Building Features'!A214),1)</f>
        <v>7805</v>
      </c>
      <c r="I215" cm="1">
        <f t="array" ref="I215">INDEX('Building Features'!$F$5:$F$22,COLUMN('Building Features'!B214),1)</f>
        <v>16.399999999999999</v>
      </c>
      <c r="J215" cm="1">
        <f t="array" ref="J215">INDEX('Building Features'!$F$5:$F$22,COLUMN('Building Features'!C214),1)</f>
        <v>0.4</v>
      </c>
      <c r="K215" cm="1">
        <f t="array" ref="K215">INDEX('Building Features'!$F$5:$F$22,COLUMN('Building Features'!D214),1)</f>
        <v>5</v>
      </c>
      <c r="L215" cm="1">
        <f t="array" ref="L215">INDEX('Building Features'!$F$5:$F$22,COLUMN('Building Features'!E214),1)</f>
        <v>128001.99999999999</v>
      </c>
      <c r="M215" cm="1">
        <f t="array" ref="M215">INDEX('Building Features'!$F$5:$F$22,COLUMN('Building Features'!F214),1)</f>
        <v>1229.8032000000001</v>
      </c>
      <c r="N215" cm="1">
        <f t="array" ref="N215">INDEX('Building Features'!$F$5:$F$22,COLUMN('Building Features'!G214),1)</f>
        <v>1713.81</v>
      </c>
      <c r="O215" cm="1">
        <f t="array" ref="O215">INDEX('Building Features'!$F$5:$F$22,COLUMN('Building Features'!H214),1)</f>
        <v>41.63332799914653</v>
      </c>
      <c r="P215" cm="1">
        <f t="array" ref="P215">INDEX('Building Features'!$F$5:$F$22,COLUMN('Building Features'!I214),1)</f>
        <v>74.688559408569205</v>
      </c>
      <c r="Q215" cm="1">
        <f t="array" ref="Q215">INDEX('Building Features'!$F$5:$F$22,COLUMN('Building Features'!J214),1)</f>
        <v>1.7939608241286957</v>
      </c>
      <c r="R215" cm="1">
        <f t="array" ref="R215">INDEX('Building Features'!$F$5:$F$22,COLUMN('Building Features'!K214),1)</f>
        <v>1</v>
      </c>
      <c r="S215" cm="1">
        <f t="array" ref="S215">INDEX('Building Features'!$F$5:$F$22,COLUMN('Building Features'!L214),1)</f>
        <v>2</v>
      </c>
      <c r="T215" cm="1">
        <f t="array" ref="T215">INDEX('Building Features'!$F$5:$F$22,COLUMN('Building Features'!M214),1)</f>
        <v>6</v>
      </c>
      <c r="U215" cm="1">
        <f t="array" ref="U215">INDEX('Building Features'!$F$5:$F$22,COLUMN('Building Features'!N214),1)</f>
        <v>1989</v>
      </c>
      <c r="V215" cm="1">
        <f t="array" ref="V215">INDEX('Building Features'!$F$5:$F$22,COLUMN('Building Features'!O214),1)</f>
        <v>1291.172</v>
      </c>
      <c r="W215" cm="1">
        <f t="array" ref="W215">INDEX('Building Features'!$F$5:$F$22,COLUMN('Building Features'!P214),1)</f>
        <v>0</v>
      </c>
      <c r="X215" cm="1">
        <f t="array" ref="X215">INDEX('Building Features'!$F$5:$F$22,COLUMN('Building Features'!Q214),1)</f>
        <v>492.16399999999999</v>
      </c>
      <c r="Y215" cm="1">
        <f t="array" ref="Y215">INDEX('Building Features'!$F$5:$F$22,COLUMN('Building Features'!R214),1)</f>
        <v>1291.172</v>
      </c>
      <c r="AA215">
        <v>577.118896484375</v>
      </c>
      <c r="AB215" s="45" t="s">
        <v>818</v>
      </c>
      <c r="AC215" s="45" t="s">
        <v>818</v>
      </c>
      <c r="AD215">
        <v>0</v>
      </c>
      <c r="AE215" t="s">
        <v>304</v>
      </c>
      <c r="AF215" t="s">
        <v>304</v>
      </c>
      <c r="AG215">
        <f t="shared" si="12"/>
        <v>1.2306213965406791</v>
      </c>
      <c r="AH215">
        <f t="shared" si="13"/>
        <v>0</v>
      </c>
      <c r="AJ215">
        <f t="shared" si="15"/>
        <v>1.2306213965406791</v>
      </c>
    </row>
    <row r="216" spans="1:36" x14ac:dyDescent="0.25">
      <c r="A216">
        <f t="shared" si="14"/>
        <v>215</v>
      </c>
      <c r="B216">
        <v>21.150526327835799</v>
      </c>
      <c r="C216">
        <v>0</v>
      </c>
      <c r="D216">
        <v>3.1302082935968998</v>
      </c>
      <c r="E216">
        <v>73.736842105263094</v>
      </c>
      <c r="F216">
        <v>219.09375</v>
      </c>
      <c r="H216" cm="1">
        <f t="array" ref="H216">INDEX('Building Features'!$F$5:$F$22,COLUMN('Building Features'!A215),1)</f>
        <v>7805</v>
      </c>
      <c r="I216" cm="1">
        <f t="array" ref="I216">INDEX('Building Features'!$F$5:$F$22,COLUMN('Building Features'!B215),1)</f>
        <v>16.399999999999999</v>
      </c>
      <c r="J216" cm="1">
        <f t="array" ref="J216">INDEX('Building Features'!$F$5:$F$22,COLUMN('Building Features'!C215),1)</f>
        <v>0.4</v>
      </c>
      <c r="K216" cm="1">
        <f t="array" ref="K216">INDEX('Building Features'!$F$5:$F$22,COLUMN('Building Features'!D215),1)</f>
        <v>5</v>
      </c>
      <c r="L216" cm="1">
        <f t="array" ref="L216">INDEX('Building Features'!$F$5:$F$22,COLUMN('Building Features'!E215),1)</f>
        <v>128001.99999999999</v>
      </c>
      <c r="M216" cm="1">
        <f t="array" ref="M216">INDEX('Building Features'!$F$5:$F$22,COLUMN('Building Features'!F215),1)</f>
        <v>1229.8032000000001</v>
      </c>
      <c r="N216" cm="1">
        <f t="array" ref="N216">INDEX('Building Features'!$F$5:$F$22,COLUMN('Building Features'!G215),1)</f>
        <v>1713.81</v>
      </c>
      <c r="O216" cm="1">
        <f t="array" ref="O216">INDEX('Building Features'!$F$5:$F$22,COLUMN('Building Features'!H215),1)</f>
        <v>41.63332799914653</v>
      </c>
      <c r="P216" cm="1">
        <f t="array" ref="P216">INDEX('Building Features'!$F$5:$F$22,COLUMN('Building Features'!I215),1)</f>
        <v>74.688559408569205</v>
      </c>
      <c r="Q216" cm="1">
        <f t="array" ref="Q216">INDEX('Building Features'!$F$5:$F$22,COLUMN('Building Features'!J215),1)</f>
        <v>1.7939608241286957</v>
      </c>
      <c r="R216" cm="1">
        <f t="array" ref="R216">INDEX('Building Features'!$F$5:$F$22,COLUMN('Building Features'!K215),1)</f>
        <v>1</v>
      </c>
      <c r="S216" cm="1">
        <f t="array" ref="S216">INDEX('Building Features'!$F$5:$F$22,COLUMN('Building Features'!L215),1)</f>
        <v>2</v>
      </c>
      <c r="T216" cm="1">
        <f t="array" ref="T216">INDEX('Building Features'!$F$5:$F$22,COLUMN('Building Features'!M215),1)</f>
        <v>6</v>
      </c>
      <c r="U216" cm="1">
        <f t="array" ref="U216">INDEX('Building Features'!$F$5:$F$22,COLUMN('Building Features'!N215),1)</f>
        <v>1989</v>
      </c>
      <c r="V216" cm="1">
        <f t="array" ref="V216">INDEX('Building Features'!$F$5:$F$22,COLUMN('Building Features'!O215),1)</f>
        <v>1291.172</v>
      </c>
      <c r="W216" cm="1">
        <f t="array" ref="W216">INDEX('Building Features'!$F$5:$F$22,COLUMN('Building Features'!P215),1)</f>
        <v>0</v>
      </c>
      <c r="X216" cm="1">
        <f t="array" ref="X216">INDEX('Building Features'!$F$5:$F$22,COLUMN('Building Features'!Q215),1)</f>
        <v>492.16399999999999</v>
      </c>
      <c r="Y216" cm="1">
        <f t="array" ref="Y216">INDEX('Building Features'!$F$5:$F$22,COLUMN('Building Features'!R215),1)</f>
        <v>1291.172</v>
      </c>
      <c r="AA216">
        <v>598.56243896484295</v>
      </c>
      <c r="AB216" s="45" t="s">
        <v>819</v>
      </c>
      <c r="AC216" s="45" t="s">
        <v>819</v>
      </c>
      <c r="AD216">
        <v>0</v>
      </c>
      <c r="AE216" t="s">
        <v>304</v>
      </c>
      <c r="AF216" t="s">
        <v>304</v>
      </c>
      <c r="AG216">
        <f t="shared" si="12"/>
        <v>1.2650224215246637</v>
      </c>
      <c r="AH216">
        <f t="shared" si="13"/>
        <v>0</v>
      </c>
      <c r="AJ216">
        <f t="shared" si="15"/>
        <v>1.2650224215246637</v>
      </c>
    </row>
    <row r="217" spans="1:36" x14ac:dyDescent="0.25">
      <c r="A217">
        <f t="shared" si="14"/>
        <v>216</v>
      </c>
      <c r="B217">
        <v>21.1052631378173</v>
      </c>
      <c r="C217">
        <v>0</v>
      </c>
      <c r="D217">
        <v>4.07708340883255</v>
      </c>
      <c r="E217">
        <v>82.884210526315698</v>
      </c>
      <c r="F217">
        <v>602.125</v>
      </c>
      <c r="H217" cm="1">
        <f t="array" ref="H217">INDEX('Building Features'!$F$5:$F$22,COLUMN('Building Features'!A216),1)</f>
        <v>7805</v>
      </c>
      <c r="I217" cm="1">
        <f t="array" ref="I217">INDEX('Building Features'!$F$5:$F$22,COLUMN('Building Features'!B216),1)</f>
        <v>16.399999999999999</v>
      </c>
      <c r="J217" cm="1">
        <f t="array" ref="J217">INDEX('Building Features'!$F$5:$F$22,COLUMN('Building Features'!C216),1)</f>
        <v>0.4</v>
      </c>
      <c r="K217" cm="1">
        <f t="array" ref="K217">INDEX('Building Features'!$F$5:$F$22,COLUMN('Building Features'!D216),1)</f>
        <v>5</v>
      </c>
      <c r="L217" cm="1">
        <f t="array" ref="L217">INDEX('Building Features'!$F$5:$F$22,COLUMN('Building Features'!E216),1)</f>
        <v>128001.99999999999</v>
      </c>
      <c r="M217" cm="1">
        <f t="array" ref="M217">INDEX('Building Features'!$F$5:$F$22,COLUMN('Building Features'!F216),1)</f>
        <v>1229.8032000000001</v>
      </c>
      <c r="N217" cm="1">
        <f t="array" ref="N217">INDEX('Building Features'!$F$5:$F$22,COLUMN('Building Features'!G216),1)</f>
        <v>1713.81</v>
      </c>
      <c r="O217" cm="1">
        <f t="array" ref="O217">INDEX('Building Features'!$F$5:$F$22,COLUMN('Building Features'!H216),1)</f>
        <v>41.63332799914653</v>
      </c>
      <c r="P217" cm="1">
        <f t="array" ref="P217">INDEX('Building Features'!$F$5:$F$22,COLUMN('Building Features'!I216),1)</f>
        <v>74.688559408569205</v>
      </c>
      <c r="Q217" cm="1">
        <f t="array" ref="Q217">INDEX('Building Features'!$F$5:$F$22,COLUMN('Building Features'!J216),1)</f>
        <v>1.7939608241286957</v>
      </c>
      <c r="R217" cm="1">
        <f t="array" ref="R217">INDEX('Building Features'!$F$5:$F$22,COLUMN('Building Features'!K216),1)</f>
        <v>1</v>
      </c>
      <c r="S217" cm="1">
        <f t="array" ref="S217">INDEX('Building Features'!$F$5:$F$22,COLUMN('Building Features'!L216),1)</f>
        <v>2</v>
      </c>
      <c r="T217" cm="1">
        <f t="array" ref="T217">INDEX('Building Features'!$F$5:$F$22,COLUMN('Building Features'!M216),1)</f>
        <v>6</v>
      </c>
      <c r="U217" cm="1">
        <f t="array" ref="U217">INDEX('Building Features'!$F$5:$F$22,COLUMN('Building Features'!N216),1)</f>
        <v>1989</v>
      </c>
      <c r="V217" cm="1">
        <f t="array" ref="V217">INDEX('Building Features'!$F$5:$F$22,COLUMN('Building Features'!O216),1)</f>
        <v>1291.172</v>
      </c>
      <c r="W217" cm="1">
        <f t="array" ref="W217">INDEX('Building Features'!$F$5:$F$22,COLUMN('Building Features'!P216),1)</f>
        <v>0</v>
      </c>
      <c r="X217" cm="1">
        <f t="array" ref="X217">INDEX('Building Features'!$F$5:$F$22,COLUMN('Building Features'!Q216),1)</f>
        <v>492.16399999999999</v>
      </c>
      <c r="Y217" cm="1">
        <f t="array" ref="Y217">INDEX('Building Features'!$F$5:$F$22,COLUMN('Building Features'!R216),1)</f>
        <v>1291.172</v>
      </c>
      <c r="AA217">
        <v>612.31787109375</v>
      </c>
      <c r="AB217" s="45" t="s">
        <v>820</v>
      </c>
      <c r="AC217" s="45" t="s">
        <v>820</v>
      </c>
      <c r="AD217">
        <v>0</v>
      </c>
      <c r="AE217" t="s">
        <v>304</v>
      </c>
      <c r="AF217" t="s">
        <v>304</v>
      </c>
      <c r="AG217">
        <f t="shared" si="12"/>
        <v>1.2533632286995515</v>
      </c>
      <c r="AH217">
        <f t="shared" si="13"/>
        <v>0</v>
      </c>
      <c r="AJ217">
        <f t="shared" si="15"/>
        <v>1.2533632286995515</v>
      </c>
    </row>
    <row r="218" spans="1:36" x14ac:dyDescent="0.25">
      <c r="A218">
        <f t="shared" si="14"/>
        <v>217</v>
      </c>
      <c r="B218">
        <v>21.3021052711888</v>
      </c>
      <c r="C218">
        <v>0</v>
      </c>
      <c r="D218">
        <v>4.3854166269302297</v>
      </c>
      <c r="E218">
        <v>73.284210526315704</v>
      </c>
      <c r="F218">
        <v>997.09375</v>
      </c>
      <c r="H218" cm="1">
        <f t="array" ref="H218">INDEX('Building Features'!$F$5:$F$22,COLUMN('Building Features'!A217),1)</f>
        <v>7805</v>
      </c>
      <c r="I218" cm="1">
        <f t="array" ref="I218">INDEX('Building Features'!$F$5:$F$22,COLUMN('Building Features'!B217),1)</f>
        <v>16.399999999999999</v>
      </c>
      <c r="J218" cm="1">
        <f t="array" ref="J218">INDEX('Building Features'!$F$5:$F$22,COLUMN('Building Features'!C217),1)</f>
        <v>0.4</v>
      </c>
      <c r="K218" cm="1">
        <f t="array" ref="K218">INDEX('Building Features'!$F$5:$F$22,COLUMN('Building Features'!D217),1)</f>
        <v>5</v>
      </c>
      <c r="L218" cm="1">
        <f t="array" ref="L218">INDEX('Building Features'!$F$5:$F$22,COLUMN('Building Features'!E217),1)</f>
        <v>128001.99999999999</v>
      </c>
      <c r="M218" cm="1">
        <f t="array" ref="M218">INDEX('Building Features'!$F$5:$F$22,COLUMN('Building Features'!F217),1)</f>
        <v>1229.8032000000001</v>
      </c>
      <c r="N218" cm="1">
        <f t="array" ref="N218">INDEX('Building Features'!$F$5:$F$22,COLUMN('Building Features'!G217),1)</f>
        <v>1713.81</v>
      </c>
      <c r="O218" cm="1">
        <f t="array" ref="O218">INDEX('Building Features'!$F$5:$F$22,COLUMN('Building Features'!H217),1)</f>
        <v>41.63332799914653</v>
      </c>
      <c r="P218" cm="1">
        <f t="array" ref="P218">INDEX('Building Features'!$F$5:$F$22,COLUMN('Building Features'!I217),1)</f>
        <v>74.688559408569205</v>
      </c>
      <c r="Q218" cm="1">
        <f t="array" ref="Q218">INDEX('Building Features'!$F$5:$F$22,COLUMN('Building Features'!J217),1)</f>
        <v>1.7939608241286957</v>
      </c>
      <c r="R218" cm="1">
        <f t="array" ref="R218">INDEX('Building Features'!$F$5:$F$22,COLUMN('Building Features'!K217),1)</f>
        <v>1</v>
      </c>
      <c r="S218" cm="1">
        <f t="array" ref="S218">INDEX('Building Features'!$F$5:$F$22,COLUMN('Building Features'!L217),1)</f>
        <v>2</v>
      </c>
      <c r="T218" cm="1">
        <f t="array" ref="T218">INDEX('Building Features'!$F$5:$F$22,COLUMN('Building Features'!M217),1)</f>
        <v>6</v>
      </c>
      <c r="U218" cm="1">
        <f t="array" ref="U218">INDEX('Building Features'!$F$5:$F$22,COLUMN('Building Features'!N217),1)</f>
        <v>1989</v>
      </c>
      <c r="V218" cm="1">
        <f t="array" ref="V218">INDEX('Building Features'!$F$5:$F$22,COLUMN('Building Features'!O217),1)</f>
        <v>1291.172</v>
      </c>
      <c r="W218" cm="1">
        <f t="array" ref="W218">INDEX('Building Features'!$F$5:$F$22,COLUMN('Building Features'!P217),1)</f>
        <v>0</v>
      </c>
      <c r="X218" cm="1">
        <f t="array" ref="X218">INDEX('Building Features'!$F$5:$F$22,COLUMN('Building Features'!Q217),1)</f>
        <v>492.16399999999999</v>
      </c>
      <c r="Y218" cm="1">
        <f t="array" ref="Y218">INDEX('Building Features'!$F$5:$F$22,COLUMN('Building Features'!R217),1)</f>
        <v>1291.172</v>
      </c>
      <c r="AA218">
        <v>614.78747558593705</v>
      </c>
      <c r="AB218" s="45" t="s">
        <v>821</v>
      </c>
      <c r="AC218" s="45" t="s">
        <v>821</v>
      </c>
      <c r="AD218">
        <v>0</v>
      </c>
      <c r="AE218" t="s">
        <v>304</v>
      </c>
      <c r="AF218" t="s">
        <v>304</v>
      </c>
      <c r="AG218">
        <f t="shared" si="12"/>
        <v>1.2644618834080716</v>
      </c>
      <c r="AH218">
        <f t="shared" si="13"/>
        <v>0</v>
      </c>
      <c r="AJ218">
        <f t="shared" si="15"/>
        <v>1.2644618834080716</v>
      </c>
    </row>
    <row r="219" spans="1:36" x14ac:dyDescent="0.25">
      <c r="A219">
        <f t="shared" si="14"/>
        <v>218</v>
      </c>
      <c r="B219">
        <v>23.144210554423999</v>
      </c>
      <c r="C219">
        <v>0</v>
      </c>
      <c r="D219">
        <v>1.70520826180775</v>
      </c>
      <c r="E219">
        <v>64.536842105263105</v>
      </c>
      <c r="F219">
        <v>772</v>
      </c>
      <c r="H219" cm="1">
        <f t="array" ref="H219">INDEX('Building Features'!$F$5:$F$22,COLUMN('Building Features'!A218),1)</f>
        <v>7805</v>
      </c>
      <c r="I219" cm="1">
        <f t="array" ref="I219">INDEX('Building Features'!$F$5:$F$22,COLUMN('Building Features'!B218),1)</f>
        <v>16.399999999999999</v>
      </c>
      <c r="J219" cm="1">
        <f t="array" ref="J219">INDEX('Building Features'!$F$5:$F$22,COLUMN('Building Features'!C218),1)</f>
        <v>0.4</v>
      </c>
      <c r="K219" cm="1">
        <f t="array" ref="K219">INDEX('Building Features'!$F$5:$F$22,COLUMN('Building Features'!D218),1)</f>
        <v>5</v>
      </c>
      <c r="L219" cm="1">
        <f t="array" ref="L219">INDEX('Building Features'!$F$5:$F$22,COLUMN('Building Features'!E218),1)</f>
        <v>128001.99999999999</v>
      </c>
      <c r="M219" cm="1">
        <f t="array" ref="M219">INDEX('Building Features'!$F$5:$F$22,COLUMN('Building Features'!F218),1)</f>
        <v>1229.8032000000001</v>
      </c>
      <c r="N219" cm="1">
        <f t="array" ref="N219">INDEX('Building Features'!$F$5:$F$22,COLUMN('Building Features'!G218),1)</f>
        <v>1713.81</v>
      </c>
      <c r="O219" cm="1">
        <f t="array" ref="O219">INDEX('Building Features'!$F$5:$F$22,COLUMN('Building Features'!H218),1)</f>
        <v>41.63332799914653</v>
      </c>
      <c r="P219" cm="1">
        <f t="array" ref="P219">INDEX('Building Features'!$F$5:$F$22,COLUMN('Building Features'!I218),1)</f>
        <v>74.688559408569205</v>
      </c>
      <c r="Q219" cm="1">
        <f t="array" ref="Q219">INDEX('Building Features'!$F$5:$F$22,COLUMN('Building Features'!J218),1)</f>
        <v>1.7939608241286957</v>
      </c>
      <c r="R219" cm="1">
        <f t="array" ref="R219">INDEX('Building Features'!$F$5:$F$22,COLUMN('Building Features'!K218),1)</f>
        <v>1</v>
      </c>
      <c r="S219" cm="1">
        <f t="array" ref="S219">INDEX('Building Features'!$F$5:$F$22,COLUMN('Building Features'!L218),1)</f>
        <v>2</v>
      </c>
      <c r="T219" cm="1">
        <f t="array" ref="T219">INDEX('Building Features'!$F$5:$F$22,COLUMN('Building Features'!M218),1)</f>
        <v>6</v>
      </c>
      <c r="U219" cm="1">
        <f t="array" ref="U219">INDEX('Building Features'!$F$5:$F$22,COLUMN('Building Features'!N218),1)</f>
        <v>1989</v>
      </c>
      <c r="V219" cm="1">
        <f t="array" ref="V219">INDEX('Building Features'!$F$5:$F$22,COLUMN('Building Features'!O218),1)</f>
        <v>1291.172</v>
      </c>
      <c r="W219" cm="1">
        <f t="array" ref="W219">INDEX('Building Features'!$F$5:$F$22,COLUMN('Building Features'!P218),1)</f>
        <v>0</v>
      </c>
      <c r="X219" cm="1">
        <f t="array" ref="X219">INDEX('Building Features'!$F$5:$F$22,COLUMN('Building Features'!Q218),1)</f>
        <v>492.16399999999999</v>
      </c>
      <c r="Y219" cm="1">
        <f t="array" ref="Y219">INDEX('Building Features'!$F$5:$F$22,COLUMN('Building Features'!R218),1)</f>
        <v>1291.172</v>
      </c>
      <c r="AA219">
        <v>556.88214111328102</v>
      </c>
      <c r="AB219" s="45" t="s">
        <v>822</v>
      </c>
      <c r="AC219" s="45" t="s">
        <v>822</v>
      </c>
      <c r="AD219">
        <v>0</v>
      </c>
      <c r="AE219" t="s">
        <v>304</v>
      </c>
      <c r="AF219" t="s">
        <v>304</v>
      </c>
      <c r="AG219">
        <f t="shared" si="12"/>
        <v>1.2634529147982063</v>
      </c>
      <c r="AH219">
        <f t="shared" si="13"/>
        <v>0</v>
      </c>
      <c r="AJ219">
        <f t="shared" si="15"/>
        <v>1.2634529147982063</v>
      </c>
    </row>
    <row r="220" spans="1:36" x14ac:dyDescent="0.25">
      <c r="A220">
        <f t="shared" si="14"/>
        <v>219</v>
      </c>
      <c r="B220">
        <v>20.812631486591499</v>
      </c>
      <c r="C220">
        <v>1.88333334525426</v>
      </c>
      <c r="D220">
        <v>0</v>
      </c>
      <c r="E220">
        <v>78.273684210526298</v>
      </c>
      <c r="F220">
        <v>0</v>
      </c>
      <c r="H220" cm="1">
        <f t="array" ref="H220">INDEX('Building Features'!$F$5:$F$22,COLUMN('Building Features'!A219),1)</f>
        <v>7805</v>
      </c>
      <c r="I220" cm="1">
        <f t="array" ref="I220">INDEX('Building Features'!$F$5:$F$22,COLUMN('Building Features'!B219),1)</f>
        <v>16.399999999999999</v>
      </c>
      <c r="J220" cm="1">
        <f t="array" ref="J220">INDEX('Building Features'!$F$5:$F$22,COLUMN('Building Features'!C219),1)</f>
        <v>0.4</v>
      </c>
      <c r="K220" cm="1">
        <f t="array" ref="K220">INDEX('Building Features'!$F$5:$F$22,COLUMN('Building Features'!D219),1)</f>
        <v>5</v>
      </c>
      <c r="L220" cm="1">
        <f t="array" ref="L220">INDEX('Building Features'!$F$5:$F$22,COLUMN('Building Features'!E219),1)</f>
        <v>128001.99999999999</v>
      </c>
      <c r="M220" cm="1">
        <f t="array" ref="M220">INDEX('Building Features'!$F$5:$F$22,COLUMN('Building Features'!F219),1)</f>
        <v>1229.8032000000001</v>
      </c>
      <c r="N220" cm="1">
        <f t="array" ref="N220">INDEX('Building Features'!$F$5:$F$22,COLUMN('Building Features'!G219),1)</f>
        <v>1713.81</v>
      </c>
      <c r="O220" cm="1">
        <f t="array" ref="O220">INDEX('Building Features'!$F$5:$F$22,COLUMN('Building Features'!H219),1)</f>
        <v>41.63332799914653</v>
      </c>
      <c r="P220" cm="1">
        <f t="array" ref="P220">INDEX('Building Features'!$F$5:$F$22,COLUMN('Building Features'!I219),1)</f>
        <v>74.688559408569205</v>
      </c>
      <c r="Q220" cm="1">
        <f t="array" ref="Q220">INDEX('Building Features'!$F$5:$F$22,COLUMN('Building Features'!J219),1)</f>
        <v>1.7939608241286957</v>
      </c>
      <c r="R220" cm="1">
        <f t="array" ref="R220">INDEX('Building Features'!$F$5:$F$22,COLUMN('Building Features'!K219),1)</f>
        <v>1</v>
      </c>
      <c r="S220" cm="1">
        <f t="array" ref="S220">INDEX('Building Features'!$F$5:$F$22,COLUMN('Building Features'!L219),1)</f>
        <v>2</v>
      </c>
      <c r="T220" cm="1">
        <f t="array" ref="T220">INDEX('Building Features'!$F$5:$F$22,COLUMN('Building Features'!M219),1)</f>
        <v>6</v>
      </c>
      <c r="U220" cm="1">
        <f t="array" ref="U220">INDEX('Building Features'!$F$5:$F$22,COLUMN('Building Features'!N219),1)</f>
        <v>1989</v>
      </c>
      <c r="V220" cm="1">
        <f t="array" ref="V220">INDEX('Building Features'!$F$5:$F$22,COLUMN('Building Features'!O219),1)</f>
        <v>1291.172</v>
      </c>
      <c r="W220" cm="1">
        <f t="array" ref="W220">INDEX('Building Features'!$F$5:$F$22,COLUMN('Building Features'!P219),1)</f>
        <v>0</v>
      </c>
      <c r="X220" cm="1">
        <f t="array" ref="X220">INDEX('Building Features'!$F$5:$F$22,COLUMN('Building Features'!Q219),1)</f>
        <v>492.16399999999999</v>
      </c>
      <c r="Y220" cm="1">
        <f t="array" ref="Y220">INDEX('Building Features'!$F$5:$F$22,COLUMN('Building Features'!R219),1)</f>
        <v>1291.172</v>
      </c>
      <c r="AA220">
        <v>514.54968261718705</v>
      </c>
      <c r="AB220" s="45" t="s">
        <v>823</v>
      </c>
      <c r="AC220" s="45" t="s">
        <v>823</v>
      </c>
      <c r="AD220">
        <v>0</v>
      </c>
      <c r="AE220" t="s">
        <v>304</v>
      </c>
      <c r="AF220" t="s">
        <v>304</v>
      </c>
      <c r="AG220">
        <f t="shared" si="12"/>
        <v>1.1753042921204355</v>
      </c>
      <c r="AH220">
        <f t="shared" si="13"/>
        <v>0</v>
      </c>
      <c r="AJ220">
        <f t="shared" si="15"/>
        <v>1.1753042921204355</v>
      </c>
    </row>
    <row r="221" spans="1:36" x14ac:dyDescent="0.25">
      <c r="A221">
        <f t="shared" si="14"/>
        <v>220</v>
      </c>
      <c r="B221">
        <v>16.4715789192601</v>
      </c>
      <c r="C221">
        <v>0.69270833333333204</v>
      </c>
      <c r="D221">
        <v>0</v>
      </c>
      <c r="E221">
        <v>86.863157894736801</v>
      </c>
      <c r="F221">
        <v>0</v>
      </c>
      <c r="H221" cm="1">
        <f t="array" ref="H221">INDEX('Building Features'!$F$5:$F$22,COLUMN('Building Features'!A220),1)</f>
        <v>7805</v>
      </c>
      <c r="I221" cm="1">
        <f t="array" ref="I221">INDEX('Building Features'!$F$5:$F$22,COLUMN('Building Features'!B220),1)</f>
        <v>16.399999999999999</v>
      </c>
      <c r="J221" cm="1">
        <f t="array" ref="J221">INDEX('Building Features'!$F$5:$F$22,COLUMN('Building Features'!C220),1)</f>
        <v>0.4</v>
      </c>
      <c r="K221" cm="1">
        <f t="array" ref="K221">INDEX('Building Features'!$F$5:$F$22,COLUMN('Building Features'!D220),1)</f>
        <v>5</v>
      </c>
      <c r="L221" cm="1">
        <f t="array" ref="L221">INDEX('Building Features'!$F$5:$F$22,COLUMN('Building Features'!E220),1)</f>
        <v>128001.99999999999</v>
      </c>
      <c r="M221" cm="1">
        <f t="array" ref="M221">INDEX('Building Features'!$F$5:$F$22,COLUMN('Building Features'!F220),1)</f>
        <v>1229.8032000000001</v>
      </c>
      <c r="N221" cm="1">
        <f t="array" ref="N221">INDEX('Building Features'!$F$5:$F$22,COLUMN('Building Features'!G220),1)</f>
        <v>1713.81</v>
      </c>
      <c r="O221" cm="1">
        <f t="array" ref="O221">INDEX('Building Features'!$F$5:$F$22,COLUMN('Building Features'!H220),1)</f>
        <v>41.63332799914653</v>
      </c>
      <c r="P221" cm="1">
        <f t="array" ref="P221">INDEX('Building Features'!$F$5:$F$22,COLUMN('Building Features'!I220),1)</f>
        <v>74.688559408569205</v>
      </c>
      <c r="Q221" cm="1">
        <f t="array" ref="Q221">INDEX('Building Features'!$F$5:$F$22,COLUMN('Building Features'!J220),1)</f>
        <v>1.7939608241286957</v>
      </c>
      <c r="R221" cm="1">
        <f t="array" ref="R221">INDEX('Building Features'!$F$5:$F$22,COLUMN('Building Features'!K220),1)</f>
        <v>1</v>
      </c>
      <c r="S221" cm="1">
        <f t="array" ref="S221">INDEX('Building Features'!$F$5:$F$22,COLUMN('Building Features'!L220),1)</f>
        <v>2</v>
      </c>
      <c r="T221" cm="1">
        <f t="array" ref="T221">INDEX('Building Features'!$F$5:$F$22,COLUMN('Building Features'!M220),1)</f>
        <v>6</v>
      </c>
      <c r="U221" cm="1">
        <f t="array" ref="U221">INDEX('Building Features'!$F$5:$F$22,COLUMN('Building Features'!N220),1)</f>
        <v>1989</v>
      </c>
      <c r="V221" cm="1">
        <f t="array" ref="V221">INDEX('Building Features'!$F$5:$F$22,COLUMN('Building Features'!O220),1)</f>
        <v>1291.172</v>
      </c>
      <c r="W221" cm="1">
        <f t="array" ref="W221">INDEX('Building Features'!$F$5:$F$22,COLUMN('Building Features'!P220),1)</f>
        <v>0</v>
      </c>
      <c r="X221" cm="1">
        <f t="array" ref="X221">INDEX('Building Features'!$F$5:$F$22,COLUMN('Building Features'!Q220),1)</f>
        <v>492.16399999999999</v>
      </c>
      <c r="Y221" cm="1">
        <f t="array" ref="Y221">INDEX('Building Features'!$F$5:$F$22,COLUMN('Building Features'!R220),1)</f>
        <v>1291.172</v>
      </c>
      <c r="AA221">
        <v>490.80529785156199</v>
      </c>
      <c r="AB221" s="45" t="s">
        <v>824</v>
      </c>
      <c r="AC221" s="45" t="s">
        <v>824</v>
      </c>
      <c r="AD221">
        <v>0</v>
      </c>
      <c r="AE221" t="s">
        <v>304</v>
      </c>
      <c r="AF221" t="s">
        <v>304</v>
      </c>
      <c r="AG221">
        <f t="shared" si="12"/>
        <v>1.1672485586162715</v>
      </c>
      <c r="AH221">
        <f t="shared" si="13"/>
        <v>0</v>
      </c>
      <c r="AJ221">
        <f t="shared" si="15"/>
        <v>1.1672485586162715</v>
      </c>
    </row>
    <row r="222" spans="1:36" x14ac:dyDescent="0.25">
      <c r="A222">
        <f t="shared" si="14"/>
        <v>221</v>
      </c>
      <c r="B222">
        <v>17.022105227018599</v>
      </c>
      <c r="C222">
        <v>0</v>
      </c>
      <c r="D222">
        <v>0.625</v>
      </c>
      <c r="E222">
        <v>85.505263157894703</v>
      </c>
      <c r="F222">
        <v>0</v>
      </c>
      <c r="H222" cm="1">
        <f t="array" ref="H222">INDEX('Building Features'!$F$5:$F$22,COLUMN('Building Features'!A221),1)</f>
        <v>7805</v>
      </c>
      <c r="I222" cm="1">
        <f t="array" ref="I222">INDEX('Building Features'!$F$5:$F$22,COLUMN('Building Features'!B221),1)</f>
        <v>16.399999999999999</v>
      </c>
      <c r="J222" cm="1">
        <f t="array" ref="J222">INDEX('Building Features'!$F$5:$F$22,COLUMN('Building Features'!C221),1)</f>
        <v>0.4</v>
      </c>
      <c r="K222" cm="1">
        <f t="array" ref="K222">INDEX('Building Features'!$F$5:$F$22,COLUMN('Building Features'!D221),1)</f>
        <v>5</v>
      </c>
      <c r="L222" cm="1">
        <f t="array" ref="L222">INDEX('Building Features'!$F$5:$F$22,COLUMN('Building Features'!E221),1)</f>
        <v>128001.99999999999</v>
      </c>
      <c r="M222" cm="1">
        <f t="array" ref="M222">INDEX('Building Features'!$F$5:$F$22,COLUMN('Building Features'!F221),1)</f>
        <v>1229.8032000000001</v>
      </c>
      <c r="N222" cm="1">
        <f t="array" ref="N222">INDEX('Building Features'!$F$5:$F$22,COLUMN('Building Features'!G221),1)</f>
        <v>1713.81</v>
      </c>
      <c r="O222" cm="1">
        <f t="array" ref="O222">INDEX('Building Features'!$F$5:$F$22,COLUMN('Building Features'!H221),1)</f>
        <v>41.63332799914653</v>
      </c>
      <c r="P222" cm="1">
        <f t="array" ref="P222">INDEX('Building Features'!$F$5:$F$22,COLUMN('Building Features'!I221),1)</f>
        <v>74.688559408569205</v>
      </c>
      <c r="Q222" cm="1">
        <f t="array" ref="Q222">INDEX('Building Features'!$F$5:$F$22,COLUMN('Building Features'!J221),1)</f>
        <v>1.7939608241286957</v>
      </c>
      <c r="R222" cm="1">
        <f t="array" ref="R222">INDEX('Building Features'!$F$5:$F$22,COLUMN('Building Features'!K221),1)</f>
        <v>1</v>
      </c>
      <c r="S222" cm="1">
        <f t="array" ref="S222">INDEX('Building Features'!$F$5:$F$22,COLUMN('Building Features'!L221),1)</f>
        <v>2</v>
      </c>
      <c r="T222" cm="1">
        <f t="array" ref="T222">INDEX('Building Features'!$F$5:$F$22,COLUMN('Building Features'!M221),1)</f>
        <v>6</v>
      </c>
      <c r="U222" cm="1">
        <f t="array" ref="U222">INDEX('Building Features'!$F$5:$F$22,COLUMN('Building Features'!N221),1)</f>
        <v>1989</v>
      </c>
      <c r="V222" cm="1">
        <f t="array" ref="V222">INDEX('Building Features'!$F$5:$F$22,COLUMN('Building Features'!O221),1)</f>
        <v>1291.172</v>
      </c>
      <c r="W222" cm="1">
        <f t="array" ref="W222">INDEX('Building Features'!$F$5:$F$22,COLUMN('Building Features'!P221),1)</f>
        <v>0</v>
      </c>
      <c r="X222" cm="1">
        <f t="array" ref="X222">INDEX('Building Features'!$F$5:$F$22,COLUMN('Building Features'!Q221),1)</f>
        <v>492.16399999999999</v>
      </c>
      <c r="Y222" cm="1">
        <f t="array" ref="Y222">INDEX('Building Features'!$F$5:$F$22,COLUMN('Building Features'!R221),1)</f>
        <v>1291.172</v>
      </c>
      <c r="AA222">
        <v>568.16644287109295</v>
      </c>
      <c r="AB222" s="45" t="s">
        <v>825</v>
      </c>
      <c r="AC222" s="45" t="s">
        <v>825</v>
      </c>
      <c r="AD222">
        <v>0</v>
      </c>
      <c r="AE222" t="s">
        <v>304</v>
      </c>
      <c r="AF222" t="s">
        <v>304</v>
      </c>
      <c r="AG222">
        <f t="shared" si="12"/>
        <v>1.2473174247277385</v>
      </c>
      <c r="AH222">
        <f t="shared" si="13"/>
        <v>0</v>
      </c>
      <c r="AJ222">
        <f t="shared" si="15"/>
        <v>1.2473174247277385</v>
      </c>
    </row>
    <row r="223" spans="1:36" x14ac:dyDescent="0.25">
      <c r="A223">
        <f t="shared" si="14"/>
        <v>222</v>
      </c>
      <c r="B223">
        <v>18.381052659687199</v>
      </c>
      <c r="C223">
        <v>0</v>
      </c>
      <c r="D223">
        <v>2.27291667461395</v>
      </c>
      <c r="E223">
        <v>77.821052631578894</v>
      </c>
      <c r="F223">
        <v>0</v>
      </c>
      <c r="H223" cm="1">
        <f t="array" ref="H223">INDEX('Building Features'!$F$5:$F$22,COLUMN('Building Features'!A222),1)</f>
        <v>7805</v>
      </c>
      <c r="I223" cm="1">
        <f t="array" ref="I223">INDEX('Building Features'!$F$5:$F$22,COLUMN('Building Features'!B222),1)</f>
        <v>16.399999999999999</v>
      </c>
      <c r="J223" cm="1">
        <f t="array" ref="J223">INDEX('Building Features'!$F$5:$F$22,COLUMN('Building Features'!C222),1)</f>
        <v>0.4</v>
      </c>
      <c r="K223" cm="1">
        <f t="array" ref="K223">INDEX('Building Features'!$F$5:$F$22,COLUMN('Building Features'!D222),1)</f>
        <v>5</v>
      </c>
      <c r="L223" cm="1">
        <f t="array" ref="L223">INDEX('Building Features'!$F$5:$F$22,COLUMN('Building Features'!E222),1)</f>
        <v>128001.99999999999</v>
      </c>
      <c r="M223" cm="1">
        <f t="array" ref="M223">INDEX('Building Features'!$F$5:$F$22,COLUMN('Building Features'!F222),1)</f>
        <v>1229.8032000000001</v>
      </c>
      <c r="N223" cm="1">
        <f t="array" ref="N223">INDEX('Building Features'!$F$5:$F$22,COLUMN('Building Features'!G222),1)</f>
        <v>1713.81</v>
      </c>
      <c r="O223" cm="1">
        <f t="array" ref="O223">INDEX('Building Features'!$F$5:$F$22,COLUMN('Building Features'!H222),1)</f>
        <v>41.63332799914653</v>
      </c>
      <c r="P223" cm="1">
        <f t="array" ref="P223">INDEX('Building Features'!$F$5:$F$22,COLUMN('Building Features'!I222),1)</f>
        <v>74.688559408569205</v>
      </c>
      <c r="Q223" cm="1">
        <f t="array" ref="Q223">INDEX('Building Features'!$F$5:$F$22,COLUMN('Building Features'!J222),1)</f>
        <v>1.7939608241286957</v>
      </c>
      <c r="R223" cm="1">
        <f t="array" ref="R223">INDEX('Building Features'!$F$5:$F$22,COLUMN('Building Features'!K222),1)</f>
        <v>1</v>
      </c>
      <c r="S223" cm="1">
        <f t="array" ref="S223">INDEX('Building Features'!$F$5:$F$22,COLUMN('Building Features'!L222),1)</f>
        <v>2</v>
      </c>
      <c r="T223" cm="1">
        <f t="array" ref="T223">INDEX('Building Features'!$F$5:$F$22,COLUMN('Building Features'!M222),1)</f>
        <v>6</v>
      </c>
      <c r="U223" cm="1">
        <f t="array" ref="U223">INDEX('Building Features'!$F$5:$F$22,COLUMN('Building Features'!N222),1)</f>
        <v>1989</v>
      </c>
      <c r="V223" cm="1">
        <f t="array" ref="V223">INDEX('Building Features'!$F$5:$F$22,COLUMN('Building Features'!O222),1)</f>
        <v>1291.172</v>
      </c>
      <c r="W223" cm="1">
        <f t="array" ref="W223">INDEX('Building Features'!$F$5:$F$22,COLUMN('Building Features'!P222),1)</f>
        <v>0</v>
      </c>
      <c r="X223" cm="1">
        <f t="array" ref="X223">INDEX('Building Features'!$F$5:$F$22,COLUMN('Building Features'!Q222),1)</f>
        <v>492.16399999999999</v>
      </c>
      <c r="Y223" cm="1">
        <f t="array" ref="Y223">INDEX('Building Features'!$F$5:$F$22,COLUMN('Building Features'!R222),1)</f>
        <v>1291.172</v>
      </c>
      <c r="AA223">
        <v>581.50054931640602</v>
      </c>
      <c r="AB223" s="45" t="s">
        <v>826</v>
      </c>
      <c r="AC223" s="45" t="s">
        <v>826</v>
      </c>
      <c r="AD223">
        <v>0</v>
      </c>
      <c r="AE223" t="s">
        <v>304</v>
      </c>
      <c r="AF223" t="s">
        <v>304</v>
      </c>
      <c r="AG223">
        <f t="shared" si="12"/>
        <v>1.2802049967969251</v>
      </c>
      <c r="AH223">
        <f t="shared" si="13"/>
        <v>0</v>
      </c>
      <c r="AJ223">
        <f t="shared" si="15"/>
        <v>1.2802049967969251</v>
      </c>
    </row>
    <row r="224" spans="1:36" x14ac:dyDescent="0.25">
      <c r="A224">
        <f t="shared" si="14"/>
        <v>223</v>
      </c>
      <c r="B224">
        <v>19.334736874229002</v>
      </c>
      <c r="C224">
        <v>0</v>
      </c>
      <c r="D224">
        <v>3.4229166706403</v>
      </c>
      <c r="E224">
        <v>79.147368421052605</v>
      </c>
      <c r="F224">
        <v>0</v>
      </c>
      <c r="H224" cm="1">
        <f t="array" ref="H224">INDEX('Building Features'!$F$5:$F$22,COLUMN('Building Features'!A223),1)</f>
        <v>7805</v>
      </c>
      <c r="I224" cm="1">
        <f t="array" ref="I224">INDEX('Building Features'!$F$5:$F$22,COLUMN('Building Features'!B223),1)</f>
        <v>16.399999999999999</v>
      </c>
      <c r="J224" cm="1">
        <f t="array" ref="J224">INDEX('Building Features'!$F$5:$F$22,COLUMN('Building Features'!C223),1)</f>
        <v>0.4</v>
      </c>
      <c r="K224" cm="1">
        <f t="array" ref="K224">INDEX('Building Features'!$F$5:$F$22,COLUMN('Building Features'!D223),1)</f>
        <v>5</v>
      </c>
      <c r="L224" cm="1">
        <f t="array" ref="L224">INDEX('Building Features'!$F$5:$F$22,COLUMN('Building Features'!E223),1)</f>
        <v>128001.99999999999</v>
      </c>
      <c r="M224" cm="1">
        <f t="array" ref="M224">INDEX('Building Features'!$F$5:$F$22,COLUMN('Building Features'!F223),1)</f>
        <v>1229.8032000000001</v>
      </c>
      <c r="N224" cm="1">
        <f t="array" ref="N224">INDEX('Building Features'!$F$5:$F$22,COLUMN('Building Features'!G223),1)</f>
        <v>1713.81</v>
      </c>
      <c r="O224" cm="1">
        <f t="array" ref="O224">INDEX('Building Features'!$F$5:$F$22,COLUMN('Building Features'!H223),1)</f>
        <v>41.63332799914653</v>
      </c>
      <c r="P224" cm="1">
        <f t="array" ref="P224">INDEX('Building Features'!$F$5:$F$22,COLUMN('Building Features'!I223),1)</f>
        <v>74.688559408569205</v>
      </c>
      <c r="Q224" cm="1">
        <f t="array" ref="Q224">INDEX('Building Features'!$F$5:$F$22,COLUMN('Building Features'!J223),1)</f>
        <v>1.7939608241286957</v>
      </c>
      <c r="R224" cm="1">
        <f t="array" ref="R224">INDEX('Building Features'!$F$5:$F$22,COLUMN('Building Features'!K223),1)</f>
        <v>1</v>
      </c>
      <c r="S224" cm="1">
        <f t="array" ref="S224">INDEX('Building Features'!$F$5:$F$22,COLUMN('Building Features'!L223),1)</f>
        <v>2</v>
      </c>
      <c r="T224" cm="1">
        <f t="array" ref="T224">INDEX('Building Features'!$F$5:$F$22,COLUMN('Building Features'!M223),1)</f>
        <v>6</v>
      </c>
      <c r="U224" cm="1">
        <f t="array" ref="U224">INDEX('Building Features'!$F$5:$F$22,COLUMN('Building Features'!N223),1)</f>
        <v>1989</v>
      </c>
      <c r="V224" cm="1">
        <f t="array" ref="V224">INDEX('Building Features'!$F$5:$F$22,COLUMN('Building Features'!O223),1)</f>
        <v>1291.172</v>
      </c>
      <c r="W224" cm="1">
        <f t="array" ref="W224">INDEX('Building Features'!$F$5:$F$22,COLUMN('Building Features'!P223),1)</f>
        <v>0</v>
      </c>
      <c r="X224" cm="1">
        <f t="array" ref="X224">INDEX('Building Features'!$F$5:$F$22,COLUMN('Building Features'!Q223),1)</f>
        <v>492.16399999999999</v>
      </c>
      <c r="Y224" cm="1">
        <f t="array" ref="Y224">INDEX('Building Features'!$F$5:$F$22,COLUMN('Building Features'!R223),1)</f>
        <v>1291.172</v>
      </c>
      <c r="AA224">
        <v>560.03723144531205</v>
      </c>
      <c r="AB224" s="45" t="s">
        <v>827</v>
      </c>
      <c r="AC224" s="45" t="s">
        <v>827</v>
      </c>
      <c r="AD224">
        <v>0</v>
      </c>
      <c r="AE224" t="s">
        <v>304</v>
      </c>
      <c r="AF224" t="s">
        <v>304</v>
      </c>
      <c r="AG224">
        <f t="shared" si="12"/>
        <v>1.2517857142857143</v>
      </c>
      <c r="AH224">
        <f t="shared" si="13"/>
        <v>0</v>
      </c>
      <c r="AJ224">
        <f t="shared" si="15"/>
        <v>1.2517857142857143</v>
      </c>
    </row>
    <row r="225" spans="1:36" x14ac:dyDescent="0.25">
      <c r="A225">
        <f t="shared" si="14"/>
        <v>224</v>
      </c>
      <c r="B225">
        <v>21.1431578987523</v>
      </c>
      <c r="C225">
        <v>0</v>
      </c>
      <c r="D225">
        <v>5.8333333134651104</v>
      </c>
      <c r="E225">
        <v>76.6105263157894</v>
      </c>
      <c r="F225">
        <v>0</v>
      </c>
      <c r="H225" cm="1">
        <f t="array" ref="H225">INDEX('Building Features'!$F$5:$F$22,COLUMN('Building Features'!A224),1)</f>
        <v>7805</v>
      </c>
      <c r="I225" cm="1">
        <f t="array" ref="I225">INDEX('Building Features'!$F$5:$F$22,COLUMN('Building Features'!B224),1)</f>
        <v>16.399999999999999</v>
      </c>
      <c r="J225" cm="1">
        <f t="array" ref="J225">INDEX('Building Features'!$F$5:$F$22,COLUMN('Building Features'!C224),1)</f>
        <v>0.4</v>
      </c>
      <c r="K225" cm="1">
        <f t="array" ref="K225">INDEX('Building Features'!$F$5:$F$22,COLUMN('Building Features'!D224),1)</f>
        <v>5</v>
      </c>
      <c r="L225" cm="1">
        <f t="array" ref="L225">INDEX('Building Features'!$F$5:$F$22,COLUMN('Building Features'!E224),1)</f>
        <v>128001.99999999999</v>
      </c>
      <c r="M225" cm="1">
        <f t="array" ref="M225">INDEX('Building Features'!$F$5:$F$22,COLUMN('Building Features'!F224),1)</f>
        <v>1229.8032000000001</v>
      </c>
      <c r="N225" cm="1">
        <f t="array" ref="N225">INDEX('Building Features'!$F$5:$F$22,COLUMN('Building Features'!G224),1)</f>
        <v>1713.81</v>
      </c>
      <c r="O225" cm="1">
        <f t="array" ref="O225">INDEX('Building Features'!$F$5:$F$22,COLUMN('Building Features'!H224),1)</f>
        <v>41.63332799914653</v>
      </c>
      <c r="P225" cm="1">
        <f t="array" ref="P225">INDEX('Building Features'!$F$5:$F$22,COLUMN('Building Features'!I224),1)</f>
        <v>74.688559408569205</v>
      </c>
      <c r="Q225" cm="1">
        <f t="array" ref="Q225">INDEX('Building Features'!$F$5:$F$22,COLUMN('Building Features'!J224),1)</f>
        <v>1.7939608241286957</v>
      </c>
      <c r="R225" cm="1">
        <f t="array" ref="R225">INDEX('Building Features'!$F$5:$F$22,COLUMN('Building Features'!K224),1)</f>
        <v>1</v>
      </c>
      <c r="S225" cm="1">
        <f t="array" ref="S225">INDEX('Building Features'!$F$5:$F$22,COLUMN('Building Features'!L224),1)</f>
        <v>2</v>
      </c>
      <c r="T225" cm="1">
        <f t="array" ref="T225">INDEX('Building Features'!$F$5:$F$22,COLUMN('Building Features'!M224),1)</f>
        <v>6</v>
      </c>
      <c r="U225" cm="1">
        <f t="array" ref="U225">INDEX('Building Features'!$F$5:$F$22,COLUMN('Building Features'!N224),1)</f>
        <v>1989</v>
      </c>
      <c r="V225" cm="1">
        <f t="array" ref="V225">INDEX('Building Features'!$F$5:$F$22,COLUMN('Building Features'!O224),1)</f>
        <v>1291.172</v>
      </c>
      <c r="W225" cm="1">
        <f t="array" ref="W225">INDEX('Building Features'!$F$5:$F$22,COLUMN('Building Features'!P224),1)</f>
        <v>0</v>
      </c>
      <c r="X225" cm="1">
        <f t="array" ref="X225">INDEX('Building Features'!$F$5:$F$22,COLUMN('Building Features'!Q224),1)</f>
        <v>492.16399999999999</v>
      </c>
      <c r="Y225" cm="1">
        <f t="array" ref="Y225">INDEX('Building Features'!$F$5:$F$22,COLUMN('Building Features'!R224),1)</f>
        <v>1291.172</v>
      </c>
      <c r="AA225">
        <v>605.197998046875</v>
      </c>
      <c r="AB225" s="45" t="s">
        <v>828</v>
      </c>
      <c r="AC225" s="45" t="s">
        <v>828</v>
      </c>
      <c r="AD225">
        <v>0</v>
      </c>
      <c r="AE225" t="s">
        <v>304</v>
      </c>
      <c r="AF225" t="s">
        <v>304</v>
      </c>
      <c r="AG225">
        <f t="shared" si="12"/>
        <v>1.2383888532991671</v>
      </c>
      <c r="AH225">
        <f t="shared" si="13"/>
        <v>0</v>
      </c>
      <c r="AJ225">
        <f t="shared" si="15"/>
        <v>1.2383888532991671</v>
      </c>
    </row>
    <row r="226" spans="1:36" x14ac:dyDescent="0.25">
      <c r="A226">
        <f t="shared" si="14"/>
        <v>225</v>
      </c>
      <c r="B226">
        <v>21.395789437544899</v>
      </c>
      <c r="C226">
        <v>0</v>
      </c>
      <c r="D226">
        <v>9.5406249562899195</v>
      </c>
      <c r="E226">
        <v>78.747368421052599</v>
      </c>
      <c r="F226">
        <v>0</v>
      </c>
      <c r="H226" cm="1">
        <f t="array" ref="H226">INDEX('Building Features'!$F$5:$F$22,COLUMN('Building Features'!A225),1)</f>
        <v>7805</v>
      </c>
      <c r="I226" cm="1">
        <f t="array" ref="I226">INDEX('Building Features'!$F$5:$F$22,COLUMN('Building Features'!B225),1)</f>
        <v>16.399999999999999</v>
      </c>
      <c r="J226" cm="1">
        <f t="array" ref="J226">INDEX('Building Features'!$F$5:$F$22,COLUMN('Building Features'!C225),1)</f>
        <v>0.4</v>
      </c>
      <c r="K226" cm="1">
        <f t="array" ref="K226">INDEX('Building Features'!$F$5:$F$22,COLUMN('Building Features'!D225),1)</f>
        <v>5</v>
      </c>
      <c r="L226" cm="1">
        <f t="array" ref="L226">INDEX('Building Features'!$F$5:$F$22,COLUMN('Building Features'!E225),1)</f>
        <v>128001.99999999999</v>
      </c>
      <c r="M226" cm="1">
        <f t="array" ref="M226">INDEX('Building Features'!$F$5:$F$22,COLUMN('Building Features'!F225),1)</f>
        <v>1229.8032000000001</v>
      </c>
      <c r="N226" cm="1">
        <f t="array" ref="N226">INDEX('Building Features'!$F$5:$F$22,COLUMN('Building Features'!G225),1)</f>
        <v>1713.81</v>
      </c>
      <c r="O226" cm="1">
        <f t="array" ref="O226">INDEX('Building Features'!$F$5:$F$22,COLUMN('Building Features'!H225),1)</f>
        <v>41.63332799914653</v>
      </c>
      <c r="P226" cm="1">
        <f t="array" ref="P226">INDEX('Building Features'!$F$5:$F$22,COLUMN('Building Features'!I225),1)</f>
        <v>74.688559408569205</v>
      </c>
      <c r="Q226" cm="1">
        <f t="array" ref="Q226">INDEX('Building Features'!$F$5:$F$22,COLUMN('Building Features'!J225),1)</f>
        <v>1.7939608241286957</v>
      </c>
      <c r="R226" cm="1">
        <f t="array" ref="R226">INDEX('Building Features'!$F$5:$F$22,COLUMN('Building Features'!K225),1)</f>
        <v>1</v>
      </c>
      <c r="S226" cm="1">
        <f t="array" ref="S226">INDEX('Building Features'!$F$5:$F$22,COLUMN('Building Features'!L225),1)</f>
        <v>2</v>
      </c>
      <c r="T226" cm="1">
        <f t="array" ref="T226">INDEX('Building Features'!$F$5:$F$22,COLUMN('Building Features'!M225),1)</f>
        <v>6</v>
      </c>
      <c r="U226" cm="1">
        <f t="array" ref="U226">INDEX('Building Features'!$F$5:$F$22,COLUMN('Building Features'!N225),1)</f>
        <v>1989</v>
      </c>
      <c r="V226" cm="1">
        <f t="array" ref="V226">INDEX('Building Features'!$F$5:$F$22,COLUMN('Building Features'!O225),1)</f>
        <v>1291.172</v>
      </c>
      <c r="W226" cm="1">
        <f t="array" ref="W226">INDEX('Building Features'!$F$5:$F$22,COLUMN('Building Features'!P225),1)</f>
        <v>0</v>
      </c>
      <c r="X226" cm="1">
        <f t="array" ref="X226">INDEX('Building Features'!$F$5:$F$22,COLUMN('Building Features'!Q225),1)</f>
        <v>492.16399999999999</v>
      </c>
      <c r="Y226" cm="1">
        <f t="array" ref="Y226">INDEX('Building Features'!$F$5:$F$22,COLUMN('Building Features'!R225),1)</f>
        <v>1291.172</v>
      </c>
      <c r="AA226">
        <v>603.63177490234295</v>
      </c>
      <c r="AB226" s="45" t="s">
        <v>829</v>
      </c>
      <c r="AC226" s="45" t="s">
        <v>829</v>
      </c>
      <c r="AD226">
        <v>0</v>
      </c>
      <c r="AE226" t="s">
        <v>304</v>
      </c>
      <c r="AF226" t="s">
        <v>304</v>
      </c>
      <c r="AG226">
        <f t="shared" si="12"/>
        <v>1.2497117232543242</v>
      </c>
      <c r="AH226">
        <f t="shared" si="13"/>
        <v>0</v>
      </c>
      <c r="AJ226">
        <f t="shared" si="15"/>
        <v>1.2497117232543242</v>
      </c>
    </row>
    <row r="227" spans="1:36" x14ac:dyDescent="0.25">
      <c r="A227">
        <f t="shared" si="14"/>
        <v>226</v>
      </c>
      <c r="B227">
        <v>27.4599999678762</v>
      </c>
      <c r="C227">
        <v>0</v>
      </c>
      <c r="D227">
        <v>5.9614584644635498</v>
      </c>
      <c r="E227">
        <v>46.494736842105198</v>
      </c>
      <c r="F227">
        <v>0</v>
      </c>
      <c r="H227" cm="1">
        <f t="array" ref="H227">INDEX('Building Features'!$F$5:$F$22,COLUMN('Building Features'!A226),1)</f>
        <v>7805</v>
      </c>
      <c r="I227" cm="1">
        <f t="array" ref="I227">INDEX('Building Features'!$F$5:$F$22,COLUMN('Building Features'!B226),1)</f>
        <v>16.399999999999999</v>
      </c>
      <c r="J227" cm="1">
        <f t="array" ref="J227">INDEX('Building Features'!$F$5:$F$22,COLUMN('Building Features'!C226),1)</f>
        <v>0.4</v>
      </c>
      <c r="K227" cm="1">
        <f t="array" ref="K227">INDEX('Building Features'!$F$5:$F$22,COLUMN('Building Features'!D226),1)</f>
        <v>5</v>
      </c>
      <c r="L227" cm="1">
        <f t="array" ref="L227">INDEX('Building Features'!$F$5:$F$22,COLUMN('Building Features'!E226),1)</f>
        <v>128001.99999999999</v>
      </c>
      <c r="M227" cm="1">
        <f t="array" ref="M227">INDEX('Building Features'!$F$5:$F$22,COLUMN('Building Features'!F226),1)</f>
        <v>1229.8032000000001</v>
      </c>
      <c r="N227" cm="1">
        <f t="array" ref="N227">INDEX('Building Features'!$F$5:$F$22,COLUMN('Building Features'!G226),1)</f>
        <v>1713.81</v>
      </c>
      <c r="O227" cm="1">
        <f t="array" ref="O227">INDEX('Building Features'!$F$5:$F$22,COLUMN('Building Features'!H226),1)</f>
        <v>41.63332799914653</v>
      </c>
      <c r="P227" cm="1">
        <f t="array" ref="P227">INDEX('Building Features'!$F$5:$F$22,COLUMN('Building Features'!I226),1)</f>
        <v>74.688559408569205</v>
      </c>
      <c r="Q227" cm="1">
        <f t="array" ref="Q227">INDEX('Building Features'!$F$5:$F$22,COLUMN('Building Features'!J226),1)</f>
        <v>1.7939608241286957</v>
      </c>
      <c r="R227" cm="1">
        <f t="array" ref="R227">INDEX('Building Features'!$F$5:$F$22,COLUMN('Building Features'!K226),1)</f>
        <v>1</v>
      </c>
      <c r="S227" cm="1">
        <f t="array" ref="S227">INDEX('Building Features'!$F$5:$F$22,COLUMN('Building Features'!L226),1)</f>
        <v>2</v>
      </c>
      <c r="T227" cm="1">
        <f t="array" ref="T227">INDEX('Building Features'!$F$5:$F$22,COLUMN('Building Features'!M226),1)</f>
        <v>6</v>
      </c>
      <c r="U227" cm="1">
        <f t="array" ref="U227">INDEX('Building Features'!$F$5:$F$22,COLUMN('Building Features'!N226),1)</f>
        <v>1989</v>
      </c>
      <c r="V227" cm="1">
        <f t="array" ref="V227">INDEX('Building Features'!$F$5:$F$22,COLUMN('Building Features'!O226),1)</f>
        <v>1291.172</v>
      </c>
      <c r="W227" cm="1">
        <f t="array" ref="W227">INDEX('Building Features'!$F$5:$F$22,COLUMN('Building Features'!P226),1)</f>
        <v>0</v>
      </c>
      <c r="X227" cm="1">
        <f t="array" ref="X227">INDEX('Building Features'!$F$5:$F$22,COLUMN('Building Features'!Q226),1)</f>
        <v>492.16399999999999</v>
      </c>
      <c r="Y227" cm="1">
        <f t="array" ref="Y227">INDEX('Building Features'!$F$5:$F$22,COLUMN('Building Features'!R226),1)</f>
        <v>1291.172</v>
      </c>
      <c r="AA227">
        <v>541.17645263671795</v>
      </c>
      <c r="AB227" s="45" t="s">
        <v>830</v>
      </c>
      <c r="AC227" s="45" t="s">
        <v>830</v>
      </c>
      <c r="AD227">
        <v>0</v>
      </c>
      <c r="AE227" t="s">
        <v>304</v>
      </c>
      <c r="AF227" t="s">
        <v>304</v>
      </c>
      <c r="AG227">
        <f t="shared" si="12"/>
        <v>1.189654067905189</v>
      </c>
      <c r="AH227">
        <f t="shared" si="13"/>
        <v>0</v>
      </c>
      <c r="AJ227">
        <f t="shared" si="15"/>
        <v>1.189654067905189</v>
      </c>
    </row>
    <row r="228" spans="1:36" x14ac:dyDescent="0.25">
      <c r="A228">
        <f t="shared" si="14"/>
        <v>227</v>
      </c>
      <c r="B228">
        <v>25.614736898321802</v>
      </c>
      <c r="C228">
        <v>0</v>
      </c>
      <c r="D228">
        <v>3.3229166865348798</v>
      </c>
      <c r="E228">
        <v>55.010526315789399</v>
      </c>
      <c r="F228">
        <v>0</v>
      </c>
      <c r="H228" cm="1">
        <f t="array" ref="H228">INDEX('Building Features'!$F$5:$F$22,COLUMN('Building Features'!A227),1)</f>
        <v>7805</v>
      </c>
      <c r="I228" cm="1">
        <f t="array" ref="I228">INDEX('Building Features'!$F$5:$F$22,COLUMN('Building Features'!B227),1)</f>
        <v>16.399999999999999</v>
      </c>
      <c r="J228" cm="1">
        <f t="array" ref="J228">INDEX('Building Features'!$F$5:$F$22,COLUMN('Building Features'!C227),1)</f>
        <v>0.4</v>
      </c>
      <c r="K228" cm="1">
        <f t="array" ref="K228">INDEX('Building Features'!$F$5:$F$22,COLUMN('Building Features'!D227),1)</f>
        <v>5</v>
      </c>
      <c r="L228" cm="1">
        <f t="array" ref="L228">INDEX('Building Features'!$F$5:$F$22,COLUMN('Building Features'!E227),1)</f>
        <v>128001.99999999999</v>
      </c>
      <c r="M228" cm="1">
        <f t="array" ref="M228">INDEX('Building Features'!$F$5:$F$22,COLUMN('Building Features'!F227),1)</f>
        <v>1229.8032000000001</v>
      </c>
      <c r="N228" cm="1">
        <f t="array" ref="N228">INDEX('Building Features'!$F$5:$F$22,COLUMN('Building Features'!G227),1)</f>
        <v>1713.81</v>
      </c>
      <c r="O228" cm="1">
        <f t="array" ref="O228">INDEX('Building Features'!$F$5:$F$22,COLUMN('Building Features'!H227),1)</f>
        <v>41.63332799914653</v>
      </c>
      <c r="P228" cm="1">
        <f t="array" ref="P228">INDEX('Building Features'!$F$5:$F$22,COLUMN('Building Features'!I227),1)</f>
        <v>74.688559408569205</v>
      </c>
      <c r="Q228" cm="1">
        <f t="array" ref="Q228">INDEX('Building Features'!$F$5:$F$22,COLUMN('Building Features'!J227),1)</f>
        <v>1.7939608241286957</v>
      </c>
      <c r="R228" cm="1">
        <f t="array" ref="R228">INDEX('Building Features'!$F$5:$F$22,COLUMN('Building Features'!K227),1)</f>
        <v>1</v>
      </c>
      <c r="S228" cm="1">
        <f t="array" ref="S228">INDEX('Building Features'!$F$5:$F$22,COLUMN('Building Features'!L227),1)</f>
        <v>2</v>
      </c>
      <c r="T228" cm="1">
        <f t="array" ref="T228">INDEX('Building Features'!$F$5:$F$22,COLUMN('Building Features'!M227),1)</f>
        <v>6</v>
      </c>
      <c r="U228" cm="1">
        <f t="array" ref="U228">INDEX('Building Features'!$F$5:$F$22,COLUMN('Building Features'!N227),1)</f>
        <v>1989</v>
      </c>
      <c r="V228" cm="1">
        <f t="array" ref="V228">INDEX('Building Features'!$F$5:$F$22,COLUMN('Building Features'!O227),1)</f>
        <v>1291.172</v>
      </c>
      <c r="W228" cm="1">
        <f t="array" ref="W228">INDEX('Building Features'!$F$5:$F$22,COLUMN('Building Features'!P227),1)</f>
        <v>0</v>
      </c>
      <c r="X228" cm="1">
        <f t="array" ref="X228">INDEX('Building Features'!$F$5:$F$22,COLUMN('Building Features'!Q227),1)</f>
        <v>492.16399999999999</v>
      </c>
      <c r="Y228" cm="1">
        <f t="array" ref="Y228">INDEX('Building Features'!$F$5:$F$22,COLUMN('Building Features'!R227),1)</f>
        <v>1291.172</v>
      </c>
      <c r="AA228">
        <v>527.404296875</v>
      </c>
      <c r="AB228" s="45" t="s">
        <v>831</v>
      </c>
      <c r="AC228" s="45" t="s">
        <v>831</v>
      </c>
      <c r="AD228">
        <v>0</v>
      </c>
      <c r="AE228" t="s">
        <v>304</v>
      </c>
      <c r="AF228" t="s">
        <v>304</v>
      </c>
      <c r="AG228">
        <f t="shared" si="12"/>
        <v>1.168601857783472</v>
      </c>
      <c r="AH228">
        <f t="shared" si="13"/>
        <v>0</v>
      </c>
      <c r="AJ228">
        <f t="shared" si="15"/>
        <v>1.168601857783472</v>
      </c>
    </row>
    <row r="229" spans="1:36" x14ac:dyDescent="0.25">
      <c r="A229">
        <f t="shared" si="14"/>
        <v>228</v>
      </c>
      <c r="B229">
        <v>22.754736850136201</v>
      </c>
      <c r="C229">
        <v>0.51770826180775797</v>
      </c>
      <c r="D229">
        <v>0</v>
      </c>
      <c r="E229">
        <v>70.768421052631496</v>
      </c>
      <c r="F229">
        <v>0</v>
      </c>
      <c r="H229" cm="1">
        <f t="array" ref="H229">INDEX('Building Features'!$F$5:$F$22,COLUMN('Building Features'!A228),1)</f>
        <v>7805</v>
      </c>
      <c r="I229" cm="1">
        <f t="array" ref="I229">INDEX('Building Features'!$F$5:$F$22,COLUMN('Building Features'!B228),1)</f>
        <v>16.399999999999999</v>
      </c>
      <c r="J229" cm="1">
        <f t="array" ref="J229">INDEX('Building Features'!$F$5:$F$22,COLUMN('Building Features'!C228),1)</f>
        <v>0.4</v>
      </c>
      <c r="K229" cm="1">
        <f t="array" ref="K229">INDEX('Building Features'!$F$5:$F$22,COLUMN('Building Features'!D228),1)</f>
        <v>5</v>
      </c>
      <c r="L229" cm="1">
        <f t="array" ref="L229">INDEX('Building Features'!$F$5:$F$22,COLUMN('Building Features'!E228),1)</f>
        <v>128001.99999999999</v>
      </c>
      <c r="M229" cm="1">
        <f t="array" ref="M229">INDEX('Building Features'!$F$5:$F$22,COLUMN('Building Features'!F228),1)</f>
        <v>1229.8032000000001</v>
      </c>
      <c r="N229" cm="1">
        <f t="array" ref="N229">INDEX('Building Features'!$F$5:$F$22,COLUMN('Building Features'!G228),1)</f>
        <v>1713.81</v>
      </c>
      <c r="O229" cm="1">
        <f t="array" ref="O229">INDEX('Building Features'!$F$5:$F$22,COLUMN('Building Features'!H228),1)</f>
        <v>41.63332799914653</v>
      </c>
      <c r="P229" cm="1">
        <f t="array" ref="P229">INDEX('Building Features'!$F$5:$F$22,COLUMN('Building Features'!I228),1)</f>
        <v>74.688559408569205</v>
      </c>
      <c r="Q229" cm="1">
        <f t="array" ref="Q229">INDEX('Building Features'!$F$5:$F$22,COLUMN('Building Features'!J228),1)</f>
        <v>1.7939608241286957</v>
      </c>
      <c r="R229" cm="1">
        <f t="array" ref="R229">INDEX('Building Features'!$F$5:$F$22,COLUMN('Building Features'!K228),1)</f>
        <v>1</v>
      </c>
      <c r="S229" cm="1">
        <f t="array" ref="S229">INDEX('Building Features'!$F$5:$F$22,COLUMN('Building Features'!L228),1)</f>
        <v>2</v>
      </c>
      <c r="T229" cm="1">
        <f t="array" ref="T229">INDEX('Building Features'!$F$5:$F$22,COLUMN('Building Features'!M228),1)</f>
        <v>6</v>
      </c>
      <c r="U229" cm="1">
        <f t="array" ref="U229">INDEX('Building Features'!$F$5:$F$22,COLUMN('Building Features'!N228),1)</f>
        <v>1989</v>
      </c>
      <c r="V229" cm="1">
        <f t="array" ref="V229">INDEX('Building Features'!$F$5:$F$22,COLUMN('Building Features'!O228),1)</f>
        <v>1291.172</v>
      </c>
      <c r="W229" cm="1">
        <f t="array" ref="W229">INDEX('Building Features'!$F$5:$F$22,COLUMN('Building Features'!P228),1)</f>
        <v>0</v>
      </c>
      <c r="X229" cm="1">
        <f t="array" ref="X229">INDEX('Building Features'!$F$5:$F$22,COLUMN('Building Features'!Q228),1)</f>
        <v>492.16399999999999</v>
      </c>
      <c r="Y229" cm="1">
        <f t="array" ref="Y229">INDEX('Building Features'!$F$5:$F$22,COLUMN('Building Features'!R228),1)</f>
        <v>1291.172</v>
      </c>
      <c r="AA229">
        <v>560.84564208984295</v>
      </c>
      <c r="AB229" s="45" t="s">
        <v>832</v>
      </c>
      <c r="AC229" s="45" t="s">
        <v>832</v>
      </c>
      <c r="AD229">
        <v>0</v>
      </c>
      <c r="AE229" t="s">
        <v>304</v>
      </c>
      <c r="AF229" t="s">
        <v>304</v>
      </c>
      <c r="AG229">
        <f t="shared" si="12"/>
        <v>1.1965647021140295</v>
      </c>
      <c r="AH229">
        <f t="shared" si="13"/>
        <v>0</v>
      </c>
      <c r="AJ229">
        <f t="shared" si="15"/>
        <v>1.1965647021140295</v>
      </c>
    </row>
    <row r="230" spans="1:36" x14ac:dyDescent="0.25">
      <c r="A230">
        <f t="shared" si="14"/>
        <v>229</v>
      </c>
      <c r="B230">
        <v>19.5989474647923</v>
      </c>
      <c r="C230">
        <v>0.96666667858759603</v>
      </c>
      <c r="D230">
        <v>0</v>
      </c>
      <c r="E230">
        <v>82.463157894736796</v>
      </c>
      <c r="F230">
        <v>0</v>
      </c>
      <c r="H230" cm="1">
        <f t="array" ref="H230">INDEX('Building Features'!$F$5:$F$22,COLUMN('Building Features'!A229),1)</f>
        <v>7805</v>
      </c>
      <c r="I230" cm="1">
        <f t="array" ref="I230">INDEX('Building Features'!$F$5:$F$22,COLUMN('Building Features'!B229),1)</f>
        <v>16.399999999999999</v>
      </c>
      <c r="J230" cm="1">
        <f t="array" ref="J230">INDEX('Building Features'!$F$5:$F$22,COLUMN('Building Features'!C229),1)</f>
        <v>0.4</v>
      </c>
      <c r="K230" cm="1">
        <f t="array" ref="K230">INDEX('Building Features'!$F$5:$F$22,COLUMN('Building Features'!D229),1)</f>
        <v>5</v>
      </c>
      <c r="L230" cm="1">
        <f t="array" ref="L230">INDEX('Building Features'!$F$5:$F$22,COLUMN('Building Features'!E229),1)</f>
        <v>128001.99999999999</v>
      </c>
      <c r="M230" cm="1">
        <f t="array" ref="M230">INDEX('Building Features'!$F$5:$F$22,COLUMN('Building Features'!F229),1)</f>
        <v>1229.8032000000001</v>
      </c>
      <c r="N230" cm="1">
        <f t="array" ref="N230">INDEX('Building Features'!$F$5:$F$22,COLUMN('Building Features'!G229),1)</f>
        <v>1713.81</v>
      </c>
      <c r="O230" cm="1">
        <f t="array" ref="O230">INDEX('Building Features'!$F$5:$F$22,COLUMN('Building Features'!H229),1)</f>
        <v>41.63332799914653</v>
      </c>
      <c r="P230" cm="1">
        <f t="array" ref="P230">INDEX('Building Features'!$F$5:$F$22,COLUMN('Building Features'!I229),1)</f>
        <v>74.688559408569205</v>
      </c>
      <c r="Q230" cm="1">
        <f t="array" ref="Q230">INDEX('Building Features'!$F$5:$F$22,COLUMN('Building Features'!J229),1)</f>
        <v>1.7939608241286957</v>
      </c>
      <c r="R230" cm="1">
        <f t="array" ref="R230">INDEX('Building Features'!$F$5:$F$22,COLUMN('Building Features'!K229),1)</f>
        <v>1</v>
      </c>
      <c r="S230" cm="1">
        <f t="array" ref="S230">INDEX('Building Features'!$F$5:$F$22,COLUMN('Building Features'!L229),1)</f>
        <v>2</v>
      </c>
      <c r="T230" cm="1">
        <f t="array" ref="T230">INDEX('Building Features'!$F$5:$F$22,COLUMN('Building Features'!M229),1)</f>
        <v>6</v>
      </c>
      <c r="U230" cm="1">
        <f t="array" ref="U230">INDEX('Building Features'!$F$5:$F$22,COLUMN('Building Features'!N229),1)</f>
        <v>1989</v>
      </c>
      <c r="V230" cm="1">
        <f t="array" ref="V230">INDEX('Building Features'!$F$5:$F$22,COLUMN('Building Features'!O229),1)</f>
        <v>1291.172</v>
      </c>
      <c r="W230" cm="1">
        <f t="array" ref="W230">INDEX('Building Features'!$F$5:$F$22,COLUMN('Building Features'!P229),1)</f>
        <v>0</v>
      </c>
      <c r="X230" cm="1">
        <f t="array" ref="X230">INDEX('Building Features'!$F$5:$F$22,COLUMN('Building Features'!Q229),1)</f>
        <v>492.16399999999999</v>
      </c>
      <c r="Y230" cm="1">
        <f t="array" ref="Y230">INDEX('Building Features'!$F$5:$F$22,COLUMN('Building Features'!R229),1)</f>
        <v>1291.172</v>
      </c>
      <c r="AA230">
        <v>541.83850097656205</v>
      </c>
      <c r="AB230" s="45" t="s">
        <v>833</v>
      </c>
      <c r="AC230" s="45" t="s">
        <v>833</v>
      </c>
      <c r="AD230">
        <v>0</v>
      </c>
      <c r="AE230" t="s">
        <v>304</v>
      </c>
      <c r="AF230" t="s">
        <v>304</v>
      </c>
      <c r="AG230">
        <f t="shared" si="12"/>
        <v>1.1855060858424087</v>
      </c>
      <c r="AH230">
        <f t="shared" si="13"/>
        <v>0</v>
      </c>
      <c r="AJ230">
        <f t="shared" si="15"/>
        <v>1.1855060858424087</v>
      </c>
    </row>
    <row r="231" spans="1:36" x14ac:dyDescent="0.25">
      <c r="A231">
        <f t="shared" si="14"/>
        <v>230</v>
      </c>
      <c r="B231">
        <v>16.537894740857499</v>
      </c>
      <c r="C231">
        <v>0.500000059604644</v>
      </c>
      <c r="D231">
        <v>0</v>
      </c>
      <c r="E231">
        <v>89.673684210526304</v>
      </c>
      <c r="F231">
        <v>0</v>
      </c>
      <c r="H231" cm="1">
        <f t="array" ref="H231">INDEX('Building Features'!$F$5:$F$22,COLUMN('Building Features'!A230),1)</f>
        <v>7805</v>
      </c>
      <c r="I231" cm="1">
        <f t="array" ref="I231">INDEX('Building Features'!$F$5:$F$22,COLUMN('Building Features'!B230),1)</f>
        <v>16.399999999999999</v>
      </c>
      <c r="J231" cm="1">
        <f t="array" ref="J231">INDEX('Building Features'!$F$5:$F$22,COLUMN('Building Features'!C230),1)</f>
        <v>0.4</v>
      </c>
      <c r="K231" cm="1">
        <f t="array" ref="K231">INDEX('Building Features'!$F$5:$F$22,COLUMN('Building Features'!D230),1)</f>
        <v>5</v>
      </c>
      <c r="L231" cm="1">
        <f t="array" ref="L231">INDEX('Building Features'!$F$5:$F$22,COLUMN('Building Features'!E230),1)</f>
        <v>128001.99999999999</v>
      </c>
      <c r="M231" cm="1">
        <f t="array" ref="M231">INDEX('Building Features'!$F$5:$F$22,COLUMN('Building Features'!F230),1)</f>
        <v>1229.8032000000001</v>
      </c>
      <c r="N231" cm="1">
        <f t="array" ref="N231">INDEX('Building Features'!$F$5:$F$22,COLUMN('Building Features'!G230),1)</f>
        <v>1713.81</v>
      </c>
      <c r="O231" cm="1">
        <f t="array" ref="O231">INDEX('Building Features'!$F$5:$F$22,COLUMN('Building Features'!H230),1)</f>
        <v>41.63332799914653</v>
      </c>
      <c r="P231" cm="1">
        <f t="array" ref="P231">INDEX('Building Features'!$F$5:$F$22,COLUMN('Building Features'!I230),1)</f>
        <v>74.688559408569205</v>
      </c>
      <c r="Q231" cm="1">
        <f t="array" ref="Q231">INDEX('Building Features'!$F$5:$F$22,COLUMN('Building Features'!J230),1)</f>
        <v>1.7939608241286957</v>
      </c>
      <c r="R231" cm="1">
        <f t="array" ref="R231">INDEX('Building Features'!$F$5:$F$22,COLUMN('Building Features'!K230),1)</f>
        <v>1</v>
      </c>
      <c r="S231" cm="1">
        <f t="array" ref="S231">INDEX('Building Features'!$F$5:$F$22,COLUMN('Building Features'!L230),1)</f>
        <v>2</v>
      </c>
      <c r="T231" cm="1">
        <f t="array" ref="T231">INDEX('Building Features'!$F$5:$F$22,COLUMN('Building Features'!M230),1)</f>
        <v>6</v>
      </c>
      <c r="U231" cm="1">
        <f t="array" ref="U231">INDEX('Building Features'!$F$5:$F$22,COLUMN('Building Features'!N230),1)</f>
        <v>1989</v>
      </c>
      <c r="V231" cm="1">
        <f t="array" ref="V231">INDEX('Building Features'!$F$5:$F$22,COLUMN('Building Features'!O230),1)</f>
        <v>1291.172</v>
      </c>
      <c r="W231" cm="1">
        <f t="array" ref="W231">INDEX('Building Features'!$F$5:$F$22,COLUMN('Building Features'!P230),1)</f>
        <v>0</v>
      </c>
      <c r="X231" cm="1">
        <f t="array" ref="X231">INDEX('Building Features'!$F$5:$F$22,COLUMN('Building Features'!Q230),1)</f>
        <v>492.16399999999999</v>
      </c>
      <c r="Y231" cm="1">
        <f t="array" ref="Y231">INDEX('Building Features'!$F$5:$F$22,COLUMN('Building Features'!R230),1)</f>
        <v>1291.172</v>
      </c>
      <c r="AA231">
        <v>555.35528564453102</v>
      </c>
      <c r="AB231" s="45" t="s">
        <v>834</v>
      </c>
      <c r="AC231" s="45" t="s">
        <v>834</v>
      </c>
      <c r="AD231">
        <v>0</v>
      </c>
      <c r="AE231" t="s">
        <v>304</v>
      </c>
      <c r="AF231" t="s">
        <v>304</v>
      </c>
      <c r="AG231">
        <f t="shared" si="12"/>
        <v>1.1883648302370275</v>
      </c>
      <c r="AH231">
        <f t="shared" si="13"/>
        <v>0</v>
      </c>
      <c r="AJ231">
        <f t="shared" si="15"/>
        <v>1.1883648302370275</v>
      </c>
    </row>
    <row r="232" spans="1:36" x14ac:dyDescent="0.25">
      <c r="A232">
        <f t="shared" si="14"/>
        <v>231</v>
      </c>
      <c r="B232">
        <v>17.349473652086701</v>
      </c>
      <c r="C232">
        <v>0</v>
      </c>
      <c r="D232">
        <v>0.69166662295659198</v>
      </c>
      <c r="E232">
        <v>80.242105263157896</v>
      </c>
      <c r="F232">
        <v>0</v>
      </c>
      <c r="H232" cm="1">
        <f t="array" ref="H232">INDEX('Building Features'!$F$5:$F$22,COLUMN('Building Features'!A231),1)</f>
        <v>7805</v>
      </c>
      <c r="I232" cm="1">
        <f t="array" ref="I232">INDEX('Building Features'!$F$5:$F$22,COLUMN('Building Features'!B231),1)</f>
        <v>16.399999999999999</v>
      </c>
      <c r="J232" cm="1">
        <f t="array" ref="J232">INDEX('Building Features'!$F$5:$F$22,COLUMN('Building Features'!C231),1)</f>
        <v>0.4</v>
      </c>
      <c r="K232" cm="1">
        <f t="array" ref="K232">INDEX('Building Features'!$F$5:$F$22,COLUMN('Building Features'!D231),1)</f>
        <v>5</v>
      </c>
      <c r="L232" cm="1">
        <f t="array" ref="L232">INDEX('Building Features'!$F$5:$F$22,COLUMN('Building Features'!E231),1)</f>
        <v>128001.99999999999</v>
      </c>
      <c r="M232" cm="1">
        <f t="array" ref="M232">INDEX('Building Features'!$F$5:$F$22,COLUMN('Building Features'!F231),1)</f>
        <v>1229.8032000000001</v>
      </c>
      <c r="N232" cm="1">
        <f t="array" ref="N232">INDEX('Building Features'!$F$5:$F$22,COLUMN('Building Features'!G231),1)</f>
        <v>1713.81</v>
      </c>
      <c r="O232" cm="1">
        <f t="array" ref="O232">INDEX('Building Features'!$F$5:$F$22,COLUMN('Building Features'!H231),1)</f>
        <v>41.63332799914653</v>
      </c>
      <c r="P232" cm="1">
        <f t="array" ref="P232">INDEX('Building Features'!$F$5:$F$22,COLUMN('Building Features'!I231),1)</f>
        <v>74.688559408569205</v>
      </c>
      <c r="Q232" cm="1">
        <f t="array" ref="Q232">INDEX('Building Features'!$F$5:$F$22,COLUMN('Building Features'!J231),1)</f>
        <v>1.7939608241286957</v>
      </c>
      <c r="R232" cm="1">
        <f t="array" ref="R232">INDEX('Building Features'!$F$5:$F$22,COLUMN('Building Features'!K231),1)</f>
        <v>1</v>
      </c>
      <c r="S232" cm="1">
        <f t="array" ref="S232">INDEX('Building Features'!$F$5:$F$22,COLUMN('Building Features'!L231),1)</f>
        <v>2</v>
      </c>
      <c r="T232" cm="1">
        <f t="array" ref="T232">INDEX('Building Features'!$F$5:$F$22,COLUMN('Building Features'!M231),1)</f>
        <v>6</v>
      </c>
      <c r="U232" cm="1">
        <f t="array" ref="U232">INDEX('Building Features'!$F$5:$F$22,COLUMN('Building Features'!N231),1)</f>
        <v>1989</v>
      </c>
      <c r="V232" cm="1">
        <f t="array" ref="V232">INDEX('Building Features'!$F$5:$F$22,COLUMN('Building Features'!O231),1)</f>
        <v>1291.172</v>
      </c>
      <c r="W232" cm="1">
        <f t="array" ref="W232">INDEX('Building Features'!$F$5:$F$22,COLUMN('Building Features'!P231),1)</f>
        <v>0</v>
      </c>
      <c r="X232" cm="1">
        <f t="array" ref="X232">INDEX('Building Features'!$F$5:$F$22,COLUMN('Building Features'!Q231),1)</f>
        <v>492.16399999999999</v>
      </c>
      <c r="Y232" cm="1">
        <f t="array" ref="Y232">INDEX('Building Features'!$F$5:$F$22,COLUMN('Building Features'!R231),1)</f>
        <v>1291.172</v>
      </c>
      <c r="AA232">
        <v>566.27978515625</v>
      </c>
      <c r="AB232" s="45" t="s">
        <v>835</v>
      </c>
      <c r="AC232" s="45" t="s">
        <v>835</v>
      </c>
      <c r="AD232">
        <v>0</v>
      </c>
      <c r="AE232" t="s">
        <v>304</v>
      </c>
      <c r="AF232" t="s">
        <v>304</v>
      </c>
      <c r="AG232">
        <f t="shared" si="12"/>
        <v>1.2460922485586163</v>
      </c>
      <c r="AH232">
        <f t="shared" si="13"/>
        <v>0</v>
      </c>
      <c r="AJ232">
        <f t="shared" si="15"/>
        <v>1.2460922485586163</v>
      </c>
    </row>
    <row r="233" spans="1:36" x14ac:dyDescent="0.25">
      <c r="A233">
        <f t="shared" si="14"/>
        <v>232</v>
      </c>
      <c r="B233">
        <v>18.093684166356098</v>
      </c>
      <c r="C233">
        <v>1.4385416607062</v>
      </c>
      <c r="D233">
        <v>0</v>
      </c>
      <c r="E233">
        <v>80.599999999999994</v>
      </c>
      <c r="F233">
        <v>0</v>
      </c>
      <c r="H233" cm="1">
        <f t="array" ref="H233">INDEX('Building Features'!$F$5:$F$22,COLUMN('Building Features'!A232),1)</f>
        <v>7805</v>
      </c>
      <c r="I233" cm="1">
        <f t="array" ref="I233">INDEX('Building Features'!$F$5:$F$22,COLUMN('Building Features'!B232),1)</f>
        <v>16.399999999999999</v>
      </c>
      <c r="J233" cm="1">
        <f t="array" ref="J233">INDEX('Building Features'!$F$5:$F$22,COLUMN('Building Features'!C232),1)</f>
        <v>0.4</v>
      </c>
      <c r="K233" cm="1">
        <f t="array" ref="K233">INDEX('Building Features'!$F$5:$F$22,COLUMN('Building Features'!D232),1)</f>
        <v>5</v>
      </c>
      <c r="L233" cm="1">
        <f t="array" ref="L233">INDEX('Building Features'!$F$5:$F$22,COLUMN('Building Features'!E232),1)</f>
        <v>128001.99999999999</v>
      </c>
      <c r="M233" cm="1">
        <f t="array" ref="M233">INDEX('Building Features'!$F$5:$F$22,COLUMN('Building Features'!F232),1)</f>
        <v>1229.8032000000001</v>
      </c>
      <c r="N233" cm="1">
        <f t="array" ref="N233">INDEX('Building Features'!$F$5:$F$22,COLUMN('Building Features'!G232),1)</f>
        <v>1713.81</v>
      </c>
      <c r="O233" cm="1">
        <f t="array" ref="O233">INDEX('Building Features'!$F$5:$F$22,COLUMN('Building Features'!H232),1)</f>
        <v>41.63332799914653</v>
      </c>
      <c r="P233" cm="1">
        <f t="array" ref="P233">INDEX('Building Features'!$F$5:$F$22,COLUMN('Building Features'!I232),1)</f>
        <v>74.688559408569205</v>
      </c>
      <c r="Q233" cm="1">
        <f t="array" ref="Q233">INDEX('Building Features'!$F$5:$F$22,COLUMN('Building Features'!J232),1)</f>
        <v>1.7939608241286957</v>
      </c>
      <c r="R233" cm="1">
        <f t="array" ref="R233">INDEX('Building Features'!$F$5:$F$22,COLUMN('Building Features'!K232),1)</f>
        <v>1</v>
      </c>
      <c r="S233" cm="1">
        <f t="array" ref="S233">INDEX('Building Features'!$F$5:$F$22,COLUMN('Building Features'!L232),1)</f>
        <v>2</v>
      </c>
      <c r="T233" cm="1">
        <f t="array" ref="T233">INDEX('Building Features'!$F$5:$F$22,COLUMN('Building Features'!M232),1)</f>
        <v>6</v>
      </c>
      <c r="U233" cm="1">
        <f t="array" ref="U233">INDEX('Building Features'!$F$5:$F$22,COLUMN('Building Features'!N232),1)</f>
        <v>1989</v>
      </c>
      <c r="V233" cm="1">
        <f t="array" ref="V233">INDEX('Building Features'!$F$5:$F$22,COLUMN('Building Features'!O232),1)</f>
        <v>1291.172</v>
      </c>
      <c r="W233" cm="1">
        <f t="array" ref="W233">INDEX('Building Features'!$F$5:$F$22,COLUMN('Building Features'!P232),1)</f>
        <v>0</v>
      </c>
      <c r="X233" cm="1">
        <f t="array" ref="X233">INDEX('Building Features'!$F$5:$F$22,COLUMN('Building Features'!Q232),1)</f>
        <v>492.16399999999999</v>
      </c>
      <c r="Y233" cm="1">
        <f t="array" ref="Y233">INDEX('Building Features'!$F$5:$F$22,COLUMN('Building Features'!R232),1)</f>
        <v>1291.172</v>
      </c>
      <c r="AA233">
        <v>557.72888183593705</v>
      </c>
      <c r="AB233" s="45" t="s">
        <v>836</v>
      </c>
      <c r="AC233" s="45" t="s">
        <v>836</v>
      </c>
      <c r="AD233">
        <v>0</v>
      </c>
      <c r="AE233" t="s">
        <v>304</v>
      </c>
      <c r="AF233" t="s">
        <v>304</v>
      </c>
      <c r="AG233">
        <f t="shared" si="12"/>
        <v>1.2432335041639975</v>
      </c>
      <c r="AH233">
        <f t="shared" si="13"/>
        <v>0</v>
      </c>
      <c r="AJ233">
        <f t="shared" si="15"/>
        <v>1.2432335041639975</v>
      </c>
    </row>
    <row r="234" spans="1:36" x14ac:dyDescent="0.25">
      <c r="A234">
        <f t="shared" si="14"/>
        <v>233</v>
      </c>
      <c r="B234">
        <v>18.458947372436501</v>
      </c>
      <c r="C234">
        <v>0.96562494834264001</v>
      </c>
      <c r="D234">
        <v>0</v>
      </c>
      <c r="E234">
        <v>83.484210526315707</v>
      </c>
      <c r="F234">
        <v>0</v>
      </c>
      <c r="H234" cm="1">
        <f t="array" ref="H234">INDEX('Building Features'!$F$5:$F$22,COLUMN('Building Features'!A233),1)</f>
        <v>7805</v>
      </c>
      <c r="I234" cm="1">
        <f t="array" ref="I234">INDEX('Building Features'!$F$5:$F$22,COLUMN('Building Features'!B233),1)</f>
        <v>16.399999999999999</v>
      </c>
      <c r="J234" cm="1">
        <f t="array" ref="J234">INDEX('Building Features'!$F$5:$F$22,COLUMN('Building Features'!C233),1)</f>
        <v>0.4</v>
      </c>
      <c r="K234" cm="1">
        <f t="array" ref="K234">INDEX('Building Features'!$F$5:$F$22,COLUMN('Building Features'!D233),1)</f>
        <v>5</v>
      </c>
      <c r="L234" cm="1">
        <f t="array" ref="L234">INDEX('Building Features'!$F$5:$F$22,COLUMN('Building Features'!E233),1)</f>
        <v>128001.99999999999</v>
      </c>
      <c r="M234" cm="1">
        <f t="array" ref="M234">INDEX('Building Features'!$F$5:$F$22,COLUMN('Building Features'!F233),1)</f>
        <v>1229.8032000000001</v>
      </c>
      <c r="N234" cm="1">
        <f t="array" ref="N234">INDEX('Building Features'!$F$5:$F$22,COLUMN('Building Features'!G233),1)</f>
        <v>1713.81</v>
      </c>
      <c r="O234" cm="1">
        <f t="array" ref="O234">INDEX('Building Features'!$F$5:$F$22,COLUMN('Building Features'!H233),1)</f>
        <v>41.63332799914653</v>
      </c>
      <c r="P234" cm="1">
        <f t="array" ref="P234">INDEX('Building Features'!$F$5:$F$22,COLUMN('Building Features'!I233),1)</f>
        <v>74.688559408569205</v>
      </c>
      <c r="Q234" cm="1">
        <f t="array" ref="Q234">INDEX('Building Features'!$F$5:$F$22,COLUMN('Building Features'!J233),1)</f>
        <v>1.7939608241286957</v>
      </c>
      <c r="R234" cm="1">
        <f t="array" ref="R234">INDEX('Building Features'!$F$5:$F$22,COLUMN('Building Features'!K233),1)</f>
        <v>1</v>
      </c>
      <c r="S234" cm="1">
        <f t="array" ref="S234">INDEX('Building Features'!$F$5:$F$22,COLUMN('Building Features'!L233),1)</f>
        <v>2</v>
      </c>
      <c r="T234" cm="1">
        <f t="array" ref="T234">INDEX('Building Features'!$F$5:$F$22,COLUMN('Building Features'!M233),1)</f>
        <v>6</v>
      </c>
      <c r="U234" cm="1">
        <f t="array" ref="U234">INDEX('Building Features'!$F$5:$F$22,COLUMN('Building Features'!N233),1)</f>
        <v>1989</v>
      </c>
      <c r="V234" cm="1">
        <f t="array" ref="V234">INDEX('Building Features'!$F$5:$F$22,COLUMN('Building Features'!O233),1)</f>
        <v>1291.172</v>
      </c>
      <c r="W234" cm="1">
        <f t="array" ref="W234">INDEX('Building Features'!$F$5:$F$22,COLUMN('Building Features'!P233),1)</f>
        <v>0</v>
      </c>
      <c r="X234" cm="1">
        <f t="array" ref="X234">INDEX('Building Features'!$F$5:$F$22,COLUMN('Building Features'!Q233),1)</f>
        <v>492.16399999999999</v>
      </c>
      <c r="Y234" cm="1">
        <f t="array" ref="Y234">INDEX('Building Features'!$F$5:$F$22,COLUMN('Building Features'!R233),1)</f>
        <v>1291.172</v>
      </c>
      <c r="AA234">
        <v>502.40670776367102</v>
      </c>
      <c r="AB234" s="45" t="s">
        <v>837</v>
      </c>
      <c r="AC234" s="45" t="s">
        <v>837</v>
      </c>
      <c r="AD234">
        <v>0</v>
      </c>
      <c r="AE234" t="s">
        <v>304</v>
      </c>
      <c r="AF234" t="s">
        <v>304</v>
      </c>
      <c r="AG234">
        <f t="shared" si="12"/>
        <v>1.1635650224215246</v>
      </c>
      <c r="AH234">
        <f t="shared" si="13"/>
        <v>0</v>
      </c>
      <c r="AJ234">
        <f t="shared" si="15"/>
        <v>1.1635650224215246</v>
      </c>
    </row>
    <row r="235" spans="1:36" x14ac:dyDescent="0.25">
      <c r="A235">
        <f t="shared" si="14"/>
        <v>234</v>
      </c>
      <c r="B235">
        <v>16.321052681772301</v>
      </c>
      <c r="C235">
        <v>1.8635416428248099</v>
      </c>
      <c r="D235">
        <v>0</v>
      </c>
      <c r="E235">
        <v>91.410526315789397</v>
      </c>
      <c r="F235">
        <v>0</v>
      </c>
      <c r="H235" cm="1">
        <f t="array" ref="H235">INDEX('Building Features'!$F$5:$F$22,COLUMN('Building Features'!A234),1)</f>
        <v>7805</v>
      </c>
      <c r="I235" cm="1">
        <f t="array" ref="I235">INDEX('Building Features'!$F$5:$F$22,COLUMN('Building Features'!B234),1)</f>
        <v>16.399999999999999</v>
      </c>
      <c r="J235" cm="1">
        <f t="array" ref="J235">INDEX('Building Features'!$F$5:$F$22,COLUMN('Building Features'!C234),1)</f>
        <v>0.4</v>
      </c>
      <c r="K235" cm="1">
        <f t="array" ref="K235">INDEX('Building Features'!$F$5:$F$22,COLUMN('Building Features'!D234),1)</f>
        <v>5</v>
      </c>
      <c r="L235" cm="1">
        <f t="array" ref="L235">INDEX('Building Features'!$F$5:$F$22,COLUMN('Building Features'!E234),1)</f>
        <v>128001.99999999999</v>
      </c>
      <c r="M235" cm="1">
        <f t="array" ref="M235">INDEX('Building Features'!$F$5:$F$22,COLUMN('Building Features'!F234),1)</f>
        <v>1229.8032000000001</v>
      </c>
      <c r="N235" cm="1">
        <f t="array" ref="N235">INDEX('Building Features'!$F$5:$F$22,COLUMN('Building Features'!G234),1)</f>
        <v>1713.81</v>
      </c>
      <c r="O235" cm="1">
        <f t="array" ref="O235">INDEX('Building Features'!$F$5:$F$22,COLUMN('Building Features'!H234),1)</f>
        <v>41.63332799914653</v>
      </c>
      <c r="P235" cm="1">
        <f t="array" ref="P235">INDEX('Building Features'!$F$5:$F$22,COLUMN('Building Features'!I234),1)</f>
        <v>74.688559408569205</v>
      </c>
      <c r="Q235" cm="1">
        <f t="array" ref="Q235">INDEX('Building Features'!$F$5:$F$22,COLUMN('Building Features'!J234),1)</f>
        <v>1.7939608241286957</v>
      </c>
      <c r="R235" cm="1">
        <f t="array" ref="R235">INDEX('Building Features'!$F$5:$F$22,COLUMN('Building Features'!K234),1)</f>
        <v>1</v>
      </c>
      <c r="S235" cm="1">
        <f t="array" ref="S235">INDEX('Building Features'!$F$5:$F$22,COLUMN('Building Features'!L234),1)</f>
        <v>2</v>
      </c>
      <c r="T235" cm="1">
        <f t="array" ref="T235">INDEX('Building Features'!$F$5:$F$22,COLUMN('Building Features'!M234),1)</f>
        <v>6</v>
      </c>
      <c r="U235" cm="1">
        <f t="array" ref="U235">INDEX('Building Features'!$F$5:$F$22,COLUMN('Building Features'!N234),1)</f>
        <v>1989</v>
      </c>
      <c r="V235" cm="1">
        <f t="array" ref="V235">INDEX('Building Features'!$F$5:$F$22,COLUMN('Building Features'!O234),1)</f>
        <v>1291.172</v>
      </c>
      <c r="W235" cm="1">
        <f t="array" ref="W235">INDEX('Building Features'!$F$5:$F$22,COLUMN('Building Features'!P234),1)</f>
        <v>0</v>
      </c>
      <c r="X235" cm="1">
        <f t="array" ref="X235">INDEX('Building Features'!$F$5:$F$22,COLUMN('Building Features'!Q234),1)</f>
        <v>492.16399999999999</v>
      </c>
      <c r="Y235" cm="1">
        <f t="array" ref="Y235">INDEX('Building Features'!$F$5:$F$22,COLUMN('Building Features'!R234),1)</f>
        <v>1291.172</v>
      </c>
      <c r="AA235">
        <v>482.05239868164</v>
      </c>
      <c r="AB235" s="45" t="s">
        <v>838</v>
      </c>
      <c r="AC235" s="45" t="s">
        <v>838</v>
      </c>
      <c r="AD235">
        <v>0</v>
      </c>
      <c r="AE235" t="s">
        <v>304</v>
      </c>
      <c r="AF235" t="s">
        <v>304</v>
      </c>
      <c r="AG235">
        <f t="shared" si="12"/>
        <v>1.1368754003843691</v>
      </c>
      <c r="AH235">
        <f t="shared" si="13"/>
        <v>0</v>
      </c>
      <c r="AJ235">
        <f t="shared" si="15"/>
        <v>1.1368754003843691</v>
      </c>
    </row>
    <row r="236" spans="1:36" x14ac:dyDescent="0.25">
      <c r="A236">
        <f t="shared" si="14"/>
        <v>235</v>
      </c>
      <c r="B236">
        <v>16.611578961422499</v>
      </c>
      <c r="C236">
        <v>2.1614583035310102</v>
      </c>
      <c r="D236">
        <v>0</v>
      </c>
      <c r="E236">
        <v>80.873684210526307</v>
      </c>
      <c r="F236">
        <v>0</v>
      </c>
      <c r="H236" cm="1">
        <f t="array" ref="H236">INDEX('Building Features'!$F$5:$F$22,COLUMN('Building Features'!A235),1)</f>
        <v>7805</v>
      </c>
      <c r="I236" cm="1">
        <f t="array" ref="I236">INDEX('Building Features'!$F$5:$F$22,COLUMN('Building Features'!B235),1)</f>
        <v>16.399999999999999</v>
      </c>
      <c r="J236" cm="1">
        <f t="array" ref="J236">INDEX('Building Features'!$F$5:$F$22,COLUMN('Building Features'!C235),1)</f>
        <v>0.4</v>
      </c>
      <c r="K236" cm="1">
        <f t="array" ref="K236">INDEX('Building Features'!$F$5:$F$22,COLUMN('Building Features'!D235),1)</f>
        <v>5</v>
      </c>
      <c r="L236" cm="1">
        <f t="array" ref="L236">INDEX('Building Features'!$F$5:$F$22,COLUMN('Building Features'!E235),1)</f>
        <v>128001.99999999999</v>
      </c>
      <c r="M236" cm="1">
        <f t="array" ref="M236">INDEX('Building Features'!$F$5:$F$22,COLUMN('Building Features'!F235),1)</f>
        <v>1229.8032000000001</v>
      </c>
      <c r="N236" cm="1">
        <f t="array" ref="N236">INDEX('Building Features'!$F$5:$F$22,COLUMN('Building Features'!G235),1)</f>
        <v>1713.81</v>
      </c>
      <c r="O236" cm="1">
        <f t="array" ref="O236">INDEX('Building Features'!$F$5:$F$22,COLUMN('Building Features'!H235),1)</f>
        <v>41.63332799914653</v>
      </c>
      <c r="P236" cm="1">
        <f t="array" ref="P236">INDEX('Building Features'!$F$5:$F$22,COLUMN('Building Features'!I235),1)</f>
        <v>74.688559408569205</v>
      </c>
      <c r="Q236" cm="1">
        <f t="array" ref="Q236">INDEX('Building Features'!$F$5:$F$22,COLUMN('Building Features'!J235),1)</f>
        <v>1.7939608241286957</v>
      </c>
      <c r="R236" cm="1">
        <f t="array" ref="R236">INDEX('Building Features'!$F$5:$F$22,COLUMN('Building Features'!K235),1)</f>
        <v>1</v>
      </c>
      <c r="S236" cm="1">
        <f t="array" ref="S236">INDEX('Building Features'!$F$5:$F$22,COLUMN('Building Features'!L235),1)</f>
        <v>2</v>
      </c>
      <c r="T236" cm="1">
        <f t="array" ref="T236">INDEX('Building Features'!$F$5:$F$22,COLUMN('Building Features'!M235),1)</f>
        <v>6</v>
      </c>
      <c r="U236" cm="1">
        <f t="array" ref="U236">INDEX('Building Features'!$F$5:$F$22,COLUMN('Building Features'!N235),1)</f>
        <v>1989</v>
      </c>
      <c r="V236" cm="1">
        <f t="array" ref="V236">INDEX('Building Features'!$F$5:$F$22,COLUMN('Building Features'!O235),1)</f>
        <v>1291.172</v>
      </c>
      <c r="W236" cm="1">
        <f t="array" ref="W236">INDEX('Building Features'!$F$5:$F$22,COLUMN('Building Features'!P235),1)</f>
        <v>0</v>
      </c>
      <c r="X236" cm="1">
        <f t="array" ref="X236">INDEX('Building Features'!$F$5:$F$22,COLUMN('Building Features'!Q235),1)</f>
        <v>492.16399999999999</v>
      </c>
      <c r="Y236" cm="1">
        <f t="array" ref="Y236">INDEX('Building Features'!$F$5:$F$22,COLUMN('Building Features'!R235),1)</f>
        <v>1291.172</v>
      </c>
      <c r="AA236">
        <v>539.13995361328102</v>
      </c>
      <c r="AB236" s="45" t="s">
        <v>839</v>
      </c>
      <c r="AC236" s="45" t="s">
        <v>839</v>
      </c>
      <c r="AD236">
        <v>88.869124429314198</v>
      </c>
      <c r="AE236" t="s">
        <v>840</v>
      </c>
      <c r="AF236" t="s">
        <v>840</v>
      </c>
      <c r="AG236">
        <f t="shared" si="12"/>
        <v>1.1946428571428571</v>
      </c>
      <c r="AH236">
        <f t="shared" si="13"/>
        <v>0.27392696989109544</v>
      </c>
      <c r="AJ236">
        <f t="shared" si="15"/>
        <v>1.4685698270339524</v>
      </c>
    </row>
    <row r="237" spans="1:36" x14ac:dyDescent="0.25">
      <c r="A237">
        <f t="shared" si="14"/>
        <v>236</v>
      </c>
      <c r="B237">
        <v>15.564210560447201</v>
      </c>
      <c r="C237">
        <v>0.45104162891705701</v>
      </c>
      <c r="D237">
        <v>0</v>
      </c>
      <c r="E237">
        <v>73.147368421052605</v>
      </c>
      <c r="F237">
        <v>0</v>
      </c>
      <c r="H237" cm="1">
        <f t="array" ref="H237">INDEX('Building Features'!$F$5:$F$22,COLUMN('Building Features'!A236),1)</f>
        <v>7805</v>
      </c>
      <c r="I237" cm="1">
        <f t="array" ref="I237">INDEX('Building Features'!$F$5:$F$22,COLUMN('Building Features'!B236),1)</f>
        <v>16.399999999999999</v>
      </c>
      <c r="J237" cm="1">
        <f t="array" ref="J237">INDEX('Building Features'!$F$5:$F$22,COLUMN('Building Features'!C236),1)</f>
        <v>0.4</v>
      </c>
      <c r="K237" cm="1">
        <f t="array" ref="K237">INDEX('Building Features'!$F$5:$F$22,COLUMN('Building Features'!D236),1)</f>
        <v>5</v>
      </c>
      <c r="L237" cm="1">
        <f t="array" ref="L237">INDEX('Building Features'!$F$5:$F$22,COLUMN('Building Features'!E236),1)</f>
        <v>128001.99999999999</v>
      </c>
      <c r="M237" cm="1">
        <f t="array" ref="M237">INDEX('Building Features'!$F$5:$F$22,COLUMN('Building Features'!F236),1)</f>
        <v>1229.8032000000001</v>
      </c>
      <c r="N237" cm="1">
        <f t="array" ref="N237">INDEX('Building Features'!$F$5:$F$22,COLUMN('Building Features'!G236),1)</f>
        <v>1713.81</v>
      </c>
      <c r="O237" cm="1">
        <f t="array" ref="O237">INDEX('Building Features'!$F$5:$F$22,COLUMN('Building Features'!H236),1)</f>
        <v>41.63332799914653</v>
      </c>
      <c r="P237" cm="1">
        <f t="array" ref="P237">INDEX('Building Features'!$F$5:$F$22,COLUMN('Building Features'!I236),1)</f>
        <v>74.688559408569205</v>
      </c>
      <c r="Q237" cm="1">
        <f t="array" ref="Q237">INDEX('Building Features'!$F$5:$F$22,COLUMN('Building Features'!J236),1)</f>
        <v>1.7939608241286957</v>
      </c>
      <c r="R237" cm="1">
        <f t="array" ref="R237">INDEX('Building Features'!$F$5:$F$22,COLUMN('Building Features'!K236),1)</f>
        <v>1</v>
      </c>
      <c r="S237" cm="1">
        <f t="array" ref="S237">INDEX('Building Features'!$F$5:$F$22,COLUMN('Building Features'!L236),1)</f>
        <v>2</v>
      </c>
      <c r="T237" cm="1">
        <f t="array" ref="T237">INDEX('Building Features'!$F$5:$F$22,COLUMN('Building Features'!M236),1)</f>
        <v>6</v>
      </c>
      <c r="U237" cm="1">
        <f t="array" ref="U237">INDEX('Building Features'!$F$5:$F$22,COLUMN('Building Features'!N236),1)</f>
        <v>1989</v>
      </c>
      <c r="V237" cm="1">
        <f t="array" ref="V237">INDEX('Building Features'!$F$5:$F$22,COLUMN('Building Features'!O236),1)</f>
        <v>1291.172</v>
      </c>
      <c r="W237" cm="1">
        <f t="array" ref="W237">INDEX('Building Features'!$F$5:$F$22,COLUMN('Building Features'!P236),1)</f>
        <v>0</v>
      </c>
      <c r="X237" cm="1">
        <f t="array" ref="X237">INDEX('Building Features'!$F$5:$F$22,COLUMN('Building Features'!Q236),1)</f>
        <v>492.16399999999999</v>
      </c>
      <c r="Y237" cm="1">
        <f t="array" ref="Y237">INDEX('Building Features'!$F$5:$F$22,COLUMN('Building Features'!R236),1)</f>
        <v>1291.172</v>
      </c>
      <c r="AA237">
        <v>552.50421142578102</v>
      </c>
      <c r="AB237" s="45" t="s">
        <v>841</v>
      </c>
      <c r="AC237" s="45" t="s">
        <v>841</v>
      </c>
      <c r="AD237">
        <v>89.344981160384705</v>
      </c>
      <c r="AE237" t="s">
        <v>842</v>
      </c>
      <c r="AF237" t="s">
        <v>842</v>
      </c>
      <c r="AG237">
        <f t="shared" si="12"/>
        <v>1.2144458680333119</v>
      </c>
      <c r="AH237">
        <f t="shared" si="13"/>
        <v>0.27546444586803331</v>
      </c>
      <c r="AJ237">
        <f t="shared" si="15"/>
        <v>1.4899103139013452</v>
      </c>
    </row>
    <row r="238" spans="1:36" x14ac:dyDescent="0.25">
      <c r="A238">
        <f t="shared" si="14"/>
        <v>237</v>
      </c>
      <c r="B238">
        <v>16.688421088770799</v>
      </c>
      <c r="C238">
        <v>0</v>
      </c>
      <c r="D238">
        <v>1.18854170044263</v>
      </c>
      <c r="E238">
        <v>76.968421052631498</v>
      </c>
      <c r="F238">
        <v>0</v>
      </c>
      <c r="H238" cm="1">
        <f t="array" ref="H238">INDEX('Building Features'!$F$5:$F$22,COLUMN('Building Features'!A237),1)</f>
        <v>7805</v>
      </c>
      <c r="I238" cm="1">
        <f t="array" ref="I238">INDEX('Building Features'!$F$5:$F$22,COLUMN('Building Features'!B237),1)</f>
        <v>16.399999999999999</v>
      </c>
      <c r="J238" cm="1">
        <f t="array" ref="J238">INDEX('Building Features'!$F$5:$F$22,COLUMN('Building Features'!C237),1)</f>
        <v>0.4</v>
      </c>
      <c r="K238" cm="1">
        <f t="array" ref="K238">INDEX('Building Features'!$F$5:$F$22,COLUMN('Building Features'!D237),1)</f>
        <v>5</v>
      </c>
      <c r="L238" cm="1">
        <f t="array" ref="L238">INDEX('Building Features'!$F$5:$F$22,COLUMN('Building Features'!E237),1)</f>
        <v>128001.99999999999</v>
      </c>
      <c r="M238" cm="1">
        <f t="array" ref="M238">INDEX('Building Features'!$F$5:$F$22,COLUMN('Building Features'!F237),1)</f>
        <v>1229.8032000000001</v>
      </c>
      <c r="N238" cm="1">
        <f t="array" ref="N238">INDEX('Building Features'!$F$5:$F$22,COLUMN('Building Features'!G237),1)</f>
        <v>1713.81</v>
      </c>
      <c r="O238" cm="1">
        <f t="array" ref="O238">INDEX('Building Features'!$F$5:$F$22,COLUMN('Building Features'!H237),1)</f>
        <v>41.63332799914653</v>
      </c>
      <c r="P238" cm="1">
        <f t="array" ref="P238">INDEX('Building Features'!$F$5:$F$22,COLUMN('Building Features'!I237),1)</f>
        <v>74.688559408569205</v>
      </c>
      <c r="Q238" cm="1">
        <f t="array" ref="Q238">INDEX('Building Features'!$F$5:$F$22,COLUMN('Building Features'!J237),1)</f>
        <v>1.7939608241286957</v>
      </c>
      <c r="R238" cm="1">
        <f t="array" ref="R238">INDEX('Building Features'!$F$5:$F$22,COLUMN('Building Features'!K237),1)</f>
        <v>1</v>
      </c>
      <c r="S238" cm="1">
        <f t="array" ref="S238">INDEX('Building Features'!$F$5:$F$22,COLUMN('Building Features'!L237),1)</f>
        <v>2</v>
      </c>
      <c r="T238" cm="1">
        <f t="array" ref="T238">INDEX('Building Features'!$F$5:$F$22,COLUMN('Building Features'!M237),1)</f>
        <v>6</v>
      </c>
      <c r="U238" cm="1">
        <f t="array" ref="U238">INDEX('Building Features'!$F$5:$F$22,COLUMN('Building Features'!N237),1)</f>
        <v>1989</v>
      </c>
      <c r="V238" cm="1">
        <f t="array" ref="V238">INDEX('Building Features'!$F$5:$F$22,COLUMN('Building Features'!O237),1)</f>
        <v>1291.172</v>
      </c>
      <c r="W238" cm="1">
        <f t="array" ref="W238">INDEX('Building Features'!$F$5:$F$22,COLUMN('Building Features'!P237),1)</f>
        <v>0</v>
      </c>
      <c r="X238" cm="1">
        <f t="array" ref="X238">INDEX('Building Features'!$F$5:$F$22,COLUMN('Building Features'!Q237),1)</f>
        <v>492.16399999999999</v>
      </c>
      <c r="Y238" cm="1">
        <f t="array" ref="Y238">INDEX('Building Features'!$F$5:$F$22,COLUMN('Building Features'!R237),1)</f>
        <v>1291.172</v>
      </c>
      <c r="AA238">
        <v>546.62158203125</v>
      </c>
      <c r="AB238" s="45" t="s">
        <v>843</v>
      </c>
      <c r="AC238" s="45" t="s">
        <v>843</v>
      </c>
      <c r="AD238">
        <v>19.821505445904201</v>
      </c>
      <c r="AE238" t="s">
        <v>844</v>
      </c>
      <c r="AF238" t="s">
        <v>844</v>
      </c>
      <c r="AG238">
        <f t="shared" si="12"/>
        <v>1.2153106982703394</v>
      </c>
      <c r="AH238">
        <f t="shared" si="13"/>
        <v>6.1755285073670722E-2</v>
      </c>
      <c r="AJ238">
        <f t="shared" si="15"/>
        <v>1.2770659833440101</v>
      </c>
    </row>
    <row r="239" spans="1:36" x14ac:dyDescent="0.25">
      <c r="A239">
        <f t="shared" si="14"/>
        <v>238</v>
      </c>
      <c r="B239">
        <v>18.372631645202599</v>
      </c>
      <c r="C239">
        <v>2.58541666467984</v>
      </c>
      <c r="D239">
        <v>0</v>
      </c>
      <c r="E239">
        <v>63.9157894736842</v>
      </c>
      <c r="F239">
        <v>0</v>
      </c>
      <c r="H239" cm="1">
        <f t="array" ref="H239">INDEX('Building Features'!$F$5:$F$22,COLUMN('Building Features'!A238),1)</f>
        <v>7805</v>
      </c>
      <c r="I239" cm="1">
        <f t="array" ref="I239">INDEX('Building Features'!$F$5:$F$22,COLUMN('Building Features'!B238),1)</f>
        <v>16.399999999999999</v>
      </c>
      <c r="J239" cm="1">
        <f t="array" ref="J239">INDEX('Building Features'!$F$5:$F$22,COLUMN('Building Features'!C238),1)</f>
        <v>0.4</v>
      </c>
      <c r="K239" cm="1">
        <f t="array" ref="K239">INDEX('Building Features'!$F$5:$F$22,COLUMN('Building Features'!D238),1)</f>
        <v>5</v>
      </c>
      <c r="L239" cm="1">
        <f t="array" ref="L239">INDEX('Building Features'!$F$5:$F$22,COLUMN('Building Features'!E238),1)</f>
        <v>128001.99999999999</v>
      </c>
      <c r="M239" cm="1">
        <f t="array" ref="M239">INDEX('Building Features'!$F$5:$F$22,COLUMN('Building Features'!F238),1)</f>
        <v>1229.8032000000001</v>
      </c>
      <c r="N239" cm="1">
        <f t="array" ref="N239">INDEX('Building Features'!$F$5:$F$22,COLUMN('Building Features'!G238),1)</f>
        <v>1713.81</v>
      </c>
      <c r="O239" cm="1">
        <f t="array" ref="O239">INDEX('Building Features'!$F$5:$F$22,COLUMN('Building Features'!H238),1)</f>
        <v>41.63332799914653</v>
      </c>
      <c r="P239" cm="1">
        <f t="array" ref="P239">INDEX('Building Features'!$F$5:$F$22,COLUMN('Building Features'!I238),1)</f>
        <v>74.688559408569205</v>
      </c>
      <c r="Q239" cm="1">
        <f t="array" ref="Q239">INDEX('Building Features'!$F$5:$F$22,COLUMN('Building Features'!J238),1)</f>
        <v>1.7939608241286957</v>
      </c>
      <c r="R239" cm="1">
        <f t="array" ref="R239">INDEX('Building Features'!$F$5:$F$22,COLUMN('Building Features'!K238),1)</f>
        <v>1</v>
      </c>
      <c r="S239" cm="1">
        <f t="array" ref="S239">INDEX('Building Features'!$F$5:$F$22,COLUMN('Building Features'!L238),1)</f>
        <v>2</v>
      </c>
      <c r="T239" cm="1">
        <f t="array" ref="T239">INDEX('Building Features'!$F$5:$F$22,COLUMN('Building Features'!M238),1)</f>
        <v>6</v>
      </c>
      <c r="U239" cm="1">
        <f t="array" ref="U239">INDEX('Building Features'!$F$5:$F$22,COLUMN('Building Features'!N238),1)</f>
        <v>1989</v>
      </c>
      <c r="V239" cm="1">
        <f t="array" ref="V239">INDEX('Building Features'!$F$5:$F$22,COLUMN('Building Features'!O238),1)</f>
        <v>1291.172</v>
      </c>
      <c r="W239" cm="1">
        <f t="array" ref="W239">INDEX('Building Features'!$F$5:$F$22,COLUMN('Building Features'!P238),1)</f>
        <v>0</v>
      </c>
      <c r="X239" cm="1">
        <f t="array" ref="X239">INDEX('Building Features'!$F$5:$F$22,COLUMN('Building Features'!Q238),1)</f>
        <v>492.16399999999999</v>
      </c>
      <c r="Y239" cm="1">
        <f t="array" ref="Y239">INDEX('Building Features'!$F$5:$F$22,COLUMN('Building Features'!R238),1)</f>
        <v>1291.172</v>
      </c>
      <c r="AA239">
        <v>547.887939453125</v>
      </c>
      <c r="AB239" s="45" t="s">
        <v>845</v>
      </c>
      <c r="AC239" s="45" t="s">
        <v>845</v>
      </c>
      <c r="AD239">
        <v>0</v>
      </c>
      <c r="AE239" t="s">
        <v>304</v>
      </c>
      <c r="AF239" t="s">
        <v>304</v>
      </c>
      <c r="AG239">
        <f t="shared" si="12"/>
        <v>1.1913036515054451</v>
      </c>
      <c r="AH239">
        <f t="shared" si="13"/>
        <v>0</v>
      </c>
      <c r="AJ239">
        <f t="shared" si="15"/>
        <v>1.1913036515054451</v>
      </c>
    </row>
    <row r="240" spans="1:36" x14ac:dyDescent="0.25">
      <c r="A240">
        <f t="shared" si="14"/>
        <v>239</v>
      </c>
      <c r="B240">
        <v>18.4631578545821</v>
      </c>
      <c r="C240">
        <v>1.8447916309038801</v>
      </c>
      <c r="D240">
        <v>0</v>
      </c>
      <c r="E240">
        <v>67.5263157894736</v>
      </c>
      <c r="F240">
        <v>0</v>
      </c>
      <c r="H240" cm="1">
        <f t="array" ref="H240">INDEX('Building Features'!$F$5:$F$22,COLUMN('Building Features'!A239),1)</f>
        <v>7805</v>
      </c>
      <c r="I240" cm="1">
        <f t="array" ref="I240">INDEX('Building Features'!$F$5:$F$22,COLUMN('Building Features'!B239),1)</f>
        <v>16.399999999999999</v>
      </c>
      <c r="J240" cm="1">
        <f t="array" ref="J240">INDEX('Building Features'!$F$5:$F$22,COLUMN('Building Features'!C239),1)</f>
        <v>0.4</v>
      </c>
      <c r="K240" cm="1">
        <f t="array" ref="K240">INDEX('Building Features'!$F$5:$F$22,COLUMN('Building Features'!D239),1)</f>
        <v>5</v>
      </c>
      <c r="L240" cm="1">
        <f t="array" ref="L240">INDEX('Building Features'!$F$5:$F$22,COLUMN('Building Features'!E239),1)</f>
        <v>128001.99999999999</v>
      </c>
      <c r="M240" cm="1">
        <f t="array" ref="M240">INDEX('Building Features'!$F$5:$F$22,COLUMN('Building Features'!F239),1)</f>
        <v>1229.8032000000001</v>
      </c>
      <c r="N240" cm="1">
        <f t="array" ref="N240">INDEX('Building Features'!$F$5:$F$22,COLUMN('Building Features'!G239),1)</f>
        <v>1713.81</v>
      </c>
      <c r="O240" cm="1">
        <f t="array" ref="O240">INDEX('Building Features'!$F$5:$F$22,COLUMN('Building Features'!H239),1)</f>
        <v>41.63332799914653</v>
      </c>
      <c r="P240" cm="1">
        <f t="array" ref="P240">INDEX('Building Features'!$F$5:$F$22,COLUMN('Building Features'!I239),1)</f>
        <v>74.688559408569205</v>
      </c>
      <c r="Q240" cm="1">
        <f t="array" ref="Q240">INDEX('Building Features'!$F$5:$F$22,COLUMN('Building Features'!J239),1)</f>
        <v>1.7939608241286957</v>
      </c>
      <c r="R240" cm="1">
        <f t="array" ref="R240">INDEX('Building Features'!$F$5:$F$22,COLUMN('Building Features'!K239),1)</f>
        <v>1</v>
      </c>
      <c r="S240" cm="1">
        <f t="array" ref="S240">INDEX('Building Features'!$F$5:$F$22,COLUMN('Building Features'!L239),1)</f>
        <v>2</v>
      </c>
      <c r="T240" cm="1">
        <f t="array" ref="T240">INDEX('Building Features'!$F$5:$F$22,COLUMN('Building Features'!M239),1)</f>
        <v>6</v>
      </c>
      <c r="U240" cm="1">
        <f t="array" ref="U240">INDEX('Building Features'!$F$5:$F$22,COLUMN('Building Features'!N239),1)</f>
        <v>1989</v>
      </c>
      <c r="V240" cm="1">
        <f t="array" ref="V240">INDEX('Building Features'!$F$5:$F$22,COLUMN('Building Features'!O239),1)</f>
        <v>1291.172</v>
      </c>
      <c r="W240" cm="1">
        <f t="array" ref="W240">INDEX('Building Features'!$F$5:$F$22,COLUMN('Building Features'!P239),1)</f>
        <v>0</v>
      </c>
      <c r="X240" cm="1">
        <f t="array" ref="X240">INDEX('Building Features'!$F$5:$F$22,COLUMN('Building Features'!Q239),1)</f>
        <v>492.16399999999999</v>
      </c>
      <c r="Y240" cm="1">
        <f t="array" ref="Y240">INDEX('Building Features'!$F$5:$F$22,COLUMN('Building Features'!R239),1)</f>
        <v>1291.172</v>
      </c>
      <c r="AA240">
        <v>545.88024902343705</v>
      </c>
      <c r="AB240" s="45" t="s">
        <v>846</v>
      </c>
      <c r="AC240" s="45" t="s">
        <v>846</v>
      </c>
      <c r="AD240">
        <v>73.136056694189705</v>
      </c>
      <c r="AE240" t="s">
        <v>847</v>
      </c>
      <c r="AF240" t="s">
        <v>847</v>
      </c>
      <c r="AG240">
        <f t="shared" si="12"/>
        <v>1.1906790518898143</v>
      </c>
      <c r="AH240">
        <f t="shared" si="13"/>
        <v>0.22780269058295965</v>
      </c>
      <c r="AJ240">
        <f t="shared" si="15"/>
        <v>1.4184817424727738</v>
      </c>
    </row>
    <row r="241" spans="1:36" x14ac:dyDescent="0.25">
      <c r="A241">
        <f t="shared" si="14"/>
        <v>240</v>
      </c>
      <c r="B241">
        <v>14.8915789855153</v>
      </c>
      <c r="C241">
        <v>0.94895836710929804</v>
      </c>
      <c r="D241">
        <v>0</v>
      </c>
      <c r="E241">
        <v>94.621052631578905</v>
      </c>
      <c r="F241">
        <v>0</v>
      </c>
      <c r="H241" cm="1">
        <f t="array" ref="H241">INDEX('Building Features'!$F$5:$F$22,COLUMN('Building Features'!A240),1)</f>
        <v>7805</v>
      </c>
      <c r="I241" cm="1">
        <f t="array" ref="I241">INDEX('Building Features'!$F$5:$F$22,COLUMN('Building Features'!B240),1)</f>
        <v>16.399999999999999</v>
      </c>
      <c r="J241" cm="1">
        <f t="array" ref="J241">INDEX('Building Features'!$F$5:$F$22,COLUMN('Building Features'!C240),1)</f>
        <v>0.4</v>
      </c>
      <c r="K241" cm="1">
        <f t="array" ref="K241">INDEX('Building Features'!$F$5:$F$22,COLUMN('Building Features'!D240),1)</f>
        <v>5</v>
      </c>
      <c r="L241" cm="1">
        <f t="array" ref="L241">INDEX('Building Features'!$F$5:$F$22,COLUMN('Building Features'!E240),1)</f>
        <v>128001.99999999999</v>
      </c>
      <c r="M241" cm="1">
        <f t="array" ref="M241">INDEX('Building Features'!$F$5:$F$22,COLUMN('Building Features'!F240),1)</f>
        <v>1229.8032000000001</v>
      </c>
      <c r="N241" cm="1">
        <f t="array" ref="N241">INDEX('Building Features'!$F$5:$F$22,COLUMN('Building Features'!G240),1)</f>
        <v>1713.81</v>
      </c>
      <c r="O241" cm="1">
        <f t="array" ref="O241">INDEX('Building Features'!$F$5:$F$22,COLUMN('Building Features'!H240),1)</f>
        <v>41.63332799914653</v>
      </c>
      <c r="P241" cm="1">
        <f t="array" ref="P241">INDEX('Building Features'!$F$5:$F$22,COLUMN('Building Features'!I240),1)</f>
        <v>74.688559408569205</v>
      </c>
      <c r="Q241" cm="1">
        <f t="array" ref="Q241">INDEX('Building Features'!$F$5:$F$22,COLUMN('Building Features'!J240),1)</f>
        <v>1.7939608241286957</v>
      </c>
      <c r="R241" cm="1">
        <f t="array" ref="R241">INDEX('Building Features'!$F$5:$F$22,COLUMN('Building Features'!K240),1)</f>
        <v>1</v>
      </c>
      <c r="S241" cm="1">
        <f t="array" ref="S241">INDEX('Building Features'!$F$5:$F$22,COLUMN('Building Features'!L240),1)</f>
        <v>2</v>
      </c>
      <c r="T241" cm="1">
        <f t="array" ref="T241">INDEX('Building Features'!$F$5:$F$22,COLUMN('Building Features'!M240),1)</f>
        <v>6</v>
      </c>
      <c r="U241" cm="1">
        <f t="array" ref="U241">INDEX('Building Features'!$F$5:$F$22,COLUMN('Building Features'!N240),1)</f>
        <v>1989</v>
      </c>
      <c r="V241" cm="1">
        <f t="array" ref="V241">INDEX('Building Features'!$F$5:$F$22,COLUMN('Building Features'!O240),1)</f>
        <v>1291.172</v>
      </c>
      <c r="W241" cm="1">
        <f t="array" ref="W241">INDEX('Building Features'!$F$5:$F$22,COLUMN('Building Features'!P240),1)</f>
        <v>0</v>
      </c>
      <c r="X241" cm="1">
        <f t="array" ref="X241">INDEX('Building Features'!$F$5:$F$22,COLUMN('Building Features'!Q240),1)</f>
        <v>492.16399999999999</v>
      </c>
      <c r="Y241" cm="1">
        <f t="array" ref="Y241">INDEX('Building Features'!$F$5:$F$22,COLUMN('Building Features'!R240),1)</f>
        <v>1291.172</v>
      </c>
      <c r="AA241">
        <v>475.83892822265602</v>
      </c>
      <c r="AB241" s="45" t="s">
        <v>848</v>
      </c>
      <c r="AC241" s="45" t="s">
        <v>848</v>
      </c>
      <c r="AD241">
        <v>116.799739620773</v>
      </c>
      <c r="AE241" t="s">
        <v>849</v>
      </c>
      <c r="AF241" t="s">
        <v>849</v>
      </c>
      <c r="AG241">
        <f t="shared" si="12"/>
        <v>1.148959000640615</v>
      </c>
      <c r="AH241">
        <f t="shared" si="13"/>
        <v>0.3615631005765535</v>
      </c>
      <c r="AJ241">
        <f t="shared" si="15"/>
        <v>1.5105221012171683</v>
      </c>
    </row>
    <row r="242" spans="1:36" x14ac:dyDescent="0.25">
      <c r="A242">
        <f t="shared" si="14"/>
        <v>241</v>
      </c>
      <c r="B242">
        <v>16.324210548400799</v>
      </c>
      <c r="C242">
        <v>0.23125001788139299</v>
      </c>
      <c r="D242">
        <v>0</v>
      </c>
      <c r="E242">
        <v>81.442105263157899</v>
      </c>
      <c r="F242">
        <v>0</v>
      </c>
      <c r="H242" cm="1">
        <f t="array" ref="H242">INDEX('Building Features'!$F$5:$F$22,COLUMN('Building Features'!A241),1)</f>
        <v>7805</v>
      </c>
      <c r="I242" cm="1">
        <f t="array" ref="I242">INDEX('Building Features'!$F$5:$F$22,COLUMN('Building Features'!B241),1)</f>
        <v>16.399999999999999</v>
      </c>
      <c r="J242" cm="1">
        <f t="array" ref="J242">INDEX('Building Features'!$F$5:$F$22,COLUMN('Building Features'!C241),1)</f>
        <v>0.4</v>
      </c>
      <c r="K242" cm="1">
        <f t="array" ref="K242">INDEX('Building Features'!$F$5:$F$22,COLUMN('Building Features'!D241),1)</f>
        <v>5</v>
      </c>
      <c r="L242" cm="1">
        <f t="array" ref="L242">INDEX('Building Features'!$F$5:$F$22,COLUMN('Building Features'!E241),1)</f>
        <v>128001.99999999999</v>
      </c>
      <c r="M242" cm="1">
        <f t="array" ref="M242">INDEX('Building Features'!$F$5:$F$22,COLUMN('Building Features'!F241),1)</f>
        <v>1229.8032000000001</v>
      </c>
      <c r="N242" cm="1">
        <f t="array" ref="N242">INDEX('Building Features'!$F$5:$F$22,COLUMN('Building Features'!G241),1)</f>
        <v>1713.81</v>
      </c>
      <c r="O242" cm="1">
        <f t="array" ref="O242">INDEX('Building Features'!$F$5:$F$22,COLUMN('Building Features'!H241),1)</f>
        <v>41.63332799914653</v>
      </c>
      <c r="P242" cm="1">
        <f t="array" ref="P242">INDEX('Building Features'!$F$5:$F$22,COLUMN('Building Features'!I241),1)</f>
        <v>74.688559408569205</v>
      </c>
      <c r="Q242" cm="1">
        <f t="array" ref="Q242">INDEX('Building Features'!$F$5:$F$22,COLUMN('Building Features'!J241),1)</f>
        <v>1.7939608241286957</v>
      </c>
      <c r="R242" cm="1">
        <f t="array" ref="R242">INDEX('Building Features'!$F$5:$F$22,COLUMN('Building Features'!K241),1)</f>
        <v>1</v>
      </c>
      <c r="S242" cm="1">
        <f t="array" ref="S242">INDEX('Building Features'!$F$5:$F$22,COLUMN('Building Features'!L241),1)</f>
        <v>2</v>
      </c>
      <c r="T242" cm="1">
        <f t="array" ref="T242">INDEX('Building Features'!$F$5:$F$22,COLUMN('Building Features'!M241),1)</f>
        <v>6</v>
      </c>
      <c r="U242" cm="1">
        <f t="array" ref="U242">INDEX('Building Features'!$F$5:$F$22,COLUMN('Building Features'!N241),1)</f>
        <v>1989</v>
      </c>
      <c r="V242" cm="1">
        <f t="array" ref="V242">INDEX('Building Features'!$F$5:$F$22,COLUMN('Building Features'!O241),1)</f>
        <v>1291.172</v>
      </c>
      <c r="W242" cm="1">
        <f t="array" ref="W242">INDEX('Building Features'!$F$5:$F$22,COLUMN('Building Features'!P241),1)</f>
        <v>0</v>
      </c>
      <c r="X242" cm="1">
        <f t="array" ref="X242">INDEX('Building Features'!$F$5:$F$22,COLUMN('Building Features'!Q241),1)</f>
        <v>492.16399999999999</v>
      </c>
      <c r="Y242" cm="1">
        <f t="array" ref="Y242">INDEX('Building Features'!$F$5:$F$22,COLUMN('Building Features'!R241),1)</f>
        <v>1291.172</v>
      </c>
      <c r="AA242">
        <v>488.90637207031199</v>
      </c>
      <c r="AB242" s="45" t="s">
        <v>850</v>
      </c>
      <c r="AC242" s="45" t="s">
        <v>850</v>
      </c>
      <c r="AD242">
        <v>0</v>
      </c>
      <c r="AE242" t="s">
        <v>304</v>
      </c>
      <c r="AF242" t="s">
        <v>304</v>
      </c>
      <c r="AG242">
        <f t="shared" si="12"/>
        <v>1.1343850096092249</v>
      </c>
      <c r="AH242">
        <f t="shared" si="13"/>
        <v>0</v>
      </c>
      <c r="AJ242">
        <f t="shared" si="15"/>
        <v>1.1343850096092249</v>
      </c>
    </row>
    <row r="243" spans="1:36" x14ac:dyDescent="0.25">
      <c r="A243">
        <f t="shared" si="14"/>
        <v>242</v>
      </c>
      <c r="B243">
        <v>17.6684209823608</v>
      </c>
      <c r="C243">
        <v>3.06354168057441</v>
      </c>
      <c r="D243">
        <v>0</v>
      </c>
      <c r="E243">
        <v>79.715789473684197</v>
      </c>
      <c r="F243">
        <v>0</v>
      </c>
      <c r="H243" cm="1">
        <f t="array" ref="H243">INDEX('Building Features'!$F$5:$F$22,COLUMN('Building Features'!A242),1)</f>
        <v>7805</v>
      </c>
      <c r="I243" cm="1">
        <f t="array" ref="I243">INDEX('Building Features'!$F$5:$F$22,COLUMN('Building Features'!B242),1)</f>
        <v>16.399999999999999</v>
      </c>
      <c r="J243" cm="1">
        <f t="array" ref="J243">INDEX('Building Features'!$F$5:$F$22,COLUMN('Building Features'!C242),1)</f>
        <v>0.4</v>
      </c>
      <c r="K243" cm="1">
        <f t="array" ref="K243">INDEX('Building Features'!$F$5:$F$22,COLUMN('Building Features'!D242),1)</f>
        <v>5</v>
      </c>
      <c r="L243" cm="1">
        <f t="array" ref="L243">INDEX('Building Features'!$F$5:$F$22,COLUMN('Building Features'!E242),1)</f>
        <v>128001.99999999999</v>
      </c>
      <c r="M243" cm="1">
        <f t="array" ref="M243">INDEX('Building Features'!$F$5:$F$22,COLUMN('Building Features'!F242),1)</f>
        <v>1229.8032000000001</v>
      </c>
      <c r="N243" cm="1">
        <f t="array" ref="N243">INDEX('Building Features'!$F$5:$F$22,COLUMN('Building Features'!G242),1)</f>
        <v>1713.81</v>
      </c>
      <c r="O243" cm="1">
        <f t="array" ref="O243">INDEX('Building Features'!$F$5:$F$22,COLUMN('Building Features'!H242),1)</f>
        <v>41.63332799914653</v>
      </c>
      <c r="P243" cm="1">
        <f t="array" ref="P243">INDEX('Building Features'!$F$5:$F$22,COLUMN('Building Features'!I242),1)</f>
        <v>74.688559408569205</v>
      </c>
      <c r="Q243" cm="1">
        <f t="array" ref="Q243">INDEX('Building Features'!$F$5:$F$22,COLUMN('Building Features'!J242),1)</f>
        <v>1.7939608241286957</v>
      </c>
      <c r="R243" cm="1">
        <f t="array" ref="R243">INDEX('Building Features'!$F$5:$F$22,COLUMN('Building Features'!K242),1)</f>
        <v>1</v>
      </c>
      <c r="S243" cm="1">
        <f t="array" ref="S243">INDEX('Building Features'!$F$5:$F$22,COLUMN('Building Features'!L242),1)</f>
        <v>2</v>
      </c>
      <c r="T243" cm="1">
        <f t="array" ref="T243">INDEX('Building Features'!$F$5:$F$22,COLUMN('Building Features'!M242),1)</f>
        <v>6</v>
      </c>
      <c r="U243" cm="1">
        <f t="array" ref="U243">INDEX('Building Features'!$F$5:$F$22,COLUMN('Building Features'!N242),1)</f>
        <v>1989</v>
      </c>
      <c r="V243" cm="1">
        <f t="array" ref="V243">INDEX('Building Features'!$F$5:$F$22,COLUMN('Building Features'!O242),1)</f>
        <v>1291.172</v>
      </c>
      <c r="W243" cm="1">
        <f t="array" ref="W243">INDEX('Building Features'!$F$5:$F$22,COLUMN('Building Features'!P242),1)</f>
        <v>0</v>
      </c>
      <c r="X243" cm="1">
        <f t="array" ref="X243">INDEX('Building Features'!$F$5:$F$22,COLUMN('Building Features'!Q242),1)</f>
        <v>492.16399999999999</v>
      </c>
      <c r="Y243" cm="1">
        <f t="array" ref="Y243">INDEX('Building Features'!$F$5:$F$22,COLUMN('Building Features'!R242),1)</f>
        <v>1291.172</v>
      </c>
      <c r="AA243">
        <v>550.60467529296795</v>
      </c>
      <c r="AB243" s="45" t="s">
        <v>851</v>
      </c>
      <c r="AC243" s="45" t="s">
        <v>851</v>
      </c>
      <c r="AD243">
        <v>105.449669647834</v>
      </c>
      <c r="AE243" t="s">
        <v>852</v>
      </c>
      <c r="AF243" t="s">
        <v>852</v>
      </c>
      <c r="AG243">
        <f t="shared" si="12"/>
        <v>1.2000160153747597</v>
      </c>
      <c r="AH243">
        <f t="shared" si="13"/>
        <v>0.32543241511851378</v>
      </c>
      <c r="AJ243">
        <f t="shared" si="15"/>
        <v>1.5254484304932734</v>
      </c>
    </row>
    <row r="244" spans="1:36" x14ac:dyDescent="0.25">
      <c r="A244">
        <f t="shared" si="14"/>
        <v>243</v>
      </c>
      <c r="B244">
        <v>17.1031578666285</v>
      </c>
      <c r="C244">
        <v>3.8604166706403098</v>
      </c>
      <c r="D244">
        <v>0</v>
      </c>
      <c r="E244">
        <v>82.263157894736807</v>
      </c>
      <c r="F244">
        <v>0</v>
      </c>
      <c r="H244" cm="1">
        <f t="array" ref="H244">INDEX('Building Features'!$F$5:$F$22,COLUMN('Building Features'!A243),1)</f>
        <v>7805</v>
      </c>
      <c r="I244" cm="1">
        <f t="array" ref="I244">INDEX('Building Features'!$F$5:$F$22,COLUMN('Building Features'!B243),1)</f>
        <v>16.399999999999999</v>
      </c>
      <c r="J244" cm="1">
        <f t="array" ref="J244">INDEX('Building Features'!$F$5:$F$22,COLUMN('Building Features'!C243),1)</f>
        <v>0.4</v>
      </c>
      <c r="K244" cm="1">
        <f t="array" ref="K244">INDEX('Building Features'!$F$5:$F$22,COLUMN('Building Features'!D243),1)</f>
        <v>5</v>
      </c>
      <c r="L244" cm="1">
        <f t="array" ref="L244">INDEX('Building Features'!$F$5:$F$22,COLUMN('Building Features'!E243),1)</f>
        <v>128001.99999999999</v>
      </c>
      <c r="M244" cm="1">
        <f t="array" ref="M244">INDEX('Building Features'!$F$5:$F$22,COLUMN('Building Features'!F243),1)</f>
        <v>1229.8032000000001</v>
      </c>
      <c r="N244" cm="1">
        <f t="array" ref="N244">INDEX('Building Features'!$F$5:$F$22,COLUMN('Building Features'!G243),1)</f>
        <v>1713.81</v>
      </c>
      <c r="O244" cm="1">
        <f t="array" ref="O244">INDEX('Building Features'!$F$5:$F$22,COLUMN('Building Features'!H243),1)</f>
        <v>41.63332799914653</v>
      </c>
      <c r="P244" cm="1">
        <f t="array" ref="P244">INDEX('Building Features'!$F$5:$F$22,COLUMN('Building Features'!I243),1)</f>
        <v>74.688559408569205</v>
      </c>
      <c r="Q244" cm="1">
        <f t="array" ref="Q244">INDEX('Building Features'!$F$5:$F$22,COLUMN('Building Features'!J243),1)</f>
        <v>1.7939608241286957</v>
      </c>
      <c r="R244" cm="1">
        <f t="array" ref="R244">INDEX('Building Features'!$F$5:$F$22,COLUMN('Building Features'!K243),1)</f>
        <v>1</v>
      </c>
      <c r="S244" cm="1">
        <f t="array" ref="S244">INDEX('Building Features'!$F$5:$F$22,COLUMN('Building Features'!L243),1)</f>
        <v>2</v>
      </c>
      <c r="T244" cm="1">
        <f t="array" ref="T244">INDEX('Building Features'!$F$5:$F$22,COLUMN('Building Features'!M243),1)</f>
        <v>6</v>
      </c>
      <c r="U244" cm="1">
        <f t="array" ref="U244">INDEX('Building Features'!$F$5:$F$22,COLUMN('Building Features'!N243),1)</f>
        <v>1989</v>
      </c>
      <c r="V244" cm="1">
        <f t="array" ref="V244">INDEX('Building Features'!$F$5:$F$22,COLUMN('Building Features'!O243),1)</f>
        <v>1291.172</v>
      </c>
      <c r="W244" cm="1">
        <f t="array" ref="W244">INDEX('Building Features'!$F$5:$F$22,COLUMN('Building Features'!P243),1)</f>
        <v>0</v>
      </c>
      <c r="X244" cm="1">
        <f t="array" ref="X244">INDEX('Building Features'!$F$5:$F$22,COLUMN('Building Features'!Q243),1)</f>
        <v>492.16399999999999</v>
      </c>
      <c r="Y244" cm="1">
        <f t="array" ref="Y244">INDEX('Building Features'!$F$5:$F$22,COLUMN('Building Features'!R243),1)</f>
        <v>1291.172</v>
      </c>
      <c r="AA244">
        <v>565.63995361328102</v>
      </c>
      <c r="AB244" s="45" t="s">
        <v>853</v>
      </c>
      <c r="AC244" s="45" t="s">
        <v>853</v>
      </c>
      <c r="AD244">
        <v>232.74626089926099</v>
      </c>
      <c r="AE244" t="s">
        <v>854</v>
      </c>
      <c r="AF244" t="s">
        <v>854</v>
      </c>
      <c r="AG244">
        <f t="shared" si="12"/>
        <v>1.2062459961563101</v>
      </c>
      <c r="AH244">
        <f t="shared" si="13"/>
        <v>0.71748878923766812</v>
      </c>
      <c r="AJ244">
        <f t="shared" si="15"/>
        <v>1.9237347853939784</v>
      </c>
    </row>
    <row r="245" spans="1:36" x14ac:dyDescent="0.25">
      <c r="A245">
        <f t="shared" si="14"/>
        <v>244</v>
      </c>
      <c r="B245">
        <v>14.284210536354401</v>
      </c>
      <c r="C245">
        <v>3.52187496423721</v>
      </c>
      <c r="D245">
        <v>0</v>
      </c>
      <c r="E245">
        <v>77.884210526315698</v>
      </c>
      <c r="F245">
        <v>0</v>
      </c>
      <c r="H245" cm="1">
        <f t="array" ref="H245">INDEX('Building Features'!$F$5:$F$22,COLUMN('Building Features'!A244),1)</f>
        <v>7805</v>
      </c>
      <c r="I245" cm="1">
        <f t="array" ref="I245">INDEX('Building Features'!$F$5:$F$22,COLUMN('Building Features'!B244),1)</f>
        <v>16.399999999999999</v>
      </c>
      <c r="J245" cm="1">
        <f t="array" ref="J245">INDEX('Building Features'!$F$5:$F$22,COLUMN('Building Features'!C244),1)</f>
        <v>0.4</v>
      </c>
      <c r="K245" cm="1">
        <f t="array" ref="K245">INDEX('Building Features'!$F$5:$F$22,COLUMN('Building Features'!D244),1)</f>
        <v>5</v>
      </c>
      <c r="L245" cm="1">
        <f t="array" ref="L245">INDEX('Building Features'!$F$5:$F$22,COLUMN('Building Features'!E244),1)</f>
        <v>128001.99999999999</v>
      </c>
      <c r="M245" cm="1">
        <f t="array" ref="M245">INDEX('Building Features'!$F$5:$F$22,COLUMN('Building Features'!F244),1)</f>
        <v>1229.8032000000001</v>
      </c>
      <c r="N245" cm="1">
        <f t="array" ref="N245">INDEX('Building Features'!$F$5:$F$22,COLUMN('Building Features'!G244),1)</f>
        <v>1713.81</v>
      </c>
      <c r="O245" cm="1">
        <f t="array" ref="O245">INDEX('Building Features'!$F$5:$F$22,COLUMN('Building Features'!H244),1)</f>
        <v>41.63332799914653</v>
      </c>
      <c r="P245" cm="1">
        <f t="array" ref="P245">INDEX('Building Features'!$F$5:$F$22,COLUMN('Building Features'!I244),1)</f>
        <v>74.688559408569205</v>
      </c>
      <c r="Q245" cm="1">
        <f t="array" ref="Q245">INDEX('Building Features'!$F$5:$F$22,COLUMN('Building Features'!J244),1)</f>
        <v>1.7939608241286957</v>
      </c>
      <c r="R245" cm="1">
        <f t="array" ref="R245">INDEX('Building Features'!$F$5:$F$22,COLUMN('Building Features'!K244),1)</f>
        <v>1</v>
      </c>
      <c r="S245" cm="1">
        <f t="array" ref="S245">INDEX('Building Features'!$F$5:$F$22,COLUMN('Building Features'!L244),1)</f>
        <v>2</v>
      </c>
      <c r="T245" cm="1">
        <f t="array" ref="T245">INDEX('Building Features'!$F$5:$F$22,COLUMN('Building Features'!M244),1)</f>
        <v>6</v>
      </c>
      <c r="U245" cm="1">
        <f t="array" ref="U245">INDEX('Building Features'!$F$5:$F$22,COLUMN('Building Features'!N244),1)</f>
        <v>1989</v>
      </c>
      <c r="V245" cm="1">
        <f t="array" ref="V245">INDEX('Building Features'!$F$5:$F$22,COLUMN('Building Features'!O244),1)</f>
        <v>1291.172</v>
      </c>
      <c r="W245" cm="1">
        <f t="array" ref="W245">INDEX('Building Features'!$F$5:$F$22,COLUMN('Building Features'!P244),1)</f>
        <v>0</v>
      </c>
      <c r="X245" cm="1">
        <f t="array" ref="X245">INDEX('Building Features'!$F$5:$F$22,COLUMN('Building Features'!Q244),1)</f>
        <v>492.16399999999999</v>
      </c>
      <c r="Y245" cm="1">
        <f t="array" ref="Y245">INDEX('Building Features'!$F$5:$F$22,COLUMN('Building Features'!R244),1)</f>
        <v>1291.172</v>
      </c>
      <c r="AA245">
        <v>580.93731689453102</v>
      </c>
      <c r="AB245" s="45" t="s">
        <v>855</v>
      </c>
      <c r="AC245" s="45" t="s">
        <v>855</v>
      </c>
      <c r="AD245">
        <v>188.763607942969</v>
      </c>
      <c r="AE245" t="s">
        <v>856</v>
      </c>
      <c r="AF245" t="s">
        <v>856</v>
      </c>
      <c r="AG245">
        <f t="shared" si="12"/>
        <v>1.1451153106982703</v>
      </c>
      <c r="AH245">
        <f t="shared" si="13"/>
        <v>0.58014093529788602</v>
      </c>
      <c r="AJ245">
        <f t="shared" si="15"/>
        <v>1.7252562459961562</v>
      </c>
    </row>
    <row r="246" spans="1:36" x14ac:dyDescent="0.25">
      <c r="A246">
        <f t="shared" si="14"/>
        <v>245</v>
      </c>
      <c r="B246">
        <v>13.963157924852799</v>
      </c>
      <c r="C246">
        <v>0.29583336909611901</v>
      </c>
      <c r="D246">
        <v>0</v>
      </c>
      <c r="E246">
        <v>75.989473684210495</v>
      </c>
      <c r="F246">
        <v>0</v>
      </c>
      <c r="H246" cm="1">
        <f t="array" ref="H246">INDEX('Building Features'!$F$5:$F$22,COLUMN('Building Features'!A245),1)</f>
        <v>7805</v>
      </c>
      <c r="I246" cm="1">
        <f t="array" ref="I246">INDEX('Building Features'!$F$5:$F$22,COLUMN('Building Features'!B245),1)</f>
        <v>16.399999999999999</v>
      </c>
      <c r="J246" cm="1">
        <f t="array" ref="J246">INDEX('Building Features'!$F$5:$F$22,COLUMN('Building Features'!C245),1)</f>
        <v>0.4</v>
      </c>
      <c r="K246" cm="1">
        <f t="array" ref="K246">INDEX('Building Features'!$F$5:$F$22,COLUMN('Building Features'!D245),1)</f>
        <v>5</v>
      </c>
      <c r="L246" cm="1">
        <f t="array" ref="L246">INDEX('Building Features'!$F$5:$F$22,COLUMN('Building Features'!E245),1)</f>
        <v>128001.99999999999</v>
      </c>
      <c r="M246" cm="1">
        <f t="array" ref="M246">INDEX('Building Features'!$F$5:$F$22,COLUMN('Building Features'!F245),1)</f>
        <v>1229.8032000000001</v>
      </c>
      <c r="N246" cm="1">
        <f t="array" ref="N246">INDEX('Building Features'!$F$5:$F$22,COLUMN('Building Features'!G245),1)</f>
        <v>1713.81</v>
      </c>
      <c r="O246" cm="1">
        <f t="array" ref="O246">INDEX('Building Features'!$F$5:$F$22,COLUMN('Building Features'!H245),1)</f>
        <v>41.63332799914653</v>
      </c>
      <c r="P246" cm="1">
        <f t="array" ref="P246">INDEX('Building Features'!$F$5:$F$22,COLUMN('Building Features'!I245),1)</f>
        <v>74.688559408569205</v>
      </c>
      <c r="Q246" cm="1">
        <f t="array" ref="Q246">INDEX('Building Features'!$F$5:$F$22,COLUMN('Building Features'!J245),1)</f>
        <v>1.7939608241286957</v>
      </c>
      <c r="R246" cm="1">
        <f t="array" ref="R246">INDEX('Building Features'!$F$5:$F$22,COLUMN('Building Features'!K245),1)</f>
        <v>1</v>
      </c>
      <c r="S246" cm="1">
        <f t="array" ref="S246">INDEX('Building Features'!$F$5:$F$22,COLUMN('Building Features'!L245),1)</f>
        <v>2</v>
      </c>
      <c r="T246" cm="1">
        <f t="array" ref="T246">INDEX('Building Features'!$F$5:$F$22,COLUMN('Building Features'!M245),1)</f>
        <v>6</v>
      </c>
      <c r="U246" cm="1">
        <f t="array" ref="U246">INDEX('Building Features'!$F$5:$F$22,COLUMN('Building Features'!N245),1)</f>
        <v>1989</v>
      </c>
      <c r="V246" cm="1">
        <f t="array" ref="V246">INDEX('Building Features'!$F$5:$F$22,COLUMN('Building Features'!O245),1)</f>
        <v>1291.172</v>
      </c>
      <c r="W246" cm="1">
        <f t="array" ref="W246">INDEX('Building Features'!$F$5:$F$22,COLUMN('Building Features'!P245),1)</f>
        <v>0</v>
      </c>
      <c r="X246" cm="1">
        <f t="array" ref="X246">INDEX('Building Features'!$F$5:$F$22,COLUMN('Building Features'!Q245),1)</f>
        <v>492.16399999999999</v>
      </c>
      <c r="Y246" cm="1">
        <f t="array" ref="Y246">INDEX('Building Features'!$F$5:$F$22,COLUMN('Building Features'!R245),1)</f>
        <v>1291.172</v>
      </c>
      <c r="AA246">
        <v>575.31353759765602</v>
      </c>
      <c r="AB246" s="45" t="s">
        <v>857</v>
      </c>
      <c r="AC246" s="45" t="s">
        <v>857</v>
      </c>
      <c r="AD246">
        <v>63.800432905267797</v>
      </c>
      <c r="AE246" t="s">
        <v>772</v>
      </c>
      <c r="AF246" t="s">
        <v>772</v>
      </c>
      <c r="AG246">
        <f t="shared" si="12"/>
        <v>1.1863068545803972</v>
      </c>
      <c r="AH246">
        <f t="shared" si="13"/>
        <v>0.2139654067905189</v>
      </c>
      <c r="AJ246">
        <f t="shared" si="15"/>
        <v>1.4002722613709162</v>
      </c>
    </row>
    <row r="247" spans="1:36" x14ac:dyDescent="0.25">
      <c r="A247">
        <f t="shared" si="14"/>
        <v>246</v>
      </c>
      <c r="B247">
        <v>15.665263186002999</v>
      </c>
      <c r="C247">
        <v>0.22187499205271499</v>
      </c>
      <c r="D247">
        <v>0</v>
      </c>
      <c r="E247">
        <v>79.6947368421052</v>
      </c>
      <c r="F247">
        <v>0</v>
      </c>
      <c r="H247" cm="1">
        <f t="array" ref="H247">INDEX('Building Features'!$F$5:$F$22,COLUMN('Building Features'!A246),1)</f>
        <v>7805</v>
      </c>
      <c r="I247" cm="1">
        <f t="array" ref="I247">INDEX('Building Features'!$F$5:$F$22,COLUMN('Building Features'!B246),1)</f>
        <v>16.399999999999999</v>
      </c>
      <c r="J247" cm="1">
        <f t="array" ref="J247">INDEX('Building Features'!$F$5:$F$22,COLUMN('Building Features'!C246),1)</f>
        <v>0.4</v>
      </c>
      <c r="K247" cm="1">
        <f t="array" ref="K247">INDEX('Building Features'!$F$5:$F$22,COLUMN('Building Features'!D246),1)</f>
        <v>5</v>
      </c>
      <c r="L247" cm="1">
        <f t="array" ref="L247">INDEX('Building Features'!$F$5:$F$22,COLUMN('Building Features'!E246),1)</f>
        <v>128001.99999999999</v>
      </c>
      <c r="M247" cm="1">
        <f t="array" ref="M247">INDEX('Building Features'!$F$5:$F$22,COLUMN('Building Features'!F246),1)</f>
        <v>1229.8032000000001</v>
      </c>
      <c r="N247" cm="1">
        <f t="array" ref="N247">INDEX('Building Features'!$F$5:$F$22,COLUMN('Building Features'!G246),1)</f>
        <v>1713.81</v>
      </c>
      <c r="O247" cm="1">
        <f t="array" ref="O247">INDEX('Building Features'!$F$5:$F$22,COLUMN('Building Features'!H246),1)</f>
        <v>41.63332799914653</v>
      </c>
      <c r="P247" cm="1">
        <f t="array" ref="P247">INDEX('Building Features'!$F$5:$F$22,COLUMN('Building Features'!I246),1)</f>
        <v>74.688559408569205</v>
      </c>
      <c r="Q247" cm="1">
        <f t="array" ref="Q247">INDEX('Building Features'!$F$5:$F$22,COLUMN('Building Features'!J246),1)</f>
        <v>1.7939608241286957</v>
      </c>
      <c r="R247" cm="1">
        <f t="array" ref="R247">INDEX('Building Features'!$F$5:$F$22,COLUMN('Building Features'!K246),1)</f>
        <v>1</v>
      </c>
      <c r="S247" cm="1">
        <f t="array" ref="S247">INDEX('Building Features'!$F$5:$F$22,COLUMN('Building Features'!L246),1)</f>
        <v>2</v>
      </c>
      <c r="T247" cm="1">
        <f t="array" ref="T247">INDEX('Building Features'!$F$5:$F$22,COLUMN('Building Features'!M246),1)</f>
        <v>6</v>
      </c>
      <c r="U247" cm="1">
        <f t="array" ref="U247">INDEX('Building Features'!$F$5:$F$22,COLUMN('Building Features'!N246),1)</f>
        <v>1989</v>
      </c>
      <c r="V247" cm="1">
        <f t="array" ref="V247">INDEX('Building Features'!$F$5:$F$22,COLUMN('Building Features'!O246),1)</f>
        <v>1291.172</v>
      </c>
      <c r="W247" cm="1">
        <f t="array" ref="W247">INDEX('Building Features'!$F$5:$F$22,COLUMN('Building Features'!P246),1)</f>
        <v>0</v>
      </c>
      <c r="X247" cm="1">
        <f t="array" ref="X247">INDEX('Building Features'!$F$5:$F$22,COLUMN('Building Features'!Q246),1)</f>
        <v>492.16399999999999</v>
      </c>
      <c r="Y247" cm="1">
        <f t="array" ref="Y247">INDEX('Building Features'!$F$5:$F$22,COLUMN('Building Features'!R246),1)</f>
        <v>1291.172</v>
      </c>
      <c r="AA247">
        <v>555.31689453125</v>
      </c>
      <c r="AB247" s="45" t="s">
        <v>858</v>
      </c>
      <c r="AC247" s="45" t="s">
        <v>858</v>
      </c>
      <c r="AD247">
        <v>32.240151855680601</v>
      </c>
      <c r="AE247" t="s">
        <v>859</v>
      </c>
      <c r="AF247" t="s">
        <v>859</v>
      </c>
      <c r="AG247">
        <f t="shared" si="12"/>
        <v>1.1828795643818066</v>
      </c>
      <c r="AH247">
        <f t="shared" si="13"/>
        <v>9.8910954516335678E-2</v>
      </c>
      <c r="AJ247">
        <f t="shared" si="15"/>
        <v>1.2817905188981422</v>
      </c>
    </row>
    <row r="248" spans="1:36" x14ac:dyDescent="0.25">
      <c r="A248">
        <f t="shared" si="14"/>
        <v>247</v>
      </c>
      <c r="B248">
        <v>18.404210492184198</v>
      </c>
      <c r="C248">
        <v>1.90416664878527</v>
      </c>
      <c r="D248">
        <v>0</v>
      </c>
      <c r="E248">
        <v>60.9157894736842</v>
      </c>
      <c r="F248">
        <v>0</v>
      </c>
      <c r="H248" cm="1">
        <f t="array" ref="H248">INDEX('Building Features'!$F$5:$F$22,COLUMN('Building Features'!A247),1)</f>
        <v>7805</v>
      </c>
      <c r="I248" cm="1">
        <f t="array" ref="I248">INDEX('Building Features'!$F$5:$F$22,COLUMN('Building Features'!B247),1)</f>
        <v>16.399999999999999</v>
      </c>
      <c r="J248" cm="1">
        <f t="array" ref="J248">INDEX('Building Features'!$F$5:$F$22,COLUMN('Building Features'!C247),1)</f>
        <v>0.4</v>
      </c>
      <c r="K248" cm="1">
        <f t="array" ref="K248">INDEX('Building Features'!$F$5:$F$22,COLUMN('Building Features'!D247),1)</f>
        <v>5</v>
      </c>
      <c r="L248" cm="1">
        <f t="array" ref="L248">INDEX('Building Features'!$F$5:$F$22,COLUMN('Building Features'!E247),1)</f>
        <v>128001.99999999999</v>
      </c>
      <c r="M248" cm="1">
        <f t="array" ref="M248">INDEX('Building Features'!$F$5:$F$22,COLUMN('Building Features'!F247),1)</f>
        <v>1229.8032000000001</v>
      </c>
      <c r="N248" cm="1">
        <f t="array" ref="N248">INDEX('Building Features'!$F$5:$F$22,COLUMN('Building Features'!G247),1)</f>
        <v>1713.81</v>
      </c>
      <c r="O248" cm="1">
        <f t="array" ref="O248">INDEX('Building Features'!$F$5:$F$22,COLUMN('Building Features'!H247),1)</f>
        <v>41.63332799914653</v>
      </c>
      <c r="P248" cm="1">
        <f t="array" ref="P248">INDEX('Building Features'!$F$5:$F$22,COLUMN('Building Features'!I247),1)</f>
        <v>74.688559408569205</v>
      </c>
      <c r="Q248" cm="1">
        <f t="array" ref="Q248">INDEX('Building Features'!$F$5:$F$22,COLUMN('Building Features'!J247),1)</f>
        <v>1.7939608241286957</v>
      </c>
      <c r="R248" cm="1">
        <f t="array" ref="R248">INDEX('Building Features'!$F$5:$F$22,COLUMN('Building Features'!K247),1)</f>
        <v>1</v>
      </c>
      <c r="S248" cm="1">
        <f t="array" ref="S248">INDEX('Building Features'!$F$5:$F$22,COLUMN('Building Features'!L247),1)</f>
        <v>2</v>
      </c>
      <c r="T248" cm="1">
        <f t="array" ref="T248">INDEX('Building Features'!$F$5:$F$22,COLUMN('Building Features'!M247),1)</f>
        <v>6</v>
      </c>
      <c r="U248" cm="1">
        <f t="array" ref="U248">INDEX('Building Features'!$F$5:$F$22,COLUMN('Building Features'!N247),1)</f>
        <v>1989</v>
      </c>
      <c r="V248" cm="1">
        <f t="array" ref="V248">INDEX('Building Features'!$F$5:$F$22,COLUMN('Building Features'!O247),1)</f>
        <v>1291.172</v>
      </c>
      <c r="W248" cm="1">
        <f t="array" ref="W248">INDEX('Building Features'!$F$5:$F$22,COLUMN('Building Features'!P247),1)</f>
        <v>0</v>
      </c>
      <c r="X248" cm="1">
        <f t="array" ref="X248">INDEX('Building Features'!$F$5:$F$22,COLUMN('Building Features'!Q247),1)</f>
        <v>492.16399999999999</v>
      </c>
      <c r="Y248" cm="1">
        <f t="array" ref="Y248">INDEX('Building Features'!$F$5:$F$22,COLUMN('Building Features'!R247),1)</f>
        <v>1291.172</v>
      </c>
      <c r="AA248">
        <v>519.205810546875</v>
      </c>
      <c r="AB248" s="45" t="s">
        <v>860</v>
      </c>
      <c r="AC248" s="45" t="s">
        <v>860</v>
      </c>
      <c r="AD248">
        <v>134.11097841801401</v>
      </c>
      <c r="AE248" t="s">
        <v>861</v>
      </c>
      <c r="AF248" t="s">
        <v>861</v>
      </c>
      <c r="AG248">
        <f t="shared" si="12"/>
        <v>1.136947469570788</v>
      </c>
      <c r="AH248">
        <f t="shared" si="13"/>
        <v>0.41358103779628441</v>
      </c>
      <c r="AJ248">
        <f t="shared" si="15"/>
        <v>1.5505285073670723</v>
      </c>
    </row>
    <row r="249" spans="1:36" x14ac:dyDescent="0.25">
      <c r="A249">
        <f t="shared" si="14"/>
        <v>248</v>
      </c>
      <c r="B249">
        <v>17.622105287250701</v>
      </c>
      <c r="C249">
        <v>1.2843749821185999</v>
      </c>
      <c r="D249">
        <v>0</v>
      </c>
      <c r="E249">
        <v>68.115789473684202</v>
      </c>
      <c r="F249">
        <v>0</v>
      </c>
      <c r="H249" cm="1">
        <f t="array" ref="H249">INDEX('Building Features'!$F$5:$F$22,COLUMN('Building Features'!A248),1)</f>
        <v>7805</v>
      </c>
      <c r="I249" cm="1">
        <f t="array" ref="I249">INDEX('Building Features'!$F$5:$F$22,COLUMN('Building Features'!B248),1)</f>
        <v>16.399999999999999</v>
      </c>
      <c r="J249" cm="1">
        <f t="array" ref="J249">INDEX('Building Features'!$F$5:$F$22,COLUMN('Building Features'!C248),1)</f>
        <v>0.4</v>
      </c>
      <c r="K249" cm="1">
        <f t="array" ref="K249">INDEX('Building Features'!$F$5:$F$22,COLUMN('Building Features'!D248),1)</f>
        <v>5</v>
      </c>
      <c r="L249" cm="1">
        <f t="array" ref="L249">INDEX('Building Features'!$F$5:$F$22,COLUMN('Building Features'!E248),1)</f>
        <v>128001.99999999999</v>
      </c>
      <c r="M249" cm="1">
        <f t="array" ref="M249">INDEX('Building Features'!$F$5:$F$22,COLUMN('Building Features'!F248),1)</f>
        <v>1229.8032000000001</v>
      </c>
      <c r="N249" cm="1">
        <f t="array" ref="N249">INDEX('Building Features'!$F$5:$F$22,COLUMN('Building Features'!G248),1)</f>
        <v>1713.81</v>
      </c>
      <c r="O249" cm="1">
        <f t="array" ref="O249">INDEX('Building Features'!$F$5:$F$22,COLUMN('Building Features'!H248),1)</f>
        <v>41.63332799914653</v>
      </c>
      <c r="P249" cm="1">
        <f t="array" ref="P249">INDEX('Building Features'!$F$5:$F$22,COLUMN('Building Features'!I248),1)</f>
        <v>74.688559408569205</v>
      </c>
      <c r="Q249" cm="1">
        <f t="array" ref="Q249">INDEX('Building Features'!$F$5:$F$22,COLUMN('Building Features'!J248),1)</f>
        <v>1.7939608241286957</v>
      </c>
      <c r="R249" cm="1">
        <f t="array" ref="R249">INDEX('Building Features'!$F$5:$F$22,COLUMN('Building Features'!K248),1)</f>
        <v>1</v>
      </c>
      <c r="S249" cm="1">
        <f t="array" ref="S249">INDEX('Building Features'!$F$5:$F$22,COLUMN('Building Features'!L248),1)</f>
        <v>2</v>
      </c>
      <c r="T249" cm="1">
        <f t="array" ref="T249">INDEX('Building Features'!$F$5:$F$22,COLUMN('Building Features'!M248),1)</f>
        <v>6</v>
      </c>
      <c r="U249" cm="1">
        <f t="array" ref="U249">INDEX('Building Features'!$F$5:$F$22,COLUMN('Building Features'!N248),1)</f>
        <v>1989</v>
      </c>
      <c r="V249" cm="1">
        <f t="array" ref="V249">INDEX('Building Features'!$F$5:$F$22,COLUMN('Building Features'!O248),1)</f>
        <v>1291.172</v>
      </c>
      <c r="W249" cm="1">
        <f t="array" ref="W249">INDEX('Building Features'!$F$5:$F$22,COLUMN('Building Features'!P248),1)</f>
        <v>0</v>
      </c>
      <c r="X249" cm="1">
        <f t="array" ref="X249">INDEX('Building Features'!$F$5:$F$22,COLUMN('Building Features'!Q248),1)</f>
        <v>492.16399999999999</v>
      </c>
      <c r="Y249" cm="1">
        <f t="array" ref="Y249">INDEX('Building Features'!$F$5:$F$22,COLUMN('Building Features'!R248),1)</f>
        <v>1291.172</v>
      </c>
      <c r="AA249">
        <v>494.05743408203102</v>
      </c>
      <c r="AB249" s="45" t="s">
        <v>862</v>
      </c>
      <c r="AC249" s="45" t="s">
        <v>862</v>
      </c>
      <c r="AD249">
        <v>100.189529851454</v>
      </c>
      <c r="AE249" t="s">
        <v>863</v>
      </c>
      <c r="AF249" t="s">
        <v>863</v>
      </c>
      <c r="AG249">
        <f t="shared" si="12"/>
        <v>1.1576713645099295</v>
      </c>
      <c r="AH249">
        <f t="shared" si="13"/>
        <v>0.3090326713645099</v>
      </c>
      <c r="AJ249">
        <f t="shared" si="15"/>
        <v>1.4667040358744394</v>
      </c>
    </row>
    <row r="250" spans="1:36" x14ac:dyDescent="0.25">
      <c r="A250">
        <f t="shared" si="14"/>
        <v>249</v>
      </c>
      <c r="B250">
        <v>15.711578971461201</v>
      </c>
      <c r="C250">
        <v>0.70520835121472503</v>
      </c>
      <c r="D250">
        <v>0</v>
      </c>
      <c r="E250">
        <v>88.515789473684194</v>
      </c>
      <c r="F250">
        <v>0</v>
      </c>
      <c r="H250" cm="1">
        <f t="array" ref="H250">INDEX('Building Features'!$F$5:$F$22,COLUMN('Building Features'!A249),1)</f>
        <v>7805</v>
      </c>
      <c r="I250" cm="1">
        <f t="array" ref="I250">INDEX('Building Features'!$F$5:$F$22,COLUMN('Building Features'!B249),1)</f>
        <v>16.399999999999999</v>
      </c>
      <c r="J250" cm="1">
        <f t="array" ref="J250">INDEX('Building Features'!$F$5:$F$22,COLUMN('Building Features'!C249),1)</f>
        <v>0.4</v>
      </c>
      <c r="K250" cm="1">
        <f t="array" ref="K250">INDEX('Building Features'!$F$5:$F$22,COLUMN('Building Features'!D249),1)</f>
        <v>5</v>
      </c>
      <c r="L250" cm="1">
        <f t="array" ref="L250">INDEX('Building Features'!$F$5:$F$22,COLUMN('Building Features'!E249),1)</f>
        <v>128001.99999999999</v>
      </c>
      <c r="M250" cm="1">
        <f t="array" ref="M250">INDEX('Building Features'!$F$5:$F$22,COLUMN('Building Features'!F249),1)</f>
        <v>1229.8032000000001</v>
      </c>
      <c r="N250" cm="1">
        <f t="array" ref="N250">INDEX('Building Features'!$F$5:$F$22,COLUMN('Building Features'!G249),1)</f>
        <v>1713.81</v>
      </c>
      <c r="O250" cm="1">
        <f t="array" ref="O250">INDEX('Building Features'!$F$5:$F$22,COLUMN('Building Features'!H249),1)</f>
        <v>41.63332799914653</v>
      </c>
      <c r="P250" cm="1">
        <f t="array" ref="P250">INDEX('Building Features'!$F$5:$F$22,COLUMN('Building Features'!I249),1)</f>
        <v>74.688559408569205</v>
      </c>
      <c r="Q250" cm="1">
        <f t="array" ref="Q250">INDEX('Building Features'!$F$5:$F$22,COLUMN('Building Features'!J249),1)</f>
        <v>1.7939608241286957</v>
      </c>
      <c r="R250" cm="1">
        <f t="array" ref="R250">INDEX('Building Features'!$F$5:$F$22,COLUMN('Building Features'!K249),1)</f>
        <v>1</v>
      </c>
      <c r="S250" cm="1">
        <f t="array" ref="S250">INDEX('Building Features'!$F$5:$F$22,COLUMN('Building Features'!L249),1)</f>
        <v>2</v>
      </c>
      <c r="T250" cm="1">
        <f t="array" ref="T250">INDEX('Building Features'!$F$5:$F$22,COLUMN('Building Features'!M249),1)</f>
        <v>6</v>
      </c>
      <c r="U250" cm="1">
        <f t="array" ref="U250">INDEX('Building Features'!$F$5:$F$22,COLUMN('Building Features'!N249),1)</f>
        <v>1989</v>
      </c>
      <c r="V250" cm="1">
        <f t="array" ref="V250">INDEX('Building Features'!$F$5:$F$22,COLUMN('Building Features'!O249),1)</f>
        <v>1291.172</v>
      </c>
      <c r="W250" cm="1">
        <f t="array" ref="W250">INDEX('Building Features'!$F$5:$F$22,COLUMN('Building Features'!P249),1)</f>
        <v>0</v>
      </c>
      <c r="X250" cm="1">
        <f t="array" ref="X250">INDEX('Building Features'!$F$5:$F$22,COLUMN('Building Features'!Q249),1)</f>
        <v>492.16399999999999</v>
      </c>
      <c r="Y250" cm="1">
        <f t="array" ref="Y250">INDEX('Building Features'!$F$5:$F$22,COLUMN('Building Features'!R249),1)</f>
        <v>1291.172</v>
      </c>
      <c r="AA250">
        <v>545.520263671875</v>
      </c>
      <c r="AB250" s="45" t="s">
        <v>864</v>
      </c>
      <c r="AC250" s="45" t="s">
        <v>864</v>
      </c>
      <c r="AD250">
        <v>60.532097789667198</v>
      </c>
      <c r="AE250" t="s">
        <v>865</v>
      </c>
      <c r="AF250" t="s">
        <v>865</v>
      </c>
      <c r="AG250">
        <f t="shared" si="12"/>
        <v>1.1655509288917361</v>
      </c>
      <c r="AH250">
        <f t="shared" si="13"/>
        <v>0.18577834721332478</v>
      </c>
      <c r="AJ250">
        <f t="shared" si="15"/>
        <v>1.3513292761050608</v>
      </c>
    </row>
    <row r="251" spans="1:36" x14ac:dyDescent="0.25">
      <c r="A251">
        <f t="shared" si="14"/>
        <v>250</v>
      </c>
      <c r="B251">
        <v>16.6873683929443</v>
      </c>
      <c r="C251">
        <v>0</v>
      </c>
      <c r="D251">
        <v>0.30416659514109401</v>
      </c>
      <c r="E251">
        <v>90.189473684210498</v>
      </c>
      <c r="F251">
        <v>0</v>
      </c>
      <c r="H251" cm="1">
        <f t="array" ref="H251">INDEX('Building Features'!$F$5:$F$22,COLUMN('Building Features'!A250),1)</f>
        <v>7805</v>
      </c>
      <c r="I251" cm="1">
        <f t="array" ref="I251">INDEX('Building Features'!$F$5:$F$22,COLUMN('Building Features'!B250),1)</f>
        <v>16.399999999999999</v>
      </c>
      <c r="J251" cm="1">
        <f t="array" ref="J251">INDEX('Building Features'!$F$5:$F$22,COLUMN('Building Features'!C250),1)</f>
        <v>0.4</v>
      </c>
      <c r="K251" cm="1">
        <f t="array" ref="K251">INDEX('Building Features'!$F$5:$F$22,COLUMN('Building Features'!D250),1)</f>
        <v>5</v>
      </c>
      <c r="L251" cm="1">
        <f t="array" ref="L251">INDEX('Building Features'!$F$5:$F$22,COLUMN('Building Features'!E250),1)</f>
        <v>128001.99999999999</v>
      </c>
      <c r="M251" cm="1">
        <f t="array" ref="M251">INDEX('Building Features'!$F$5:$F$22,COLUMN('Building Features'!F250),1)</f>
        <v>1229.8032000000001</v>
      </c>
      <c r="N251" cm="1">
        <f t="array" ref="N251">INDEX('Building Features'!$F$5:$F$22,COLUMN('Building Features'!G250),1)</f>
        <v>1713.81</v>
      </c>
      <c r="O251" cm="1">
        <f t="array" ref="O251">INDEX('Building Features'!$F$5:$F$22,COLUMN('Building Features'!H250),1)</f>
        <v>41.63332799914653</v>
      </c>
      <c r="P251" cm="1">
        <f t="array" ref="P251">INDEX('Building Features'!$F$5:$F$22,COLUMN('Building Features'!I250),1)</f>
        <v>74.688559408569205</v>
      </c>
      <c r="Q251" cm="1">
        <f t="array" ref="Q251">INDEX('Building Features'!$F$5:$F$22,COLUMN('Building Features'!J250),1)</f>
        <v>1.7939608241286957</v>
      </c>
      <c r="R251" cm="1">
        <f t="array" ref="R251">INDEX('Building Features'!$F$5:$F$22,COLUMN('Building Features'!K250),1)</f>
        <v>1</v>
      </c>
      <c r="S251" cm="1">
        <f t="array" ref="S251">INDEX('Building Features'!$F$5:$F$22,COLUMN('Building Features'!L250),1)</f>
        <v>2</v>
      </c>
      <c r="T251" cm="1">
        <f t="array" ref="T251">INDEX('Building Features'!$F$5:$F$22,COLUMN('Building Features'!M250),1)</f>
        <v>6</v>
      </c>
      <c r="U251" cm="1">
        <f t="array" ref="U251">INDEX('Building Features'!$F$5:$F$22,COLUMN('Building Features'!N250),1)</f>
        <v>1989</v>
      </c>
      <c r="V251" cm="1">
        <f t="array" ref="V251">INDEX('Building Features'!$F$5:$F$22,COLUMN('Building Features'!O250),1)</f>
        <v>1291.172</v>
      </c>
      <c r="W251" cm="1">
        <f t="array" ref="W251">INDEX('Building Features'!$F$5:$F$22,COLUMN('Building Features'!P250),1)</f>
        <v>0</v>
      </c>
      <c r="X251" cm="1">
        <f t="array" ref="X251">INDEX('Building Features'!$F$5:$F$22,COLUMN('Building Features'!Q250),1)</f>
        <v>492.16399999999999</v>
      </c>
      <c r="Y251" cm="1">
        <f t="array" ref="Y251">INDEX('Building Features'!$F$5:$F$22,COLUMN('Building Features'!R250),1)</f>
        <v>1291.172</v>
      </c>
      <c r="AA251">
        <v>564.75671386718705</v>
      </c>
      <c r="AB251" s="45" t="s">
        <v>866</v>
      </c>
      <c r="AC251" s="45" t="s">
        <v>866</v>
      </c>
      <c r="AD251">
        <v>0</v>
      </c>
      <c r="AE251" t="s">
        <v>304</v>
      </c>
      <c r="AF251" t="s">
        <v>304</v>
      </c>
      <c r="AG251">
        <f t="shared" si="12"/>
        <v>1.2187219730941703</v>
      </c>
      <c r="AH251">
        <f t="shared" si="13"/>
        <v>0</v>
      </c>
      <c r="AJ251">
        <f t="shared" si="15"/>
        <v>1.2187219730941703</v>
      </c>
    </row>
    <row r="252" spans="1:36" x14ac:dyDescent="0.25">
      <c r="A252">
        <f t="shared" si="14"/>
        <v>251</v>
      </c>
      <c r="B252">
        <v>17.6063157633731</v>
      </c>
      <c r="C252">
        <v>0</v>
      </c>
      <c r="D252">
        <v>2.0083333055178301</v>
      </c>
      <c r="E252">
        <v>79.442105263157899</v>
      </c>
      <c r="F252">
        <v>0</v>
      </c>
      <c r="H252" cm="1">
        <f t="array" ref="H252">INDEX('Building Features'!$F$5:$F$22,COLUMN('Building Features'!A251),1)</f>
        <v>7805</v>
      </c>
      <c r="I252" cm="1">
        <f t="array" ref="I252">INDEX('Building Features'!$F$5:$F$22,COLUMN('Building Features'!B251),1)</f>
        <v>16.399999999999999</v>
      </c>
      <c r="J252" cm="1">
        <f t="array" ref="J252">INDEX('Building Features'!$F$5:$F$22,COLUMN('Building Features'!C251),1)</f>
        <v>0.4</v>
      </c>
      <c r="K252" cm="1">
        <f t="array" ref="K252">INDEX('Building Features'!$F$5:$F$22,COLUMN('Building Features'!D251),1)</f>
        <v>5</v>
      </c>
      <c r="L252" cm="1">
        <f t="array" ref="L252">INDEX('Building Features'!$F$5:$F$22,COLUMN('Building Features'!E251),1)</f>
        <v>128001.99999999999</v>
      </c>
      <c r="M252" cm="1">
        <f t="array" ref="M252">INDEX('Building Features'!$F$5:$F$22,COLUMN('Building Features'!F251),1)</f>
        <v>1229.8032000000001</v>
      </c>
      <c r="N252" cm="1">
        <f t="array" ref="N252">INDEX('Building Features'!$F$5:$F$22,COLUMN('Building Features'!G251),1)</f>
        <v>1713.81</v>
      </c>
      <c r="O252" cm="1">
        <f t="array" ref="O252">INDEX('Building Features'!$F$5:$F$22,COLUMN('Building Features'!H251),1)</f>
        <v>41.63332799914653</v>
      </c>
      <c r="P252" cm="1">
        <f t="array" ref="P252">INDEX('Building Features'!$F$5:$F$22,COLUMN('Building Features'!I251),1)</f>
        <v>74.688559408569205</v>
      </c>
      <c r="Q252" cm="1">
        <f t="array" ref="Q252">INDEX('Building Features'!$F$5:$F$22,COLUMN('Building Features'!J251),1)</f>
        <v>1.7939608241286957</v>
      </c>
      <c r="R252" cm="1">
        <f t="array" ref="R252">INDEX('Building Features'!$F$5:$F$22,COLUMN('Building Features'!K251),1)</f>
        <v>1</v>
      </c>
      <c r="S252" cm="1">
        <f t="array" ref="S252">INDEX('Building Features'!$F$5:$F$22,COLUMN('Building Features'!L251),1)</f>
        <v>2</v>
      </c>
      <c r="T252" cm="1">
        <f t="array" ref="T252">INDEX('Building Features'!$F$5:$F$22,COLUMN('Building Features'!M251),1)</f>
        <v>6</v>
      </c>
      <c r="U252" cm="1">
        <f t="array" ref="U252">INDEX('Building Features'!$F$5:$F$22,COLUMN('Building Features'!N251),1)</f>
        <v>1989</v>
      </c>
      <c r="V252" cm="1">
        <f t="array" ref="V252">INDEX('Building Features'!$F$5:$F$22,COLUMN('Building Features'!O251),1)</f>
        <v>1291.172</v>
      </c>
      <c r="W252" cm="1">
        <f t="array" ref="W252">INDEX('Building Features'!$F$5:$F$22,COLUMN('Building Features'!P251),1)</f>
        <v>0</v>
      </c>
      <c r="X252" cm="1">
        <f t="array" ref="X252">INDEX('Building Features'!$F$5:$F$22,COLUMN('Building Features'!Q251),1)</f>
        <v>492.16399999999999</v>
      </c>
      <c r="Y252" cm="1">
        <f t="array" ref="Y252">INDEX('Building Features'!$F$5:$F$22,COLUMN('Building Features'!R251),1)</f>
        <v>1291.172</v>
      </c>
      <c r="AA252">
        <v>606.63806152343705</v>
      </c>
      <c r="AB252" s="45" t="s">
        <v>867</v>
      </c>
      <c r="AC252" s="45" t="s">
        <v>867</v>
      </c>
      <c r="AD252">
        <v>0</v>
      </c>
      <c r="AE252" t="s">
        <v>304</v>
      </c>
      <c r="AF252" t="s">
        <v>304</v>
      </c>
      <c r="AG252">
        <f t="shared" si="12"/>
        <v>1.2592248558616272</v>
      </c>
      <c r="AH252">
        <f t="shared" si="13"/>
        <v>0</v>
      </c>
      <c r="AJ252">
        <f t="shared" si="15"/>
        <v>1.2592248558616272</v>
      </c>
    </row>
    <row r="253" spans="1:36" x14ac:dyDescent="0.25">
      <c r="A253">
        <f t="shared" si="14"/>
        <v>252</v>
      </c>
      <c r="B253">
        <v>19.1599999678762</v>
      </c>
      <c r="C253">
        <v>0</v>
      </c>
      <c r="D253">
        <v>2.4406249920527099</v>
      </c>
      <c r="E253">
        <v>74.821052631578894</v>
      </c>
      <c r="F253">
        <v>0</v>
      </c>
      <c r="H253" cm="1">
        <f t="array" ref="H253">INDEX('Building Features'!$F$5:$F$22,COLUMN('Building Features'!A252),1)</f>
        <v>7805</v>
      </c>
      <c r="I253" cm="1">
        <f t="array" ref="I253">INDEX('Building Features'!$F$5:$F$22,COLUMN('Building Features'!B252),1)</f>
        <v>16.399999999999999</v>
      </c>
      <c r="J253" cm="1">
        <f t="array" ref="J253">INDEX('Building Features'!$F$5:$F$22,COLUMN('Building Features'!C252),1)</f>
        <v>0.4</v>
      </c>
      <c r="K253" cm="1">
        <f t="array" ref="K253">INDEX('Building Features'!$F$5:$F$22,COLUMN('Building Features'!D252),1)</f>
        <v>5</v>
      </c>
      <c r="L253" cm="1">
        <f t="array" ref="L253">INDEX('Building Features'!$F$5:$F$22,COLUMN('Building Features'!E252),1)</f>
        <v>128001.99999999999</v>
      </c>
      <c r="M253" cm="1">
        <f t="array" ref="M253">INDEX('Building Features'!$F$5:$F$22,COLUMN('Building Features'!F252),1)</f>
        <v>1229.8032000000001</v>
      </c>
      <c r="N253" cm="1">
        <f t="array" ref="N253">INDEX('Building Features'!$F$5:$F$22,COLUMN('Building Features'!G252),1)</f>
        <v>1713.81</v>
      </c>
      <c r="O253" cm="1">
        <f t="array" ref="O253">INDEX('Building Features'!$F$5:$F$22,COLUMN('Building Features'!H252),1)</f>
        <v>41.63332799914653</v>
      </c>
      <c r="P253" cm="1">
        <f t="array" ref="P253">INDEX('Building Features'!$F$5:$F$22,COLUMN('Building Features'!I252),1)</f>
        <v>74.688559408569205</v>
      </c>
      <c r="Q253" cm="1">
        <f t="array" ref="Q253">INDEX('Building Features'!$F$5:$F$22,COLUMN('Building Features'!J252),1)</f>
        <v>1.7939608241286957</v>
      </c>
      <c r="R253" cm="1">
        <f t="array" ref="R253">INDEX('Building Features'!$F$5:$F$22,COLUMN('Building Features'!K252),1)</f>
        <v>1</v>
      </c>
      <c r="S253" cm="1">
        <f t="array" ref="S253">INDEX('Building Features'!$F$5:$F$22,COLUMN('Building Features'!L252),1)</f>
        <v>2</v>
      </c>
      <c r="T253" cm="1">
        <f t="array" ref="T253">INDEX('Building Features'!$F$5:$F$22,COLUMN('Building Features'!M252),1)</f>
        <v>6</v>
      </c>
      <c r="U253" cm="1">
        <f t="array" ref="U253">INDEX('Building Features'!$F$5:$F$22,COLUMN('Building Features'!N252),1)</f>
        <v>1989</v>
      </c>
      <c r="V253" cm="1">
        <f t="array" ref="V253">INDEX('Building Features'!$F$5:$F$22,COLUMN('Building Features'!O252),1)</f>
        <v>1291.172</v>
      </c>
      <c r="W253" cm="1">
        <f t="array" ref="W253">INDEX('Building Features'!$F$5:$F$22,COLUMN('Building Features'!P252),1)</f>
        <v>0</v>
      </c>
      <c r="X253" cm="1">
        <f t="array" ref="X253">INDEX('Building Features'!$F$5:$F$22,COLUMN('Building Features'!Q252),1)</f>
        <v>492.16399999999999</v>
      </c>
      <c r="Y253" cm="1">
        <f t="array" ref="Y253">INDEX('Building Features'!$F$5:$F$22,COLUMN('Building Features'!R252),1)</f>
        <v>1291.172</v>
      </c>
      <c r="AA253">
        <v>617.9912109375</v>
      </c>
      <c r="AB253" s="45" t="s">
        <v>868</v>
      </c>
      <c r="AC253" s="45" t="s">
        <v>868</v>
      </c>
      <c r="AD253">
        <v>0</v>
      </c>
      <c r="AE253" t="s">
        <v>304</v>
      </c>
      <c r="AF253" t="s">
        <v>304</v>
      </c>
      <c r="AG253">
        <f t="shared" si="12"/>
        <v>1.2360826393337605</v>
      </c>
      <c r="AH253">
        <f t="shared" si="13"/>
        <v>0</v>
      </c>
      <c r="AJ253">
        <f t="shared" si="15"/>
        <v>1.2360826393337605</v>
      </c>
    </row>
    <row r="254" spans="1:36" x14ac:dyDescent="0.25">
      <c r="A254">
        <f t="shared" si="14"/>
        <v>253</v>
      </c>
      <c r="B254">
        <v>20.0273684049907</v>
      </c>
      <c r="C254">
        <v>0</v>
      </c>
      <c r="D254">
        <v>0.22812510530154001</v>
      </c>
      <c r="E254">
        <v>74.810526315789403</v>
      </c>
      <c r="F254">
        <v>0</v>
      </c>
      <c r="H254" cm="1">
        <f t="array" ref="H254">INDEX('Building Features'!$F$5:$F$22,COLUMN('Building Features'!A253),1)</f>
        <v>7805</v>
      </c>
      <c r="I254" cm="1">
        <f t="array" ref="I254">INDEX('Building Features'!$F$5:$F$22,COLUMN('Building Features'!B253),1)</f>
        <v>16.399999999999999</v>
      </c>
      <c r="J254" cm="1">
        <f t="array" ref="J254">INDEX('Building Features'!$F$5:$F$22,COLUMN('Building Features'!C253),1)</f>
        <v>0.4</v>
      </c>
      <c r="K254" cm="1">
        <f t="array" ref="K254">INDEX('Building Features'!$F$5:$F$22,COLUMN('Building Features'!D253),1)</f>
        <v>5</v>
      </c>
      <c r="L254" cm="1">
        <f t="array" ref="L254">INDEX('Building Features'!$F$5:$F$22,COLUMN('Building Features'!E253),1)</f>
        <v>128001.99999999999</v>
      </c>
      <c r="M254" cm="1">
        <f t="array" ref="M254">INDEX('Building Features'!$F$5:$F$22,COLUMN('Building Features'!F253),1)</f>
        <v>1229.8032000000001</v>
      </c>
      <c r="N254" cm="1">
        <f t="array" ref="N254">INDEX('Building Features'!$F$5:$F$22,COLUMN('Building Features'!G253),1)</f>
        <v>1713.81</v>
      </c>
      <c r="O254" cm="1">
        <f t="array" ref="O254">INDEX('Building Features'!$F$5:$F$22,COLUMN('Building Features'!H253),1)</f>
        <v>41.63332799914653</v>
      </c>
      <c r="P254" cm="1">
        <f t="array" ref="P254">INDEX('Building Features'!$F$5:$F$22,COLUMN('Building Features'!I253),1)</f>
        <v>74.688559408569205</v>
      </c>
      <c r="Q254" cm="1">
        <f t="array" ref="Q254">INDEX('Building Features'!$F$5:$F$22,COLUMN('Building Features'!J253),1)</f>
        <v>1.7939608241286957</v>
      </c>
      <c r="R254" cm="1">
        <f t="array" ref="R254">INDEX('Building Features'!$F$5:$F$22,COLUMN('Building Features'!K253),1)</f>
        <v>1</v>
      </c>
      <c r="S254" cm="1">
        <f t="array" ref="S254">INDEX('Building Features'!$F$5:$F$22,COLUMN('Building Features'!L253),1)</f>
        <v>2</v>
      </c>
      <c r="T254" cm="1">
        <f t="array" ref="T254">INDEX('Building Features'!$F$5:$F$22,COLUMN('Building Features'!M253),1)</f>
        <v>6</v>
      </c>
      <c r="U254" cm="1">
        <f t="array" ref="U254">INDEX('Building Features'!$F$5:$F$22,COLUMN('Building Features'!N253),1)</f>
        <v>1989</v>
      </c>
      <c r="V254" cm="1">
        <f t="array" ref="V254">INDEX('Building Features'!$F$5:$F$22,COLUMN('Building Features'!O253),1)</f>
        <v>1291.172</v>
      </c>
      <c r="W254" cm="1">
        <f t="array" ref="W254">INDEX('Building Features'!$F$5:$F$22,COLUMN('Building Features'!P253),1)</f>
        <v>0</v>
      </c>
      <c r="X254" cm="1">
        <f t="array" ref="X254">INDEX('Building Features'!$F$5:$F$22,COLUMN('Building Features'!Q253),1)</f>
        <v>492.16399999999999</v>
      </c>
      <c r="Y254" cm="1">
        <f t="array" ref="Y254">INDEX('Building Features'!$F$5:$F$22,COLUMN('Building Features'!R253),1)</f>
        <v>1291.172</v>
      </c>
      <c r="AA254">
        <v>635.28521728515602</v>
      </c>
      <c r="AB254" s="45" t="s">
        <v>869</v>
      </c>
      <c r="AC254" s="45" t="s">
        <v>869</v>
      </c>
      <c r="AD254">
        <v>0</v>
      </c>
      <c r="AE254" t="s">
        <v>304</v>
      </c>
      <c r="AF254" t="s">
        <v>304</v>
      </c>
      <c r="AG254">
        <f t="shared" si="12"/>
        <v>1.251040999359385</v>
      </c>
      <c r="AH254">
        <f t="shared" si="13"/>
        <v>0</v>
      </c>
      <c r="AJ254">
        <f t="shared" si="15"/>
        <v>1.251040999359385</v>
      </c>
    </row>
    <row r="255" spans="1:36" x14ac:dyDescent="0.25">
      <c r="A255">
        <f t="shared" si="14"/>
        <v>254</v>
      </c>
      <c r="B255">
        <v>20.105263157894701</v>
      </c>
      <c r="C255">
        <v>2.7593749562899199</v>
      </c>
      <c r="D255">
        <v>0</v>
      </c>
      <c r="E255">
        <v>77.757894736842104</v>
      </c>
      <c r="F255">
        <v>0</v>
      </c>
      <c r="H255" cm="1">
        <f t="array" ref="H255">INDEX('Building Features'!$F$5:$F$22,COLUMN('Building Features'!A254),1)</f>
        <v>7805</v>
      </c>
      <c r="I255" cm="1">
        <f t="array" ref="I255">INDEX('Building Features'!$F$5:$F$22,COLUMN('Building Features'!B254),1)</f>
        <v>16.399999999999999</v>
      </c>
      <c r="J255" cm="1">
        <f t="array" ref="J255">INDEX('Building Features'!$F$5:$F$22,COLUMN('Building Features'!C254),1)</f>
        <v>0.4</v>
      </c>
      <c r="K255" cm="1">
        <f t="array" ref="K255">INDEX('Building Features'!$F$5:$F$22,COLUMN('Building Features'!D254),1)</f>
        <v>5</v>
      </c>
      <c r="L255" cm="1">
        <f t="array" ref="L255">INDEX('Building Features'!$F$5:$F$22,COLUMN('Building Features'!E254),1)</f>
        <v>128001.99999999999</v>
      </c>
      <c r="M255" cm="1">
        <f t="array" ref="M255">INDEX('Building Features'!$F$5:$F$22,COLUMN('Building Features'!F254),1)</f>
        <v>1229.8032000000001</v>
      </c>
      <c r="N255" cm="1">
        <f t="array" ref="N255">INDEX('Building Features'!$F$5:$F$22,COLUMN('Building Features'!G254),1)</f>
        <v>1713.81</v>
      </c>
      <c r="O255" cm="1">
        <f t="array" ref="O255">INDEX('Building Features'!$F$5:$F$22,COLUMN('Building Features'!H254),1)</f>
        <v>41.63332799914653</v>
      </c>
      <c r="P255" cm="1">
        <f t="array" ref="P255">INDEX('Building Features'!$F$5:$F$22,COLUMN('Building Features'!I254),1)</f>
        <v>74.688559408569205</v>
      </c>
      <c r="Q255" cm="1">
        <f t="array" ref="Q255">INDEX('Building Features'!$F$5:$F$22,COLUMN('Building Features'!J254),1)</f>
        <v>1.7939608241286957</v>
      </c>
      <c r="R255" cm="1">
        <f t="array" ref="R255">INDEX('Building Features'!$F$5:$F$22,COLUMN('Building Features'!K254),1)</f>
        <v>1</v>
      </c>
      <c r="S255" cm="1">
        <f t="array" ref="S255">INDEX('Building Features'!$F$5:$F$22,COLUMN('Building Features'!L254),1)</f>
        <v>2</v>
      </c>
      <c r="T255" cm="1">
        <f t="array" ref="T255">INDEX('Building Features'!$F$5:$F$22,COLUMN('Building Features'!M254),1)</f>
        <v>6</v>
      </c>
      <c r="U255" cm="1">
        <f t="array" ref="U255">INDEX('Building Features'!$F$5:$F$22,COLUMN('Building Features'!N254),1)</f>
        <v>1989</v>
      </c>
      <c r="V255" cm="1">
        <f t="array" ref="V255">INDEX('Building Features'!$F$5:$F$22,COLUMN('Building Features'!O254),1)</f>
        <v>1291.172</v>
      </c>
      <c r="W255" cm="1">
        <f t="array" ref="W255">INDEX('Building Features'!$F$5:$F$22,COLUMN('Building Features'!P254),1)</f>
        <v>0</v>
      </c>
      <c r="X255" cm="1">
        <f t="array" ref="X255">INDEX('Building Features'!$F$5:$F$22,COLUMN('Building Features'!Q254),1)</f>
        <v>492.16399999999999</v>
      </c>
      <c r="Y255" cm="1">
        <f t="array" ref="Y255">INDEX('Building Features'!$F$5:$F$22,COLUMN('Building Features'!R254),1)</f>
        <v>1291.172</v>
      </c>
      <c r="AA255">
        <v>504.13098144531199</v>
      </c>
      <c r="AB255" s="45" t="s">
        <v>870</v>
      </c>
      <c r="AC255" s="45" t="s">
        <v>870</v>
      </c>
      <c r="AD255">
        <v>53.690234141128997</v>
      </c>
      <c r="AE255" t="s">
        <v>871</v>
      </c>
      <c r="AF255" t="s">
        <v>871</v>
      </c>
      <c r="AG255">
        <f t="shared" si="12"/>
        <v>1.146380525304292</v>
      </c>
      <c r="AH255">
        <f t="shared" si="13"/>
        <v>0.16655989750160155</v>
      </c>
      <c r="AJ255">
        <f t="shared" si="15"/>
        <v>1.3129404228058936</v>
      </c>
    </row>
    <row r="256" spans="1:36" x14ac:dyDescent="0.25">
      <c r="A256">
        <f t="shared" si="14"/>
        <v>255</v>
      </c>
      <c r="B256">
        <v>17.7115790116159</v>
      </c>
      <c r="C256">
        <v>2.7885416348775198</v>
      </c>
      <c r="D256">
        <v>0</v>
      </c>
      <c r="E256">
        <v>81.631578947368396</v>
      </c>
      <c r="F256">
        <v>0</v>
      </c>
      <c r="H256" cm="1">
        <f t="array" ref="H256">INDEX('Building Features'!$F$5:$F$22,COLUMN('Building Features'!A255),1)</f>
        <v>7805</v>
      </c>
      <c r="I256" cm="1">
        <f t="array" ref="I256">INDEX('Building Features'!$F$5:$F$22,COLUMN('Building Features'!B255),1)</f>
        <v>16.399999999999999</v>
      </c>
      <c r="J256" cm="1">
        <f t="array" ref="J256">INDEX('Building Features'!$F$5:$F$22,COLUMN('Building Features'!C255),1)</f>
        <v>0.4</v>
      </c>
      <c r="K256" cm="1">
        <f t="array" ref="K256">INDEX('Building Features'!$F$5:$F$22,COLUMN('Building Features'!D255),1)</f>
        <v>5</v>
      </c>
      <c r="L256" cm="1">
        <f t="array" ref="L256">INDEX('Building Features'!$F$5:$F$22,COLUMN('Building Features'!E255),1)</f>
        <v>128001.99999999999</v>
      </c>
      <c r="M256" cm="1">
        <f t="array" ref="M256">INDEX('Building Features'!$F$5:$F$22,COLUMN('Building Features'!F255),1)</f>
        <v>1229.8032000000001</v>
      </c>
      <c r="N256" cm="1">
        <f t="array" ref="N256">INDEX('Building Features'!$F$5:$F$22,COLUMN('Building Features'!G255),1)</f>
        <v>1713.81</v>
      </c>
      <c r="O256" cm="1">
        <f t="array" ref="O256">INDEX('Building Features'!$F$5:$F$22,COLUMN('Building Features'!H255),1)</f>
        <v>41.63332799914653</v>
      </c>
      <c r="P256" cm="1">
        <f t="array" ref="P256">INDEX('Building Features'!$F$5:$F$22,COLUMN('Building Features'!I255),1)</f>
        <v>74.688559408569205</v>
      </c>
      <c r="Q256" cm="1">
        <f t="array" ref="Q256">INDEX('Building Features'!$F$5:$F$22,COLUMN('Building Features'!J255),1)</f>
        <v>1.7939608241286957</v>
      </c>
      <c r="R256" cm="1">
        <f t="array" ref="R256">INDEX('Building Features'!$F$5:$F$22,COLUMN('Building Features'!K255),1)</f>
        <v>1</v>
      </c>
      <c r="S256" cm="1">
        <f t="array" ref="S256">INDEX('Building Features'!$F$5:$F$22,COLUMN('Building Features'!L255),1)</f>
        <v>2</v>
      </c>
      <c r="T256" cm="1">
        <f t="array" ref="T256">INDEX('Building Features'!$F$5:$F$22,COLUMN('Building Features'!M255),1)</f>
        <v>6</v>
      </c>
      <c r="U256" cm="1">
        <f t="array" ref="U256">INDEX('Building Features'!$F$5:$F$22,COLUMN('Building Features'!N255),1)</f>
        <v>1989</v>
      </c>
      <c r="V256" cm="1">
        <f t="array" ref="V256">INDEX('Building Features'!$F$5:$F$22,COLUMN('Building Features'!O255),1)</f>
        <v>1291.172</v>
      </c>
      <c r="W256" cm="1">
        <f t="array" ref="W256">INDEX('Building Features'!$F$5:$F$22,COLUMN('Building Features'!P255),1)</f>
        <v>0</v>
      </c>
      <c r="X256" cm="1">
        <f t="array" ref="X256">INDEX('Building Features'!$F$5:$F$22,COLUMN('Building Features'!Q255),1)</f>
        <v>492.16399999999999</v>
      </c>
      <c r="Y256" cm="1">
        <f t="array" ref="Y256">INDEX('Building Features'!$F$5:$F$22,COLUMN('Building Features'!R255),1)</f>
        <v>1291.172</v>
      </c>
      <c r="AA256">
        <v>522.15203857421795</v>
      </c>
      <c r="AB256" s="45" t="s">
        <v>872</v>
      </c>
      <c r="AC256" s="45" t="s">
        <v>872</v>
      </c>
      <c r="AD256">
        <v>217.52646825189899</v>
      </c>
      <c r="AE256" t="s">
        <v>284</v>
      </c>
      <c r="AF256" t="s">
        <v>284</v>
      </c>
      <c r="AG256">
        <f t="shared" si="12"/>
        <v>1.1498398462524022</v>
      </c>
      <c r="AH256">
        <f t="shared" si="13"/>
        <v>0.67008327994875083</v>
      </c>
      <c r="AJ256">
        <f t="shared" si="15"/>
        <v>1.819923126201153</v>
      </c>
    </row>
    <row r="257" spans="1:36" x14ac:dyDescent="0.25">
      <c r="A257">
        <f t="shared" si="14"/>
        <v>256</v>
      </c>
      <c r="B257">
        <v>14.9800000642475</v>
      </c>
      <c r="C257">
        <v>3.3708332379659001</v>
      </c>
      <c r="D257">
        <v>0</v>
      </c>
      <c r="E257">
        <v>92.652631578947293</v>
      </c>
      <c r="F257">
        <v>0</v>
      </c>
      <c r="H257" cm="1">
        <f t="array" ref="H257">INDEX('Building Features'!$F$5:$F$22,COLUMN('Building Features'!A256),1)</f>
        <v>7805</v>
      </c>
      <c r="I257" cm="1">
        <f t="array" ref="I257">INDEX('Building Features'!$F$5:$F$22,COLUMN('Building Features'!B256),1)</f>
        <v>16.399999999999999</v>
      </c>
      <c r="J257" cm="1">
        <f t="array" ref="J257">INDEX('Building Features'!$F$5:$F$22,COLUMN('Building Features'!C256),1)</f>
        <v>0.4</v>
      </c>
      <c r="K257" cm="1">
        <f t="array" ref="K257">INDEX('Building Features'!$F$5:$F$22,COLUMN('Building Features'!D256),1)</f>
        <v>5</v>
      </c>
      <c r="L257" cm="1">
        <f t="array" ref="L257">INDEX('Building Features'!$F$5:$F$22,COLUMN('Building Features'!E256),1)</f>
        <v>128001.99999999999</v>
      </c>
      <c r="M257" cm="1">
        <f t="array" ref="M257">INDEX('Building Features'!$F$5:$F$22,COLUMN('Building Features'!F256),1)</f>
        <v>1229.8032000000001</v>
      </c>
      <c r="N257" cm="1">
        <f t="array" ref="N257">INDEX('Building Features'!$F$5:$F$22,COLUMN('Building Features'!G256),1)</f>
        <v>1713.81</v>
      </c>
      <c r="O257" cm="1">
        <f t="array" ref="O257">INDEX('Building Features'!$F$5:$F$22,COLUMN('Building Features'!H256),1)</f>
        <v>41.63332799914653</v>
      </c>
      <c r="P257" cm="1">
        <f t="array" ref="P257">INDEX('Building Features'!$F$5:$F$22,COLUMN('Building Features'!I256),1)</f>
        <v>74.688559408569205</v>
      </c>
      <c r="Q257" cm="1">
        <f t="array" ref="Q257">INDEX('Building Features'!$F$5:$F$22,COLUMN('Building Features'!J256),1)</f>
        <v>1.7939608241286957</v>
      </c>
      <c r="R257" cm="1">
        <f t="array" ref="R257">INDEX('Building Features'!$F$5:$F$22,COLUMN('Building Features'!K256),1)</f>
        <v>1</v>
      </c>
      <c r="S257" cm="1">
        <f t="array" ref="S257">INDEX('Building Features'!$F$5:$F$22,COLUMN('Building Features'!L256),1)</f>
        <v>2</v>
      </c>
      <c r="T257" cm="1">
        <f t="array" ref="T257">INDEX('Building Features'!$F$5:$F$22,COLUMN('Building Features'!M256),1)</f>
        <v>6</v>
      </c>
      <c r="U257" cm="1">
        <f t="array" ref="U257">INDEX('Building Features'!$F$5:$F$22,COLUMN('Building Features'!N256),1)</f>
        <v>1989</v>
      </c>
      <c r="V257" cm="1">
        <f t="array" ref="V257">INDEX('Building Features'!$F$5:$F$22,COLUMN('Building Features'!O256),1)</f>
        <v>1291.172</v>
      </c>
      <c r="W257" cm="1">
        <f t="array" ref="W257">INDEX('Building Features'!$F$5:$F$22,COLUMN('Building Features'!P256),1)</f>
        <v>0</v>
      </c>
      <c r="X257" cm="1">
        <f t="array" ref="X257">INDEX('Building Features'!$F$5:$F$22,COLUMN('Building Features'!Q256),1)</f>
        <v>492.16399999999999</v>
      </c>
      <c r="Y257" cm="1">
        <f t="array" ref="Y257">INDEX('Building Features'!$F$5:$F$22,COLUMN('Building Features'!R256),1)</f>
        <v>1291.172</v>
      </c>
      <c r="AA257">
        <v>667.6171875</v>
      </c>
      <c r="AB257" s="45" t="s">
        <v>873</v>
      </c>
      <c r="AC257" s="45" t="s">
        <v>873</v>
      </c>
      <c r="AD257">
        <v>218.61040351691</v>
      </c>
      <c r="AE257" t="s">
        <v>874</v>
      </c>
      <c r="AF257" t="s">
        <v>874</v>
      </c>
      <c r="AG257">
        <f t="shared" si="12"/>
        <v>1.2268898142216529</v>
      </c>
      <c r="AH257">
        <f t="shared" si="13"/>
        <v>0.67392696989109546</v>
      </c>
      <c r="AJ257">
        <f t="shared" si="15"/>
        <v>1.9008167841127483</v>
      </c>
    </row>
    <row r="258" spans="1:36" x14ac:dyDescent="0.25">
      <c r="A258">
        <f t="shared" si="14"/>
        <v>257</v>
      </c>
      <c r="B258">
        <v>14.6778947930586</v>
      </c>
      <c r="C258">
        <v>4.5614583293596898</v>
      </c>
      <c r="D258">
        <v>0</v>
      </c>
      <c r="E258">
        <v>85.852631578947296</v>
      </c>
      <c r="F258">
        <v>0</v>
      </c>
      <c r="H258" cm="1">
        <f t="array" ref="H258">INDEX('Building Features'!$F$5:$F$22,COLUMN('Building Features'!A257),1)</f>
        <v>7805</v>
      </c>
      <c r="I258" cm="1">
        <f t="array" ref="I258">INDEX('Building Features'!$F$5:$F$22,COLUMN('Building Features'!B257),1)</f>
        <v>16.399999999999999</v>
      </c>
      <c r="J258" cm="1">
        <f t="array" ref="J258">INDEX('Building Features'!$F$5:$F$22,COLUMN('Building Features'!C257),1)</f>
        <v>0.4</v>
      </c>
      <c r="K258" cm="1">
        <f t="array" ref="K258">INDEX('Building Features'!$F$5:$F$22,COLUMN('Building Features'!D257),1)</f>
        <v>5</v>
      </c>
      <c r="L258" cm="1">
        <f t="array" ref="L258">INDEX('Building Features'!$F$5:$F$22,COLUMN('Building Features'!E257),1)</f>
        <v>128001.99999999999</v>
      </c>
      <c r="M258" cm="1">
        <f t="array" ref="M258">INDEX('Building Features'!$F$5:$F$22,COLUMN('Building Features'!F257),1)</f>
        <v>1229.8032000000001</v>
      </c>
      <c r="N258" cm="1">
        <f t="array" ref="N258">INDEX('Building Features'!$F$5:$F$22,COLUMN('Building Features'!G257),1)</f>
        <v>1713.81</v>
      </c>
      <c r="O258" cm="1">
        <f t="array" ref="O258">INDEX('Building Features'!$F$5:$F$22,COLUMN('Building Features'!H257),1)</f>
        <v>41.63332799914653</v>
      </c>
      <c r="P258" cm="1">
        <f t="array" ref="P258">INDEX('Building Features'!$F$5:$F$22,COLUMN('Building Features'!I257),1)</f>
        <v>74.688559408569205</v>
      </c>
      <c r="Q258" cm="1">
        <f t="array" ref="Q258">INDEX('Building Features'!$F$5:$F$22,COLUMN('Building Features'!J257),1)</f>
        <v>1.7939608241286957</v>
      </c>
      <c r="R258" cm="1">
        <f t="array" ref="R258">INDEX('Building Features'!$F$5:$F$22,COLUMN('Building Features'!K257),1)</f>
        <v>1</v>
      </c>
      <c r="S258" cm="1">
        <f t="array" ref="S258">INDEX('Building Features'!$F$5:$F$22,COLUMN('Building Features'!L257),1)</f>
        <v>2</v>
      </c>
      <c r="T258" cm="1">
        <f t="array" ref="T258">INDEX('Building Features'!$F$5:$F$22,COLUMN('Building Features'!M257),1)</f>
        <v>6</v>
      </c>
      <c r="U258" cm="1">
        <f t="array" ref="U258">INDEX('Building Features'!$F$5:$F$22,COLUMN('Building Features'!N257),1)</f>
        <v>1989</v>
      </c>
      <c r="V258" cm="1">
        <f t="array" ref="V258">INDEX('Building Features'!$F$5:$F$22,COLUMN('Building Features'!O257),1)</f>
        <v>1291.172</v>
      </c>
      <c r="W258" cm="1">
        <f t="array" ref="W258">INDEX('Building Features'!$F$5:$F$22,COLUMN('Building Features'!P257),1)</f>
        <v>0</v>
      </c>
      <c r="X258" cm="1">
        <f t="array" ref="X258">INDEX('Building Features'!$F$5:$F$22,COLUMN('Building Features'!Q257),1)</f>
        <v>492.16399999999999</v>
      </c>
      <c r="Y258" cm="1">
        <f t="array" ref="Y258">INDEX('Building Features'!$F$5:$F$22,COLUMN('Building Features'!R257),1)</f>
        <v>1291.172</v>
      </c>
      <c r="AA258">
        <v>640.25482177734295</v>
      </c>
      <c r="AB258" s="45" t="s">
        <v>875</v>
      </c>
      <c r="AC258" s="45" t="s">
        <v>875</v>
      </c>
      <c r="AD258">
        <v>354.22539818481101</v>
      </c>
      <c r="AE258" t="s">
        <v>876</v>
      </c>
      <c r="AF258" t="s">
        <v>876</v>
      </c>
      <c r="AG258">
        <f t="shared" ref="AG258:AG321" si="16">AB258/7805</f>
        <v>1.2524503523382446</v>
      </c>
      <c r="AH258">
        <f t="shared" ref="AH258:AH321" si="17">AE258/7805</f>
        <v>1.0903267136450994</v>
      </c>
      <c r="AJ258">
        <f t="shared" si="15"/>
        <v>2.342777065983344</v>
      </c>
    </row>
    <row r="259" spans="1:36" x14ac:dyDescent="0.25">
      <c r="A259">
        <f t="shared" ref="A259:A322" si="18">ROW(K259) - 1</f>
        <v>258</v>
      </c>
      <c r="B259">
        <v>14.9957895479704</v>
      </c>
      <c r="C259">
        <v>4.5520833035310098</v>
      </c>
      <c r="D259">
        <v>0</v>
      </c>
      <c r="E259">
        <v>82.294736842105195</v>
      </c>
      <c r="F259">
        <v>0</v>
      </c>
      <c r="H259" cm="1">
        <f t="array" ref="H259">INDEX('Building Features'!$F$5:$F$22,COLUMN('Building Features'!A258),1)</f>
        <v>7805</v>
      </c>
      <c r="I259" cm="1">
        <f t="array" ref="I259">INDEX('Building Features'!$F$5:$F$22,COLUMN('Building Features'!B258),1)</f>
        <v>16.399999999999999</v>
      </c>
      <c r="J259" cm="1">
        <f t="array" ref="J259">INDEX('Building Features'!$F$5:$F$22,COLUMN('Building Features'!C258),1)</f>
        <v>0.4</v>
      </c>
      <c r="K259" cm="1">
        <f t="array" ref="K259">INDEX('Building Features'!$F$5:$F$22,COLUMN('Building Features'!D258),1)</f>
        <v>5</v>
      </c>
      <c r="L259" cm="1">
        <f t="array" ref="L259">INDEX('Building Features'!$F$5:$F$22,COLUMN('Building Features'!E258),1)</f>
        <v>128001.99999999999</v>
      </c>
      <c r="M259" cm="1">
        <f t="array" ref="M259">INDEX('Building Features'!$F$5:$F$22,COLUMN('Building Features'!F258),1)</f>
        <v>1229.8032000000001</v>
      </c>
      <c r="N259" cm="1">
        <f t="array" ref="N259">INDEX('Building Features'!$F$5:$F$22,COLUMN('Building Features'!G258),1)</f>
        <v>1713.81</v>
      </c>
      <c r="O259" cm="1">
        <f t="array" ref="O259">INDEX('Building Features'!$F$5:$F$22,COLUMN('Building Features'!H258),1)</f>
        <v>41.63332799914653</v>
      </c>
      <c r="P259" cm="1">
        <f t="array" ref="P259">INDEX('Building Features'!$F$5:$F$22,COLUMN('Building Features'!I258),1)</f>
        <v>74.688559408569205</v>
      </c>
      <c r="Q259" cm="1">
        <f t="array" ref="Q259">INDEX('Building Features'!$F$5:$F$22,COLUMN('Building Features'!J258),1)</f>
        <v>1.7939608241286957</v>
      </c>
      <c r="R259" cm="1">
        <f t="array" ref="R259">INDEX('Building Features'!$F$5:$F$22,COLUMN('Building Features'!K258),1)</f>
        <v>1</v>
      </c>
      <c r="S259" cm="1">
        <f t="array" ref="S259">INDEX('Building Features'!$F$5:$F$22,COLUMN('Building Features'!L258),1)</f>
        <v>2</v>
      </c>
      <c r="T259" cm="1">
        <f t="array" ref="T259">INDEX('Building Features'!$F$5:$F$22,COLUMN('Building Features'!M258),1)</f>
        <v>6</v>
      </c>
      <c r="U259" cm="1">
        <f t="array" ref="U259">INDEX('Building Features'!$F$5:$F$22,COLUMN('Building Features'!N258),1)</f>
        <v>1989</v>
      </c>
      <c r="V259" cm="1">
        <f t="array" ref="V259">INDEX('Building Features'!$F$5:$F$22,COLUMN('Building Features'!O258),1)</f>
        <v>1291.172</v>
      </c>
      <c r="W259" cm="1">
        <f t="array" ref="W259">INDEX('Building Features'!$F$5:$F$22,COLUMN('Building Features'!P258),1)</f>
        <v>0</v>
      </c>
      <c r="X259" cm="1">
        <f t="array" ref="X259">INDEX('Building Features'!$F$5:$F$22,COLUMN('Building Features'!Q258),1)</f>
        <v>492.16399999999999</v>
      </c>
      <c r="Y259" cm="1">
        <f t="array" ref="Y259">INDEX('Building Features'!$F$5:$F$22,COLUMN('Building Features'!R258),1)</f>
        <v>1291.172</v>
      </c>
      <c r="AA259">
        <v>665.60241699218705</v>
      </c>
      <c r="AB259" s="45" t="s">
        <v>877</v>
      </c>
      <c r="AC259" s="45" t="s">
        <v>877</v>
      </c>
      <c r="AD259">
        <v>343.53347682498099</v>
      </c>
      <c r="AE259" t="s">
        <v>878</v>
      </c>
      <c r="AF259" t="s">
        <v>878</v>
      </c>
      <c r="AG259">
        <f t="shared" si="16"/>
        <v>1.2502562459961564</v>
      </c>
      <c r="AH259">
        <f t="shared" si="17"/>
        <v>1.0580397181294043</v>
      </c>
      <c r="AJ259">
        <f t="shared" ref="AJ259:AJ322" si="19">SUM(AG259, AH259)</f>
        <v>2.3082959641255609</v>
      </c>
    </row>
    <row r="260" spans="1:36" x14ac:dyDescent="0.25">
      <c r="A260">
        <f t="shared" si="18"/>
        <v>259</v>
      </c>
      <c r="B260">
        <v>13.1336842285959</v>
      </c>
      <c r="C260">
        <v>5.1708333293596898</v>
      </c>
      <c r="D260">
        <v>0</v>
      </c>
      <c r="E260">
        <v>92.052631578947299</v>
      </c>
      <c r="F260">
        <v>0</v>
      </c>
      <c r="H260" cm="1">
        <f t="array" ref="H260">INDEX('Building Features'!$F$5:$F$22,COLUMN('Building Features'!A259),1)</f>
        <v>7805</v>
      </c>
      <c r="I260" cm="1">
        <f t="array" ref="I260">INDEX('Building Features'!$F$5:$F$22,COLUMN('Building Features'!B259),1)</f>
        <v>16.399999999999999</v>
      </c>
      <c r="J260" cm="1">
        <f t="array" ref="J260">INDEX('Building Features'!$F$5:$F$22,COLUMN('Building Features'!C259),1)</f>
        <v>0.4</v>
      </c>
      <c r="K260" cm="1">
        <f t="array" ref="K260">INDEX('Building Features'!$F$5:$F$22,COLUMN('Building Features'!D259),1)</f>
        <v>5</v>
      </c>
      <c r="L260" cm="1">
        <f t="array" ref="L260">INDEX('Building Features'!$F$5:$F$22,COLUMN('Building Features'!E259),1)</f>
        <v>128001.99999999999</v>
      </c>
      <c r="M260" cm="1">
        <f t="array" ref="M260">INDEX('Building Features'!$F$5:$F$22,COLUMN('Building Features'!F259),1)</f>
        <v>1229.8032000000001</v>
      </c>
      <c r="N260" cm="1">
        <f t="array" ref="N260">INDEX('Building Features'!$F$5:$F$22,COLUMN('Building Features'!G259),1)</f>
        <v>1713.81</v>
      </c>
      <c r="O260" cm="1">
        <f t="array" ref="O260">INDEX('Building Features'!$F$5:$F$22,COLUMN('Building Features'!H259),1)</f>
        <v>41.63332799914653</v>
      </c>
      <c r="P260" cm="1">
        <f t="array" ref="P260">INDEX('Building Features'!$F$5:$F$22,COLUMN('Building Features'!I259),1)</f>
        <v>74.688559408569205</v>
      </c>
      <c r="Q260" cm="1">
        <f t="array" ref="Q260">INDEX('Building Features'!$F$5:$F$22,COLUMN('Building Features'!J259),1)</f>
        <v>1.7939608241286957</v>
      </c>
      <c r="R260" cm="1">
        <f t="array" ref="R260">INDEX('Building Features'!$F$5:$F$22,COLUMN('Building Features'!K259),1)</f>
        <v>1</v>
      </c>
      <c r="S260" cm="1">
        <f t="array" ref="S260">INDEX('Building Features'!$F$5:$F$22,COLUMN('Building Features'!L259),1)</f>
        <v>2</v>
      </c>
      <c r="T260" cm="1">
        <f t="array" ref="T260">INDEX('Building Features'!$F$5:$F$22,COLUMN('Building Features'!M259),1)</f>
        <v>6</v>
      </c>
      <c r="U260" cm="1">
        <f t="array" ref="U260">INDEX('Building Features'!$F$5:$F$22,COLUMN('Building Features'!N259),1)</f>
        <v>1989</v>
      </c>
      <c r="V260" cm="1">
        <f t="array" ref="V260">INDEX('Building Features'!$F$5:$F$22,COLUMN('Building Features'!O259),1)</f>
        <v>1291.172</v>
      </c>
      <c r="W260" cm="1">
        <f t="array" ref="W260">INDEX('Building Features'!$F$5:$F$22,COLUMN('Building Features'!P259),1)</f>
        <v>0</v>
      </c>
      <c r="X260" cm="1">
        <f t="array" ref="X260">INDEX('Building Features'!$F$5:$F$22,COLUMN('Building Features'!Q259),1)</f>
        <v>492.16399999999999</v>
      </c>
      <c r="Y260" cm="1">
        <f t="array" ref="Y260">INDEX('Building Features'!$F$5:$F$22,COLUMN('Building Features'!R259),1)</f>
        <v>1291.172</v>
      </c>
      <c r="AA260">
        <v>667.35198974609295</v>
      </c>
      <c r="AB260" s="45" t="s">
        <v>879</v>
      </c>
      <c r="AC260" s="45" t="s">
        <v>879</v>
      </c>
      <c r="AD260">
        <v>376.98703135678102</v>
      </c>
      <c r="AE260" t="s">
        <v>880</v>
      </c>
      <c r="AF260" t="s">
        <v>880</v>
      </c>
      <c r="AG260">
        <f t="shared" si="16"/>
        <v>1.2412556053811659</v>
      </c>
      <c r="AH260">
        <f t="shared" si="17"/>
        <v>1.1610506085842409</v>
      </c>
      <c r="AJ260">
        <f t="shared" si="19"/>
        <v>2.4023062139654066</v>
      </c>
    </row>
    <row r="261" spans="1:36" x14ac:dyDescent="0.25">
      <c r="A261">
        <f t="shared" si="18"/>
        <v>260</v>
      </c>
      <c r="B261">
        <v>13.1084210446006</v>
      </c>
      <c r="C261">
        <v>6.0593749980131699</v>
      </c>
      <c r="D261">
        <v>0</v>
      </c>
      <c r="E261">
        <v>76.789473684210506</v>
      </c>
      <c r="F261">
        <v>0</v>
      </c>
      <c r="H261" cm="1">
        <f t="array" ref="H261">INDEX('Building Features'!$F$5:$F$22,COLUMN('Building Features'!A260),1)</f>
        <v>7805</v>
      </c>
      <c r="I261" cm="1">
        <f t="array" ref="I261">INDEX('Building Features'!$F$5:$F$22,COLUMN('Building Features'!B260),1)</f>
        <v>16.399999999999999</v>
      </c>
      <c r="J261" cm="1">
        <f t="array" ref="J261">INDEX('Building Features'!$F$5:$F$22,COLUMN('Building Features'!C260),1)</f>
        <v>0.4</v>
      </c>
      <c r="K261" cm="1">
        <f t="array" ref="K261">INDEX('Building Features'!$F$5:$F$22,COLUMN('Building Features'!D260),1)</f>
        <v>5</v>
      </c>
      <c r="L261" cm="1">
        <f t="array" ref="L261">INDEX('Building Features'!$F$5:$F$22,COLUMN('Building Features'!E260),1)</f>
        <v>128001.99999999999</v>
      </c>
      <c r="M261" cm="1">
        <f t="array" ref="M261">INDEX('Building Features'!$F$5:$F$22,COLUMN('Building Features'!F260),1)</f>
        <v>1229.8032000000001</v>
      </c>
      <c r="N261" cm="1">
        <f t="array" ref="N261">INDEX('Building Features'!$F$5:$F$22,COLUMN('Building Features'!G260),1)</f>
        <v>1713.81</v>
      </c>
      <c r="O261" cm="1">
        <f t="array" ref="O261">INDEX('Building Features'!$F$5:$F$22,COLUMN('Building Features'!H260),1)</f>
        <v>41.63332799914653</v>
      </c>
      <c r="P261" cm="1">
        <f t="array" ref="P261">INDEX('Building Features'!$F$5:$F$22,COLUMN('Building Features'!I260),1)</f>
        <v>74.688559408569205</v>
      </c>
      <c r="Q261" cm="1">
        <f t="array" ref="Q261">INDEX('Building Features'!$F$5:$F$22,COLUMN('Building Features'!J260),1)</f>
        <v>1.7939608241286957</v>
      </c>
      <c r="R261" cm="1">
        <f t="array" ref="R261">INDEX('Building Features'!$F$5:$F$22,COLUMN('Building Features'!K260),1)</f>
        <v>1</v>
      </c>
      <c r="S261" cm="1">
        <f t="array" ref="S261">INDEX('Building Features'!$F$5:$F$22,COLUMN('Building Features'!L260),1)</f>
        <v>2</v>
      </c>
      <c r="T261" cm="1">
        <f t="array" ref="T261">INDEX('Building Features'!$F$5:$F$22,COLUMN('Building Features'!M260),1)</f>
        <v>6</v>
      </c>
      <c r="U261" cm="1">
        <f t="array" ref="U261">INDEX('Building Features'!$F$5:$F$22,COLUMN('Building Features'!N260),1)</f>
        <v>1989</v>
      </c>
      <c r="V261" cm="1">
        <f t="array" ref="V261">INDEX('Building Features'!$F$5:$F$22,COLUMN('Building Features'!O260),1)</f>
        <v>1291.172</v>
      </c>
      <c r="W261" cm="1">
        <f t="array" ref="W261">INDEX('Building Features'!$F$5:$F$22,COLUMN('Building Features'!P260),1)</f>
        <v>0</v>
      </c>
      <c r="X261" cm="1">
        <f t="array" ref="X261">INDEX('Building Features'!$F$5:$F$22,COLUMN('Building Features'!Q260),1)</f>
        <v>492.16399999999999</v>
      </c>
      <c r="Y261" cm="1">
        <f t="array" ref="Y261">INDEX('Building Features'!$F$5:$F$22,COLUMN('Building Features'!R260),1)</f>
        <v>1291.172</v>
      </c>
      <c r="AA261">
        <v>681.62713623046795</v>
      </c>
      <c r="AB261" s="45" t="s">
        <v>881</v>
      </c>
      <c r="AC261" s="45" t="s">
        <v>881</v>
      </c>
      <c r="AD261">
        <v>419.26260056389702</v>
      </c>
      <c r="AE261" t="s">
        <v>882</v>
      </c>
      <c r="AF261" t="s">
        <v>882</v>
      </c>
      <c r="AG261">
        <f t="shared" si="16"/>
        <v>1.2417040358744396</v>
      </c>
      <c r="AH261">
        <f t="shared" si="17"/>
        <v>1.2914798206278026</v>
      </c>
      <c r="AJ261">
        <f t="shared" si="19"/>
        <v>2.5331838565022422</v>
      </c>
    </row>
    <row r="262" spans="1:36" x14ac:dyDescent="0.25">
      <c r="A262">
        <f t="shared" si="18"/>
        <v>261</v>
      </c>
      <c r="B262">
        <v>13.2863158075433</v>
      </c>
      <c r="C262">
        <v>4.03854167461395</v>
      </c>
      <c r="D262">
        <v>0</v>
      </c>
      <c r="E262">
        <v>75.400000000000006</v>
      </c>
      <c r="F262">
        <v>0</v>
      </c>
      <c r="H262" cm="1">
        <f t="array" ref="H262">INDEX('Building Features'!$F$5:$F$22,COLUMN('Building Features'!A261),1)</f>
        <v>7805</v>
      </c>
      <c r="I262" cm="1">
        <f t="array" ref="I262">INDEX('Building Features'!$F$5:$F$22,COLUMN('Building Features'!B261),1)</f>
        <v>16.399999999999999</v>
      </c>
      <c r="J262" cm="1">
        <f t="array" ref="J262">INDEX('Building Features'!$F$5:$F$22,COLUMN('Building Features'!C261),1)</f>
        <v>0.4</v>
      </c>
      <c r="K262" cm="1">
        <f t="array" ref="K262">INDEX('Building Features'!$F$5:$F$22,COLUMN('Building Features'!D261),1)</f>
        <v>5</v>
      </c>
      <c r="L262" cm="1">
        <f t="array" ref="L262">INDEX('Building Features'!$F$5:$F$22,COLUMN('Building Features'!E261),1)</f>
        <v>128001.99999999999</v>
      </c>
      <c r="M262" cm="1">
        <f t="array" ref="M262">INDEX('Building Features'!$F$5:$F$22,COLUMN('Building Features'!F261),1)</f>
        <v>1229.8032000000001</v>
      </c>
      <c r="N262" cm="1">
        <f t="array" ref="N262">INDEX('Building Features'!$F$5:$F$22,COLUMN('Building Features'!G261),1)</f>
        <v>1713.81</v>
      </c>
      <c r="O262" cm="1">
        <f t="array" ref="O262">INDEX('Building Features'!$F$5:$F$22,COLUMN('Building Features'!H261),1)</f>
        <v>41.63332799914653</v>
      </c>
      <c r="P262" cm="1">
        <f t="array" ref="P262">INDEX('Building Features'!$F$5:$F$22,COLUMN('Building Features'!I261),1)</f>
        <v>74.688559408569205</v>
      </c>
      <c r="Q262" cm="1">
        <f t="array" ref="Q262">INDEX('Building Features'!$F$5:$F$22,COLUMN('Building Features'!J261),1)</f>
        <v>1.7939608241286957</v>
      </c>
      <c r="R262" cm="1">
        <f t="array" ref="R262">INDEX('Building Features'!$F$5:$F$22,COLUMN('Building Features'!K261),1)</f>
        <v>1</v>
      </c>
      <c r="S262" cm="1">
        <f t="array" ref="S262">INDEX('Building Features'!$F$5:$F$22,COLUMN('Building Features'!L261),1)</f>
        <v>2</v>
      </c>
      <c r="T262" cm="1">
        <f t="array" ref="T262">INDEX('Building Features'!$F$5:$F$22,COLUMN('Building Features'!M261),1)</f>
        <v>6</v>
      </c>
      <c r="U262" cm="1">
        <f t="array" ref="U262">INDEX('Building Features'!$F$5:$F$22,COLUMN('Building Features'!N261),1)</f>
        <v>1989</v>
      </c>
      <c r="V262" cm="1">
        <f t="array" ref="V262">INDEX('Building Features'!$F$5:$F$22,COLUMN('Building Features'!O261),1)</f>
        <v>1291.172</v>
      </c>
      <c r="W262" cm="1">
        <f t="array" ref="W262">INDEX('Building Features'!$F$5:$F$22,COLUMN('Building Features'!P261),1)</f>
        <v>0</v>
      </c>
      <c r="X262" cm="1">
        <f t="array" ref="X262">INDEX('Building Features'!$F$5:$F$22,COLUMN('Building Features'!Q261),1)</f>
        <v>492.16399999999999</v>
      </c>
      <c r="Y262" cm="1">
        <f t="array" ref="Y262">INDEX('Building Features'!$F$5:$F$22,COLUMN('Building Features'!R261),1)</f>
        <v>1291.172</v>
      </c>
      <c r="AA262">
        <v>547.23083496093705</v>
      </c>
      <c r="AB262" s="45" t="s">
        <v>883</v>
      </c>
      <c r="AC262" s="45" t="s">
        <v>883</v>
      </c>
      <c r="AD262">
        <v>272.205498714535</v>
      </c>
      <c r="AE262" t="s">
        <v>884</v>
      </c>
      <c r="AF262" t="s">
        <v>884</v>
      </c>
      <c r="AG262">
        <f t="shared" si="16"/>
        <v>1.1634529147982062</v>
      </c>
      <c r="AH262">
        <f t="shared" si="17"/>
        <v>0.83766816143497758</v>
      </c>
      <c r="AJ262">
        <f t="shared" si="19"/>
        <v>2.0011210762331837</v>
      </c>
    </row>
    <row r="263" spans="1:36" x14ac:dyDescent="0.25">
      <c r="A263">
        <f t="shared" si="18"/>
        <v>262</v>
      </c>
      <c r="B263">
        <v>12.097894708733801</v>
      </c>
      <c r="C263">
        <v>5.1395833591620104</v>
      </c>
      <c r="D263">
        <v>0</v>
      </c>
      <c r="E263">
        <v>95.684210526315795</v>
      </c>
      <c r="F263">
        <v>0</v>
      </c>
      <c r="H263" cm="1">
        <f t="array" ref="H263">INDEX('Building Features'!$F$5:$F$22,COLUMN('Building Features'!A262),1)</f>
        <v>7805</v>
      </c>
      <c r="I263" cm="1">
        <f t="array" ref="I263">INDEX('Building Features'!$F$5:$F$22,COLUMN('Building Features'!B262),1)</f>
        <v>16.399999999999999</v>
      </c>
      <c r="J263" cm="1">
        <f t="array" ref="J263">INDEX('Building Features'!$F$5:$F$22,COLUMN('Building Features'!C262),1)</f>
        <v>0.4</v>
      </c>
      <c r="K263" cm="1">
        <f t="array" ref="K263">INDEX('Building Features'!$F$5:$F$22,COLUMN('Building Features'!D262),1)</f>
        <v>5</v>
      </c>
      <c r="L263" cm="1">
        <f t="array" ref="L263">INDEX('Building Features'!$F$5:$F$22,COLUMN('Building Features'!E262),1)</f>
        <v>128001.99999999999</v>
      </c>
      <c r="M263" cm="1">
        <f t="array" ref="M263">INDEX('Building Features'!$F$5:$F$22,COLUMN('Building Features'!F262),1)</f>
        <v>1229.8032000000001</v>
      </c>
      <c r="N263" cm="1">
        <f t="array" ref="N263">INDEX('Building Features'!$F$5:$F$22,COLUMN('Building Features'!G262),1)</f>
        <v>1713.81</v>
      </c>
      <c r="O263" cm="1">
        <f t="array" ref="O263">INDEX('Building Features'!$F$5:$F$22,COLUMN('Building Features'!H262),1)</f>
        <v>41.63332799914653</v>
      </c>
      <c r="P263" cm="1">
        <f t="array" ref="P263">INDEX('Building Features'!$F$5:$F$22,COLUMN('Building Features'!I262),1)</f>
        <v>74.688559408569205</v>
      </c>
      <c r="Q263" cm="1">
        <f t="array" ref="Q263">INDEX('Building Features'!$F$5:$F$22,COLUMN('Building Features'!J262),1)</f>
        <v>1.7939608241286957</v>
      </c>
      <c r="R263" cm="1">
        <f t="array" ref="R263">INDEX('Building Features'!$F$5:$F$22,COLUMN('Building Features'!K262),1)</f>
        <v>1</v>
      </c>
      <c r="S263" cm="1">
        <f t="array" ref="S263">INDEX('Building Features'!$F$5:$F$22,COLUMN('Building Features'!L262),1)</f>
        <v>2</v>
      </c>
      <c r="T263" cm="1">
        <f t="array" ref="T263">INDEX('Building Features'!$F$5:$F$22,COLUMN('Building Features'!M262),1)</f>
        <v>6</v>
      </c>
      <c r="U263" cm="1">
        <f t="array" ref="U263">INDEX('Building Features'!$F$5:$F$22,COLUMN('Building Features'!N262),1)</f>
        <v>1989</v>
      </c>
      <c r="V263" cm="1">
        <f t="array" ref="V263">INDEX('Building Features'!$F$5:$F$22,COLUMN('Building Features'!O262),1)</f>
        <v>1291.172</v>
      </c>
      <c r="W263" cm="1">
        <f t="array" ref="W263">INDEX('Building Features'!$F$5:$F$22,COLUMN('Building Features'!P262),1)</f>
        <v>0</v>
      </c>
      <c r="X263" cm="1">
        <f t="array" ref="X263">INDEX('Building Features'!$F$5:$F$22,COLUMN('Building Features'!Q262),1)</f>
        <v>492.16399999999999</v>
      </c>
      <c r="Y263" cm="1">
        <f t="array" ref="Y263">INDEX('Building Features'!$F$5:$F$22,COLUMN('Building Features'!R262),1)</f>
        <v>1291.172</v>
      </c>
      <c r="AA263">
        <v>525.95031738281205</v>
      </c>
      <c r="AB263" s="45" t="s">
        <v>885</v>
      </c>
      <c r="AC263" s="45" t="s">
        <v>885</v>
      </c>
      <c r="AD263">
        <v>307.55742178364898</v>
      </c>
      <c r="AE263" t="s">
        <v>886</v>
      </c>
      <c r="AF263" t="s">
        <v>886</v>
      </c>
      <c r="AG263">
        <f t="shared" si="16"/>
        <v>1.1509288917360667</v>
      </c>
      <c r="AH263">
        <f t="shared" si="17"/>
        <v>0.94708520179372202</v>
      </c>
      <c r="AJ263">
        <f t="shared" si="19"/>
        <v>2.0980140935297888</v>
      </c>
    </row>
    <row r="264" spans="1:36" x14ac:dyDescent="0.25">
      <c r="A264">
        <f t="shared" si="18"/>
        <v>263</v>
      </c>
      <c r="B264">
        <v>13.5410526175248</v>
      </c>
      <c r="C264">
        <v>4.1697916785875897</v>
      </c>
      <c r="D264">
        <v>0</v>
      </c>
      <c r="E264">
        <v>87.168421052631501</v>
      </c>
      <c r="F264">
        <v>0</v>
      </c>
      <c r="H264" cm="1">
        <f t="array" ref="H264">INDEX('Building Features'!$F$5:$F$22,COLUMN('Building Features'!A263),1)</f>
        <v>7805</v>
      </c>
      <c r="I264" cm="1">
        <f t="array" ref="I264">INDEX('Building Features'!$F$5:$F$22,COLUMN('Building Features'!B263),1)</f>
        <v>16.399999999999999</v>
      </c>
      <c r="J264" cm="1">
        <f t="array" ref="J264">INDEX('Building Features'!$F$5:$F$22,COLUMN('Building Features'!C263),1)</f>
        <v>0.4</v>
      </c>
      <c r="K264" cm="1">
        <f t="array" ref="K264">INDEX('Building Features'!$F$5:$F$22,COLUMN('Building Features'!D263),1)</f>
        <v>5</v>
      </c>
      <c r="L264" cm="1">
        <f t="array" ref="L264">INDEX('Building Features'!$F$5:$F$22,COLUMN('Building Features'!E263),1)</f>
        <v>128001.99999999999</v>
      </c>
      <c r="M264" cm="1">
        <f t="array" ref="M264">INDEX('Building Features'!$F$5:$F$22,COLUMN('Building Features'!F263),1)</f>
        <v>1229.8032000000001</v>
      </c>
      <c r="N264" cm="1">
        <f t="array" ref="N264">INDEX('Building Features'!$F$5:$F$22,COLUMN('Building Features'!G263),1)</f>
        <v>1713.81</v>
      </c>
      <c r="O264" cm="1">
        <f t="array" ref="O264">INDEX('Building Features'!$F$5:$F$22,COLUMN('Building Features'!H263),1)</f>
        <v>41.63332799914653</v>
      </c>
      <c r="P264" cm="1">
        <f t="array" ref="P264">INDEX('Building Features'!$F$5:$F$22,COLUMN('Building Features'!I263),1)</f>
        <v>74.688559408569205</v>
      </c>
      <c r="Q264" cm="1">
        <f t="array" ref="Q264">INDEX('Building Features'!$F$5:$F$22,COLUMN('Building Features'!J263),1)</f>
        <v>1.7939608241286957</v>
      </c>
      <c r="R264" cm="1">
        <f t="array" ref="R264">INDEX('Building Features'!$F$5:$F$22,COLUMN('Building Features'!K263),1)</f>
        <v>1</v>
      </c>
      <c r="S264" cm="1">
        <f t="array" ref="S264">INDEX('Building Features'!$F$5:$F$22,COLUMN('Building Features'!L263),1)</f>
        <v>2</v>
      </c>
      <c r="T264" cm="1">
        <f t="array" ref="T264">INDEX('Building Features'!$F$5:$F$22,COLUMN('Building Features'!M263),1)</f>
        <v>6</v>
      </c>
      <c r="U264" cm="1">
        <f t="array" ref="U264">INDEX('Building Features'!$F$5:$F$22,COLUMN('Building Features'!N263),1)</f>
        <v>1989</v>
      </c>
      <c r="V264" cm="1">
        <f t="array" ref="V264">INDEX('Building Features'!$F$5:$F$22,COLUMN('Building Features'!O263),1)</f>
        <v>1291.172</v>
      </c>
      <c r="W264" cm="1">
        <f t="array" ref="W264">INDEX('Building Features'!$F$5:$F$22,COLUMN('Building Features'!P263),1)</f>
        <v>0</v>
      </c>
      <c r="X264" cm="1">
        <f t="array" ref="X264">INDEX('Building Features'!$F$5:$F$22,COLUMN('Building Features'!Q263),1)</f>
        <v>492.16399999999999</v>
      </c>
      <c r="Y264" cm="1">
        <f t="array" ref="Y264">INDEX('Building Features'!$F$5:$F$22,COLUMN('Building Features'!R263),1)</f>
        <v>1291.172</v>
      </c>
      <c r="AA264">
        <v>619.35241699218705</v>
      </c>
      <c r="AB264" s="45" t="s">
        <v>887</v>
      </c>
      <c r="AC264" s="45" t="s">
        <v>887</v>
      </c>
      <c r="AD264">
        <v>222.30175831790299</v>
      </c>
      <c r="AE264" t="s">
        <v>888</v>
      </c>
      <c r="AF264" t="s">
        <v>888</v>
      </c>
      <c r="AG264">
        <f t="shared" si="16"/>
        <v>1.1923126201153107</v>
      </c>
      <c r="AH264">
        <f t="shared" si="17"/>
        <v>0.68392056374119159</v>
      </c>
      <c r="AJ264">
        <f t="shared" si="19"/>
        <v>1.8762331838565023</v>
      </c>
    </row>
    <row r="265" spans="1:36" x14ac:dyDescent="0.25">
      <c r="A265">
        <f t="shared" si="18"/>
        <v>264</v>
      </c>
      <c r="B265">
        <v>12.983157880682599</v>
      </c>
      <c r="C265">
        <v>3.5395833452542602</v>
      </c>
      <c r="D265">
        <v>0</v>
      </c>
      <c r="E265">
        <v>92.757894736842104</v>
      </c>
      <c r="F265">
        <v>0</v>
      </c>
      <c r="H265" cm="1">
        <f t="array" ref="H265">INDEX('Building Features'!$F$5:$F$22,COLUMN('Building Features'!A264),1)</f>
        <v>7805</v>
      </c>
      <c r="I265" cm="1">
        <f t="array" ref="I265">INDEX('Building Features'!$F$5:$F$22,COLUMN('Building Features'!B264),1)</f>
        <v>16.399999999999999</v>
      </c>
      <c r="J265" cm="1">
        <f t="array" ref="J265">INDEX('Building Features'!$F$5:$F$22,COLUMN('Building Features'!C264),1)</f>
        <v>0.4</v>
      </c>
      <c r="K265" cm="1">
        <f t="array" ref="K265">INDEX('Building Features'!$F$5:$F$22,COLUMN('Building Features'!D264),1)</f>
        <v>5</v>
      </c>
      <c r="L265" cm="1">
        <f t="array" ref="L265">INDEX('Building Features'!$F$5:$F$22,COLUMN('Building Features'!E264),1)</f>
        <v>128001.99999999999</v>
      </c>
      <c r="M265" cm="1">
        <f t="array" ref="M265">INDEX('Building Features'!$F$5:$F$22,COLUMN('Building Features'!F264),1)</f>
        <v>1229.8032000000001</v>
      </c>
      <c r="N265" cm="1">
        <f t="array" ref="N265">INDEX('Building Features'!$F$5:$F$22,COLUMN('Building Features'!G264),1)</f>
        <v>1713.81</v>
      </c>
      <c r="O265" cm="1">
        <f t="array" ref="O265">INDEX('Building Features'!$F$5:$F$22,COLUMN('Building Features'!H264),1)</f>
        <v>41.63332799914653</v>
      </c>
      <c r="P265" cm="1">
        <f t="array" ref="P265">INDEX('Building Features'!$F$5:$F$22,COLUMN('Building Features'!I264),1)</f>
        <v>74.688559408569205</v>
      </c>
      <c r="Q265" cm="1">
        <f t="array" ref="Q265">INDEX('Building Features'!$F$5:$F$22,COLUMN('Building Features'!J264),1)</f>
        <v>1.7939608241286957</v>
      </c>
      <c r="R265" cm="1">
        <f t="array" ref="R265">INDEX('Building Features'!$F$5:$F$22,COLUMN('Building Features'!K264),1)</f>
        <v>1</v>
      </c>
      <c r="S265" cm="1">
        <f t="array" ref="S265">INDEX('Building Features'!$F$5:$F$22,COLUMN('Building Features'!L264),1)</f>
        <v>2</v>
      </c>
      <c r="T265" cm="1">
        <f t="array" ref="T265">INDEX('Building Features'!$F$5:$F$22,COLUMN('Building Features'!M264),1)</f>
        <v>6</v>
      </c>
      <c r="U265" cm="1">
        <f t="array" ref="U265">INDEX('Building Features'!$F$5:$F$22,COLUMN('Building Features'!N264),1)</f>
        <v>1989</v>
      </c>
      <c r="V265" cm="1">
        <f t="array" ref="V265">INDEX('Building Features'!$F$5:$F$22,COLUMN('Building Features'!O264),1)</f>
        <v>1291.172</v>
      </c>
      <c r="W265" cm="1">
        <f t="array" ref="W265">INDEX('Building Features'!$F$5:$F$22,COLUMN('Building Features'!P264),1)</f>
        <v>0</v>
      </c>
      <c r="X265" cm="1">
        <f t="array" ref="X265">INDEX('Building Features'!$F$5:$F$22,COLUMN('Building Features'!Q264),1)</f>
        <v>492.16399999999999</v>
      </c>
      <c r="Y265" cm="1">
        <f t="array" ref="Y265">INDEX('Building Features'!$F$5:$F$22,COLUMN('Building Features'!R264),1)</f>
        <v>1291.172</v>
      </c>
      <c r="AA265">
        <v>662.80169677734295</v>
      </c>
      <c r="AB265" s="45" t="s">
        <v>889</v>
      </c>
      <c r="AC265" s="45" t="s">
        <v>889</v>
      </c>
      <c r="AD265">
        <v>216.72267258396801</v>
      </c>
      <c r="AE265" t="s">
        <v>890</v>
      </c>
      <c r="AF265" t="s">
        <v>890</v>
      </c>
      <c r="AG265">
        <f t="shared" si="16"/>
        <v>1.2147341447789879</v>
      </c>
      <c r="AH265">
        <f t="shared" si="17"/>
        <v>0.66905829596412558</v>
      </c>
      <c r="AJ265">
        <f t="shared" si="19"/>
        <v>1.8837924407431135</v>
      </c>
    </row>
    <row r="266" spans="1:36" x14ac:dyDescent="0.25">
      <c r="A266">
        <f t="shared" si="18"/>
        <v>265</v>
      </c>
      <c r="B266">
        <v>13.951578933314201</v>
      </c>
      <c r="C266">
        <v>3.4718749920527099</v>
      </c>
      <c r="D266">
        <v>0</v>
      </c>
      <c r="E266">
        <v>83.9157894736842</v>
      </c>
      <c r="F266">
        <v>0</v>
      </c>
      <c r="H266" cm="1">
        <f t="array" ref="H266">INDEX('Building Features'!$F$5:$F$22,COLUMN('Building Features'!A265),1)</f>
        <v>7805</v>
      </c>
      <c r="I266" cm="1">
        <f t="array" ref="I266">INDEX('Building Features'!$F$5:$F$22,COLUMN('Building Features'!B265),1)</f>
        <v>16.399999999999999</v>
      </c>
      <c r="J266" cm="1">
        <f t="array" ref="J266">INDEX('Building Features'!$F$5:$F$22,COLUMN('Building Features'!C265),1)</f>
        <v>0.4</v>
      </c>
      <c r="K266" cm="1">
        <f t="array" ref="K266">INDEX('Building Features'!$F$5:$F$22,COLUMN('Building Features'!D265),1)</f>
        <v>5</v>
      </c>
      <c r="L266" cm="1">
        <f t="array" ref="L266">INDEX('Building Features'!$F$5:$F$22,COLUMN('Building Features'!E265),1)</f>
        <v>128001.99999999999</v>
      </c>
      <c r="M266" cm="1">
        <f t="array" ref="M266">INDEX('Building Features'!$F$5:$F$22,COLUMN('Building Features'!F265),1)</f>
        <v>1229.8032000000001</v>
      </c>
      <c r="N266" cm="1">
        <f t="array" ref="N266">INDEX('Building Features'!$F$5:$F$22,COLUMN('Building Features'!G265),1)</f>
        <v>1713.81</v>
      </c>
      <c r="O266" cm="1">
        <f t="array" ref="O266">INDEX('Building Features'!$F$5:$F$22,COLUMN('Building Features'!H265),1)</f>
        <v>41.63332799914653</v>
      </c>
      <c r="P266" cm="1">
        <f t="array" ref="P266">INDEX('Building Features'!$F$5:$F$22,COLUMN('Building Features'!I265),1)</f>
        <v>74.688559408569205</v>
      </c>
      <c r="Q266" cm="1">
        <f t="array" ref="Q266">INDEX('Building Features'!$F$5:$F$22,COLUMN('Building Features'!J265),1)</f>
        <v>1.7939608241286957</v>
      </c>
      <c r="R266" cm="1">
        <f t="array" ref="R266">INDEX('Building Features'!$F$5:$F$22,COLUMN('Building Features'!K265),1)</f>
        <v>1</v>
      </c>
      <c r="S266" cm="1">
        <f t="array" ref="S266">INDEX('Building Features'!$F$5:$F$22,COLUMN('Building Features'!L265),1)</f>
        <v>2</v>
      </c>
      <c r="T266" cm="1">
        <f t="array" ref="T266">INDEX('Building Features'!$F$5:$F$22,COLUMN('Building Features'!M265),1)</f>
        <v>6</v>
      </c>
      <c r="U266" cm="1">
        <f t="array" ref="U266">INDEX('Building Features'!$F$5:$F$22,COLUMN('Building Features'!N265),1)</f>
        <v>1989</v>
      </c>
      <c r="V266" cm="1">
        <f t="array" ref="V266">INDEX('Building Features'!$F$5:$F$22,COLUMN('Building Features'!O265),1)</f>
        <v>1291.172</v>
      </c>
      <c r="W266" cm="1">
        <f t="array" ref="W266">INDEX('Building Features'!$F$5:$F$22,COLUMN('Building Features'!P265),1)</f>
        <v>0</v>
      </c>
      <c r="X266" cm="1">
        <f t="array" ref="X266">INDEX('Building Features'!$F$5:$F$22,COLUMN('Building Features'!Q265),1)</f>
        <v>492.16399999999999</v>
      </c>
      <c r="Y266" cm="1">
        <f t="array" ref="Y266">INDEX('Building Features'!$F$5:$F$22,COLUMN('Building Features'!R265),1)</f>
        <v>1291.172</v>
      </c>
      <c r="AA266">
        <v>653.649658203125</v>
      </c>
      <c r="AB266" s="45" t="s">
        <v>891</v>
      </c>
      <c r="AC266" s="45" t="s">
        <v>891</v>
      </c>
      <c r="AD266">
        <v>287.89490961887202</v>
      </c>
      <c r="AE266" t="s">
        <v>892</v>
      </c>
      <c r="AF266" t="s">
        <v>892</v>
      </c>
      <c r="AG266">
        <f t="shared" si="16"/>
        <v>1.2463965406790518</v>
      </c>
      <c r="AH266">
        <f t="shared" si="17"/>
        <v>0.88661114670083285</v>
      </c>
      <c r="AJ266">
        <f t="shared" si="19"/>
        <v>2.1330076873798847</v>
      </c>
    </row>
    <row r="267" spans="1:36" x14ac:dyDescent="0.25">
      <c r="A267">
        <f t="shared" si="18"/>
        <v>266</v>
      </c>
      <c r="B267">
        <v>15.143157908790901</v>
      </c>
      <c r="C267">
        <v>3.6041666567325499</v>
      </c>
      <c r="D267">
        <v>0</v>
      </c>
      <c r="E267">
        <v>82.831578947368399</v>
      </c>
      <c r="F267">
        <v>0</v>
      </c>
      <c r="H267" cm="1">
        <f t="array" ref="H267">INDEX('Building Features'!$F$5:$F$22,COLUMN('Building Features'!A266),1)</f>
        <v>7805</v>
      </c>
      <c r="I267" cm="1">
        <f t="array" ref="I267">INDEX('Building Features'!$F$5:$F$22,COLUMN('Building Features'!B266),1)</f>
        <v>16.399999999999999</v>
      </c>
      <c r="J267" cm="1">
        <f t="array" ref="J267">INDEX('Building Features'!$F$5:$F$22,COLUMN('Building Features'!C266),1)</f>
        <v>0.4</v>
      </c>
      <c r="K267" cm="1">
        <f t="array" ref="K267">INDEX('Building Features'!$F$5:$F$22,COLUMN('Building Features'!D266),1)</f>
        <v>5</v>
      </c>
      <c r="L267" cm="1">
        <f t="array" ref="L267">INDEX('Building Features'!$F$5:$F$22,COLUMN('Building Features'!E266),1)</f>
        <v>128001.99999999999</v>
      </c>
      <c r="M267" cm="1">
        <f t="array" ref="M267">INDEX('Building Features'!$F$5:$F$22,COLUMN('Building Features'!F266),1)</f>
        <v>1229.8032000000001</v>
      </c>
      <c r="N267" cm="1">
        <f t="array" ref="N267">INDEX('Building Features'!$F$5:$F$22,COLUMN('Building Features'!G266),1)</f>
        <v>1713.81</v>
      </c>
      <c r="O267" cm="1">
        <f t="array" ref="O267">INDEX('Building Features'!$F$5:$F$22,COLUMN('Building Features'!H266),1)</f>
        <v>41.63332799914653</v>
      </c>
      <c r="P267" cm="1">
        <f t="array" ref="P267">INDEX('Building Features'!$F$5:$F$22,COLUMN('Building Features'!I266),1)</f>
        <v>74.688559408569205</v>
      </c>
      <c r="Q267" cm="1">
        <f t="array" ref="Q267">INDEX('Building Features'!$F$5:$F$22,COLUMN('Building Features'!J266),1)</f>
        <v>1.7939608241286957</v>
      </c>
      <c r="R267" cm="1">
        <f t="array" ref="R267">INDEX('Building Features'!$F$5:$F$22,COLUMN('Building Features'!K266),1)</f>
        <v>1</v>
      </c>
      <c r="S267" cm="1">
        <f t="array" ref="S267">INDEX('Building Features'!$F$5:$F$22,COLUMN('Building Features'!L266),1)</f>
        <v>2</v>
      </c>
      <c r="T267" cm="1">
        <f t="array" ref="T267">INDEX('Building Features'!$F$5:$F$22,COLUMN('Building Features'!M266),1)</f>
        <v>6</v>
      </c>
      <c r="U267" cm="1">
        <f t="array" ref="U267">INDEX('Building Features'!$F$5:$F$22,COLUMN('Building Features'!N266),1)</f>
        <v>1989</v>
      </c>
      <c r="V267" cm="1">
        <f t="array" ref="V267">INDEX('Building Features'!$F$5:$F$22,COLUMN('Building Features'!O266),1)</f>
        <v>1291.172</v>
      </c>
      <c r="W267" cm="1">
        <f t="array" ref="W267">INDEX('Building Features'!$F$5:$F$22,COLUMN('Building Features'!P266),1)</f>
        <v>0</v>
      </c>
      <c r="X267" cm="1">
        <f t="array" ref="X267">INDEX('Building Features'!$F$5:$F$22,COLUMN('Building Features'!Q266),1)</f>
        <v>492.16399999999999</v>
      </c>
      <c r="Y267" cm="1">
        <f t="array" ref="Y267">INDEX('Building Features'!$F$5:$F$22,COLUMN('Building Features'!R266),1)</f>
        <v>1291.172</v>
      </c>
      <c r="AA267">
        <v>652.09436035156205</v>
      </c>
      <c r="AB267" s="45" t="s">
        <v>893</v>
      </c>
      <c r="AC267" s="45" t="s">
        <v>893</v>
      </c>
      <c r="AD267">
        <v>290.42136810033401</v>
      </c>
      <c r="AE267" t="s">
        <v>894</v>
      </c>
      <c r="AF267" t="s">
        <v>894</v>
      </c>
      <c r="AG267">
        <f t="shared" si="16"/>
        <v>1.2487347853939783</v>
      </c>
      <c r="AH267">
        <f t="shared" si="17"/>
        <v>0.89557975656630362</v>
      </c>
      <c r="AJ267">
        <f t="shared" si="19"/>
        <v>2.144314541960282</v>
      </c>
    </row>
    <row r="268" spans="1:36" x14ac:dyDescent="0.25">
      <c r="A268">
        <f t="shared" si="18"/>
        <v>267</v>
      </c>
      <c r="B268">
        <v>14.289473704287801</v>
      </c>
      <c r="C268">
        <v>2.53020833929379</v>
      </c>
      <c r="D268">
        <v>0</v>
      </c>
      <c r="E268">
        <v>90.947368421052602</v>
      </c>
      <c r="F268">
        <v>0</v>
      </c>
      <c r="H268" cm="1">
        <f t="array" ref="H268">INDEX('Building Features'!$F$5:$F$22,COLUMN('Building Features'!A267),1)</f>
        <v>7805</v>
      </c>
      <c r="I268" cm="1">
        <f t="array" ref="I268">INDEX('Building Features'!$F$5:$F$22,COLUMN('Building Features'!B267),1)</f>
        <v>16.399999999999999</v>
      </c>
      <c r="J268" cm="1">
        <f t="array" ref="J268">INDEX('Building Features'!$F$5:$F$22,COLUMN('Building Features'!C267),1)</f>
        <v>0.4</v>
      </c>
      <c r="K268" cm="1">
        <f t="array" ref="K268">INDEX('Building Features'!$F$5:$F$22,COLUMN('Building Features'!D267),1)</f>
        <v>5</v>
      </c>
      <c r="L268" cm="1">
        <f t="array" ref="L268">INDEX('Building Features'!$F$5:$F$22,COLUMN('Building Features'!E267),1)</f>
        <v>128001.99999999999</v>
      </c>
      <c r="M268" cm="1">
        <f t="array" ref="M268">INDEX('Building Features'!$F$5:$F$22,COLUMN('Building Features'!F267),1)</f>
        <v>1229.8032000000001</v>
      </c>
      <c r="N268" cm="1">
        <f t="array" ref="N268">INDEX('Building Features'!$F$5:$F$22,COLUMN('Building Features'!G267),1)</f>
        <v>1713.81</v>
      </c>
      <c r="O268" cm="1">
        <f t="array" ref="O268">INDEX('Building Features'!$F$5:$F$22,COLUMN('Building Features'!H267),1)</f>
        <v>41.63332799914653</v>
      </c>
      <c r="P268" cm="1">
        <f t="array" ref="P268">INDEX('Building Features'!$F$5:$F$22,COLUMN('Building Features'!I267),1)</f>
        <v>74.688559408569205</v>
      </c>
      <c r="Q268" cm="1">
        <f t="array" ref="Q268">INDEX('Building Features'!$F$5:$F$22,COLUMN('Building Features'!J267),1)</f>
        <v>1.7939608241286957</v>
      </c>
      <c r="R268" cm="1">
        <f t="array" ref="R268">INDEX('Building Features'!$F$5:$F$22,COLUMN('Building Features'!K267),1)</f>
        <v>1</v>
      </c>
      <c r="S268" cm="1">
        <f t="array" ref="S268">INDEX('Building Features'!$F$5:$F$22,COLUMN('Building Features'!L267),1)</f>
        <v>2</v>
      </c>
      <c r="T268" cm="1">
        <f t="array" ref="T268">INDEX('Building Features'!$F$5:$F$22,COLUMN('Building Features'!M267),1)</f>
        <v>6</v>
      </c>
      <c r="U268" cm="1">
        <f t="array" ref="U268">INDEX('Building Features'!$F$5:$F$22,COLUMN('Building Features'!N267),1)</f>
        <v>1989</v>
      </c>
      <c r="V268" cm="1">
        <f t="array" ref="V268">INDEX('Building Features'!$F$5:$F$22,COLUMN('Building Features'!O267),1)</f>
        <v>1291.172</v>
      </c>
      <c r="W268" cm="1">
        <f t="array" ref="W268">INDEX('Building Features'!$F$5:$F$22,COLUMN('Building Features'!P267),1)</f>
        <v>0</v>
      </c>
      <c r="X268" cm="1">
        <f t="array" ref="X268">INDEX('Building Features'!$F$5:$F$22,COLUMN('Building Features'!Q267),1)</f>
        <v>492.16399999999999</v>
      </c>
      <c r="Y268" cm="1">
        <f t="array" ref="Y268">INDEX('Building Features'!$F$5:$F$22,COLUMN('Building Features'!R267),1)</f>
        <v>1291.172</v>
      </c>
      <c r="AA268">
        <v>631.66021728515602</v>
      </c>
      <c r="AB268" s="45" t="s">
        <v>895</v>
      </c>
      <c r="AC268" s="45" t="s">
        <v>895</v>
      </c>
      <c r="AD268">
        <v>186.36838782540099</v>
      </c>
      <c r="AE268" t="s">
        <v>896</v>
      </c>
      <c r="AF268" t="s">
        <v>896</v>
      </c>
      <c r="AG268">
        <f t="shared" si="16"/>
        <v>1.2234144778987828</v>
      </c>
      <c r="AH268">
        <f t="shared" si="17"/>
        <v>0.57399103139013452</v>
      </c>
      <c r="AJ268">
        <f t="shared" si="19"/>
        <v>1.7974055092889172</v>
      </c>
    </row>
    <row r="269" spans="1:36" x14ac:dyDescent="0.25">
      <c r="A269">
        <f t="shared" si="18"/>
        <v>268</v>
      </c>
      <c r="B269">
        <v>14.3452631398251</v>
      </c>
      <c r="C269">
        <v>0.23020837704340699</v>
      </c>
      <c r="D269">
        <v>0</v>
      </c>
      <c r="E269">
        <v>87.652631578947293</v>
      </c>
      <c r="F269">
        <v>0</v>
      </c>
      <c r="H269" cm="1">
        <f t="array" ref="H269">INDEX('Building Features'!$F$5:$F$22,COLUMN('Building Features'!A268),1)</f>
        <v>7805</v>
      </c>
      <c r="I269" cm="1">
        <f t="array" ref="I269">INDEX('Building Features'!$F$5:$F$22,COLUMN('Building Features'!B268),1)</f>
        <v>16.399999999999999</v>
      </c>
      <c r="J269" cm="1">
        <f t="array" ref="J269">INDEX('Building Features'!$F$5:$F$22,COLUMN('Building Features'!C268),1)</f>
        <v>0.4</v>
      </c>
      <c r="K269" cm="1">
        <f t="array" ref="K269">INDEX('Building Features'!$F$5:$F$22,COLUMN('Building Features'!D268),1)</f>
        <v>5</v>
      </c>
      <c r="L269" cm="1">
        <f t="array" ref="L269">INDEX('Building Features'!$F$5:$F$22,COLUMN('Building Features'!E268),1)</f>
        <v>128001.99999999999</v>
      </c>
      <c r="M269" cm="1">
        <f t="array" ref="M269">INDEX('Building Features'!$F$5:$F$22,COLUMN('Building Features'!F268),1)</f>
        <v>1229.8032000000001</v>
      </c>
      <c r="N269" cm="1">
        <f t="array" ref="N269">INDEX('Building Features'!$F$5:$F$22,COLUMN('Building Features'!G268),1)</f>
        <v>1713.81</v>
      </c>
      <c r="O269" cm="1">
        <f t="array" ref="O269">INDEX('Building Features'!$F$5:$F$22,COLUMN('Building Features'!H268),1)</f>
        <v>41.63332799914653</v>
      </c>
      <c r="P269" cm="1">
        <f t="array" ref="P269">INDEX('Building Features'!$F$5:$F$22,COLUMN('Building Features'!I268),1)</f>
        <v>74.688559408569205</v>
      </c>
      <c r="Q269" cm="1">
        <f t="array" ref="Q269">INDEX('Building Features'!$F$5:$F$22,COLUMN('Building Features'!J268),1)</f>
        <v>1.7939608241286957</v>
      </c>
      <c r="R269" cm="1">
        <f t="array" ref="R269">INDEX('Building Features'!$F$5:$F$22,COLUMN('Building Features'!K268),1)</f>
        <v>1</v>
      </c>
      <c r="S269" cm="1">
        <f t="array" ref="S269">INDEX('Building Features'!$F$5:$F$22,COLUMN('Building Features'!L268),1)</f>
        <v>2</v>
      </c>
      <c r="T269" cm="1">
        <f t="array" ref="T269">INDEX('Building Features'!$F$5:$F$22,COLUMN('Building Features'!M268),1)</f>
        <v>6</v>
      </c>
      <c r="U269" cm="1">
        <f t="array" ref="U269">INDEX('Building Features'!$F$5:$F$22,COLUMN('Building Features'!N268),1)</f>
        <v>1989</v>
      </c>
      <c r="V269" cm="1">
        <f t="array" ref="V269">INDEX('Building Features'!$F$5:$F$22,COLUMN('Building Features'!O268),1)</f>
        <v>1291.172</v>
      </c>
      <c r="W269" cm="1">
        <f t="array" ref="W269">INDEX('Building Features'!$F$5:$F$22,COLUMN('Building Features'!P268),1)</f>
        <v>0</v>
      </c>
      <c r="X269" cm="1">
        <f t="array" ref="X269">INDEX('Building Features'!$F$5:$F$22,COLUMN('Building Features'!Q268),1)</f>
        <v>492.16399999999999</v>
      </c>
      <c r="Y269" cm="1">
        <f t="array" ref="Y269">INDEX('Building Features'!$F$5:$F$22,COLUMN('Building Features'!R268),1)</f>
        <v>1291.172</v>
      </c>
      <c r="AA269">
        <v>544.89471435546795</v>
      </c>
      <c r="AB269" s="45" t="s">
        <v>897</v>
      </c>
      <c r="AC269" s="45" t="s">
        <v>897</v>
      </c>
      <c r="AD269">
        <v>130.42810790079599</v>
      </c>
      <c r="AE269" t="s">
        <v>898</v>
      </c>
      <c r="AF269" t="s">
        <v>898</v>
      </c>
      <c r="AG269">
        <f t="shared" si="16"/>
        <v>1.1660474055092889</v>
      </c>
      <c r="AH269">
        <f t="shared" si="17"/>
        <v>0.40204996796925047</v>
      </c>
      <c r="AJ269">
        <f t="shared" si="19"/>
        <v>1.5680973734785393</v>
      </c>
    </row>
    <row r="270" spans="1:36" x14ac:dyDescent="0.25">
      <c r="A270">
        <f t="shared" si="18"/>
        <v>269</v>
      </c>
      <c r="B270">
        <v>15.9042105223003</v>
      </c>
      <c r="C270">
        <v>4.8083332876364304</v>
      </c>
      <c r="D270">
        <v>0</v>
      </c>
      <c r="E270">
        <v>81.768421052631496</v>
      </c>
      <c r="F270">
        <v>0</v>
      </c>
      <c r="H270" cm="1">
        <f t="array" ref="H270">INDEX('Building Features'!$F$5:$F$22,COLUMN('Building Features'!A269),1)</f>
        <v>7805</v>
      </c>
      <c r="I270" cm="1">
        <f t="array" ref="I270">INDEX('Building Features'!$F$5:$F$22,COLUMN('Building Features'!B269),1)</f>
        <v>16.399999999999999</v>
      </c>
      <c r="J270" cm="1">
        <f t="array" ref="J270">INDEX('Building Features'!$F$5:$F$22,COLUMN('Building Features'!C269),1)</f>
        <v>0.4</v>
      </c>
      <c r="K270" cm="1">
        <f t="array" ref="K270">INDEX('Building Features'!$F$5:$F$22,COLUMN('Building Features'!D269),1)</f>
        <v>5</v>
      </c>
      <c r="L270" cm="1">
        <f t="array" ref="L270">INDEX('Building Features'!$F$5:$F$22,COLUMN('Building Features'!E269),1)</f>
        <v>128001.99999999999</v>
      </c>
      <c r="M270" cm="1">
        <f t="array" ref="M270">INDEX('Building Features'!$F$5:$F$22,COLUMN('Building Features'!F269),1)</f>
        <v>1229.8032000000001</v>
      </c>
      <c r="N270" cm="1">
        <f t="array" ref="N270">INDEX('Building Features'!$F$5:$F$22,COLUMN('Building Features'!G269),1)</f>
        <v>1713.81</v>
      </c>
      <c r="O270" cm="1">
        <f t="array" ref="O270">INDEX('Building Features'!$F$5:$F$22,COLUMN('Building Features'!H269),1)</f>
        <v>41.63332799914653</v>
      </c>
      <c r="P270" cm="1">
        <f t="array" ref="P270">INDEX('Building Features'!$F$5:$F$22,COLUMN('Building Features'!I269),1)</f>
        <v>74.688559408569205</v>
      </c>
      <c r="Q270" cm="1">
        <f t="array" ref="Q270">INDEX('Building Features'!$F$5:$F$22,COLUMN('Building Features'!J269),1)</f>
        <v>1.7939608241286957</v>
      </c>
      <c r="R270" cm="1">
        <f t="array" ref="R270">INDEX('Building Features'!$F$5:$F$22,COLUMN('Building Features'!K269),1)</f>
        <v>1</v>
      </c>
      <c r="S270" cm="1">
        <f t="array" ref="S270">INDEX('Building Features'!$F$5:$F$22,COLUMN('Building Features'!L269),1)</f>
        <v>2</v>
      </c>
      <c r="T270" cm="1">
        <f t="array" ref="T270">INDEX('Building Features'!$F$5:$F$22,COLUMN('Building Features'!M269),1)</f>
        <v>6</v>
      </c>
      <c r="U270" cm="1">
        <f t="array" ref="U270">INDEX('Building Features'!$F$5:$F$22,COLUMN('Building Features'!N269),1)</f>
        <v>1989</v>
      </c>
      <c r="V270" cm="1">
        <f t="array" ref="V270">INDEX('Building Features'!$F$5:$F$22,COLUMN('Building Features'!O269),1)</f>
        <v>1291.172</v>
      </c>
      <c r="W270" cm="1">
        <f t="array" ref="W270">INDEX('Building Features'!$F$5:$F$22,COLUMN('Building Features'!P269),1)</f>
        <v>0</v>
      </c>
      <c r="X270" cm="1">
        <f t="array" ref="X270">INDEX('Building Features'!$F$5:$F$22,COLUMN('Building Features'!Q269),1)</f>
        <v>492.16399999999999</v>
      </c>
      <c r="Y270" cm="1">
        <f t="array" ref="Y270">INDEX('Building Features'!$F$5:$F$22,COLUMN('Building Features'!R269),1)</f>
        <v>1291.172</v>
      </c>
      <c r="AA270">
        <v>528.58679199218705</v>
      </c>
      <c r="AB270" s="45" t="s">
        <v>899</v>
      </c>
      <c r="AC270" s="45" t="s">
        <v>899</v>
      </c>
      <c r="AD270">
        <v>347.501729053921</v>
      </c>
      <c r="AE270" t="s">
        <v>900</v>
      </c>
      <c r="AF270" t="s">
        <v>900</v>
      </c>
      <c r="AG270">
        <f t="shared" si="16"/>
        <v>1.1865631005765536</v>
      </c>
      <c r="AH270">
        <f t="shared" si="17"/>
        <v>1.0713645099295324</v>
      </c>
      <c r="AJ270">
        <f t="shared" si="19"/>
        <v>2.2579276105060861</v>
      </c>
    </row>
    <row r="271" spans="1:36" x14ac:dyDescent="0.25">
      <c r="A271">
        <f t="shared" si="18"/>
        <v>270</v>
      </c>
      <c r="B271">
        <v>17.649473642048001</v>
      </c>
      <c r="C271">
        <v>4.7854166527589097</v>
      </c>
      <c r="D271">
        <v>0</v>
      </c>
      <c r="E271">
        <v>73.347368421052593</v>
      </c>
      <c r="F271">
        <v>0</v>
      </c>
      <c r="H271" cm="1">
        <f t="array" ref="H271">INDEX('Building Features'!$F$5:$F$22,COLUMN('Building Features'!A270),1)</f>
        <v>7805</v>
      </c>
      <c r="I271" cm="1">
        <f t="array" ref="I271">INDEX('Building Features'!$F$5:$F$22,COLUMN('Building Features'!B270),1)</f>
        <v>16.399999999999999</v>
      </c>
      <c r="J271" cm="1">
        <f t="array" ref="J271">INDEX('Building Features'!$F$5:$F$22,COLUMN('Building Features'!C270),1)</f>
        <v>0.4</v>
      </c>
      <c r="K271" cm="1">
        <f t="array" ref="K271">INDEX('Building Features'!$F$5:$F$22,COLUMN('Building Features'!D270),1)</f>
        <v>5</v>
      </c>
      <c r="L271" cm="1">
        <f t="array" ref="L271">INDEX('Building Features'!$F$5:$F$22,COLUMN('Building Features'!E270),1)</f>
        <v>128001.99999999999</v>
      </c>
      <c r="M271" cm="1">
        <f t="array" ref="M271">INDEX('Building Features'!$F$5:$F$22,COLUMN('Building Features'!F270),1)</f>
        <v>1229.8032000000001</v>
      </c>
      <c r="N271" cm="1">
        <f t="array" ref="N271">INDEX('Building Features'!$F$5:$F$22,COLUMN('Building Features'!G270),1)</f>
        <v>1713.81</v>
      </c>
      <c r="O271" cm="1">
        <f t="array" ref="O271">INDEX('Building Features'!$F$5:$F$22,COLUMN('Building Features'!H270),1)</f>
        <v>41.63332799914653</v>
      </c>
      <c r="P271" cm="1">
        <f t="array" ref="P271">INDEX('Building Features'!$F$5:$F$22,COLUMN('Building Features'!I270),1)</f>
        <v>74.688559408569205</v>
      </c>
      <c r="Q271" cm="1">
        <f t="array" ref="Q271">INDEX('Building Features'!$F$5:$F$22,COLUMN('Building Features'!J270),1)</f>
        <v>1.7939608241286957</v>
      </c>
      <c r="R271" cm="1">
        <f t="array" ref="R271">INDEX('Building Features'!$F$5:$F$22,COLUMN('Building Features'!K270),1)</f>
        <v>1</v>
      </c>
      <c r="S271" cm="1">
        <f t="array" ref="S271">INDEX('Building Features'!$F$5:$F$22,COLUMN('Building Features'!L270),1)</f>
        <v>2</v>
      </c>
      <c r="T271" cm="1">
        <f t="array" ref="T271">INDEX('Building Features'!$F$5:$F$22,COLUMN('Building Features'!M270),1)</f>
        <v>6</v>
      </c>
      <c r="U271" cm="1">
        <f t="array" ref="U271">INDEX('Building Features'!$F$5:$F$22,COLUMN('Building Features'!N270),1)</f>
        <v>1989</v>
      </c>
      <c r="V271" cm="1">
        <f t="array" ref="V271">INDEX('Building Features'!$F$5:$F$22,COLUMN('Building Features'!O270),1)</f>
        <v>1291.172</v>
      </c>
      <c r="W271" cm="1">
        <f t="array" ref="W271">INDEX('Building Features'!$F$5:$F$22,COLUMN('Building Features'!P270),1)</f>
        <v>0</v>
      </c>
      <c r="X271" cm="1">
        <f t="array" ref="X271">INDEX('Building Features'!$F$5:$F$22,COLUMN('Building Features'!Q270),1)</f>
        <v>492.16399999999999</v>
      </c>
      <c r="Y271" cm="1">
        <f t="array" ref="Y271">INDEX('Building Features'!$F$5:$F$22,COLUMN('Building Features'!R270),1)</f>
        <v>1291.172</v>
      </c>
      <c r="AA271">
        <v>678.16174316406205</v>
      </c>
      <c r="AB271" s="45" t="s">
        <v>901</v>
      </c>
      <c r="AC271" s="45" t="s">
        <v>901</v>
      </c>
      <c r="AD271">
        <v>353.84578109432101</v>
      </c>
      <c r="AE271" t="s">
        <v>876</v>
      </c>
      <c r="AF271" t="s">
        <v>876</v>
      </c>
      <c r="AG271">
        <f t="shared" si="16"/>
        <v>1.2510089686098655</v>
      </c>
      <c r="AH271">
        <f t="shared" si="17"/>
        <v>1.0903267136450994</v>
      </c>
      <c r="AJ271">
        <f t="shared" si="19"/>
        <v>2.3413356822549649</v>
      </c>
    </row>
    <row r="272" spans="1:36" x14ac:dyDescent="0.25">
      <c r="A272">
        <f t="shared" si="18"/>
        <v>271</v>
      </c>
      <c r="B272">
        <v>12.974736866198</v>
      </c>
      <c r="C272">
        <v>4.9093749821186004</v>
      </c>
      <c r="D272">
        <v>0</v>
      </c>
      <c r="E272">
        <v>93.2210526315789</v>
      </c>
      <c r="F272">
        <v>0</v>
      </c>
      <c r="H272" cm="1">
        <f t="array" ref="H272">INDEX('Building Features'!$F$5:$F$22,COLUMN('Building Features'!A271),1)</f>
        <v>7805</v>
      </c>
      <c r="I272" cm="1">
        <f t="array" ref="I272">INDEX('Building Features'!$F$5:$F$22,COLUMN('Building Features'!B271),1)</f>
        <v>16.399999999999999</v>
      </c>
      <c r="J272" cm="1">
        <f t="array" ref="J272">INDEX('Building Features'!$F$5:$F$22,COLUMN('Building Features'!C271),1)</f>
        <v>0.4</v>
      </c>
      <c r="K272" cm="1">
        <f t="array" ref="K272">INDEX('Building Features'!$F$5:$F$22,COLUMN('Building Features'!D271),1)</f>
        <v>5</v>
      </c>
      <c r="L272" cm="1">
        <f t="array" ref="L272">INDEX('Building Features'!$F$5:$F$22,COLUMN('Building Features'!E271),1)</f>
        <v>128001.99999999999</v>
      </c>
      <c r="M272" cm="1">
        <f t="array" ref="M272">INDEX('Building Features'!$F$5:$F$22,COLUMN('Building Features'!F271),1)</f>
        <v>1229.8032000000001</v>
      </c>
      <c r="N272" cm="1">
        <f t="array" ref="N272">INDEX('Building Features'!$F$5:$F$22,COLUMN('Building Features'!G271),1)</f>
        <v>1713.81</v>
      </c>
      <c r="O272" cm="1">
        <f t="array" ref="O272">INDEX('Building Features'!$F$5:$F$22,COLUMN('Building Features'!H271),1)</f>
        <v>41.63332799914653</v>
      </c>
      <c r="P272" cm="1">
        <f t="array" ref="P272">INDEX('Building Features'!$F$5:$F$22,COLUMN('Building Features'!I271),1)</f>
        <v>74.688559408569205</v>
      </c>
      <c r="Q272" cm="1">
        <f t="array" ref="Q272">INDEX('Building Features'!$F$5:$F$22,COLUMN('Building Features'!J271),1)</f>
        <v>1.7939608241286957</v>
      </c>
      <c r="R272" cm="1">
        <f t="array" ref="R272">INDEX('Building Features'!$F$5:$F$22,COLUMN('Building Features'!K271),1)</f>
        <v>1</v>
      </c>
      <c r="S272" cm="1">
        <f t="array" ref="S272">INDEX('Building Features'!$F$5:$F$22,COLUMN('Building Features'!L271),1)</f>
        <v>2</v>
      </c>
      <c r="T272" cm="1">
        <f t="array" ref="T272">INDEX('Building Features'!$F$5:$F$22,COLUMN('Building Features'!M271),1)</f>
        <v>6</v>
      </c>
      <c r="U272" cm="1">
        <f t="array" ref="U272">INDEX('Building Features'!$F$5:$F$22,COLUMN('Building Features'!N271),1)</f>
        <v>1989</v>
      </c>
      <c r="V272" cm="1">
        <f t="array" ref="V272">INDEX('Building Features'!$F$5:$F$22,COLUMN('Building Features'!O271),1)</f>
        <v>1291.172</v>
      </c>
      <c r="W272" cm="1">
        <f t="array" ref="W272">INDEX('Building Features'!$F$5:$F$22,COLUMN('Building Features'!P271),1)</f>
        <v>0</v>
      </c>
      <c r="X272" cm="1">
        <f t="array" ref="X272">INDEX('Building Features'!$F$5:$F$22,COLUMN('Building Features'!Q271),1)</f>
        <v>492.16399999999999</v>
      </c>
      <c r="Y272" cm="1">
        <f t="array" ref="Y272">INDEX('Building Features'!$F$5:$F$22,COLUMN('Building Features'!R271),1)</f>
        <v>1291.172</v>
      </c>
      <c r="AA272">
        <v>688.31463623046795</v>
      </c>
      <c r="AB272" s="45" t="s">
        <v>902</v>
      </c>
      <c r="AC272" s="45" t="s">
        <v>902</v>
      </c>
      <c r="AD272">
        <v>308.855419670564</v>
      </c>
      <c r="AE272" t="s">
        <v>903</v>
      </c>
      <c r="AF272" t="s">
        <v>903</v>
      </c>
      <c r="AG272">
        <f t="shared" si="16"/>
        <v>1.2521300448430492</v>
      </c>
      <c r="AH272">
        <f t="shared" si="17"/>
        <v>0.94939141575912878</v>
      </c>
      <c r="AJ272">
        <f t="shared" si="19"/>
        <v>2.2015214606021782</v>
      </c>
    </row>
    <row r="273" spans="1:36" x14ac:dyDescent="0.25">
      <c r="A273">
        <f t="shared" si="18"/>
        <v>272</v>
      </c>
      <c r="B273">
        <v>12.8168421393946</v>
      </c>
      <c r="C273">
        <v>7.3072916766007703</v>
      </c>
      <c r="D273">
        <v>0</v>
      </c>
      <c r="E273">
        <v>90.789473684210506</v>
      </c>
      <c r="F273">
        <v>0</v>
      </c>
      <c r="H273" cm="1">
        <f t="array" ref="H273">INDEX('Building Features'!$F$5:$F$22,COLUMN('Building Features'!A272),1)</f>
        <v>7805</v>
      </c>
      <c r="I273" cm="1">
        <f t="array" ref="I273">INDEX('Building Features'!$F$5:$F$22,COLUMN('Building Features'!B272),1)</f>
        <v>16.399999999999999</v>
      </c>
      <c r="J273" cm="1">
        <f t="array" ref="J273">INDEX('Building Features'!$F$5:$F$22,COLUMN('Building Features'!C272),1)</f>
        <v>0.4</v>
      </c>
      <c r="K273" cm="1">
        <f t="array" ref="K273">INDEX('Building Features'!$F$5:$F$22,COLUMN('Building Features'!D272),1)</f>
        <v>5</v>
      </c>
      <c r="L273" cm="1">
        <f t="array" ref="L273">INDEX('Building Features'!$F$5:$F$22,COLUMN('Building Features'!E272),1)</f>
        <v>128001.99999999999</v>
      </c>
      <c r="M273" cm="1">
        <f t="array" ref="M273">INDEX('Building Features'!$F$5:$F$22,COLUMN('Building Features'!F272),1)</f>
        <v>1229.8032000000001</v>
      </c>
      <c r="N273" cm="1">
        <f t="array" ref="N273">INDEX('Building Features'!$F$5:$F$22,COLUMN('Building Features'!G272),1)</f>
        <v>1713.81</v>
      </c>
      <c r="O273" cm="1">
        <f t="array" ref="O273">INDEX('Building Features'!$F$5:$F$22,COLUMN('Building Features'!H272),1)</f>
        <v>41.63332799914653</v>
      </c>
      <c r="P273" cm="1">
        <f t="array" ref="P273">INDEX('Building Features'!$F$5:$F$22,COLUMN('Building Features'!I272),1)</f>
        <v>74.688559408569205</v>
      </c>
      <c r="Q273" cm="1">
        <f t="array" ref="Q273">INDEX('Building Features'!$F$5:$F$22,COLUMN('Building Features'!J272),1)</f>
        <v>1.7939608241286957</v>
      </c>
      <c r="R273" cm="1">
        <f t="array" ref="R273">INDEX('Building Features'!$F$5:$F$22,COLUMN('Building Features'!K272),1)</f>
        <v>1</v>
      </c>
      <c r="S273" cm="1">
        <f t="array" ref="S273">INDEX('Building Features'!$F$5:$F$22,COLUMN('Building Features'!L272),1)</f>
        <v>2</v>
      </c>
      <c r="T273" cm="1">
        <f t="array" ref="T273">INDEX('Building Features'!$F$5:$F$22,COLUMN('Building Features'!M272),1)</f>
        <v>6</v>
      </c>
      <c r="U273" cm="1">
        <f t="array" ref="U273">INDEX('Building Features'!$F$5:$F$22,COLUMN('Building Features'!N272),1)</f>
        <v>1989</v>
      </c>
      <c r="V273" cm="1">
        <f t="array" ref="V273">INDEX('Building Features'!$F$5:$F$22,COLUMN('Building Features'!O272),1)</f>
        <v>1291.172</v>
      </c>
      <c r="W273" cm="1">
        <f t="array" ref="W273">INDEX('Building Features'!$F$5:$F$22,COLUMN('Building Features'!P272),1)</f>
        <v>0</v>
      </c>
      <c r="X273" cm="1">
        <f t="array" ref="X273">INDEX('Building Features'!$F$5:$F$22,COLUMN('Building Features'!Q272),1)</f>
        <v>492.16399999999999</v>
      </c>
      <c r="Y273" cm="1">
        <f t="array" ref="Y273">INDEX('Building Features'!$F$5:$F$22,COLUMN('Building Features'!R272),1)</f>
        <v>1291.172</v>
      </c>
      <c r="AA273">
        <v>685.68731689453102</v>
      </c>
      <c r="AB273" s="45" t="s">
        <v>904</v>
      </c>
      <c r="AC273" s="45" t="s">
        <v>904</v>
      </c>
      <c r="AD273">
        <v>470.88248610178698</v>
      </c>
      <c r="AE273" t="s">
        <v>905</v>
      </c>
      <c r="AF273" t="s">
        <v>905</v>
      </c>
      <c r="AG273">
        <f t="shared" si="16"/>
        <v>1.248814862267777</v>
      </c>
      <c r="AH273">
        <f t="shared" si="17"/>
        <v>1.4500960922485586</v>
      </c>
      <c r="AJ273">
        <f t="shared" si="19"/>
        <v>2.6989109545163359</v>
      </c>
    </row>
    <row r="274" spans="1:36" x14ac:dyDescent="0.25">
      <c r="A274">
        <f t="shared" si="18"/>
        <v>273</v>
      </c>
      <c r="B274">
        <v>12.9673684571918</v>
      </c>
      <c r="C274">
        <v>5.2937500178813899</v>
      </c>
      <c r="D274">
        <v>0</v>
      </c>
      <c r="E274">
        <v>82.673684210526304</v>
      </c>
      <c r="F274">
        <v>0</v>
      </c>
      <c r="H274" cm="1">
        <f t="array" ref="H274">INDEX('Building Features'!$F$5:$F$22,COLUMN('Building Features'!A273),1)</f>
        <v>7805</v>
      </c>
      <c r="I274" cm="1">
        <f t="array" ref="I274">INDEX('Building Features'!$F$5:$F$22,COLUMN('Building Features'!B273),1)</f>
        <v>16.399999999999999</v>
      </c>
      <c r="J274" cm="1">
        <f t="array" ref="J274">INDEX('Building Features'!$F$5:$F$22,COLUMN('Building Features'!C273),1)</f>
        <v>0.4</v>
      </c>
      <c r="K274" cm="1">
        <f t="array" ref="K274">INDEX('Building Features'!$F$5:$F$22,COLUMN('Building Features'!D273),1)</f>
        <v>5</v>
      </c>
      <c r="L274" cm="1">
        <f t="array" ref="L274">INDEX('Building Features'!$F$5:$F$22,COLUMN('Building Features'!E273),1)</f>
        <v>128001.99999999999</v>
      </c>
      <c r="M274" cm="1">
        <f t="array" ref="M274">INDEX('Building Features'!$F$5:$F$22,COLUMN('Building Features'!F273),1)</f>
        <v>1229.8032000000001</v>
      </c>
      <c r="N274" cm="1">
        <f t="array" ref="N274">INDEX('Building Features'!$F$5:$F$22,COLUMN('Building Features'!G273),1)</f>
        <v>1713.81</v>
      </c>
      <c r="O274" cm="1">
        <f t="array" ref="O274">INDEX('Building Features'!$F$5:$F$22,COLUMN('Building Features'!H273),1)</f>
        <v>41.63332799914653</v>
      </c>
      <c r="P274" cm="1">
        <f t="array" ref="P274">INDEX('Building Features'!$F$5:$F$22,COLUMN('Building Features'!I273),1)</f>
        <v>74.688559408569205</v>
      </c>
      <c r="Q274" cm="1">
        <f t="array" ref="Q274">INDEX('Building Features'!$F$5:$F$22,COLUMN('Building Features'!J273),1)</f>
        <v>1.7939608241286957</v>
      </c>
      <c r="R274" cm="1">
        <f t="array" ref="R274">INDEX('Building Features'!$F$5:$F$22,COLUMN('Building Features'!K273),1)</f>
        <v>1</v>
      </c>
      <c r="S274" cm="1">
        <f t="array" ref="S274">INDEX('Building Features'!$F$5:$F$22,COLUMN('Building Features'!L273),1)</f>
        <v>2</v>
      </c>
      <c r="T274" cm="1">
        <f t="array" ref="T274">INDEX('Building Features'!$F$5:$F$22,COLUMN('Building Features'!M273),1)</f>
        <v>6</v>
      </c>
      <c r="U274" cm="1">
        <f t="array" ref="U274">INDEX('Building Features'!$F$5:$F$22,COLUMN('Building Features'!N273),1)</f>
        <v>1989</v>
      </c>
      <c r="V274" cm="1">
        <f t="array" ref="V274">INDEX('Building Features'!$F$5:$F$22,COLUMN('Building Features'!O273),1)</f>
        <v>1291.172</v>
      </c>
      <c r="W274" cm="1">
        <f t="array" ref="W274">INDEX('Building Features'!$F$5:$F$22,COLUMN('Building Features'!P273),1)</f>
        <v>0</v>
      </c>
      <c r="X274" cm="1">
        <f t="array" ref="X274">INDEX('Building Features'!$F$5:$F$22,COLUMN('Building Features'!Q273),1)</f>
        <v>492.16399999999999</v>
      </c>
      <c r="Y274" cm="1">
        <f t="array" ref="Y274">INDEX('Building Features'!$F$5:$F$22,COLUMN('Building Features'!R273),1)</f>
        <v>1291.172</v>
      </c>
      <c r="AA274">
        <v>581.33831787109295</v>
      </c>
      <c r="AB274" s="45" t="s">
        <v>906</v>
      </c>
      <c r="AC274" s="45" t="s">
        <v>906</v>
      </c>
      <c r="AD274">
        <v>400.67700975806599</v>
      </c>
      <c r="AE274" t="s">
        <v>907</v>
      </c>
      <c r="AF274" t="s">
        <v>907</v>
      </c>
      <c r="AG274">
        <f t="shared" si="16"/>
        <v>1.2072869955156951</v>
      </c>
      <c r="AH274">
        <f t="shared" si="17"/>
        <v>1.2327994875080077</v>
      </c>
      <c r="AJ274">
        <f t="shared" si="19"/>
        <v>2.4400864830237028</v>
      </c>
    </row>
    <row r="275" spans="1:36" x14ac:dyDescent="0.25">
      <c r="A275">
        <f t="shared" si="18"/>
        <v>274</v>
      </c>
      <c r="B275">
        <v>11.053684194464401</v>
      </c>
      <c r="C275">
        <v>6.13854162891705</v>
      </c>
      <c r="D275">
        <v>0</v>
      </c>
      <c r="E275">
        <v>93.242105263157896</v>
      </c>
      <c r="F275">
        <v>0</v>
      </c>
      <c r="H275" cm="1">
        <f t="array" ref="H275">INDEX('Building Features'!$F$5:$F$22,COLUMN('Building Features'!A274),1)</f>
        <v>7805</v>
      </c>
      <c r="I275" cm="1">
        <f t="array" ref="I275">INDEX('Building Features'!$F$5:$F$22,COLUMN('Building Features'!B274),1)</f>
        <v>16.399999999999999</v>
      </c>
      <c r="J275" cm="1">
        <f t="array" ref="J275">INDEX('Building Features'!$F$5:$F$22,COLUMN('Building Features'!C274),1)</f>
        <v>0.4</v>
      </c>
      <c r="K275" cm="1">
        <f t="array" ref="K275">INDEX('Building Features'!$F$5:$F$22,COLUMN('Building Features'!D274),1)</f>
        <v>5</v>
      </c>
      <c r="L275" cm="1">
        <f t="array" ref="L275">INDEX('Building Features'!$F$5:$F$22,COLUMN('Building Features'!E274),1)</f>
        <v>128001.99999999999</v>
      </c>
      <c r="M275" cm="1">
        <f t="array" ref="M275">INDEX('Building Features'!$F$5:$F$22,COLUMN('Building Features'!F274),1)</f>
        <v>1229.8032000000001</v>
      </c>
      <c r="N275" cm="1">
        <f t="array" ref="N275">INDEX('Building Features'!$F$5:$F$22,COLUMN('Building Features'!G274),1)</f>
        <v>1713.81</v>
      </c>
      <c r="O275" cm="1">
        <f t="array" ref="O275">INDEX('Building Features'!$F$5:$F$22,COLUMN('Building Features'!H274),1)</f>
        <v>41.63332799914653</v>
      </c>
      <c r="P275" cm="1">
        <f t="array" ref="P275">INDEX('Building Features'!$F$5:$F$22,COLUMN('Building Features'!I274),1)</f>
        <v>74.688559408569205</v>
      </c>
      <c r="Q275" cm="1">
        <f t="array" ref="Q275">INDEX('Building Features'!$F$5:$F$22,COLUMN('Building Features'!J274),1)</f>
        <v>1.7939608241286957</v>
      </c>
      <c r="R275" cm="1">
        <f t="array" ref="R275">INDEX('Building Features'!$F$5:$F$22,COLUMN('Building Features'!K274),1)</f>
        <v>1</v>
      </c>
      <c r="S275" cm="1">
        <f t="array" ref="S275">INDEX('Building Features'!$F$5:$F$22,COLUMN('Building Features'!L274),1)</f>
        <v>2</v>
      </c>
      <c r="T275" cm="1">
        <f t="array" ref="T275">INDEX('Building Features'!$F$5:$F$22,COLUMN('Building Features'!M274),1)</f>
        <v>6</v>
      </c>
      <c r="U275" cm="1">
        <f t="array" ref="U275">INDEX('Building Features'!$F$5:$F$22,COLUMN('Building Features'!N274),1)</f>
        <v>1989</v>
      </c>
      <c r="V275" cm="1">
        <f t="array" ref="V275">INDEX('Building Features'!$F$5:$F$22,COLUMN('Building Features'!O274),1)</f>
        <v>1291.172</v>
      </c>
      <c r="W275" cm="1">
        <f t="array" ref="W275">INDEX('Building Features'!$F$5:$F$22,COLUMN('Building Features'!P274),1)</f>
        <v>0</v>
      </c>
      <c r="X275" cm="1">
        <f t="array" ref="X275">INDEX('Building Features'!$F$5:$F$22,COLUMN('Building Features'!Q274),1)</f>
        <v>492.16399999999999</v>
      </c>
      <c r="Y275" cm="1">
        <f t="array" ref="Y275">INDEX('Building Features'!$F$5:$F$22,COLUMN('Building Features'!R274),1)</f>
        <v>1291.172</v>
      </c>
      <c r="AA275">
        <v>661.99462890625</v>
      </c>
      <c r="AB275" s="45" t="s">
        <v>908</v>
      </c>
      <c r="AC275" s="45" t="s">
        <v>908</v>
      </c>
      <c r="AD275">
        <v>424.11997361289099</v>
      </c>
      <c r="AE275" t="s">
        <v>909</v>
      </c>
      <c r="AF275" t="s">
        <v>909</v>
      </c>
      <c r="AG275">
        <f t="shared" si="16"/>
        <v>1.2127802690582961</v>
      </c>
      <c r="AH275">
        <f t="shared" si="17"/>
        <v>1.3055733504163998</v>
      </c>
      <c r="AJ275">
        <f t="shared" si="19"/>
        <v>2.5183536194746958</v>
      </c>
    </row>
    <row r="276" spans="1:36" x14ac:dyDescent="0.25">
      <c r="A276">
        <f t="shared" si="18"/>
        <v>275</v>
      </c>
      <c r="B276">
        <v>12.441052627563399</v>
      </c>
      <c r="C276">
        <v>5.6250000397364204</v>
      </c>
      <c r="D276">
        <v>0</v>
      </c>
      <c r="E276">
        <v>95.231578947368405</v>
      </c>
      <c r="F276">
        <v>0</v>
      </c>
      <c r="H276" cm="1">
        <f t="array" ref="H276">INDEX('Building Features'!$F$5:$F$22,COLUMN('Building Features'!A275),1)</f>
        <v>7805</v>
      </c>
      <c r="I276" cm="1">
        <f t="array" ref="I276">INDEX('Building Features'!$F$5:$F$22,COLUMN('Building Features'!B275),1)</f>
        <v>16.399999999999999</v>
      </c>
      <c r="J276" cm="1">
        <f t="array" ref="J276">INDEX('Building Features'!$F$5:$F$22,COLUMN('Building Features'!C275),1)</f>
        <v>0.4</v>
      </c>
      <c r="K276" cm="1">
        <f t="array" ref="K276">INDEX('Building Features'!$F$5:$F$22,COLUMN('Building Features'!D275),1)</f>
        <v>5</v>
      </c>
      <c r="L276" cm="1">
        <f t="array" ref="L276">INDEX('Building Features'!$F$5:$F$22,COLUMN('Building Features'!E275),1)</f>
        <v>128001.99999999999</v>
      </c>
      <c r="M276" cm="1">
        <f t="array" ref="M276">INDEX('Building Features'!$F$5:$F$22,COLUMN('Building Features'!F275),1)</f>
        <v>1229.8032000000001</v>
      </c>
      <c r="N276" cm="1">
        <f t="array" ref="N276">INDEX('Building Features'!$F$5:$F$22,COLUMN('Building Features'!G275),1)</f>
        <v>1713.81</v>
      </c>
      <c r="O276" cm="1">
        <f t="array" ref="O276">INDEX('Building Features'!$F$5:$F$22,COLUMN('Building Features'!H275),1)</f>
        <v>41.63332799914653</v>
      </c>
      <c r="P276" cm="1">
        <f t="array" ref="P276">INDEX('Building Features'!$F$5:$F$22,COLUMN('Building Features'!I275),1)</f>
        <v>74.688559408569205</v>
      </c>
      <c r="Q276" cm="1">
        <f t="array" ref="Q276">INDEX('Building Features'!$F$5:$F$22,COLUMN('Building Features'!J275),1)</f>
        <v>1.7939608241286957</v>
      </c>
      <c r="R276" cm="1">
        <f t="array" ref="R276">INDEX('Building Features'!$F$5:$F$22,COLUMN('Building Features'!K275),1)</f>
        <v>1</v>
      </c>
      <c r="S276" cm="1">
        <f t="array" ref="S276">INDEX('Building Features'!$F$5:$F$22,COLUMN('Building Features'!L275),1)</f>
        <v>2</v>
      </c>
      <c r="T276" cm="1">
        <f t="array" ref="T276">INDEX('Building Features'!$F$5:$F$22,COLUMN('Building Features'!M275),1)</f>
        <v>6</v>
      </c>
      <c r="U276" cm="1">
        <f t="array" ref="U276">INDEX('Building Features'!$F$5:$F$22,COLUMN('Building Features'!N275),1)</f>
        <v>1989</v>
      </c>
      <c r="V276" cm="1">
        <f t="array" ref="V276">INDEX('Building Features'!$F$5:$F$22,COLUMN('Building Features'!O275),1)</f>
        <v>1291.172</v>
      </c>
      <c r="W276" cm="1">
        <f t="array" ref="W276">INDEX('Building Features'!$F$5:$F$22,COLUMN('Building Features'!P275),1)</f>
        <v>0</v>
      </c>
      <c r="X276" cm="1">
        <f t="array" ref="X276">INDEX('Building Features'!$F$5:$F$22,COLUMN('Building Features'!Q275),1)</f>
        <v>492.16399999999999</v>
      </c>
      <c r="Y276" cm="1">
        <f t="array" ref="Y276">INDEX('Building Features'!$F$5:$F$22,COLUMN('Building Features'!R275),1)</f>
        <v>1291.172</v>
      </c>
      <c r="AA276">
        <v>519.28228759765602</v>
      </c>
      <c r="AB276" s="45" t="s">
        <v>910</v>
      </c>
      <c r="AC276" s="45" t="s">
        <v>910</v>
      </c>
      <c r="AD276">
        <v>406.90592165876302</v>
      </c>
      <c r="AE276" t="s">
        <v>911</v>
      </c>
      <c r="AF276" t="s">
        <v>911</v>
      </c>
      <c r="AG276">
        <f t="shared" si="16"/>
        <v>1.1598975016015374</v>
      </c>
      <c r="AH276">
        <f t="shared" si="17"/>
        <v>1.2530429212043561</v>
      </c>
      <c r="AJ276">
        <f t="shared" si="19"/>
        <v>2.4129404228058933</v>
      </c>
    </row>
    <row r="277" spans="1:36" x14ac:dyDescent="0.25">
      <c r="A277">
        <f t="shared" si="18"/>
        <v>276</v>
      </c>
      <c r="B277">
        <v>11.882105295281599</v>
      </c>
      <c r="C277">
        <v>6.14270827174186</v>
      </c>
      <c r="D277">
        <v>0</v>
      </c>
      <c r="E277">
        <v>89.705263157894706</v>
      </c>
      <c r="F277">
        <v>0</v>
      </c>
      <c r="H277" cm="1">
        <f t="array" ref="H277">INDEX('Building Features'!$F$5:$F$22,COLUMN('Building Features'!A276),1)</f>
        <v>7805</v>
      </c>
      <c r="I277" cm="1">
        <f t="array" ref="I277">INDEX('Building Features'!$F$5:$F$22,COLUMN('Building Features'!B276),1)</f>
        <v>16.399999999999999</v>
      </c>
      <c r="J277" cm="1">
        <f t="array" ref="J277">INDEX('Building Features'!$F$5:$F$22,COLUMN('Building Features'!C276),1)</f>
        <v>0.4</v>
      </c>
      <c r="K277" cm="1">
        <f t="array" ref="K277">INDEX('Building Features'!$F$5:$F$22,COLUMN('Building Features'!D276),1)</f>
        <v>5</v>
      </c>
      <c r="L277" cm="1">
        <f t="array" ref="L277">INDEX('Building Features'!$F$5:$F$22,COLUMN('Building Features'!E276),1)</f>
        <v>128001.99999999999</v>
      </c>
      <c r="M277" cm="1">
        <f t="array" ref="M277">INDEX('Building Features'!$F$5:$F$22,COLUMN('Building Features'!F276),1)</f>
        <v>1229.8032000000001</v>
      </c>
      <c r="N277" cm="1">
        <f t="array" ref="N277">INDEX('Building Features'!$F$5:$F$22,COLUMN('Building Features'!G276),1)</f>
        <v>1713.81</v>
      </c>
      <c r="O277" cm="1">
        <f t="array" ref="O277">INDEX('Building Features'!$F$5:$F$22,COLUMN('Building Features'!H276),1)</f>
        <v>41.63332799914653</v>
      </c>
      <c r="P277" cm="1">
        <f t="array" ref="P277">INDEX('Building Features'!$F$5:$F$22,COLUMN('Building Features'!I276),1)</f>
        <v>74.688559408569205</v>
      </c>
      <c r="Q277" cm="1">
        <f t="array" ref="Q277">INDEX('Building Features'!$F$5:$F$22,COLUMN('Building Features'!J276),1)</f>
        <v>1.7939608241286957</v>
      </c>
      <c r="R277" cm="1">
        <f t="array" ref="R277">INDEX('Building Features'!$F$5:$F$22,COLUMN('Building Features'!K276),1)</f>
        <v>1</v>
      </c>
      <c r="S277" cm="1">
        <f t="array" ref="S277">INDEX('Building Features'!$F$5:$F$22,COLUMN('Building Features'!L276),1)</f>
        <v>2</v>
      </c>
      <c r="T277" cm="1">
        <f t="array" ref="T277">INDEX('Building Features'!$F$5:$F$22,COLUMN('Building Features'!M276),1)</f>
        <v>6</v>
      </c>
      <c r="U277" cm="1">
        <f t="array" ref="U277">INDEX('Building Features'!$F$5:$F$22,COLUMN('Building Features'!N276),1)</f>
        <v>1989</v>
      </c>
      <c r="V277" cm="1">
        <f t="array" ref="V277">INDEX('Building Features'!$F$5:$F$22,COLUMN('Building Features'!O276),1)</f>
        <v>1291.172</v>
      </c>
      <c r="W277" cm="1">
        <f t="array" ref="W277">INDEX('Building Features'!$F$5:$F$22,COLUMN('Building Features'!P276),1)</f>
        <v>0</v>
      </c>
      <c r="X277" cm="1">
        <f t="array" ref="X277">INDEX('Building Features'!$F$5:$F$22,COLUMN('Building Features'!Q276),1)</f>
        <v>492.16399999999999</v>
      </c>
      <c r="Y277" cm="1">
        <f t="array" ref="Y277">INDEX('Building Features'!$F$5:$F$22,COLUMN('Building Features'!R276),1)</f>
        <v>1291.172</v>
      </c>
      <c r="AA277">
        <v>544.24652099609295</v>
      </c>
      <c r="AB277" s="45" t="s">
        <v>912</v>
      </c>
      <c r="AC277" s="45" t="s">
        <v>912</v>
      </c>
      <c r="AD277">
        <v>420.828052646142</v>
      </c>
      <c r="AE277" t="s">
        <v>913</v>
      </c>
      <c r="AF277" t="s">
        <v>913</v>
      </c>
      <c r="AG277">
        <f t="shared" si="16"/>
        <v>1.1678090967328636</v>
      </c>
      <c r="AH277">
        <f t="shared" si="17"/>
        <v>1.2953235105701473</v>
      </c>
      <c r="AJ277">
        <f t="shared" si="19"/>
        <v>2.4631326073030109</v>
      </c>
    </row>
    <row r="278" spans="1:36" x14ac:dyDescent="0.25">
      <c r="A278">
        <f t="shared" si="18"/>
        <v>277</v>
      </c>
      <c r="B278">
        <v>12.3852630916394</v>
      </c>
      <c r="C278">
        <v>6.4520833591620104</v>
      </c>
      <c r="D278">
        <v>0</v>
      </c>
      <c r="E278">
        <v>85.284210526315704</v>
      </c>
      <c r="F278">
        <v>0</v>
      </c>
      <c r="H278" cm="1">
        <f t="array" ref="H278">INDEX('Building Features'!$F$5:$F$22,COLUMN('Building Features'!A277),1)</f>
        <v>7805</v>
      </c>
      <c r="I278" cm="1">
        <f t="array" ref="I278">INDEX('Building Features'!$F$5:$F$22,COLUMN('Building Features'!B277),1)</f>
        <v>16.399999999999999</v>
      </c>
      <c r="J278" cm="1">
        <f t="array" ref="J278">INDEX('Building Features'!$F$5:$F$22,COLUMN('Building Features'!C277),1)</f>
        <v>0.4</v>
      </c>
      <c r="K278" cm="1">
        <f t="array" ref="K278">INDEX('Building Features'!$F$5:$F$22,COLUMN('Building Features'!D277),1)</f>
        <v>5</v>
      </c>
      <c r="L278" cm="1">
        <f t="array" ref="L278">INDEX('Building Features'!$F$5:$F$22,COLUMN('Building Features'!E277),1)</f>
        <v>128001.99999999999</v>
      </c>
      <c r="M278" cm="1">
        <f t="array" ref="M278">INDEX('Building Features'!$F$5:$F$22,COLUMN('Building Features'!F277),1)</f>
        <v>1229.8032000000001</v>
      </c>
      <c r="N278" cm="1">
        <f t="array" ref="N278">INDEX('Building Features'!$F$5:$F$22,COLUMN('Building Features'!G277),1)</f>
        <v>1713.81</v>
      </c>
      <c r="O278" cm="1">
        <f t="array" ref="O278">INDEX('Building Features'!$F$5:$F$22,COLUMN('Building Features'!H277),1)</f>
        <v>41.63332799914653</v>
      </c>
      <c r="P278" cm="1">
        <f t="array" ref="P278">INDEX('Building Features'!$F$5:$F$22,COLUMN('Building Features'!I277),1)</f>
        <v>74.688559408569205</v>
      </c>
      <c r="Q278" cm="1">
        <f t="array" ref="Q278">INDEX('Building Features'!$F$5:$F$22,COLUMN('Building Features'!J277),1)</f>
        <v>1.7939608241286957</v>
      </c>
      <c r="R278" cm="1">
        <f t="array" ref="R278">INDEX('Building Features'!$F$5:$F$22,COLUMN('Building Features'!K277),1)</f>
        <v>1</v>
      </c>
      <c r="S278" cm="1">
        <f t="array" ref="S278">INDEX('Building Features'!$F$5:$F$22,COLUMN('Building Features'!L277),1)</f>
        <v>2</v>
      </c>
      <c r="T278" cm="1">
        <f t="array" ref="T278">INDEX('Building Features'!$F$5:$F$22,COLUMN('Building Features'!M277),1)</f>
        <v>6</v>
      </c>
      <c r="U278" cm="1">
        <f t="array" ref="U278">INDEX('Building Features'!$F$5:$F$22,COLUMN('Building Features'!N277),1)</f>
        <v>1989</v>
      </c>
      <c r="V278" cm="1">
        <f t="array" ref="V278">INDEX('Building Features'!$F$5:$F$22,COLUMN('Building Features'!O277),1)</f>
        <v>1291.172</v>
      </c>
      <c r="W278" cm="1">
        <f t="array" ref="W278">INDEX('Building Features'!$F$5:$F$22,COLUMN('Building Features'!P277),1)</f>
        <v>0</v>
      </c>
      <c r="X278" cm="1">
        <f t="array" ref="X278">INDEX('Building Features'!$F$5:$F$22,COLUMN('Building Features'!Q277),1)</f>
        <v>492.16399999999999</v>
      </c>
      <c r="Y278" cm="1">
        <f t="array" ref="Y278">INDEX('Building Features'!$F$5:$F$22,COLUMN('Building Features'!R277),1)</f>
        <v>1291.172</v>
      </c>
      <c r="AA278">
        <v>669.19189453125</v>
      </c>
      <c r="AB278" s="45" t="s">
        <v>914</v>
      </c>
      <c r="AC278" s="45" t="s">
        <v>914</v>
      </c>
      <c r="AD278">
        <v>422.796860406311</v>
      </c>
      <c r="AE278" t="s">
        <v>915</v>
      </c>
      <c r="AF278" t="s">
        <v>915</v>
      </c>
      <c r="AG278">
        <f t="shared" si="16"/>
        <v>1.2495515695067265</v>
      </c>
      <c r="AH278">
        <f t="shared" si="17"/>
        <v>1.3030108904548365</v>
      </c>
      <c r="AJ278">
        <f t="shared" si="19"/>
        <v>2.5525624599615631</v>
      </c>
    </row>
    <row r="279" spans="1:36" x14ac:dyDescent="0.25">
      <c r="A279">
        <f t="shared" si="18"/>
        <v>278</v>
      </c>
      <c r="B279">
        <v>11.8631579850849</v>
      </c>
      <c r="C279">
        <v>6.47812500596046</v>
      </c>
      <c r="D279">
        <v>0</v>
      </c>
      <c r="E279">
        <v>86.368421052631504</v>
      </c>
      <c r="F279">
        <v>0</v>
      </c>
      <c r="H279" cm="1">
        <f t="array" ref="H279">INDEX('Building Features'!$F$5:$F$22,COLUMN('Building Features'!A278),1)</f>
        <v>7805</v>
      </c>
      <c r="I279" cm="1">
        <f t="array" ref="I279">INDEX('Building Features'!$F$5:$F$22,COLUMN('Building Features'!B278),1)</f>
        <v>16.399999999999999</v>
      </c>
      <c r="J279" cm="1">
        <f t="array" ref="J279">INDEX('Building Features'!$F$5:$F$22,COLUMN('Building Features'!C278),1)</f>
        <v>0.4</v>
      </c>
      <c r="K279" cm="1">
        <f t="array" ref="K279">INDEX('Building Features'!$F$5:$F$22,COLUMN('Building Features'!D278),1)</f>
        <v>5</v>
      </c>
      <c r="L279" cm="1">
        <f t="array" ref="L279">INDEX('Building Features'!$F$5:$F$22,COLUMN('Building Features'!E278),1)</f>
        <v>128001.99999999999</v>
      </c>
      <c r="M279" cm="1">
        <f t="array" ref="M279">INDEX('Building Features'!$F$5:$F$22,COLUMN('Building Features'!F278),1)</f>
        <v>1229.8032000000001</v>
      </c>
      <c r="N279" cm="1">
        <f t="array" ref="N279">INDEX('Building Features'!$F$5:$F$22,COLUMN('Building Features'!G278),1)</f>
        <v>1713.81</v>
      </c>
      <c r="O279" cm="1">
        <f t="array" ref="O279">INDEX('Building Features'!$F$5:$F$22,COLUMN('Building Features'!H278),1)</f>
        <v>41.63332799914653</v>
      </c>
      <c r="P279" cm="1">
        <f t="array" ref="P279">INDEX('Building Features'!$F$5:$F$22,COLUMN('Building Features'!I278),1)</f>
        <v>74.688559408569205</v>
      </c>
      <c r="Q279" cm="1">
        <f t="array" ref="Q279">INDEX('Building Features'!$F$5:$F$22,COLUMN('Building Features'!J278),1)</f>
        <v>1.7939608241286957</v>
      </c>
      <c r="R279" cm="1">
        <f t="array" ref="R279">INDEX('Building Features'!$F$5:$F$22,COLUMN('Building Features'!K278),1)</f>
        <v>1</v>
      </c>
      <c r="S279" cm="1">
        <f t="array" ref="S279">INDEX('Building Features'!$F$5:$F$22,COLUMN('Building Features'!L278),1)</f>
        <v>2</v>
      </c>
      <c r="T279" cm="1">
        <f t="array" ref="T279">INDEX('Building Features'!$F$5:$F$22,COLUMN('Building Features'!M278),1)</f>
        <v>6</v>
      </c>
      <c r="U279" cm="1">
        <f t="array" ref="U279">INDEX('Building Features'!$F$5:$F$22,COLUMN('Building Features'!N278),1)</f>
        <v>1989</v>
      </c>
      <c r="V279" cm="1">
        <f t="array" ref="V279">INDEX('Building Features'!$F$5:$F$22,COLUMN('Building Features'!O278),1)</f>
        <v>1291.172</v>
      </c>
      <c r="W279" cm="1">
        <f t="array" ref="W279">INDEX('Building Features'!$F$5:$F$22,COLUMN('Building Features'!P278),1)</f>
        <v>0</v>
      </c>
      <c r="X279" cm="1">
        <f t="array" ref="X279">INDEX('Building Features'!$F$5:$F$22,COLUMN('Building Features'!Q278),1)</f>
        <v>492.16399999999999</v>
      </c>
      <c r="Y279" cm="1">
        <f t="array" ref="Y279">INDEX('Building Features'!$F$5:$F$22,COLUMN('Building Features'!R278),1)</f>
        <v>1291.172</v>
      </c>
      <c r="AA279">
        <v>638.53778076171795</v>
      </c>
      <c r="AB279" s="45" t="s">
        <v>916</v>
      </c>
      <c r="AC279" s="45" t="s">
        <v>916</v>
      </c>
      <c r="AD279">
        <v>429.39133094151799</v>
      </c>
      <c r="AE279" t="s">
        <v>917</v>
      </c>
      <c r="AF279" t="s">
        <v>917</v>
      </c>
      <c r="AG279">
        <f t="shared" si="16"/>
        <v>1.2236226777706598</v>
      </c>
      <c r="AH279">
        <f t="shared" si="17"/>
        <v>1.3209481101857783</v>
      </c>
      <c r="AJ279">
        <f t="shared" si="19"/>
        <v>2.5445707879564381</v>
      </c>
    </row>
    <row r="280" spans="1:36" x14ac:dyDescent="0.25">
      <c r="A280">
        <f t="shared" si="18"/>
        <v>279</v>
      </c>
      <c r="B280">
        <v>11.5547367899041</v>
      </c>
      <c r="C280">
        <v>8.2729166249434094</v>
      </c>
      <c r="D280">
        <v>0</v>
      </c>
      <c r="E280">
        <v>88.957894736842107</v>
      </c>
      <c r="F280">
        <v>0</v>
      </c>
      <c r="H280" cm="1">
        <f t="array" ref="H280">INDEX('Building Features'!$F$5:$F$22,COLUMN('Building Features'!A279),1)</f>
        <v>7805</v>
      </c>
      <c r="I280" cm="1">
        <f t="array" ref="I280">INDEX('Building Features'!$F$5:$F$22,COLUMN('Building Features'!B279),1)</f>
        <v>16.399999999999999</v>
      </c>
      <c r="J280" cm="1">
        <f t="array" ref="J280">INDEX('Building Features'!$F$5:$F$22,COLUMN('Building Features'!C279),1)</f>
        <v>0.4</v>
      </c>
      <c r="K280" cm="1">
        <f t="array" ref="K280">INDEX('Building Features'!$F$5:$F$22,COLUMN('Building Features'!D279),1)</f>
        <v>5</v>
      </c>
      <c r="L280" cm="1">
        <f t="array" ref="L280">INDEX('Building Features'!$F$5:$F$22,COLUMN('Building Features'!E279),1)</f>
        <v>128001.99999999999</v>
      </c>
      <c r="M280" cm="1">
        <f t="array" ref="M280">INDEX('Building Features'!$F$5:$F$22,COLUMN('Building Features'!F279),1)</f>
        <v>1229.8032000000001</v>
      </c>
      <c r="N280" cm="1">
        <f t="array" ref="N280">INDEX('Building Features'!$F$5:$F$22,COLUMN('Building Features'!G279),1)</f>
        <v>1713.81</v>
      </c>
      <c r="O280" cm="1">
        <f t="array" ref="O280">INDEX('Building Features'!$F$5:$F$22,COLUMN('Building Features'!H279),1)</f>
        <v>41.63332799914653</v>
      </c>
      <c r="P280" cm="1">
        <f t="array" ref="P280">INDEX('Building Features'!$F$5:$F$22,COLUMN('Building Features'!I279),1)</f>
        <v>74.688559408569205</v>
      </c>
      <c r="Q280" cm="1">
        <f t="array" ref="Q280">INDEX('Building Features'!$F$5:$F$22,COLUMN('Building Features'!J279),1)</f>
        <v>1.7939608241286957</v>
      </c>
      <c r="R280" cm="1">
        <f t="array" ref="R280">INDEX('Building Features'!$F$5:$F$22,COLUMN('Building Features'!K279),1)</f>
        <v>1</v>
      </c>
      <c r="S280" cm="1">
        <f t="array" ref="S280">INDEX('Building Features'!$F$5:$F$22,COLUMN('Building Features'!L279),1)</f>
        <v>2</v>
      </c>
      <c r="T280" cm="1">
        <f t="array" ref="T280">INDEX('Building Features'!$F$5:$F$22,COLUMN('Building Features'!M279),1)</f>
        <v>6</v>
      </c>
      <c r="U280" cm="1">
        <f t="array" ref="U280">INDEX('Building Features'!$F$5:$F$22,COLUMN('Building Features'!N279),1)</f>
        <v>1989</v>
      </c>
      <c r="V280" cm="1">
        <f t="array" ref="V280">INDEX('Building Features'!$F$5:$F$22,COLUMN('Building Features'!O279),1)</f>
        <v>1291.172</v>
      </c>
      <c r="W280" cm="1">
        <f t="array" ref="W280">INDEX('Building Features'!$F$5:$F$22,COLUMN('Building Features'!P279),1)</f>
        <v>0</v>
      </c>
      <c r="X280" cm="1">
        <f t="array" ref="X280">INDEX('Building Features'!$F$5:$F$22,COLUMN('Building Features'!Q279),1)</f>
        <v>492.16399999999999</v>
      </c>
      <c r="Y280" cm="1">
        <f t="array" ref="Y280">INDEX('Building Features'!$F$5:$F$22,COLUMN('Building Features'!R279),1)</f>
        <v>1291.172</v>
      </c>
      <c r="AA280">
        <v>672.87390136718705</v>
      </c>
      <c r="AB280" s="45" t="s">
        <v>918</v>
      </c>
      <c r="AC280" s="45" t="s">
        <v>918</v>
      </c>
      <c r="AD280">
        <v>505.36216627849302</v>
      </c>
      <c r="AE280" t="s">
        <v>919</v>
      </c>
      <c r="AF280" t="s">
        <v>919</v>
      </c>
      <c r="AG280">
        <f t="shared" si="16"/>
        <v>1.2252562459961562</v>
      </c>
      <c r="AH280">
        <f t="shared" si="17"/>
        <v>1.5541319666880204</v>
      </c>
      <c r="AJ280">
        <f t="shared" si="19"/>
        <v>2.7793882126841769</v>
      </c>
    </row>
    <row r="281" spans="1:36" x14ac:dyDescent="0.25">
      <c r="A281">
        <f t="shared" si="18"/>
        <v>280</v>
      </c>
      <c r="B281">
        <v>11.2631579047755</v>
      </c>
      <c r="C281">
        <v>8.5833333432674408</v>
      </c>
      <c r="D281">
        <v>0</v>
      </c>
      <c r="E281">
        <v>84.9157894736842</v>
      </c>
      <c r="F281">
        <v>0</v>
      </c>
      <c r="H281" cm="1">
        <f t="array" ref="H281">INDEX('Building Features'!$F$5:$F$22,COLUMN('Building Features'!A280),1)</f>
        <v>7805</v>
      </c>
      <c r="I281" cm="1">
        <f t="array" ref="I281">INDEX('Building Features'!$F$5:$F$22,COLUMN('Building Features'!B280),1)</f>
        <v>16.399999999999999</v>
      </c>
      <c r="J281" cm="1">
        <f t="array" ref="J281">INDEX('Building Features'!$F$5:$F$22,COLUMN('Building Features'!C280),1)</f>
        <v>0.4</v>
      </c>
      <c r="K281" cm="1">
        <f t="array" ref="K281">INDEX('Building Features'!$F$5:$F$22,COLUMN('Building Features'!D280),1)</f>
        <v>5</v>
      </c>
      <c r="L281" cm="1">
        <f t="array" ref="L281">INDEX('Building Features'!$F$5:$F$22,COLUMN('Building Features'!E280),1)</f>
        <v>128001.99999999999</v>
      </c>
      <c r="M281" cm="1">
        <f t="array" ref="M281">INDEX('Building Features'!$F$5:$F$22,COLUMN('Building Features'!F280),1)</f>
        <v>1229.8032000000001</v>
      </c>
      <c r="N281" cm="1">
        <f t="array" ref="N281">INDEX('Building Features'!$F$5:$F$22,COLUMN('Building Features'!G280),1)</f>
        <v>1713.81</v>
      </c>
      <c r="O281" cm="1">
        <f t="array" ref="O281">INDEX('Building Features'!$F$5:$F$22,COLUMN('Building Features'!H280),1)</f>
        <v>41.63332799914653</v>
      </c>
      <c r="P281" cm="1">
        <f t="array" ref="P281">INDEX('Building Features'!$F$5:$F$22,COLUMN('Building Features'!I280),1)</f>
        <v>74.688559408569205</v>
      </c>
      <c r="Q281" cm="1">
        <f t="array" ref="Q281">INDEX('Building Features'!$F$5:$F$22,COLUMN('Building Features'!J280),1)</f>
        <v>1.7939608241286957</v>
      </c>
      <c r="R281" cm="1">
        <f t="array" ref="R281">INDEX('Building Features'!$F$5:$F$22,COLUMN('Building Features'!K280),1)</f>
        <v>1</v>
      </c>
      <c r="S281" cm="1">
        <f t="array" ref="S281">INDEX('Building Features'!$F$5:$F$22,COLUMN('Building Features'!L280),1)</f>
        <v>2</v>
      </c>
      <c r="T281" cm="1">
        <f t="array" ref="T281">INDEX('Building Features'!$F$5:$F$22,COLUMN('Building Features'!M280),1)</f>
        <v>6</v>
      </c>
      <c r="U281" cm="1">
        <f t="array" ref="U281">INDEX('Building Features'!$F$5:$F$22,COLUMN('Building Features'!N280),1)</f>
        <v>1989</v>
      </c>
      <c r="V281" cm="1">
        <f t="array" ref="V281">INDEX('Building Features'!$F$5:$F$22,COLUMN('Building Features'!O280),1)</f>
        <v>1291.172</v>
      </c>
      <c r="W281" cm="1">
        <f t="array" ref="W281">INDEX('Building Features'!$F$5:$F$22,COLUMN('Building Features'!P280),1)</f>
        <v>0</v>
      </c>
      <c r="X281" cm="1">
        <f t="array" ref="X281">INDEX('Building Features'!$F$5:$F$22,COLUMN('Building Features'!Q280),1)</f>
        <v>492.16399999999999</v>
      </c>
      <c r="Y281" cm="1">
        <f t="array" ref="Y281">INDEX('Building Features'!$F$5:$F$22,COLUMN('Building Features'!R280),1)</f>
        <v>1291.172</v>
      </c>
      <c r="AA281">
        <v>684.40826416015602</v>
      </c>
      <c r="AB281" s="45" t="s">
        <v>920</v>
      </c>
      <c r="AC281" s="45" t="s">
        <v>920</v>
      </c>
      <c r="AD281">
        <v>520.52839246255303</v>
      </c>
      <c r="AE281" t="s">
        <v>921</v>
      </c>
      <c r="AF281" t="s">
        <v>921</v>
      </c>
      <c r="AG281">
        <f t="shared" si="16"/>
        <v>1.2392056374119154</v>
      </c>
      <c r="AH281">
        <f t="shared" si="17"/>
        <v>1.6015374759769379</v>
      </c>
      <c r="AJ281">
        <f t="shared" si="19"/>
        <v>2.8407431133888532</v>
      </c>
    </row>
    <row r="282" spans="1:36" x14ac:dyDescent="0.25">
      <c r="A282">
        <f t="shared" si="18"/>
        <v>281</v>
      </c>
      <c r="B282">
        <v>9.6926316110711301</v>
      </c>
      <c r="C282">
        <v>8.5125000079472795</v>
      </c>
      <c r="D282">
        <v>0</v>
      </c>
      <c r="E282">
        <v>83.884210526315698</v>
      </c>
      <c r="F282">
        <v>0</v>
      </c>
      <c r="H282" cm="1">
        <f t="array" ref="H282">INDEX('Building Features'!$F$5:$F$22,COLUMN('Building Features'!A281),1)</f>
        <v>7805</v>
      </c>
      <c r="I282" cm="1">
        <f t="array" ref="I282">INDEX('Building Features'!$F$5:$F$22,COLUMN('Building Features'!B281),1)</f>
        <v>16.399999999999999</v>
      </c>
      <c r="J282" cm="1">
        <f t="array" ref="J282">INDEX('Building Features'!$F$5:$F$22,COLUMN('Building Features'!C281),1)</f>
        <v>0.4</v>
      </c>
      <c r="K282" cm="1">
        <f t="array" ref="K282">INDEX('Building Features'!$F$5:$F$22,COLUMN('Building Features'!D281),1)</f>
        <v>5</v>
      </c>
      <c r="L282" cm="1">
        <f t="array" ref="L282">INDEX('Building Features'!$F$5:$F$22,COLUMN('Building Features'!E281),1)</f>
        <v>128001.99999999999</v>
      </c>
      <c r="M282" cm="1">
        <f t="array" ref="M282">INDEX('Building Features'!$F$5:$F$22,COLUMN('Building Features'!F281),1)</f>
        <v>1229.8032000000001</v>
      </c>
      <c r="N282" cm="1">
        <f t="array" ref="N282">INDEX('Building Features'!$F$5:$F$22,COLUMN('Building Features'!G281),1)</f>
        <v>1713.81</v>
      </c>
      <c r="O282" cm="1">
        <f t="array" ref="O282">INDEX('Building Features'!$F$5:$F$22,COLUMN('Building Features'!H281),1)</f>
        <v>41.63332799914653</v>
      </c>
      <c r="P282" cm="1">
        <f t="array" ref="P282">INDEX('Building Features'!$F$5:$F$22,COLUMN('Building Features'!I281),1)</f>
        <v>74.688559408569205</v>
      </c>
      <c r="Q282" cm="1">
        <f t="array" ref="Q282">INDEX('Building Features'!$F$5:$F$22,COLUMN('Building Features'!J281),1)</f>
        <v>1.7939608241286957</v>
      </c>
      <c r="R282" cm="1">
        <f t="array" ref="R282">INDEX('Building Features'!$F$5:$F$22,COLUMN('Building Features'!K281),1)</f>
        <v>1</v>
      </c>
      <c r="S282" cm="1">
        <f t="array" ref="S282">INDEX('Building Features'!$F$5:$F$22,COLUMN('Building Features'!L281),1)</f>
        <v>2</v>
      </c>
      <c r="T282" cm="1">
        <f t="array" ref="T282">INDEX('Building Features'!$F$5:$F$22,COLUMN('Building Features'!M281),1)</f>
        <v>6</v>
      </c>
      <c r="U282" cm="1">
        <f t="array" ref="U282">INDEX('Building Features'!$F$5:$F$22,COLUMN('Building Features'!N281),1)</f>
        <v>1989</v>
      </c>
      <c r="V282" cm="1">
        <f t="array" ref="V282">INDEX('Building Features'!$F$5:$F$22,COLUMN('Building Features'!O281),1)</f>
        <v>1291.172</v>
      </c>
      <c r="W282" cm="1">
        <f t="array" ref="W282">INDEX('Building Features'!$F$5:$F$22,COLUMN('Building Features'!P281),1)</f>
        <v>0</v>
      </c>
      <c r="X282" cm="1">
        <f t="array" ref="X282">INDEX('Building Features'!$F$5:$F$22,COLUMN('Building Features'!Q281),1)</f>
        <v>492.16399999999999</v>
      </c>
      <c r="Y282" cm="1">
        <f t="array" ref="Y282">INDEX('Building Features'!$F$5:$F$22,COLUMN('Building Features'!R281),1)</f>
        <v>1291.172</v>
      </c>
      <c r="AA282">
        <v>663.17785644531205</v>
      </c>
      <c r="AB282" s="45" t="s">
        <v>922</v>
      </c>
      <c r="AC282" s="45" t="s">
        <v>922</v>
      </c>
      <c r="AD282">
        <v>516.864295679728</v>
      </c>
      <c r="AE282" t="s">
        <v>923</v>
      </c>
      <c r="AF282" t="s">
        <v>923</v>
      </c>
      <c r="AG282">
        <f t="shared" si="16"/>
        <v>1.2321108263933376</v>
      </c>
      <c r="AH282">
        <f t="shared" si="17"/>
        <v>1.5912876361306854</v>
      </c>
      <c r="AJ282">
        <f t="shared" si="19"/>
        <v>2.8233984625240227</v>
      </c>
    </row>
    <row r="283" spans="1:36" x14ac:dyDescent="0.25">
      <c r="A283">
        <f t="shared" si="18"/>
        <v>282</v>
      </c>
      <c r="B283">
        <v>9.4557894756919403</v>
      </c>
      <c r="C283">
        <v>8.5562499165534902</v>
      </c>
      <c r="D283">
        <v>0</v>
      </c>
      <c r="E283">
        <v>82.515789473684194</v>
      </c>
      <c r="F283">
        <v>0</v>
      </c>
      <c r="H283" cm="1">
        <f t="array" ref="H283">INDEX('Building Features'!$F$5:$F$22,COLUMN('Building Features'!A282),1)</f>
        <v>7805</v>
      </c>
      <c r="I283" cm="1">
        <f t="array" ref="I283">INDEX('Building Features'!$F$5:$F$22,COLUMN('Building Features'!B282),1)</f>
        <v>16.399999999999999</v>
      </c>
      <c r="J283" cm="1">
        <f t="array" ref="J283">INDEX('Building Features'!$F$5:$F$22,COLUMN('Building Features'!C282),1)</f>
        <v>0.4</v>
      </c>
      <c r="K283" cm="1">
        <f t="array" ref="K283">INDEX('Building Features'!$F$5:$F$22,COLUMN('Building Features'!D282),1)</f>
        <v>5</v>
      </c>
      <c r="L283" cm="1">
        <f t="array" ref="L283">INDEX('Building Features'!$F$5:$F$22,COLUMN('Building Features'!E282),1)</f>
        <v>128001.99999999999</v>
      </c>
      <c r="M283" cm="1">
        <f t="array" ref="M283">INDEX('Building Features'!$F$5:$F$22,COLUMN('Building Features'!F282),1)</f>
        <v>1229.8032000000001</v>
      </c>
      <c r="N283" cm="1">
        <f t="array" ref="N283">INDEX('Building Features'!$F$5:$F$22,COLUMN('Building Features'!G282),1)</f>
        <v>1713.81</v>
      </c>
      <c r="O283" cm="1">
        <f t="array" ref="O283">INDEX('Building Features'!$F$5:$F$22,COLUMN('Building Features'!H282),1)</f>
        <v>41.63332799914653</v>
      </c>
      <c r="P283" cm="1">
        <f t="array" ref="P283">INDEX('Building Features'!$F$5:$F$22,COLUMN('Building Features'!I282),1)</f>
        <v>74.688559408569205</v>
      </c>
      <c r="Q283" cm="1">
        <f t="array" ref="Q283">INDEX('Building Features'!$F$5:$F$22,COLUMN('Building Features'!J282),1)</f>
        <v>1.7939608241286957</v>
      </c>
      <c r="R283" cm="1">
        <f t="array" ref="R283">INDEX('Building Features'!$F$5:$F$22,COLUMN('Building Features'!K282),1)</f>
        <v>1</v>
      </c>
      <c r="S283" cm="1">
        <f t="array" ref="S283">INDEX('Building Features'!$F$5:$F$22,COLUMN('Building Features'!L282),1)</f>
        <v>2</v>
      </c>
      <c r="T283" cm="1">
        <f t="array" ref="T283">INDEX('Building Features'!$F$5:$F$22,COLUMN('Building Features'!M282),1)</f>
        <v>6</v>
      </c>
      <c r="U283" cm="1">
        <f t="array" ref="U283">INDEX('Building Features'!$F$5:$F$22,COLUMN('Building Features'!N282),1)</f>
        <v>1989</v>
      </c>
      <c r="V283" cm="1">
        <f t="array" ref="V283">INDEX('Building Features'!$F$5:$F$22,COLUMN('Building Features'!O282),1)</f>
        <v>1291.172</v>
      </c>
      <c r="W283" cm="1">
        <f t="array" ref="W283">INDEX('Building Features'!$F$5:$F$22,COLUMN('Building Features'!P282),1)</f>
        <v>0</v>
      </c>
      <c r="X283" cm="1">
        <f t="array" ref="X283">INDEX('Building Features'!$F$5:$F$22,COLUMN('Building Features'!Q282),1)</f>
        <v>492.16399999999999</v>
      </c>
      <c r="Y283" cm="1">
        <f t="array" ref="Y283">INDEX('Building Features'!$F$5:$F$22,COLUMN('Building Features'!R282),1)</f>
        <v>1291.172</v>
      </c>
      <c r="AA283">
        <v>542.17828369140602</v>
      </c>
      <c r="AB283" s="45" t="s">
        <v>924</v>
      </c>
      <c r="AC283" s="45" t="s">
        <v>924</v>
      </c>
      <c r="AD283">
        <v>531.50728234644203</v>
      </c>
      <c r="AE283" t="s">
        <v>925</v>
      </c>
      <c r="AF283" t="s">
        <v>925</v>
      </c>
      <c r="AG283">
        <f t="shared" si="16"/>
        <v>1.1760089686098654</v>
      </c>
      <c r="AH283">
        <f t="shared" si="17"/>
        <v>1.6374119154388214</v>
      </c>
      <c r="AJ283">
        <f t="shared" si="19"/>
        <v>2.8134208840486865</v>
      </c>
    </row>
    <row r="284" spans="1:36" x14ac:dyDescent="0.25">
      <c r="A284">
        <f t="shared" si="18"/>
        <v>283</v>
      </c>
      <c r="B284">
        <v>9.52210523705733</v>
      </c>
      <c r="C284">
        <v>7.8927083512147203</v>
      </c>
      <c r="D284">
        <v>0</v>
      </c>
      <c r="E284">
        <v>82.631578947368396</v>
      </c>
      <c r="F284">
        <v>0</v>
      </c>
      <c r="H284" cm="1">
        <f t="array" ref="H284">INDEX('Building Features'!$F$5:$F$22,COLUMN('Building Features'!A283),1)</f>
        <v>7805</v>
      </c>
      <c r="I284" cm="1">
        <f t="array" ref="I284">INDEX('Building Features'!$F$5:$F$22,COLUMN('Building Features'!B283),1)</f>
        <v>16.399999999999999</v>
      </c>
      <c r="J284" cm="1">
        <f t="array" ref="J284">INDEX('Building Features'!$F$5:$F$22,COLUMN('Building Features'!C283),1)</f>
        <v>0.4</v>
      </c>
      <c r="K284" cm="1">
        <f t="array" ref="K284">INDEX('Building Features'!$F$5:$F$22,COLUMN('Building Features'!D283),1)</f>
        <v>5</v>
      </c>
      <c r="L284" cm="1">
        <f t="array" ref="L284">INDEX('Building Features'!$F$5:$F$22,COLUMN('Building Features'!E283),1)</f>
        <v>128001.99999999999</v>
      </c>
      <c r="M284" cm="1">
        <f t="array" ref="M284">INDEX('Building Features'!$F$5:$F$22,COLUMN('Building Features'!F283),1)</f>
        <v>1229.8032000000001</v>
      </c>
      <c r="N284" cm="1">
        <f t="array" ref="N284">INDEX('Building Features'!$F$5:$F$22,COLUMN('Building Features'!G283),1)</f>
        <v>1713.81</v>
      </c>
      <c r="O284" cm="1">
        <f t="array" ref="O284">INDEX('Building Features'!$F$5:$F$22,COLUMN('Building Features'!H283),1)</f>
        <v>41.63332799914653</v>
      </c>
      <c r="P284" cm="1">
        <f t="array" ref="P284">INDEX('Building Features'!$F$5:$F$22,COLUMN('Building Features'!I283),1)</f>
        <v>74.688559408569205</v>
      </c>
      <c r="Q284" cm="1">
        <f t="array" ref="Q284">INDEX('Building Features'!$F$5:$F$22,COLUMN('Building Features'!J283),1)</f>
        <v>1.7939608241286957</v>
      </c>
      <c r="R284" cm="1">
        <f t="array" ref="R284">INDEX('Building Features'!$F$5:$F$22,COLUMN('Building Features'!K283),1)</f>
        <v>1</v>
      </c>
      <c r="S284" cm="1">
        <f t="array" ref="S284">INDEX('Building Features'!$F$5:$F$22,COLUMN('Building Features'!L283),1)</f>
        <v>2</v>
      </c>
      <c r="T284" cm="1">
        <f t="array" ref="T284">INDEX('Building Features'!$F$5:$F$22,COLUMN('Building Features'!M283),1)</f>
        <v>6</v>
      </c>
      <c r="U284" cm="1">
        <f t="array" ref="U284">INDEX('Building Features'!$F$5:$F$22,COLUMN('Building Features'!N283),1)</f>
        <v>1989</v>
      </c>
      <c r="V284" cm="1">
        <f t="array" ref="V284">INDEX('Building Features'!$F$5:$F$22,COLUMN('Building Features'!O283),1)</f>
        <v>1291.172</v>
      </c>
      <c r="W284" cm="1">
        <f t="array" ref="W284">INDEX('Building Features'!$F$5:$F$22,COLUMN('Building Features'!P283),1)</f>
        <v>0</v>
      </c>
      <c r="X284" cm="1">
        <f t="array" ref="X284">INDEX('Building Features'!$F$5:$F$22,COLUMN('Building Features'!Q283),1)</f>
        <v>492.16399999999999</v>
      </c>
      <c r="Y284" cm="1">
        <f t="array" ref="Y284">INDEX('Building Features'!$F$5:$F$22,COLUMN('Building Features'!R283),1)</f>
        <v>1291.172</v>
      </c>
      <c r="AA284">
        <v>528.35205078125</v>
      </c>
      <c r="AB284" s="45" t="s">
        <v>926</v>
      </c>
      <c r="AC284" s="45" t="s">
        <v>926</v>
      </c>
      <c r="AD284">
        <v>516.47936500231401</v>
      </c>
      <c r="AE284" t="s">
        <v>927</v>
      </c>
      <c r="AF284" t="s">
        <v>927</v>
      </c>
      <c r="AG284">
        <f t="shared" si="16"/>
        <v>1.167777065983344</v>
      </c>
      <c r="AH284">
        <f t="shared" si="17"/>
        <v>1.588468930172966</v>
      </c>
      <c r="AJ284">
        <f t="shared" si="19"/>
        <v>2.7562459961563102</v>
      </c>
    </row>
    <row r="285" spans="1:36" x14ac:dyDescent="0.25">
      <c r="A285">
        <f t="shared" si="18"/>
        <v>284</v>
      </c>
      <c r="B285">
        <v>9.5894737845972902</v>
      </c>
      <c r="C285">
        <v>9.7885416597127897</v>
      </c>
      <c r="D285">
        <v>0</v>
      </c>
      <c r="E285">
        <v>89.6105263157894</v>
      </c>
      <c r="F285">
        <v>0</v>
      </c>
      <c r="H285" cm="1">
        <f t="array" ref="H285">INDEX('Building Features'!$F$5:$F$22,COLUMN('Building Features'!A284),1)</f>
        <v>7805</v>
      </c>
      <c r="I285" cm="1">
        <f t="array" ref="I285">INDEX('Building Features'!$F$5:$F$22,COLUMN('Building Features'!B284),1)</f>
        <v>16.399999999999999</v>
      </c>
      <c r="J285" cm="1">
        <f t="array" ref="J285">INDEX('Building Features'!$F$5:$F$22,COLUMN('Building Features'!C284),1)</f>
        <v>0.4</v>
      </c>
      <c r="K285" cm="1">
        <f t="array" ref="K285">INDEX('Building Features'!$F$5:$F$22,COLUMN('Building Features'!D284),1)</f>
        <v>5</v>
      </c>
      <c r="L285" cm="1">
        <f t="array" ref="L285">INDEX('Building Features'!$F$5:$F$22,COLUMN('Building Features'!E284),1)</f>
        <v>128001.99999999999</v>
      </c>
      <c r="M285" cm="1">
        <f t="array" ref="M285">INDEX('Building Features'!$F$5:$F$22,COLUMN('Building Features'!F284),1)</f>
        <v>1229.8032000000001</v>
      </c>
      <c r="N285" cm="1">
        <f t="array" ref="N285">INDEX('Building Features'!$F$5:$F$22,COLUMN('Building Features'!G284),1)</f>
        <v>1713.81</v>
      </c>
      <c r="O285" cm="1">
        <f t="array" ref="O285">INDEX('Building Features'!$F$5:$F$22,COLUMN('Building Features'!H284),1)</f>
        <v>41.63332799914653</v>
      </c>
      <c r="P285" cm="1">
        <f t="array" ref="P285">INDEX('Building Features'!$F$5:$F$22,COLUMN('Building Features'!I284),1)</f>
        <v>74.688559408569205</v>
      </c>
      <c r="Q285" cm="1">
        <f t="array" ref="Q285">INDEX('Building Features'!$F$5:$F$22,COLUMN('Building Features'!J284),1)</f>
        <v>1.7939608241286957</v>
      </c>
      <c r="R285" cm="1">
        <f t="array" ref="R285">INDEX('Building Features'!$F$5:$F$22,COLUMN('Building Features'!K284),1)</f>
        <v>1</v>
      </c>
      <c r="S285" cm="1">
        <f t="array" ref="S285">INDEX('Building Features'!$F$5:$F$22,COLUMN('Building Features'!L284),1)</f>
        <v>2</v>
      </c>
      <c r="T285" cm="1">
        <f t="array" ref="T285">INDEX('Building Features'!$F$5:$F$22,COLUMN('Building Features'!M284),1)</f>
        <v>6</v>
      </c>
      <c r="U285" cm="1">
        <f t="array" ref="U285">INDEX('Building Features'!$F$5:$F$22,COLUMN('Building Features'!N284),1)</f>
        <v>1989</v>
      </c>
      <c r="V285" cm="1">
        <f t="array" ref="V285">INDEX('Building Features'!$F$5:$F$22,COLUMN('Building Features'!O284),1)</f>
        <v>1291.172</v>
      </c>
      <c r="W285" cm="1">
        <f t="array" ref="W285">INDEX('Building Features'!$F$5:$F$22,COLUMN('Building Features'!P284),1)</f>
        <v>0</v>
      </c>
      <c r="X285" cm="1">
        <f t="array" ref="X285">INDEX('Building Features'!$F$5:$F$22,COLUMN('Building Features'!Q284),1)</f>
        <v>492.16399999999999</v>
      </c>
      <c r="Y285" cm="1">
        <f t="array" ref="Y285">INDEX('Building Features'!$F$5:$F$22,COLUMN('Building Features'!R284),1)</f>
        <v>1291.172</v>
      </c>
      <c r="AA285">
        <v>538.02178955078102</v>
      </c>
      <c r="AB285" s="45" t="s">
        <v>928</v>
      </c>
      <c r="AC285" s="45" t="s">
        <v>928</v>
      </c>
      <c r="AD285">
        <v>557.40352069713401</v>
      </c>
      <c r="AE285" t="s">
        <v>929</v>
      </c>
      <c r="AF285" t="s">
        <v>929</v>
      </c>
      <c r="AG285">
        <f t="shared" si="16"/>
        <v>1.167921204356182</v>
      </c>
      <c r="AH285">
        <f t="shared" si="17"/>
        <v>1.7171044202434338</v>
      </c>
      <c r="AJ285">
        <f t="shared" si="19"/>
        <v>2.8850256245996158</v>
      </c>
    </row>
    <row r="286" spans="1:36" x14ac:dyDescent="0.25">
      <c r="A286">
        <f t="shared" si="18"/>
        <v>285</v>
      </c>
      <c r="B286">
        <v>9.9652631358096393</v>
      </c>
      <c r="C286">
        <v>11.435416678587501</v>
      </c>
      <c r="D286">
        <v>0</v>
      </c>
      <c r="E286">
        <v>79.6947368421052</v>
      </c>
      <c r="F286">
        <v>0</v>
      </c>
      <c r="H286" cm="1">
        <f t="array" ref="H286">INDEX('Building Features'!$F$5:$F$22,COLUMN('Building Features'!A285),1)</f>
        <v>7805</v>
      </c>
      <c r="I286" cm="1">
        <f t="array" ref="I286">INDEX('Building Features'!$F$5:$F$22,COLUMN('Building Features'!B285),1)</f>
        <v>16.399999999999999</v>
      </c>
      <c r="J286" cm="1">
        <f t="array" ref="J286">INDEX('Building Features'!$F$5:$F$22,COLUMN('Building Features'!C285),1)</f>
        <v>0.4</v>
      </c>
      <c r="K286" cm="1">
        <f t="array" ref="K286">INDEX('Building Features'!$F$5:$F$22,COLUMN('Building Features'!D285),1)</f>
        <v>5</v>
      </c>
      <c r="L286" cm="1">
        <f t="array" ref="L286">INDEX('Building Features'!$F$5:$F$22,COLUMN('Building Features'!E285),1)</f>
        <v>128001.99999999999</v>
      </c>
      <c r="M286" cm="1">
        <f t="array" ref="M286">INDEX('Building Features'!$F$5:$F$22,COLUMN('Building Features'!F285),1)</f>
        <v>1229.8032000000001</v>
      </c>
      <c r="N286" cm="1">
        <f t="array" ref="N286">INDEX('Building Features'!$F$5:$F$22,COLUMN('Building Features'!G285),1)</f>
        <v>1713.81</v>
      </c>
      <c r="O286" cm="1">
        <f t="array" ref="O286">INDEX('Building Features'!$F$5:$F$22,COLUMN('Building Features'!H285),1)</f>
        <v>41.63332799914653</v>
      </c>
      <c r="P286" cm="1">
        <f t="array" ref="P286">INDEX('Building Features'!$F$5:$F$22,COLUMN('Building Features'!I285),1)</f>
        <v>74.688559408569205</v>
      </c>
      <c r="Q286" cm="1">
        <f t="array" ref="Q286">INDEX('Building Features'!$F$5:$F$22,COLUMN('Building Features'!J285),1)</f>
        <v>1.7939608241286957</v>
      </c>
      <c r="R286" cm="1">
        <f t="array" ref="R286">INDEX('Building Features'!$F$5:$F$22,COLUMN('Building Features'!K285),1)</f>
        <v>1</v>
      </c>
      <c r="S286" cm="1">
        <f t="array" ref="S286">INDEX('Building Features'!$F$5:$F$22,COLUMN('Building Features'!L285),1)</f>
        <v>2</v>
      </c>
      <c r="T286" cm="1">
        <f t="array" ref="T286">INDEX('Building Features'!$F$5:$F$22,COLUMN('Building Features'!M285),1)</f>
        <v>6</v>
      </c>
      <c r="U286" cm="1">
        <f t="array" ref="U286">INDEX('Building Features'!$F$5:$F$22,COLUMN('Building Features'!N285),1)</f>
        <v>1989</v>
      </c>
      <c r="V286" cm="1">
        <f t="array" ref="V286">INDEX('Building Features'!$F$5:$F$22,COLUMN('Building Features'!O285),1)</f>
        <v>1291.172</v>
      </c>
      <c r="W286" cm="1">
        <f t="array" ref="W286">INDEX('Building Features'!$F$5:$F$22,COLUMN('Building Features'!P285),1)</f>
        <v>0</v>
      </c>
      <c r="X286" cm="1">
        <f t="array" ref="X286">INDEX('Building Features'!$F$5:$F$22,COLUMN('Building Features'!Q285),1)</f>
        <v>492.16399999999999</v>
      </c>
      <c r="Y286" cm="1">
        <f t="array" ref="Y286">INDEX('Building Features'!$F$5:$F$22,COLUMN('Building Features'!R285),1)</f>
        <v>1291.172</v>
      </c>
      <c r="AA286">
        <v>665.189453125</v>
      </c>
      <c r="AB286" s="45" t="s">
        <v>930</v>
      </c>
      <c r="AC286" s="45" t="s">
        <v>930</v>
      </c>
      <c r="AD286">
        <v>589.05326770923898</v>
      </c>
      <c r="AE286" t="s">
        <v>931</v>
      </c>
      <c r="AF286" t="s">
        <v>931</v>
      </c>
      <c r="AG286">
        <f t="shared" si="16"/>
        <v>1.2722773862908392</v>
      </c>
      <c r="AH286">
        <f t="shared" si="17"/>
        <v>1.811659192825112</v>
      </c>
      <c r="AJ286">
        <f t="shared" si="19"/>
        <v>3.0839365791159512</v>
      </c>
    </row>
    <row r="287" spans="1:36" x14ac:dyDescent="0.25">
      <c r="A287">
        <f t="shared" si="18"/>
        <v>286</v>
      </c>
      <c r="B287">
        <v>8.1747368511400698</v>
      </c>
      <c r="C287">
        <v>10.819791659712701</v>
      </c>
      <c r="D287">
        <v>0</v>
      </c>
      <c r="E287">
        <v>83.621052631578905</v>
      </c>
      <c r="F287">
        <v>0</v>
      </c>
      <c r="H287" cm="1">
        <f t="array" ref="H287">INDEX('Building Features'!$F$5:$F$22,COLUMN('Building Features'!A286),1)</f>
        <v>7805</v>
      </c>
      <c r="I287" cm="1">
        <f t="array" ref="I287">INDEX('Building Features'!$F$5:$F$22,COLUMN('Building Features'!B286),1)</f>
        <v>16.399999999999999</v>
      </c>
      <c r="J287" cm="1">
        <f t="array" ref="J287">INDEX('Building Features'!$F$5:$F$22,COLUMN('Building Features'!C286),1)</f>
        <v>0.4</v>
      </c>
      <c r="K287" cm="1">
        <f t="array" ref="K287">INDEX('Building Features'!$F$5:$F$22,COLUMN('Building Features'!D286),1)</f>
        <v>5</v>
      </c>
      <c r="L287" cm="1">
        <f t="array" ref="L287">INDEX('Building Features'!$F$5:$F$22,COLUMN('Building Features'!E286),1)</f>
        <v>128001.99999999999</v>
      </c>
      <c r="M287" cm="1">
        <f t="array" ref="M287">INDEX('Building Features'!$F$5:$F$22,COLUMN('Building Features'!F286),1)</f>
        <v>1229.8032000000001</v>
      </c>
      <c r="N287" cm="1">
        <f t="array" ref="N287">INDEX('Building Features'!$F$5:$F$22,COLUMN('Building Features'!G286),1)</f>
        <v>1713.81</v>
      </c>
      <c r="O287" cm="1">
        <f t="array" ref="O287">INDEX('Building Features'!$F$5:$F$22,COLUMN('Building Features'!H286),1)</f>
        <v>41.63332799914653</v>
      </c>
      <c r="P287" cm="1">
        <f t="array" ref="P287">INDEX('Building Features'!$F$5:$F$22,COLUMN('Building Features'!I286),1)</f>
        <v>74.688559408569205</v>
      </c>
      <c r="Q287" cm="1">
        <f t="array" ref="Q287">INDEX('Building Features'!$F$5:$F$22,COLUMN('Building Features'!J286),1)</f>
        <v>1.7939608241286957</v>
      </c>
      <c r="R287" cm="1">
        <f t="array" ref="R287">INDEX('Building Features'!$F$5:$F$22,COLUMN('Building Features'!K286),1)</f>
        <v>1</v>
      </c>
      <c r="S287" cm="1">
        <f t="array" ref="S287">INDEX('Building Features'!$F$5:$F$22,COLUMN('Building Features'!L286),1)</f>
        <v>2</v>
      </c>
      <c r="T287" cm="1">
        <f t="array" ref="T287">INDEX('Building Features'!$F$5:$F$22,COLUMN('Building Features'!M286),1)</f>
        <v>6</v>
      </c>
      <c r="U287" cm="1">
        <f t="array" ref="U287">INDEX('Building Features'!$F$5:$F$22,COLUMN('Building Features'!N286),1)</f>
        <v>1989</v>
      </c>
      <c r="V287" cm="1">
        <f t="array" ref="V287">INDEX('Building Features'!$F$5:$F$22,COLUMN('Building Features'!O286),1)</f>
        <v>1291.172</v>
      </c>
      <c r="W287" cm="1">
        <f t="array" ref="W287">INDEX('Building Features'!$F$5:$F$22,COLUMN('Building Features'!P286),1)</f>
        <v>0</v>
      </c>
      <c r="X287" cm="1">
        <f t="array" ref="X287">INDEX('Building Features'!$F$5:$F$22,COLUMN('Building Features'!Q286),1)</f>
        <v>492.16399999999999</v>
      </c>
      <c r="Y287" cm="1">
        <f t="array" ref="Y287">INDEX('Building Features'!$F$5:$F$22,COLUMN('Building Features'!R286),1)</f>
        <v>1291.172</v>
      </c>
      <c r="AA287">
        <v>682.87255859375</v>
      </c>
      <c r="AB287" s="45" t="s">
        <v>932</v>
      </c>
      <c r="AC287" s="45" t="s">
        <v>932</v>
      </c>
      <c r="AD287">
        <v>586.53749260231098</v>
      </c>
      <c r="AE287" t="s">
        <v>933</v>
      </c>
      <c r="AF287" t="s">
        <v>933</v>
      </c>
      <c r="AG287">
        <f t="shared" si="16"/>
        <v>1.2585201793721974</v>
      </c>
      <c r="AH287">
        <f t="shared" si="17"/>
        <v>1.8052530429212044</v>
      </c>
      <c r="AJ287">
        <f t="shared" si="19"/>
        <v>3.0637732222934018</v>
      </c>
    </row>
    <row r="288" spans="1:36" x14ac:dyDescent="0.25">
      <c r="A288">
        <f t="shared" si="18"/>
        <v>287</v>
      </c>
      <c r="B288">
        <v>6.5263157794350004</v>
      </c>
      <c r="C288">
        <v>10.115625008940601</v>
      </c>
      <c r="D288">
        <v>0</v>
      </c>
      <c r="E288">
        <v>87.884210526315698</v>
      </c>
      <c r="F288">
        <v>0</v>
      </c>
      <c r="H288" cm="1">
        <f t="array" ref="H288">INDEX('Building Features'!$F$5:$F$22,COLUMN('Building Features'!A287),1)</f>
        <v>7805</v>
      </c>
      <c r="I288" cm="1">
        <f t="array" ref="I288">INDEX('Building Features'!$F$5:$F$22,COLUMN('Building Features'!B287),1)</f>
        <v>16.399999999999999</v>
      </c>
      <c r="J288" cm="1">
        <f t="array" ref="J288">INDEX('Building Features'!$F$5:$F$22,COLUMN('Building Features'!C287),1)</f>
        <v>0.4</v>
      </c>
      <c r="K288" cm="1">
        <f t="array" ref="K288">INDEX('Building Features'!$F$5:$F$22,COLUMN('Building Features'!D287),1)</f>
        <v>5</v>
      </c>
      <c r="L288" cm="1">
        <f t="array" ref="L288">INDEX('Building Features'!$F$5:$F$22,COLUMN('Building Features'!E287),1)</f>
        <v>128001.99999999999</v>
      </c>
      <c r="M288" cm="1">
        <f t="array" ref="M288">INDEX('Building Features'!$F$5:$F$22,COLUMN('Building Features'!F287),1)</f>
        <v>1229.8032000000001</v>
      </c>
      <c r="N288" cm="1">
        <f t="array" ref="N288">INDEX('Building Features'!$F$5:$F$22,COLUMN('Building Features'!G287),1)</f>
        <v>1713.81</v>
      </c>
      <c r="O288" cm="1">
        <f t="array" ref="O288">INDEX('Building Features'!$F$5:$F$22,COLUMN('Building Features'!H287),1)</f>
        <v>41.63332799914653</v>
      </c>
      <c r="P288" cm="1">
        <f t="array" ref="P288">INDEX('Building Features'!$F$5:$F$22,COLUMN('Building Features'!I287),1)</f>
        <v>74.688559408569205</v>
      </c>
      <c r="Q288" cm="1">
        <f t="array" ref="Q288">INDEX('Building Features'!$F$5:$F$22,COLUMN('Building Features'!J287),1)</f>
        <v>1.7939608241286957</v>
      </c>
      <c r="R288" cm="1">
        <f t="array" ref="R288">INDEX('Building Features'!$F$5:$F$22,COLUMN('Building Features'!K287),1)</f>
        <v>1</v>
      </c>
      <c r="S288" cm="1">
        <f t="array" ref="S288">INDEX('Building Features'!$F$5:$F$22,COLUMN('Building Features'!L287),1)</f>
        <v>2</v>
      </c>
      <c r="T288" cm="1">
        <f t="array" ref="T288">INDEX('Building Features'!$F$5:$F$22,COLUMN('Building Features'!M287),1)</f>
        <v>6</v>
      </c>
      <c r="U288" cm="1">
        <f t="array" ref="U288">INDEX('Building Features'!$F$5:$F$22,COLUMN('Building Features'!N287),1)</f>
        <v>1989</v>
      </c>
      <c r="V288" cm="1">
        <f t="array" ref="V288">INDEX('Building Features'!$F$5:$F$22,COLUMN('Building Features'!O287),1)</f>
        <v>1291.172</v>
      </c>
      <c r="W288" cm="1">
        <f t="array" ref="W288">INDEX('Building Features'!$F$5:$F$22,COLUMN('Building Features'!P287),1)</f>
        <v>0</v>
      </c>
      <c r="X288" cm="1">
        <f t="array" ref="X288">INDEX('Building Features'!$F$5:$F$22,COLUMN('Building Features'!Q287),1)</f>
        <v>492.16399999999999</v>
      </c>
      <c r="Y288" cm="1">
        <f t="array" ref="Y288">INDEX('Building Features'!$F$5:$F$22,COLUMN('Building Features'!R287),1)</f>
        <v>1291.172</v>
      </c>
      <c r="AA288">
        <v>690.111328125</v>
      </c>
      <c r="AB288" s="45" t="s">
        <v>934</v>
      </c>
      <c r="AC288" s="45" t="s">
        <v>934</v>
      </c>
      <c r="AD288">
        <v>711.621779985074</v>
      </c>
      <c r="AE288" t="s">
        <v>935</v>
      </c>
      <c r="AF288" t="s">
        <v>935</v>
      </c>
      <c r="AG288">
        <f t="shared" si="16"/>
        <v>1.2646700832799487</v>
      </c>
      <c r="AH288">
        <f t="shared" si="17"/>
        <v>2.1909032671364508</v>
      </c>
      <c r="AJ288">
        <f t="shared" si="19"/>
        <v>3.4555733504163992</v>
      </c>
    </row>
    <row r="289" spans="1:36" x14ac:dyDescent="0.25">
      <c r="A289">
        <f t="shared" si="18"/>
        <v>288</v>
      </c>
      <c r="B289">
        <v>7.2136842125340497</v>
      </c>
      <c r="C289">
        <v>7.2760416169961299</v>
      </c>
      <c r="D289">
        <v>0</v>
      </c>
      <c r="E289">
        <v>91.505263157894703</v>
      </c>
      <c r="F289">
        <v>0</v>
      </c>
      <c r="H289" cm="1">
        <f t="array" ref="H289">INDEX('Building Features'!$F$5:$F$22,COLUMN('Building Features'!A288),1)</f>
        <v>7805</v>
      </c>
      <c r="I289" cm="1">
        <f t="array" ref="I289">INDEX('Building Features'!$F$5:$F$22,COLUMN('Building Features'!B288),1)</f>
        <v>16.399999999999999</v>
      </c>
      <c r="J289" cm="1">
        <f t="array" ref="J289">INDEX('Building Features'!$F$5:$F$22,COLUMN('Building Features'!C288),1)</f>
        <v>0.4</v>
      </c>
      <c r="K289" cm="1">
        <f t="array" ref="K289">INDEX('Building Features'!$F$5:$F$22,COLUMN('Building Features'!D288),1)</f>
        <v>5</v>
      </c>
      <c r="L289" cm="1">
        <f t="array" ref="L289">INDEX('Building Features'!$F$5:$F$22,COLUMN('Building Features'!E288),1)</f>
        <v>128001.99999999999</v>
      </c>
      <c r="M289" cm="1">
        <f t="array" ref="M289">INDEX('Building Features'!$F$5:$F$22,COLUMN('Building Features'!F288),1)</f>
        <v>1229.8032000000001</v>
      </c>
      <c r="N289" cm="1">
        <f t="array" ref="N289">INDEX('Building Features'!$F$5:$F$22,COLUMN('Building Features'!G288),1)</f>
        <v>1713.81</v>
      </c>
      <c r="O289" cm="1">
        <f t="array" ref="O289">INDEX('Building Features'!$F$5:$F$22,COLUMN('Building Features'!H288),1)</f>
        <v>41.63332799914653</v>
      </c>
      <c r="P289" cm="1">
        <f t="array" ref="P289">INDEX('Building Features'!$F$5:$F$22,COLUMN('Building Features'!I288),1)</f>
        <v>74.688559408569205</v>
      </c>
      <c r="Q289" cm="1">
        <f t="array" ref="Q289">INDEX('Building Features'!$F$5:$F$22,COLUMN('Building Features'!J288),1)</f>
        <v>1.7939608241286957</v>
      </c>
      <c r="R289" cm="1">
        <f t="array" ref="R289">INDEX('Building Features'!$F$5:$F$22,COLUMN('Building Features'!K288),1)</f>
        <v>1</v>
      </c>
      <c r="S289" cm="1">
        <f t="array" ref="S289">INDEX('Building Features'!$F$5:$F$22,COLUMN('Building Features'!L288),1)</f>
        <v>2</v>
      </c>
      <c r="T289" cm="1">
        <f t="array" ref="T289">INDEX('Building Features'!$F$5:$F$22,COLUMN('Building Features'!M288),1)</f>
        <v>6</v>
      </c>
      <c r="U289" cm="1">
        <f t="array" ref="U289">INDEX('Building Features'!$F$5:$F$22,COLUMN('Building Features'!N288),1)</f>
        <v>1989</v>
      </c>
      <c r="V289" cm="1">
        <f t="array" ref="V289">INDEX('Building Features'!$F$5:$F$22,COLUMN('Building Features'!O288),1)</f>
        <v>1291.172</v>
      </c>
      <c r="W289" cm="1">
        <f t="array" ref="W289">INDEX('Building Features'!$F$5:$F$22,COLUMN('Building Features'!P288),1)</f>
        <v>0</v>
      </c>
      <c r="X289" cm="1">
        <f t="array" ref="X289">INDEX('Building Features'!$F$5:$F$22,COLUMN('Building Features'!Q288),1)</f>
        <v>492.16399999999999</v>
      </c>
      <c r="Y289" cm="1">
        <f t="array" ref="Y289">INDEX('Building Features'!$F$5:$F$22,COLUMN('Building Features'!R288),1)</f>
        <v>1291.172</v>
      </c>
      <c r="AA289">
        <v>671.882568359375</v>
      </c>
      <c r="AB289" s="45" t="s">
        <v>936</v>
      </c>
      <c r="AC289" s="45" t="s">
        <v>936</v>
      </c>
      <c r="AD289">
        <v>528.94680661766495</v>
      </c>
      <c r="AE289" t="s">
        <v>937</v>
      </c>
      <c r="AF289" t="s">
        <v>937</v>
      </c>
      <c r="AG289">
        <f t="shared" si="16"/>
        <v>1.243337604099936</v>
      </c>
      <c r="AH289">
        <f t="shared" si="17"/>
        <v>1.6284433055733505</v>
      </c>
      <c r="AJ289">
        <f t="shared" si="19"/>
        <v>2.8717809096732863</v>
      </c>
    </row>
    <row r="290" spans="1:36" x14ac:dyDescent="0.25">
      <c r="A290">
        <f t="shared" si="18"/>
        <v>289</v>
      </c>
      <c r="B290">
        <v>7.8978947288111598</v>
      </c>
      <c r="C290">
        <v>6.5802082816759704</v>
      </c>
      <c r="D290">
        <v>0</v>
      </c>
      <c r="E290">
        <v>95.505263157894703</v>
      </c>
      <c r="F290">
        <v>0</v>
      </c>
      <c r="H290" cm="1">
        <f t="array" ref="H290">INDEX('Building Features'!$F$5:$F$22,COLUMN('Building Features'!A289),1)</f>
        <v>7805</v>
      </c>
      <c r="I290" cm="1">
        <f t="array" ref="I290">INDEX('Building Features'!$F$5:$F$22,COLUMN('Building Features'!B289),1)</f>
        <v>16.399999999999999</v>
      </c>
      <c r="J290" cm="1">
        <f t="array" ref="J290">INDEX('Building Features'!$F$5:$F$22,COLUMN('Building Features'!C289),1)</f>
        <v>0.4</v>
      </c>
      <c r="K290" cm="1">
        <f t="array" ref="K290">INDEX('Building Features'!$F$5:$F$22,COLUMN('Building Features'!D289),1)</f>
        <v>5</v>
      </c>
      <c r="L290" cm="1">
        <f t="array" ref="L290">INDEX('Building Features'!$F$5:$F$22,COLUMN('Building Features'!E289),1)</f>
        <v>128001.99999999999</v>
      </c>
      <c r="M290" cm="1">
        <f t="array" ref="M290">INDEX('Building Features'!$F$5:$F$22,COLUMN('Building Features'!F289),1)</f>
        <v>1229.8032000000001</v>
      </c>
      <c r="N290" cm="1">
        <f t="array" ref="N290">INDEX('Building Features'!$F$5:$F$22,COLUMN('Building Features'!G289),1)</f>
        <v>1713.81</v>
      </c>
      <c r="O290" cm="1">
        <f t="array" ref="O290">INDEX('Building Features'!$F$5:$F$22,COLUMN('Building Features'!H289),1)</f>
        <v>41.63332799914653</v>
      </c>
      <c r="P290" cm="1">
        <f t="array" ref="P290">INDEX('Building Features'!$F$5:$F$22,COLUMN('Building Features'!I289),1)</f>
        <v>74.688559408569205</v>
      </c>
      <c r="Q290" cm="1">
        <f t="array" ref="Q290">INDEX('Building Features'!$F$5:$F$22,COLUMN('Building Features'!J289),1)</f>
        <v>1.7939608241286957</v>
      </c>
      <c r="R290" cm="1">
        <f t="array" ref="R290">INDEX('Building Features'!$F$5:$F$22,COLUMN('Building Features'!K289),1)</f>
        <v>1</v>
      </c>
      <c r="S290" cm="1">
        <f t="array" ref="S290">INDEX('Building Features'!$F$5:$F$22,COLUMN('Building Features'!L289),1)</f>
        <v>2</v>
      </c>
      <c r="T290" cm="1">
        <f t="array" ref="T290">INDEX('Building Features'!$F$5:$F$22,COLUMN('Building Features'!M289),1)</f>
        <v>6</v>
      </c>
      <c r="U290" cm="1">
        <f t="array" ref="U290">INDEX('Building Features'!$F$5:$F$22,COLUMN('Building Features'!N289),1)</f>
        <v>1989</v>
      </c>
      <c r="V290" cm="1">
        <f t="array" ref="V290">INDEX('Building Features'!$F$5:$F$22,COLUMN('Building Features'!O289),1)</f>
        <v>1291.172</v>
      </c>
      <c r="W290" cm="1">
        <f t="array" ref="W290">INDEX('Building Features'!$F$5:$F$22,COLUMN('Building Features'!P289),1)</f>
        <v>0</v>
      </c>
      <c r="X290" cm="1">
        <f t="array" ref="X290">INDEX('Building Features'!$F$5:$F$22,COLUMN('Building Features'!Q289),1)</f>
        <v>492.16399999999999</v>
      </c>
      <c r="Y290" cm="1">
        <f t="array" ref="Y290">INDEX('Building Features'!$F$5:$F$22,COLUMN('Building Features'!R289),1)</f>
        <v>1291.172</v>
      </c>
      <c r="AA290">
        <v>552.75567626953102</v>
      </c>
      <c r="AB290" s="45" t="s">
        <v>938</v>
      </c>
      <c r="AC290" s="45" t="s">
        <v>938</v>
      </c>
      <c r="AD290">
        <v>485.66854115980601</v>
      </c>
      <c r="AE290" t="s">
        <v>939</v>
      </c>
      <c r="AF290" t="s">
        <v>939</v>
      </c>
      <c r="AG290">
        <f t="shared" si="16"/>
        <v>1.1659032671364511</v>
      </c>
      <c r="AH290">
        <f t="shared" si="17"/>
        <v>1.4939141575912875</v>
      </c>
      <c r="AJ290">
        <f t="shared" si="19"/>
        <v>2.6598174247277386</v>
      </c>
    </row>
    <row r="291" spans="1:36" x14ac:dyDescent="0.25">
      <c r="A291">
        <f t="shared" si="18"/>
        <v>290</v>
      </c>
      <c r="B291">
        <v>10.720000046177899</v>
      </c>
      <c r="C291">
        <v>7.6239583194255802</v>
      </c>
      <c r="D291">
        <v>0</v>
      </c>
      <c r="E291">
        <v>96.926315789473605</v>
      </c>
      <c r="F291">
        <v>0</v>
      </c>
      <c r="H291" cm="1">
        <f t="array" ref="H291">INDEX('Building Features'!$F$5:$F$22,COLUMN('Building Features'!A290),1)</f>
        <v>7805</v>
      </c>
      <c r="I291" cm="1">
        <f t="array" ref="I291">INDEX('Building Features'!$F$5:$F$22,COLUMN('Building Features'!B290),1)</f>
        <v>16.399999999999999</v>
      </c>
      <c r="J291" cm="1">
        <f t="array" ref="J291">INDEX('Building Features'!$F$5:$F$22,COLUMN('Building Features'!C290),1)</f>
        <v>0.4</v>
      </c>
      <c r="K291" cm="1">
        <f t="array" ref="K291">INDEX('Building Features'!$F$5:$F$22,COLUMN('Building Features'!D290),1)</f>
        <v>5</v>
      </c>
      <c r="L291" cm="1">
        <f t="array" ref="L291">INDEX('Building Features'!$F$5:$F$22,COLUMN('Building Features'!E290),1)</f>
        <v>128001.99999999999</v>
      </c>
      <c r="M291" cm="1">
        <f t="array" ref="M291">INDEX('Building Features'!$F$5:$F$22,COLUMN('Building Features'!F290),1)</f>
        <v>1229.8032000000001</v>
      </c>
      <c r="N291" cm="1">
        <f t="array" ref="N291">INDEX('Building Features'!$F$5:$F$22,COLUMN('Building Features'!G290),1)</f>
        <v>1713.81</v>
      </c>
      <c r="O291" cm="1">
        <f t="array" ref="O291">INDEX('Building Features'!$F$5:$F$22,COLUMN('Building Features'!H290),1)</f>
        <v>41.63332799914653</v>
      </c>
      <c r="P291" cm="1">
        <f t="array" ref="P291">INDEX('Building Features'!$F$5:$F$22,COLUMN('Building Features'!I290),1)</f>
        <v>74.688559408569205</v>
      </c>
      <c r="Q291" cm="1">
        <f t="array" ref="Q291">INDEX('Building Features'!$F$5:$F$22,COLUMN('Building Features'!J290),1)</f>
        <v>1.7939608241286957</v>
      </c>
      <c r="R291" cm="1">
        <f t="array" ref="R291">INDEX('Building Features'!$F$5:$F$22,COLUMN('Building Features'!K290),1)</f>
        <v>1</v>
      </c>
      <c r="S291" cm="1">
        <f t="array" ref="S291">INDEX('Building Features'!$F$5:$F$22,COLUMN('Building Features'!L290),1)</f>
        <v>2</v>
      </c>
      <c r="T291" cm="1">
        <f t="array" ref="T291">INDEX('Building Features'!$F$5:$F$22,COLUMN('Building Features'!M290),1)</f>
        <v>6</v>
      </c>
      <c r="U291" cm="1">
        <f t="array" ref="U291">INDEX('Building Features'!$F$5:$F$22,COLUMN('Building Features'!N290),1)</f>
        <v>1989</v>
      </c>
      <c r="V291" cm="1">
        <f t="array" ref="V291">INDEX('Building Features'!$F$5:$F$22,COLUMN('Building Features'!O290),1)</f>
        <v>1291.172</v>
      </c>
      <c r="W291" cm="1">
        <f t="array" ref="W291">INDEX('Building Features'!$F$5:$F$22,COLUMN('Building Features'!P290),1)</f>
        <v>0</v>
      </c>
      <c r="X291" cm="1">
        <f t="array" ref="X291">INDEX('Building Features'!$F$5:$F$22,COLUMN('Building Features'!Q290),1)</f>
        <v>492.16399999999999</v>
      </c>
      <c r="Y291" cm="1">
        <f t="array" ref="Y291">INDEX('Building Features'!$F$5:$F$22,COLUMN('Building Features'!R290),1)</f>
        <v>1291.172</v>
      </c>
      <c r="AA291">
        <v>542.54443359375</v>
      </c>
      <c r="AB291" s="45" t="s">
        <v>940</v>
      </c>
      <c r="AC291" s="45" t="s">
        <v>940</v>
      </c>
      <c r="AD291">
        <v>543.74786134790497</v>
      </c>
      <c r="AE291" t="s">
        <v>941</v>
      </c>
      <c r="AF291" t="s">
        <v>941</v>
      </c>
      <c r="AG291">
        <f t="shared" si="16"/>
        <v>1.3425208199871876</v>
      </c>
      <c r="AH291">
        <f t="shared" si="17"/>
        <v>1.6730301089045483</v>
      </c>
      <c r="AJ291">
        <f t="shared" si="19"/>
        <v>3.0155509288917361</v>
      </c>
    </row>
    <row r="292" spans="1:36" x14ac:dyDescent="0.25">
      <c r="A292">
        <f t="shared" si="18"/>
        <v>291</v>
      </c>
      <c r="B292">
        <v>11.423157942922399</v>
      </c>
      <c r="C292">
        <v>8.7718750238418508</v>
      </c>
      <c r="D292">
        <v>0</v>
      </c>
      <c r="E292">
        <v>96.673684210526304</v>
      </c>
      <c r="F292">
        <v>0</v>
      </c>
      <c r="H292" cm="1">
        <f t="array" ref="H292">INDEX('Building Features'!$F$5:$F$22,COLUMN('Building Features'!A291),1)</f>
        <v>7805</v>
      </c>
      <c r="I292" cm="1">
        <f t="array" ref="I292">INDEX('Building Features'!$F$5:$F$22,COLUMN('Building Features'!B291),1)</f>
        <v>16.399999999999999</v>
      </c>
      <c r="J292" cm="1">
        <f t="array" ref="J292">INDEX('Building Features'!$F$5:$F$22,COLUMN('Building Features'!C291),1)</f>
        <v>0.4</v>
      </c>
      <c r="K292" cm="1">
        <f t="array" ref="K292">INDEX('Building Features'!$F$5:$F$22,COLUMN('Building Features'!D291),1)</f>
        <v>5</v>
      </c>
      <c r="L292" cm="1">
        <f t="array" ref="L292">INDEX('Building Features'!$F$5:$F$22,COLUMN('Building Features'!E291),1)</f>
        <v>128001.99999999999</v>
      </c>
      <c r="M292" cm="1">
        <f t="array" ref="M292">INDEX('Building Features'!$F$5:$F$22,COLUMN('Building Features'!F291),1)</f>
        <v>1229.8032000000001</v>
      </c>
      <c r="N292" cm="1">
        <f t="array" ref="N292">INDEX('Building Features'!$F$5:$F$22,COLUMN('Building Features'!G291),1)</f>
        <v>1713.81</v>
      </c>
      <c r="O292" cm="1">
        <f t="array" ref="O292">INDEX('Building Features'!$F$5:$F$22,COLUMN('Building Features'!H291),1)</f>
        <v>41.63332799914653</v>
      </c>
      <c r="P292" cm="1">
        <f t="array" ref="P292">INDEX('Building Features'!$F$5:$F$22,COLUMN('Building Features'!I291),1)</f>
        <v>74.688559408569205</v>
      </c>
      <c r="Q292" cm="1">
        <f t="array" ref="Q292">INDEX('Building Features'!$F$5:$F$22,COLUMN('Building Features'!J291),1)</f>
        <v>1.7939608241286957</v>
      </c>
      <c r="R292" cm="1">
        <f t="array" ref="R292">INDEX('Building Features'!$F$5:$F$22,COLUMN('Building Features'!K291),1)</f>
        <v>1</v>
      </c>
      <c r="S292" cm="1">
        <f t="array" ref="S292">INDEX('Building Features'!$F$5:$F$22,COLUMN('Building Features'!L291),1)</f>
        <v>2</v>
      </c>
      <c r="T292" cm="1">
        <f t="array" ref="T292">INDEX('Building Features'!$F$5:$F$22,COLUMN('Building Features'!M291),1)</f>
        <v>6</v>
      </c>
      <c r="U292" cm="1">
        <f t="array" ref="U292">INDEX('Building Features'!$F$5:$F$22,COLUMN('Building Features'!N291),1)</f>
        <v>1989</v>
      </c>
      <c r="V292" cm="1">
        <f t="array" ref="V292">INDEX('Building Features'!$F$5:$F$22,COLUMN('Building Features'!O291),1)</f>
        <v>1291.172</v>
      </c>
      <c r="W292" cm="1">
        <f t="array" ref="W292">INDEX('Building Features'!$F$5:$F$22,COLUMN('Building Features'!P291),1)</f>
        <v>0</v>
      </c>
      <c r="X292" cm="1">
        <f t="array" ref="X292">INDEX('Building Features'!$F$5:$F$22,COLUMN('Building Features'!Q291),1)</f>
        <v>492.16399999999999</v>
      </c>
      <c r="Y292" cm="1">
        <f t="array" ref="Y292">INDEX('Building Features'!$F$5:$F$22,COLUMN('Building Features'!R291),1)</f>
        <v>1291.172</v>
      </c>
      <c r="AA292">
        <v>684.85888671875</v>
      </c>
      <c r="AB292" s="45" t="s">
        <v>942</v>
      </c>
      <c r="AC292" s="45" t="s">
        <v>942</v>
      </c>
      <c r="AD292">
        <v>620.06485672314795</v>
      </c>
      <c r="AE292" t="s">
        <v>943</v>
      </c>
      <c r="AF292" t="s">
        <v>943</v>
      </c>
      <c r="AG292">
        <f t="shared" si="16"/>
        <v>1.5209160794362588</v>
      </c>
      <c r="AH292">
        <f t="shared" si="17"/>
        <v>1.9092889173606662</v>
      </c>
      <c r="AJ292">
        <f t="shared" si="19"/>
        <v>3.4302049967969248</v>
      </c>
    </row>
    <row r="293" spans="1:36" x14ac:dyDescent="0.25">
      <c r="A293">
        <f t="shared" si="18"/>
        <v>292</v>
      </c>
      <c r="B293">
        <v>10.4368421353791</v>
      </c>
      <c r="C293">
        <v>8.3750000496705308</v>
      </c>
      <c r="D293">
        <v>0</v>
      </c>
      <c r="E293">
        <v>96.768421052631496</v>
      </c>
      <c r="F293">
        <v>0</v>
      </c>
      <c r="H293" cm="1">
        <f t="array" ref="H293">INDEX('Building Features'!$F$5:$F$22,COLUMN('Building Features'!A292),1)</f>
        <v>7805</v>
      </c>
      <c r="I293" cm="1">
        <f t="array" ref="I293">INDEX('Building Features'!$F$5:$F$22,COLUMN('Building Features'!B292),1)</f>
        <v>16.399999999999999</v>
      </c>
      <c r="J293" cm="1">
        <f t="array" ref="J293">INDEX('Building Features'!$F$5:$F$22,COLUMN('Building Features'!C292),1)</f>
        <v>0.4</v>
      </c>
      <c r="K293" cm="1">
        <f t="array" ref="K293">INDEX('Building Features'!$F$5:$F$22,COLUMN('Building Features'!D292),1)</f>
        <v>5</v>
      </c>
      <c r="L293" cm="1">
        <f t="array" ref="L293">INDEX('Building Features'!$F$5:$F$22,COLUMN('Building Features'!E292),1)</f>
        <v>128001.99999999999</v>
      </c>
      <c r="M293" cm="1">
        <f t="array" ref="M293">INDEX('Building Features'!$F$5:$F$22,COLUMN('Building Features'!F292),1)</f>
        <v>1229.8032000000001</v>
      </c>
      <c r="N293" cm="1">
        <f t="array" ref="N293">INDEX('Building Features'!$F$5:$F$22,COLUMN('Building Features'!G292),1)</f>
        <v>1713.81</v>
      </c>
      <c r="O293" cm="1">
        <f t="array" ref="O293">INDEX('Building Features'!$F$5:$F$22,COLUMN('Building Features'!H292),1)</f>
        <v>41.63332799914653</v>
      </c>
      <c r="P293" cm="1">
        <f t="array" ref="P293">INDEX('Building Features'!$F$5:$F$22,COLUMN('Building Features'!I292),1)</f>
        <v>74.688559408569205</v>
      </c>
      <c r="Q293" cm="1">
        <f t="array" ref="Q293">INDEX('Building Features'!$F$5:$F$22,COLUMN('Building Features'!J292),1)</f>
        <v>1.7939608241286957</v>
      </c>
      <c r="R293" cm="1">
        <f t="array" ref="R293">INDEX('Building Features'!$F$5:$F$22,COLUMN('Building Features'!K292),1)</f>
        <v>1</v>
      </c>
      <c r="S293" cm="1">
        <f t="array" ref="S293">INDEX('Building Features'!$F$5:$F$22,COLUMN('Building Features'!L292),1)</f>
        <v>2</v>
      </c>
      <c r="T293" cm="1">
        <f t="array" ref="T293">INDEX('Building Features'!$F$5:$F$22,COLUMN('Building Features'!M292),1)</f>
        <v>6</v>
      </c>
      <c r="U293" cm="1">
        <f t="array" ref="U293">INDEX('Building Features'!$F$5:$F$22,COLUMN('Building Features'!N292),1)</f>
        <v>1989</v>
      </c>
      <c r="V293" cm="1">
        <f t="array" ref="V293">INDEX('Building Features'!$F$5:$F$22,COLUMN('Building Features'!O292),1)</f>
        <v>1291.172</v>
      </c>
      <c r="W293" cm="1">
        <f t="array" ref="W293">INDEX('Building Features'!$F$5:$F$22,COLUMN('Building Features'!P292),1)</f>
        <v>0</v>
      </c>
      <c r="X293" cm="1">
        <f t="array" ref="X293">INDEX('Building Features'!$F$5:$F$22,COLUMN('Building Features'!Q292),1)</f>
        <v>492.16399999999999</v>
      </c>
      <c r="Y293" cm="1">
        <f t="array" ref="Y293">INDEX('Building Features'!$F$5:$F$22,COLUMN('Building Features'!R292),1)</f>
        <v>1291.172</v>
      </c>
      <c r="AA293">
        <v>694.11895751953102</v>
      </c>
      <c r="AB293" s="45" t="s">
        <v>944</v>
      </c>
      <c r="AC293" s="45" t="s">
        <v>944</v>
      </c>
      <c r="AD293">
        <v>611.61521340908803</v>
      </c>
      <c r="AE293" t="s">
        <v>945</v>
      </c>
      <c r="AF293" t="s">
        <v>945</v>
      </c>
      <c r="AG293">
        <f t="shared" si="16"/>
        <v>1.5434657270980141</v>
      </c>
      <c r="AH293">
        <f t="shared" si="17"/>
        <v>1.8831518257527227</v>
      </c>
      <c r="AJ293">
        <f t="shared" si="19"/>
        <v>3.426617552850737</v>
      </c>
    </row>
    <row r="294" spans="1:36" x14ac:dyDescent="0.25">
      <c r="A294">
        <f t="shared" si="18"/>
        <v>293</v>
      </c>
      <c r="B294">
        <v>9.2610526034706506</v>
      </c>
      <c r="C294">
        <v>6.8052083253860403</v>
      </c>
      <c r="D294">
        <v>0</v>
      </c>
      <c r="E294">
        <v>90.768421052631496</v>
      </c>
      <c r="F294">
        <v>0</v>
      </c>
      <c r="H294" cm="1">
        <f t="array" ref="H294">INDEX('Building Features'!$F$5:$F$22,COLUMN('Building Features'!A293),1)</f>
        <v>7805</v>
      </c>
      <c r="I294" cm="1">
        <f t="array" ref="I294">INDEX('Building Features'!$F$5:$F$22,COLUMN('Building Features'!B293),1)</f>
        <v>16.399999999999999</v>
      </c>
      <c r="J294" cm="1">
        <f t="array" ref="J294">INDEX('Building Features'!$F$5:$F$22,COLUMN('Building Features'!C293),1)</f>
        <v>0.4</v>
      </c>
      <c r="K294" cm="1">
        <f t="array" ref="K294">INDEX('Building Features'!$F$5:$F$22,COLUMN('Building Features'!D293),1)</f>
        <v>5</v>
      </c>
      <c r="L294" cm="1">
        <f t="array" ref="L294">INDEX('Building Features'!$F$5:$F$22,COLUMN('Building Features'!E293),1)</f>
        <v>128001.99999999999</v>
      </c>
      <c r="M294" cm="1">
        <f t="array" ref="M294">INDEX('Building Features'!$F$5:$F$22,COLUMN('Building Features'!F293),1)</f>
        <v>1229.8032000000001</v>
      </c>
      <c r="N294" cm="1">
        <f t="array" ref="N294">INDEX('Building Features'!$F$5:$F$22,COLUMN('Building Features'!G293),1)</f>
        <v>1713.81</v>
      </c>
      <c r="O294" cm="1">
        <f t="array" ref="O294">INDEX('Building Features'!$F$5:$F$22,COLUMN('Building Features'!H293),1)</f>
        <v>41.63332799914653</v>
      </c>
      <c r="P294" cm="1">
        <f t="array" ref="P294">INDEX('Building Features'!$F$5:$F$22,COLUMN('Building Features'!I293),1)</f>
        <v>74.688559408569205</v>
      </c>
      <c r="Q294" cm="1">
        <f t="array" ref="Q294">INDEX('Building Features'!$F$5:$F$22,COLUMN('Building Features'!J293),1)</f>
        <v>1.7939608241286957</v>
      </c>
      <c r="R294" cm="1">
        <f t="array" ref="R294">INDEX('Building Features'!$F$5:$F$22,COLUMN('Building Features'!K293),1)</f>
        <v>1</v>
      </c>
      <c r="S294" cm="1">
        <f t="array" ref="S294">INDEX('Building Features'!$F$5:$F$22,COLUMN('Building Features'!L293),1)</f>
        <v>2</v>
      </c>
      <c r="T294" cm="1">
        <f t="array" ref="T294">INDEX('Building Features'!$F$5:$F$22,COLUMN('Building Features'!M293),1)</f>
        <v>6</v>
      </c>
      <c r="U294" cm="1">
        <f t="array" ref="U294">INDEX('Building Features'!$F$5:$F$22,COLUMN('Building Features'!N293),1)</f>
        <v>1989</v>
      </c>
      <c r="V294" cm="1">
        <f t="array" ref="V294">INDEX('Building Features'!$F$5:$F$22,COLUMN('Building Features'!O293),1)</f>
        <v>1291.172</v>
      </c>
      <c r="W294" cm="1">
        <f t="array" ref="W294">INDEX('Building Features'!$F$5:$F$22,COLUMN('Building Features'!P293),1)</f>
        <v>0</v>
      </c>
      <c r="X294" cm="1">
        <f t="array" ref="X294">INDEX('Building Features'!$F$5:$F$22,COLUMN('Building Features'!Q293),1)</f>
        <v>492.16399999999999</v>
      </c>
      <c r="Y294" cm="1">
        <f t="array" ref="Y294">INDEX('Building Features'!$F$5:$F$22,COLUMN('Building Features'!R293),1)</f>
        <v>1291.172</v>
      </c>
      <c r="AA294">
        <v>687.79638671875</v>
      </c>
      <c r="AB294" s="45" t="s">
        <v>946</v>
      </c>
      <c r="AC294" s="45" t="s">
        <v>946</v>
      </c>
      <c r="AD294">
        <v>480.77117956267398</v>
      </c>
      <c r="AE294" t="s">
        <v>947</v>
      </c>
      <c r="AF294" t="s">
        <v>947</v>
      </c>
      <c r="AG294">
        <f t="shared" si="16"/>
        <v>1.5629724535554133</v>
      </c>
      <c r="AH294">
        <f t="shared" si="17"/>
        <v>1.480076873798847</v>
      </c>
      <c r="AJ294">
        <f t="shared" si="19"/>
        <v>3.04304932735426</v>
      </c>
    </row>
    <row r="295" spans="1:36" x14ac:dyDescent="0.25">
      <c r="A295">
        <f t="shared" si="18"/>
        <v>294</v>
      </c>
      <c r="B295">
        <v>9.6357894295140305</v>
      </c>
      <c r="C295">
        <v>4.0177082618077602</v>
      </c>
      <c r="D295">
        <v>0</v>
      </c>
      <c r="E295">
        <v>86.315789473684205</v>
      </c>
      <c r="F295">
        <v>0</v>
      </c>
      <c r="H295" cm="1">
        <f t="array" ref="H295">INDEX('Building Features'!$F$5:$F$22,COLUMN('Building Features'!A294),1)</f>
        <v>7805</v>
      </c>
      <c r="I295" cm="1">
        <f t="array" ref="I295">INDEX('Building Features'!$F$5:$F$22,COLUMN('Building Features'!B294),1)</f>
        <v>16.399999999999999</v>
      </c>
      <c r="J295" cm="1">
        <f t="array" ref="J295">INDEX('Building Features'!$F$5:$F$22,COLUMN('Building Features'!C294),1)</f>
        <v>0.4</v>
      </c>
      <c r="K295" cm="1">
        <f t="array" ref="K295">INDEX('Building Features'!$F$5:$F$22,COLUMN('Building Features'!D294),1)</f>
        <v>5</v>
      </c>
      <c r="L295" cm="1">
        <f t="array" ref="L295">INDEX('Building Features'!$F$5:$F$22,COLUMN('Building Features'!E294),1)</f>
        <v>128001.99999999999</v>
      </c>
      <c r="M295" cm="1">
        <f t="array" ref="M295">INDEX('Building Features'!$F$5:$F$22,COLUMN('Building Features'!F294),1)</f>
        <v>1229.8032000000001</v>
      </c>
      <c r="N295" cm="1">
        <f t="array" ref="N295">INDEX('Building Features'!$F$5:$F$22,COLUMN('Building Features'!G294),1)</f>
        <v>1713.81</v>
      </c>
      <c r="O295" cm="1">
        <f t="array" ref="O295">INDEX('Building Features'!$F$5:$F$22,COLUMN('Building Features'!H294),1)</f>
        <v>41.63332799914653</v>
      </c>
      <c r="P295" cm="1">
        <f t="array" ref="P295">INDEX('Building Features'!$F$5:$F$22,COLUMN('Building Features'!I294),1)</f>
        <v>74.688559408569205</v>
      </c>
      <c r="Q295" cm="1">
        <f t="array" ref="Q295">INDEX('Building Features'!$F$5:$F$22,COLUMN('Building Features'!J294),1)</f>
        <v>1.7939608241286957</v>
      </c>
      <c r="R295" cm="1">
        <f t="array" ref="R295">INDEX('Building Features'!$F$5:$F$22,COLUMN('Building Features'!K294),1)</f>
        <v>1</v>
      </c>
      <c r="S295" cm="1">
        <f t="array" ref="S295">INDEX('Building Features'!$F$5:$F$22,COLUMN('Building Features'!L294),1)</f>
        <v>2</v>
      </c>
      <c r="T295" cm="1">
        <f t="array" ref="T295">INDEX('Building Features'!$F$5:$F$22,COLUMN('Building Features'!M294),1)</f>
        <v>6</v>
      </c>
      <c r="U295" cm="1">
        <f t="array" ref="U295">INDEX('Building Features'!$F$5:$F$22,COLUMN('Building Features'!N294),1)</f>
        <v>1989</v>
      </c>
      <c r="V295" cm="1">
        <f t="array" ref="V295">INDEX('Building Features'!$F$5:$F$22,COLUMN('Building Features'!O294),1)</f>
        <v>1291.172</v>
      </c>
      <c r="W295" cm="1">
        <f t="array" ref="W295">INDEX('Building Features'!$F$5:$F$22,COLUMN('Building Features'!P294),1)</f>
        <v>0</v>
      </c>
      <c r="X295" cm="1">
        <f t="array" ref="X295">INDEX('Building Features'!$F$5:$F$22,COLUMN('Building Features'!Q294),1)</f>
        <v>492.16399999999999</v>
      </c>
      <c r="Y295" cm="1">
        <f t="array" ref="Y295">INDEX('Building Features'!$F$5:$F$22,COLUMN('Building Features'!R294),1)</f>
        <v>1291.172</v>
      </c>
      <c r="AA295">
        <v>624.6259765625</v>
      </c>
      <c r="AB295" s="45" t="s">
        <v>948</v>
      </c>
      <c r="AC295" s="45" t="s">
        <v>948</v>
      </c>
      <c r="AD295">
        <v>315.83182011513799</v>
      </c>
      <c r="AE295" t="s">
        <v>949</v>
      </c>
      <c r="AF295" t="s">
        <v>949</v>
      </c>
      <c r="AG295">
        <f t="shared" si="16"/>
        <v>1.5259449071108264</v>
      </c>
      <c r="AH295">
        <f t="shared" si="17"/>
        <v>0.97245355541319667</v>
      </c>
      <c r="AJ295">
        <f t="shared" si="19"/>
        <v>2.498398462524023</v>
      </c>
    </row>
    <row r="296" spans="1:36" x14ac:dyDescent="0.25">
      <c r="A296">
        <f t="shared" si="18"/>
        <v>295</v>
      </c>
      <c r="B296">
        <v>11.1210526315789</v>
      </c>
      <c r="C296">
        <v>6.6208333571751901</v>
      </c>
      <c r="D296">
        <v>0</v>
      </c>
      <c r="E296">
        <v>89.673684210526304</v>
      </c>
      <c r="F296">
        <v>0</v>
      </c>
      <c r="H296" cm="1">
        <f t="array" ref="H296">INDEX('Building Features'!$F$5:$F$22,COLUMN('Building Features'!A295),1)</f>
        <v>7805</v>
      </c>
      <c r="I296" cm="1">
        <f t="array" ref="I296">INDEX('Building Features'!$F$5:$F$22,COLUMN('Building Features'!B295),1)</f>
        <v>16.399999999999999</v>
      </c>
      <c r="J296" cm="1">
        <f t="array" ref="J296">INDEX('Building Features'!$F$5:$F$22,COLUMN('Building Features'!C295),1)</f>
        <v>0.4</v>
      </c>
      <c r="K296" cm="1">
        <f t="array" ref="K296">INDEX('Building Features'!$F$5:$F$22,COLUMN('Building Features'!D295),1)</f>
        <v>5</v>
      </c>
      <c r="L296" cm="1">
        <f t="array" ref="L296">INDEX('Building Features'!$F$5:$F$22,COLUMN('Building Features'!E295),1)</f>
        <v>128001.99999999999</v>
      </c>
      <c r="M296" cm="1">
        <f t="array" ref="M296">INDEX('Building Features'!$F$5:$F$22,COLUMN('Building Features'!F295),1)</f>
        <v>1229.8032000000001</v>
      </c>
      <c r="N296" cm="1">
        <f t="array" ref="N296">INDEX('Building Features'!$F$5:$F$22,COLUMN('Building Features'!G295),1)</f>
        <v>1713.81</v>
      </c>
      <c r="O296" cm="1">
        <f t="array" ref="O296">INDEX('Building Features'!$F$5:$F$22,COLUMN('Building Features'!H295),1)</f>
        <v>41.63332799914653</v>
      </c>
      <c r="P296" cm="1">
        <f t="array" ref="P296">INDEX('Building Features'!$F$5:$F$22,COLUMN('Building Features'!I295),1)</f>
        <v>74.688559408569205</v>
      </c>
      <c r="Q296" cm="1">
        <f t="array" ref="Q296">INDEX('Building Features'!$F$5:$F$22,COLUMN('Building Features'!J295),1)</f>
        <v>1.7939608241286957</v>
      </c>
      <c r="R296" cm="1">
        <f t="array" ref="R296">INDEX('Building Features'!$F$5:$F$22,COLUMN('Building Features'!K295),1)</f>
        <v>1</v>
      </c>
      <c r="S296" cm="1">
        <f t="array" ref="S296">INDEX('Building Features'!$F$5:$F$22,COLUMN('Building Features'!L295),1)</f>
        <v>2</v>
      </c>
      <c r="T296" cm="1">
        <f t="array" ref="T296">INDEX('Building Features'!$F$5:$F$22,COLUMN('Building Features'!M295),1)</f>
        <v>6</v>
      </c>
      <c r="U296" cm="1">
        <f t="array" ref="U296">INDEX('Building Features'!$F$5:$F$22,COLUMN('Building Features'!N295),1)</f>
        <v>1989</v>
      </c>
      <c r="V296" cm="1">
        <f t="array" ref="V296">INDEX('Building Features'!$F$5:$F$22,COLUMN('Building Features'!O295),1)</f>
        <v>1291.172</v>
      </c>
      <c r="W296" cm="1">
        <f t="array" ref="W296">INDEX('Building Features'!$F$5:$F$22,COLUMN('Building Features'!P295),1)</f>
        <v>0</v>
      </c>
      <c r="X296" cm="1">
        <f t="array" ref="X296">INDEX('Building Features'!$F$5:$F$22,COLUMN('Building Features'!Q295),1)</f>
        <v>492.16399999999999</v>
      </c>
      <c r="Y296" cm="1">
        <f t="array" ref="Y296">INDEX('Building Features'!$F$5:$F$22,COLUMN('Building Features'!R295),1)</f>
        <v>1291.172</v>
      </c>
      <c r="AA296">
        <v>672.86169433593705</v>
      </c>
      <c r="AB296" s="45" t="s">
        <v>950</v>
      </c>
      <c r="AC296" s="45" t="s">
        <v>950</v>
      </c>
      <c r="AD296">
        <v>445.46180310567098</v>
      </c>
      <c r="AE296" t="s">
        <v>951</v>
      </c>
      <c r="AF296" t="s">
        <v>951</v>
      </c>
      <c r="AG296">
        <f t="shared" si="16"/>
        <v>1.5086803331197951</v>
      </c>
      <c r="AH296">
        <f t="shared" si="17"/>
        <v>1.3709160794362587</v>
      </c>
      <c r="AJ296">
        <f t="shared" si="19"/>
        <v>2.8795964125560536</v>
      </c>
    </row>
    <row r="297" spans="1:36" x14ac:dyDescent="0.25">
      <c r="A297">
        <f t="shared" si="18"/>
        <v>296</v>
      </c>
      <c r="B297">
        <v>14.1252632341886</v>
      </c>
      <c r="C297">
        <v>8.0822916328906995</v>
      </c>
      <c r="D297">
        <v>0</v>
      </c>
      <c r="E297">
        <v>72.536842105263105</v>
      </c>
      <c r="F297">
        <v>0</v>
      </c>
      <c r="H297" cm="1">
        <f t="array" ref="H297">INDEX('Building Features'!$F$5:$F$22,COLUMN('Building Features'!A296),1)</f>
        <v>7805</v>
      </c>
      <c r="I297" cm="1">
        <f t="array" ref="I297">INDEX('Building Features'!$F$5:$F$22,COLUMN('Building Features'!B296),1)</f>
        <v>16.399999999999999</v>
      </c>
      <c r="J297" cm="1">
        <f t="array" ref="J297">INDEX('Building Features'!$F$5:$F$22,COLUMN('Building Features'!C296),1)</f>
        <v>0.4</v>
      </c>
      <c r="K297" cm="1">
        <f t="array" ref="K297">INDEX('Building Features'!$F$5:$F$22,COLUMN('Building Features'!D296),1)</f>
        <v>5</v>
      </c>
      <c r="L297" cm="1">
        <f t="array" ref="L297">INDEX('Building Features'!$F$5:$F$22,COLUMN('Building Features'!E296),1)</f>
        <v>128001.99999999999</v>
      </c>
      <c r="M297" cm="1">
        <f t="array" ref="M297">INDEX('Building Features'!$F$5:$F$22,COLUMN('Building Features'!F296),1)</f>
        <v>1229.8032000000001</v>
      </c>
      <c r="N297" cm="1">
        <f t="array" ref="N297">INDEX('Building Features'!$F$5:$F$22,COLUMN('Building Features'!G296),1)</f>
        <v>1713.81</v>
      </c>
      <c r="O297" cm="1">
        <f t="array" ref="O297">INDEX('Building Features'!$F$5:$F$22,COLUMN('Building Features'!H296),1)</f>
        <v>41.63332799914653</v>
      </c>
      <c r="P297" cm="1">
        <f t="array" ref="P297">INDEX('Building Features'!$F$5:$F$22,COLUMN('Building Features'!I296),1)</f>
        <v>74.688559408569205</v>
      </c>
      <c r="Q297" cm="1">
        <f t="array" ref="Q297">INDEX('Building Features'!$F$5:$F$22,COLUMN('Building Features'!J296),1)</f>
        <v>1.7939608241286957</v>
      </c>
      <c r="R297" cm="1">
        <f t="array" ref="R297">INDEX('Building Features'!$F$5:$F$22,COLUMN('Building Features'!K296),1)</f>
        <v>1</v>
      </c>
      <c r="S297" cm="1">
        <f t="array" ref="S297">INDEX('Building Features'!$F$5:$F$22,COLUMN('Building Features'!L296),1)</f>
        <v>2</v>
      </c>
      <c r="T297" cm="1">
        <f t="array" ref="T297">INDEX('Building Features'!$F$5:$F$22,COLUMN('Building Features'!M296),1)</f>
        <v>6</v>
      </c>
      <c r="U297" cm="1">
        <f t="array" ref="U297">INDEX('Building Features'!$F$5:$F$22,COLUMN('Building Features'!N296),1)</f>
        <v>1989</v>
      </c>
      <c r="V297" cm="1">
        <f t="array" ref="V297">INDEX('Building Features'!$F$5:$F$22,COLUMN('Building Features'!O296),1)</f>
        <v>1291.172</v>
      </c>
      <c r="W297" cm="1">
        <f t="array" ref="W297">INDEX('Building Features'!$F$5:$F$22,COLUMN('Building Features'!P296),1)</f>
        <v>0</v>
      </c>
      <c r="X297" cm="1">
        <f t="array" ref="X297">INDEX('Building Features'!$F$5:$F$22,COLUMN('Building Features'!Q296),1)</f>
        <v>492.16399999999999</v>
      </c>
      <c r="Y297" cm="1">
        <f t="array" ref="Y297">INDEX('Building Features'!$F$5:$F$22,COLUMN('Building Features'!R296),1)</f>
        <v>1291.172</v>
      </c>
      <c r="AA297">
        <v>469.32589721679602</v>
      </c>
      <c r="AB297" s="45" t="s">
        <v>952</v>
      </c>
      <c r="AC297" s="45" t="s">
        <v>952</v>
      </c>
      <c r="AD297">
        <v>575.05772447727304</v>
      </c>
      <c r="AE297" t="s">
        <v>953</v>
      </c>
      <c r="AF297" t="s">
        <v>953</v>
      </c>
      <c r="AG297">
        <f t="shared" si="16"/>
        <v>1.2913196668802049</v>
      </c>
      <c r="AH297">
        <f t="shared" si="17"/>
        <v>1.7704035874439461</v>
      </c>
      <c r="AJ297">
        <f t="shared" si="19"/>
        <v>3.0617232543241508</v>
      </c>
    </row>
    <row r="298" spans="1:36" x14ac:dyDescent="0.25">
      <c r="A298">
        <f t="shared" si="18"/>
        <v>297</v>
      </c>
      <c r="B298">
        <v>11.515789443568099</v>
      </c>
      <c r="C298">
        <v>6.30312497417132</v>
      </c>
      <c r="D298">
        <v>0</v>
      </c>
      <c r="E298">
        <v>95.168421052631501</v>
      </c>
      <c r="F298">
        <v>0</v>
      </c>
      <c r="H298" cm="1">
        <f t="array" ref="H298">INDEX('Building Features'!$F$5:$F$22,COLUMN('Building Features'!A297),1)</f>
        <v>7805</v>
      </c>
      <c r="I298" cm="1">
        <f t="array" ref="I298">INDEX('Building Features'!$F$5:$F$22,COLUMN('Building Features'!B297),1)</f>
        <v>16.399999999999999</v>
      </c>
      <c r="J298" cm="1">
        <f t="array" ref="J298">INDEX('Building Features'!$F$5:$F$22,COLUMN('Building Features'!C297),1)</f>
        <v>0.4</v>
      </c>
      <c r="K298" cm="1">
        <f t="array" ref="K298">INDEX('Building Features'!$F$5:$F$22,COLUMN('Building Features'!D297),1)</f>
        <v>5</v>
      </c>
      <c r="L298" cm="1">
        <f t="array" ref="L298">INDEX('Building Features'!$F$5:$F$22,COLUMN('Building Features'!E297),1)</f>
        <v>128001.99999999999</v>
      </c>
      <c r="M298" cm="1">
        <f t="array" ref="M298">INDEX('Building Features'!$F$5:$F$22,COLUMN('Building Features'!F297),1)</f>
        <v>1229.8032000000001</v>
      </c>
      <c r="N298" cm="1">
        <f t="array" ref="N298">INDEX('Building Features'!$F$5:$F$22,COLUMN('Building Features'!G297),1)</f>
        <v>1713.81</v>
      </c>
      <c r="O298" cm="1">
        <f t="array" ref="O298">INDEX('Building Features'!$F$5:$F$22,COLUMN('Building Features'!H297),1)</f>
        <v>41.63332799914653</v>
      </c>
      <c r="P298" cm="1">
        <f t="array" ref="P298">INDEX('Building Features'!$F$5:$F$22,COLUMN('Building Features'!I297),1)</f>
        <v>74.688559408569205</v>
      </c>
      <c r="Q298" cm="1">
        <f t="array" ref="Q298">INDEX('Building Features'!$F$5:$F$22,COLUMN('Building Features'!J297),1)</f>
        <v>1.7939608241286957</v>
      </c>
      <c r="R298" cm="1">
        <f t="array" ref="R298">INDEX('Building Features'!$F$5:$F$22,COLUMN('Building Features'!K297),1)</f>
        <v>1</v>
      </c>
      <c r="S298" cm="1">
        <f t="array" ref="S298">INDEX('Building Features'!$F$5:$F$22,COLUMN('Building Features'!L297),1)</f>
        <v>2</v>
      </c>
      <c r="T298" cm="1">
        <f t="array" ref="T298">INDEX('Building Features'!$F$5:$F$22,COLUMN('Building Features'!M297),1)</f>
        <v>6</v>
      </c>
      <c r="U298" cm="1">
        <f t="array" ref="U298">INDEX('Building Features'!$F$5:$F$22,COLUMN('Building Features'!N297),1)</f>
        <v>1989</v>
      </c>
      <c r="V298" cm="1">
        <f t="array" ref="V298">INDEX('Building Features'!$F$5:$F$22,COLUMN('Building Features'!O297),1)</f>
        <v>1291.172</v>
      </c>
      <c r="W298" cm="1">
        <f t="array" ref="W298">INDEX('Building Features'!$F$5:$F$22,COLUMN('Building Features'!P297),1)</f>
        <v>0</v>
      </c>
      <c r="X298" cm="1">
        <f t="array" ref="X298">INDEX('Building Features'!$F$5:$F$22,COLUMN('Building Features'!Q297),1)</f>
        <v>492.16399999999999</v>
      </c>
      <c r="Y298" cm="1">
        <f t="array" ref="Y298">INDEX('Building Features'!$F$5:$F$22,COLUMN('Building Features'!R297),1)</f>
        <v>1291.172</v>
      </c>
      <c r="AA298">
        <v>485.13888549804602</v>
      </c>
      <c r="AB298" s="45" t="s">
        <v>954</v>
      </c>
      <c r="AC298" s="45" t="s">
        <v>954</v>
      </c>
      <c r="AD298">
        <v>463.967047478003</v>
      </c>
      <c r="AE298" t="s">
        <v>955</v>
      </c>
      <c r="AF298" t="s">
        <v>955</v>
      </c>
      <c r="AG298">
        <f t="shared" si="16"/>
        <v>1.2823510570147341</v>
      </c>
      <c r="AH298">
        <f t="shared" si="17"/>
        <v>1.428827674567585</v>
      </c>
      <c r="AJ298">
        <f t="shared" si="19"/>
        <v>2.711178731582319</v>
      </c>
    </row>
    <row r="299" spans="1:36" x14ac:dyDescent="0.25">
      <c r="A299">
        <f t="shared" si="18"/>
        <v>298</v>
      </c>
      <c r="B299">
        <v>9.8778947629426597</v>
      </c>
      <c r="C299">
        <v>6.9760416448116302</v>
      </c>
      <c r="D299">
        <v>0</v>
      </c>
      <c r="E299">
        <v>91.905263157894694</v>
      </c>
      <c r="F299">
        <v>0</v>
      </c>
      <c r="H299" cm="1">
        <f t="array" ref="H299">INDEX('Building Features'!$F$5:$F$22,COLUMN('Building Features'!A298),1)</f>
        <v>7805</v>
      </c>
      <c r="I299" cm="1">
        <f t="array" ref="I299">INDEX('Building Features'!$F$5:$F$22,COLUMN('Building Features'!B298),1)</f>
        <v>16.399999999999999</v>
      </c>
      <c r="J299" cm="1">
        <f t="array" ref="J299">INDEX('Building Features'!$F$5:$F$22,COLUMN('Building Features'!C298),1)</f>
        <v>0.4</v>
      </c>
      <c r="K299" cm="1">
        <f t="array" ref="K299">INDEX('Building Features'!$F$5:$F$22,COLUMN('Building Features'!D298),1)</f>
        <v>5</v>
      </c>
      <c r="L299" cm="1">
        <f t="array" ref="L299">INDEX('Building Features'!$F$5:$F$22,COLUMN('Building Features'!E298),1)</f>
        <v>128001.99999999999</v>
      </c>
      <c r="M299" cm="1">
        <f t="array" ref="M299">INDEX('Building Features'!$F$5:$F$22,COLUMN('Building Features'!F298),1)</f>
        <v>1229.8032000000001</v>
      </c>
      <c r="N299" cm="1">
        <f t="array" ref="N299">INDEX('Building Features'!$F$5:$F$22,COLUMN('Building Features'!G298),1)</f>
        <v>1713.81</v>
      </c>
      <c r="O299" cm="1">
        <f t="array" ref="O299">INDEX('Building Features'!$F$5:$F$22,COLUMN('Building Features'!H298),1)</f>
        <v>41.63332799914653</v>
      </c>
      <c r="P299" cm="1">
        <f t="array" ref="P299">INDEX('Building Features'!$F$5:$F$22,COLUMN('Building Features'!I298),1)</f>
        <v>74.688559408569205</v>
      </c>
      <c r="Q299" cm="1">
        <f t="array" ref="Q299">INDEX('Building Features'!$F$5:$F$22,COLUMN('Building Features'!J298),1)</f>
        <v>1.7939608241286957</v>
      </c>
      <c r="R299" cm="1">
        <f t="array" ref="R299">INDEX('Building Features'!$F$5:$F$22,COLUMN('Building Features'!K298),1)</f>
        <v>1</v>
      </c>
      <c r="S299" cm="1">
        <f t="array" ref="S299">INDEX('Building Features'!$F$5:$F$22,COLUMN('Building Features'!L298),1)</f>
        <v>2</v>
      </c>
      <c r="T299" cm="1">
        <f t="array" ref="T299">INDEX('Building Features'!$F$5:$F$22,COLUMN('Building Features'!M298),1)</f>
        <v>6</v>
      </c>
      <c r="U299" cm="1">
        <f t="array" ref="U299">INDEX('Building Features'!$F$5:$F$22,COLUMN('Building Features'!N298),1)</f>
        <v>1989</v>
      </c>
      <c r="V299" cm="1">
        <f t="array" ref="V299">INDEX('Building Features'!$F$5:$F$22,COLUMN('Building Features'!O298),1)</f>
        <v>1291.172</v>
      </c>
      <c r="W299" cm="1">
        <f t="array" ref="W299">INDEX('Building Features'!$F$5:$F$22,COLUMN('Building Features'!P298),1)</f>
        <v>0</v>
      </c>
      <c r="X299" cm="1">
        <f t="array" ref="X299">INDEX('Building Features'!$F$5:$F$22,COLUMN('Building Features'!Q298),1)</f>
        <v>492.16399999999999</v>
      </c>
      <c r="Y299" cm="1">
        <f t="array" ref="Y299">INDEX('Building Features'!$F$5:$F$22,COLUMN('Building Features'!R298),1)</f>
        <v>1291.172</v>
      </c>
      <c r="AA299">
        <v>612.72393798828102</v>
      </c>
      <c r="AB299" s="45" t="s">
        <v>956</v>
      </c>
      <c r="AC299" s="45" t="s">
        <v>956</v>
      </c>
      <c r="AD299">
        <v>492.05759178762099</v>
      </c>
      <c r="AE299" t="s">
        <v>957</v>
      </c>
      <c r="AF299" t="s">
        <v>957</v>
      </c>
      <c r="AG299">
        <f t="shared" si="16"/>
        <v>1.4555733504163997</v>
      </c>
      <c r="AH299">
        <f t="shared" si="17"/>
        <v>1.5131326073030109</v>
      </c>
      <c r="AJ299">
        <f t="shared" si="19"/>
        <v>2.9687059577194104</v>
      </c>
    </row>
    <row r="300" spans="1:36" x14ac:dyDescent="0.25">
      <c r="A300">
        <f t="shared" si="18"/>
        <v>299</v>
      </c>
      <c r="B300">
        <v>11.528421090778499</v>
      </c>
      <c r="C300">
        <v>7.8864583174387599</v>
      </c>
      <c r="D300">
        <v>0</v>
      </c>
      <c r="E300">
        <v>79.336842105263102</v>
      </c>
      <c r="F300">
        <v>0</v>
      </c>
      <c r="H300" cm="1">
        <f t="array" ref="H300">INDEX('Building Features'!$F$5:$F$22,COLUMN('Building Features'!A299),1)</f>
        <v>7805</v>
      </c>
      <c r="I300" cm="1">
        <f t="array" ref="I300">INDEX('Building Features'!$F$5:$F$22,COLUMN('Building Features'!B299),1)</f>
        <v>16.399999999999999</v>
      </c>
      <c r="J300" cm="1">
        <f t="array" ref="J300">INDEX('Building Features'!$F$5:$F$22,COLUMN('Building Features'!C299),1)</f>
        <v>0.4</v>
      </c>
      <c r="K300" cm="1">
        <f t="array" ref="K300">INDEX('Building Features'!$F$5:$F$22,COLUMN('Building Features'!D299),1)</f>
        <v>5</v>
      </c>
      <c r="L300" cm="1">
        <f t="array" ref="L300">INDEX('Building Features'!$F$5:$F$22,COLUMN('Building Features'!E299),1)</f>
        <v>128001.99999999999</v>
      </c>
      <c r="M300" cm="1">
        <f t="array" ref="M300">INDEX('Building Features'!$F$5:$F$22,COLUMN('Building Features'!F299),1)</f>
        <v>1229.8032000000001</v>
      </c>
      <c r="N300" cm="1">
        <f t="array" ref="N300">INDEX('Building Features'!$F$5:$F$22,COLUMN('Building Features'!G299),1)</f>
        <v>1713.81</v>
      </c>
      <c r="O300" cm="1">
        <f t="array" ref="O300">INDEX('Building Features'!$F$5:$F$22,COLUMN('Building Features'!H299),1)</f>
        <v>41.63332799914653</v>
      </c>
      <c r="P300" cm="1">
        <f t="array" ref="P300">INDEX('Building Features'!$F$5:$F$22,COLUMN('Building Features'!I299),1)</f>
        <v>74.688559408569205</v>
      </c>
      <c r="Q300" cm="1">
        <f t="array" ref="Q300">INDEX('Building Features'!$F$5:$F$22,COLUMN('Building Features'!J299),1)</f>
        <v>1.7939608241286957</v>
      </c>
      <c r="R300" cm="1">
        <f t="array" ref="R300">INDEX('Building Features'!$F$5:$F$22,COLUMN('Building Features'!K299),1)</f>
        <v>1</v>
      </c>
      <c r="S300" cm="1">
        <f t="array" ref="S300">INDEX('Building Features'!$F$5:$F$22,COLUMN('Building Features'!L299),1)</f>
        <v>2</v>
      </c>
      <c r="T300" cm="1">
        <f t="array" ref="T300">INDEX('Building Features'!$F$5:$F$22,COLUMN('Building Features'!M299),1)</f>
        <v>6</v>
      </c>
      <c r="U300" cm="1">
        <f t="array" ref="U300">INDEX('Building Features'!$F$5:$F$22,COLUMN('Building Features'!N299),1)</f>
        <v>1989</v>
      </c>
      <c r="V300" cm="1">
        <f t="array" ref="V300">INDEX('Building Features'!$F$5:$F$22,COLUMN('Building Features'!O299),1)</f>
        <v>1291.172</v>
      </c>
      <c r="W300" cm="1">
        <f t="array" ref="W300">INDEX('Building Features'!$F$5:$F$22,COLUMN('Building Features'!P299),1)</f>
        <v>0</v>
      </c>
      <c r="X300" cm="1">
        <f t="array" ref="X300">INDEX('Building Features'!$F$5:$F$22,COLUMN('Building Features'!Q299),1)</f>
        <v>492.16399999999999</v>
      </c>
      <c r="Y300" cm="1">
        <f t="array" ref="Y300">INDEX('Building Features'!$F$5:$F$22,COLUMN('Building Features'!R299),1)</f>
        <v>1291.172</v>
      </c>
      <c r="AA300">
        <v>665.46868896484295</v>
      </c>
      <c r="AB300" s="45" t="s">
        <v>958</v>
      </c>
      <c r="AC300" s="45" t="s">
        <v>958</v>
      </c>
      <c r="AD300">
        <v>563.041369349516</v>
      </c>
      <c r="AE300" t="s">
        <v>959</v>
      </c>
      <c r="AF300" t="s">
        <v>959</v>
      </c>
      <c r="AG300">
        <f t="shared" si="16"/>
        <v>1.4836002562459962</v>
      </c>
      <c r="AH300">
        <f t="shared" si="17"/>
        <v>1.7322229340166559</v>
      </c>
      <c r="AJ300">
        <f t="shared" si="19"/>
        <v>3.2158231902626522</v>
      </c>
    </row>
    <row r="301" spans="1:36" x14ac:dyDescent="0.25">
      <c r="A301">
        <f t="shared" si="18"/>
        <v>300</v>
      </c>
      <c r="B301">
        <v>11.1852631619102</v>
      </c>
      <c r="C301">
        <v>7.86666667461395</v>
      </c>
      <c r="D301">
        <v>0</v>
      </c>
      <c r="E301">
        <v>78.705263157894706</v>
      </c>
      <c r="F301">
        <v>0</v>
      </c>
      <c r="H301" cm="1">
        <f t="array" ref="H301">INDEX('Building Features'!$F$5:$F$22,COLUMN('Building Features'!A300),1)</f>
        <v>7805</v>
      </c>
      <c r="I301" cm="1">
        <f t="array" ref="I301">INDEX('Building Features'!$F$5:$F$22,COLUMN('Building Features'!B300),1)</f>
        <v>16.399999999999999</v>
      </c>
      <c r="J301" cm="1">
        <f t="array" ref="J301">INDEX('Building Features'!$F$5:$F$22,COLUMN('Building Features'!C300),1)</f>
        <v>0.4</v>
      </c>
      <c r="K301" cm="1">
        <f t="array" ref="K301">INDEX('Building Features'!$F$5:$F$22,COLUMN('Building Features'!D300),1)</f>
        <v>5</v>
      </c>
      <c r="L301" cm="1">
        <f t="array" ref="L301">INDEX('Building Features'!$F$5:$F$22,COLUMN('Building Features'!E300),1)</f>
        <v>128001.99999999999</v>
      </c>
      <c r="M301" cm="1">
        <f t="array" ref="M301">INDEX('Building Features'!$F$5:$F$22,COLUMN('Building Features'!F300),1)</f>
        <v>1229.8032000000001</v>
      </c>
      <c r="N301" cm="1">
        <f t="array" ref="N301">INDEX('Building Features'!$F$5:$F$22,COLUMN('Building Features'!G300),1)</f>
        <v>1713.81</v>
      </c>
      <c r="O301" cm="1">
        <f t="array" ref="O301">INDEX('Building Features'!$F$5:$F$22,COLUMN('Building Features'!H300),1)</f>
        <v>41.63332799914653</v>
      </c>
      <c r="P301" cm="1">
        <f t="array" ref="P301">INDEX('Building Features'!$F$5:$F$22,COLUMN('Building Features'!I300),1)</f>
        <v>74.688559408569205</v>
      </c>
      <c r="Q301" cm="1">
        <f t="array" ref="Q301">INDEX('Building Features'!$F$5:$F$22,COLUMN('Building Features'!J300),1)</f>
        <v>1.7939608241286957</v>
      </c>
      <c r="R301" cm="1">
        <f t="array" ref="R301">INDEX('Building Features'!$F$5:$F$22,COLUMN('Building Features'!K300),1)</f>
        <v>1</v>
      </c>
      <c r="S301" cm="1">
        <f t="array" ref="S301">INDEX('Building Features'!$F$5:$F$22,COLUMN('Building Features'!L300),1)</f>
        <v>2</v>
      </c>
      <c r="T301" cm="1">
        <f t="array" ref="T301">INDEX('Building Features'!$F$5:$F$22,COLUMN('Building Features'!M300),1)</f>
        <v>6</v>
      </c>
      <c r="U301" cm="1">
        <f t="array" ref="U301">INDEX('Building Features'!$F$5:$F$22,COLUMN('Building Features'!N300),1)</f>
        <v>1989</v>
      </c>
      <c r="V301" cm="1">
        <f t="array" ref="V301">INDEX('Building Features'!$F$5:$F$22,COLUMN('Building Features'!O300),1)</f>
        <v>1291.172</v>
      </c>
      <c r="W301" cm="1">
        <f t="array" ref="W301">INDEX('Building Features'!$F$5:$F$22,COLUMN('Building Features'!P300),1)</f>
        <v>0</v>
      </c>
      <c r="X301" cm="1">
        <f t="array" ref="X301">INDEX('Building Features'!$F$5:$F$22,COLUMN('Building Features'!Q300),1)</f>
        <v>492.16399999999999</v>
      </c>
      <c r="Y301" cm="1">
        <f t="array" ref="Y301">INDEX('Building Features'!$F$5:$F$22,COLUMN('Building Features'!R300),1)</f>
        <v>1291.172</v>
      </c>
      <c r="AA301">
        <v>707.72357177734295</v>
      </c>
      <c r="AB301" s="45" t="s">
        <v>960</v>
      </c>
      <c r="AC301" s="45" t="s">
        <v>960</v>
      </c>
      <c r="AD301">
        <v>531.92407658965396</v>
      </c>
      <c r="AE301" t="s">
        <v>961</v>
      </c>
      <c r="AF301" t="s">
        <v>961</v>
      </c>
      <c r="AG301">
        <f t="shared" si="16"/>
        <v>1.5328955797565662</v>
      </c>
      <c r="AH301">
        <f t="shared" si="17"/>
        <v>1.6386931454196028</v>
      </c>
      <c r="AJ301">
        <f t="shared" si="19"/>
        <v>3.1715887251761687</v>
      </c>
    </row>
    <row r="302" spans="1:36" x14ac:dyDescent="0.25">
      <c r="A302">
        <f t="shared" si="18"/>
        <v>301</v>
      </c>
      <c r="B302">
        <v>10.162105289258401</v>
      </c>
      <c r="C302">
        <v>9.4447916448116302</v>
      </c>
      <c r="D302">
        <v>0</v>
      </c>
      <c r="E302">
        <v>89.431578947368394</v>
      </c>
      <c r="F302">
        <v>0</v>
      </c>
      <c r="H302" cm="1">
        <f t="array" ref="H302">INDEX('Building Features'!$F$5:$F$22,COLUMN('Building Features'!A301),1)</f>
        <v>7805</v>
      </c>
      <c r="I302" cm="1">
        <f t="array" ref="I302">INDEX('Building Features'!$F$5:$F$22,COLUMN('Building Features'!B301),1)</f>
        <v>16.399999999999999</v>
      </c>
      <c r="J302" cm="1">
        <f t="array" ref="J302">INDEX('Building Features'!$F$5:$F$22,COLUMN('Building Features'!C301),1)</f>
        <v>0.4</v>
      </c>
      <c r="K302" cm="1">
        <f t="array" ref="K302">INDEX('Building Features'!$F$5:$F$22,COLUMN('Building Features'!D301),1)</f>
        <v>5</v>
      </c>
      <c r="L302" cm="1">
        <f t="array" ref="L302">INDEX('Building Features'!$F$5:$F$22,COLUMN('Building Features'!E301),1)</f>
        <v>128001.99999999999</v>
      </c>
      <c r="M302" cm="1">
        <f t="array" ref="M302">INDEX('Building Features'!$F$5:$F$22,COLUMN('Building Features'!F301),1)</f>
        <v>1229.8032000000001</v>
      </c>
      <c r="N302" cm="1">
        <f t="array" ref="N302">INDEX('Building Features'!$F$5:$F$22,COLUMN('Building Features'!G301),1)</f>
        <v>1713.81</v>
      </c>
      <c r="O302" cm="1">
        <f t="array" ref="O302">INDEX('Building Features'!$F$5:$F$22,COLUMN('Building Features'!H301),1)</f>
        <v>41.63332799914653</v>
      </c>
      <c r="P302" cm="1">
        <f t="array" ref="P302">INDEX('Building Features'!$F$5:$F$22,COLUMN('Building Features'!I301),1)</f>
        <v>74.688559408569205</v>
      </c>
      <c r="Q302" cm="1">
        <f t="array" ref="Q302">INDEX('Building Features'!$F$5:$F$22,COLUMN('Building Features'!J301),1)</f>
        <v>1.7939608241286957</v>
      </c>
      <c r="R302" cm="1">
        <f t="array" ref="R302">INDEX('Building Features'!$F$5:$F$22,COLUMN('Building Features'!K301),1)</f>
        <v>1</v>
      </c>
      <c r="S302" cm="1">
        <f t="array" ref="S302">INDEX('Building Features'!$F$5:$F$22,COLUMN('Building Features'!L301),1)</f>
        <v>2</v>
      </c>
      <c r="T302" cm="1">
        <f t="array" ref="T302">INDEX('Building Features'!$F$5:$F$22,COLUMN('Building Features'!M301),1)</f>
        <v>6</v>
      </c>
      <c r="U302" cm="1">
        <f t="array" ref="U302">INDEX('Building Features'!$F$5:$F$22,COLUMN('Building Features'!N301),1)</f>
        <v>1989</v>
      </c>
      <c r="V302" cm="1">
        <f t="array" ref="V302">INDEX('Building Features'!$F$5:$F$22,COLUMN('Building Features'!O301),1)</f>
        <v>1291.172</v>
      </c>
      <c r="W302" cm="1">
        <f t="array" ref="W302">INDEX('Building Features'!$F$5:$F$22,COLUMN('Building Features'!P301),1)</f>
        <v>0</v>
      </c>
      <c r="X302" cm="1">
        <f t="array" ref="X302">INDEX('Building Features'!$F$5:$F$22,COLUMN('Building Features'!Q301),1)</f>
        <v>492.16399999999999</v>
      </c>
      <c r="Y302" cm="1">
        <f t="array" ref="Y302">INDEX('Building Features'!$F$5:$F$22,COLUMN('Building Features'!R301),1)</f>
        <v>1291.172</v>
      </c>
      <c r="AA302">
        <v>667.35150146484295</v>
      </c>
      <c r="AB302" s="45" t="s">
        <v>962</v>
      </c>
      <c r="AC302" s="45" t="s">
        <v>962</v>
      </c>
      <c r="AD302">
        <v>723.61728835564998</v>
      </c>
      <c r="AE302" t="s">
        <v>963</v>
      </c>
      <c r="AF302" t="s">
        <v>963</v>
      </c>
      <c r="AG302">
        <f t="shared" si="16"/>
        <v>1.5244074311338884</v>
      </c>
      <c r="AH302">
        <f t="shared" si="17"/>
        <v>2.2306213965406791</v>
      </c>
      <c r="AJ302">
        <f t="shared" si="19"/>
        <v>3.7550288276745674</v>
      </c>
    </row>
    <row r="303" spans="1:36" x14ac:dyDescent="0.25">
      <c r="A303">
        <f t="shared" si="18"/>
        <v>302</v>
      </c>
      <c r="B303">
        <v>9.9968420831780591</v>
      </c>
      <c r="C303">
        <v>9.9354166487852709</v>
      </c>
      <c r="D303">
        <v>0</v>
      </c>
      <c r="E303">
        <v>86.263157894736807</v>
      </c>
      <c r="F303">
        <v>0</v>
      </c>
      <c r="H303" cm="1">
        <f t="array" ref="H303">INDEX('Building Features'!$F$5:$F$22,COLUMN('Building Features'!A302),1)</f>
        <v>7805</v>
      </c>
      <c r="I303" cm="1">
        <f t="array" ref="I303">INDEX('Building Features'!$F$5:$F$22,COLUMN('Building Features'!B302),1)</f>
        <v>16.399999999999999</v>
      </c>
      <c r="J303" cm="1">
        <f t="array" ref="J303">INDEX('Building Features'!$F$5:$F$22,COLUMN('Building Features'!C302),1)</f>
        <v>0.4</v>
      </c>
      <c r="K303" cm="1">
        <f t="array" ref="K303">INDEX('Building Features'!$F$5:$F$22,COLUMN('Building Features'!D302),1)</f>
        <v>5</v>
      </c>
      <c r="L303" cm="1">
        <f t="array" ref="L303">INDEX('Building Features'!$F$5:$F$22,COLUMN('Building Features'!E302),1)</f>
        <v>128001.99999999999</v>
      </c>
      <c r="M303" cm="1">
        <f t="array" ref="M303">INDEX('Building Features'!$F$5:$F$22,COLUMN('Building Features'!F302),1)</f>
        <v>1229.8032000000001</v>
      </c>
      <c r="N303" cm="1">
        <f t="array" ref="N303">INDEX('Building Features'!$F$5:$F$22,COLUMN('Building Features'!G302),1)</f>
        <v>1713.81</v>
      </c>
      <c r="O303" cm="1">
        <f t="array" ref="O303">INDEX('Building Features'!$F$5:$F$22,COLUMN('Building Features'!H302),1)</f>
        <v>41.63332799914653</v>
      </c>
      <c r="P303" cm="1">
        <f t="array" ref="P303">INDEX('Building Features'!$F$5:$F$22,COLUMN('Building Features'!I302),1)</f>
        <v>74.688559408569205</v>
      </c>
      <c r="Q303" cm="1">
        <f t="array" ref="Q303">INDEX('Building Features'!$F$5:$F$22,COLUMN('Building Features'!J302),1)</f>
        <v>1.7939608241286957</v>
      </c>
      <c r="R303" cm="1">
        <f t="array" ref="R303">INDEX('Building Features'!$F$5:$F$22,COLUMN('Building Features'!K302),1)</f>
        <v>1</v>
      </c>
      <c r="S303" cm="1">
        <f t="array" ref="S303">INDEX('Building Features'!$F$5:$F$22,COLUMN('Building Features'!L302),1)</f>
        <v>2</v>
      </c>
      <c r="T303" cm="1">
        <f t="array" ref="T303">INDEX('Building Features'!$F$5:$F$22,COLUMN('Building Features'!M302),1)</f>
        <v>6</v>
      </c>
      <c r="U303" cm="1">
        <f t="array" ref="U303">INDEX('Building Features'!$F$5:$F$22,COLUMN('Building Features'!N302),1)</f>
        <v>1989</v>
      </c>
      <c r="V303" cm="1">
        <f t="array" ref="V303">INDEX('Building Features'!$F$5:$F$22,COLUMN('Building Features'!O302),1)</f>
        <v>1291.172</v>
      </c>
      <c r="W303" cm="1">
        <f t="array" ref="W303">INDEX('Building Features'!$F$5:$F$22,COLUMN('Building Features'!P302),1)</f>
        <v>0</v>
      </c>
      <c r="X303" cm="1">
        <f t="array" ref="X303">INDEX('Building Features'!$F$5:$F$22,COLUMN('Building Features'!Q302),1)</f>
        <v>492.16399999999999</v>
      </c>
      <c r="Y303" cm="1">
        <f t="array" ref="Y303">INDEX('Building Features'!$F$5:$F$22,COLUMN('Building Features'!R302),1)</f>
        <v>1291.172</v>
      </c>
      <c r="AA303">
        <v>615.84503173828102</v>
      </c>
      <c r="AB303" s="45" t="s">
        <v>964</v>
      </c>
      <c r="AC303" s="45" t="s">
        <v>964</v>
      </c>
      <c r="AD303">
        <v>684.57179090393799</v>
      </c>
      <c r="AE303" t="s">
        <v>965</v>
      </c>
      <c r="AF303" t="s">
        <v>965</v>
      </c>
      <c r="AG303">
        <f t="shared" si="16"/>
        <v>1.4630365150544522</v>
      </c>
      <c r="AH303">
        <f t="shared" si="17"/>
        <v>2.1076233183856501</v>
      </c>
      <c r="AJ303">
        <f t="shared" si="19"/>
        <v>3.5706598334401023</v>
      </c>
    </row>
    <row r="304" spans="1:36" x14ac:dyDescent="0.25">
      <c r="A304">
        <f t="shared" si="18"/>
        <v>303</v>
      </c>
      <c r="B304">
        <v>8.9957895128350494</v>
      </c>
      <c r="C304">
        <v>10.4583333184321</v>
      </c>
      <c r="D304">
        <v>0</v>
      </c>
      <c r="E304">
        <v>90.831578947368399</v>
      </c>
      <c r="F304">
        <v>0</v>
      </c>
      <c r="H304" cm="1">
        <f t="array" ref="H304">INDEX('Building Features'!$F$5:$F$22,COLUMN('Building Features'!A303),1)</f>
        <v>7805</v>
      </c>
      <c r="I304" cm="1">
        <f t="array" ref="I304">INDEX('Building Features'!$F$5:$F$22,COLUMN('Building Features'!B303),1)</f>
        <v>16.399999999999999</v>
      </c>
      <c r="J304" cm="1">
        <f t="array" ref="J304">INDEX('Building Features'!$F$5:$F$22,COLUMN('Building Features'!C303),1)</f>
        <v>0.4</v>
      </c>
      <c r="K304" cm="1">
        <f t="array" ref="K304">INDEX('Building Features'!$F$5:$F$22,COLUMN('Building Features'!D303),1)</f>
        <v>5</v>
      </c>
      <c r="L304" cm="1">
        <f t="array" ref="L304">INDEX('Building Features'!$F$5:$F$22,COLUMN('Building Features'!E303),1)</f>
        <v>128001.99999999999</v>
      </c>
      <c r="M304" cm="1">
        <f t="array" ref="M304">INDEX('Building Features'!$F$5:$F$22,COLUMN('Building Features'!F303),1)</f>
        <v>1229.8032000000001</v>
      </c>
      <c r="N304" cm="1">
        <f t="array" ref="N304">INDEX('Building Features'!$F$5:$F$22,COLUMN('Building Features'!G303),1)</f>
        <v>1713.81</v>
      </c>
      <c r="O304" cm="1">
        <f t="array" ref="O304">INDEX('Building Features'!$F$5:$F$22,COLUMN('Building Features'!H303),1)</f>
        <v>41.63332799914653</v>
      </c>
      <c r="P304" cm="1">
        <f t="array" ref="P304">INDEX('Building Features'!$F$5:$F$22,COLUMN('Building Features'!I303),1)</f>
        <v>74.688559408569205</v>
      </c>
      <c r="Q304" cm="1">
        <f t="array" ref="Q304">INDEX('Building Features'!$F$5:$F$22,COLUMN('Building Features'!J303),1)</f>
        <v>1.7939608241286957</v>
      </c>
      <c r="R304" cm="1">
        <f t="array" ref="R304">INDEX('Building Features'!$F$5:$F$22,COLUMN('Building Features'!K303),1)</f>
        <v>1</v>
      </c>
      <c r="S304" cm="1">
        <f t="array" ref="S304">INDEX('Building Features'!$F$5:$F$22,COLUMN('Building Features'!L303),1)</f>
        <v>2</v>
      </c>
      <c r="T304" cm="1">
        <f t="array" ref="T304">INDEX('Building Features'!$F$5:$F$22,COLUMN('Building Features'!M303),1)</f>
        <v>6</v>
      </c>
      <c r="U304" cm="1">
        <f t="array" ref="U304">INDEX('Building Features'!$F$5:$F$22,COLUMN('Building Features'!N303),1)</f>
        <v>1989</v>
      </c>
      <c r="V304" cm="1">
        <f t="array" ref="V304">INDEX('Building Features'!$F$5:$F$22,COLUMN('Building Features'!O303),1)</f>
        <v>1291.172</v>
      </c>
      <c r="W304" cm="1">
        <f t="array" ref="W304">INDEX('Building Features'!$F$5:$F$22,COLUMN('Building Features'!P303),1)</f>
        <v>0</v>
      </c>
      <c r="X304" cm="1">
        <f t="array" ref="X304">INDEX('Building Features'!$F$5:$F$22,COLUMN('Building Features'!Q303),1)</f>
        <v>492.16399999999999</v>
      </c>
      <c r="Y304" cm="1">
        <f t="array" ref="Y304">INDEX('Building Features'!$F$5:$F$22,COLUMN('Building Features'!R303),1)</f>
        <v>1291.172</v>
      </c>
      <c r="AA304">
        <v>542.2099609375</v>
      </c>
      <c r="AB304" s="45" t="s">
        <v>966</v>
      </c>
      <c r="AC304" s="45" t="s">
        <v>966</v>
      </c>
      <c r="AD304">
        <v>774.35303497173095</v>
      </c>
      <c r="AE304" t="s">
        <v>967</v>
      </c>
      <c r="AF304" t="s">
        <v>967</v>
      </c>
      <c r="AG304">
        <f t="shared" si="16"/>
        <v>1.3432415118513774</v>
      </c>
      <c r="AH304">
        <f t="shared" si="17"/>
        <v>2.3830877642536836</v>
      </c>
      <c r="AJ304">
        <f t="shared" si="19"/>
        <v>3.7263292761050613</v>
      </c>
    </row>
    <row r="305" spans="1:36" x14ac:dyDescent="0.25">
      <c r="A305">
        <f t="shared" si="18"/>
        <v>304</v>
      </c>
      <c r="B305">
        <v>7.8642105453892697</v>
      </c>
      <c r="C305">
        <v>9.6447916527589097</v>
      </c>
      <c r="D305">
        <v>0</v>
      </c>
      <c r="E305">
        <v>91.757894736842104</v>
      </c>
      <c r="F305">
        <v>0</v>
      </c>
      <c r="H305" cm="1">
        <f t="array" ref="H305">INDEX('Building Features'!$F$5:$F$22,COLUMN('Building Features'!A304),1)</f>
        <v>7805</v>
      </c>
      <c r="I305" cm="1">
        <f t="array" ref="I305">INDEX('Building Features'!$F$5:$F$22,COLUMN('Building Features'!B304),1)</f>
        <v>16.399999999999999</v>
      </c>
      <c r="J305" cm="1">
        <f t="array" ref="J305">INDEX('Building Features'!$F$5:$F$22,COLUMN('Building Features'!C304),1)</f>
        <v>0.4</v>
      </c>
      <c r="K305" cm="1">
        <f t="array" ref="K305">INDEX('Building Features'!$F$5:$F$22,COLUMN('Building Features'!D304),1)</f>
        <v>5</v>
      </c>
      <c r="L305" cm="1">
        <f t="array" ref="L305">INDEX('Building Features'!$F$5:$F$22,COLUMN('Building Features'!E304),1)</f>
        <v>128001.99999999999</v>
      </c>
      <c r="M305" cm="1">
        <f t="array" ref="M305">INDEX('Building Features'!$F$5:$F$22,COLUMN('Building Features'!F304),1)</f>
        <v>1229.8032000000001</v>
      </c>
      <c r="N305" cm="1">
        <f t="array" ref="N305">INDEX('Building Features'!$F$5:$F$22,COLUMN('Building Features'!G304),1)</f>
        <v>1713.81</v>
      </c>
      <c r="O305" cm="1">
        <f t="array" ref="O305">INDEX('Building Features'!$F$5:$F$22,COLUMN('Building Features'!H304),1)</f>
        <v>41.63332799914653</v>
      </c>
      <c r="P305" cm="1">
        <f t="array" ref="P305">INDEX('Building Features'!$F$5:$F$22,COLUMN('Building Features'!I304),1)</f>
        <v>74.688559408569205</v>
      </c>
      <c r="Q305" cm="1">
        <f t="array" ref="Q305">INDEX('Building Features'!$F$5:$F$22,COLUMN('Building Features'!J304),1)</f>
        <v>1.7939608241286957</v>
      </c>
      <c r="R305" cm="1">
        <f t="array" ref="R305">INDEX('Building Features'!$F$5:$F$22,COLUMN('Building Features'!K304),1)</f>
        <v>1</v>
      </c>
      <c r="S305" cm="1">
        <f t="array" ref="S305">INDEX('Building Features'!$F$5:$F$22,COLUMN('Building Features'!L304),1)</f>
        <v>2</v>
      </c>
      <c r="T305" cm="1">
        <f t="array" ref="T305">INDEX('Building Features'!$F$5:$F$22,COLUMN('Building Features'!M304),1)</f>
        <v>6</v>
      </c>
      <c r="U305" cm="1">
        <f t="array" ref="U305">INDEX('Building Features'!$F$5:$F$22,COLUMN('Building Features'!N304),1)</f>
        <v>1989</v>
      </c>
      <c r="V305" cm="1">
        <f t="array" ref="V305">INDEX('Building Features'!$F$5:$F$22,COLUMN('Building Features'!O304),1)</f>
        <v>1291.172</v>
      </c>
      <c r="W305" cm="1">
        <f t="array" ref="W305">INDEX('Building Features'!$F$5:$F$22,COLUMN('Building Features'!P304),1)</f>
        <v>0</v>
      </c>
      <c r="X305" cm="1">
        <f t="array" ref="X305">INDEX('Building Features'!$F$5:$F$22,COLUMN('Building Features'!Q304),1)</f>
        <v>492.16399999999999</v>
      </c>
      <c r="Y305" cm="1">
        <f t="array" ref="Y305">INDEX('Building Features'!$F$5:$F$22,COLUMN('Building Features'!R304),1)</f>
        <v>1291.172</v>
      </c>
      <c r="AA305">
        <v>469.05029296875</v>
      </c>
      <c r="AB305" s="45" t="s">
        <v>968</v>
      </c>
      <c r="AC305" s="45" t="s">
        <v>968</v>
      </c>
      <c r="AD305">
        <v>779.60227028740701</v>
      </c>
      <c r="AE305" t="s">
        <v>969</v>
      </c>
      <c r="AF305" t="s">
        <v>969</v>
      </c>
      <c r="AG305">
        <f t="shared" si="16"/>
        <v>1.3175528507367071</v>
      </c>
      <c r="AH305">
        <f t="shared" si="17"/>
        <v>2.3997437540038438</v>
      </c>
      <c r="AJ305">
        <f t="shared" si="19"/>
        <v>3.7172966047405511</v>
      </c>
    </row>
    <row r="306" spans="1:36" x14ac:dyDescent="0.25">
      <c r="A306">
        <f t="shared" si="18"/>
        <v>305</v>
      </c>
      <c r="B306">
        <v>7.6578947268034199</v>
      </c>
      <c r="C306">
        <v>9.7104166199763604</v>
      </c>
      <c r="D306">
        <v>0</v>
      </c>
      <c r="E306">
        <v>81.505263157894703</v>
      </c>
      <c r="F306">
        <v>0</v>
      </c>
      <c r="H306" cm="1">
        <f t="array" ref="H306">INDEX('Building Features'!$F$5:$F$22,COLUMN('Building Features'!A305),1)</f>
        <v>7805</v>
      </c>
      <c r="I306" cm="1">
        <f t="array" ref="I306">INDEX('Building Features'!$F$5:$F$22,COLUMN('Building Features'!B305),1)</f>
        <v>16.399999999999999</v>
      </c>
      <c r="J306" cm="1">
        <f t="array" ref="J306">INDEX('Building Features'!$F$5:$F$22,COLUMN('Building Features'!C305),1)</f>
        <v>0.4</v>
      </c>
      <c r="K306" cm="1">
        <f t="array" ref="K306">INDEX('Building Features'!$F$5:$F$22,COLUMN('Building Features'!D305),1)</f>
        <v>5</v>
      </c>
      <c r="L306" cm="1">
        <f t="array" ref="L306">INDEX('Building Features'!$F$5:$F$22,COLUMN('Building Features'!E305),1)</f>
        <v>128001.99999999999</v>
      </c>
      <c r="M306" cm="1">
        <f t="array" ref="M306">INDEX('Building Features'!$F$5:$F$22,COLUMN('Building Features'!F305),1)</f>
        <v>1229.8032000000001</v>
      </c>
      <c r="N306" cm="1">
        <f t="array" ref="N306">INDEX('Building Features'!$F$5:$F$22,COLUMN('Building Features'!G305),1)</f>
        <v>1713.81</v>
      </c>
      <c r="O306" cm="1">
        <f t="array" ref="O306">INDEX('Building Features'!$F$5:$F$22,COLUMN('Building Features'!H305),1)</f>
        <v>41.63332799914653</v>
      </c>
      <c r="P306" cm="1">
        <f t="array" ref="P306">INDEX('Building Features'!$F$5:$F$22,COLUMN('Building Features'!I305),1)</f>
        <v>74.688559408569205</v>
      </c>
      <c r="Q306" cm="1">
        <f t="array" ref="Q306">INDEX('Building Features'!$F$5:$F$22,COLUMN('Building Features'!J305),1)</f>
        <v>1.7939608241286957</v>
      </c>
      <c r="R306" cm="1">
        <f t="array" ref="R306">INDEX('Building Features'!$F$5:$F$22,COLUMN('Building Features'!K305),1)</f>
        <v>1</v>
      </c>
      <c r="S306" cm="1">
        <f t="array" ref="S306">INDEX('Building Features'!$F$5:$F$22,COLUMN('Building Features'!L305),1)</f>
        <v>2</v>
      </c>
      <c r="T306" cm="1">
        <f t="array" ref="T306">INDEX('Building Features'!$F$5:$F$22,COLUMN('Building Features'!M305),1)</f>
        <v>6</v>
      </c>
      <c r="U306" cm="1">
        <f t="array" ref="U306">INDEX('Building Features'!$F$5:$F$22,COLUMN('Building Features'!N305),1)</f>
        <v>1989</v>
      </c>
      <c r="V306" cm="1">
        <f t="array" ref="V306">INDEX('Building Features'!$F$5:$F$22,COLUMN('Building Features'!O305),1)</f>
        <v>1291.172</v>
      </c>
      <c r="W306" cm="1">
        <f t="array" ref="W306">INDEX('Building Features'!$F$5:$F$22,COLUMN('Building Features'!P305),1)</f>
        <v>0</v>
      </c>
      <c r="X306" cm="1">
        <f t="array" ref="X306">INDEX('Building Features'!$F$5:$F$22,COLUMN('Building Features'!Q305),1)</f>
        <v>492.16399999999999</v>
      </c>
      <c r="Y306" cm="1">
        <f t="array" ref="Y306">INDEX('Building Features'!$F$5:$F$22,COLUMN('Building Features'!R305),1)</f>
        <v>1291.172</v>
      </c>
      <c r="AA306">
        <v>599.84484863281205</v>
      </c>
      <c r="AB306" s="45" t="s">
        <v>970</v>
      </c>
      <c r="AC306" s="45" t="s">
        <v>970</v>
      </c>
      <c r="AD306">
        <v>719.48416633111594</v>
      </c>
      <c r="AE306" t="s">
        <v>971</v>
      </c>
      <c r="AF306" t="s">
        <v>971</v>
      </c>
      <c r="AG306">
        <f t="shared" si="16"/>
        <v>1.4725816784112749</v>
      </c>
      <c r="AH306">
        <f t="shared" si="17"/>
        <v>2.214990390775144</v>
      </c>
      <c r="AJ306">
        <f t="shared" si="19"/>
        <v>3.6875720691864187</v>
      </c>
    </row>
    <row r="307" spans="1:36" x14ac:dyDescent="0.25">
      <c r="A307">
        <f t="shared" si="18"/>
        <v>306</v>
      </c>
      <c r="B307">
        <v>8.1400000170657503</v>
      </c>
      <c r="C307">
        <v>8.5729166716337204</v>
      </c>
      <c r="D307">
        <v>0</v>
      </c>
      <c r="E307">
        <v>68.894736842105203</v>
      </c>
      <c r="F307">
        <v>0</v>
      </c>
      <c r="H307" cm="1">
        <f t="array" ref="H307">INDEX('Building Features'!$F$5:$F$22,COLUMN('Building Features'!A306),1)</f>
        <v>7805</v>
      </c>
      <c r="I307" cm="1">
        <f t="array" ref="I307">INDEX('Building Features'!$F$5:$F$22,COLUMN('Building Features'!B306),1)</f>
        <v>16.399999999999999</v>
      </c>
      <c r="J307" cm="1">
        <f t="array" ref="J307">INDEX('Building Features'!$F$5:$F$22,COLUMN('Building Features'!C306),1)</f>
        <v>0.4</v>
      </c>
      <c r="K307" cm="1">
        <f t="array" ref="K307">INDEX('Building Features'!$F$5:$F$22,COLUMN('Building Features'!D306),1)</f>
        <v>5</v>
      </c>
      <c r="L307" cm="1">
        <f t="array" ref="L307">INDEX('Building Features'!$F$5:$F$22,COLUMN('Building Features'!E306),1)</f>
        <v>128001.99999999999</v>
      </c>
      <c r="M307" cm="1">
        <f t="array" ref="M307">INDEX('Building Features'!$F$5:$F$22,COLUMN('Building Features'!F306),1)</f>
        <v>1229.8032000000001</v>
      </c>
      <c r="N307" cm="1">
        <f t="array" ref="N307">INDEX('Building Features'!$F$5:$F$22,COLUMN('Building Features'!G306),1)</f>
        <v>1713.81</v>
      </c>
      <c r="O307" cm="1">
        <f t="array" ref="O307">INDEX('Building Features'!$F$5:$F$22,COLUMN('Building Features'!H306),1)</f>
        <v>41.63332799914653</v>
      </c>
      <c r="P307" cm="1">
        <f t="array" ref="P307">INDEX('Building Features'!$F$5:$F$22,COLUMN('Building Features'!I306),1)</f>
        <v>74.688559408569205</v>
      </c>
      <c r="Q307" cm="1">
        <f t="array" ref="Q307">INDEX('Building Features'!$F$5:$F$22,COLUMN('Building Features'!J306),1)</f>
        <v>1.7939608241286957</v>
      </c>
      <c r="R307" cm="1">
        <f t="array" ref="R307">INDEX('Building Features'!$F$5:$F$22,COLUMN('Building Features'!K306),1)</f>
        <v>1</v>
      </c>
      <c r="S307" cm="1">
        <f t="array" ref="S307">INDEX('Building Features'!$F$5:$F$22,COLUMN('Building Features'!L306),1)</f>
        <v>2</v>
      </c>
      <c r="T307" cm="1">
        <f t="array" ref="T307">INDEX('Building Features'!$F$5:$F$22,COLUMN('Building Features'!M306),1)</f>
        <v>6</v>
      </c>
      <c r="U307" cm="1">
        <f t="array" ref="U307">INDEX('Building Features'!$F$5:$F$22,COLUMN('Building Features'!N306),1)</f>
        <v>1989</v>
      </c>
      <c r="V307" cm="1">
        <f t="array" ref="V307">INDEX('Building Features'!$F$5:$F$22,COLUMN('Building Features'!O306),1)</f>
        <v>1291.172</v>
      </c>
      <c r="W307" cm="1">
        <f t="array" ref="W307">INDEX('Building Features'!$F$5:$F$22,COLUMN('Building Features'!P306),1)</f>
        <v>0</v>
      </c>
      <c r="X307" cm="1">
        <f t="array" ref="X307">INDEX('Building Features'!$F$5:$F$22,COLUMN('Building Features'!Q306),1)</f>
        <v>492.16399999999999</v>
      </c>
      <c r="Y307" cm="1">
        <f t="array" ref="Y307">INDEX('Building Features'!$F$5:$F$22,COLUMN('Building Features'!R306),1)</f>
        <v>1291.172</v>
      </c>
      <c r="AA307">
        <v>716.77630615234295</v>
      </c>
      <c r="AB307" s="45" t="s">
        <v>972</v>
      </c>
      <c r="AC307" s="45" t="s">
        <v>972</v>
      </c>
      <c r="AD307">
        <v>588.82566380959895</v>
      </c>
      <c r="AE307" t="s">
        <v>973</v>
      </c>
      <c r="AF307" t="s">
        <v>973</v>
      </c>
      <c r="AG307">
        <f t="shared" si="16"/>
        <v>1.5229019859064703</v>
      </c>
      <c r="AH307">
        <f t="shared" si="17"/>
        <v>1.8106342088404868</v>
      </c>
      <c r="AJ307">
        <f t="shared" si="19"/>
        <v>3.3335361947469568</v>
      </c>
    </row>
    <row r="308" spans="1:36" x14ac:dyDescent="0.25">
      <c r="A308">
        <f t="shared" si="18"/>
        <v>307</v>
      </c>
      <c r="B308">
        <v>8.3063158436825404</v>
      </c>
      <c r="C308">
        <v>7.1197917362054097</v>
      </c>
      <c r="D308">
        <v>0</v>
      </c>
      <c r="E308">
        <v>64.968421052631498</v>
      </c>
      <c r="F308">
        <v>0</v>
      </c>
      <c r="H308" cm="1">
        <f t="array" ref="H308">INDEX('Building Features'!$F$5:$F$22,COLUMN('Building Features'!A307),1)</f>
        <v>7805</v>
      </c>
      <c r="I308" cm="1">
        <f t="array" ref="I308">INDEX('Building Features'!$F$5:$F$22,COLUMN('Building Features'!B307),1)</f>
        <v>16.399999999999999</v>
      </c>
      <c r="J308" cm="1">
        <f t="array" ref="J308">INDEX('Building Features'!$F$5:$F$22,COLUMN('Building Features'!C307),1)</f>
        <v>0.4</v>
      </c>
      <c r="K308" cm="1">
        <f t="array" ref="K308">INDEX('Building Features'!$F$5:$F$22,COLUMN('Building Features'!D307),1)</f>
        <v>5</v>
      </c>
      <c r="L308" cm="1">
        <f t="array" ref="L308">INDEX('Building Features'!$F$5:$F$22,COLUMN('Building Features'!E307),1)</f>
        <v>128001.99999999999</v>
      </c>
      <c r="M308" cm="1">
        <f t="array" ref="M308">INDEX('Building Features'!$F$5:$F$22,COLUMN('Building Features'!F307),1)</f>
        <v>1229.8032000000001</v>
      </c>
      <c r="N308" cm="1">
        <f t="array" ref="N308">INDEX('Building Features'!$F$5:$F$22,COLUMN('Building Features'!G307),1)</f>
        <v>1713.81</v>
      </c>
      <c r="O308" cm="1">
        <f t="array" ref="O308">INDEX('Building Features'!$F$5:$F$22,COLUMN('Building Features'!H307),1)</f>
        <v>41.63332799914653</v>
      </c>
      <c r="P308" cm="1">
        <f t="array" ref="P308">INDEX('Building Features'!$F$5:$F$22,COLUMN('Building Features'!I307),1)</f>
        <v>74.688559408569205</v>
      </c>
      <c r="Q308" cm="1">
        <f t="array" ref="Q308">INDEX('Building Features'!$F$5:$F$22,COLUMN('Building Features'!J307),1)</f>
        <v>1.7939608241286957</v>
      </c>
      <c r="R308" cm="1">
        <f t="array" ref="R308">INDEX('Building Features'!$F$5:$F$22,COLUMN('Building Features'!K307),1)</f>
        <v>1</v>
      </c>
      <c r="S308" cm="1">
        <f t="array" ref="S308">INDEX('Building Features'!$F$5:$F$22,COLUMN('Building Features'!L307),1)</f>
        <v>2</v>
      </c>
      <c r="T308" cm="1">
        <f t="array" ref="T308">INDEX('Building Features'!$F$5:$F$22,COLUMN('Building Features'!M307),1)</f>
        <v>6</v>
      </c>
      <c r="U308" cm="1">
        <f t="array" ref="U308">INDEX('Building Features'!$F$5:$F$22,COLUMN('Building Features'!N307),1)</f>
        <v>1989</v>
      </c>
      <c r="V308" cm="1">
        <f t="array" ref="V308">INDEX('Building Features'!$F$5:$F$22,COLUMN('Building Features'!O307),1)</f>
        <v>1291.172</v>
      </c>
      <c r="W308" cm="1">
        <f t="array" ref="W308">INDEX('Building Features'!$F$5:$F$22,COLUMN('Building Features'!P307),1)</f>
        <v>0</v>
      </c>
      <c r="X308" cm="1">
        <f t="array" ref="X308">INDEX('Building Features'!$F$5:$F$22,COLUMN('Building Features'!Q307),1)</f>
        <v>492.16399999999999</v>
      </c>
      <c r="Y308" cm="1">
        <f t="array" ref="Y308">INDEX('Building Features'!$F$5:$F$22,COLUMN('Building Features'!R307),1)</f>
        <v>1291.172</v>
      </c>
      <c r="AA308">
        <v>697.08447265625</v>
      </c>
      <c r="AB308" s="45" t="s">
        <v>974</v>
      </c>
      <c r="AC308" s="45" t="s">
        <v>974</v>
      </c>
      <c r="AD308">
        <v>455.577717171774</v>
      </c>
      <c r="AE308" t="s">
        <v>975</v>
      </c>
      <c r="AF308" t="s">
        <v>975</v>
      </c>
      <c r="AG308">
        <f t="shared" si="16"/>
        <v>1.5581358103779628</v>
      </c>
      <c r="AH308">
        <f t="shared" si="17"/>
        <v>1.4026905829596412</v>
      </c>
      <c r="AJ308">
        <f t="shared" si="19"/>
        <v>2.9608263933376042</v>
      </c>
    </row>
    <row r="309" spans="1:36" x14ac:dyDescent="0.25">
      <c r="A309">
        <f t="shared" si="18"/>
        <v>308</v>
      </c>
      <c r="B309">
        <v>9.2389473864906702</v>
      </c>
      <c r="C309">
        <v>5.9385416408379799</v>
      </c>
      <c r="D309">
        <v>0</v>
      </c>
      <c r="E309">
        <v>88.736842105263094</v>
      </c>
      <c r="F309">
        <v>0</v>
      </c>
      <c r="H309" cm="1">
        <f t="array" ref="H309">INDEX('Building Features'!$F$5:$F$22,COLUMN('Building Features'!A308),1)</f>
        <v>7805</v>
      </c>
      <c r="I309" cm="1">
        <f t="array" ref="I309">INDEX('Building Features'!$F$5:$F$22,COLUMN('Building Features'!B308),1)</f>
        <v>16.399999999999999</v>
      </c>
      <c r="J309" cm="1">
        <f t="array" ref="J309">INDEX('Building Features'!$F$5:$F$22,COLUMN('Building Features'!C308),1)</f>
        <v>0.4</v>
      </c>
      <c r="K309" cm="1">
        <f t="array" ref="K309">INDEX('Building Features'!$F$5:$F$22,COLUMN('Building Features'!D308),1)</f>
        <v>5</v>
      </c>
      <c r="L309" cm="1">
        <f t="array" ref="L309">INDEX('Building Features'!$F$5:$F$22,COLUMN('Building Features'!E308),1)</f>
        <v>128001.99999999999</v>
      </c>
      <c r="M309" cm="1">
        <f t="array" ref="M309">INDEX('Building Features'!$F$5:$F$22,COLUMN('Building Features'!F308),1)</f>
        <v>1229.8032000000001</v>
      </c>
      <c r="N309" cm="1">
        <f t="array" ref="N309">INDEX('Building Features'!$F$5:$F$22,COLUMN('Building Features'!G308),1)</f>
        <v>1713.81</v>
      </c>
      <c r="O309" cm="1">
        <f t="array" ref="O309">INDEX('Building Features'!$F$5:$F$22,COLUMN('Building Features'!H308),1)</f>
        <v>41.63332799914653</v>
      </c>
      <c r="P309" cm="1">
        <f t="array" ref="P309">INDEX('Building Features'!$F$5:$F$22,COLUMN('Building Features'!I308),1)</f>
        <v>74.688559408569205</v>
      </c>
      <c r="Q309" cm="1">
        <f t="array" ref="Q309">INDEX('Building Features'!$F$5:$F$22,COLUMN('Building Features'!J308),1)</f>
        <v>1.7939608241286957</v>
      </c>
      <c r="R309" cm="1">
        <f t="array" ref="R309">INDEX('Building Features'!$F$5:$F$22,COLUMN('Building Features'!K308),1)</f>
        <v>1</v>
      </c>
      <c r="S309" cm="1">
        <f t="array" ref="S309">INDEX('Building Features'!$F$5:$F$22,COLUMN('Building Features'!L308),1)</f>
        <v>2</v>
      </c>
      <c r="T309" cm="1">
        <f t="array" ref="T309">INDEX('Building Features'!$F$5:$F$22,COLUMN('Building Features'!M308),1)</f>
        <v>6</v>
      </c>
      <c r="U309" cm="1">
        <f t="array" ref="U309">INDEX('Building Features'!$F$5:$F$22,COLUMN('Building Features'!N308),1)</f>
        <v>1989</v>
      </c>
      <c r="V309" cm="1">
        <f t="array" ref="V309">INDEX('Building Features'!$F$5:$F$22,COLUMN('Building Features'!O308),1)</f>
        <v>1291.172</v>
      </c>
      <c r="W309" cm="1">
        <f t="array" ref="W309">INDEX('Building Features'!$F$5:$F$22,COLUMN('Building Features'!P308),1)</f>
        <v>0</v>
      </c>
      <c r="X309" cm="1">
        <f t="array" ref="X309">INDEX('Building Features'!$F$5:$F$22,COLUMN('Building Features'!Q308),1)</f>
        <v>492.16399999999999</v>
      </c>
      <c r="Y309" cm="1">
        <f t="array" ref="Y309">INDEX('Building Features'!$F$5:$F$22,COLUMN('Building Features'!R308),1)</f>
        <v>1291.172</v>
      </c>
      <c r="AA309">
        <v>662.5986328125</v>
      </c>
      <c r="AB309" s="45" t="s">
        <v>976</v>
      </c>
      <c r="AC309" s="45" t="s">
        <v>976</v>
      </c>
      <c r="AD309">
        <v>438.05785670774901</v>
      </c>
      <c r="AE309" t="s">
        <v>977</v>
      </c>
      <c r="AF309" t="s">
        <v>977</v>
      </c>
      <c r="AG309">
        <f t="shared" si="16"/>
        <v>1.5476617552850738</v>
      </c>
      <c r="AH309">
        <f t="shared" si="17"/>
        <v>1.3481101857783473</v>
      </c>
      <c r="AJ309">
        <f t="shared" si="19"/>
        <v>2.8957719410634208</v>
      </c>
    </row>
    <row r="310" spans="1:36" x14ac:dyDescent="0.25">
      <c r="A310">
        <f t="shared" si="18"/>
        <v>309</v>
      </c>
      <c r="B310">
        <v>10.6273683547973</v>
      </c>
      <c r="C310">
        <v>8.5458333194255793</v>
      </c>
      <c r="D310">
        <v>0</v>
      </c>
      <c r="E310">
        <v>90.126315789473594</v>
      </c>
      <c r="F310">
        <v>0</v>
      </c>
      <c r="H310" cm="1">
        <f t="array" ref="H310">INDEX('Building Features'!$F$5:$F$22,COLUMN('Building Features'!A309),1)</f>
        <v>7805</v>
      </c>
      <c r="I310" cm="1">
        <f t="array" ref="I310">INDEX('Building Features'!$F$5:$F$22,COLUMN('Building Features'!B309),1)</f>
        <v>16.399999999999999</v>
      </c>
      <c r="J310" cm="1">
        <f t="array" ref="J310">INDEX('Building Features'!$F$5:$F$22,COLUMN('Building Features'!C309),1)</f>
        <v>0.4</v>
      </c>
      <c r="K310" cm="1">
        <f t="array" ref="K310">INDEX('Building Features'!$F$5:$F$22,COLUMN('Building Features'!D309),1)</f>
        <v>5</v>
      </c>
      <c r="L310" cm="1">
        <f t="array" ref="L310">INDEX('Building Features'!$F$5:$F$22,COLUMN('Building Features'!E309),1)</f>
        <v>128001.99999999999</v>
      </c>
      <c r="M310" cm="1">
        <f t="array" ref="M310">INDEX('Building Features'!$F$5:$F$22,COLUMN('Building Features'!F309),1)</f>
        <v>1229.8032000000001</v>
      </c>
      <c r="N310" cm="1">
        <f t="array" ref="N310">INDEX('Building Features'!$F$5:$F$22,COLUMN('Building Features'!G309),1)</f>
        <v>1713.81</v>
      </c>
      <c r="O310" cm="1">
        <f t="array" ref="O310">INDEX('Building Features'!$F$5:$F$22,COLUMN('Building Features'!H309),1)</f>
        <v>41.63332799914653</v>
      </c>
      <c r="P310" cm="1">
        <f t="array" ref="P310">INDEX('Building Features'!$F$5:$F$22,COLUMN('Building Features'!I309),1)</f>
        <v>74.688559408569205</v>
      </c>
      <c r="Q310" cm="1">
        <f t="array" ref="Q310">INDEX('Building Features'!$F$5:$F$22,COLUMN('Building Features'!J309),1)</f>
        <v>1.7939608241286957</v>
      </c>
      <c r="R310" cm="1">
        <f t="array" ref="R310">INDEX('Building Features'!$F$5:$F$22,COLUMN('Building Features'!K309),1)</f>
        <v>1</v>
      </c>
      <c r="S310" cm="1">
        <f t="array" ref="S310">INDEX('Building Features'!$F$5:$F$22,COLUMN('Building Features'!L309),1)</f>
        <v>2</v>
      </c>
      <c r="T310" cm="1">
        <f t="array" ref="T310">INDEX('Building Features'!$F$5:$F$22,COLUMN('Building Features'!M309),1)</f>
        <v>6</v>
      </c>
      <c r="U310" cm="1">
        <f t="array" ref="U310">INDEX('Building Features'!$F$5:$F$22,COLUMN('Building Features'!N309),1)</f>
        <v>1989</v>
      </c>
      <c r="V310" cm="1">
        <f t="array" ref="V310">INDEX('Building Features'!$F$5:$F$22,COLUMN('Building Features'!O309),1)</f>
        <v>1291.172</v>
      </c>
      <c r="W310" cm="1">
        <f t="array" ref="W310">INDEX('Building Features'!$F$5:$F$22,COLUMN('Building Features'!P309),1)</f>
        <v>0</v>
      </c>
      <c r="X310" cm="1">
        <f t="array" ref="X310">INDEX('Building Features'!$F$5:$F$22,COLUMN('Building Features'!Q309),1)</f>
        <v>492.16399999999999</v>
      </c>
      <c r="Y310" cm="1">
        <f t="array" ref="Y310">INDEX('Building Features'!$F$5:$F$22,COLUMN('Building Features'!R309),1)</f>
        <v>1291.172</v>
      </c>
      <c r="AA310">
        <v>528.68493652343705</v>
      </c>
      <c r="AB310" s="45" t="s">
        <v>978</v>
      </c>
      <c r="AC310" s="45" t="s">
        <v>978</v>
      </c>
      <c r="AD310">
        <v>638.73424259750902</v>
      </c>
      <c r="AE310" t="s">
        <v>979</v>
      </c>
      <c r="AF310" t="s">
        <v>979</v>
      </c>
      <c r="AG310">
        <f t="shared" si="16"/>
        <v>0.50185778347213328</v>
      </c>
      <c r="AH310">
        <f t="shared" si="17"/>
        <v>1.9666880204996797</v>
      </c>
      <c r="AJ310">
        <f t="shared" si="19"/>
        <v>2.4685458039718129</v>
      </c>
    </row>
    <row r="311" spans="1:36" x14ac:dyDescent="0.25">
      <c r="A311">
        <f t="shared" si="18"/>
        <v>310</v>
      </c>
      <c r="B311">
        <v>11.960000008030899</v>
      </c>
      <c r="C311">
        <v>10.5656249970197</v>
      </c>
      <c r="D311">
        <v>0</v>
      </c>
      <c r="E311">
        <v>93.347368421052593</v>
      </c>
      <c r="F311">
        <v>0</v>
      </c>
      <c r="H311" cm="1">
        <f t="array" ref="H311">INDEX('Building Features'!$F$5:$F$22,COLUMN('Building Features'!A310),1)</f>
        <v>7805</v>
      </c>
      <c r="I311" cm="1">
        <f t="array" ref="I311">INDEX('Building Features'!$F$5:$F$22,COLUMN('Building Features'!B310),1)</f>
        <v>16.399999999999999</v>
      </c>
      <c r="J311" cm="1">
        <f t="array" ref="J311">INDEX('Building Features'!$F$5:$F$22,COLUMN('Building Features'!C310),1)</f>
        <v>0.4</v>
      </c>
      <c r="K311" cm="1">
        <f t="array" ref="K311">INDEX('Building Features'!$F$5:$F$22,COLUMN('Building Features'!D310),1)</f>
        <v>5</v>
      </c>
      <c r="L311" cm="1">
        <f t="array" ref="L311">INDEX('Building Features'!$F$5:$F$22,COLUMN('Building Features'!E310),1)</f>
        <v>128001.99999999999</v>
      </c>
      <c r="M311" cm="1">
        <f t="array" ref="M311">INDEX('Building Features'!$F$5:$F$22,COLUMN('Building Features'!F310),1)</f>
        <v>1229.8032000000001</v>
      </c>
      <c r="N311" cm="1">
        <f t="array" ref="N311">INDEX('Building Features'!$F$5:$F$22,COLUMN('Building Features'!G310),1)</f>
        <v>1713.81</v>
      </c>
      <c r="O311" cm="1">
        <f t="array" ref="O311">INDEX('Building Features'!$F$5:$F$22,COLUMN('Building Features'!H310),1)</f>
        <v>41.63332799914653</v>
      </c>
      <c r="P311" cm="1">
        <f t="array" ref="P311">INDEX('Building Features'!$F$5:$F$22,COLUMN('Building Features'!I310),1)</f>
        <v>74.688559408569205</v>
      </c>
      <c r="Q311" cm="1">
        <f t="array" ref="Q311">INDEX('Building Features'!$F$5:$F$22,COLUMN('Building Features'!J310),1)</f>
        <v>1.7939608241286957</v>
      </c>
      <c r="R311" cm="1">
        <f t="array" ref="R311">INDEX('Building Features'!$F$5:$F$22,COLUMN('Building Features'!K310),1)</f>
        <v>1</v>
      </c>
      <c r="S311" cm="1">
        <f t="array" ref="S311">INDEX('Building Features'!$F$5:$F$22,COLUMN('Building Features'!L310),1)</f>
        <v>2</v>
      </c>
      <c r="T311" cm="1">
        <f t="array" ref="T311">INDEX('Building Features'!$F$5:$F$22,COLUMN('Building Features'!M310),1)</f>
        <v>6</v>
      </c>
      <c r="U311" cm="1">
        <f t="array" ref="U311">INDEX('Building Features'!$F$5:$F$22,COLUMN('Building Features'!N310),1)</f>
        <v>1989</v>
      </c>
      <c r="V311" cm="1">
        <f t="array" ref="V311">INDEX('Building Features'!$F$5:$F$22,COLUMN('Building Features'!O310),1)</f>
        <v>1291.172</v>
      </c>
      <c r="W311" cm="1">
        <f t="array" ref="W311">INDEX('Building Features'!$F$5:$F$22,COLUMN('Building Features'!P310),1)</f>
        <v>0</v>
      </c>
      <c r="X311" cm="1">
        <f t="array" ref="X311">INDEX('Building Features'!$F$5:$F$22,COLUMN('Building Features'!Q310),1)</f>
        <v>492.16399999999999</v>
      </c>
      <c r="Y311" cm="1">
        <f t="array" ref="Y311">INDEX('Building Features'!$F$5:$F$22,COLUMN('Building Features'!R310),1)</f>
        <v>1291.172</v>
      </c>
      <c r="AA311">
        <v>431.92495727539</v>
      </c>
      <c r="AB311" s="45" t="s">
        <v>304</v>
      </c>
      <c r="AC311" s="45" t="s">
        <v>304</v>
      </c>
      <c r="AD311">
        <v>789.07902889110403</v>
      </c>
      <c r="AE311" t="s">
        <v>980</v>
      </c>
      <c r="AF311" t="s">
        <v>980</v>
      </c>
      <c r="AG311">
        <f t="shared" si="16"/>
        <v>0</v>
      </c>
      <c r="AH311">
        <f t="shared" si="17"/>
        <v>2.4266495836002564</v>
      </c>
      <c r="AJ311">
        <f t="shared" si="19"/>
        <v>2.4266495836002564</v>
      </c>
    </row>
    <row r="312" spans="1:36" x14ac:dyDescent="0.25">
      <c r="A312">
        <f t="shared" si="18"/>
        <v>311</v>
      </c>
      <c r="B312">
        <v>10.111578971461199</v>
      </c>
      <c r="C312">
        <v>11.8718750029802</v>
      </c>
      <c r="D312">
        <v>0</v>
      </c>
      <c r="E312">
        <v>85.6105263157894</v>
      </c>
      <c r="F312">
        <v>0</v>
      </c>
      <c r="H312" cm="1">
        <f t="array" ref="H312">INDEX('Building Features'!$F$5:$F$22,COLUMN('Building Features'!A311),1)</f>
        <v>7805</v>
      </c>
      <c r="I312" cm="1">
        <f t="array" ref="I312">INDEX('Building Features'!$F$5:$F$22,COLUMN('Building Features'!B311),1)</f>
        <v>16.399999999999999</v>
      </c>
      <c r="J312" cm="1">
        <f t="array" ref="J312">INDEX('Building Features'!$F$5:$F$22,COLUMN('Building Features'!C311),1)</f>
        <v>0.4</v>
      </c>
      <c r="K312" cm="1">
        <f t="array" ref="K312">INDEX('Building Features'!$F$5:$F$22,COLUMN('Building Features'!D311),1)</f>
        <v>5</v>
      </c>
      <c r="L312" cm="1">
        <f t="array" ref="L312">INDEX('Building Features'!$F$5:$F$22,COLUMN('Building Features'!E311),1)</f>
        <v>128001.99999999999</v>
      </c>
      <c r="M312" cm="1">
        <f t="array" ref="M312">INDEX('Building Features'!$F$5:$F$22,COLUMN('Building Features'!F311),1)</f>
        <v>1229.8032000000001</v>
      </c>
      <c r="N312" cm="1">
        <f t="array" ref="N312">INDEX('Building Features'!$F$5:$F$22,COLUMN('Building Features'!G311),1)</f>
        <v>1713.81</v>
      </c>
      <c r="O312" cm="1">
        <f t="array" ref="O312">INDEX('Building Features'!$F$5:$F$22,COLUMN('Building Features'!H311),1)</f>
        <v>41.63332799914653</v>
      </c>
      <c r="P312" cm="1">
        <f t="array" ref="P312">INDEX('Building Features'!$F$5:$F$22,COLUMN('Building Features'!I311),1)</f>
        <v>74.688559408569205</v>
      </c>
      <c r="Q312" cm="1">
        <f t="array" ref="Q312">INDEX('Building Features'!$F$5:$F$22,COLUMN('Building Features'!J311),1)</f>
        <v>1.7939608241286957</v>
      </c>
      <c r="R312" cm="1">
        <f t="array" ref="R312">INDEX('Building Features'!$F$5:$F$22,COLUMN('Building Features'!K311),1)</f>
        <v>1</v>
      </c>
      <c r="S312" cm="1">
        <f t="array" ref="S312">INDEX('Building Features'!$F$5:$F$22,COLUMN('Building Features'!L311),1)</f>
        <v>2</v>
      </c>
      <c r="T312" cm="1">
        <f t="array" ref="T312">INDEX('Building Features'!$F$5:$F$22,COLUMN('Building Features'!M311),1)</f>
        <v>6</v>
      </c>
      <c r="U312" cm="1">
        <f t="array" ref="U312">INDEX('Building Features'!$F$5:$F$22,COLUMN('Building Features'!N311),1)</f>
        <v>1989</v>
      </c>
      <c r="V312" cm="1">
        <f t="array" ref="V312">INDEX('Building Features'!$F$5:$F$22,COLUMN('Building Features'!O311),1)</f>
        <v>1291.172</v>
      </c>
      <c r="W312" cm="1">
        <f t="array" ref="W312">INDEX('Building Features'!$F$5:$F$22,COLUMN('Building Features'!P311),1)</f>
        <v>0</v>
      </c>
      <c r="X312" cm="1">
        <f t="array" ref="X312">INDEX('Building Features'!$F$5:$F$22,COLUMN('Building Features'!Q311),1)</f>
        <v>492.16399999999999</v>
      </c>
      <c r="Y312" cm="1">
        <f t="array" ref="Y312">INDEX('Building Features'!$F$5:$F$22,COLUMN('Building Features'!R311),1)</f>
        <v>1291.172</v>
      </c>
      <c r="AA312">
        <v>431.92495727539</v>
      </c>
      <c r="AB312" s="45" t="s">
        <v>304</v>
      </c>
      <c r="AC312" s="45" t="s">
        <v>304</v>
      </c>
      <c r="AD312">
        <v>830.47463998413195</v>
      </c>
      <c r="AE312" t="s">
        <v>981</v>
      </c>
      <c r="AF312" t="s">
        <v>981</v>
      </c>
      <c r="AG312">
        <f t="shared" si="16"/>
        <v>0</v>
      </c>
      <c r="AH312">
        <f t="shared" si="17"/>
        <v>2.6608584240871238</v>
      </c>
      <c r="AJ312">
        <f t="shared" si="19"/>
        <v>2.6608584240871238</v>
      </c>
    </row>
    <row r="313" spans="1:36" x14ac:dyDescent="0.25">
      <c r="A313">
        <f t="shared" si="18"/>
        <v>312</v>
      </c>
      <c r="B313">
        <v>7.89368421654952</v>
      </c>
      <c r="C313">
        <v>10.5083334098259</v>
      </c>
      <c r="D313">
        <v>0</v>
      </c>
      <c r="E313">
        <v>84.789473684210506</v>
      </c>
      <c r="F313">
        <v>0</v>
      </c>
      <c r="H313" cm="1">
        <f t="array" ref="H313">INDEX('Building Features'!$F$5:$F$22,COLUMN('Building Features'!A312),1)</f>
        <v>7805</v>
      </c>
      <c r="I313" cm="1">
        <f t="array" ref="I313">INDEX('Building Features'!$F$5:$F$22,COLUMN('Building Features'!B312),1)</f>
        <v>16.399999999999999</v>
      </c>
      <c r="J313" cm="1">
        <f t="array" ref="J313">INDEX('Building Features'!$F$5:$F$22,COLUMN('Building Features'!C312),1)</f>
        <v>0.4</v>
      </c>
      <c r="K313" cm="1">
        <f t="array" ref="K313">INDEX('Building Features'!$F$5:$F$22,COLUMN('Building Features'!D312),1)</f>
        <v>5</v>
      </c>
      <c r="L313" cm="1">
        <f t="array" ref="L313">INDEX('Building Features'!$F$5:$F$22,COLUMN('Building Features'!E312),1)</f>
        <v>128001.99999999999</v>
      </c>
      <c r="M313" cm="1">
        <f t="array" ref="M313">INDEX('Building Features'!$F$5:$F$22,COLUMN('Building Features'!F312),1)</f>
        <v>1229.8032000000001</v>
      </c>
      <c r="N313" cm="1">
        <f t="array" ref="N313">INDEX('Building Features'!$F$5:$F$22,COLUMN('Building Features'!G312),1)</f>
        <v>1713.81</v>
      </c>
      <c r="O313" cm="1">
        <f t="array" ref="O313">INDEX('Building Features'!$F$5:$F$22,COLUMN('Building Features'!H312),1)</f>
        <v>41.63332799914653</v>
      </c>
      <c r="P313" cm="1">
        <f t="array" ref="P313">INDEX('Building Features'!$F$5:$F$22,COLUMN('Building Features'!I312),1)</f>
        <v>74.688559408569205</v>
      </c>
      <c r="Q313" cm="1">
        <f t="array" ref="Q313">INDEX('Building Features'!$F$5:$F$22,COLUMN('Building Features'!J312),1)</f>
        <v>1.7939608241286957</v>
      </c>
      <c r="R313" cm="1">
        <f t="array" ref="R313">INDEX('Building Features'!$F$5:$F$22,COLUMN('Building Features'!K312),1)</f>
        <v>1</v>
      </c>
      <c r="S313" cm="1">
        <f t="array" ref="S313">INDEX('Building Features'!$F$5:$F$22,COLUMN('Building Features'!L312),1)</f>
        <v>2</v>
      </c>
      <c r="T313" cm="1">
        <f t="array" ref="T313">INDEX('Building Features'!$F$5:$F$22,COLUMN('Building Features'!M312),1)</f>
        <v>6</v>
      </c>
      <c r="U313" cm="1">
        <f t="array" ref="U313">INDEX('Building Features'!$F$5:$F$22,COLUMN('Building Features'!N312),1)</f>
        <v>1989</v>
      </c>
      <c r="V313" cm="1">
        <f t="array" ref="V313">INDEX('Building Features'!$F$5:$F$22,COLUMN('Building Features'!O312),1)</f>
        <v>1291.172</v>
      </c>
      <c r="W313" cm="1">
        <f t="array" ref="W313">INDEX('Building Features'!$F$5:$F$22,COLUMN('Building Features'!P312),1)</f>
        <v>0</v>
      </c>
      <c r="X313" cm="1">
        <f t="array" ref="X313">INDEX('Building Features'!$F$5:$F$22,COLUMN('Building Features'!Q312),1)</f>
        <v>492.16399999999999</v>
      </c>
      <c r="Y313" cm="1">
        <f t="array" ref="Y313">INDEX('Building Features'!$F$5:$F$22,COLUMN('Building Features'!R312),1)</f>
        <v>1291.172</v>
      </c>
      <c r="AA313">
        <v>431.92495727539</v>
      </c>
      <c r="AB313" s="45" t="s">
        <v>304</v>
      </c>
      <c r="AC313" s="45" t="s">
        <v>304</v>
      </c>
      <c r="AD313">
        <v>739.68922472777001</v>
      </c>
      <c r="AE313" t="s">
        <v>982</v>
      </c>
      <c r="AF313" t="s">
        <v>982</v>
      </c>
      <c r="AG313">
        <f t="shared" si="16"/>
        <v>0</v>
      </c>
      <c r="AH313">
        <f t="shared" si="17"/>
        <v>2.2741832158872519</v>
      </c>
      <c r="AJ313">
        <f t="shared" si="19"/>
        <v>2.2741832158872519</v>
      </c>
    </row>
    <row r="314" spans="1:36" x14ac:dyDescent="0.25">
      <c r="A314">
        <f t="shared" si="18"/>
        <v>313</v>
      </c>
      <c r="B314">
        <v>6.3042105172809801</v>
      </c>
      <c r="C314">
        <v>10.2791666537523</v>
      </c>
      <c r="D314">
        <v>0</v>
      </c>
      <c r="E314">
        <v>88.568421052631507</v>
      </c>
      <c r="F314">
        <v>0</v>
      </c>
      <c r="H314" cm="1">
        <f t="array" ref="H314">INDEX('Building Features'!$F$5:$F$22,COLUMN('Building Features'!A313),1)</f>
        <v>7805</v>
      </c>
      <c r="I314" cm="1">
        <f t="array" ref="I314">INDEX('Building Features'!$F$5:$F$22,COLUMN('Building Features'!B313),1)</f>
        <v>16.399999999999999</v>
      </c>
      <c r="J314" cm="1">
        <f t="array" ref="J314">INDEX('Building Features'!$F$5:$F$22,COLUMN('Building Features'!C313),1)</f>
        <v>0.4</v>
      </c>
      <c r="K314" cm="1">
        <f t="array" ref="K314">INDEX('Building Features'!$F$5:$F$22,COLUMN('Building Features'!D313),1)</f>
        <v>5</v>
      </c>
      <c r="L314" cm="1">
        <f t="array" ref="L314">INDEX('Building Features'!$F$5:$F$22,COLUMN('Building Features'!E313),1)</f>
        <v>128001.99999999999</v>
      </c>
      <c r="M314" cm="1">
        <f t="array" ref="M314">INDEX('Building Features'!$F$5:$F$22,COLUMN('Building Features'!F313),1)</f>
        <v>1229.8032000000001</v>
      </c>
      <c r="N314" cm="1">
        <f t="array" ref="N314">INDEX('Building Features'!$F$5:$F$22,COLUMN('Building Features'!G313),1)</f>
        <v>1713.81</v>
      </c>
      <c r="O314" cm="1">
        <f t="array" ref="O314">INDEX('Building Features'!$F$5:$F$22,COLUMN('Building Features'!H313),1)</f>
        <v>41.63332799914653</v>
      </c>
      <c r="P314" cm="1">
        <f t="array" ref="P314">INDEX('Building Features'!$F$5:$F$22,COLUMN('Building Features'!I313),1)</f>
        <v>74.688559408569205</v>
      </c>
      <c r="Q314" cm="1">
        <f t="array" ref="Q314">INDEX('Building Features'!$F$5:$F$22,COLUMN('Building Features'!J313),1)</f>
        <v>1.7939608241286957</v>
      </c>
      <c r="R314" cm="1">
        <f t="array" ref="R314">INDEX('Building Features'!$F$5:$F$22,COLUMN('Building Features'!K313),1)</f>
        <v>1</v>
      </c>
      <c r="S314" cm="1">
        <f t="array" ref="S314">INDEX('Building Features'!$F$5:$F$22,COLUMN('Building Features'!L313),1)</f>
        <v>2</v>
      </c>
      <c r="T314" cm="1">
        <f t="array" ref="T314">INDEX('Building Features'!$F$5:$F$22,COLUMN('Building Features'!M313),1)</f>
        <v>6</v>
      </c>
      <c r="U314" cm="1">
        <f t="array" ref="U314">INDEX('Building Features'!$F$5:$F$22,COLUMN('Building Features'!N313),1)</f>
        <v>1989</v>
      </c>
      <c r="V314" cm="1">
        <f t="array" ref="V314">INDEX('Building Features'!$F$5:$F$22,COLUMN('Building Features'!O313),1)</f>
        <v>1291.172</v>
      </c>
      <c r="W314" cm="1">
        <f t="array" ref="W314">INDEX('Building Features'!$F$5:$F$22,COLUMN('Building Features'!P313),1)</f>
        <v>0</v>
      </c>
      <c r="X314" cm="1">
        <f t="array" ref="X314">INDEX('Building Features'!$F$5:$F$22,COLUMN('Building Features'!Q313),1)</f>
        <v>492.16399999999999</v>
      </c>
      <c r="Y314" cm="1">
        <f t="array" ref="Y314">INDEX('Building Features'!$F$5:$F$22,COLUMN('Building Features'!R313),1)</f>
        <v>1291.172</v>
      </c>
      <c r="AA314">
        <v>607.41522216796795</v>
      </c>
      <c r="AB314" s="45" t="s">
        <v>983</v>
      </c>
      <c r="AC314" s="45" t="s">
        <v>983</v>
      </c>
      <c r="AD314">
        <v>719.28418889010197</v>
      </c>
      <c r="AE314" t="s">
        <v>984</v>
      </c>
      <c r="AF314" t="s">
        <v>984</v>
      </c>
      <c r="AG314">
        <f t="shared" si="16"/>
        <v>0.81252402306213967</v>
      </c>
      <c r="AH314">
        <f t="shared" si="17"/>
        <v>2.2114029468289558</v>
      </c>
      <c r="AJ314">
        <f t="shared" si="19"/>
        <v>3.0239269698910953</v>
      </c>
    </row>
    <row r="315" spans="1:36" x14ac:dyDescent="0.25">
      <c r="A315">
        <f t="shared" si="18"/>
        <v>314</v>
      </c>
      <c r="B315">
        <v>6.8178946645636298</v>
      </c>
      <c r="C315">
        <v>10.6645833303531</v>
      </c>
      <c r="D315">
        <v>0</v>
      </c>
      <c r="E315">
        <v>84.252631578947302</v>
      </c>
      <c r="F315">
        <v>0</v>
      </c>
      <c r="H315" cm="1">
        <f t="array" ref="H315">INDEX('Building Features'!$F$5:$F$22,COLUMN('Building Features'!A314),1)</f>
        <v>7805</v>
      </c>
      <c r="I315" cm="1">
        <f t="array" ref="I315">INDEX('Building Features'!$F$5:$F$22,COLUMN('Building Features'!B314),1)</f>
        <v>16.399999999999999</v>
      </c>
      <c r="J315" cm="1">
        <f t="array" ref="J315">INDEX('Building Features'!$F$5:$F$22,COLUMN('Building Features'!C314),1)</f>
        <v>0.4</v>
      </c>
      <c r="K315" cm="1">
        <f t="array" ref="K315">INDEX('Building Features'!$F$5:$F$22,COLUMN('Building Features'!D314),1)</f>
        <v>5</v>
      </c>
      <c r="L315" cm="1">
        <f t="array" ref="L315">INDEX('Building Features'!$F$5:$F$22,COLUMN('Building Features'!E314),1)</f>
        <v>128001.99999999999</v>
      </c>
      <c r="M315" cm="1">
        <f t="array" ref="M315">INDEX('Building Features'!$F$5:$F$22,COLUMN('Building Features'!F314),1)</f>
        <v>1229.8032000000001</v>
      </c>
      <c r="N315" cm="1">
        <f t="array" ref="N315">INDEX('Building Features'!$F$5:$F$22,COLUMN('Building Features'!G314),1)</f>
        <v>1713.81</v>
      </c>
      <c r="O315" cm="1">
        <f t="array" ref="O315">INDEX('Building Features'!$F$5:$F$22,COLUMN('Building Features'!H314),1)</f>
        <v>41.63332799914653</v>
      </c>
      <c r="P315" cm="1">
        <f t="array" ref="P315">INDEX('Building Features'!$F$5:$F$22,COLUMN('Building Features'!I314),1)</f>
        <v>74.688559408569205</v>
      </c>
      <c r="Q315" cm="1">
        <f t="array" ref="Q315">INDEX('Building Features'!$F$5:$F$22,COLUMN('Building Features'!J314),1)</f>
        <v>1.7939608241286957</v>
      </c>
      <c r="R315" cm="1">
        <f t="array" ref="R315">INDEX('Building Features'!$F$5:$F$22,COLUMN('Building Features'!K314),1)</f>
        <v>1</v>
      </c>
      <c r="S315" cm="1">
        <f t="array" ref="S315">INDEX('Building Features'!$F$5:$F$22,COLUMN('Building Features'!L314),1)</f>
        <v>2</v>
      </c>
      <c r="T315" cm="1">
        <f t="array" ref="T315">INDEX('Building Features'!$F$5:$F$22,COLUMN('Building Features'!M314),1)</f>
        <v>6</v>
      </c>
      <c r="U315" cm="1">
        <f t="array" ref="U315">INDEX('Building Features'!$F$5:$F$22,COLUMN('Building Features'!N314),1)</f>
        <v>1989</v>
      </c>
      <c r="V315" cm="1">
        <f t="array" ref="V315">INDEX('Building Features'!$F$5:$F$22,COLUMN('Building Features'!O314),1)</f>
        <v>1291.172</v>
      </c>
      <c r="W315" cm="1">
        <f t="array" ref="W315">INDEX('Building Features'!$F$5:$F$22,COLUMN('Building Features'!P314),1)</f>
        <v>0</v>
      </c>
      <c r="X315" cm="1">
        <f t="array" ref="X315">INDEX('Building Features'!$F$5:$F$22,COLUMN('Building Features'!Q314),1)</f>
        <v>492.16399999999999</v>
      </c>
      <c r="Y315" cm="1">
        <f t="array" ref="Y315">INDEX('Building Features'!$F$5:$F$22,COLUMN('Building Features'!R314),1)</f>
        <v>1291.172</v>
      </c>
      <c r="AA315">
        <v>600.76837158203102</v>
      </c>
      <c r="AB315" s="45" t="s">
        <v>985</v>
      </c>
      <c r="AC315" s="45" t="s">
        <v>985</v>
      </c>
      <c r="AD315">
        <v>747.84848375037802</v>
      </c>
      <c r="AE315" t="s">
        <v>986</v>
      </c>
      <c r="AF315" t="s">
        <v>986</v>
      </c>
      <c r="AG315">
        <f t="shared" si="16"/>
        <v>1.4524023062139655</v>
      </c>
      <c r="AH315">
        <f t="shared" si="17"/>
        <v>2.3013452914798207</v>
      </c>
      <c r="AJ315">
        <f t="shared" si="19"/>
        <v>3.7537475976937862</v>
      </c>
    </row>
    <row r="316" spans="1:36" x14ac:dyDescent="0.25">
      <c r="A316">
        <f t="shared" si="18"/>
        <v>315</v>
      </c>
      <c r="B316">
        <v>7.9252631639179398</v>
      </c>
      <c r="C316">
        <v>9.9593750089406896</v>
      </c>
      <c r="D316">
        <v>0</v>
      </c>
      <c r="E316">
        <v>77</v>
      </c>
      <c r="F316">
        <v>0</v>
      </c>
      <c r="H316" cm="1">
        <f t="array" ref="H316">INDEX('Building Features'!$F$5:$F$22,COLUMN('Building Features'!A315),1)</f>
        <v>7805</v>
      </c>
      <c r="I316" cm="1">
        <f t="array" ref="I316">INDEX('Building Features'!$F$5:$F$22,COLUMN('Building Features'!B315),1)</f>
        <v>16.399999999999999</v>
      </c>
      <c r="J316" cm="1">
        <f t="array" ref="J316">INDEX('Building Features'!$F$5:$F$22,COLUMN('Building Features'!C315),1)</f>
        <v>0.4</v>
      </c>
      <c r="K316" cm="1">
        <f t="array" ref="K316">INDEX('Building Features'!$F$5:$F$22,COLUMN('Building Features'!D315),1)</f>
        <v>5</v>
      </c>
      <c r="L316" cm="1">
        <f t="array" ref="L316">INDEX('Building Features'!$F$5:$F$22,COLUMN('Building Features'!E315),1)</f>
        <v>128001.99999999999</v>
      </c>
      <c r="M316" cm="1">
        <f t="array" ref="M316">INDEX('Building Features'!$F$5:$F$22,COLUMN('Building Features'!F315),1)</f>
        <v>1229.8032000000001</v>
      </c>
      <c r="N316" cm="1">
        <f t="array" ref="N316">INDEX('Building Features'!$F$5:$F$22,COLUMN('Building Features'!G315),1)</f>
        <v>1713.81</v>
      </c>
      <c r="O316" cm="1">
        <f t="array" ref="O316">INDEX('Building Features'!$F$5:$F$22,COLUMN('Building Features'!H315),1)</f>
        <v>41.63332799914653</v>
      </c>
      <c r="P316" cm="1">
        <f t="array" ref="P316">INDEX('Building Features'!$F$5:$F$22,COLUMN('Building Features'!I315),1)</f>
        <v>74.688559408569205</v>
      </c>
      <c r="Q316" cm="1">
        <f t="array" ref="Q316">INDEX('Building Features'!$F$5:$F$22,COLUMN('Building Features'!J315),1)</f>
        <v>1.7939608241286957</v>
      </c>
      <c r="R316" cm="1">
        <f t="array" ref="R316">INDEX('Building Features'!$F$5:$F$22,COLUMN('Building Features'!K315),1)</f>
        <v>1</v>
      </c>
      <c r="S316" cm="1">
        <f t="array" ref="S316">INDEX('Building Features'!$F$5:$F$22,COLUMN('Building Features'!L315),1)</f>
        <v>2</v>
      </c>
      <c r="T316" cm="1">
        <f t="array" ref="T316">INDEX('Building Features'!$F$5:$F$22,COLUMN('Building Features'!M315),1)</f>
        <v>6</v>
      </c>
      <c r="U316" cm="1">
        <f t="array" ref="U316">INDEX('Building Features'!$F$5:$F$22,COLUMN('Building Features'!N315),1)</f>
        <v>1989</v>
      </c>
      <c r="V316" cm="1">
        <f t="array" ref="V316">INDEX('Building Features'!$F$5:$F$22,COLUMN('Building Features'!O315),1)</f>
        <v>1291.172</v>
      </c>
      <c r="W316" cm="1">
        <f t="array" ref="W316">INDEX('Building Features'!$F$5:$F$22,COLUMN('Building Features'!P315),1)</f>
        <v>0</v>
      </c>
      <c r="X316" cm="1">
        <f t="array" ref="X316">INDEX('Building Features'!$F$5:$F$22,COLUMN('Building Features'!Q315),1)</f>
        <v>492.16399999999999</v>
      </c>
      <c r="Y316" cm="1">
        <f t="array" ref="Y316">INDEX('Building Features'!$F$5:$F$22,COLUMN('Building Features'!R315),1)</f>
        <v>1291.172</v>
      </c>
      <c r="AA316">
        <v>518.70172119140602</v>
      </c>
      <c r="AB316" s="45" t="s">
        <v>987</v>
      </c>
      <c r="AC316" s="45" t="s">
        <v>987</v>
      </c>
      <c r="AD316">
        <v>695.60278722974795</v>
      </c>
      <c r="AE316" t="s">
        <v>988</v>
      </c>
      <c r="AF316" t="s">
        <v>988</v>
      </c>
      <c r="AG316">
        <f t="shared" si="16"/>
        <v>1.3716527866752082</v>
      </c>
      <c r="AH316">
        <f t="shared" si="17"/>
        <v>2.1406790518898142</v>
      </c>
      <c r="AJ316">
        <f t="shared" si="19"/>
        <v>3.5123318385650224</v>
      </c>
    </row>
    <row r="317" spans="1:36" x14ac:dyDescent="0.25">
      <c r="A317">
        <f t="shared" si="18"/>
        <v>316</v>
      </c>
      <c r="B317">
        <v>7.4631578897175004</v>
      </c>
      <c r="C317">
        <v>6.7437500158945696</v>
      </c>
      <c r="D317">
        <v>0</v>
      </c>
      <c r="E317">
        <v>88.157894736842096</v>
      </c>
      <c r="F317">
        <v>0</v>
      </c>
      <c r="H317" cm="1">
        <f t="array" ref="H317">INDEX('Building Features'!$F$5:$F$22,COLUMN('Building Features'!A316),1)</f>
        <v>7805</v>
      </c>
      <c r="I317" cm="1">
        <f t="array" ref="I317">INDEX('Building Features'!$F$5:$F$22,COLUMN('Building Features'!B316),1)</f>
        <v>16.399999999999999</v>
      </c>
      <c r="J317" cm="1">
        <f t="array" ref="J317">INDEX('Building Features'!$F$5:$F$22,COLUMN('Building Features'!C316),1)</f>
        <v>0.4</v>
      </c>
      <c r="K317" cm="1">
        <f t="array" ref="K317">INDEX('Building Features'!$F$5:$F$22,COLUMN('Building Features'!D316),1)</f>
        <v>5</v>
      </c>
      <c r="L317" cm="1">
        <f t="array" ref="L317">INDEX('Building Features'!$F$5:$F$22,COLUMN('Building Features'!E316),1)</f>
        <v>128001.99999999999</v>
      </c>
      <c r="M317" cm="1">
        <f t="array" ref="M317">INDEX('Building Features'!$F$5:$F$22,COLUMN('Building Features'!F316),1)</f>
        <v>1229.8032000000001</v>
      </c>
      <c r="N317" cm="1">
        <f t="array" ref="N317">INDEX('Building Features'!$F$5:$F$22,COLUMN('Building Features'!G316),1)</f>
        <v>1713.81</v>
      </c>
      <c r="O317" cm="1">
        <f t="array" ref="O317">INDEX('Building Features'!$F$5:$F$22,COLUMN('Building Features'!H316),1)</f>
        <v>41.63332799914653</v>
      </c>
      <c r="P317" cm="1">
        <f t="array" ref="P317">INDEX('Building Features'!$F$5:$F$22,COLUMN('Building Features'!I316),1)</f>
        <v>74.688559408569205</v>
      </c>
      <c r="Q317" cm="1">
        <f t="array" ref="Q317">INDEX('Building Features'!$F$5:$F$22,COLUMN('Building Features'!J316),1)</f>
        <v>1.7939608241286957</v>
      </c>
      <c r="R317" cm="1">
        <f t="array" ref="R317">INDEX('Building Features'!$F$5:$F$22,COLUMN('Building Features'!K316),1)</f>
        <v>1</v>
      </c>
      <c r="S317" cm="1">
        <f t="array" ref="S317">INDEX('Building Features'!$F$5:$F$22,COLUMN('Building Features'!L316),1)</f>
        <v>2</v>
      </c>
      <c r="T317" cm="1">
        <f t="array" ref="T317">INDEX('Building Features'!$F$5:$F$22,COLUMN('Building Features'!M316),1)</f>
        <v>6</v>
      </c>
      <c r="U317" cm="1">
        <f t="array" ref="U317">INDEX('Building Features'!$F$5:$F$22,COLUMN('Building Features'!N316),1)</f>
        <v>1989</v>
      </c>
      <c r="V317" cm="1">
        <f t="array" ref="V317">INDEX('Building Features'!$F$5:$F$22,COLUMN('Building Features'!O316),1)</f>
        <v>1291.172</v>
      </c>
      <c r="W317" cm="1">
        <f t="array" ref="W317">INDEX('Building Features'!$F$5:$F$22,COLUMN('Building Features'!P316),1)</f>
        <v>0</v>
      </c>
      <c r="X317" cm="1">
        <f t="array" ref="X317">INDEX('Building Features'!$F$5:$F$22,COLUMN('Building Features'!Q316),1)</f>
        <v>492.16399999999999</v>
      </c>
      <c r="Y317" cm="1">
        <f t="array" ref="Y317">INDEX('Building Features'!$F$5:$F$22,COLUMN('Building Features'!R316),1)</f>
        <v>1291.172</v>
      </c>
      <c r="AA317">
        <v>554.40252685546795</v>
      </c>
      <c r="AB317" s="45" t="s">
        <v>989</v>
      </c>
      <c r="AC317" s="45" t="s">
        <v>989</v>
      </c>
      <c r="AD317">
        <v>487.31183976597202</v>
      </c>
      <c r="AE317" t="s">
        <v>990</v>
      </c>
      <c r="AF317" t="s">
        <v>990</v>
      </c>
      <c r="AG317">
        <f t="shared" si="16"/>
        <v>1.4196028187059577</v>
      </c>
      <c r="AH317">
        <f t="shared" si="17"/>
        <v>1.5005765534913518</v>
      </c>
      <c r="AJ317">
        <f t="shared" si="19"/>
        <v>2.9201793721973095</v>
      </c>
    </row>
    <row r="318" spans="1:36" x14ac:dyDescent="0.25">
      <c r="A318">
        <f t="shared" si="18"/>
        <v>317</v>
      </c>
      <c r="B318">
        <v>7.3221052671733604</v>
      </c>
      <c r="C318">
        <v>10.9947916418313</v>
      </c>
      <c r="D318">
        <v>0</v>
      </c>
      <c r="E318">
        <v>87.6105263157894</v>
      </c>
      <c r="F318">
        <v>0</v>
      </c>
      <c r="H318" cm="1">
        <f t="array" ref="H318">INDEX('Building Features'!$F$5:$F$22,COLUMN('Building Features'!A317),1)</f>
        <v>7805</v>
      </c>
      <c r="I318" cm="1">
        <f t="array" ref="I318">INDEX('Building Features'!$F$5:$F$22,COLUMN('Building Features'!B317),1)</f>
        <v>16.399999999999999</v>
      </c>
      <c r="J318" cm="1">
        <f t="array" ref="J318">INDEX('Building Features'!$F$5:$F$22,COLUMN('Building Features'!C317),1)</f>
        <v>0.4</v>
      </c>
      <c r="K318" cm="1">
        <f t="array" ref="K318">INDEX('Building Features'!$F$5:$F$22,COLUMN('Building Features'!D317),1)</f>
        <v>5</v>
      </c>
      <c r="L318" cm="1">
        <f t="array" ref="L318">INDEX('Building Features'!$F$5:$F$22,COLUMN('Building Features'!E317),1)</f>
        <v>128001.99999999999</v>
      </c>
      <c r="M318" cm="1">
        <f t="array" ref="M318">INDEX('Building Features'!$F$5:$F$22,COLUMN('Building Features'!F317),1)</f>
        <v>1229.8032000000001</v>
      </c>
      <c r="N318" cm="1">
        <f t="array" ref="N318">INDEX('Building Features'!$F$5:$F$22,COLUMN('Building Features'!G317),1)</f>
        <v>1713.81</v>
      </c>
      <c r="O318" cm="1">
        <f t="array" ref="O318">INDEX('Building Features'!$F$5:$F$22,COLUMN('Building Features'!H317),1)</f>
        <v>41.63332799914653</v>
      </c>
      <c r="P318" cm="1">
        <f t="array" ref="P318">INDEX('Building Features'!$F$5:$F$22,COLUMN('Building Features'!I317),1)</f>
        <v>74.688559408569205</v>
      </c>
      <c r="Q318" cm="1">
        <f t="array" ref="Q318">INDEX('Building Features'!$F$5:$F$22,COLUMN('Building Features'!J317),1)</f>
        <v>1.7939608241286957</v>
      </c>
      <c r="R318" cm="1">
        <f t="array" ref="R318">INDEX('Building Features'!$F$5:$F$22,COLUMN('Building Features'!K317),1)</f>
        <v>1</v>
      </c>
      <c r="S318" cm="1">
        <f t="array" ref="S318">INDEX('Building Features'!$F$5:$F$22,COLUMN('Building Features'!L317),1)</f>
        <v>2</v>
      </c>
      <c r="T318" cm="1">
        <f t="array" ref="T318">INDEX('Building Features'!$F$5:$F$22,COLUMN('Building Features'!M317),1)</f>
        <v>6</v>
      </c>
      <c r="U318" cm="1">
        <f t="array" ref="U318">INDEX('Building Features'!$F$5:$F$22,COLUMN('Building Features'!N317),1)</f>
        <v>1989</v>
      </c>
      <c r="V318" cm="1">
        <f t="array" ref="V318">INDEX('Building Features'!$F$5:$F$22,COLUMN('Building Features'!O317),1)</f>
        <v>1291.172</v>
      </c>
      <c r="W318" cm="1">
        <f t="array" ref="W318">INDEX('Building Features'!$F$5:$F$22,COLUMN('Building Features'!P317),1)</f>
        <v>0</v>
      </c>
      <c r="X318" cm="1">
        <f t="array" ref="X318">INDEX('Building Features'!$F$5:$F$22,COLUMN('Building Features'!Q317),1)</f>
        <v>492.16399999999999</v>
      </c>
      <c r="Y318" cm="1">
        <f t="array" ref="Y318">INDEX('Building Features'!$F$5:$F$22,COLUMN('Building Features'!R317),1)</f>
        <v>1291.172</v>
      </c>
      <c r="AA318">
        <v>522.17095947265602</v>
      </c>
      <c r="AB318" s="45" t="s">
        <v>991</v>
      </c>
      <c r="AC318" s="45" t="s">
        <v>991</v>
      </c>
      <c r="AD318">
        <v>774.11735224264601</v>
      </c>
      <c r="AE318" t="s">
        <v>992</v>
      </c>
      <c r="AF318" t="s">
        <v>992</v>
      </c>
      <c r="AG318">
        <f t="shared" si="16"/>
        <v>1.3501601537475978</v>
      </c>
      <c r="AH318">
        <f t="shared" si="17"/>
        <v>2.381806534272902</v>
      </c>
      <c r="AJ318">
        <f t="shared" si="19"/>
        <v>3.7319666880205</v>
      </c>
    </row>
    <row r="319" spans="1:36" x14ac:dyDescent="0.25">
      <c r="A319">
        <f t="shared" si="18"/>
        <v>318</v>
      </c>
      <c r="B319">
        <v>11.1610526135093</v>
      </c>
      <c r="C319">
        <v>10.049180335685801</v>
      </c>
      <c r="D319">
        <v>0</v>
      </c>
      <c r="E319">
        <v>94.684210526315795</v>
      </c>
      <c r="F319">
        <v>0</v>
      </c>
      <c r="H319" cm="1">
        <f t="array" ref="H319">INDEX('Building Features'!$F$5:$F$22,COLUMN('Building Features'!A318),1)</f>
        <v>7805</v>
      </c>
      <c r="I319" cm="1">
        <f t="array" ref="I319">INDEX('Building Features'!$F$5:$F$22,COLUMN('Building Features'!B318),1)</f>
        <v>16.399999999999999</v>
      </c>
      <c r="J319" cm="1">
        <f t="array" ref="J319">INDEX('Building Features'!$F$5:$F$22,COLUMN('Building Features'!C318),1)</f>
        <v>0.4</v>
      </c>
      <c r="K319" cm="1">
        <f t="array" ref="K319">INDEX('Building Features'!$F$5:$F$22,COLUMN('Building Features'!D318),1)</f>
        <v>5</v>
      </c>
      <c r="L319" cm="1">
        <f t="array" ref="L319">INDEX('Building Features'!$F$5:$F$22,COLUMN('Building Features'!E318),1)</f>
        <v>128001.99999999999</v>
      </c>
      <c r="M319" cm="1">
        <f t="array" ref="M319">INDEX('Building Features'!$F$5:$F$22,COLUMN('Building Features'!F318),1)</f>
        <v>1229.8032000000001</v>
      </c>
      <c r="N319" cm="1">
        <f t="array" ref="N319">INDEX('Building Features'!$F$5:$F$22,COLUMN('Building Features'!G318),1)</f>
        <v>1713.81</v>
      </c>
      <c r="O319" cm="1">
        <f t="array" ref="O319">INDEX('Building Features'!$F$5:$F$22,COLUMN('Building Features'!H318),1)</f>
        <v>41.63332799914653</v>
      </c>
      <c r="P319" cm="1">
        <f t="array" ref="P319">INDEX('Building Features'!$F$5:$F$22,COLUMN('Building Features'!I318),1)</f>
        <v>74.688559408569205</v>
      </c>
      <c r="Q319" cm="1">
        <f t="array" ref="Q319">INDEX('Building Features'!$F$5:$F$22,COLUMN('Building Features'!J318),1)</f>
        <v>1.7939608241286957</v>
      </c>
      <c r="R319" cm="1">
        <f t="array" ref="R319">INDEX('Building Features'!$F$5:$F$22,COLUMN('Building Features'!K318),1)</f>
        <v>1</v>
      </c>
      <c r="S319" cm="1">
        <f t="array" ref="S319">INDEX('Building Features'!$F$5:$F$22,COLUMN('Building Features'!L318),1)</f>
        <v>2</v>
      </c>
      <c r="T319" cm="1">
        <f t="array" ref="T319">INDEX('Building Features'!$F$5:$F$22,COLUMN('Building Features'!M318),1)</f>
        <v>6</v>
      </c>
      <c r="U319" cm="1">
        <f t="array" ref="U319">INDEX('Building Features'!$F$5:$F$22,COLUMN('Building Features'!N318),1)</f>
        <v>1989</v>
      </c>
      <c r="V319" cm="1">
        <f t="array" ref="V319">INDEX('Building Features'!$F$5:$F$22,COLUMN('Building Features'!O318),1)</f>
        <v>1291.172</v>
      </c>
      <c r="W319" cm="1">
        <f t="array" ref="W319">INDEX('Building Features'!$F$5:$F$22,COLUMN('Building Features'!P318),1)</f>
        <v>0</v>
      </c>
      <c r="X319" cm="1">
        <f t="array" ref="X319">INDEX('Building Features'!$F$5:$F$22,COLUMN('Building Features'!Q318),1)</f>
        <v>492.16399999999999</v>
      </c>
      <c r="Y319" cm="1">
        <f t="array" ref="Y319">INDEX('Building Features'!$F$5:$F$22,COLUMN('Building Features'!R318),1)</f>
        <v>1291.172</v>
      </c>
      <c r="AA319">
        <v>497.89718627929602</v>
      </c>
      <c r="AB319" s="45" t="s">
        <v>993</v>
      </c>
      <c r="AC319" s="45" t="s">
        <v>993</v>
      </c>
      <c r="AD319">
        <v>684.99095765431696</v>
      </c>
      <c r="AE319" t="s">
        <v>994</v>
      </c>
      <c r="AF319" t="s">
        <v>994</v>
      </c>
      <c r="AG319">
        <f t="shared" si="16"/>
        <v>1.3418321588725177</v>
      </c>
      <c r="AH319">
        <f t="shared" si="17"/>
        <v>2.1089045483664317</v>
      </c>
      <c r="AJ319">
        <f t="shared" si="19"/>
        <v>3.4507367072389492</v>
      </c>
    </row>
    <row r="320" spans="1:36" x14ac:dyDescent="0.25">
      <c r="A320">
        <f t="shared" si="18"/>
        <v>319</v>
      </c>
      <c r="B320">
        <v>8.3589473874945295</v>
      </c>
      <c r="C320">
        <v>9.2614583224058098</v>
      </c>
      <c r="D320">
        <v>0</v>
      </c>
      <c r="E320">
        <v>88.3894736842105</v>
      </c>
      <c r="F320">
        <v>0</v>
      </c>
      <c r="H320" cm="1">
        <f t="array" ref="H320">INDEX('Building Features'!$F$5:$F$22,COLUMN('Building Features'!A319),1)</f>
        <v>7805</v>
      </c>
      <c r="I320" cm="1">
        <f t="array" ref="I320">INDEX('Building Features'!$F$5:$F$22,COLUMN('Building Features'!B319),1)</f>
        <v>16.399999999999999</v>
      </c>
      <c r="J320" cm="1">
        <f t="array" ref="J320">INDEX('Building Features'!$F$5:$F$22,COLUMN('Building Features'!C319),1)</f>
        <v>0.4</v>
      </c>
      <c r="K320" cm="1">
        <f t="array" ref="K320">INDEX('Building Features'!$F$5:$F$22,COLUMN('Building Features'!D319),1)</f>
        <v>5</v>
      </c>
      <c r="L320" cm="1">
        <f t="array" ref="L320">INDEX('Building Features'!$F$5:$F$22,COLUMN('Building Features'!E319),1)</f>
        <v>128001.99999999999</v>
      </c>
      <c r="M320" cm="1">
        <f t="array" ref="M320">INDEX('Building Features'!$F$5:$F$22,COLUMN('Building Features'!F319),1)</f>
        <v>1229.8032000000001</v>
      </c>
      <c r="N320" cm="1">
        <f t="array" ref="N320">INDEX('Building Features'!$F$5:$F$22,COLUMN('Building Features'!G319),1)</f>
        <v>1713.81</v>
      </c>
      <c r="O320" cm="1">
        <f t="array" ref="O320">INDEX('Building Features'!$F$5:$F$22,COLUMN('Building Features'!H319),1)</f>
        <v>41.63332799914653</v>
      </c>
      <c r="P320" cm="1">
        <f t="array" ref="P320">INDEX('Building Features'!$F$5:$F$22,COLUMN('Building Features'!I319),1)</f>
        <v>74.688559408569205</v>
      </c>
      <c r="Q320" cm="1">
        <f t="array" ref="Q320">INDEX('Building Features'!$F$5:$F$22,COLUMN('Building Features'!J319),1)</f>
        <v>1.7939608241286957</v>
      </c>
      <c r="R320" cm="1">
        <f t="array" ref="R320">INDEX('Building Features'!$F$5:$F$22,COLUMN('Building Features'!K319),1)</f>
        <v>1</v>
      </c>
      <c r="S320" cm="1">
        <f t="array" ref="S320">INDEX('Building Features'!$F$5:$F$22,COLUMN('Building Features'!L319),1)</f>
        <v>2</v>
      </c>
      <c r="T320" cm="1">
        <f t="array" ref="T320">INDEX('Building Features'!$F$5:$F$22,COLUMN('Building Features'!M319),1)</f>
        <v>6</v>
      </c>
      <c r="U320" cm="1">
        <f t="array" ref="U320">INDEX('Building Features'!$F$5:$F$22,COLUMN('Building Features'!N319),1)</f>
        <v>1989</v>
      </c>
      <c r="V320" cm="1">
        <f t="array" ref="V320">INDEX('Building Features'!$F$5:$F$22,COLUMN('Building Features'!O319),1)</f>
        <v>1291.172</v>
      </c>
      <c r="W320" cm="1">
        <f t="array" ref="W320">INDEX('Building Features'!$F$5:$F$22,COLUMN('Building Features'!P319),1)</f>
        <v>0</v>
      </c>
      <c r="X320" cm="1">
        <f t="array" ref="X320">INDEX('Building Features'!$F$5:$F$22,COLUMN('Building Features'!Q319),1)</f>
        <v>492.16399999999999</v>
      </c>
      <c r="Y320" cm="1">
        <f t="array" ref="Y320">INDEX('Building Features'!$F$5:$F$22,COLUMN('Building Features'!R319),1)</f>
        <v>1291.172</v>
      </c>
      <c r="AA320">
        <v>606.51153564453102</v>
      </c>
      <c r="AB320" s="45" t="s">
        <v>995</v>
      </c>
      <c r="AC320" s="45" t="s">
        <v>995</v>
      </c>
      <c r="AD320">
        <v>676.001210142064</v>
      </c>
      <c r="AE320" t="s">
        <v>996</v>
      </c>
      <c r="AF320" t="s">
        <v>996</v>
      </c>
      <c r="AG320">
        <f t="shared" si="16"/>
        <v>1.3704035874439462</v>
      </c>
      <c r="AH320">
        <f t="shared" si="17"/>
        <v>2.0804612427930813</v>
      </c>
      <c r="AJ320">
        <f t="shared" si="19"/>
        <v>3.4508648302370277</v>
      </c>
    </row>
    <row r="321" spans="1:36" x14ac:dyDescent="0.25">
      <c r="A321">
        <f t="shared" si="18"/>
        <v>320</v>
      </c>
      <c r="B321">
        <v>6.4589473674171796</v>
      </c>
      <c r="C321">
        <v>12.187500004966999</v>
      </c>
      <c r="D321">
        <v>0</v>
      </c>
      <c r="E321">
        <v>87.589473684210503</v>
      </c>
      <c r="F321">
        <v>0</v>
      </c>
      <c r="H321" cm="1">
        <f t="array" ref="H321">INDEX('Building Features'!$F$5:$F$22,COLUMN('Building Features'!A320),1)</f>
        <v>7805</v>
      </c>
      <c r="I321" cm="1">
        <f t="array" ref="I321">INDEX('Building Features'!$F$5:$F$22,COLUMN('Building Features'!B320),1)</f>
        <v>16.399999999999999</v>
      </c>
      <c r="J321" cm="1">
        <f t="array" ref="J321">INDEX('Building Features'!$F$5:$F$22,COLUMN('Building Features'!C320),1)</f>
        <v>0.4</v>
      </c>
      <c r="K321" cm="1">
        <f t="array" ref="K321">INDEX('Building Features'!$F$5:$F$22,COLUMN('Building Features'!D320),1)</f>
        <v>5</v>
      </c>
      <c r="L321" cm="1">
        <f t="array" ref="L321">INDEX('Building Features'!$F$5:$F$22,COLUMN('Building Features'!E320),1)</f>
        <v>128001.99999999999</v>
      </c>
      <c r="M321" cm="1">
        <f t="array" ref="M321">INDEX('Building Features'!$F$5:$F$22,COLUMN('Building Features'!F320),1)</f>
        <v>1229.8032000000001</v>
      </c>
      <c r="N321" cm="1">
        <f t="array" ref="N321">INDEX('Building Features'!$F$5:$F$22,COLUMN('Building Features'!G320),1)</f>
        <v>1713.81</v>
      </c>
      <c r="O321" cm="1">
        <f t="array" ref="O321">INDEX('Building Features'!$F$5:$F$22,COLUMN('Building Features'!H320),1)</f>
        <v>41.63332799914653</v>
      </c>
      <c r="P321" cm="1">
        <f t="array" ref="P321">INDEX('Building Features'!$F$5:$F$22,COLUMN('Building Features'!I320),1)</f>
        <v>74.688559408569205</v>
      </c>
      <c r="Q321" cm="1">
        <f t="array" ref="Q321">INDEX('Building Features'!$F$5:$F$22,COLUMN('Building Features'!J320),1)</f>
        <v>1.7939608241286957</v>
      </c>
      <c r="R321" cm="1">
        <f t="array" ref="R321">INDEX('Building Features'!$F$5:$F$22,COLUMN('Building Features'!K320),1)</f>
        <v>1</v>
      </c>
      <c r="S321" cm="1">
        <f t="array" ref="S321">INDEX('Building Features'!$F$5:$F$22,COLUMN('Building Features'!L320),1)</f>
        <v>2</v>
      </c>
      <c r="T321" cm="1">
        <f t="array" ref="T321">INDEX('Building Features'!$F$5:$F$22,COLUMN('Building Features'!M320),1)</f>
        <v>6</v>
      </c>
      <c r="U321" cm="1">
        <f t="array" ref="U321">INDEX('Building Features'!$F$5:$F$22,COLUMN('Building Features'!N320),1)</f>
        <v>1989</v>
      </c>
      <c r="V321" cm="1">
        <f t="array" ref="V321">INDEX('Building Features'!$F$5:$F$22,COLUMN('Building Features'!O320),1)</f>
        <v>1291.172</v>
      </c>
      <c r="W321" cm="1">
        <f t="array" ref="W321">INDEX('Building Features'!$F$5:$F$22,COLUMN('Building Features'!P320),1)</f>
        <v>0</v>
      </c>
      <c r="X321" cm="1">
        <f t="array" ref="X321">INDEX('Building Features'!$F$5:$F$22,COLUMN('Building Features'!Q320),1)</f>
        <v>492.16399999999999</v>
      </c>
      <c r="Y321" cm="1">
        <f t="array" ref="Y321">INDEX('Building Features'!$F$5:$F$22,COLUMN('Building Features'!R320),1)</f>
        <v>1291.172</v>
      </c>
      <c r="AA321">
        <v>623.665771484375</v>
      </c>
      <c r="AB321" s="45" t="s">
        <v>997</v>
      </c>
      <c r="AC321" s="45" t="s">
        <v>997</v>
      </c>
      <c r="AD321">
        <v>865.64237918288597</v>
      </c>
      <c r="AE321" t="s">
        <v>511</v>
      </c>
      <c r="AF321" t="s">
        <v>511</v>
      </c>
      <c r="AG321">
        <f t="shared" si="16"/>
        <v>1.475976937860346</v>
      </c>
      <c r="AH321">
        <f t="shared" si="17"/>
        <v>2.665214606021781</v>
      </c>
      <c r="AJ321">
        <f t="shared" si="19"/>
        <v>4.141191543882127</v>
      </c>
    </row>
    <row r="322" spans="1:36" x14ac:dyDescent="0.25">
      <c r="A322">
        <f t="shared" si="18"/>
        <v>321</v>
      </c>
      <c r="B322">
        <v>8.8694736882259892</v>
      </c>
      <c r="C322">
        <v>13.795833336810199</v>
      </c>
      <c r="D322">
        <v>0</v>
      </c>
      <c r="E322">
        <v>86.136842105263099</v>
      </c>
      <c r="F322">
        <v>0</v>
      </c>
      <c r="H322" cm="1">
        <f t="array" ref="H322">INDEX('Building Features'!$F$5:$F$22,COLUMN('Building Features'!A321),1)</f>
        <v>7805</v>
      </c>
      <c r="I322" cm="1">
        <f t="array" ref="I322">INDEX('Building Features'!$F$5:$F$22,COLUMN('Building Features'!B321),1)</f>
        <v>16.399999999999999</v>
      </c>
      <c r="J322" cm="1">
        <f t="array" ref="J322">INDEX('Building Features'!$F$5:$F$22,COLUMN('Building Features'!C321),1)</f>
        <v>0.4</v>
      </c>
      <c r="K322" cm="1">
        <f t="array" ref="K322">INDEX('Building Features'!$F$5:$F$22,COLUMN('Building Features'!D321),1)</f>
        <v>5</v>
      </c>
      <c r="L322" cm="1">
        <f t="array" ref="L322">INDEX('Building Features'!$F$5:$F$22,COLUMN('Building Features'!E321),1)</f>
        <v>128001.99999999999</v>
      </c>
      <c r="M322" cm="1">
        <f t="array" ref="M322">INDEX('Building Features'!$F$5:$F$22,COLUMN('Building Features'!F321),1)</f>
        <v>1229.8032000000001</v>
      </c>
      <c r="N322" cm="1">
        <f t="array" ref="N322">INDEX('Building Features'!$F$5:$F$22,COLUMN('Building Features'!G321),1)</f>
        <v>1713.81</v>
      </c>
      <c r="O322" cm="1">
        <f t="array" ref="O322">INDEX('Building Features'!$F$5:$F$22,COLUMN('Building Features'!H321),1)</f>
        <v>41.63332799914653</v>
      </c>
      <c r="P322" cm="1">
        <f t="array" ref="P322">INDEX('Building Features'!$F$5:$F$22,COLUMN('Building Features'!I321),1)</f>
        <v>74.688559408569205</v>
      </c>
      <c r="Q322" cm="1">
        <f t="array" ref="Q322">INDEX('Building Features'!$F$5:$F$22,COLUMN('Building Features'!J321),1)</f>
        <v>1.7939608241286957</v>
      </c>
      <c r="R322" cm="1">
        <f t="array" ref="R322">INDEX('Building Features'!$F$5:$F$22,COLUMN('Building Features'!K321),1)</f>
        <v>1</v>
      </c>
      <c r="S322" cm="1">
        <f t="array" ref="S322">INDEX('Building Features'!$F$5:$F$22,COLUMN('Building Features'!L321),1)</f>
        <v>2</v>
      </c>
      <c r="T322" cm="1">
        <f t="array" ref="T322">INDEX('Building Features'!$F$5:$F$22,COLUMN('Building Features'!M321),1)</f>
        <v>6</v>
      </c>
      <c r="U322" cm="1">
        <f t="array" ref="U322">INDEX('Building Features'!$F$5:$F$22,COLUMN('Building Features'!N321),1)</f>
        <v>1989</v>
      </c>
      <c r="V322" cm="1">
        <f t="array" ref="V322">INDEX('Building Features'!$F$5:$F$22,COLUMN('Building Features'!O321),1)</f>
        <v>1291.172</v>
      </c>
      <c r="W322" cm="1">
        <f t="array" ref="W322">INDEX('Building Features'!$F$5:$F$22,COLUMN('Building Features'!P321),1)</f>
        <v>0</v>
      </c>
      <c r="X322" cm="1">
        <f t="array" ref="X322">INDEX('Building Features'!$F$5:$F$22,COLUMN('Building Features'!Q321),1)</f>
        <v>492.16399999999999</v>
      </c>
      <c r="Y322" cm="1">
        <f t="array" ref="Y322">INDEX('Building Features'!$F$5:$F$22,COLUMN('Building Features'!R321),1)</f>
        <v>1291.172</v>
      </c>
      <c r="AA322">
        <v>618.32678222656205</v>
      </c>
      <c r="AB322" s="45" t="s">
        <v>998</v>
      </c>
      <c r="AC322" s="45" t="s">
        <v>998</v>
      </c>
      <c r="AD322">
        <v>957.64159680260502</v>
      </c>
      <c r="AE322" t="s">
        <v>999</v>
      </c>
      <c r="AF322" t="s">
        <v>999</v>
      </c>
      <c r="AG322">
        <f t="shared" ref="AG322:AG366" si="20">AB322/7805</f>
        <v>1.4696668802049968</v>
      </c>
      <c r="AH322">
        <f t="shared" ref="AH322:AH366" si="21">AE322/7805</f>
        <v>2.9468289557975655</v>
      </c>
      <c r="AJ322">
        <f t="shared" si="19"/>
        <v>4.4164958360025626</v>
      </c>
    </row>
    <row r="323" spans="1:36" x14ac:dyDescent="0.25">
      <c r="A323">
        <f t="shared" ref="A323:A366" si="22">ROW(K323) - 1</f>
        <v>322</v>
      </c>
      <c r="B323">
        <v>5.9284210506238404</v>
      </c>
      <c r="C323">
        <v>13.702083336810199</v>
      </c>
      <c r="D323">
        <v>0</v>
      </c>
      <c r="E323">
        <v>79.073684210526295</v>
      </c>
      <c r="F323">
        <v>0</v>
      </c>
      <c r="H323" cm="1">
        <f t="array" ref="H323">INDEX('Building Features'!$F$5:$F$22,COLUMN('Building Features'!A322),1)</f>
        <v>7805</v>
      </c>
      <c r="I323" cm="1">
        <f t="array" ref="I323">INDEX('Building Features'!$F$5:$F$22,COLUMN('Building Features'!B322),1)</f>
        <v>16.399999999999999</v>
      </c>
      <c r="J323" cm="1">
        <f t="array" ref="J323">INDEX('Building Features'!$F$5:$F$22,COLUMN('Building Features'!C322),1)</f>
        <v>0.4</v>
      </c>
      <c r="K323" cm="1">
        <f t="array" ref="K323">INDEX('Building Features'!$F$5:$F$22,COLUMN('Building Features'!D322),1)</f>
        <v>5</v>
      </c>
      <c r="L323" cm="1">
        <f t="array" ref="L323">INDEX('Building Features'!$F$5:$F$22,COLUMN('Building Features'!E322),1)</f>
        <v>128001.99999999999</v>
      </c>
      <c r="M323" cm="1">
        <f t="array" ref="M323">INDEX('Building Features'!$F$5:$F$22,COLUMN('Building Features'!F322),1)</f>
        <v>1229.8032000000001</v>
      </c>
      <c r="N323" cm="1">
        <f t="array" ref="N323">INDEX('Building Features'!$F$5:$F$22,COLUMN('Building Features'!G322),1)</f>
        <v>1713.81</v>
      </c>
      <c r="O323" cm="1">
        <f t="array" ref="O323">INDEX('Building Features'!$F$5:$F$22,COLUMN('Building Features'!H322),1)</f>
        <v>41.63332799914653</v>
      </c>
      <c r="P323" cm="1">
        <f t="array" ref="P323">INDEX('Building Features'!$F$5:$F$22,COLUMN('Building Features'!I322),1)</f>
        <v>74.688559408569205</v>
      </c>
      <c r="Q323" cm="1">
        <f t="array" ref="Q323">INDEX('Building Features'!$F$5:$F$22,COLUMN('Building Features'!J322),1)</f>
        <v>1.7939608241286957</v>
      </c>
      <c r="R323" cm="1">
        <f t="array" ref="R323">INDEX('Building Features'!$F$5:$F$22,COLUMN('Building Features'!K322),1)</f>
        <v>1</v>
      </c>
      <c r="S323" cm="1">
        <f t="array" ref="S323">INDEX('Building Features'!$F$5:$F$22,COLUMN('Building Features'!L322),1)</f>
        <v>2</v>
      </c>
      <c r="T323" cm="1">
        <f t="array" ref="T323">INDEX('Building Features'!$F$5:$F$22,COLUMN('Building Features'!M322),1)</f>
        <v>6</v>
      </c>
      <c r="U323" cm="1">
        <f t="array" ref="U323">INDEX('Building Features'!$F$5:$F$22,COLUMN('Building Features'!N322),1)</f>
        <v>1989</v>
      </c>
      <c r="V323" cm="1">
        <f t="array" ref="V323">INDEX('Building Features'!$F$5:$F$22,COLUMN('Building Features'!O322),1)</f>
        <v>1291.172</v>
      </c>
      <c r="W323" cm="1">
        <f t="array" ref="W323">INDEX('Building Features'!$F$5:$F$22,COLUMN('Building Features'!P322),1)</f>
        <v>0</v>
      </c>
      <c r="X323" cm="1">
        <f t="array" ref="X323">INDEX('Building Features'!$F$5:$F$22,COLUMN('Building Features'!Q322),1)</f>
        <v>492.16399999999999</v>
      </c>
      <c r="Y323" cm="1">
        <f t="array" ref="Y323">INDEX('Building Features'!$F$5:$F$22,COLUMN('Building Features'!R322),1)</f>
        <v>1291.172</v>
      </c>
      <c r="AA323">
        <v>620.51574707031205</v>
      </c>
      <c r="AB323" s="45" t="s">
        <v>1000</v>
      </c>
      <c r="AC323" s="45" t="s">
        <v>1000</v>
      </c>
      <c r="AD323">
        <v>942.74704612590699</v>
      </c>
      <c r="AE323" t="s">
        <v>1001</v>
      </c>
      <c r="AF323" t="s">
        <v>1001</v>
      </c>
      <c r="AG323">
        <f t="shared" si="20"/>
        <v>1.4723254324151185</v>
      </c>
      <c r="AH323">
        <f t="shared" si="21"/>
        <v>2.8981422165278667</v>
      </c>
      <c r="AJ323">
        <f t="shared" ref="AJ323:AJ366" si="23">SUM(AG323, AH323)</f>
        <v>4.3704676489429852</v>
      </c>
    </row>
    <row r="324" spans="1:36" x14ac:dyDescent="0.25">
      <c r="A324">
        <f t="shared" si="22"/>
        <v>323</v>
      </c>
      <c r="B324">
        <v>4.2526315714183598</v>
      </c>
      <c r="C324">
        <v>13.23854166766</v>
      </c>
      <c r="D324">
        <v>0</v>
      </c>
      <c r="E324">
        <v>80.536842105263105</v>
      </c>
      <c r="F324">
        <v>0</v>
      </c>
      <c r="H324" cm="1">
        <f t="array" ref="H324">INDEX('Building Features'!$F$5:$F$22,COLUMN('Building Features'!A323),1)</f>
        <v>7805</v>
      </c>
      <c r="I324" cm="1">
        <f t="array" ref="I324">INDEX('Building Features'!$F$5:$F$22,COLUMN('Building Features'!B323),1)</f>
        <v>16.399999999999999</v>
      </c>
      <c r="J324" cm="1">
        <f t="array" ref="J324">INDEX('Building Features'!$F$5:$F$22,COLUMN('Building Features'!C323),1)</f>
        <v>0.4</v>
      </c>
      <c r="K324" cm="1">
        <f t="array" ref="K324">INDEX('Building Features'!$F$5:$F$22,COLUMN('Building Features'!D323),1)</f>
        <v>5</v>
      </c>
      <c r="L324" cm="1">
        <f t="array" ref="L324">INDEX('Building Features'!$F$5:$F$22,COLUMN('Building Features'!E323),1)</f>
        <v>128001.99999999999</v>
      </c>
      <c r="M324" cm="1">
        <f t="array" ref="M324">INDEX('Building Features'!$F$5:$F$22,COLUMN('Building Features'!F323),1)</f>
        <v>1229.8032000000001</v>
      </c>
      <c r="N324" cm="1">
        <f t="array" ref="N324">INDEX('Building Features'!$F$5:$F$22,COLUMN('Building Features'!G323),1)</f>
        <v>1713.81</v>
      </c>
      <c r="O324" cm="1">
        <f t="array" ref="O324">INDEX('Building Features'!$F$5:$F$22,COLUMN('Building Features'!H323),1)</f>
        <v>41.63332799914653</v>
      </c>
      <c r="P324" cm="1">
        <f t="array" ref="P324">INDEX('Building Features'!$F$5:$F$22,COLUMN('Building Features'!I323),1)</f>
        <v>74.688559408569205</v>
      </c>
      <c r="Q324" cm="1">
        <f t="array" ref="Q324">INDEX('Building Features'!$F$5:$F$22,COLUMN('Building Features'!J323),1)</f>
        <v>1.7939608241286957</v>
      </c>
      <c r="R324" cm="1">
        <f t="array" ref="R324">INDEX('Building Features'!$F$5:$F$22,COLUMN('Building Features'!K323),1)</f>
        <v>1</v>
      </c>
      <c r="S324" cm="1">
        <f t="array" ref="S324">INDEX('Building Features'!$F$5:$F$22,COLUMN('Building Features'!L323),1)</f>
        <v>2</v>
      </c>
      <c r="T324" cm="1">
        <f t="array" ref="T324">INDEX('Building Features'!$F$5:$F$22,COLUMN('Building Features'!M323),1)</f>
        <v>6</v>
      </c>
      <c r="U324" cm="1">
        <f t="array" ref="U324">INDEX('Building Features'!$F$5:$F$22,COLUMN('Building Features'!N323),1)</f>
        <v>1989</v>
      </c>
      <c r="V324" cm="1">
        <f t="array" ref="V324">INDEX('Building Features'!$F$5:$F$22,COLUMN('Building Features'!O323),1)</f>
        <v>1291.172</v>
      </c>
      <c r="W324" cm="1">
        <f t="array" ref="W324">INDEX('Building Features'!$F$5:$F$22,COLUMN('Building Features'!P323),1)</f>
        <v>0</v>
      </c>
      <c r="X324" cm="1">
        <f t="array" ref="X324">INDEX('Building Features'!$F$5:$F$22,COLUMN('Building Features'!Q323),1)</f>
        <v>492.16399999999999</v>
      </c>
      <c r="Y324" cm="1">
        <f t="array" ref="Y324">INDEX('Building Features'!$F$5:$F$22,COLUMN('Building Features'!R323),1)</f>
        <v>1291.172</v>
      </c>
      <c r="AA324">
        <v>617.20831298828102</v>
      </c>
      <c r="AB324" s="45" t="s">
        <v>1002</v>
      </c>
      <c r="AC324" s="45" t="s">
        <v>1002</v>
      </c>
      <c r="AD324">
        <v>916.49045973601096</v>
      </c>
      <c r="AE324" t="s">
        <v>1003</v>
      </c>
      <c r="AF324" t="s">
        <v>1003</v>
      </c>
      <c r="AG324">
        <f t="shared" si="20"/>
        <v>1.4689301729660473</v>
      </c>
      <c r="AH324">
        <f t="shared" si="21"/>
        <v>2.8171684817424727</v>
      </c>
      <c r="AJ324">
        <f t="shared" si="23"/>
        <v>4.2860986547085203</v>
      </c>
    </row>
    <row r="325" spans="1:36" x14ac:dyDescent="0.25">
      <c r="A325">
        <f t="shared" si="22"/>
        <v>324</v>
      </c>
      <c r="B325">
        <v>4.3484210491180404</v>
      </c>
      <c r="C325">
        <v>12.4520833343267</v>
      </c>
      <c r="D325">
        <v>0</v>
      </c>
      <c r="E325">
        <v>88.463157894736796</v>
      </c>
      <c r="F325">
        <v>0</v>
      </c>
      <c r="H325" cm="1">
        <f t="array" ref="H325">INDEX('Building Features'!$F$5:$F$22,COLUMN('Building Features'!A324),1)</f>
        <v>7805</v>
      </c>
      <c r="I325" cm="1">
        <f t="array" ref="I325">INDEX('Building Features'!$F$5:$F$22,COLUMN('Building Features'!B324),1)</f>
        <v>16.399999999999999</v>
      </c>
      <c r="J325" cm="1">
        <f t="array" ref="J325">INDEX('Building Features'!$F$5:$F$22,COLUMN('Building Features'!C324),1)</f>
        <v>0.4</v>
      </c>
      <c r="K325" cm="1">
        <f t="array" ref="K325">INDEX('Building Features'!$F$5:$F$22,COLUMN('Building Features'!D324),1)</f>
        <v>5</v>
      </c>
      <c r="L325" cm="1">
        <f t="array" ref="L325">INDEX('Building Features'!$F$5:$F$22,COLUMN('Building Features'!E324),1)</f>
        <v>128001.99999999999</v>
      </c>
      <c r="M325" cm="1">
        <f t="array" ref="M325">INDEX('Building Features'!$F$5:$F$22,COLUMN('Building Features'!F324),1)</f>
        <v>1229.8032000000001</v>
      </c>
      <c r="N325" cm="1">
        <f t="array" ref="N325">INDEX('Building Features'!$F$5:$F$22,COLUMN('Building Features'!G324),1)</f>
        <v>1713.81</v>
      </c>
      <c r="O325" cm="1">
        <f t="array" ref="O325">INDEX('Building Features'!$F$5:$F$22,COLUMN('Building Features'!H324),1)</f>
        <v>41.63332799914653</v>
      </c>
      <c r="P325" cm="1">
        <f t="array" ref="P325">INDEX('Building Features'!$F$5:$F$22,COLUMN('Building Features'!I324),1)</f>
        <v>74.688559408569205</v>
      </c>
      <c r="Q325" cm="1">
        <f t="array" ref="Q325">INDEX('Building Features'!$F$5:$F$22,COLUMN('Building Features'!J324),1)</f>
        <v>1.7939608241286957</v>
      </c>
      <c r="R325" cm="1">
        <f t="array" ref="R325">INDEX('Building Features'!$F$5:$F$22,COLUMN('Building Features'!K324),1)</f>
        <v>1</v>
      </c>
      <c r="S325" cm="1">
        <f t="array" ref="S325">INDEX('Building Features'!$F$5:$F$22,COLUMN('Building Features'!L324),1)</f>
        <v>2</v>
      </c>
      <c r="T325" cm="1">
        <f t="array" ref="T325">INDEX('Building Features'!$F$5:$F$22,COLUMN('Building Features'!M324),1)</f>
        <v>6</v>
      </c>
      <c r="U325" cm="1">
        <f t="array" ref="U325">INDEX('Building Features'!$F$5:$F$22,COLUMN('Building Features'!N324),1)</f>
        <v>1989</v>
      </c>
      <c r="V325" cm="1">
        <f t="array" ref="V325">INDEX('Building Features'!$F$5:$F$22,COLUMN('Building Features'!O324),1)</f>
        <v>1291.172</v>
      </c>
      <c r="W325" cm="1">
        <f t="array" ref="W325">INDEX('Building Features'!$F$5:$F$22,COLUMN('Building Features'!P324),1)</f>
        <v>0</v>
      </c>
      <c r="X325" cm="1">
        <f t="array" ref="X325">INDEX('Building Features'!$F$5:$F$22,COLUMN('Building Features'!Q324),1)</f>
        <v>492.16399999999999</v>
      </c>
      <c r="Y325" cm="1">
        <f t="array" ref="Y325">INDEX('Building Features'!$F$5:$F$22,COLUMN('Building Features'!R324),1)</f>
        <v>1291.172</v>
      </c>
      <c r="AA325">
        <v>489.61560058593699</v>
      </c>
      <c r="AB325" s="45" t="s">
        <v>1004</v>
      </c>
      <c r="AC325" s="45" t="s">
        <v>1004</v>
      </c>
      <c r="AD325">
        <v>870.44726336090605</v>
      </c>
      <c r="AE325" t="s">
        <v>1005</v>
      </c>
      <c r="AF325" t="s">
        <v>1005</v>
      </c>
      <c r="AG325">
        <f t="shared" si="20"/>
        <v>1.3278347213324793</v>
      </c>
      <c r="AH325">
        <f t="shared" si="21"/>
        <v>2.6780269058295962</v>
      </c>
      <c r="AJ325">
        <f t="shared" si="23"/>
        <v>4.0058616271620755</v>
      </c>
    </row>
    <row r="326" spans="1:36" x14ac:dyDescent="0.25">
      <c r="A326">
        <f t="shared" si="22"/>
        <v>325</v>
      </c>
      <c r="B326">
        <v>4.6852631568908603</v>
      </c>
      <c r="C326">
        <v>11.5791666607062</v>
      </c>
      <c r="D326">
        <v>0</v>
      </c>
      <c r="E326">
        <v>88.3894736842105</v>
      </c>
      <c r="F326">
        <v>0</v>
      </c>
      <c r="H326" cm="1">
        <f t="array" ref="H326">INDEX('Building Features'!$F$5:$F$22,COLUMN('Building Features'!A325),1)</f>
        <v>7805</v>
      </c>
      <c r="I326" cm="1">
        <f t="array" ref="I326">INDEX('Building Features'!$F$5:$F$22,COLUMN('Building Features'!B325),1)</f>
        <v>16.399999999999999</v>
      </c>
      <c r="J326" cm="1">
        <f t="array" ref="J326">INDEX('Building Features'!$F$5:$F$22,COLUMN('Building Features'!C325),1)</f>
        <v>0.4</v>
      </c>
      <c r="K326" cm="1">
        <f t="array" ref="K326">INDEX('Building Features'!$F$5:$F$22,COLUMN('Building Features'!D325),1)</f>
        <v>5</v>
      </c>
      <c r="L326" cm="1">
        <f t="array" ref="L326">INDEX('Building Features'!$F$5:$F$22,COLUMN('Building Features'!E325),1)</f>
        <v>128001.99999999999</v>
      </c>
      <c r="M326" cm="1">
        <f t="array" ref="M326">INDEX('Building Features'!$F$5:$F$22,COLUMN('Building Features'!F325),1)</f>
        <v>1229.8032000000001</v>
      </c>
      <c r="N326" cm="1">
        <f t="array" ref="N326">INDEX('Building Features'!$F$5:$F$22,COLUMN('Building Features'!G325),1)</f>
        <v>1713.81</v>
      </c>
      <c r="O326" cm="1">
        <f t="array" ref="O326">INDEX('Building Features'!$F$5:$F$22,COLUMN('Building Features'!H325),1)</f>
        <v>41.63332799914653</v>
      </c>
      <c r="P326" cm="1">
        <f t="array" ref="P326">INDEX('Building Features'!$F$5:$F$22,COLUMN('Building Features'!I325),1)</f>
        <v>74.688559408569205</v>
      </c>
      <c r="Q326" cm="1">
        <f t="array" ref="Q326">INDEX('Building Features'!$F$5:$F$22,COLUMN('Building Features'!J325),1)</f>
        <v>1.7939608241286957</v>
      </c>
      <c r="R326" cm="1">
        <f t="array" ref="R326">INDEX('Building Features'!$F$5:$F$22,COLUMN('Building Features'!K325),1)</f>
        <v>1</v>
      </c>
      <c r="S326" cm="1">
        <f t="array" ref="S326">INDEX('Building Features'!$F$5:$F$22,COLUMN('Building Features'!L325),1)</f>
        <v>2</v>
      </c>
      <c r="T326" cm="1">
        <f t="array" ref="T326">INDEX('Building Features'!$F$5:$F$22,COLUMN('Building Features'!M325),1)</f>
        <v>6</v>
      </c>
      <c r="U326" cm="1">
        <f t="array" ref="U326">INDEX('Building Features'!$F$5:$F$22,COLUMN('Building Features'!N325),1)</f>
        <v>1989</v>
      </c>
      <c r="V326" cm="1">
        <f t="array" ref="V326">INDEX('Building Features'!$F$5:$F$22,COLUMN('Building Features'!O325),1)</f>
        <v>1291.172</v>
      </c>
      <c r="W326" cm="1">
        <f t="array" ref="W326">INDEX('Building Features'!$F$5:$F$22,COLUMN('Building Features'!P325),1)</f>
        <v>0</v>
      </c>
      <c r="X326" cm="1">
        <f t="array" ref="X326">INDEX('Building Features'!$F$5:$F$22,COLUMN('Building Features'!Q325),1)</f>
        <v>492.16399999999999</v>
      </c>
      <c r="Y326" cm="1">
        <f t="array" ref="Y326">INDEX('Building Features'!$F$5:$F$22,COLUMN('Building Features'!R325),1)</f>
        <v>1291.172</v>
      </c>
      <c r="AA326">
        <v>519.83465576171795</v>
      </c>
      <c r="AB326" s="45" t="s">
        <v>1006</v>
      </c>
      <c r="AC326" s="45" t="s">
        <v>1006</v>
      </c>
      <c r="AD326">
        <v>824.56151981000403</v>
      </c>
      <c r="AE326" t="s">
        <v>1007</v>
      </c>
      <c r="AF326" t="s">
        <v>1007</v>
      </c>
      <c r="AG326">
        <f t="shared" si="20"/>
        <v>1.3423446508648302</v>
      </c>
      <c r="AH326">
        <f t="shared" si="21"/>
        <v>2.5342729019859065</v>
      </c>
      <c r="AJ326">
        <f t="shared" si="23"/>
        <v>3.8766175528507367</v>
      </c>
    </row>
    <row r="327" spans="1:36" x14ac:dyDescent="0.25">
      <c r="A327">
        <f t="shared" si="22"/>
        <v>326</v>
      </c>
      <c r="B327">
        <v>5.51157895138389</v>
      </c>
      <c r="C327">
        <v>11.516666680574399</v>
      </c>
      <c r="D327">
        <v>0</v>
      </c>
      <c r="E327">
        <v>90.368421052631504</v>
      </c>
      <c r="F327">
        <v>0</v>
      </c>
      <c r="H327" cm="1">
        <f t="array" ref="H327">INDEX('Building Features'!$F$5:$F$22,COLUMN('Building Features'!A326),1)</f>
        <v>7805</v>
      </c>
      <c r="I327" cm="1">
        <f t="array" ref="I327">INDEX('Building Features'!$F$5:$F$22,COLUMN('Building Features'!B326),1)</f>
        <v>16.399999999999999</v>
      </c>
      <c r="J327" cm="1">
        <f t="array" ref="J327">INDEX('Building Features'!$F$5:$F$22,COLUMN('Building Features'!C326),1)</f>
        <v>0.4</v>
      </c>
      <c r="K327" cm="1">
        <f t="array" ref="K327">INDEX('Building Features'!$F$5:$F$22,COLUMN('Building Features'!D326),1)</f>
        <v>5</v>
      </c>
      <c r="L327" cm="1">
        <f t="array" ref="L327">INDEX('Building Features'!$F$5:$F$22,COLUMN('Building Features'!E326),1)</f>
        <v>128001.99999999999</v>
      </c>
      <c r="M327" cm="1">
        <f t="array" ref="M327">INDEX('Building Features'!$F$5:$F$22,COLUMN('Building Features'!F326),1)</f>
        <v>1229.8032000000001</v>
      </c>
      <c r="N327" cm="1">
        <f t="array" ref="N327">INDEX('Building Features'!$F$5:$F$22,COLUMN('Building Features'!G326),1)</f>
        <v>1713.81</v>
      </c>
      <c r="O327" cm="1">
        <f t="array" ref="O327">INDEX('Building Features'!$F$5:$F$22,COLUMN('Building Features'!H326),1)</f>
        <v>41.63332799914653</v>
      </c>
      <c r="P327" cm="1">
        <f t="array" ref="P327">INDEX('Building Features'!$F$5:$F$22,COLUMN('Building Features'!I326),1)</f>
        <v>74.688559408569205</v>
      </c>
      <c r="Q327" cm="1">
        <f t="array" ref="Q327">INDEX('Building Features'!$F$5:$F$22,COLUMN('Building Features'!J326),1)</f>
        <v>1.7939608241286957</v>
      </c>
      <c r="R327" cm="1">
        <f t="array" ref="R327">INDEX('Building Features'!$F$5:$F$22,COLUMN('Building Features'!K326),1)</f>
        <v>1</v>
      </c>
      <c r="S327" cm="1">
        <f t="array" ref="S327">INDEX('Building Features'!$F$5:$F$22,COLUMN('Building Features'!L326),1)</f>
        <v>2</v>
      </c>
      <c r="T327" cm="1">
        <f t="array" ref="T327">INDEX('Building Features'!$F$5:$F$22,COLUMN('Building Features'!M326),1)</f>
        <v>6</v>
      </c>
      <c r="U327" cm="1">
        <f t="array" ref="U327">INDEX('Building Features'!$F$5:$F$22,COLUMN('Building Features'!N326),1)</f>
        <v>1989</v>
      </c>
      <c r="V327" cm="1">
        <f t="array" ref="V327">INDEX('Building Features'!$F$5:$F$22,COLUMN('Building Features'!O326),1)</f>
        <v>1291.172</v>
      </c>
      <c r="W327" cm="1">
        <f t="array" ref="W327">INDEX('Building Features'!$F$5:$F$22,COLUMN('Building Features'!P326),1)</f>
        <v>0</v>
      </c>
      <c r="X327" cm="1">
        <f t="array" ref="X327">INDEX('Building Features'!$F$5:$F$22,COLUMN('Building Features'!Q326),1)</f>
        <v>492.16399999999999</v>
      </c>
      <c r="Y327" cm="1">
        <f t="array" ref="Y327">INDEX('Building Features'!$F$5:$F$22,COLUMN('Building Features'!R326),1)</f>
        <v>1291.172</v>
      </c>
      <c r="AA327">
        <v>624.94683837890602</v>
      </c>
      <c r="AB327" s="45" t="s">
        <v>1008</v>
      </c>
      <c r="AC327" s="45" t="s">
        <v>1008</v>
      </c>
      <c r="AD327">
        <v>807.640788927431</v>
      </c>
      <c r="AE327" t="s">
        <v>1009</v>
      </c>
      <c r="AF327" t="s">
        <v>1009</v>
      </c>
      <c r="AG327">
        <f t="shared" si="20"/>
        <v>1.4806534272901986</v>
      </c>
      <c r="AH327">
        <f t="shared" si="21"/>
        <v>2.4853299167200511</v>
      </c>
      <c r="AJ327">
        <f t="shared" si="23"/>
        <v>3.9659833440102497</v>
      </c>
    </row>
    <row r="328" spans="1:36" x14ac:dyDescent="0.25">
      <c r="A328">
        <f t="shared" si="22"/>
        <v>327</v>
      </c>
      <c r="B328">
        <v>6.4684210676895901</v>
      </c>
      <c r="C328">
        <v>10.967708344260799</v>
      </c>
      <c r="D328">
        <v>0</v>
      </c>
      <c r="E328">
        <v>88.4</v>
      </c>
      <c r="F328">
        <v>0</v>
      </c>
      <c r="H328" cm="1">
        <f t="array" ref="H328">INDEX('Building Features'!$F$5:$F$22,COLUMN('Building Features'!A327),1)</f>
        <v>7805</v>
      </c>
      <c r="I328" cm="1">
        <f t="array" ref="I328">INDEX('Building Features'!$F$5:$F$22,COLUMN('Building Features'!B327),1)</f>
        <v>16.399999999999999</v>
      </c>
      <c r="J328" cm="1">
        <f t="array" ref="J328">INDEX('Building Features'!$F$5:$F$22,COLUMN('Building Features'!C327),1)</f>
        <v>0.4</v>
      </c>
      <c r="K328" cm="1">
        <f t="array" ref="K328">INDEX('Building Features'!$F$5:$F$22,COLUMN('Building Features'!D327),1)</f>
        <v>5</v>
      </c>
      <c r="L328" cm="1">
        <f t="array" ref="L328">INDEX('Building Features'!$F$5:$F$22,COLUMN('Building Features'!E327),1)</f>
        <v>128001.99999999999</v>
      </c>
      <c r="M328" cm="1">
        <f t="array" ref="M328">INDEX('Building Features'!$F$5:$F$22,COLUMN('Building Features'!F327),1)</f>
        <v>1229.8032000000001</v>
      </c>
      <c r="N328" cm="1">
        <f t="array" ref="N328">INDEX('Building Features'!$F$5:$F$22,COLUMN('Building Features'!G327),1)</f>
        <v>1713.81</v>
      </c>
      <c r="O328" cm="1">
        <f t="array" ref="O328">INDEX('Building Features'!$F$5:$F$22,COLUMN('Building Features'!H327),1)</f>
        <v>41.63332799914653</v>
      </c>
      <c r="P328" cm="1">
        <f t="array" ref="P328">INDEX('Building Features'!$F$5:$F$22,COLUMN('Building Features'!I327),1)</f>
        <v>74.688559408569205</v>
      </c>
      <c r="Q328" cm="1">
        <f t="array" ref="Q328">INDEX('Building Features'!$F$5:$F$22,COLUMN('Building Features'!J327),1)</f>
        <v>1.7939608241286957</v>
      </c>
      <c r="R328" cm="1">
        <f t="array" ref="R328">INDEX('Building Features'!$F$5:$F$22,COLUMN('Building Features'!K327),1)</f>
        <v>1</v>
      </c>
      <c r="S328" cm="1">
        <f t="array" ref="S328">INDEX('Building Features'!$F$5:$F$22,COLUMN('Building Features'!L327),1)</f>
        <v>2</v>
      </c>
      <c r="T328" cm="1">
        <f t="array" ref="T328">INDEX('Building Features'!$F$5:$F$22,COLUMN('Building Features'!M327),1)</f>
        <v>6</v>
      </c>
      <c r="U328" cm="1">
        <f t="array" ref="U328">INDEX('Building Features'!$F$5:$F$22,COLUMN('Building Features'!N327),1)</f>
        <v>1989</v>
      </c>
      <c r="V328" cm="1">
        <f t="array" ref="V328">INDEX('Building Features'!$F$5:$F$22,COLUMN('Building Features'!O327),1)</f>
        <v>1291.172</v>
      </c>
      <c r="W328" cm="1">
        <f t="array" ref="W328">INDEX('Building Features'!$F$5:$F$22,COLUMN('Building Features'!P327),1)</f>
        <v>0</v>
      </c>
      <c r="X328" cm="1">
        <f t="array" ref="X328">INDEX('Building Features'!$F$5:$F$22,COLUMN('Building Features'!Q327),1)</f>
        <v>492.16399999999999</v>
      </c>
      <c r="Y328" cm="1">
        <f t="array" ref="Y328">INDEX('Building Features'!$F$5:$F$22,COLUMN('Building Features'!R327),1)</f>
        <v>1291.172</v>
      </c>
      <c r="AA328">
        <v>578.41900634765602</v>
      </c>
      <c r="AB328" s="45" t="s">
        <v>1010</v>
      </c>
      <c r="AC328" s="45" t="s">
        <v>1010</v>
      </c>
      <c r="AD328">
        <v>766.30985154469795</v>
      </c>
      <c r="AE328" t="s">
        <v>1011</v>
      </c>
      <c r="AF328" t="s">
        <v>1011</v>
      </c>
      <c r="AG328">
        <f t="shared" si="20"/>
        <v>1.4909993593850097</v>
      </c>
      <c r="AH328">
        <f t="shared" si="21"/>
        <v>2.3577194106342088</v>
      </c>
      <c r="AJ328">
        <f t="shared" si="23"/>
        <v>3.8487187700192185</v>
      </c>
    </row>
    <row r="329" spans="1:36" x14ac:dyDescent="0.25">
      <c r="A329">
        <f t="shared" si="22"/>
        <v>328</v>
      </c>
      <c r="B329">
        <v>6.2610526235480002</v>
      </c>
      <c r="C329">
        <v>12.360416675607301</v>
      </c>
      <c r="D329">
        <v>0</v>
      </c>
      <c r="E329">
        <v>83.947368421052602</v>
      </c>
      <c r="F329">
        <v>0</v>
      </c>
      <c r="H329" cm="1">
        <f t="array" ref="H329">INDEX('Building Features'!$F$5:$F$22,COLUMN('Building Features'!A328),1)</f>
        <v>7805</v>
      </c>
      <c r="I329" cm="1">
        <f t="array" ref="I329">INDEX('Building Features'!$F$5:$F$22,COLUMN('Building Features'!B328),1)</f>
        <v>16.399999999999999</v>
      </c>
      <c r="J329" cm="1">
        <f t="array" ref="J329">INDEX('Building Features'!$F$5:$F$22,COLUMN('Building Features'!C328),1)</f>
        <v>0.4</v>
      </c>
      <c r="K329" cm="1">
        <f t="array" ref="K329">INDEX('Building Features'!$F$5:$F$22,COLUMN('Building Features'!D328),1)</f>
        <v>5</v>
      </c>
      <c r="L329" cm="1">
        <f t="array" ref="L329">INDEX('Building Features'!$F$5:$F$22,COLUMN('Building Features'!E328),1)</f>
        <v>128001.99999999999</v>
      </c>
      <c r="M329" cm="1">
        <f t="array" ref="M329">INDEX('Building Features'!$F$5:$F$22,COLUMN('Building Features'!F328),1)</f>
        <v>1229.8032000000001</v>
      </c>
      <c r="N329" cm="1">
        <f t="array" ref="N329">INDEX('Building Features'!$F$5:$F$22,COLUMN('Building Features'!G328),1)</f>
        <v>1713.81</v>
      </c>
      <c r="O329" cm="1">
        <f t="array" ref="O329">INDEX('Building Features'!$F$5:$F$22,COLUMN('Building Features'!H328),1)</f>
        <v>41.63332799914653</v>
      </c>
      <c r="P329" cm="1">
        <f t="array" ref="P329">INDEX('Building Features'!$F$5:$F$22,COLUMN('Building Features'!I328),1)</f>
        <v>74.688559408569205</v>
      </c>
      <c r="Q329" cm="1">
        <f t="array" ref="Q329">INDEX('Building Features'!$F$5:$F$22,COLUMN('Building Features'!J328),1)</f>
        <v>1.7939608241286957</v>
      </c>
      <c r="R329" cm="1">
        <f t="array" ref="R329">INDEX('Building Features'!$F$5:$F$22,COLUMN('Building Features'!K328),1)</f>
        <v>1</v>
      </c>
      <c r="S329" cm="1">
        <f t="array" ref="S329">INDEX('Building Features'!$F$5:$F$22,COLUMN('Building Features'!L328),1)</f>
        <v>2</v>
      </c>
      <c r="T329" cm="1">
        <f t="array" ref="T329">INDEX('Building Features'!$F$5:$F$22,COLUMN('Building Features'!M328),1)</f>
        <v>6</v>
      </c>
      <c r="U329" cm="1">
        <f t="array" ref="U329">INDEX('Building Features'!$F$5:$F$22,COLUMN('Building Features'!N328),1)</f>
        <v>1989</v>
      </c>
      <c r="V329" cm="1">
        <f t="array" ref="V329">INDEX('Building Features'!$F$5:$F$22,COLUMN('Building Features'!O328),1)</f>
        <v>1291.172</v>
      </c>
      <c r="W329" cm="1">
        <f t="array" ref="W329">INDEX('Building Features'!$F$5:$F$22,COLUMN('Building Features'!P328),1)</f>
        <v>0</v>
      </c>
      <c r="X329" cm="1">
        <f t="array" ref="X329">INDEX('Building Features'!$F$5:$F$22,COLUMN('Building Features'!Q328),1)</f>
        <v>492.16399999999999</v>
      </c>
      <c r="Y329" cm="1">
        <f t="array" ref="Y329">INDEX('Building Features'!$F$5:$F$22,COLUMN('Building Features'!R328),1)</f>
        <v>1291.172</v>
      </c>
      <c r="AA329">
        <v>648.995849609375</v>
      </c>
      <c r="AB329" s="45" t="s">
        <v>1012</v>
      </c>
      <c r="AC329" s="45" t="s">
        <v>1012</v>
      </c>
      <c r="AD329">
        <v>852.14666157828401</v>
      </c>
      <c r="AE329" t="s">
        <v>1013</v>
      </c>
      <c r="AF329" t="s">
        <v>1013</v>
      </c>
      <c r="AG329">
        <f t="shared" si="20"/>
        <v>1.4804612427930814</v>
      </c>
      <c r="AH329">
        <f t="shared" si="21"/>
        <v>2.6265214606021781</v>
      </c>
      <c r="AJ329">
        <f t="shared" si="23"/>
        <v>4.1069827033952597</v>
      </c>
    </row>
    <row r="330" spans="1:36" x14ac:dyDescent="0.25">
      <c r="A330">
        <f t="shared" si="22"/>
        <v>329</v>
      </c>
      <c r="B330">
        <v>7.1421052380612</v>
      </c>
      <c r="C330">
        <v>12.198958332339901</v>
      </c>
      <c r="D330">
        <v>0</v>
      </c>
      <c r="E330">
        <v>89.715789473684197</v>
      </c>
      <c r="F330">
        <v>0</v>
      </c>
      <c r="H330" cm="1">
        <f t="array" ref="H330">INDEX('Building Features'!$F$5:$F$22,COLUMN('Building Features'!A329),1)</f>
        <v>7805</v>
      </c>
      <c r="I330" cm="1">
        <f t="array" ref="I330">INDEX('Building Features'!$F$5:$F$22,COLUMN('Building Features'!B329),1)</f>
        <v>16.399999999999999</v>
      </c>
      <c r="J330" cm="1">
        <f t="array" ref="J330">INDEX('Building Features'!$F$5:$F$22,COLUMN('Building Features'!C329),1)</f>
        <v>0.4</v>
      </c>
      <c r="K330" cm="1">
        <f t="array" ref="K330">INDEX('Building Features'!$F$5:$F$22,COLUMN('Building Features'!D329),1)</f>
        <v>5</v>
      </c>
      <c r="L330" cm="1">
        <f t="array" ref="L330">INDEX('Building Features'!$F$5:$F$22,COLUMN('Building Features'!E329),1)</f>
        <v>128001.99999999999</v>
      </c>
      <c r="M330" cm="1">
        <f t="array" ref="M330">INDEX('Building Features'!$F$5:$F$22,COLUMN('Building Features'!F329),1)</f>
        <v>1229.8032000000001</v>
      </c>
      <c r="N330" cm="1">
        <f t="array" ref="N330">INDEX('Building Features'!$F$5:$F$22,COLUMN('Building Features'!G329),1)</f>
        <v>1713.81</v>
      </c>
      <c r="O330" cm="1">
        <f t="array" ref="O330">INDEX('Building Features'!$F$5:$F$22,COLUMN('Building Features'!H329),1)</f>
        <v>41.63332799914653</v>
      </c>
      <c r="P330" cm="1">
        <f t="array" ref="P330">INDEX('Building Features'!$F$5:$F$22,COLUMN('Building Features'!I329),1)</f>
        <v>74.688559408569205</v>
      </c>
      <c r="Q330" cm="1">
        <f t="array" ref="Q330">INDEX('Building Features'!$F$5:$F$22,COLUMN('Building Features'!J329),1)</f>
        <v>1.7939608241286957</v>
      </c>
      <c r="R330" cm="1">
        <f t="array" ref="R330">INDEX('Building Features'!$F$5:$F$22,COLUMN('Building Features'!K329),1)</f>
        <v>1</v>
      </c>
      <c r="S330" cm="1">
        <f t="array" ref="S330">INDEX('Building Features'!$F$5:$F$22,COLUMN('Building Features'!L329),1)</f>
        <v>2</v>
      </c>
      <c r="T330" cm="1">
        <f t="array" ref="T330">INDEX('Building Features'!$F$5:$F$22,COLUMN('Building Features'!M329),1)</f>
        <v>6</v>
      </c>
      <c r="U330" cm="1">
        <f t="array" ref="U330">INDEX('Building Features'!$F$5:$F$22,COLUMN('Building Features'!N329),1)</f>
        <v>1989</v>
      </c>
      <c r="V330" cm="1">
        <f t="array" ref="V330">INDEX('Building Features'!$F$5:$F$22,COLUMN('Building Features'!O329),1)</f>
        <v>1291.172</v>
      </c>
      <c r="W330" cm="1">
        <f t="array" ref="W330">INDEX('Building Features'!$F$5:$F$22,COLUMN('Building Features'!P329),1)</f>
        <v>0</v>
      </c>
      <c r="X330" cm="1">
        <f t="array" ref="X330">INDEX('Building Features'!$F$5:$F$22,COLUMN('Building Features'!Q329),1)</f>
        <v>492.16399999999999</v>
      </c>
      <c r="Y330" cm="1">
        <f t="array" ref="Y330">INDEX('Building Features'!$F$5:$F$22,COLUMN('Building Features'!R329),1)</f>
        <v>1291.172</v>
      </c>
      <c r="AA330">
        <v>637.88671875</v>
      </c>
      <c r="AB330" s="45" t="s">
        <v>1014</v>
      </c>
      <c r="AC330" s="45" t="s">
        <v>1014</v>
      </c>
      <c r="AD330">
        <v>836.65173381098998</v>
      </c>
      <c r="AE330" t="s">
        <v>1015</v>
      </c>
      <c r="AF330" t="s">
        <v>1015</v>
      </c>
      <c r="AG330">
        <f t="shared" si="20"/>
        <v>1.458616271620756</v>
      </c>
      <c r="AH330">
        <f t="shared" si="21"/>
        <v>2.5762972453555415</v>
      </c>
      <c r="AJ330">
        <f t="shared" si="23"/>
        <v>4.0349135169762977</v>
      </c>
    </row>
    <row r="331" spans="1:36" x14ac:dyDescent="0.25">
      <c r="A331">
        <f t="shared" si="22"/>
        <v>330</v>
      </c>
      <c r="B331">
        <v>5.7494736771834498</v>
      </c>
      <c r="C331">
        <v>10.378124967217399</v>
      </c>
      <c r="D331">
        <v>0</v>
      </c>
      <c r="E331">
        <v>90.747368421052599</v>
      </c>
      <c r="F331">
        <v>0</v>
      </c>
      <c r="H331" cm="1">
        <f t="array" ref="H331">INDEX('Building Features'!$F$5:$F$22,COLUMN('Building Features'!A330),1)</f>
        <v>7805</v>
      </c>
      <c r="I331" cm="1">
        <f t="array" ref="I331">INDEX('Building Features'!$F$5:$F$22,COLUMN('Building Features'!B330),1)</f>
        <v>16.399999999999999</v>
      </c>
      <c r="J331" cm="1">
        <f t="array" ref="J331">INDEX('Building Features'!$F$5:$F$22,COLUMN('Building Features'!C330),1)</f>
        <v>0.4</v>
      </c>
      <c r="K331" cm="1">
        <f t="array" ref="K331">INDEX('Building Features'!$F$5:$F$22,COLUMN('Building Features'!D330),1)</f>
        <v>5</v>
      </c>
      <c r="L331" cm="1">
        <f t="array" ref="L331">INDEX('Building Features'!$F$5:$F$22,COLUMN('Building Features'!E330),1)</f>
        <v>128001.99999999999</v>
      </c>
      <c r="M331" cm="1">
        <f t="array" ref="M331">INDEX('Building Features'!$F$5:$F$22,COLUMN('Building Features'!F330),1)</f>
        <v>1229.8032000000001</v>
      </c>
      <c r="N331" cm="1">
        <f t="array" ref="N331">INDEX('Building Features'!$F$5:$F$22,COLUMN('Building Features'!G330),1)</f>
        <v>1713.81</v>
      </c>
      <c r="O331" cm="1">
        <f t="array" ref="O331">INDEX('Building Features'!$F$5:$F$22,COLUMN('Building Features'!H330),1)</f>
        <v>41.63332799914653</v>
      </c>
      <c r="P331" cm="1">
        <f t="array" ref="P331">INDEX('Building Features'!$F$5:$F$22,COLUMN('Building Features'!I330),1)</f>
        <v>74.688559408569205</v>
      </c>
      <c r="Q331" cm="1">
        <f t="array" ref="Q331">INDEX('Building Features'!$F$5:$F$22,COLUMN('Building Features'!J330),1)</f>
        <v>1.7939608241286957</v>
      </c>
      <c r="R331" cm="1">
        <f t="array" ref="R331">INDEX('Building Features'!$F$5:$F$22,COLUMN('Building Features'!K330),1)</f>
        <v>1</v>
      </c>
      <c r="S331" cm="1">
        <f t="array" ref="S331">INDEX('Building Features'!$F$5:$F$22,COLUMN('Building Features'!L330),1)</f>
        <v>2</v>
      </c>
      <c r="T331" cm="1">
        <f t="array" ref="T331">INDEX('Building Features'!$F$5:$F$22,COLUMN('Building Features'!M330),1)</f>
        <v>6</v>
      </c>
      <c r="U331" cm="1">
        <f t="array" ref="U331">INDEX('Building Features'!$F$5:$F$22,COLUMN('Building Features'!N330),1)</f>
        <v>1989</v>
      </c>
      <c r="V331" cm="1">
        <f t="array" ref="V331">INDEX('Building Features'!$F$5:$F$22,COLUMN('Building Features'!O330),1)</f>
        <v>1291.172</v>
      </c>
      <c r="W331" cm="1">
        <f t="array" ref="W331">INDEX('Building Features'!$F$5:$F$22,COLUMN('Building Features'!P330),1)</f>
        <v>0</v>
      </c>
      <c r="X331" cm="1">
        <f t="array" ref="X331">INDEX('Building Features'!$F$5:$F$22,COLUMN('Building Features'!Q330),1)</f>
        <v>492.16399999999999</v>
      </c>
      <c r="Y331" cm="1">
        <f t="array" ref="Y331">INDEX('Building Features'!$F$5:$F$22,COLUMN('Building Features'!R330),1)</f>
        <v>1291.172</v>
      </c>
      <c r="AA331">
        <v>630.58148193359295</v>
      </c>
      <c r="AB331" s="45" t="s">
        <v>1016</v>
      </c>
      <c r="AC331" s="45" t="s">
        <v>1016</v>
      </c>
      <c r="AD331">
        <v>738.08818222928903</v>
      </c>
      <c r="AE331" t="s">
        <v>1017</v>
      </c>
      <c r="AF331" t="s">
        <v>1017</v>
      </c>
      <c r="AG331">
        <f t="shared" si="20"/>
        <v>1.4832799487508008</v>
      </c>
      <c r="AH331">
        <f t="shared" si="21"/>
        <v>2.2705957719410632</v>
      </c>
      <c r="AJ331">
        <f t="shared" si="23"/>
        <v>3.7538757206918643</v>
      </c>
    </row>
    <row r="332" spans="1:36" x14ac:dyDescent="0.25">
      <c r="A332">
        <f t="shared" si="22"/>
        <v>331</v>
      </c>
      <c r="B332">
        <v>5.7200000060232004</v>
      </c>
      <c r="C332">
        <v>9.3229166517654996</v>
      </c>
      <c r="D332">
        <v>0</v>
      </c>
      <c r="E332">
        <v>94.705263157894706</v>
      </c>
      <c r="F332">
        <v>0</v>
      </c>
      <c r="H332" cm="1">
        <f t="array" ref="H332">INDEX('Building Features'!$F$5:$F$22,COLUMN('Building Features'!A331),1)</f>
        <v>7805</v>
      </c>
      <c r="I332" cm="1">
        <f t="array" ref="I332">INDEX('Building Features'!$F$5:$F$22,COLUMN('Building Features'!B331),1)</f>
        <v>16.399999999999999</v>
      </c>
      <c r="J332" cm="1">
        <f t="array" ref="J332">INDEX('Building Features'!$F$5:$F$22,COLUMN('Building Features'!C331),1)</f>
        <v>0.4</v>
      </c>
      <c r="K332" cm="1">
        <f t="array" ref="K332">INDEX('Building Features'!$F$5:$F$22,COLUMN('Building Features'!D331),1)</f>
        <v>5</v>
      </c>
      <c r="L332" cm="1">
        <f t="array" ref="L332">INDEX('Building Features'!$F$5:$F$22,COLUMN('Building Features'!E331),1)</f>
        <v>128001.99999999999</v>
      </c>
      <c r="M332" cm="1">
        <f t="array" ref="M332">INDEX('Building Features'!$F$5:$F$22,COLUMN('Building Features'!F331),1)</f>
        <v>1229.8032000000001</v>
      </c>
      <c r="N332" cm="1">
        <f t="array" ref="N332">INDEX('Building Features'!$F$5:$F$22,COLUMN('Building Features'!G331),1)</f>
        <v>1713.81</v>
      </c>
      <c r="O332" cm="1">
        <f t="array" ref="O332">INDEX('Building Features'!$F$5:$F$22,COLUMN('Building Features'!H331),1)</f>
        <v>41.63332799914653</v>
      </c>
      <c r="P332" cm="1">
        <f t="array" ref="P332">INDEX('Building Features'!$F$5:$F$22,COLUMN('Building Features'!I331),1)</f>
        <v>74.688559408569205</v>
      </c>
      <c r="Q332" cm="1">
        <f t="array" ref="Q332">INDEX('Building Features'!$F$5:$F$22,COLUMN('Building Features'!J331),1)</f>
        <v>1.7939608241286957</v>
      </c>
      <c r="R332" cm="1">
        <f t="array" ref="R332">INDEX('Building Features'!$F$5:$F$22,COLUMN('Building Features'!K331),1)</f>
        <v>1</v>
      </c>
      <c r="S332" cm="1">
        <f t="array" ref="S332">INDEX('Building Features'!$F$5:$F$22,COLUMN('Building Features'!L331),1)</f>
        <v>2</v>
      </c>
      <c r="T332" cm="1">
        <f t="array" ref="T332">INDEX('Building Features'!$F$5:$F$22,COLUMN('Building Features'!M331),1)</f>
        <v>6</v>
      </c>
      <c r="U332" cm="1">
        <f t="array" ref="U332">INDEX('Building Features'!$F$5:$F$22,COLUMN('Building Features'!N331),1)</f>
        <v>1989</v>
      </c>
      <c r="V332" cm="1">
        <f t="array" ref="V332">INDEX('Building Features'!$F$5:$F$22,COLUMN('Building Features'!O331),1)</f>
        <v>1291.172</v>
      </c>
      <c r="W332" cm="1">
        <f t="array" ref="W332">INDEX('Building Features'!$F$5:$F$22,COLUMN('Building Features'!P331),1)</f>
        <v>0</v>
      </c>
      <c r="X332" cm="1">
        <f t="array" ref="X332">INDEX('Building Features'!$F$5:$F$22,COLUMN('Building Features'!Q331),1)</f>
        <v>492.16399999999999</v>
      </c>
      <c r="Y332" cm="1">
        <f t="array" ref="Y332">INDEX('Building Features'!$F$5:$F$22,COLUMN('Building Features'!R331),1)</f>
        <v>1291.172</v>
      </c>
      <c r="AA332">
        <v>528.37341308593705</v>
      </c>
      <c r="AB332" s="45" t="s">
        <v>1018</v>
      </c>
      <c r="AC332" s="45" t="s">
        <v>1018</v>
      </c>
      <c r="AD332">
        <v>669.26388540691801</v>
      </c>
      <c r="AE332" t="s">
        <v>1019</v>
      </c>
      <c r="AF332" t="s">
        <v>1019</v>
      </c>
      <c r="AG332">
        <f t="shared" si="20"/>
        <v>1.3486547085201794</v>
      </c>
      <c r="AH332">
        <f t="shared" si="21"/>
        <v>2.0589365791159513</v>
      </c>
      <c r="AJ332">
        <f t="shared" si="23"/>
        <v>3.407591287636131</v>
      </c>
    </row>
    <row r="333" spans="1:36" x14ac:dyDescent="0.25">
      <c r="A333">
        <f t="shared" si="22"/>
        <v>332</v>
      </c>
      <c r="B333">
        <v>7.5536842245804596</v>
      </c>
      <c r="C333">
        <v>6.9458333055178301</v>
      </c>
      <c r="D333">
        <v>0</v>
      </c>
      <c r="E333">
        <v>96.210526315789394</v>
      </c>
      <c r="F333">
        <v>18.40625</v>
      </c>
      <c r="H333" cm="1">
        <f t="array" ref="H333">INDEX('Building Features'!$F$5:$F$22,COLUMN('Building Features'!A332),1)</f>
        <v>7805</v>
      </c>
      <c r="I333" cm="1">
        <f t="array" ref="I333">INDEX('Building Features'!$F$5:$F$22,COLUMN('Building Features'!B332),1)</f>
        <v>16.399999999999999</v>
      </c>
      <c r="J333" cm="1">
        <f t="array" ref="J333">INDEX('Building Features'!$F$5:$F$22,COLUMN('Building Features'!C332),1)</f>
        <v>0.4</v>
      </c>
      <c r="K333" cm="1">
        <f t="array" ref="K333">INDEX('Building Features'!$F$5:$F$22,COLUMN('Building Features'!D332),1)</f>
        <v>5</v>
      </c>
      <c r="L333" cm="1">
        <f t="array" ref="L333">INDEX('Building Features'!$F$5:$F$22,COLUMN('Building Features'!E332),1)</f>
        <v>128001.99999999999</v>
      </c>
      <c r="M333" cm="1">
        <f t="array" ref="M333">INDEX('Building Features'!$F$5:$F$22,COLUMN('Building Features'!F332),1)</f>
        <v>1229.8032000000001</v>
      </c>
      <c r="N333" cm="1">
        <f t="array" ref="N333">INDEX('Building Features'!$F$5:$F$22,COLUMN('Building Features'!G332),1)</f>
        <v>1713.81</v>
      </c>
      <c r="O333" cm="1">
        <f t="array" ref="O333">INDEX('Building Features'!$F$5:$F$22,COLUMN('Building Features'!H332),1)</f>
        <v>41.63332799914653</v>
      </c>
      <c r="P333" cm="1">
        <f t="array" ref="P333">INDEX('Building Features'!$F$5:$F$22,COLUMN('Building Features'!I332),1)</f>
        <v>74.688559408569205</v>
      </c>
      <c r="Q333" cm="1">
        <f t="array" ref="Q333">INDEX('Building Features'!$F$5:$F$22,COLUMN('Building Features'!J332),1)</f>
        <v>1.7939608241286957</v>
      </c>
      <c r="R333" cm="1">
        <f t="array" ref="R333">INDEX('Building Features'!$F$5:$F$22,COLUMN('Building Features'!K332),1)</f>
        <v>1</v>
      </c>
      <c r="S333" cm="1">
        <f t="array" ref="S333">INDEX('Building Features'!$F$5:$F$22,COLUMN('Building Features'!L332),1)</f>
        <v>2</v>
      </c>
      <c r="T333" cm="1">
        <f t="array" ref="T333">INDEX('Building Features'!$F$5:$F$22,COLUMN('Building Features'!M332),1)</f>
        <v>6</v>
      </c>
      <c r="U333" cm="1">
        <f t="array" ref="U333">INDEX('Building Features'!$F$5:$F$22,COLUMN('Building Features'!N332),1)</f>
        <v>1989</v>
      </c>
      <c r="V333" cm="1">
        <f t="array" ref="V333">INDEX('Building Features'!$F$5:$F$22,COLUMN('Building Features'!O332),1)</f>
        <v>1291.172</v>
      </c>
      <c r="W333" cm="1">
        <f t="array" ref="W333">INDEX('Building Features'!$F$5:$F$22,COLUMN('Building Features'!P332),1)</f>
        <v>0</v>
      </c>
      <c r="X333" cm="1">
        <f t="array" ref="X333">INDEX('Building Features'!$F$5:$F$22,COLUMN('Building Features'!Q332),1)</f>
        <v>492.16399999999999</v>
      </c>
      <c r="Y333" cm="1">
        <f t="array" ref="Y333">INDEX('Building Features'!$F$5:$F$22,COLUMN('Building Features'!R332),1)</f>
        <v>1291.172</v>
      </c>
      <c r="AA333">
        <v>545.77105712890602</v>
      </c>
      <c r="AB333" s="45" t="s">
        <v>1020</v>
      </c>
      <c r="AC333" s="45" t="s">
        <v>1020</v>
      </c>
      <c r="AD333">
        <v>489.79385385901799</v>
      </c>
      <c r="AE333" t="s">
        <v>1021</v>
      </c>
      <c r="AF333" t="s">
        <v>1021</v>
      </c>
      <c r="AG333">
        <f t="shared" si="20"/>
        <v>1.3512812299807815</v>
      </c>
      <c r="AH333">
        <f t="shared" si="21"/>
        <v>1.5080076873798847</v>
      </c>
      <c r="AJ333">
        <f t="shared" si="23"/>
        <v>2.8592889173606659</v>
      </c>
    </row>
    <row r="334" spans="1:36" x14ac:dyDescent="0.25">
      <c r="A334">
        <f t="shared" si="22"/>
        <v>333</v>
      </c>
      <c r="B334">
        <v>8.0515789784883101</v>
      </c>
      <c r="C334">
        <v>7.0343749324480598</v>
      </c>
      <c r="D334">
        <v>0</v>
      </c>
      <c r="E334">
        <v>93.810526315789403</v>
      </c>
      <c r="F334">
        <v>8.6875</v>
      </c>
      <c r="H334" cm="1">
        <f t="array" ref="H334">INDEX('Building Features'!$F$5:$F$22,COLUMN('Building Features'!A333),1)</f>
        <v>7805</v>
      </c>
      <c r="I334" cm="1">
        <f t="array" ref="I334">INDEX('Building Features'!$F$5:$F$22,COLUMN('Building Features'!B333),1)</f>
        <v>16.399999999999999</v>
      </c>
      <c r="J334" cm="1">
        <f t="array" ref="J334">INDEX('Building Features'!$F$5:$F$22,COLUMN('Building Features'!C333),1)</f>
        <v>0.4</v>
      </c>
      <c r="K334" cm="1">
        <f t="array" ref="K334">INDEX('Building Features'!$F$5:$F$22,COLUMN('Building Features'!D333),1)</f>
        <v>5</v>
      </c>
      <c r="L334" cm="1">
        <f t="array" ref="L334">INDEX('Building Features'!$F$5:$F$22,COLUMN('Building Features'!E333),1)</f>
        <v>128001.99999999999</v>
      </c>
      <c r="M334" cm="1">
        <f t="array" ref="M334">INDEX('Building Features'!$F$5:$F$22,COLUMN('Building Features'!F333),1)</f>
        <v>1229.8032000000001</v>
      </c>
      <c r="N334" cm="1">
        <f t="array" ref="N334">INDEX('Building Features'!$F$5:$F$22,COLUMN('Building Features'!G333),1)</f>
        <v>1713.81</v>
      </c>
      <c r="O334" cm="1">
        <f t="array" ref="O334">INDEX('Building Features'!$F$5:$F$22,COLUMN('Building Features'!H333),1)</f>
        <v>41.63332799914653</v>
      </c>
      <c r="P334" cm="1">
        <f t="array" ref="P334">INDEX('Building Features'!$F$5:$F$22,COLUMN('Building Features'!I333),1)</f>
        <v>74.688559408569205</v>
      </c>
      <c r="Q334" cm="1">
        <f t="array" ref="Q334">INDEX('Building Features'!$F$5:$F$22,COLUMN('Building Features'!J333),1)</f>
        <v>1.7939608241286957</v>
      </c>
      <c r="R334" cm="1">
        <f t="array" ref="R334">INDEX('Building Features'!$F$5:$F$22,COLUMN('Building Features'!K333),1)</f>
        <v>1</v>
      </c>
      <c r="S334" cm="1">
        <f t="array" ref="S334">INDEX('Building Features'!$F$5:$F$22,COLUMN('Building Features'!L333),1)</f>
        <v>2</v>
      </c>
      <c r="T334" cm="1">
        <f t="array" ref="T334">INDEX('Building Features'!$F$5:$F$22,COLUMN('Building Features'!M333),1)</f>
        <v>6</v>
      </c>
      <c r="U334" cm="1">
        <f t="array" ref="U334">INDEX('Building Features'!$F$5:$F$22,COLUMN('Building Features'!N333),1)</f>
        <v>1989</v>
      </c>
      <c r="V334" cm="1">
        <f t="array" ref="V334">INDEX('Building Features'!$F$5:$F$22,COLUMN('Building Features'!O333),1)</f>
        <v>1291.172</v>
      </c>
      <c r="W334" cm="1">
        <f t="array" ref="W334">INDEX('Building Features'!$F$5:$F$22,COLUMN('Building Features'!P333),1)</f>
        <v>0</v>
      </c>
      <c r="X334" cm="1">
        <f t="array" ref="X334">INDEX('Building Features'!$F$5:$F$22,COLUMN('Building Features'!Q333),1)</f>
        <v>492.16399999999999</v>
      </c>
      <c r="Y334" cm="1">
        <f t="array" ref="Y334">INDEX('Building Features'!$F$5:$F$22,COLUMN('Building Features'!R333),1)</f>
        <v>1291.172</v>
      </c>
      <c r="AA334">
        <v>645.65045166015602</v>
      </c>
      <c r="AB334" s="45" t="s">
        <v>1022</v>
      </c>
      <c r="AC334" s="45" t="s">
        <v>1022</v>
      </c>
      <c r="AD334">
        <v>486.13685164734102</v>
      </c>
      <c r="AE334" t="s">
        <v>1023</v>
      </c>
      <c r="AF334" t="s">
        <v>1023</v>
      </c>
      <c r="AG334">
        <f t="shared" si="20"/>
        <v>1.495003203074952</v>
      </c>
      <c r="AH334">
        <f t="shared" si="21"/>
        <v>1.4962203715566944</v>
      </c>
      <c r="AJ334">
        <f t="shared" si="23"/>
        <v>2.9912235746316465</v>
      </c>
    </row>
    <row r="335" spans="1:36" x14ac:dyDescent="0.25">
      <c r="A335">
        <f t="shared" si="22"/>
        <v>334</v>
      </c>
      <c r="B335">
        <v>11.2105263459055</v>
      </c>
      <c r="C335">
        <v>8.03125</v>
      </c>
      <c r="D335">
        <v>0</v>
      </c>
      <c r="E335">
        <v>98.968421052631498</v>
      </c>
      <c r="F335">
        <v>14.71875</v>
      </c>
      <c r="H335" cm="1">
        <f t="array" ref="H335">INDEX('Building Features'!$F$5:$F$22,COLUMN('Building Features'!A334),1)</f>
        <v>7805</v>
      </c>
      <c r="I335" cm="1">
        <f t="array" ref="I335">INDEX('Building Features'!$F$5:$F$22,COLUMN('Building Features'!B334),1)</f>
        <v>16.399999999999999</v>
      </c>
      <c r="J335" cm="1">
        <f t="array" ref="J335">INDEX('Building Features'!$F$5:$F$22,COLUMN('Building Features'!C334),1)</f>
        <v>0.4</v>
      </c>
      <c r="K335" cm="1">
        <f t="array" ref="K335">INDEX('Building Features'!$F$5:$F$22,COLUMN('Building Features'!D334),1)</f>
        <v>5</v>
      </c>
      <c r="L335" cm="1">
        <f t="array" ref="L335">INDEX('Building Features'!$F$5:$F$22,COLUMN('Building Features'!E334),1)</f>
        <v>128001.99999999999</v>
      </c>
      <c r="M335" cm="1">
        <f t="array" ref="M335">INDEX('Building Features'!$F$5:$F$22,COLUMN('Building Features'!F334),1)</f>
        <v>1229.8032000000001</v>
      </c>
      <c r="N335" cm="1">
        <f t="array" ref="N335">INDEX('Building Features'!$F$5:$F$22,COLUMN('Building Features'!G334),1)</f>
        <v>1713.81</v>
      </c>
      <c r="O335" cm="1">
        <f t="array" ref="O335">INDEX('Building Features'!$F$5:$F$22,COLUMN('Building Features'!H334),1)</f>
        <v>41.63332799914653</v>
      </c>
      <c r="P335" cm="1">
        <f t="array" ref="P335">INDEX('Building Features'!$F$5:$F$22,COLUMN('Building Features'!I334),1)</f>
        <v>74.688559408569205</v>
      </c>
      <c r="Q335" cm="1">
        <f t="array" ref="Q335">INDEX('Building Features'!$F$5:$F$22,COLUMN('Building Features'!J334),1)</f>
        <v>1.7939608241286957</v>
      </c>
      <c r="R335" cm="1">
        <f t="array" ref="R335">INDEX('Building Features'!$F$5:$F$22,COLUMN('Building Features'!K334),1)</f>
        <v>1</v>
      </c>
      <c r="S335" cm="1">
        <f t="array" ref="S335">INDEX('Building Features'!$F$5:$F$22,COLUMN('Building Features'!L334),1)</f>
        <v>2</v>
      </c>
      <c r="T335" cm="1">
        <f t="array" ref="T335">INDEX('Building Features'!$F$5:$F$22,COLUMN('Building Features'!M334),1)</f>
        <v>6</v>
      </c>
      <c r="U335" cm="1">
        <f t="array" ref="U335">INDEX('Building Features'!$F$5:$F$22,COLUMN('Building Features'!N334),1)</f>
        <v>1989</v>
      </c>
      <c r="V335" cm="1">
        <f t="array" ref="V335">INDEX('Building Features'!$F$5:$F$22,COLUMN('Building Features'!O334),1)</f>
        <v>1291.172</v>
      </c>
      <c r="W335" cm="1">
        <f t="array" ref="W335">INDEX('Building Features'!$F$5:$F$22,COLUMN('Building Features'!P334),1)</f>
        <v>0</v>
      </c>
      <c r="X335" cm="1">
        <f t="array" ref="X335">INDEX('Building Features'!$F$5:$F$22,COLUMN('Building Features'!Q334),1)</f>
        <v>492.16399999999999</v>
      </c>
      <c r="Y335" cm="1">
        <f t="array" ref="Y335">INDEX('Building Features'!$F$5:$F$22,COLUMN('Building Features'!R334),1)</f>
        <v>1291.172</v>
      </c>
      <c r="AA335">
        <v>636.17272949218705</v>
      </c>
      <c r="AB335" s="45" t="s">
        <v>1024</v>
      </c>
      <c r="AC335" s="45" t="s">
        <v>1024</v>
      </c>
      <c r="AD335">
        <v>564.45757305427799</v>
      </c>
      <c r="AE335" t="s">
        <v>1025</v>
      </c>
      <c r="AF335" t="s">
        <v>1025</v>
      </c>
      <c r="AG335">
        <f t="shared" si="20"/>
        <v>1.502562459961563</v>
      </c>
      <c r="AH335">
        <f t="shared" si="21"/>
        <v>1.7399103139013452</v>
      </c>
      <c r="AJ335">
        <f t="shared" si="23"/>
        <v>3.2424727738629082</v>
      </c>
    </row>
    <row r="336" spans="1:36" x14ac:dyDescent="0.25">
      <c r="A336">
        <f t="shared" si="22"/>
        <v>335</v>
      </c>
      <c r="B336">
        <v>10.890526359959599</v>
      </c>
      <c r="C336">
        <v>6.8052082955837196</v>
      </c>
      <c r="D336">
        <v>0</v>
      </c>
      <c r="E336">
        <v>96.431578947368394</v>
      </c>
      <c r="F336">
        <v>10.59375</v>
      </c>
      <c r="H336" cm="1">
        <f t="array" ref="H336">INDEX('Building Features'!$F$5:$F$22,COLUMN('Building Features'!A335),1)</f>
        <v>7805</v>
      </c>
      <c r="I336" cm="1">
        <f t="array" ref="I336">INDEX('Building Features'!$F$5:$F$22,COLUMN('Building Features'!B335),1)</f>
        <v>16.399999999999999</v>
      </c>
      <c r="J336" cm="1">
        <f t="array" ref="J336">INDEX('Building Features'!$F$5:$F$22,COLUMN('Building Features'!C335),1)</f>
        <v>0.4</v>
      </c>
      <c r="K336" cm="1">
        <f t="array" ref="K336">INDEX('Building Features'!$F$5:$F$22,COLUMN('Building Features'!D335),1)</f>
        <v>5</v>
      </c>
      <c r="L336" cm="1">
        <f t="array" ref="L336">INDEX('Building Features'!$F$5:$F$22,COLUMN('Building Features'!E335),1)</f>
        <v>128001.99999999999</v>
      </c>
      <c r="M336" cm="1">
        <f t="array" ref="M336">INDEX('Building Features'!$F$5:$F$22,COLUMN('Building Features'!F335),1)</f>
        <v>1229.8032000000001</v>
      </c>
      <c r="N336" cm="1">
        <f t="array" ref="N336">INDEX('Building Features'!$F$5:$F$22,COLUMN('Building Features'!G335),1)</f>
        <v>1713.81</v>
      </c>
      <c r="O336" cm="1">
        <f t="array" ref="O336">INDEX('Building Features'!$F$5:$F$22,COLUMN('Building Features'!H335),1)</f>
        <v>41.63332799914653</v>
      </c>
      <c r="P336" cm="1">
        <f t="array" ref="P336">INDEX('Building Features'!$F$5:$F$22,COLUMN('Building Features'!I335),1)</f>
        <v>74.688559408569205</v>
      </c>
      <c r="Q336" cm="1">
        <f t="array" ref="Q336">INDEX('Building Features'!$F$5:$F$22,COLUMN('Building Features'!J335),1)</f>
        <v>1.7939608241286957</v>
      </c>
      <c r="R336" cm="1">
        <f t="array" ref="R336">INDEX('Building Features'!$F$5:$F$22,COLUMN('Building Features'!K335),1)</f>
        <v>1</v>
      </c>
      <c r="S336" cm="1">
        <f t="array" ref="S336">INDEX('Building Features'!$F$5:$F$22,COLUMN('Building Features'!L335),1)</f>
        <v>2</v>
      </c>
      <c r="T336" cm="1">
        <f t="array" ref="T336">INDEX('Building Features'!$F$5:$F$22,COLUMN('Building Features'!M335),1)</f>
        <v>6</v>
      </c>
      <c r="U336" cm="1">
        <f t="array" ref="U336">INDEX('Building Features'!$F$5:$F$22,COLUMN('Building Features'!N335),1)</f>
        <v>1989</v>
      </c>
      <c r="V336" cm="1">
        <f t="array" ref="V336">INDEX('Building Features'!$F$5:$F$22,COLUMN('Building Features'!O335),1)</f>
        <v>1291.172</v>
      </c>
      <c r="W336" cm="1">
        <f t="array" ref="W336">INDEX('Building Features'!$F$5:$F$22,COLUMN('Building Features'!P335),1)</f>
        <v>0</v>
      </c>
      <c r="X336" cm="1">
        <f t="array" ref="X336">INDEX('Building Features'!$F$5:$F$22,COLUMN('Building Features'!Q335),1)</f>
        <v>492.16399999999999</v>
      </c>
      <c r="Y336" cm="1">
        <f t="array" ref="Y336">INDEX('Building Features'!$F$5:$F$22,COLUMN('Building Features'!R335),1)</f>
        <v>1291.172</v>
      </c>
      <c r="AA336">
        <v>647.97906494140602</v>
      </c>
      <c r="AB336" s="45" t="s">
        <v>1026</v>
      </c>
      <c r="AC336" s="45" t="s">
        <v>1026</v>
      </c>
      <c r="AD336">
        <v>487.18244169023302</v>
      </c>
      <c r="AE336" t="s">
        <v>1027</v>
      </c>
      <c r="AF336" t="s">
        <v>1027</v>
      </c>
      <c r="AG336">
        <f t="shared" si="20"/>
        <v>1.4796925048046123</v>
      </c>
      <c r="AH336">
        <f t="shared" si="21"/>
        <v>1.4980140935297885</v>
      </c>
      <c r="AJ336">
        <f t="shared" si="23"/>
        <v>2.9777065983344011</v>
      </c>
    </row>
    <row r="337" spans="1:36" x14ac:dyDescent="0.25">
      <c r="A337">
        <f t="shared" si="22"/>
        <v>336</v>
      </c>
      <c r="B337">
        <v>10.0505263479132</v>
      </c>
      <c r="C337">
        <v>11.521874981621901</v>
      </c>
      <c r="D337">
        <v>0</v>
      </c>
      <c r="E337">
        <v>95.757894736842104</v>
      </c>
      <c r="F337">
        <v>383</v>
      </c>
      <c r="H337" cm="1">
        <f t="array" ref="H337">INDEX('Building Features'!$F$5:$F$22,COLUMN('Building Features'!A336),1)</f>
        <v>7805</v>
      </c>
      <c r="I337" cm="1">
        <f t="array" ref="I337">INDEX('Building Features'!$F$5:$F$22,COLUMN('Building Features'!B336),1)</f>
        <v>16.399999999999999</v>
      </c>
      <c r="J337" cm="1">
        <f t="array" ref="J337">INDEX('Building Features'!$F$5:$F$22,COLUMN('Building Features'!C336),1)</f>
        <v>0.4</v>
      </c>
      <c r="K337" cm="1">
        <f t="array" ref="K337">INDEX('Building Features'!$F$5:$F$22,COLUMN('Building Features'!D336),1)</f>
        <v>5</v>
      </c>
      <c r="L337" cm="1">
        <f t="array" ref="L337">INDEX('Building Features'!$F$5:$F$22,COLUMN('Building Features'!E336),1)</f>
        <v>128001.99999999999</v>
      </c>
      <c r="M337" cm="1">
        <f t="array" ref="M337">INDEX('Building Features'!$F$5:$F$22,COLUMN('Building Features'!F336),1)</f>
        <v>1229.8032000000001</v>
      </c>
      <c r="N337" cm="1">
        <f t="array" ref="N337">INDEX('Building Features'!$F$5:$F$22,COLUMN('Building Features'!G336),1)</f>
        <v>1713.81</v>
      </c>
      <c r="O337" cm="1">
        <f t="array" ref="O337">INDEX('Building Features'!$F$5:$F$22,COLUMN('Building Features'!H336),1)</f>
        <v>41.63332799914653</v>
      </c>
      <c r="P337" cm="1">
        <f t="array" ref="P337">INDEX('Building Features'!$F$5:$F$22,COLUMN('Building Features'!I336),1)</f>
        <v>74.688559408569205</v>
      </c>
      <c r="Q337" cm="1">
        <f t="array" ref="Q337">INDEX('Building Features'!$F$5:$F$22,COLUMN('Building Features'!J336),1)</f>
        <v>1.7939608241286957</v>
      </c>
      <c r="R337" cm="1">
        <f t="array" ref="R337">INDEX('Building Features'!$F$5:$F$22,COLUMN('Building Features'!K336),1)</f>
        <v>1</v>
      </c>
      <c r="S337" cm="1">
        <f t="array" ref="S337">INDEX('Building Features'!$F$5:$F$22,COLUMN('Building Features'!L336),1)</f>
        <v>2</v>
      </c>
      <c r="T337" cm="1">
        <f t="array" ref="T337">INDEX('Building Features'!$F$5:$F$22,COLUMN('Building Features'!M336),1)</f>
        <v>6</v>
      </c>
      <c r="U337" cm="1">
        <f t="array" ref="U337">INDEX('Building Features'!$F$5:$F$22,COLUMN('Building Features'!N336),1)</f>
        <v>1989</v>
      </c>
      <c r="V337" cm="1">
        <f t="array" ref="V337">INDEX('Building Features'!$F$5:$F$22,COLUMN('Building Features'!O336),1)</f>
        <v>1291.172</v>
      </c>
      <c r="W337" cm="1">
        <f t="array" ref="W337">INDEX('Building Features'!$F$5:$F$22,COLUMN('Building Features'!P336),1)</f>
        <v>0</v>
      </c>
      <c r="X337" cm="1">
        <f t="array" ref="X337">INDEX('Building Features'!$F$5:$F$22,COLUMN('Building Features'!Q336),1)</f>
        <v>492.16399999999999</v>
      </c>
      <c r="Y337" cm="1">
        <f t="array" ref="Y337">INDEX('Building Features'!$F$5:$F$22,COLUMN('Building Features'!R336),1)</f>
        <v>1291.172</v>
      </c>
      <c r="AA337">
        <v>629.02630615234295</v>
      </c>
      <c r="AB337" s="45" t="s">
        <v>1028</v>
      </c>
      <c r="AC337" s="45" t="s">
        <v>1028</v>
      </c>
      <c r="AD337">
        <v>817.68927317513305</v>
      </c>
      <c r="AE337" t="s">
        <v>1029</v>
      </c>
      <c r="AF337" t="s">
        <v>1029</v>
      </c>
      <c r="AG337">
        <f t="shared" si="20"/>
        <v>1.4775144138372838</v>
      </c>
      <c r="AH337">
        <f t="shared" si="21"/>
        <v>2.5173606662395902</v>
      </c>
      <c r="AJ337">
        <f t="shared" si="23"/>
        <v>3.994875080076874</v>
      </c>
    </row>
    <row r="338" spans="1:36" x14ac:dyDescent="0.25">
      <c r="A338">
        <f t="shared" si="22"/>
        <v>337</v>
      </c>
      <c r="B338">
        <v>11.2010526757491</v>
      </c>
      <c r="C338">
        <v>14.1947916448116</v>
      </c>
      <c r="D338">
        <v>0</v>
      </c>
      <c r="E338">
        <v>94.326315789473597</v>
      </c>
      <c r="F338">
        <v>1107.78125</v>
      </c>
      <c r="H338" cm="1">
        <f t="array" ref="H338">INDEX('Building Features'!$F$5:$F$22,COLUMN('Building Features'!A337),1)</f>
        <v>7805</v>
      </c>
      <c r="I338" cm="1">
        <f t="array" ref="I338">INDEX('Building Features'!$F$5:$F$22,COLUMN('Building Features'!B337),1)</f>
        <v>16.399999999999999</v>
      </c>
      <c r="J338" cm="1">
        <f t="array" ref="J338">INDEX('Building Features'!$F$5:$F$22,COLUMN('Building Features'!C337),1)</f>
        <v>0.4</v>
      </c>
      <c r="K338" cm="1">
        <f t="array" ref="K338">INDEX('Building Features'!$F$5:$F$22,COLUMN('Building Features'!D337),1)</f>
        <v>5</v>
      </c>
      <c r="L338" cm="1">
        <f t="array" ref="L338">INDEX('Building Features'!$F$5:$F$22,COLUMN('Building Features'!E337),1)</f>
        <v>128001.99999999999</v>
      </c>
      <c r="M338" cm="1">
        <f t="array" ref="M338">INDEX('Building Features'!$F$5:$F$22,COLUMN('Building Features'!F337),1)</f>
        <v>1229.8032000000001</v>
      </c>
      <c r="N338" cm="1">
        <f t="array" ref="N338">INDEX('Building Features'!$F$5:$F$22,COLUMN('Building Features'!G337),1)</f>
        <v>1713.81</v>
      </c>
      <c r="O338" cm="1">
        <f t="array" ref="O338">INDEX('Building Features'!$F$5:$F$22,COLUMN('Building Features'!H337),1)</f>
        <v>41.63332799914653</v>
      </c>
      <c r="P338" cm="1">
        <f t="array" ref="P338">INDEX('Building Features'!$F$5:$F$22,COLUMN('Building Features'!I337),1)</f>
        <v>74.688559408569205</v>
      </c>
      <c r="Q338" cm="1">
        <f t="array" ref="Q338">INDEX('Building Features'!$F$5:$F$22,COLUMN('Building Features'!J337),1)</f>
        <v>1.7939608241286957</v>
      </c>
      <c r="R338" cm="1">
        <f t="array" ref="R338">INDEX('Building Features'!$F$5:$F$22,COLUMN('Building Features'!K337),1)</f>
        <v>1</v>
      </c>
      <c r="S338" cm="1">
        <f t="array" ref="S338">INDEX('Building Features'!$F$5:$F$22,COLUMN('Building Features'!L337),1)</f>
        <v>2</v>
      </c>
      <c r="T338" cm="1">
        <f t="array" ref="T338">INDEX('Building Features'!$F$5:$F$22,COLUMN('Building Features'!M337),1)</f>
        <v>6</v>
      </c>
      <c r="U338" cm="1">
        <f t="array" ref="U338">INDEX('Building Features'!$F$5:$F$22,COLUMN('Building Features'!N337),1)</f>
        <v>1989</v>
      </c>
      <c r="V338" cm="1">
        <f t="array" ref="V338">INDEX('Building Features'!$F$5:$F$22,COLUMN('Building Features'!O337),1)</f>
        <v>1291.172</v>
      </c>
      <c r="W338" cm="1">
        <f t="array" ref="W338">INDEX('Building Features'!$F$5:$F$22,COLUMN('Building Features'!P337),1)</f>
        <v>0</v>
      </c>
      <c r="X338" cm="1">
        <f t="array" ref="X338">INDEX('Building Features'!$F$5:$F$22,COLUMN('Building Features'!Q337),1)</f>
        <v>492.16399999999999</v>
      </c>
      <c r="Y338" cm="1">
        <f t="array" ref="Y338">INDEX('Building Features'!$F$5:$F$22,COLUMN('Building Features'!R337),1)</f>
        <v>1291.172</v>
      </c>
      <c r="AA338">
        <v>655.98236083984295</v>
      </c>
      <c r="AB338" s="45" t="s">
        <v>1030</v>
      </c>
      <c r="AC338" s="45" t="s">
        <v>1030</v>
      </c>
      <c r="AD338">
        <v>973.09328607276598</v>
      </c>
      <c r="AE338" t="s">
        <v>1031</v>
      </c>
      <c r="AF338" t="s">
        <v>1031</v>
      </c>
      <c r="AG338">
        <f t="shared" si="20"/>
        <v>1.4739269698910955</v>
      </c>
      <c r="AH338">
        <f t="shared" si="21"/>
        <v>2.9944907110826393</v>
      </c>
      <c r="AJ338">
        <f t="shared" si="23"/>
        <v>4.4684176809737348</v>
      </c>
    </row>
    <row r="339" spans="1:36" x14ac:dyDescent="0.25">
      <c r="A339">
        <f t="shared" si="22"/>
        <v>338</v>
      </c>
      <c r="B339">
        <v>7.7315789423490804</v>
      </c>
      <c r="C339">
        <v>14.7739583564301</v>
      </c>
      <c r="D339">
        <v>0</v>
      </c>
      <c r="E339">
        <v>81.336842105263102</v>
      </c>
      <c r="F339">
        <v>1108</v>
      </c>
      <c r="H339" cm="1">
        <f t="array" ref="H339">INDEX('Building Features'!$F$5:$F$22,COLUMN('Building Features'!A338),1)</f>
        <v>7805</v>
      </c>
      <c r="I339" cm="1">
        <f t="array" ref="I339">INDEX('Building Features'!$F$5:$F$22,COLUMN('Building Features'!B338),1)</f>
        <v>16.399999999999999</v>
      </c>
      <c r="J339" cm="1">
        <f t="array" ref="J339">INDEX('Building Features'!$F$5:$F$22,COLUMN('Building Features'!C338),1)</f>
        <v>0.4</v>
      </c>
      <c r="K339" cm="1">
        <f t="array" ref="K339">INDEX('Building Features'!$F$5:$F$22,COLUMN('Building Features'!D338),1)</f>
        <v>5</v>
      </c>
      <c r="L339" cm="1">
        <f t="array" ref="L339">INDEX('Building Features'!$F$5:$F$22,COLUMN('Building Features'!E338),1)</f>
        <v>128001.99999999999</v>
      </c>
      <c r="M339" cm="1">
        <f t="array" ref="M339">INDEX('Building Features'!$F$5:$F$22,COLUMN('Building Features'!F338),1)</f>
        <v>1229.8032000000001</v>
      </c>
      <c r="N339" cm="1">
        <f t="array" ref="N339">INDEX('Building Features'!$F$5:$F$22,COLUMN('Building Features'!G338),1)</f>
        <v>1713.81</v>
      </c>
      <c r="O339" cm="1">
        <f t="array" ref="O339">INDEX('Building Features'!$F$5:$F$22,COLUMN('Building Features'!H338),1)</f>
        <v>41.63332799914653</v>
      </c>
      <c r="P339" cm="1">
        <f t="array" ref="P339">INDEX('Building Features'!$F$5:$F$22,COLUMN('Building Features'!I338),1)</f>
        <v>74.688559408569205</v>
      </c>
      <c r="Q339" cm="1">
        <f t="array" ref="Q339">INDEX('Building Features'!$F$5:$F$22,COLUMN('Building Features'!J338),1)</f>
        <v>1.7939608241286957</v>
      </c>
      <c r="R339" cm="1">
        <f t="array" ref="R339">INDEX('Building Features'!$F$5:$F$22,COLUMN('Building Features'!K338),1)</f>
        <v>1</v>
      </c>
      <c r="S339" cm="1">
        <f t="array" ref="S339">INDEX('Building Features'!$F$5:$F$22,COLUMN('Building Features'!L338),1)</f>
        <v>2</v>
      </c>
      <c r="T339" cm="1">
        <f t="array" ref="T339">INDEX('Building Features'!$F$5:$F$22,COLUMN('Building Features'!M338),1)</f>
        <v>6</v>
      </c>
      <c r="U339" cm="1">
        <f t="array" ref="U339">INDEX('Building Features'!$F$5:$F$22,COLUMN('Building Features'!N338),1)</f>
        <v>1989</v>
      </c>
      <c r="V339" cm="1">
        <f t="array" ref="V339">INDEX('Building Features'!$F$5:$F$22,COLUMN('Building Features'!O338),1)</f>
        <v>1291.172</v>
      </c>
      <c r="W339" cm="1">
        <f t="array" ref="W339">INDEX('Building Features'!$F$5:$F$22,COLUMN('Building Features'!P338),1)</f>
        <v>0</v>
      </c>
      <c r="X339" cm="1">
        <f t="array" ref="X339">INDEX('Building Features'!$F$5:$F$22,COLUMN('Building Features'!Q338),1)</f>
        <v>492.16399999999999</v>
      </c>
      <c r="Y339" cm="1">
        <f t="array" ref="Y339">INDEX('Building Features'!$F$5:$F$22,COLUMN('Building Features'!R338),1)</f>
        <v>1291.172</v>
      </c>
      <c r="AA339">
        <v>535.06646728515602</v>
      </c>
      <c r="AB339" s="45" t="s">
        <v>1032</v>
      </c>
      <c r="AC339" s="45" t="s">
        <v>1032</v>
      </c>
      <c r="AD339">
        <v>1009.7432642300899</v>
      </c>
      <c r="AE339" t="s">
        <v>1033</v>
      </c>
      <c r="AF339" t="s">
        <v>1033</v>
      </c>
      <c r="AG339">
        <f t="shared" si="20"/>
        <v>1.3475016015374759</v>
      </c>
      <c r="AH339">
        <f t="shared" si="21"/>
        <v>3.1069827033952593</v>
      </c>
      <c r="AJ339">
        <f t="shared" si="23"/>
        <v>4.454484304932735</v>
      </c>
    </row>
    <row r="340" spans="1:36" x14ac:dyDescent="0.25">
      <c r="A340">
        <f t="shared" si="22"/>
        <v>339</v>
      </c>
      <c r="B340">
        <v>3.77894739100807</v>
      </c>
      <c r="C340">
        <v>15.443750005215399</v>
      </c>
      <c r="D340">
        <v>0</v>
      </c>
      <c r="E340">
        <v>85.263157894736807</v>
      </c>
      <c r="F340">
        <v>1108.03125</v>
      </c>
      <c r="H340" cm="1">
        <f t="array" ref="H340">INDEX('Building Features'!$F$5:$F$22,COLUMN('Building Features'!A339),1)</f>
        <v>7805</v>
      </c>
      <c r="I340" cm="1">
        <f t="array" ref="I340">INDEX('Building Features'!$F$5:$F$22,COLUMN('Building Features'!B339),1)</f>
        <v>16.399999999999999</v>
      </c>
      <c r="J340" cm="1">
        <f t="array" ref="J340">INDEX('Building Features'!$F$5:$F$22,COLUMN('Building Features'!C339),1)</f>
        <v>0.4</v>
      </c>
      <c r="K340" cm="1">
        <f t="array" ref="K340">INDEX('Building Features'!$F$5:$F$22,COLUMN('Building Features'!D339),1)</f>
        <v>5</v>
      </c>
      <c r="L340" cm="1">
        <f t="array" ref="L340">INDEX('Building Features'!$F$5:$F$22,COLUMN('Building Features'!E339),1)</f>
        <v>128001.99999999999</v>
      </c>
      <c r="M340" cm="1">
        <f t="array" ref="M340">INDEX('Building Features'!$F$5:$F$22,COLUMN('Building Features'!F339),1)</f>
        <v>1229.8032000000001</v>
      </c>
      <c r="N340" cm="1">
        <f t="array" ref="N340">INDEX('Building Features'!$F$5:$F$22,COLUMN('Building Features'!G339),1)</f>
        <v>1713.81</v>
      </c>
      <c r="O340" cm="1">
        <f t="array" ref="O340">INDEX('Building Features'!$F$5:$F$22,COLUMN('Building Features'!H339),1)</f>
        <v>41.63332799914653</v>
      </c>
      <c r="P340" cm="1">
        <f t="array" ref="P340">INDEX('Building Features'!$F$5:$F$22,COLUMN('Building Features'!I339),1)</f>
        <v>74.688559408569205</v>
      </c>
      <c r="Q340" cm="1">
        <f t="array" ref="Q340">INDEX('Building Features'!$F$5:$F$22,COLUMN('Building Features'!J339),1)</f>
        <v>1.7939608241286957</v>
      </c>
      <c r="R340" cm="1">
        <f t="array" ref="R340">INDEX('Building Features'!$F$5:$F$22,COLUMN('Building Features'!K339),1)</f>
        <v>1</v>
      </c>
      <c r="S340" cm="1">
        <f t="array" ref="S340">INDEX('Building Features'!$F$5:$F$22,COLUMN('Building Features'!L339),1)</f>
        <v>2</v>
      </c>
      <c r="T340" cm="1">
        <f t="array" ref="T340">INDEX('Building Features'!$F$5:$F$22,COLUMN('Building Features'!M339),1)</f>
        <v>6</v>
      </c>
      <c r="U340" cm="1">
        <f t="array" ref="U340">INDEX('Building Features'!$F$5:$F$22,COLUMN('Building Features'!N339),1)</f>
        <v>1989</v>
      </c>
      <c r="V340" cm="1">
        <f t="array" ref="V340">INDEX('Building Features'!$F$5:$F$22,COLUMN('Building Features'!O339),1)</f>
        <v>1291.172</v>
      </c>
      <c r="W340" cm="1">
        <f t="array" ref="W340">INDEX('Building Features'!$F$5:$F$22,COLUMN('Building Features'!P339),1)</f>
        <v>0</v>
      </c>
      <c r="X340" cm="1">
        <f t="array" ref="X340">INDEX('Building Features'!$F$5:$F$22,COLUMN('Building Features'!Q339),1)</f>
        <v>492.16399999999999</v>
      </c>
      <c r="Y340" cm="1">
        <f t="array" ref="Y340">INDEX('Building Features'!$F$5:$F$22,COLUMN('Building Features'!R339),1)</f>
        <v>1291.172</v>
      </c>
      <c r="AA340">
        <v>547.18884277343705</v>
      </c>
      <c r="AB340" s="45" t="s">
        <v>1034</v>
      </c>
      <c r="AC340" s="45" t="s">
        <v>1034</v>
      </c>
      <c r="AD340">
        <v>1081.1827105734001</v>
      </c>
      <c r="AE340" t="s">
        <v>1035</v>
      </c>
      <c r="AF340" t="s">
        <v>1035</v>
      </c>
      <c r="AG340">
        <f t="shared" si="20"/>
        <v>1.3575912876361307</v>
      </c>
      <c r="AH340">
        <f t="shared" si="21"/>
        <v>3.3258167841127482</v>
      </c>
      <c r="AJ340">
        <f t="shared" si="23"/>
        <v>4.6834080717488789</v>
      </c>
    </row>
    <row r="341" spans="1:36" x14ac:dyDescent="0.25">
      <c r="A341">
        <f t="shared" si="22"/>
        <v>340</v>
      </c>
      <c r="B341">
        <v>3.39999998870648</v>
      </c>
      <c r="C341">
        <v>16.2604166696158</v>
      </c>
      <c r="D341">
        <v>0</v>
      </c>
      <c r="E341">
        <v>86.589473684210503</v>
      </c>
      <c r="F341">
        <v>1107.6875</v>
      </c>
      <c r="H341" cm="1">
        <f t="array" ref="H341">INDEX('Building Features'!$F$5:$F$22,COLUMN('Building Features'!A340),1)</f>
        <v>7805</v>
      </c>
      <c r="I341" cm="1">
        <f t="array" ref="I341">INDEX('Building Features'!$F$5:$F$22,COLUMN('Building Features'!B340),1)</f>
        <v>16.399999999999999</v>
      </c>
      <c r="J341" cm="1">
        <f t="array" ref="J341">INDEX('Building Features'!$F$5:$F$22,COLUMN('Building Features'!C340),1)</f>
        <v>0.4</v>
      </c>
      <c r="K341" cm="1">
        <f t="array" ref="K341">INDEX('Building Features'!$F$5:$F$22,COLUMN('Building Features'!D340),1)</f>
        <v>5</v>
      </c>
      <c r="L341" cm="1">
        <f t="array" ref="L341">INDEX('Building Features'!$F$5:$F$22,COLUMN('Building Features'!E340),1)</f>
        <v>128001.99999999999</v>
      </c>
      <c r="M341" cm="1">
        <f t="array" ref="M341">INDEX('Building Features'!$F$5:$F$22,COLUMN('Building Features'!F340),1)</f>
        <v>1229.8032000000001</v>
      </c>
      <c r="N341" cm="1">
        <f t="array" ref="N341">INDEX('Building Features'!$F$5:$F$22,COLUMN('Building Features'!G340),1)</f>
        <v>1713.81</v>
      </c>
      <c r="O341" cm="1">
        <f t="array" ref="O341">INDEX('Building Features'!$F$5:$F$22,COLUMN('Building Features'!H340),1)</f>
        <v>41.63332799914653</v>
      </c>
      <c r="P341" cm="1">
        <f t="array" ref="P341">INDEX('Building Features'!$F$5:$F$22,COLUMN('Building Features'!I340),1)</f>
        <v>74.688559408569205</v>
      </c>
      <c r="Q341" cm="1">
        <f t="array" ref="Q341">INDEX('Building Features'!$F$5:$F$22,COLUMN('Building Features'!J340),1)</f>
        <v>1.7939608241286957</v>
      </c>
      <c r="R341" cm="1">
        <f t="array" ref="R341">INDEX('Building Features'!$F$5:$F$22,COLUMN('Building Features'!K340),1)</f>
        <v>1</v>
      </c>
      <c r="S341" cm="1">
        <f t="array" ref="S341">INDEX('Building Features'!$F$5:$F$22,COLUMN('Building Features'!L340),1)</f>
        <v>2</v>
      </c>
      <c r="T341" cm="1">
        <f t="array" ref="T341">INDEX('Building Features'!$F$5:$F$22,COLUMN('Building Features'!M340),1)</f>
        <v>6</v>
      </c>
      <c r="U341" cm="1">
        <f t="array" ref="U341">INDEX('Building Features'!$F$5:$F$22,COLUMN('Building Features'!N340),1)</f>
        <v>1989</v>
      </c>
      <c r="V341" cm="1">
        <f t="array" ref="V341">INDEX('Building Features'!$F$5:$F$22,COLUMN('Building Features'!O340),1)</f>
        <v>1291.172</v>
      </c>
      <c r="W341" cm="1">
        <f t="array" ref="W341">INDEX('Building Features'!$F$5:$F$22,COLUMN('Building Features'!P340),1)</f>
        <v>0</v>
      </c>
      <c r="X341" cm="1">
        <f t="array" ref="X341">INDEX('Building Features'!$F$5:$F$22,COLUMN('Building Features'!Q340),1)</f>
        <v>492.16399999999999</v>
      </c>
      <c r="Y341" cm="1">
        <f t="array" ref="Y341">INDEX('Building Features'!$F$5:$F$22,COLUMN('Building Features'!R340),1)</f>
        <v>1291.172</v>
      </c>
      <c r="AA341">
        <v>627.44793701171795</v>
      </c>
      <c r="AB341" s="45" t="s">
        <v>1036</v>
      </c>
      <c r="AC341" s="45" t="s">
        <v>1036</v>
      </c>
      <c r="AD341">
        <v>1152.01153705808</v>
      </c>
      <c r="AE341" t="s">
        <v>1037</v>
      </c>
      <c r="AF341" t="s">
        <v>1037</v>
      </c>
      <c r="AG341">
        <f t="shared" si="20"/>
        <v>1.4407110826393337</v>
      </c>
      <c r="AH341">
        <f t="shared" si="21"/>
        <v>3.5402946828955799</v>
      </c>
      <c r="AJ341">
        <f t="shared" si="23"/>
        <v>4.9810057655349134</v>
      </c>
    </row>
    <row r="342" spans="1:36" x14ac:dyDescent="0.25">
      <c r="A342">
        <f t="shared" si="22"/>
        <v>341</v>
      </c>
      <c r="B342">
        <v>2.6926315671519201</v>
      </c>
      <c r="C342">
        <v>13.0593749855955</v>
      </c>
      <c r="D342">
        <v>0</v>
      </c>
      <c r="E342">
        <v>86.431578947368394</v>
      </c>
      <c r="F342">
        <v>1107.90625</v>
      </c>
      <c r="H342" cm="1">
        <f t="array" ref="H342">INDEX('Building Features'!$F$5:$F$22,COLUMN('Building Features'!A341),1)</f>
        <v>7805</v>
      </c>
      <c r="I342" cm="1">
        <f t="array" ref="I342">INDEX('Building Features'!$F$5:$F$22,COLUMN('Building Features'!B341),1)</f>
        <v>16.399999999999999</v>
      </c>
      <c r="J342" cm="1">
        <f t="array" ref="J342">INDEX('Building Features'!$F$5:$F$22,COLUMN('Building Features'!C341),1)</f>
        <v>0.4</v>
      </c>
      <c r="K342" cm="1">
        <f t="array" ref="K342">INDEX('Building Features'!$F$5:$F$22,COLUMN('Building Features'!D341),1)</f>
        <v>5</v>
      </c>
      <c r="L342" cm="1">
        <f t="array" ref="L342">INDEX('Building Features'!$F$5:$F$22,COLUMN('Building Features'!E341),1)</f>
        <v>128001.99999999999</v>
      </c>
      <c r="M342" cm="1">
        <f t="array" ref="M342">INDEX('Building Features'!$F$5:$F$22,COLUMN('Building Features'!F341),1)</f>
        <v>1229.8032000000001</v>
      </c>
      <c r="N342" cm="1">
        <f t="array" ref="N342">INDEX('Building Features'!$F$5:$F$22,COLUMN('Building Features'!G341),1)</f>
        <v>1713.81</v>
      </c>
      <c r="O342" cm="1">
        <f t="array" ref="O342">INDEX('Building Features'!$F$5:$F$22,COLUMN('Building Features'!H341),1)</f>
        <v>41.63332799914653</v>
      </c>
      <c r="P342" cm="1">
        <f t="array" ref="P342">INDEX('Building Features'!$F$5:$F$22,COLUMN('Building Features'!I341),1)</f>
        <v>74.688559408569205</v>
      </c>
      <c r="Q342" cm="1">
        <f t="array" ref="Q342">INDEX('Building Features'!$F$5:$F$22,COLUMN('Building Features'!J341),1)</f>
        <v>1.7939608241286957</v>
      </c>
      <c r="R342" cm="1">
        <f t="array" ref="R342">INDEX('Building Features'!$F$5:$F$22,COLUMN('Building Features'!K341),1)</f>
        <v>1</v>
      </c>
      <c r="S342" cm="1">
        <f t="array" ref="S342">INDEX('Building Features'!$F$5:$F$22,COLUMN('Building Features'!L341),1)</f>
        <v>2</v>
      </c>
      <c r="T342" cm="1">
        <f t="array" ref="T342">INDEX('Building Features'!$F$5:$F$22,COLUMN('Building Features'!M341),1)</f>
        <v>6</v>
      </c>
      <c r="U342" cm="1">
        <f t="array" ref="U342">INDEX('Building Features'!$F$5:$F$22,COLUMN('Building Features'!N341),1)</f>
        <v>1989</v>
      </c>
      <c r="V342" cm="1">
        <f t="array" ref="V342">INDEX('Building Features'!$F$5:$F$22,COLUMN('Building Features'!O341),1)</f>
        <v>1291.172</v>
      </c>
      <c r="W342" cm="1">
        <f t="array" ref="W342">INDEX('Building Features'!$F$5:$F$22,COLUMN('Building Features'!P341),1)</f>
        <v>0</v>
      </c>
      <c r="X342" cm="1">
        <f t="array" ref="X342">INDEX('Building Features'!$F$5:$F$22,COLUMN('Building Features'!Q341),1)</f>
        <v>492.16399999999999</v>
      </c>
      <c r="Y342" cm="1">
        <f t="array" ref="Y342">INDEX('Building Features'!$F$5:$F$22,COLUMN('Building Features'!R341),1)</f>
        <v>1291.172</v>
      </c>
      <c r="AA342">
        <v>572.03106689453102</v>
      </c>
      <c r="AB342" s="45" t="s">
        <v>1038</v>
      </c>
      <c r="AC342" s="45" t="s">
        <v>1038</v>
      </c>
      <c r="AD342">
        <v>921.56690850646305</v>
      </c>
      <c r="AE342" t="s">
        <v>591</v>
      </c>
      <c r="AF342" t="s">
        <v>591</v>
      </c>
      <c r="AG342">
        <f t="shared" si="20"/>
        <v>1.4038436899423445</v>
      </c>
      <c r="AH342">
        <f t="shared" si="21"/>
        <v>2.8338244714926328</v>
      </c>
      <c r="AJ342">
        <f t="shared" si="23"/>
        <v>4.2376681614349776</v>
      </c>
    </row>
    <row r="343" spans="1:36" x14ac:dyDescent="0.25">
      <c r="A343">
        <f t="shared" si="22"/>
        <v>342</v>
      </c>
      <c r="B343">
        <v>1.6284210501532801</v>
      </c>
      <c r="C343">
        <v>12.410416627923601</v>
      </c>
      <c r="D343">
        <v>0</v>
      </c>
      <c r="E343">
        <v>93.473684210526301</v>
      </c>
      <c r="F343">
        <v>1108.1875</v>
      </c>
      <c r="H343" cm="1">
        <f t="array" ref="H343">INDEX('Building Features'!$F$5:$F$22,COLUMN('Building Features'!A342),1)</f>
        <v>7805</v>
      </c>
      <c r="I343" cm="1">
        <f t="array" ref="I343">INDEX('Building Features'!$F$5:$F$22,COLUMN('Building Features'!B342),1)</f>
        <v>16.399999999999999</v>
      </c>
      <c r="J343" cm="1">
        <f t="array" ref="J343">INDEX('Building Features'!$F$5:$F$22,COLUMN('Building Features'!C342),1)</f>
        <v>0.4</v>
      </c>
      <c r="K343" cm="1">
        <f t="array" ref="K343">INDEX('Building Features'!$F$5:$F$22,COLUMN('Building Features'!D342),1)</f>
        <v>5</v>
      </c>
      <c r="L343" cm="1">
        <f t="array" ref="L343">INDEX('Building Features'!$F$5:$F$22,COLUMN('Building Features'!E342),1)</f>
        <v>128001.99999999999</v>
      </c>
      <c r="M343" cm="1">
        <f t="array" ref="M343">INDEX('Building Features'!$F$5:$F$22,COLUMN('Building Features'!F342),1)</f>
        <v>1229.8032000000001</v>
      </c>
      <c r="N343" cm="1">
        <f t="array" ref="N343">INDEX('Building Features'!$F$5:$F$22,COLUMN('Building Features'!G342),1)</f>
        <v>1713.81</v>
      </c>
      <c r="O343" cm="1">
        <f t="array" ref="O343">INDEX('Building Features'!$F$5:$F$22,COLUMN('Building Features'!H342),1)</f>
        <v>41.63332799914653</v>
      </c>
      <c r="P343" cm="1">
        <f t="array" ref="P343">INDEX('Building Features'!$F$5:$F$22,COLUMN('Building Features'!I342),1)</f>
        <v>74.688559408569205</v>
      </c>
      <c r="Q343" cm="1">
        <f t="array" ref="Q343">INDEX('Building Features'!$F$5:$F$22,COLUMN('Building Features'!J342),1)</f>
        <v>1.7939608241286957</v>
      </c>
      <c r="R343" cm="1">
        <f t="array" ref="R343">INDEX('Building Features'!$F$5:$F$22,COLUMN('Building Features'!K342),1)</f>
        <v>1</v>
      </c>
      <c r="S343" cm="1">
        <f t="array" ref="S343">INDEX('Building Features'!$F$5:$F$22,COLUMN('Building Features'!L342),1)</f>
        <v>2</v>
      </c>
      <c r="T343" cm="1">
        <f t="array" ref="T343">INDEX('Building Features'!$F$5:$F$22,COLUMN('Building Features'!M342),1)</f>
        <v>6</v>
      </c>
      <c r="U343" cm="1">
        <f t="array" ref="U343">INDEX('Building Features'!$F$5:$F$22,COLUMN('Building Features'!N342),1)</f>
        <v>1989</v>
      </c>
      <c r="V343" cm="1">
        <f t="array" ref="V343">INDEX('Building Features'!$F$5:$F$22,COLUMN('Building Features'!O342),1)</f>
        <v>1291.172</v>
      </c>
      <c r="W343" cm="1">
        <f t="array" ref="W343">INDEX('Building Features'!$F$5:$F$22,COLUMN('Building Features'!P342),1)</f>
        <v>0</v>
      </c>
      <c r="X343" cm="1">
        <f t="array" ref="X343">INDEX('Building Features'!$F$5:$F$22,COLUMN('Building Features'!Q342),1)</f>
        <v>492.16399999999999</v>
      </c>
      <c r="Y343" cm="1">
        <f t="array" ref="Y343">INDEX('Building Features'!$F$5:$F$22,COLUMN('Building Features'!R342),1)</f>
        <v>1291.172</v>
      </c>
      <c r="AA343">
        <v>618.79327392578102</v>
      </c>
      <c r="AB343" s="45" t="s">
        <v>1039</v>
      </c>
      <c r="AC343" s="45" t="s">
        <v>1039</v>
      </c>
      <c r="AD343">
        <v>874.47882141042601</v>
      </c>
      <c r="AE343" t="s">
        <v>1040</v>
      </c>
      <c r="AF343" t="s">
        <v>1040</v>
      </c>
      <c r="AG343">
        <f t="shared" si="20"/>
        <v>0.9211402946828956</v>
      </c>
      <c r="AH343">
        <f t="shared" si="21"/>
        <v>2.6882767456758487</v>
      </c>
      <c r="AJ343">
        <f t="shared" si="23"/>
        <v>3.6094170403587444</v>
      </c>
    </row>
    <row r="344" spans="1:36" x14ac:dyDescent="0.25">
      <c r="A344">
        <f t="shared" si="22"/>
        <v>343</v>
      </c>
      <c r="B344">
        <v>4.05894737996553</v>
      </c>
      <c r="C344">
        <v>14.756250008940601</v>
      </c>
      <c r="D344">
        <v>0</v>
      </c>
      <c r="E344">
        <v>95.484210526315707</v>
      </c>
      <c r="F344">
        <v>1107.90625</v>
      </c>
      <c r="H344" cm="1">
        <f t="array" ref="H344">INDEX('Building Features'!$F$5:$F$22,COLUMN('Building Features'!A343),1)</f>
        <v>7805</v>
      </c>
      <c r="I344" cm="1">
        <f t="array" ref="I344">INDEX('Building Features'!$F$5:$F$22,COLUMN('Building Features'!B343),1)</f>
        <v>16.399999999999999</v>
      </c>
      <c r="J344" cm="1">
        <f t="array" ref="J344">INDEX('Building Features'!$F$5:$F$22,COLUMN('Building Features'!C343),1)</f>
        <v>0.4</v>
      </c>
      <c r="K344" cm="1">
        <f t="array" ref="K344">INDEX('Building Features'!$F$5:$F$22,COLUMN('Building Features'!D343),1)</f>
        <v>5</v>
      </c>
      <c r="L344" cm="1">
        <f t="array" ref="L344">INDEX('Building Features'!$F$5:$F$22,COLUMN('Building Features'!E343),1)</f>
        <v>128001.99999999999</v>
      </c>
      <c r="M344" cm="1">
        <f t="array" ref="M344">INDEX('Building Features'!$F$5:$F$22,COLUMN('Building Features'!F343),1)</f>
        <v>1229.8032000000001</v>
      </c>
      <c r="N344" cm="1">
        <f t="array" ref="N344">INDEX('Building Features'!$F$5:$F$22,COLUMN('Building Features'!G343),1)</f>
        <v>1713.81</v>
      </c>
      <c r="O344" cm="1">
        <f t="array" ref="O344">INDEX('Building Features'!$F$5:$F$22,COLUMN('Building Features'!H343),1)</f>
        <v>41.63332799914653</v>
      </c>
      <c r="P344" cm="1">
        <f t="array" ref="P344">INDEX('Building Features'!$F$5:$F$22,COLUMN('Building Features'!I343),1)</f>
        <v>74.688559408569205</v>
      </c>
      <c r="Q344" cm="1">
        <f t="array" ref="Q344">INDEX('Building Features'!$F$5:$F$22,COLUMN('Building Features'!J343),1)</f>
        <v>1.7939608241286957</v>
      </c>
      <c r="R344" cm="1">
        <f t="array" ref="R344">INDEX('Building Features'!$F$5:$F$22,COLUMN('Building Features'!K343),1)</f>
        <v>1</v>
      </c>
      <c r="S344" cm="1">
        <f t="array" ref="S344">INDEX('Building Features'!$F$5:$F$22,COLUMN('Building Features'!L343),1)</f>
        <v>2</v>
      </c>
      <c r="T344" cm="1">
        <f t="array" ref="T344">INDEX('Building Features'!$F$5:$F$22,COLUMN('Building Features'!M343),1)</f>
        <v>6</v>
      </c>
      <c r="U344" cm="1">
        <f t="array" ref="U344">INDEX('Building Features'!$F$5:$F$22,COLUMN('Building Features'!N343),1)</f>
        <v>1989</v>
      </c>
      <c r="V344" cm="1">
        <f t="array" ref="V344">INDEX('Building Features'!$F$5:$F$22,COLUMN('Building Features'!O343),1)</f>
        <v>1291.172</v>
      </c>
      <c r="W344" cm="1">
        <f t="array" ref="W344">INDEX('Building Features'!$F$5:$F$22,COLUMN('Building Features'!P343),1)</f>
        <v>0</v>
      </c>
      <c r="X344" cm="1">
        <f t="array" ref="X344">INDEX('Building Features'!$F$5:$F$22,COLUMN('Building Features'!Q343),1)</f>
        <v>492.16399999999999</v>
      </c>
      <c r="Y344" cm="1">
        <f t="array" ref="Y344">INDEX('Building Features'!$F$5:$F$22,COLUMN('Building Features'!R343),1)</f>
        <v>1291.172</v>
      </c>
      <c r="AA344">
        <v>604.02740478515602</v>
      </c>
      <c r="AB344" s="45" t="s">
        <v>1041</v>
      </c>
      <c r="AC344" s="45" t="s">
        <v>1041</v>
      </c>
      <c r="AD344">
        <v>1006.58466435396</v>
      </c>
      <c r="AE344" t="s">
        <v>1042</v>
      </c>
      <c r="AF344" t="s">
        <v>1042</v>
      </c>
      <c r="AG344">
        <f t="shared" si="20"/>
        <v>0.83754003843689939</v>
      </c>
      <c r="AH344">
        <f t="shared" si="21"/>
        <v>3.0083279948750801</v>
      </c>
      <c r="AJ344">
        <f t="shared" si="23"/>
        <v>3.8458680333119792</v>
      </c>
    </row>
    <row r="345" spans="1:36" x14ac:dyDescent="0.25">
      <c r="A345">
        <f t="shared" si="22"/>
        <v>344</v>
      </c>
      <c r="B345">
        <v>6.2073684541802603</v>
      </c>
      <c r="C345">
        <v>14.745833343515701</v>
      </c>
      <c r="D345">
        <v>0</v>
      </c>
      <c r="E345">
        <v>85.2210526315789</v>
      </c>
      <c r="F345">
        <v>1107.8125</v>
      </c>
      <c r="H345" cm="1">
        <f t="array" ref="H345">INDEX('Building Features'!$F$5:$F$22,COLUMN('Building Features'!A344),1)</f>
        <v>7805</v>
      </c>
      <c r="I345" cm="1">
        <f t="array" ref="I345">INDEX('Building Features'!$F$5:$F$22,COLUMN('Building Features'!B344),1)</f>
        <v>16.399999999999999</v>
      </c>
      <c r="J345" cm="1">
        <f t="array" ref="J345">INDEX('Building Features'!$F$5:$F$22,COLUMN('Building Features'!C344),1)</f>
        <v>0.4</v>
      </c>
      <c r="K345" cm="1">
        <f t="array" ref="K345">INDEX('Building Features'!$F$5:$F$22,COLUMN('Building Features'!D344),1)</f>
        <v>5</v>
      </c>
      <c r="L345" cm="1">
        <f t="array" ref="L345">INDEX('Building Features'!$F$5:$F$22,COLUMN('Building Features'!E344),1)</f>
        <v>128001.99999999999</v>
      </c>
      <c r="M345" cm="1">
        <f t="array" ref="M345">INDEX('Building Features'!$F$5:$F$22,COLUMN('Building Features'!F344),1)</f>
        <v>1229.8032000000001</v>
      </c>
      <c r="N345" cm="1">
        <f t="array" ref="N345">INDEX('Building Features'!$F$5:$F$22,COLUMN('Building Features'!G344),1)</f>
        <v>1713.81</v>
      </c>
      <c r="O345" cm="1">
        <f t="array" ref="O345">INDEX('Building Features'!$F$5:$F$22,COLUMN('Building Features'!H344),1)</f>
        <v>41.63332799914653</v>
      </c>
      <c r="P345" cm="1">
        <f t="array" ref="P345">INDEX('Building Features'!$F$5:$F$22,COLUMN('Building Features'!I344),1)</f>
        <v>74.688559408569205</v>
      </c>
      <c r="Q345" cm="1">
        <f t="array" ref="Q345">INDEX('Building Features'!$F$5:$F$22,COLUMN('Building Features'!J344),1)</f>
        <v>1.7939608241286957</v>
      </c>
      <c r="R345" cm="1">
        <f t="array" ref="R345">INDEX('Building Features'!$F$5:$F$22,COLUMN('Building Features'!K344),1)</f>
        <v>1</v>
      </c>
      <c r="S345" cm="1">
        <f t="array" ref="S345">INDEX('Building Features'!$F$5:$F$22,COLUMN('Building Features'!L344),1)</f>
        <v>2</v>
      </c>
      <c r="T345" cm="1">
        <f t="array" ref="T345">INDEX('Building Features'!$F$5:$F$22,COLUMN('Building Features'!M344),1)</f>
        <v>6</v>
      </c>
      <c r="U345" cm="1">
        <f t="array" ref="U345">INDEX('Building Features'!$F$5:$F$22,COLUMN('Building Features'!N344),1)</f>
        <v>1989</v>
      </c>
      <c r="V345" cm="1">
        <f t="array" ref="V345">INDEX('Building Features'!$F$5:$F$22,COLUMN('Building Features'!O344),1)</f>
        <v>1291.172</v>
      </c>
      <c r="W345" cm="1">
        <f t="array" ref="W345">INDEX('Building Features'!$F$5:$F$22,COLUMN('Building Features'!P344),1)</f>
        <v>0</v>
      </c>
      <c r="X345" cm="1">
        <f t="array" ref="X345">INDEX('Building Features'!$F$5:$F$22,COLUMN('Building Features'!Q344),1)</f>
        <v>492.16399999999999</v>
      </c>
      <c r="Y345" cm="1">
        <f t="array" ref="Y345">INDEX('Building Features'!$F$5:$F$22,COLUMN('Building Features'!R344),1)</f>
        <v>1291.172</v>
      </c>
      <c r="AA345">
        <v>591.20251464843705</v>
      </c>
      <c r="AB345" s="45" t="s">
        <v>1043</v>
      </c>
      <c r="AC345" s="45" t="s">
        <v>1043</v>
      </c>
      <c r="AD345">
        <v>970.997915440312</v>
      </c>
      <c r="AE345" t="s">
        <v>1044</v>
      </c>
      <c r="AF345" t="s">
        <v>1044</v>
      </c>
      <c r="AG345">
        <f t="shared" si="20"/>
        <v>1.338468930172966</v>
      </c>
      <c r="AH345">
        <f t="shared" si="21"/>
        <v>2.9827033952594491</v>
      </c>
      <c r="AJ345">
        <f t="shared" si="23"/>
        <v>4.321172325432415</v>
      </c>
    </row>
    <row r="346" spans="1:36" x14ac:dyDescent="0.25">
      <c r="A346">
        <f t="shared" si="22"/>
        <v>345</v>
      </c>
      <c r="B346">
        <v>3.6168421042592902</v>
      </c>
      <c r="C346">
        <v>12.1906249995032</v>
      </c>
      <c r="D346">
        <v>0</v>
      </c>
      <c r="E346">
        <v>87.810526315789403</v>
      </c>
      <c r="F346">
        <v>1107.90625</v>
      </c>
      <c r="H346" cm="1">
        <f t="array" ref="H346">INDEX('Building Features'!$F$5:$F$22,COLUMN('Building Features'!A345),1)</f>
        <v>7805</v>
      </c>
      <c r="I346" cm="1">
        <f t="array" ref="I346">INDEX('Building Features'!$F$5:$F$22,COLUMN('Building Features'!B345),1)</f>
        <v>16.399999999999999</v>
      </c>
      <c r="J346" cm="1">
        <f t="array" ref="J346">INDEX('Building Features'!$F$5:$F$22,COLUMN('Building Features'!C345),1)</f>
        <v>0.4</v>
      </c>
      <c r="K346" cm="1">
        <f t="array" ref="K346">INDEX('Building Features'!$F$5:$F$22,COLUMN('Building Features'!D345),1)</f>
        <v>5</v>
      </c>
      <c r="L346" cm="1">
        <f t="array" ref="L346">INDEX('Building Features'!$F$5:$F$22,COLUMN('Building Features'!E345),1)</f>
        <v>128001.99999999999</v>
      </c>
      <c r="M346" cm="1">
        <f t="array" ref="M346">INDEX('Building Features'!$F$5:$F$22,COLUMN('Building Features'!F345),1)</f>
        <v>1229.8032000000001</v>
      </c>
      <c r="N346" cm="1">
        <f t="array" ref="N346">INDEX('Building Features'!$F$5:$F$22,COLUMN('Building Features'!G345),1)</f>
        <v>1713.81</v>
      </c>
      <c r="O346" cm="1">
        <f t="array" ref="O346">INDEX('Building Features'!$F$5:$F$22,COLUMN('Building Features'!H345),1)</f>
        <v>41.63332799914653</v>
      </c>
      <c r="P346" cm="1">
        <f t="array" ref="P346">INDEX('Building Features'!$F$5:$F$22,COLUMN('Building Features'!I345),1)</f>
        <v>74.688559408569205</v>
      </c>
      <c r="Q346" cm="1">
        <f t="array" ref="Q346">INDEX('Building Features'!$F$5:$F$22,COLUMN('Building Features'!J345),1)</f>
        <v>1.7939608241286957</v>
      </c>
      <c r="R346" cm="1">
        <f t="array" ref="R346">INDEX('Building Features'!$F$5:$F$22,COLUMN('Building Features'!K345),1)</f>
        <v>1</v>
      </c>
      <c r="S346" cm="1">
        <f t="array" ref="S346">INDEX('Building Features'!$F$5:$F$22,COLUMN('Building Features'!L345),1)</f>
        <v>2</v>
      </c>
      <c r="T346" cm="1">
        <f t="array" ref="T346">INDEX('Building Features'!$F$5:$F$22,COLUMN('Building Features'!M345),1)</f>
        <v>6</v>
      </c>
      <c r="U346" cm="1">
        <f t="array" ref="U346">INDEX('Building Features'!$F$5:$F$22,COLUMN('Building Features'!N345),1)</f>
        <v>1989</v>
      </c>
      <c r="V346" cm="1">
        <f t="array" ref="V346">INDEX('Building Features'!$F$5:$F$22,COLUMN('Building Features'!O345),1)</f>
        <v>1291.172</v>
      </c>
      <c r="W346" cm="1">
        <f t="array" ref="W346">INDEX('Building Features'!$F$5:$F$22,COLUMN('Building Features'!P345),1)</f>
        <v>0</v>
      </c>
      <c r="X346" cm="1">
        <f t="array" ref="X346">INDEX('Building Features'!$F$5:$F$22,COLUMN('Building Features'!Q345),1)</f>
        <v>492.16399999999999</v>
      </c>
      <c r="Y346" cm="1">
        <f t="array" ref="Y346">INDEX('Building Features'!$F$5:$F$22,COLUMN('Building Features'!R345),1)</f>
        <v>1291.172</v>
      </c>
      <c r="AA346">
        <v>429.95138549804602</v>
      </c>
      <c r="AB346" s="45" t="s">
        <v>1045</v>
      </c>
      <c r="AC346" s="45" t="s">
        <v>1045</v>
      </c>
      <c r="AD346">
        <v>608.487667963592</v>
      </c>
      <c r="AE346" t="s">
        <v>1046</v>
      </c>
      <c r="AF346" t="s">
        <v>1046</v>
      </c>
      <c r="AG346">
        <f t="shared" si="20"/>
        <v>1.004035874439462</v>
      </c>
      <c r="AH346">
        <f t="shared" si="21"/>
        <v>1.8731582319026265</v>
      </c>
      <c r="AJ346">
        <f t="shared" si="23"/>
        <v>2.8771941063420883</v>
      </c>
    </row>
    <row r="347" spans="1:36" x14ac:dyDescent="0.25">
      <c r="A347">
        <f t="shared" si="22"/>
        <v>346</v>
      </c>
      <c r="B347">
        <v>2.5810526333357098</v>
      </c>
      <c r="C347">
        <v>14.7260416646798</v>
      </c>
      <c r="D347">
        <v>0</v>
      </c>
      <c r="E347">
        <v>93.6</v>
      </c>
      <c r="F347">
        <v>1107.78125</v>
      </c>
      <c r="H347" cm="1">
        <f t="array" ref="H347">INDEX('Building Features'!$F$5:$F$22,COLUMN('Building Features'!A346),1)</f>
        <v>7805</v>
      </c>
      <c r="I347" cm="1">
        <f t="array" ref="I347">INDEX('Building Features'!$F$5:$F$22,COLUMN('Building Features'!B346),1)</f>
        <v>16.399999999999999</v>
      </c>
      <c r="J347" cm="1">
        <f t="array" ref="J347">INDEX('Building Features'!$F$5:$F$22,COLUMN('Building Features'!C346),1)</f>
        <v>0.4</v>
      </c>
      <c r="K347" cm="1">
        <f t="array" ref="K347">INDEX('Building Features'!$F$5:$F$22,COLUMN('Building Features'!D346),1)</f>
        <v>5</v>
      </c>
      <c r="L347" cm="1">
        <f t="array" ref="L347">INDEX('Building Features'!$F$5:$F$22,COLUMN('Building Features'!E346),1)</f>
        <v>128001.99999999999</v>
      </c>
      <c r="M347" cm="1">
        <f t="array" ref="M347">INDEX('Building Features'!$F$5:$F$22,COLUMN('Building Features'!F346),1)</f>
        <v>1229.8032000000001</v>
      </c>
      <c r="N347" cm="1">
        <f t="array" ref="N347">INDEX('Building Features'!$F$5:$F$22,COLUMN('Building Features'!G346),1)</f>
        <v>1713.81</v>
      </c>
      <c r="O347" cm="1">
        <f t="array" ref="O347">INDEX('Building Features'!$F$5:$F$22,COLUMN('Building Features'!H346),1)</f>
        <v>41.63332799914653</v>
      </c>
      <c r="P347" cm="1">
        <f t="array" ref="P347">INDEX('Building Features'!$F$5:$F$22,COLUMN('Building Features'!I346),1)</f>
        <v>74.688559408569205</v>
      </c>
      <c r="Q347" cm="1">
        <f t="array" ref="Q347">INDEX('Building Features'!$F$5:$F$22,COLUMN('Building Features'!J346),1)</f>
        <v>1.7939608241286957</v>
      </c>
      <c r="R347" cm="1">
        <f t="array" ref="R347">INDEX('Building Features'!$F$5:$F$22,COLUMN('Building Features'!K346),1)</f>
        <v>1</v>
      </c>
      <c r="S347" cm="1">
        <f t="array" ref="S347">INDEX('Building Features'!$F$5:$F$22,COLUMN('Building Features'!L346),1)</f>
        <v>2</v>
      </c>
      <c r="T347" cm="1">
        <f t="array" ref="T347">INDEX('Building Features'!$F$5:$F$22,COLUMN('Building Features'!M346),1)</f>
        <v>6</v>
      </c>
      <c r="U347" cm="1">
        <f t="array" ref="U347">INDEX('Building Features'!$F$5:$F$22,COLUMN('Building Features'!N346),1)</f>
        <v>1989</v>
      </c>
      <c r="V347" cm="1">
        <f t="array" ref="V347">INDEX('Building Features'!$F$5:$F$22,COLUMN('Building Features'!O346),1)</f>
        <v>1291.172</v>
      </c>
      <c r="W347" cm="1">
        <f t="array" ref="W347">INDEX('Building Features'!$F$5:$F$22,COLUMN('Building Features'!P346),1)</f>
        <v>0</v>
      </c>
      <c r="X347" cm="1">
        <f t="array" ref="X347">INDEX('Building Features'!$F$5:$F$22,COLUMN('Building Features'!Q346),1)</f>
        <v>492.16399999999999</v>
      </c>
      <c r="Y347" cm="1">
        <f t="array" ref="Y347">INDEX('Building Features'!$F$5:$F$22,COLUMN('Building Features'!R346),1)</f>
        <v>1291.172</v>
      </c>
      <c r="AA347">
        <v>510.46603393554602</v>
      </c>
      <c r="AB347" s="45" t="s">
        <v>1047</v>
      </c>
      <c r="AC347" s="45" t="s">
        <v>1047</v>
      </c>
      <c r="AD347">
        <v>765.67026669749396</v>
      </c>
      <c r="AE347" t="s">
        <v>1048</v>
      </c>
      <c r="AF347" t="s">
        <v>1048</v>
      </c>
      <c r="AG347">
        <f t="shared" si="20"/>
        <v>1.0258167841127483</v>
      </c>
      <c r="AH347">
        <f t="shared" si="21"/>
        <v>2.3549007046764894</v>
      </c>
      <c r="AJ347">
        <f t="shared" si="23"/>
        <v>3.3807174887892377</v>
      </c>
    </row>
    <row r="348" spans="1:36" x14ac:dyDescent="0.25">
      <c r="A348">
        <f t="shared" si="22"/>
        <v>347</v>
      </c>
      <c r="B348">
        <v>6.41684210425929</v>
      </c>
      <c r="C348">
        <v>14.1843750116725</v>
      </c>
      <c r="D348">
        <v>0</v>
      </c>
      <c r="E348">
        <v>92.547368421052596</v>
      </c>
      <c r="F348">
        <v>1108.09375</v>
      </c>
      <c r="H348" cm="1">
        <f t="array" ref="H348">INDEX('Building Features'!$F$5:$F$22,COLUMN('Building Features'!A347),1)</f>
        <v>7805</v>
      </c>
      <c r="I348" cm="1">
        <f t="array" ref="I348">INDEX('Building Features'!$F$5:$F$22,COLUMN('Building Features'!B347),1)</f>
        <v>16.399999999999999</v>
      </c>
      <c r="J348" cm="1">
        <f t="array" ref="J348">INDEX('Building Features'!$F$5:$F$22,COLUMN('Building Features'!C347),1)</f>
        <v>0.4</v>
      </c>
      <c r="K348" cm="1">
        <f t="array" ref="K348">INDEX('Building Features'!$F$5:$F$22,COLUMN('Building Features'!D347),1)</f>
        <v>5</v>
      </c>
      <c r="L348" cm="1">
        <f t="array" ref="L348">INDEX('Building Features'!$F$5:$F$22,COLUMN('Building Features'!E347),1)</f>
        <v>128001.99999999999</v>
      </c>
      <c r="M348" cm="1">
        <f t="array" ref="M348">INDEX('Building Features'!$F$5:$F$22,COLUMN('Building Features'!F347),1)</f>
        <v>1229.8032000000001</v>
      </c>
      <c r="N348" cm="1">
        <f t="array" ref="N348">INDEX('Building Features'!$F$5:$F$22,COLUMN('Building Features'!G347),1)</f>
        <v>1713.81</v>
      </c>
      <c r="O348" cm="1">
        <f t="array" ref="O348">INDEX('Building Features'!$F$5:$F$22,COLUMN('Building Features'!H347),1)</f>
        <v>41.63332799914653</v>
      </c>
      <c r="P348" cm="1">
        <f t="array" ref="P348">INDEX('Building Features'!$F$5:$F$22,COLUMN('Building Features'!I347),1)</f>
        <v>74.688559408569205</v>
      </c>
      <c r="Q348" cm="1">
        <f t="array" ref="Q348">INDEX('Building Features'!$F$5:$F$22,COLUMN('Building Features'!J347),1)</f>
        <v>1.7939608241286957</v>
      </c>
      <c r="R348" cm="1">
        <f t="array" ref="R348">INDEX('Building Features'!$F$5:$F$22,COLUMN('Building Features'!K347),1)</f>
        <v>1</v>
      </c>
      <c r="S348" cm="1">
        <f t="array" ref="S348">INDEX('Building Features'!$F$5:$F$22,COLUMN('Building Features'!L347),1)</f>
        <v>2</v>
      </c>
      <c r="T348" cm="1">
        <f t="array" ref="T348">INDEX('Building Features'!$F$5:$F$22,COLUMN('Building Features'!M347),1)</f>
        <v>6</v>
      </c>
      <c r="U348" cm="1">
        <f t="array" ref="U348">INDEX('Building Features'!$F$5:$F$22,COLUMN('Building Features'!N347),1)</f>
        <v>1989</v>
      </c>
      <c r="V348" cm="1">
        <f t="array" ref="V348">INDEX('Building Features'!$F$5:$F$22,COLUMN('Building Features'!O347),1)</f>
        <v>1291.172</v>
      </c>
      <c r="W348" cm="1">
        <f t="array" ref="W348">INDEX('Building Features'!$F$5:$F$22,COLUMN('Building Features'!P347),1)</f>
        <v>0</v>
      </c>
      <c r="X348" cm="1">
        <f t="array" ref="X348">INDEX('Building Features'!$F$5:$F$22,COLUMN('Building Features'!Q347),1)</f>
        <v>492.16399999999999</v>
      </c>
      <c r="Y348" cm="1">
        <f t="array" ref="Y348">INDEX('Building Features'!$F$5:$F$22,COLUMN('Building Features'!R347),1)</f>
        <v>1291.172</v>
      </c>
      <c r="AA348">
        <v>576.51226806640602</v>
      </c>
      <c r="AB348" s="45" t="s">
        <v>1049</v>
      </c>
      <c r="AC348" s="45" t="s">
        <v>1049</v>
      </c>
      <c r="AD348">
        <v>966.06305589746501</v>
      </c>
      <c r="AE348" t="s">
        <v>1050</v>
      </c>
      <c r="AF348" t="s">
        <v>1050</v>
      </c>
      <c r="AG348">
        <f t="shared" si="20"/>
        <v>1.3763613068545804</v>
      </c>
      <c r="AH348">
        <f t="shared" si="21"/>
        <v>2.9696348494554772</v>
      </c>
      <c r="AJ348">
        <f t="shared" si="23"/>
        <v>4.3459961563100578</v>
      </c>
    </row>
    <row r="349" spans="1:36" x14ac:dyDescent="0.25">
      <c r="A349">
        <f t="shared" si="22"/>
        <v>348</v>
      </c>
      <c r="B349">
        <v>3.3736841979779602</v>
      </c>
      <c r="C349">
        <v>15.081250010679099</v>
      </c>
      <c r="D349">
        <v>0</v>
      </c>
      <c r="E349">
        <v>90.568421052631507</v>
      </c>
      <c r="F349">
        <v>1107.8125</v>
      </c>
      <c r="H349" cm="1">
        <f t="array" ref="H349">INDEX('Building Features'!$F$5:$F$22,COLUMN('Building Features'!A348),1)</f>
        <v>7805</v>
      </c>
      <c r="I349" cm="1">
        <f t="array" ref="I349">INDEX('Building Features'!$F$5:$F$22,COLUMN('Building Features'!B348),1)</f>
        <v>16.399999999999999</v>
      </c>
      <c r="J349" cm="1">
        <f t="array" ref="J349">INDEX('Building Features'!$F$5:$F$22,COLUMN('Building Features'!C348),1)</f>
        <v>0.4</v>
      </c>
      <c r="K349" cm="1">
        <f t="array" ref="K349">INDEX('Building Features'!$F$5:$F$22,COLUMN('Building Features'!D348),1)</f>
        <v>5</v>
      </c>
      <c r="L349" cm="1">
        <f t="array" ref="L349">INDEX('Building Features'!$F$5:$F$22,COLUMN('Building Features'!E348),1)</f>
        <v>128001.99999999999</v>
      </c>
      <c r="M349" cm="1">
        <f t="array" ref="M349">INDEX('Building Features'!$F$5:$F$22,COLUMN('Building Features'!F348),1)</f>
        <v>1229.8032000000001</v>
      </c>
      <c r="N349" cm="1">
        <f t="array" ref="N349">INDEX('Building Features'!$F$5:$F$22,COLUMN('Building Features'!G348),1)</f>
        <v>1713.81</v>
      </c>
      <c r="O349" cm="1">
        <f t="array" ref="O349">INDEX('Building Features'!$F$5:$F$22,COLUMN('Building Features'!H348),1)</f>
        <v>41.63332799914653</v>
      </c>
      <c r="P349" cm="1">
        <f t="array" ref="P349">INDEX('Building Features'!$F$5:$F$22,COLUMN('Building Features'!I348),1)</f>
        <v>74.688559408569205</v>
      </c>
      <c r="Q349" cm="1">
        <f t="array" ref="Q349">INDEX('Building Features'!$F$5:$F$22,COLUMN('Building Features'!J348),1)</f>
        <v>1.7939608241286957</v>
      </c>
      <c r="R349" cm="1">
        <f t="array" ref="R349">INDEX('Building Features'!$F$5:$F$22,COLUMN('Building Features'!K348),1)</f>
        <v>1</v>
      </c>
      <c r="S349" cm="1">
        <f t="array" ref="S349">INDEX('Building Features'!$F$5:$F$22,COLUMN('Building Features'!L348),1)</f>
        <v>2</v>
      </c>
      <c r="T349" cm="1">
        <f t="array" ref="T349">INDEX('Building Features'!$F$5:$F$22,COLUMN('Building Features'!M348),1)</f>
        <v>6</v>
      </c>
      <c r="U349" cm="1">
        <f t="array" ref="U349">INDEX('Building Features'!$F$5:$F$22,COLUMN('Building Features'!N348),1)</f>
        <v>1989</v>
      </c>
      <c r="V349" cm="1">
        <f t="array" ref="V349">INDEX('Building Features'!$F$5:$F$22,COLUMN('Building Features'!O348),1)</f>
        <v>1291.172</v>
      </c>
      <c r="W349" cm="1">
        <f t="array" ref="W349">INDEX('Building Features'!$F$5:$F$22,COLUMN('Building Features'!P348),1)</f>
        <v>0</v>
      </c>
      <c r="X349" cm="1">
        <f t="array" ref="X349">INDEX('Building Features'!$F$5:$F$22,COLUMN('Building Features'!Q348),1)</f>
        <v>492.16399999999999</v>
      </c>
      <c r="Y349" cm="1">
        <f t="array" ref="Y349">INDEX('Building Features'!$F$5:$F$22,COLUMN('Building Features'!R348),1)</f>
        <v>1291.172</v>
      </c>
      <c r="AA349">
        <v>590.59765625</v>
      </c>
      <c r="AB349" s="45" t="s">
        <v>1051</v>
      </c>
      <c r="AC349" s="45" t="s">
        <v>1051</v>
      </c>
      <c r="AD349">
        <v>1015.58465335633</v>
      </c>
      <c r="AE349" t="s">
        <v>1052</v>
      </c>
      <c r="AF349" t="s">
        <v>1052</v>
      </c>
      <c r="AG349">
        <f t="shared" si="20"/>
        <v>1.3761691223574632</v>
      </c>
      <c r="AH349">
        <f t="shared" si="21"/>
        <v>3.1264573991031388</v>
      </c>
      <c r="AJ349">
        <f t="shared" si="23"/>
        <v>4.502626521460602</v>
      </c>
    </row>
    <row r="350" spans="1:36" x14ac:dyDescent="0.25">
      <c r="A350">
        <f t="shared" si="22"/>
        <v>349</v>
      </c>
      <c r="B350">
        <v>3.7389473626488101</v>
      </c>
      <c r="C350">
        <v>13.3520833328366</v>
      </c>
      <c r="D350">
        <v>0</v>
      </c>
      <c r="E350">
        <v>91.273684210526298</v>
      </c>
      <c r="F350">
        <v>1107.875</v>
      </c>
      <c r="H350" cm="1">
        <f t="array" ref="H350">INDEX('Building Features'!$F$5:$F$22,COLUMN('Building Features'!A349),1)</f>
        <v>7805</v>
      </c>
      <c r="I350" cm="1">
        <f t="array" ref="I350">INDEX('Building Features'!$F$5:$F$22,COLUMN('Building Features'!B349),1)</f>
        <v>16.399999999999999</v>
      </c>
      <c r="J350" cm="1">
        <f t="array" ref="J350">INDEX('Building Features'!$F$5:$F$22,COLUMN('Building Features'!C349),1)</f>
        <v>0.4</v>
      </c>
      <c r="K350" cm="1">
        <f t="array" ref="K350">INDEX('Building Features'!$F$5:$F$22,COLUMN('Building Features'!D349),1)</f>
        <v>5</v>
      </c>
      <c r="L350" cm="1">
        <f t="array" ref="L350">INDEX('Building Features'!$F$5:$F$22,COLUMN('Building Features'!E349),1)</f>
        <v>128001.99999999999</v>
      </c>
      <c r="M350" cm="1">
        <f t="array" ref="M350">INDEX('Building Features'!$F$5:$F$22,COLUMN('Building Features'!F349),1)</f>
        <v>1229.8032000000001</v>
      </c>
      <c r="N350" cm="1">
        <f t="array" ref="N350">INDEX('Building Features'!$F$5:$F$22,COLUMN('Building Features'!G349),1)</f>
        <v>1713.81</v>
      </c>
      <c r="O350" cm="1">
        <f t="array" ref="O350">INDEX('Building Features'!$F$5:$F$22,COLUMN('Building Features'!H349),1)</f>
        <v>41.63332799914653</v>
      </c>
      <c r="P350" cm="1">
        <f t="array" ref="P350">INDEX('Building Features'!$F$5:$F$22,COLUMN('Building Features'!I349),1)</f>
        <v>74.688559408569205</v>
      </c>
      <c r="Q350" cm="1">
        <f t="array" ref="Q350">INDEX('Building Features'!$F$5:$F$22,COLUMN('Building Features'!J349),1)</f>
        <v>1.7939608241286957</v>
      </c>
      <c r="R350" cm="1">
        <f t="array" ref="R350">INDEX('Building Features'!$F$5:$F$22,COLUMN('Building Features'!K349),1)</f>
        <v>1</v>
      </c>
      <c r="S350" cm="1">
        <f t="array" ref="S350">INDEX('Building Features'!$F$5:$F$22,COLUMN('Building Features'!L349),1)</f>
        <v>2</v>
      </c>
      <c r="T350" cm="1">
        <f t="array" ref="T350">INDEX('Building Features'!$F$5:$F$22,COLUMN('Building Features'!M349),1)</f>
        <v>6</v>
      </c>
      <c r="U350" cm="1">
        <f t="array" ref="U350">INDEX('Building Features'!$F$5:$F$22,COLUMN('Building Features'!N349),1)</f>
        <v>1989</v>
      </c>
      <c r="V350" cm="1">
        <f t="array" ref="V350">INDEX('Building Features'!$F$5:$F$22,COLUMN('Building Features'!O349),1)</f>
        <v>1291.172</v>
      </c>
      <c r="W350" cm="1">
        <f t="array" ref="W350">INDEX('Building Features'!$F$5:$F$22,COLUMN('Building Features'!P349),1)</f>
        <v>0</v>
      </c>
      <c r="X350" cm="1">
        <f t="array" ref="X350">INDEX('Building Features'!$F$5:$F$22,COLUMN('Building Features'!Q349),1)</f>
        <v>492.16399999999999</v>
      </c>
      <c r="Y350" cm="1">
        <f t="array" ref="Y350">INDEX('Building Features'!$F$5:$F$22,COLUMN('Building Features'!R349),1)</f>
        <v>1291.172</v>
      </c>
      <c r="AA350">
        <v>576.99768066406205</v>
      </c>
      <c r="AB350" s="45" t="s">
        <v>1053</v>
      </c>
      <c r="AC350" s="45" t="s">
        <v>1053</v>
      </c>
      <c r="AD350">
        <v>926.89358493027896</v>
      </c>
      <c r="AE350" t="s">
        <v>1054</v>
      </c>
      <c r="AF350" t="s">
        <v>1054</v>
      </c>
      <c r="AG350">
        <f t="shared" si="20"/>
        <v>1.3623638693145419</v>
      </c>
      <c r="AH350">
        <f t="shared" si="21"/>
        <v>2.8481742472773863</v>
      </c>
      <c r="AJ350">
        <f t="shared" si="23"/>
        <v>4.2105381165919287</v>
      </c>
    </row>
    <row r="351" spans="1:36" x14ac:dyDescent="0.25">
      <c r="A351">
        <f t="shared" si="22"/>
        <v>350</v>
      </c>
      <c r="B351">
        <v>3.1863157736627601</v>
      </c>
      <c r="C351">
        <v>13.943749991556</v>
      </c>
      <c r="D351">
        <v>0</v>
      </c>
      <c r="E351">
        <v>93.263157894736807</v>
      </c>
      <c r="F351">
        <v>304.59375</v>
      </c>
      <c r="H351" cm="1">
        <f t="array" ref="H351">INDEX('Building Features'!$F$5:$F$22,COLUMN('Building Features'!A350),1)</f>
        <v>7805</v>
      </c>
      <c r="I351" cm="1">
        <f t="array" ref="I351">INDEX('Building Features'!$F$5:$F$22,COLUMN('Building Features'!B350),1)</f>
        <v>16.399999999999999</v>
      </c>
      <c r="J351" cm="1">
        <f t="array" ref="J351">INDEX('Building Features'!$F$5:$F$22,COLUMN('Building Features'!C350),1)</f>
        <v>0.4</v>
      </c>
      <c r="K351" cm="1">
        <f t="array" ref="K351">INDEX('Building Features'!$F$5:$F$22,COLUMN('Building Features'!D350),1)</f>
        <v>5</v>
      </c>
      <c r="L351" cm="1">
        <f t="array" ref="L351">INDEX('Building Features'!$F$5:$F$22,COLUMN('Building Features'!E350),1)</f>
        <v>128001.99999999999</v>
      </c>
      <c r="M351" cm="1">
        <f t="array" ref="M351">INDEX('Building Features'!$F$5:$F$22,COLUMN('Building Features'!F350),1)</f>
        <v>1229.8032000000001</v>
      </c>
      <c r="N351" cm="1">
        <f t="array" ref="N351">INDEX('Building Features'!$F$5:$F$22,COLUMN('Building Features'!G350),1)</f>
        <v>1713.81</v>
      </c>
      <c r="O351" cm="1">
        <f t="array" ref="O351">INDEX('Building Features'!$F$5:$F$22,COLUMN('Building Features'!H350),1)</f>
        <v>41.63332799914653</v>
      </c>
      <c r="P351" cm="1">
        <f t="array" ref="P351">INDEX('Building Features'!$F$5:$F$22,COLUMN('Building Features'!I350),1)</f>
        <v>74.688559408569205</v>
      </c>
      <c r="Q351" cm="1">
        <f t="array" ref="Q351">INDEX('Building Features'!$F$5:$F$22,COLUMN('Building Features'!J350),1)</f>
        <v>1.7939608241286957</v>
      </c>
      <c r="R351" cm="1">
        <f t="array" ref="R351">INDEX('Building Features'!$F$5:$F$22,COLUMN('Building Features'!K350),1)</f>
        <v>1</v>
      </c>
      <c r="S351" cm="1">
        <f t="array" ref="S351">INDEX('Building Features'!$F$5:$F$22,COLUMN('Building Features'!L350),1)</f>
        <v>2</v>
      </c>
      <c r="T351" cm="1">
        <f t="array" ref="T351">INDEX('Building Features'!$F$5:$F$22,COLUMN('Building Features'!M350),1)</f>
        <v>6</v>
      </c>
      <c r="U351" cm="1">
        <f t="array" ref="U351">INDEX('Building Features'!$F$5:$F$22,COLUMN('Building Features'!N350),1)</f>
        <v>1989</v>
      </c>
      <c r="V351" cm="1">
        <f t="array" ref="V351">INDEX('Building Features'!$F$5:$F$22,COLUMN('Building Features'!O350),1)</f>
        <v>1291.172</v>
      </c>
      <c r="W351" cm="1">
        <f t="array" ref="W351">INDEX('Building Features'!$F$5:$F$22,COLUMN('Building Features'!P350),1)</f>
        <v>0</v>
      </c>
      <c r="X351" cm="1">
        <f t="array" ref="X351">INDEX('Building Features'!$F$5:$F$22,COLUMN('Building Features'!Q350),1)</f>
        <v>492.16399999999999</v>
      </c>
      <c r="Y351" cm="1">
        <f t="array" ref="Y351">INDEX('Building Features'!$F$5:$F$22,COLUMN('Building Features'!R350),1)</f>
        <v>1291.172</v>
      </c>
      <c r="AA351">
        <v>577.82995605468705</v>
      </c>
      <c r="AB351" s="45" t="s">
        <v>1055</v>
      </c>
      <c r="AC351" s="45" t="s">
        <v>1055</v>
      </c>
      <c r="AD351">
        <v>960.84098041746302</v>
      </c>
      <c r="AE351" t="s">
        <v>1056</v>
      </c>
      <c r="AF351" t="s">
        <v>1056</v>
      </c>
      <c r="AG351">
        <f t="shared" si="20"/>
        <v>1.3763933376041</v>
      </c>
      <c r="AH351">
        <f t="shared" si="21"/>
        <v>2.952978859705317</v>
      </c>
      <c r="AJ351">
        <f t="shared" si="23"/>
        <v>4.329372197309417</v>
      </c>
    </row>
    <row r="352" spans="1:36" x14ac:dyDescent="0.25">
      <c r="A352">
        <f t="shared" si="22"/>
        <v>351</v>
      </c>
      <c r="B352">
        <v>4.0157894812132104</v>
      </c>
      <c r="C352">
        <v>16.715625001971301</v>
      </c>
      <c r="D352">
        <v>0</v>
      </c>
      <c r="E352">
        <v>84.189473684210498</v>
      </c>
      <c r="F352">
        <v>0</v>
      </c>
      <c r="H352" cm="1">
        <f t="array" ref="H352">INDEX('Building Features'!$F$5:$F$22,COLUMN('Building Features'!A351),1)</f>
        <v>7805</v>
      </c>
      <c r="I352" cm="1">
        <f t="array" ref="I352">INDEX('Building Features'!$F$5:$F$22,COLUMN('Building Features'!B351),1)</f>
        <v>16.399999999999999</v>
      </c>
      <c r="J352" cm="1">
        <f t="array" ref="J352">INDEX('Building Features'!$F$5:$F$22,COLUMN('Building Features'!C351),1)</f>
        <v>0.4</v>
      </c>
      <c r="K352" cm="1">
        <f t="array" ref="K352">INDEX('Building Features'!$F$5:$F$22,COLUMN('Building Features'!D351),1)</f>
        <v>5</v>
      </c>
      <c r="L352" cm="1">
        <f t="array" ref="L352">INDEX('Building Features'!$F$5:$F$22,COLUMN('Building Features'!E351),1)</f>
        <v>128001.99999999999</v>
      </c>
      <c r="M352" cm="1">
        <f t="array" ref="M352">INDEX('Building Features'!$F$5:$F$22,COLUMN('Building Features'!F351),1)</f>
        <v>1229.8032000000001</v>
      </c>
      <c r="N352" cm="1">
        <f t="array" ref="N352">INDEX('Building Features'!$F$5:$F$22,COLUMN('Building Features'!G351),1)</f>
        <v>1713.81</v>
      </c>
      <c r="O352" cm="1">
        <f t="array" ref="O352">INDEX('Building Features'!$F$5:$F$22,COLUMN('Building Features'!H351),1)</f>
        <v>41.63332799914653</v>
      </c>
      <c r="P352" cm="1">
        <f t="array" ref="P352">INDEX('Building Features'!$F$5:$F$22,COLUMN('Building Features'!I351),1)</f>
        <v>74.688559408569205</v>
      </c>
      <c r="Q352" cm="1">
        <f t="array" ref="Q352">INDEX('Building Features'!$F$5:$F$22,COLUMN('Building Features'!J351),1)</f>
        <v>1.7939608241286957</v>
      </c>
      <c r="R352" cm="1">
        <f t="array" ref="R352">INDEX('Building Features'!$F$5:$F$22,COLUMN('Building Features'!K351),1)</f>
        <v>1</v>
      </c>
      <c r="S352" cm="1">
        <f t="array" ref="S352">INDEX('Building Features'!$F$5:$F$22,COLUMN('Building Features'!L351),1)</f>
        <v>2</v>
      </c>
      <c r="T352" cm="1">
        <f t="array" ref="T352">INDEX('Building Features'!$F$5:$F$22,COLUMN('Building Features'!M351),1)</f>
        <v>6</v>
      </c>
      <c r="U352" cm="1">
        <f t="array" ref="U352">INDEX('Building Features'!$F$5:$F$22,COLUMN('Building Features'!N351),1)</f>
        <v>1989</v>
      </c>
      <c r="V352" cm="1">
        <f t="array" ref="V352">INDEX('Building Features'!$F$5:$F$22,COLUMN('Building Features'!O351),1)</f>
        <v>1291.172</v>
      </c>
      <c r="W352" cm="1">
        <f t="array" ref="W352">INDEX('Building Features'!$F$5:$F$22,COLUMN('Building Features'!P351),1)</f>
        <v>0</v>
      </c>
      <c r="X352" cm="1">
        <f t="array" ref="X352">INDEX('Building Features'!$F$5:$F$22,COLUMN('Building Features'!Q351),1)</f>
        <v>492.16399999999999</v>
      </c>
      <c r="Y352" cm="1">
        <f t="array" ref="Y352">INDEX('Building Features'!$F$5:$F$22,COLUMN('Building Features'!R351),1)</f>
        <v>1291.172</v>
      </c>
      <c r="AA352">
        <v>567.39050292968705</v>
      </c>
      <c r="AB352" s="45" t="s">
        <v>1057</v>
      </c>
      <c r="AC352" s="45" t="s">
        <v>1057</v>
      </c>
      <c r="AD352">
        <v>1156.30173246242</v>
      </c>
      <c r="AE352" t="s">
        <v>1058</v>
      </c>
      <c r="AF352" t="s">
        <v>1058</v>
      </c>
      <c r="AG352">
        <f t="shared" si="20"/>
        <v>1.3474695707879565</v>
      </c>
      <c r="AH352">
        <f t="shared" si="21"/>
        <v>3.5541319666880207</v>
      </c>
      <c r="AJ352">
        <f t="shared" si="23"/>
        <v>4.9016015374759769</v>
      </c>
    </row>
    <row r="353" spans="1:36" x14ac:dyDescent="0.25">
      <c r="A353">
        <f t="shared" si="22"/>
        <v>352</v>
      </c>
      <c r="B353">
        <v>4.6578947368421</v>
      </c>
      <c r="C353">
        <v>13.6489583216607</v>
      </c>
      <c r="D353">
        <v>0</v>
      </c>
      <c r="E353">
        <v>84.821052631578894</v>
      </c>
      <c r="F353">
        <v>0</v>
      </c>
      <c r="H353" cm="1">
        <f t="array" ref="H353">INDEX('Building Features'!$F$5:$F$22,COLUMN('Building Features'!A352),1)</f>
        <v>7805</v>
      </c>
      <c r="I353" cm="1">
        <f t="array" ref="I353">INDEX('Building Features'!$F$5:$F$22,COLUMN('Building Features'!B352),1)</f>
        <v>16.399999999999999</v>
      </c>
      <c r="J353" cm="1">
        <f t="array" ref="J353">INDEX('Building Features'!$F$5:$F$22,COLUMN('Building Features'!C352),1)</f>
        <v>0.4</v>
      </c>
      <c r="K353" cm="1">
        <f t="array" ref="K353">INDEX('Building Features'!$F$5:$F$22,COLUMN('Building Features'!D352),1)</f>
        <v>5</v>
      </c>
      <c r="L353" cm="1">
        <f t="array" ref="L353">INDEX('Building Features'!$F$5:$F$22,COLUMN('Building Features'!E352),1)</f>
        <v>128001.99999999999</v>
      </c>
      <c r="M353" cm="1">
        <f t="array" ref="M353">INDEX('Building Features'!$F$5:$F$22,COLUMN('Building Features'!F352),1)</f>
        <v>1229.8032000000001</v>
      </c>
      <c r="N353" cm="1">
        <f t="array" ref="N353">INDEX('Building Features'!$F$5:$F$22,COLUMN('Building Features'!G352),1)</f>
        <v>1713.81</v>
      </c>
      <c r="O353" cm="1">
        <f t="array" ref="O353">INDEX('Building Features'!$F$5:$F$22,COLUMN('Building Features'!H352),1)</f>
        <v>41.63332799914653</v>
      </c>
      <c r="P353" cm="1">
        <f t="array" ref="P353">INDEX('Building Features'!$F$5:$F$22,COLUMN('Building Features'!I352),1)</f>
        <v>74.688559408569205</v>
      </c>
      <c r="Q353" cm="1">
        <f t="array" ref="Q353">INDEX('Building Features'!$F$5:$F$22,COLUMN('Building Features'!J352),1)</f>
        <v>1.7939608241286957</v>
      </c>
      <c r="R353" cm="1">
        <f t="array" ref="R353">INDEX('Building Features'!$F$5:$F$22,COLUMN('Building Features'!K352),1)</f>
        <v>1</v>
      </c>
      <c r="S353" cm="1">
        <f t="array" ref="S353">INDEX('Building Features'!$F$5:$F$22,COLUMN('Building Features'!L352),1)</f>
        <v>2</v>
      </c>
      <c r="T353" cm="1">
        <f t="array" ref="T353">INDEX('Building Features'!$F$5:$F$22,COLUMN('Building Features'!M352),1)</f>
        <v>6</v>
      </c>
      <c r="U353" cm="1">
        <f t="array" ref="U353">INDEX('Building Features'!$F$5:$F$22,COLUMN('Building Features'!N352),1)</f>
        <v>1989</v>
      </c>
      <c r="V353" cm="1">
        <f t="array" ref="V353">INDEX('Building Features'!$F$5:$F$22,COLUMN('Building Features'!O352),1)</f>
        <v>1291.172</v>
      </c>
      <c r="W353" cm="1">
        <f t="array" ref="W353">INDEX('Building Features'!$F$5:$F$22,COLUMN('Building Features'!P352),1)</f>
        <v>0</v>
      </c>
      <c r="X353" cm="1">
        <f t="array" ref="X353">INDEX('Building Features'!$F$5:$F$22,COLUMN('Building Features'!Q352),1)</f>
        <v>492.16399999999999</v>
      </c>
      <c r="Y353" cm="1">
        <f t="array" ref="Y353">INDEX('Building Features'!$F$5:$F$22,COLUMN('Building Features'!R352),1)</f>
        <v>1291.172</v>
      </c>
      <c r="AA353">
        <v>538.70404052734295</v>
      </c>
      <c r="AB353" s="45" t="s">
        <v>1059</v>
      </c>
      <c r="AC353" s="45" t="s">
        <v>1059</v>
      </c>
      <c r="AD353">
        <v>968.77453473338301</v>
      </c>
      <c r="AE353" t="s">
        <v>1060</v>
      </c>
      <c r="AF353" t="s">
        <v>1060</v>
      </c>
      <c r="AG353">
        <f t="shared" si="20"/>
        <v>1.2813581037796284</v>
      </c>
      <c r="AH353">
        <f t="shared" si="21"/>
        <v>2.9788597053171042</v>
      </c>
      <c r="AJ353">
        <f t="shared" si="23"/>
        <v>4.2602178090967326</v>
      </c>
    </row>
    <row r="354" spans="1:36" x14ac:dyDescent="0.25">
      <c r="A354">
        <f t="shared" si="22"/>
        <v>353</v>
      </c>
      <c r="B354">
        <v>1.6684210580430501</v>
      </c>
      <c r="C354">
        <v>14.8010416651765</v>
      </c>
      <c r="D354">
        <v>0</v>
      </c>
      <c r="E354">
        <v>86.273684210526298</v>
      </c>
      <c r="F354">
        <v>0</v>
      </c>
      <c r="H354" cm="1">
        <f t="array" ref="H354">INDEX('Building Features'!$F$5:$F$22,COLUMN('Building Features'!A353),1)</f>
        <v>7805</v>
      </c>
      <c r="I354" cm="1">
        <f t="array" ref="I354">INDEX('Building Features'!$F$5:$F$22,COLUMN('Building Features'!B353),1)</f>
        <v>16.399999999999999</v>
      </c>
      <c r="J354" cm="1">
        <f t="array" ref="J354">INDEX('Building Features'!$F$5:$F$22,COLUMN('Building Features'!C353),1)</f>
        <v>0.4</v>
      </c>
      <c r="K354" cm="1">
        <f t="array" ref="K354">INDEX('Building Features'!$F$5:$F$22,COLUMN('Building Features'!D353),1)</f>
        <v>5</v>
      </c>
      <c r="L354" cm="1">
        <f t="array" ref="L354">INDEX('Building Features'!$F$5:$F$22,COLUMN('Building Features'!E353),1)</f>
        <v>128001.99999999999</v>
      </c>
      <c r="M354" cm="1">
        <f t="array" ref="M354">INDEX('Building Features'!$F$5:$F$22,COLUMN('Building Features'!F353),1)</f>
        <v>1229.8032000000001</v>
      </c>
      <c r="N354" cm="1">
        <f t="array" ref="N354">INDEX('Building Features'!$F$5:$F$22,COLUMN('Building Features'!G353),1)</f>
        <v>1713.81</v>
      </c>
      <c r="O354" cm="1">
        <f t="array" ref="O354">INDEX('Building Features'!$F$5:$F$22,COLUMN('Building Features'!H353),1)</f>
        <v>41.63332799914653</v>
      </c>
      <c r="P354" cm="1">
        <f t="array" ref="P354">INDEX('Building Features'!$F$5:$F$22,COLUMN('Building Features'!I353),1)</f>
        <v>74.688559408569205</v>
      </c>
      <c r="Q354" cm="1">
        <f t="array" ref="Q354">INDEX('Building Features'!$F$5:$F$22,COLUMN('Building Features'!J353),1)</f>
        <v>1.7939608241286957</v>
      </c>
      <c r="R354" cm="1">
        <f t="array" ref="R354">INDEX('Building Features'!$F$5:$F$22,COLUMN('Building Features'!K353),1)</f>
        <v>1</v>
      </c>
      <c r="S354" cm="1">
        <f t="array" ref="S354">INDEX('Building Features'!$F$5:$F$22,COLUMN('Building Features'!L353),1)</f>
        <v>2</v>
      </c>
      <c r="T354" cm="1">
        <f t="array" ref="T354">INDEX('Building Features'!$F$5:$F$22,COLUMN('Building Features'!M353),1)</f>
        <v>6</v>
      </c>
      <c r="U354" cm="1">
        <f t="array" ref="U354">INDEX('Building Features'!$F$5:$F$22,COLUMN('Building Features'!N353),1)</f>
        <v>1989</v>
      </c>
      <c r="V354" cm="1">
        <f t="array" ref="V354">INDEX('Building Features'!$F$5:$F$22,COLUMN('Building Features'!O353),1)</f>
        <v>1291.172</v>
      </c>
      <c r="W354" cm="1">
        <f t="array" ref="W354">INDEX('Building Features'!$F$5:$F$22,COLUMN('Building Features'!P353),1)</f>
        <v>0</v>
      </c>
      <c r="X354" cm="1">
        <f t="array" ref="X354">INDEX('Building Features'!$F$5:$F$22,COLUMN('Building Features'!Q353),1)</f>
        <v>492.16399999999999</v>
      </c>
      <c r="Y354" cm="1">
        <f t="array" ref="Y354">INDEX('Building Features'!$F$5:$F$22,COLUMN('Building Features'!R353),1)</f>
        <v>1291.172</v>
      </c>
      <c r="AA354">
        <v>491.853912353515</v>
      </c>
      <c r="AB354" s="45" t="s">
        <v>1061</v>
      </c>
      <c r="AC354" s="45" t="s">
        <v>1061</v>
      </c>
      <c r="AD354">
        <v>1058.81704765884</v>
      </c>
      <c r="AE354" t="s">
        <v>1062</v>
      </c>
      <c r="AF354" t="s">
        <v>1062</v>
      </c>
      <c r="AG354">
        <f t="shared" si="20"/>
        <v>1.2248238308776425</v>
      </c>
      <c r="AH354">
        <f t="shared" si="21"/>
        <v>3.2597053171044204</v>
      </c>
      <c r="AJ354">
        <f t="shared" si="23"/>
        <v>4.4845291479820624</v>
      </c>
    </row>
    <row r="355" spans="1:36" x14ac:dyDescent="0.25">
      <c r="A355">
        <f t="shared" si="22"/>
        <v>354</v>
      </c>
      <c r="B355">
        <v>3.2484210635486401</v>
      </c>
      <c r="C355">
        <v>17.481250004066698</v>
      </c>
      <c r="D355">
        <v>0</v>
      </c>
      <c r="E355">
        <v>94.3052631578947</v>
      </c>
      <c r="F355">
        <v>0</v>
      </c>
      <c r="H355" cm="1">
        <f t="array" ref="H355">INDEX('Building Features'!$F$5:$F$22,COLUMN('Building Features'!A354),1)</f>
        <v>7805</v>
      </c>
      <c r="I355" cm="1">
        <f t="array" ref="I355">INDEX('Building Features'!$F$5:$F$22,COLUMN('Building Features'!B354),1)</f>
        <v>16.399999999999999</v>
      </c>
      <c r="J355" cm="1">
        <f t="array" ref="J355">INDEX('Building Features'!$F$5:$F$22,COLUMN('Building Features'!C354),1)</f>
        <v>0.4</v>
      </c>
      <c r="K355" cm="1">
        <f t="array" ref="K355">INDEX('Building Features'!$F$5:$F$22,COLUMN('Building Features'!D354),1)</f>
        <v>5</v>
      </c>
      <c r="L355" cm="1">
        <f t="array" ref="L355">INDEX('Building Features'!$F$5:$F$22,COLUMN('Building Features'!E354),1)</f>
        <v>128001.99999999999</v>
      </c>
      <c r="M355" cm="1">
        <f t="array" ref="M355">INDEX('Building Features'!$F$5:$F$22,COLUMN('Building Features'!F354),1)</f>
        <v>1229.8032000000001</v>
      </c>
      <c r="N355" cm="1">
        <f t="array" ref="N355">INDEX('Building Features'!$F$5:$F$22,COLUMN('Building Features'!G354),1)</f>
        <v>1713.81</v>
      </c>
      <c r="O355" cm="1">
        <f t="array" ref="O355">INDEX('Building Features'!$F$5:$F$22,COLUMN('Building Features'!H354),1)</f>
        <v>41.63332799914653</v>
      </c>
      <c r="P355" cm="1">
        <f t="array" ref="P355">INDEX('Building Features'!$F$5:$F$22,COLUMN('Building Features'!I354),1)</f>
        <v>74.688559408569205</v>
      </c>
      <c r="Q355" cm="1">
        <f t="array" ref="Q355">INDEX('Building Features'!$F$5:$F$22,COLUMN('Building Features'!J354),1)</f>
        <v>1.7939608241286957</v>
      </c>
      <c r="R355" cm="1">
        <f t="array" ref="R355">INDEX('Building Features'!$F$5:$F$22,COLUMN('Building Features'!K354),1)</f>
        <v>1</v>
      </c>
      <c r="S355" cm="1">
        <f t="array" ref="S355">INDEX('Building Features'!$F$5:$F$22,COLUMN('Building Features'!L354),1)</f>
        <v>2</v>
      </c>
      <c r="T355" cm="1">
        <f t="array" ref="T355">INDEX('Building Features'!$F$5:$F$22,COLUMN('Building Features'!M354),1)</f>
        <v>6</v>
      </c>
      <c r="U355" cm="1">
        <f t="array" ref="U355">INDEX('Building Features'!$F$5:$F$22,COLUMN('Building Features'!N354),1)</f>
        <v>1989</v>
      </c>
      <c r="V355" cm="1">
        <f t="array" ref="V355">INDEX('Building Features'!$F$5:$F$22,COLUMN('Building Features'!O354),1)</f>
        <v>1291.172</v>
      </c>
      <c r="W355" cm="1">
        <f t="array" ref="W355">INDEX('Building Features'!$F$5:$F$22,COLUMN('Building Features'!P354),1)</f>
        <v>0</v>
      </c>
      <c r="X355" cm="1">
        <f t="array" ref="X355">INDEX('Building Features'!$F$5:$F$22,COLUMN('Building Features'!Q354),1)</f>
        <v>492.16399999999999</v>
      </c>
      <c r="Y355" cm="1">
        <f t="array" ref="Y355">INDEX('Building Features'!$F$5:$F$22,COLUMN('Building Features'!R354),1)</f>
        <v>1291.172</v>
      </c>
      <c r="AA355">
        <v>540.70977783203102</v>
      </c>
      <c r="AB355" s="45" t="s">
        <v>1063</v>
      </c>
      <c r="AC355" s="45" t="s">
        <v>1063</v>
      </c>
      <c r="AD355">
        <v>1233.8236253738401</v>
      </c>
      <c r="AE355" t="s">
        <v>1064</v>
      </c>
      <c r="AF355" t="s">
        <v>1064</v>
      </c>
      <c r="AG355">
        <f t="shared" si="20"/>
        <v>1.2866752081998718</v>
      </c>
      <c r="AH355">
        <f t="shared" si="21"/>
        <v>3.7937219730941703</v>
      </c>
      <c r="AJ355">
        <f t="shared" si="23"/>
        <v>5.0803971812940425</v>
      </c>
    </row>
    <row r="356" spans="1:36" x14ac:dyDescent="0.25">
      <c r="A356">
        <f t="shared" si="22"/>
        <v>355</v>
      </c>
      <c r="B356">
        <v>4.0168421117882902</v>
      </c>
      <c r="C356">
        <v>17.914583332681399</v>
      </c>
      <c r="D356">
        <v>0</v>
      </c>
      <c r="E356">
        <v>88.042105263157893</v>
      </c>
      <c r="F356">
        <v>0</v>
      </c>
      <c r="H356" cm="1">
        <f t="array" ref="H356">INDEX('Building Features'!$F$5:$F$22,COLUMN('Building Features'!A355),1)</f>
        <v>7805</v>
      </c>
      <c r="I356" cm="1">
        <f t="array" ref="I356">INDEX('Building Features'!$F$5:$F$22,COLUMN('Building Features'!B355),1)</f>
        <v>16.399999999999999</v>
      </c>
      <c r="J356" cm="1">
        <f t="array" ref="J356">INDEX('Building Features'!$F$5:$F$22,COLUMN('Building Features'!C355),1)</f>
        <v>0.4</v>
      </c>
      <c r="K356" cm="1">
        <f t="array" ref="K356">INDEX('Building Features'!$F$5:$F$22,COLUMN('Building Features'!D355),1)</f>
        <v>5</v>
      </c>
      <c r="L356" cm="1">
        <f t="array" ref="L356">INDEX('Building Features'!$F$5:$F$22,COLUMN('Building Features'!E355),1)</f>
        <v>128001.99999999999</v>
      </c>
      <c r="M356" cm="1">
        <f t="array" ref="M356">INDEX('Building Features'!$F$5:$F$22,COLUMN('Building Features'!F355),1)</f>
        <v>1229.8032000000001</v>
      </c>
      <c r="N356" cm="1">
        <f t="array" ref="N356">INDEX('Building Features'!$F$5:$F$22,COLUMN('Building Features'!G355),1)</f>
        <v>1713.81</v>
      </c>
      <c r="O356" cm="1">
        <f t="array" ref="O356">INDEX('Building Features'!$F$5:$F$22,COLUMN('Building Features'!H355),1)</f>
        <v>41.63332799914653</v>
      </c>
      <c r="P356" cm="1">
        <f t="array" ref="P356">INDEX('Building Features'!$F$5:$F$22,COLUMN('Building Features'!I355),1)</f>
        <v>74.688559408569205</v>
      </c>
      <c r="Q356" cm="1">
        <f t="array" ref="Q356">INDEX('Building Features'!$F$5:$F$22,COLUMN('Building Features'!J355),1)</f>
        <v>1.7939608241286957</v>
      </c>
      <c r="R356" cm="1">
        <f t="array" ref="R356">INDEX('Building Features'!$F$5:$F$22,COLUMN('Building Features'!K355),1)</f>
        <v>1</v>
      </c>
      <c r="S356" cm="1">
        <f t="array" ref="S356">INDEX('Building Features'!$F$5:$F$22,COLUMN('Building Features'!L355),1)</f>
        <v>2</v>
      </c>
      <c r="T356" cm="1">
        <f t="array" ref="T356">INDEX('Building Features'!$F$5:$F$22,COLUMN('Building Features'!M355),1)</f>
        <v>6</v>
      </c>
      <c r="U356" cm="1">
        <f t="array" ref="U356">INDEX('Building Features'!$F$5:$F$22,COLUMN('Building Features'!N355),1)</f>
        <v>1989</v>
      </c>
      <c r="V356" cm="1">
        <f t="array" ref="V356">INDEX('Building Features'!$F$5:$F$22,COLUMN('Building Features'!O355),1)</f>
        <v>1291.172</v>
      </c>
      <c r="W356" cm="1">
        <f t="array" ref="W356">INDEX('Building Features'!$F$5:$F$22,COLUMN('Building Features'!P355),1)</f>
        <v>0</v>
      </c>
      <c r="X356" cm="1">
        <f t="array" ref="X356">INDEX('Building Features'!$F$5:$F$22,COLUMN('Building Features'!Q355),1)</f>
        <v>492.16399999999999</v>
      </c>
      <c r="Y356" cm="1">
        <f t="array" ref="Y356">INDEX('Building Features'!$F$5:$F$22,COLUMN('Building Features'!R355),1)</f>
        <v>1291.172</v>
      </c>
      <c r="AA356">
        <v>527.09100341796795</v>
      </c>
      <c r="AB356" s="45" t="s">
        <v>1065</v>
      </c>
      <c r="AC356" s="45" t="s">
        <v>1065</v>
      </c>
      <c r="AD356">
        <v>1241.38826502905</v>
      </c>
      <c r="AE356" t="s">
        <v>1066</v>
      </c>
      <c r="AF356" t="s">
        <v>1066</v>
      </c>
      <c r="AG356">
        <f t="shared" si="20"/>
        <v>1.3031069827033952</v>
      </c>
      <c r="AH356">
        <f t="shared" si="21"/>
        <v>3.8206278026905829</v>
      </c>
      <c r="AJ356">
        <f t="shared" si="23"/>
        <v>5.1237347853939781</v>
      </c>
    </row>
    <row r="357" spans="1:36" x14ac:dyDescent="0.25">
      <c r="A357">
        <f t="shared" si="22"/>
        <v>356</v>
      </c>
      <c r="B357">
        <v>1.26736840958658</v>
      </c>
      <c r="C357">
        <v>11.908333338797</v>
      </c>
      <c r="D357">
        <v>0</v>
      </c>
      <c r="E357">
        <v>78.2</v>
      </c>
      <c r="F357">
        <v>0</v>
      </c>
      <c r="H357" cm="1">
        <f t="array" ref="H357">INDEX('Building Features'!$F$5:$F$22,COLUMN('Building Features'!A356),1)</f>
        <v>7805</v>
      </c>
      <c r="I357" cm="1">
        <f t="array" ref="I357">INDEX('Building Features'!$F$5:$F$22,COLUMN('Building Features'!B356),1)</f>
        <v>16.399999999999999</v>
      </c>
      <c r="J357" cm="1">
        <f t="array" ref="J357">INDEX('Building Features'!$F$5:$F$22,COLUMN('Building Features'!C356),1)</f>
        <v>0.4</v>
      </c>
      <c r="K357" cm="1">
        <f t="array" ref="K357">INDEX('Building Features'!$F$5:$F$22,COLUMN('Building Features'!D356),1)</f>
        <v>5</v>
      </c>
      <c r="L357" cm="1">
        <f t="array" ref="L357">INDEX('Building Features'!$F$5:$F$22,COLUMN('Building Features'!E356),1)</f>
        <v>128001.99999999999</v>
      </c>
      <c r="M357" cm="1">
        <f t="array" ref="M357">INDEX('Building Features'!$F$5:$F$22,COLUMN('Building Features'!F356),1)</f>
        <v>1229.8032000000001</v>
      </c>
      <c r="N357" cm="1">
        <f t="array" ref="N357">INDEX('Building Features'!$F$5:$F$22,COLUMN('Building Features'!G356),1)</f>
        <v>1713.81</v>
      </c>
      <c r="O357" cm="1">
        <f t="array" ref="O357">INDEX('Building Features'!$F$5:$F$22,COLUMN('Building Features'!H356),1)</f>
        <v>41.63332799914653</v>
      </c>
      <c r="P357" cm="1">
        <f t="array" ref="P357">INDEX('Building Features'!$F$5:$F$22,COLUMN('Building Features'!I356),1)</f>
        <v>74.688559408569205</v>
      </c>
      <c r="Q357" cm="1">
        <f t="array" ref="Q357">INDEX('Building Features'!$F$5:$F$22,COLUMN('Building Features'!J356),1)</f>
        <v>1.7939608241286957</v>
      </c>
      <c r="R357" cm="1">
        <f t="array" ref="R357">INDEX('Building Features'!$F$5:$F$22,COLUMN('Building Features'!K356),1)</f>
        <v>1</v>
      </c>
      <c r="S357" cm="1">
        <f t="array" ref="S357">INDEX('Building Features'!$F$5:$F$22,COLUMN('Building Features'!L356),1)</f>
        <v>2</v>
      </c>
      <c r="T357" cm="1">
        <f t="array" ref="T357">INDEX('Building Features'!$F$5:$F$22,COLUMN('Building Features'!M356),1)</f>
        <v>6</v>
      </c>
      <c r="U357" cm="1">
        <f t="array" ref="U357">INDEX('Building Features'!$F$5:$F$22,COLUMN('Building Features'!N356),1)</f>
        <v>1989</v>
      </c>
      <c r="V357" cm="1">
        <f t="array" ref="V357">INDEX('Building Features'!$F$5:$F$22,COLUMN('Building Features'!O356),1)</f>
        <v>1291.172</v>
      </c>
      <c r="W357" cm="1">
        <f t="array" ref="W357">INDEX('Building Features'!$F$5:$F$22,COLUMN('Building Features'!P356),1)</f>
        <v>0</v>
      </c>
      <c r="X357" cm="1">
        <f t="array" ref="X357">INDEX('Building Features'!$F$5:$F$22,COLUMN('Building Features'!Q356),1)</f>
        <v>492.16399999999999</v>
      </c>
      <c r="Y357" cm="1">
        <f t="array" ref="Y357">INDEX('Building Features'!$F$5:$F$22,COLUMN('Building Features'!R356),1)</f>
        <v>1291.172</v>
      </c>
      <c r="AA357">
        <v>548.08166503906205</v>
      </c>
      <c r="AB357" s="45" t="s">
        <v>1067</v>
      </c>
      <c r="AC357" s="45" t="s">
        <v>1067</v>
      </c>
      <c r="AD357">
        <v>863.42706599129599</v>
      </c>
      <c r="AE357" t="s">
        <v>1068</v>
      </c>
      <c r="AF357" t="s">
        <v>1068</v>
      </c>
      <c r="AG357">
        <f t="shared" si="20"/>
        <v>1.3290839205637413</v>
      </c>
      <c r="AH357">
        <f t="shared" si="21"/>
        <v>2.6559897501601539</v>
      </c>
      <c r="AJ357">
        <f t="shared" si="23"/>
        <v>3.985073670723895</v>
      </c>
    </row>
    <row r="358" spans="1:36" x14ac:dyDescent="0.25">
      <c r="A358">
        <f t="shared" si="22"/>
        <v>357</v>
      </c>
      <c r="B358">
        <v>-5.8947369456291199E-2</v>
      </c>
      <c r="C358">
        <v>14.3750000024835</v>
      </c>
      <c r="D358">
        <v>0</v>
      </c>
      <c r="E358">
        <v>81.726315789473603</v>
      </c>
      <c r="F358">
        <v>0</v>
      </c>
      <c r="H358" cm="1">
        <f t="array" ref="H358">INDEX('Building Features'!$F$5:$F$22,COLUMN('Building Features'!A357),1)</f>
        <v>7805</v>
      </c>
      <c r="I358" cm="1">
        <f t="array" ref="I358">INDEX('Building Features'!$F$5:$F$22,COLUMN('Building Features'!B357),1)</f>
        <v>16.399999999999999</v>
      </c>
      <c r="J358" cm="1">
        <f t="array" ref="J358">INDEX('Building Features'!$F$5:$F$22,COLUMN('Building Features'!C357),1)</f>
        <v>0.4</v>
      </c>
      <c r="K358" cm="1">
        <f t="array" ref="K358">INDEX('Building Features'!$F$5:$F$22,COLUMN('Building Features'!D357),1)</f>
        <v>5</v>
      </c>
      <c r="L358" cm="1">
        <f t="array" ref="L358">INDEX('Building Features'!$F$5:$F$22,COLUMN('Building Features'!E357),1)</f>
        <v>128001.99999999999</v>
      </c>
      <c r="M358" cm="1">
        <f t="array" ref="M358">INDEX('Building Features'!$F$5:$F$22,COLUMN('Building Features'!F357),1)</f>
        <v>1229.8032000000001</v>
      </c>
      <c r="N358" cm="1">
        <f t="array" ref="N358">INDEX('Building Features'!$F$5:$F$22,COLUMN('Building Features'!G357),1)</f>
        <v>1713.81</v>
      </c>
      <c r="O358" cm="1">
        <f t="array" ref="O358">INDEX('Building Features'!$F$5:$F$22,COLUMN('Building Features'!H357),1)</f>
        <v>41.63332799914653</v>
      </c>
      <c r="P358" cm="1">
        <f t="array" ref="P358">INDEX('Building Features'!$F$5:$F$22,COLUMN('Building Features'!I357),1)</f>
        <v>74.688559408569205</v>
      </c>
      <c r="Q358" cm="1">
        <f t="array" ref="Q358">INDEX('Building Features'!$F$5:$F$22,COLUMN('Building Features'!J357),1)</f>
        <v>1.7939608241286957</v>
      </c>
      <c r="R358" cm="1">
        <f t="array" ref="R358">INDEX('Building Features'!$F$5:$F$22,COLUMN('Building Features'!K357),1)</f>
        <v>1</v>
      </c>
      <c r="S358" cm="1">
        <f t="array" ref="S358">INDEX('Building Features'!$F$5:$F$22,COLUMN('Building Features'!L357),1)</f>
        <v>2</v>
      </c>
      <c r="T358" cm="1">
        <f t="array" ref="T358">INDEX('Building Features'!$F$5:$F$22,COLUMN('Building Features'!M357),1)</f>
        <v>6</v>
      </c>
      <c r="U358" cm="1">
        <f t="array" ref="U358">INDEX('Building Features'!$F$5:$F$22,COLUMN('Building Features'!N357),1)</f>
        <v>1989</v>
      </c>
      <c r="V358" cm="1">
        <f t="array" ref="V358">INDEX('Building Features'!$F$5:$F$22,COLUMN('Building Features'!O357),1)</f>
        <v>1291.172</v>
      </c>
      <c r="W358" cm="1">
        <f t="array" ref="W358">INDEX('Building Features'!$F$5:$F$22,COLUMN('Building Features'!P357),1)</f>
        <v>0</v>
      </c>
      <c r="X358" cm="1">
        <f t="array" ref="X358">INDEX('Building Features'!$F$5:$F$22,COLUMN('Building Features'!Q357),1)</f>
        <v>492.16399999999999</v>
      </c>
      <c r="Y358" cm="1">
        <f t="array" ref="Y358">INDEX('Building Features'!$F$5:$F$22,COLUMN('Building Features'!R357),1)</f>
        <v>1291.172</v>
      </c>
      <c r="AA358">
        <v>551.63970947265602</v>
      </c>
      <c r="AB358" s="45" t="s">
        <v>1069</v>
      </c>
      <c r="AC358" s="45" t="s">
        <v>1069</v>
      </c>
      <c r="AD358">
        <v>985.92954829533903</v>
      </c>
      <c r="AE358" t="s">
        <v>1070</v>
      </c>
      <c r="AF358" t="s">
        <v>1070</v>
      </c>
      <c r="AG358">
        <f t="shared" si="20"/>
        <v>1.2969891095451633</v>
      </c>
      <c r="AH358">
        <f t="shared" si="21"/>
        <v>3.0339525944907111</v>
      </c>
      <c r="AJ358">
        <f t="shared" si="23"/>
        <v>4.3309417040358742</v>
      </c>
    </row>
    <row r="359" spans="1:36" x14ac:dyDescent="0.25">
      <c r="A359">
        <f t="shared" si="22"/>
        <v>358</v>
      </c>
      <c r="B359">
        <v>4.1073684225741101</v>
      </c>
      <c r="C359">
        <v>16.883333335708201</v>
      </c>
      <c r="D359">
        <v>0</v>
      </c>
      <c r="E359">
        <v>95.421052631578902</v>
      </c>
      <c r="F359">
        <v>0</v>
      </c>
      <c r="H359" cm="1">
        <f t="array" ref="H359">INDEX('Building Features'!$F$5:$F$22,COLUMN('Building Features'!A358),1)</f>
        <v>7805</v>
      </c>
      <c r="I359" cm="1">
        <f t="array" ref="I359">INDEX('Building Features'!$F$5:$F$22,COLUMN('Building Features'!B358),1)</f>
        <v>16.399999999999999</v>
      </c>
      <c r="J359" cm="1">
        <f t="array" ref="J359">INDEX('Building Features'!$F$5:$F$22,COLUMN('Building Features'!C358),1)</f>
        <v>0.4</v>
      </c>
      <c r="K359" cm="1">
        <f t="array" ref="K359">INDEX('Building Features'!$F$5:$F$22,COLUMN('Building Features'!D358),1)</f>
        <v>5</v>
      </c>
      <c r="L359" cm="1">
        <f t="array" ref="L359">INDEX('Building Features'!$F$5:$F$22,COLUMN('Building Features'!E358),1)</f>
        <v>128001.99999999999</v>
      </c>
      <c r="M359" cm="1">
        <f t="array" ref="M359">INDEX('Building Features'!$F$5:$F$22,COLUMN('Building Features'!F358),1)</f>
        <v>1229.8032000000001</v>
      </c>
      <c r="N359" cm="1">
        <f t="array" ref="N359">INDEX('Building Features'!$F$5:$F$22,COLUMN('Building Features'!G358),1)</f>
        <v>1713.81</v>
      </c>
      <c r="O359" cm="1">
        <f t="array" ref="O359">INDEX('Building Features'!$F$5:$F$22,COLUMN('Building Features'!H358),1)</f>
        <v>41.63332799914653</v>
      </c>
      <c r="P359" cm="1">
        <f t="array" ref="P359">INDEX('Building Features'!$F$5:$F$22,COLUMN('Building Features'!I358),1)</f>
        <v>74.688559408569205</v>
      </c>
      <c r="Q359" cm="1">
        <f t="array" ref="Q359">INDEX('Building Features'!$F$5:$F$22,COLUMN('Building Features'!J358),1)</f>
        <v>1.7939608241286957</v>
      </c>
      <c r="R359" cm="1">
        <f t="array" ref="R359">INDEX('Building Features'!$F$5:$F$22,COLUMN('Building Features'!K358),1)</f>
        <v>1</v>
      </c>
      <c r="S359" cm="1">
        <f t="array" ref="S359">INDEX('Building Features'!$F$5:$F$22,COLUMN('Building Features'!L358),1)</f>
        <v>2</v>
      </c>
      <c r="T359" cm="1">
        <f t="array" ref="T359">INDEX('Building Features'!$F$5:$F$22,COLUMN('Building Features'!M358),1)</f>
        <v>6</v>
      </c>
      <c r="U359" cm="1">
        <f t="array" ref="U359">INDEX('Building Features'!$F$5:$F$22,COLUMN('Building Features'!N358),1)</f>
        <v>1989</v>
      </c>
      <c r="V359" cm="1">
        <f t="array" ref="V359">INDEX('Building Features'!$F$5:$F$22,COLUMN('Building Features'!O358),1)</f>
        <v>1291.172</v>
      </c>
      <c r="W359" cm="1">
        <f t="array" ref="W359">INDEX('Building Features'!$F$5:$F$22,COLUMN('Building Features'!P358),1)</f>
        <v>0</v>
      </c>
      <c r="X359" cm="1">
        <f t="array" ref="X359">INDEX('Building Features'!$F$5:$F$22,COLUMN('Building Features'!Q358),1)</f>
        <v>492.16399999999999</v>
      </c>
      <c r="Y359" cm="1">
        <f t="array" ref="Y359">INDEX('Building Features'!$F$5:$F$22,COLUMN('Building Features'!R358),1)</f>
        <v>1291.172</v>
      </c>
      <c r="AA359">
        <v>481.57092285156199</v>
      </c>
      <c r="AB359" s="45" t="s">
        <v>1071</v>
      </c>
      <c r="AC359" s="45" t="s">
        <v>1071</v>
      </c>
      <c r="AD359">
        <v>1155.5717440103599</v>
      </c>
      <c r="AE359" t="s">
        <v>1072</v>
      </c>
      <c r="AF359" t="s">
        <v>1072</v>
      </c>
      <c r="AG359">
        <f t="shared" si="20"/>
        <v>1.2357463164638052</v>
      </c>
      <c r="AH359">
        <f t="shared" si="21"/>
        <v>3.5525944907110825</v>
      </c>
      <c r="AJ359">
        <f t="shared" si="23"/>
        <v>4.7883408071748876</v>
      </c>
    </row>
    <row r="360" spans="1:36" x14ac:dyDescent="0.25">
      <c r="A360">
        <f t="shared" si="22"/>
        <v>359</v>
      </c>
      <c r="B360">
        <v>4.9326315779434999</v>
      </c>
      <c r="C360">
        <v>20.262499991260999</v>
      </c>
      <c r="D360">
        <v>0</v>
      </c>
      <c r="E360">
        <v>89.368421052631504</v>
      </c>
      <c r="F360">
        <v>0</v>
      </c>
      <c r="H360" cm="1">
        <f t="array" ref="H360">INDEX('Building Features'!$F$5:$F$22,COLUMN('Building Features'!A359),1)</f>
        <v>7805</v>
      </c>
      <c r="I360" cm="1">
        <f t="array" ref="I360">INDEX('Building Features'!$F$5:$F$22,COLUMN('Building Features'!B359),1)</f>
        <v>16.399999999999999</v>
      </c>
      <c r="J360" cm="1">
        <f t="array" ref="J360">INDEX('Building Features'!$F$5:$F$22,COLUMN('Building Features'!C359),1)</f>
        <v>0.4</v>
      </c>
      <c r="K360" cm="1">
        <f t="array" ref="K360">INDEX('Building Features'!$F$5:$F$22,COLUMN('Building Features'!D359),1)</f>
        <v>5</v>
      </c>
      <c r="L360" cm="1">
        <f t="array" ref="L360">INDEX('Building Features'!$F$5:$F$22,COLUMN('Building Features'!E359),1)</f>
        <v>128001.99999999999</v>
      </c>
      <c r="M360" cm="1">
        <f t="array" ref="M360">INDEX('Building Features'!$F$5:$F$22,COLUMN('Building Features'!F359),1)</f>
        <v>1229.8032000000001</v>
      </c>
      <c r="N360" cm="1">
        <f t="array" ref="N360">INDEX('Building Features'!$F$5:$F$22,COLUMN('Building Features'!G359),1)</f>
        <v>1713.81</v>
      </c>
      <c r="O360" cm="1">
        <f t="array" ref="O360">INDEX('Building Features'!$F$5:$F$22,COLUMN('Building Features'!H359),1)</f>
        <v>41.63332799914653</v>
      </c>
      <c r="P360" cm="1">
        <f t="array" ref="P360">INDEX('Building Features'!$F$5:$F$22,COLUMN('Building Features'!I359),1)</f>
        <v>74.688559408569205</v>
      </c>
      <c r="Q360" cm="1">
        <f t="array" ref="Q360">INDEX('Building Features'!$F$5:$F$22,COLUMN('Building Features'!J359),1)</f>
        <v>1.7939608241286957</v>
      </c>
      <c r="R360" cm="1">
        <f t="array" ref="R360">INDEX('Building Features'!$F$5:$F$22,COLUMN('Building Features'!K359),1)</f>
        <v>1</v>
      </c>
      <c r="S360" cm="1">
        <f t="array" ref="S360">INDEX('Building Features'!$F$5:$F$22,COLUMN('Building Features'!L359),1)</f>
        <v>2</v>
      </c>
      <c r="T360" cm="1">
        <f t="array" ref="T360">INDEX('Building Features'!$F$5:$F$22,COLUMN('Building Features'!M359),1)</f>
        <v>6</v>
      </c>
      <c r="U360" cm="1">
        <f t="array" ref="U360">INDEX('Building Features'!$F$5:$F$22,COLUMN('Building Features'!N359),1)</f>
        <v>1989</v>
      </c>
      <c r="V360" cm="1">
        <f t="array" ref="V360">INDEX('Building Features'!$F$5:$F$22,COLUMN('Building Features'!O359),1)</f>
        <v>1291.172</v>
      </c>
      <c r="W360" cm="1">
        <f t="array" ref="W360">INDEX('Building Features'!$F$5:$F$22,COLUMN('Building Features'!P359),1)</f>
        <v>0</v>
      </c>
      <c r="X360" cm="1">
        <f t="array" ref="X360">INDEX('Building Features'!$F$5:$F$22,COLUMN('Building Features'!Q359),1)</f>
        <v>492.16399999999999</v>
      </c>
      <c r="Y360" cm="1">
        <f t="array" ref="Y360">INDEX('Building Features'!$F$5:$F$22,COLUMN('Building Features'!R359),1)</f>
        <v>1291.172</v>
      </c>
      <c r="AA360">
        <v>461.10241699218699</v>
      </c>
      <c r="AB360" s="45" t="s">
        <v>1073</v>
      </c>
      <c r="AC360" s="45" t="s">
        <v>1073</v>
      </c>
      <c r="AD360">
        <v>1196.16141077818</v>
      </c>
      <c r="AE360" t="s">
        <v>1074</v>
      </c>
      <c r="AF360" t="s">
        <v>1074</v>
      </c>
      <c r="AG360">
        <f t="shared" si="20"/>
        <v>1.1742152466367712</v>
      </c>
      <c r="AH360">
        <f t="shared" si="21"/>
        <v>3.6812299807815503</v>
      </c>
      <c r="AJ360">
        <f t="shared" si="23"/>
        <v>4.855445227418322</v>
      </c>
    </row>
    <row r="361" spans="1:36" x14ac:dyDescent="0.25">
      <c r="A361">
        <f t="shared" si="22"/>
        <v>360</v>
      </c>
      <c r="B361">
        <v>1.90736841026105</v>
      </c>
      <c r="C361">
        <v>24.930208340287201</v>
      </c>
      <c r="D361">
        <v>0</v>
      </c>
      <c r="E361">
        <v>90.178947368421007</v>
      </c>
      <c r="F361">
        <v>0</v>
      </c>
      <c r="H361" cm="1">
        <f t="array" ref="H361">INDEX('Building Features'!$F$5:$F$22,COLUMN('Building Features'!A360),1)</f>
        <v>7805</v>
      </c>
      <c r="I361" cm="1">
        <f t="array" ref="I361">INDEX('Building Features'!$F$5:$F$22,COLUMN('Building Features'!B360),1)</f>
        <v>16.399999999999999</v>
      </c>
      <c r="J361" cm="1">
        <f t="array" ref="J361">INDEX('Building Features'!$F$5:$F$22,COLUMN('Building Features'!C360),1)</f>
        <v>0.4</v>
      </c>
      <c r="K361" cm="1">
        <f t="array" ref="K361">INDEX('Building Features'!$F$5:$F$22,COLUMN('Building Features'!D360),1)</f>
        <v>5</v>
      </c>
      <c r="L361" cm="1">
        <f t="array" ref="L361">INDEX('Building Features'!$F$5:$F$22,COLUMN('Building Features'!E360),1)</f>
        <v>128001.99999999999</v>
      </c>
      <c r="M361" cm="1">
        <f t="array" ref="M361">INDEX('Building Features'!$F$5:$F$22,COLUMN('Building Features'!F360),1)</f>
        <v>1229.8032000000001</v>
      </c>
      <c r="N361" cm="1">
        <f t="array" ref="N361">INDEX('Building Features'!$F$5:$F$22,COLUMN('Building Features'!G360),1)</f>
        <v>1713.81</v>
      </c>
      <c r="O361" cm="1">
        <f t="array" ref="O361">INDEX('Building Features'!$F$5:$F$22,COLUMN('Building Features'!H360),1)</f>
        <v>41.63332799914653</v>
      </c>
      <c r="P361" cm="1">
        <f t="array" ref="P361">INDEX('Building Features'!$F$5:$F$22,COLUMN('Building Features'!I360),1)</f>
        <v>74.688559408569205</v>
      </c>
      <c r="Q361" cm="1">
        <f t="array" ref="Q361">INDEX('Building Features'!$F$5:$F$22,COLUMN('Building Features'!J360),1)</f>
        <v>1.7939608241286957</v>
      </c>
      <c r="R361" cm="1">
        <f t="array" ref="R361">INDEX('Building Features'!$F$5:$F$22,COLUMN('Building Features'!K360),1)</f>
        <v>1</v>
      </c>
      <c r="S361" cm="1">
        <f t="array" ref="S361">INDEX('Building Features'!$F$5:$F$22,COLUMN('Building Features'!L360),1)</f>
        <v>2</v>
      </c>
      <c r="T361" cm="1">
        <f t="array" ref="T361">INDEX('Building Features'!$F$5:$F$22,COLUMN('Building Features'!M360),1)</f>
        <v>6</v>
      </c>
      <c r="U361" cm="1">
        <f t="array" ref="U361">INDEX('Building Features'!$F$5:$F$22,COLUMN('Building Features'!N360),1)</f>
        <v>1989</v>
      </c>
      <c r="V361" cm="1">
        <f t="array" ref="V361">INDEX('Building Features'!$F$5:$F$22,COLUMN('Building Features'!O360),1)</f>
        <v>1291.172</v>
      </c>
      <c r="W361" cm="1">
        <f t="array" ref="W361">INDEX('Building Features'!$F$5:$F$22,COLUMN('Building Features'!P360),1)</f>
        <v>0</v>
      </c>
      <c r="X361" cm="1">
        <f t="array" ref="X361">INDEX('Building Features'!$F$5:$F$22,COLUMN('Building Features'!Q360),1)</f>
        <v>492.16399999999999</v>
      </c>
      <c r="Y361" cm="1">
        <f t="array" ref="Y361">INDEX('Building Features'!$F$5:$F$22,COLUMN('Building Features'!R360),1)</f>
        <v>1291.172</v>
      </c>
      <c r="AA361">
        <v>483.81262207031199</v>
      </c>
      <c r="AB361" s="45" t="s">
        <v>1075</v>
      </c>
      <c r="AC361" s="45" t="s">
        <v>1075</v>
      </c>
      <c r="AD361">
        <v>1387.70969667081</v>
      </c>
      <c r="AE361" t="s">
        <v>1076</v>
      </c>
      <c r="AF361" t="s">
        <v>1076</v>
      </c>
      <c r="AG361">
        <f t="shared" si="20"/>
        <v>1.1605701473414478</v>
      </c>
      <c r="AH361">
        <f t="shared" si="21"/>
        <v>4.2703395259449071</v>
      </c>
      <c r="AJ361">
        <f t="shared" si="23"/>
        <v>5.4309096732863544</v>
      </c>
    </row>
    <row r="362" spans="1:36" x14ac:dyDescent="0.25">
      <c r="A362">
        <f t="shared" si="22"/>
        <v>361</v>
      </c>
      <c r="B362">
        <v>-0.49052630709974299</v>
      </c>
      <c r="C362">
        <v>27.943750018874798</v>
      </c>
      <c r="D362">
        <v>0</v>
      </c>
      <c r="E362">
        <v>93.084210526315701</v>
      </c>
      <c r="F362">
        <v>0</v>
      </c>
      <c r="H362" cm="1">
        <f t="array" ref="H362">INDEX('Building Features'!$F$5:$F$22,COLUMN('Building Features'!A361),1)</f>
        <v>7805</v>
      </c>
      <c r="I362" cm="1">
        <f t="array" ref="I362">INDEX('Building Features'!$F$5:$F$22,COLUMN('Building Features'!B361),1)</f>
        <v>16.399999999999999</v>
      </c>
      <c r="J362" cm="1">
        <f t="array" ref="J362">INDEX('Building Features'!$F$5:$F$22,COLUMN('Building Features'!C361),1)</f>
        <v>0.4</v>
      </c>
      <c r="K362" cm="1">
        <f t="array" ref="K362">INDEX('Building Features'!$F$5:$F$22,COLUMN('Building Features'!D361),1)</f>
        <v>5</v>
      </c>
      <c r="L362" cm="1">
        <f t="array" ref="L362">INDEX('Building Features'!$F$5:$F$22,COLUMN('Building Features'!E361),1)</f>
        <v>128001.99999999999</v>
      </c>
      <c r="M362" cm="1">
        <f t="array" ref="M362">INDEX('Building Features'!$F$5:$F$22,COLUMN('Building Features'!F361),1)</f>
        <v>1229.8032000000001</v>
      </c>
      <c r="N362" cm="1">
        <f t="array" ref="N362">INDEX('Building Features'!$F$5:$F$22,COLUMN('Building Features'!G361),1)</f>
        <v>1713.81</v>
      </c>
      <c r="O362" cm="1">
        <f t="array" ref="O362">INDEX('Building Features'!$F$5:$F$22,COLUMN('Building Features'!H361),1)</f>
        <v>41.63332799914653</v>
      </c>
      <c r="P362" cm="1">
        <f t="array" ref="P362">INDEX('Building Features'!$F$5:$F$22,COLUMN('Building Features'!I361),1)</f>
        <v>74.688559408569205</v>
      </c>
      <c r="Q362" cm="1">
        <f t="array" ref="Q362">INDEX('Building Features'!$F$5:$F$22,COLUMN('Building Features'!J361),1)</f>
        <v>1.7939608241286957</v>
      </c>
      <c r="R362" cm="1">
        <f t="array" ref="R362">INDEX('Building Features'!$F$5:$F$22,COLUMN('Building Features'!K361),1)</f>
        <v>1</v>
      </c>
      <c r="S362" cm="1">
        <f t="array" ref="S362">INDEX('Building Features'!$F$5:$F$22,COLUMN('Building Features'!L361),1)</f>
        <v>2</v>
      </c>
      <c r="T362" cm="1">
        <f t="array" ref="T362">INDEX('Building Features'!$F$5:$F$22,COLUMN('Building Features'!M361),1)</f>
        <v>6</v>
      </c>
      <c r="U362" cm="1">
        <f t="array" ref="U362">INDEX('Building Features'!$F$5:$F$22,COLUMN('Building Features'!N361),1)</f>
        <v>1989</v>
      </c>
      <c r="V362" cm="1">
        <f t="array" ref="V362">INDEX('Building Features'!$F$5:$F$22,COLUMN('Building Features'!O361),1)</f>
        <v>1291.172</v>
      </c>
      <c r="W362" cm="1">
        <f t="array" ref="W362">INDEX('Building Features'!$F$5:$F$22,COLUMN('Building Features'!P361),1)</f>
        <v>0</v>
      </c>
      <c r="X362" cm="1">
        <f t="array" ref="X362">INDEX('Building Features'!$F$5:$F$22,COLUMN('Building Features'!Q361),1)</f>
        <v>492.16399999999999</v>
      </c>
      <c r="Y362" cm="1">
        <f t="array" ref="Y362">INDEX('Building Features'!$F$5:$F$22,COLUMN('Building Features'!R361),1)</f>
        <v>1291.172</v>
      </c>
      <c r="AA362">
        <v>478.22018432617102</v>
      </c>
      <c r="AB362" s="45" t="s">
        <v>1077</v>
      </c>
      <c r="AC362" s="45" t="s">
        <v>1077</v>
      </c>
      <c r="AD362">
        <v>1605.4226681447899</v>
      </c>
      <c r="AE362" t="s">
        <v>1078</v>
      </c>
      <c r="AF362" t="s">
        <v>1078</v>
      </c>
      <c r="AG362">
        <f t="shared" si="20"/>
        <v>1.1875080076873799</v>
      </c>
      <c r="AH362">
        <f t="shared" si="21"/>
        <v>4.9391415759128767</v>
      </c>
      <c r="AJ362">
        <f t="shared" si="23"/>
        <v>6.1266495836002566</v>
      </c>
    </row>
    <row r="363" spans="1:36" x14ac:dyDescent="0.25">
      <c r="A363">
        <f t="shared" si="22"/>
        <v>362</v>
      </c>
      <c r="B363">
        <v>-5.6326315930015101</v>
      </c>
      <c r="C363">
        <v>23.288541677097399</v>
      </c>
      <c r="D363">
        <v>0</v>
      </c>
      <c r="E363">
        <v>87.663157894736798</v>
      </c>
      <c r="F363">
        <v>0</v>
      </c>
      <c r="H363" cm="1">
        <f t="array" ref="H363">INDEX('Building Features'!$F$5:$F$22,COLUMN('Building Features'!A362),1)</f>
        <v>7805</v>
      </c>
      <c r="I363" cm="1">
        <f t="array" ref="I363">INDEX('Building Features'!$F$5:$F$22,COLUMN('Building Features'!B362),1)</f>
        <v>16.399999999999999</v>
      </c>
      <c r="J363" cm="1">
        <f t="array" ref="J363">INDEX('Building Features'!$F$5:$F$22,COLUMN('Building Features'!C362),1)</f>
        <v>0.4</v>
      </c>
      <c r="K363" cm="1">
        <f t="array" ref="K363">INDEX('Building Features'!$F$5:$F$22,COLUMN('Building Features'!D362),1)</f>
        <v>5</v>
      </c>
      <c r="L363" cm="1">
        <f t="array" ref="L363">INDEX('Building Features'!$F$5:$F$22,COLUMN('Building Features'!E362),1)</f>
        <v>128001.99999999999</v>
      </c>
      <c r="M363" cm="1">
        <f t="array" ref="M363">INDEX('Building Features'!$F$5:$F$22,COLUMN('Building Features'!F362),1)</f>
        <v>1229.8032000000001</v>
      </c>
      <c r="N363" cm="1">
        <f t="array" ref="N363">INDEX('Building Features'!$F$5:$F$22,COLUMN('Building Features'!G362),1)</f>
        <v>1713.81</v>
      </c>
      <c r="O363" cm="1">
        <f t="array" ref="O363">INDEX('Building Features'!$F$5:$F$22,COLUMN('Building Features'!H362),1)</f>
        <v>41.63332799914653</v>
      </c>
      <c r="P363" cm="1">
        <f t="array" ref="P363">INDEX('Building Features'!$F$5:$F$22,COLUMN('Building Features'!I362),1)</f>
        <v>74.688559408569205</v>
      </c>
      <c r="Q363" cm="1">
        <f t="array" ref="Q363">INDEX('Building Features'!$F$5:$F$22,COLUMN('Building Features'!J362),1)</f>
        <v>1.7939608241286957</v>
      </c>
      <c r="R363" cm="1">
        <f t="array" ref="R363">INDEX('Building Features'!$F$5:$F$22,COLUMN('Building Features'!K362),1)</f>
        <v>1</v>
      </c>
      <c r="S363" cm="1">
        <f t="array" ref="S363">INDEX('Building Features'!$F$5:$F$22,COLUMN('Building Features'!L362),1)</f>
        <v>2</v>
      </c>
      <c r="T363" cm="1">
        <f t="array" ref="T363">INDEX('Building Features'!$F$5:$F$22,COLUMN('Building Features'!M362),1)</f>
        <v>6</v>
      </c>
      <c r="U363" cm="1">
        <f t="array" ref="U363">INDEX('Building Features'!$F$5:$F$22,COLUMN('Building Features'!N362),1)</f>
        <v>1989</v>
      </c>
      <c r="V363" cm="1">
        <f t="array" ref="V363">INDEX('Building Features'!$F$5:$F$22,COLUMN('Building Features'!O362),1)</f>
        <v>1291.172</v>
      </c>
      <c r="W363" cm="1">
        <f t="array" ref="W363">INDEX('Building Features'!$F$5:$F$22,COLUMN('Building Features'!P362),1)</f>
        <v>0</v>
      </c>
      <c r="X363" cm="1">
        <f t="array" ref="X363">INDEX('Building Features'!$F$5:$F$22,COLUMN('Building Features'!Q362),1)</f>
        <v>492.16399999999999</v>
      </c>
      <c r="Y363" cm="1">
        <f t="array" ref="Y363">INDEX('Building Features'!$F$5:$F$22,COLUMN('Building Features'!R362),1)</f>
        <v>1291.172</v>
      </c>
      <c r="AA363">
        <v>451.94546508789</v>
      </c>
      <c r="AB363" s="45" t="s">
        <v>1079</v>
      </c>
      <c r="AC363" s="45" t="s">
        <v>1079</v>
      </c>
      <c r="AD363">
        <v>1514.09702292972</v>
      </c>
      <c r="AE363" t="s">
        <v>1080</v>
      </c>
      <c r="AF363" t="s">
        <v>1080</v>
      </c>
      <c r="AG363">
        <f t="shared" si="20"/>
        <v>1.1575272261370917</v>
      </c>
      <c r="AH363">
        <f t="shared" si="21"/>
        <v>4.6572709801409351</v>
      </c>
      <c r="AJ363">
        <f t="shared" si="23"/>
        <v>5.8147982062780272</v>
      </c>
    </row>
    <row r="364" spans="1:36" x14ac:dyDescent="0.25">
      <c r="A364">
        <f t="shared" si="22"/>
        <v>363</v>
      </c>
      <c r="B364">
        <v>-9.3484210817437408</v>
      </c>
      <c r="C364">
        <v>22.874999980131701</v>
      </c>
      <c r="D364">
        <v>0</v>
      </c>
      <c r="E364">
        <v>73.621052631578905</v>
      </c>
      <c r="F364">
        <v>0</v>
      </c>
      <c r="H364" cm="1">
        <f t="array" ref="H364">INDEX('Building Features'!$F$5:$F$22,COLUMN('Building Features'!A363),1)</f>
        <v>7805</v>
      </c>
      <c r="I364" cm="1">
        <f t="array" ref="I364">INDEX('Building Features'!$F$5:$F$22,COLUMN('Building Features'!B363),1)</f>
        <v>16.399999999999999</v>
      </c>
      <c r="J364" cm="1">
        <f t="array" ref="J364">INDEX('Building Features'!$F$5:$F$22,COLUMN('Building Features'!C363),1)</f>
        <v>0.4</v>
      </c>
      <c r="K364" cm="1">
        <f t="array" ref="K364">INDEX('Building Features'!$F$5:$F$22,COLUMN('Building Features'!D363),1)</f>
        <v>5</v>
      </c>
      <c r="L364" cm="1">
        <f t="array" ref="L364">INDEX('Building Features'!$F$5:$F$22,COLUMN('Building Features'!E363),1)</f>
        <v>128001.99999999999</v>
      </c>
      <c r="M364" cm="1">
        <f t="array" ref="M364">INDEX('Building Features'!$F$5:$F$22,COLUMN('Building Features'!F363),1)</f>
        <v>1229.8032000000001</v>
      </c>
      <c r="N364" cm="1">
        <f t="array" ref="N364">INDEX('Building Features'!$F$5:$F$22,COLUMN('Building Features'!G363),1)</f>
        <v>1713.81</v>
      </c>
      <c r="O364" cm="1">
        <f t="array" ref="O364">INDEX('Building Features'!$F$5:$F$22,COLUMN('Building Features'!H363),1)</f>
        <v>41.63332799914653</v>
      </c>
      <c r="P364" cm="1">
        <f t="array" ref="P364">INDEX('Building Features'!$F$5:$F$22,COLUMN('Building Features'!I363),1)</f>
        <v>74.688559408569205</v>
      </c>
      <c r="Q364" cm="1">
        <f t="array" ref="Q364">INDEX('Building Features'!$F$5:$F$22,COLUMN('Building Features'!J363),1)</f>
        <v>1.7939608241286957</v>
      </c>
      <c r="R364" cm="1">
        <f t="array" ref="R364">INDEX('Building Features'!$F$5:$F$22,COLUMN('Building Features'!K363),1)</f>
        <v>1</v>
      </c>
      <c r="S364" cm="1">
        <f t="array" ref="S364">INDEX('Building Features'!$F$5:$F$22,COLUMN('Building Features'!L363),1)</f>
        <v>2</v>
      </c>
      <c r="T364" cm="1">
        <f t="array" ref="T364">INDEX('Building Features'!$F$5:$F$22,COLUMN('Building Features'!M363),1)</f>
        <v>6</v>
      </c>
      <c r="U364" cm="1">
        <f t="array" ref="U364">INDEX('Building Features'!$F$5:$F$22,COLUMN('Building Features'!N363),1)</f>
        <v>1989</v>
      </c>
      <c r="V364" cm="1">
        <f t="array" ref="V364">INDEX('Building Features'!$F$5:$F$22,COLUMN('Building Features'!O363),1)</f>
        <v>1291.172</v>
      </c>
      <c r="W364" cm="1">
        <f t="array" ref="W364">INDEX('Building Features'!$F$5:$F$22,COLUMN('Building Features'!P363),1)</f>
        <v>0</v>
      </c>
      <c r="X364" cm="1">
        <f t="array" ref="X364">INDEX('Building Features'!$F$5:$F$22,COLUMN('Building Features'!Q363),1)</f>
        <v>492.16399999999999</v>
      </c>
      <c r="Y364" cm="1">
        <f t="array" ref="Y364">INDEX('Building Features'!$F$5:$F$22,COLUMN('Building Features'!R363),1)</f>
        <v>1291.172</v>
      </c>
      <c r="AA364">
        <v>473.724029541015</v>
      </c>
      <c r="AB364" s="45" t="s">
        <v>1081</v>
      </c>
      <c r="AC364" s="45" t="s">
        <v>1081</v>
      </c>
      <c r="AD364">
        <v>1373.92509057645</v>
      </c>
      <c r="AE364" t="s">
        <v>1082</v>
      </c>
      <c r="AF364" t="s">
        <v>1082</v>
      </c>
      <c r="AG364">
        <f t="shared" si="20"/>
        <v>1.156117873158232</v>
      </c>
      <c r="AH364">
        <f t="shared" si="21"/>
        <v>4.2267777065983347</v>
      </c>
      <c r="AJ364">
        <f t="shared" si="23"/>
        <v>5.3828955797565667</v>
      </c>
    </row>
    <row r="365" spans="1:36" x14ac:dyDescent="0.25">
      <c r="A365">
        <f t="shared" si="22"/>
        <v>364</v>
      </c>
      <c r="B365">
        <v>-7.4157894686648698</v>
      </c>
      <c r="C365">
        <v>20.678124999006499</v>
      </c>
      <c r="D365">
        <v>0</v>
      </c>
      <c r="E365">
        <v>82.515789473684194</v>
      </c>
      <c r="F365">
        <v>0</v>
      </c>
      <c r="H365" cm="1">
        <f t="array" ref="H365">INDEX('Building Features'!$F$5:$F$22,COLUMN('Building Features'!A364),1)</f>
        <v>7805</v>
      </c>
      <c r="I365" cm="1">
        <f t="array" ref="I365">INDEX('Building Features'!$F$5:$F$22,COLUMN('Building Features'!B364),1)</f>
        <v>16.399999999999999</v>
      </c>
      <c r="J365" cm="1">
        <f t="array" ref="J365">INDEX('Building Features'!$F$5:$F$22,COLUMN('Building Features'!C364),1)</f>
        <v>0.4</v>
      </c>
      <c r="K365" cm="1">
        <f t="array" ref="K365">INDEX('Building Features'!$F$5:$F$22,COLUMN('Building Features'!D364),1)</f>
        <v>5</v>
      </c>
      <c r="L365" cm="1">
        <f t="array" ref="L365">INDEX('Building Features'!$F$5:$F$22,COLUMN('Building Features'!E364),1)</f>
        <v>128001.99999999999</v>
      </c>
      <c r="M365" cm="1">
        <f t="array" ref="M365">INDEX('Building Features'!$F$5:$F$22,COLUMN('Building Features'!F364),1)</f>
        <v>1229.8032000000001</v>
      </c>
      <c r="N365" cm="1">
        <f t="array" ref="N365">INDEX('Building Features'!$F$5:$F$22,COLUMN('Building Features'!G364),1)</f>
        <v>1713.81</v>
      </c>
      <c r="O365" cm="1">
        <f t="array" ref="O365">INDEX('Building Features'!$F$5:$F$22,COLUMN('Building Features'!H364),1)</f>
        <v>41.63332799914653</v>
      </c>
      <c r="P365" cm="1">
        <f t="array" ref="P365">INDEX('Building Features'!$F$5:$F$22,COLUMN('Building Features'!I364),1)</f>
        <v>74.688559408569205</v>
      </c>
      <c r="Q365" cm="1">
        <f t="array" ref="Q365">INDEX('Building Features'!$F$5:$F$22,COLUMN('Building Features'!J364),1)</f>
        <v>1.7939608241286957</v>
      </c>
      <c r="R365" cm="1">
        <f t="array" ref="R365">INDEX('Building Features'!$F$5:$F$22,COLUMN('Building Features'!K364),1)</f>
        <v>1</v>
      </c>
      <c r="S365" cm="1">
        <f t="array" ref="S365">INDEX('Building Features'!$F$5:$F$22,COLUMN('Building Features'!L364),1)</f>
        <v>2</v>
      </c>
      <c r="T365" cm="1">
        <f t="array" ref="T365">INDEX('Building Features'!$F$5:$F$22,COLUMN('Building Features'!M364),1)</f>
        <v>6</v>
      </c>
      <c r="U365" cm="1">
        <f t="array" ref="U365">INDEX('Building Features'!$F$5:$F$22,COLUMN('Building Features'!N364),1)</f>
        <v>1989</v>
      </c>
      <c r="V365" cm="1">
        <f t="array" ref="V365">INDEX('Building Features'!$F$5:$F$22,COLUMN('Building Features'!O364),1)</f>
        <v>1291.172</v>
      </c>
      <c r="W365" cm="1">
        <f t="array" ref="W365">INDEX('Building Features'!$F$5:$F$22,COLUMN('Building Features'!P364),1)</f>
        <v>0</v>
      </c>
      <c r="X365" cm="1">
        <f t="array" ref="X365">INDEX('Building Features'!$F$5:$F$22,COLUMN('Building Features'!Q364),1)</f>
        <v>492.16399999999999</v>
      </c>
      <c r="Y365" cm="1">
        <f t="array" ref="Y365">INDEX('Building Features'!$F$5:$F$22,COLUMN('Building Features'!R364),1)</f>
        <v>1291.172</v>
      </c>
      <c r="AA365">
        <v>445.149169921875</v>
      </c>
      <c r="AB365" s="45" t="s">
        <v>1083</v>
      </c>
      <c r="AC365" s="45" t="s">
        <v>1083</v>
      </c>
      <c r="AD365">
        <v>1310.20744425314</v>
      </c>
      <c r="AE365" t="s">
        <v>1084</v>
      </c>
      <c r="AF365" t="s">
        <v>1084</v>
      </c>
      <c r="AG365">
        <f t="shared" si="20"/>
        <v>1.1200512491992312</v>
      </c>
      <c r="AH365">
        <f t="shared" si="21"/>
        <v>4.0292120435618193</v>
      </c>
      <c r="AJ365">
        <f t="shared" si="23"/>
        <v>5.1492632927610504</v>
      </c>
    </row>
    <row r="366" spans="1:36" x14ac:dyDescent="0.25">
      <c r="A366">
        <f t="shared" si="22"/>
        <v>365</v>
      </c>
      <c r="B366">
        <v>-4.3463157678905198</v>
      </c>
      <c r="C366">
        <v>20.99062497681</v>
      </c>
      <c r="D366">
        <v>0</v>
      </c>
      <c r="E366">
        <v>76.021052631578897</v>
      </c>
      <c r="F366">
        <v>0</v>
      </c>
      <c r="H366" cm="1">
        <f t="array" ref="H366">INDEX('Building Features'!$F$5:$F$22,COLUMN('Building Features'!A365),1)</f>
        <v>7805</v>
      </c>
      <c r="I366" cm="1">
        <f t="array" ref="I366">INDEX('Building Features'!$F$5:$F$22,COLUMN('Building Features'!B365),1)</f>
        <v>16.399999999999999</v>
      </c>
      <c r="J366" cm="1">
        <f t="array" ref="J366">INDEX('Building Features'!$F$5:$F$22,COLUMN('Building Features'!C365),1)</f>
        <v>0.4</v>
      </c>
      <c r="K366" cm="1">
        <f t="array" ref="K366">INDEX('Building Features'!$F$5:$F$22,COLUMN('Building Features'!D365),1)</f>
        <v>5</v>
      </c>
      <c r="L366" cm="1">
        <f t="array" ref="L366">INDEX('Building Features'!$F$5:$F$22,COLUMN('Building Features'!E365),1)</f>
        <v>128001.99999999999</v>
      </c>
      <c r="M366" cm="1">
        <f t="array" ref="M366">INDEX('Building Features'!$F$5:$F$22,COLUMN('Building Features'!F365),1)</f>
        <v>1229.8032000000001</v>
      </c>
      <c r="N366" cm="1">
        <f t="array" ref="N366">INDEX('Building Features'!$F$5:$F$22,COLUMN('Building Features'!G365),1)</f>
        <v>1713.81</v>
      </c>
      <c r="O366" cm="1">
        <f t="array" ref="O366">INDEX('Building Features'!$F$5:$F$22,COLUMN('Building Features'!H365),1)</f>
        <v>41.63332799914653</v>
      </c>
      <c r="P366" cm="1">
        <f t="array" ref="P366">INDEX('Building Features'!$F$5:$F$22,COLUMN('Building Features'!I365),1)</f>
        <v>74.688559408569205</v>
      </c>
      <c r="Q366" cm="1">
        <f t="array" ref="Q366">INDEX('Building Features'!$F$5:$F$22,COLUMN('Building Features'!J365),1)</f>
        <v>1.7939608241286957</v>
      </c>
      <c r="R366" cm="1">
        <f t="array" ref="R366">INDEX('Building Features'!$F$5:$F$22,COLUMN('Building Features'!K365),1)</f>
        <v>1</v>
      </c>
      <c r="S366" cm="1">
        <f t="array" ref="S366">INDEX('Building Features'!$F$5:$F$22,COLUMN('Building Features'!L365),1)</f>
        <v>2</v>
      </c>
      <c r="T366" cm="1">
        <f t="array" ref="T366">INDEX('Building Features'!$F$5:$F$22,COLUMN('Building Features'!M365),1)</f>
        <v>6</v>
      </c>
      <c r="U366" cm="1">
        <f t="array" ref="U366">INDEX('Building Features'!$F$5:$F$22,COLUMN('Building Features'!N365),1)</f>
        <v>1989</v>
      </c>
      <c r="V366" cm="1">
        <f t="array" ref="V366">INDEX('Building Features'!$F$5:$F$22,COLUMN('Building Features'!O365),1)</f>
        <v>1291.172</v>
      </c>
      <c r="W366" cm="1">
        <f t="array" ref="W366">INDEX('Building Features'!$F$5:$F$22,COLUMN('Building Features'!P365),1)</f>
        <v>0</v>
      </c>
      <c r="X366" cm="1">
        <f t="array" ref="X366">INDEX('Building Features'!$F$5:$F$22,COLUMN('Building Features'!Q365),1)</f>
        <v>492.16399999999999</v>
      </c>
      <c r="Y366" cm="1">
        <f t="array" ref="Y366">INDEX('Building Features'!$F$5:$F$22,COLUMN('Building Features'!R365),1)</f>
        <v>1291.172</v>
      </c>
      <c r="AA366">
        <v>468.57321166992102</v>
      </c>
      <c r="AB366" s="45" t="s">
        <v>1085</v>
      </c>
      <c r="AC366" s="45" t="s">
        <v>1085</v>
      </c>
      <c r="AD366">
        <v>1436.1388178874799</v>
      </c>
      <c r="AE366" t="s">
        <v>1086</v>
      </c>
      <c r="AF366" t="s">
        <v>1086</v>
      </c>
      <c r="AG366">
        <f t="shared" si="20"/>
        <v>1.1269058295964125</v>
      </c>
      <c r="AH366">
        <f t="shared" si="21"/>
        <v>4.4192184497117228</v>
      </c>
      <c r="AJ366">
        <f t="shared" si="23"/>
        <v>5.5461242793081356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7C764-685C-40C6-8EFC-3EDA0B65CBF5}">
  <sheetPr codeName="Sheet8"/>
  <dimension ref="A1:AJ366"/>
  <sheetViews>
    <sheetView topLeftCell="I1" zoomScale="55" zoomScaleNormal="55" workbookViewId="0">
      <pane ySplit="1" topLeftCell="A2" activePane="bottomLeft" state="frozen"/>
      <selection pane="bottomLeft" activeCell="AJ1" sqref="AJ1:AJ1048576"/>
    </sheetView>
  </sheetViews>
  <sheetFormatPr defaultRowHeight="15" x14ac:dyDescent="0.25"/>
  <cols>
    <col min="5" max="5" width="12.85546875" customWidth="1"/>
    <col min="6" max="6" width="13" customWidth="1"/>
    <col min="7" max="7" width="2.42578125" customWidth="1"/>
    <col min="8" max="8" width="13.85546875" customWidth="1"/>
    <col min="9" max="9" width="11.85546875" customWidth="1"/>
    <col min="10" max="10" width="12" customWidth="1"/>
    <col min="16" max="16" width="11.85546875" customWidth="1"/>
    <col min="17" max="17" width="12" customWidth="1"/>
    <col min="26" max="26" width="3.42578125" customWidth="1"/>
    <col min="27" max="27" width="13.28515625" customWidth="1"/>
    <col min="28" max="28" width="14" style="45" customWidth="1"/>
    <col min="29" max="29" width="13.85546875" style="45" customWidth="1"/>
    <col min="30" max="30" width="11.85546875" customWidth="1"/>
    <col min="31" max="32" width="15" customWidth="1"/>
    <col min="33" max="33" width="15.28515625" customWidth="1"/>
    <col min="34" max="34" width="14.85546875" customWidth="1"/>
    <col min="36" max="36" width="15.28515625" customWidth="1"/>
  </cols>
  <sheetData>
    <row r="1" spans="1:36" s="4" customFormat="1" ht="89.25" customHeight="1" x14ac:dyDescent="0.25">
      <c r="A1" s="8" t="s">
        <v>173</v>
      </c>
      <c r="B1" s="1" t="s">
        <v>174</v>
      </c>
      <c r="C1" s="1" t="s">
        <v>175</v>
      </c>
      <c r="D1" s="1" t="s">
        <v>176</v>
      </c>
      <c r="E1" s="1" t="s">
        <v>177</v>
      </c>
      <c r="F1" s="1" t="s">
        <v>1087</v>
      </c>
      <c r="G1"/>
      <c r="H1" s="12" t="s">
        <v>17</v>
      </c>
      <c r="I1" s="12" t="s">
        <v>19</v>
      </c>
      <c r="J1" s="12" t="s">
        <v>179</v>
      </c>
      <c r="K1" s="12" t="s">
        <v>180</v>
      </c>
      <c r="L1" s="12" t="s">
        <v>181</v>
      </c>
      <c r="M1" s="12" t="s">
        <v>182</v>
      </c>
      <c r="N1" s="12" t="s">
        <v>183</v>
      </c>
      <c r="O1" s="12" t="s">
        <v>184</v>
      </c>
      <c r="P1" s="12" t="s">
        <v>185</v>
      </c>
      <c r="Q1" s="12" t="s">
        <v>186</v>
      </c>
      <c r="R1" s="12" t="s">
        <v>38</v>
      </c>
      <c r="S1" s="12" t="s">
        <v>41</v>
      </c>
      <c r="T1" s="12" t="s">
        <v>187</v>
      </c>
      <c r="U1" s="12" t="s">
        <v>188</v>
      </c>
      <c r="V1" s="12" t="s">
        <v>189</v>
      </c>
      <c r="W1" s="12" t="s">
        <v>190</v>
      </c>
      <c r="X1" s="12" t="s">
        <v>191</v>
      </c>
      <c r="Y1" s="12" t="s">
        <v>192</v>
      </c>
      <c r="Z1"/>
      <c r="AA1" s="3" t="s">
        <v>193</v>
      </c>
      <c r="AB1" s="3" t="s">
        <v>194</v>
      </c>
      <c r="AC1" s="3" t="s">
        <v>203</v>
      </c>
      <c r="AD1" s="3" t="s">
        <v>196</v>
      </c>
      <c r="AE1" s="3" t="s">
        <v>197</v>
      </c>
      <c r="AF1" s="3" t="s">
        <v>198</v>
      </c>
      <c r="AG1" s="3" t="s">
        <v>199</v>
      </c>
      <c r="AH1" s="3" t="s">
        <v>200</v>
      </c>
      <c r="AJ1" s="2" t="s">
        <v>201</v>
      </c>
    </row>
    <row r="2" spans="1:36" x14ac:dyDescent="0.25">
      <c r="A2">
        <f>ROW(K2) - 1</f>
        <v>1</v>
      </c>
      <c r="B2">
        <v>7.8915789955540703</v>
      </c>
      <c r="C2">
        <v>10.0249999562899</v>
      </c>
      <c r="D2">
        <v>0</v>
      </c>
      <c r="E2">
        <v>93.042105263157893</v>
      </c>
      <c r="F2">
        <v>24.625</v>
      </c>
      <c r="H2" cm="1">
        <f t="array" ref="H2">INDEX('Building Features'!$G$5:$G$22,COLUMN('Building Features'!A1),1)</f>
        <v>5373</v>
      </c>
      <c r="I2" cm="1">
        <f t="array" ref="I2">INDEX('Building Features'!$G$5:$G$22,COLUMN('Building Features'!B1),1)</f>
        <v>15.47</v>
      </c>
      <c r="J2" cm="1">
        <f t="array" ref="J2">INDEX('Building Features'!$G$5:$G$22,COLUMN('Building Features'!C1),1)</f>
        <v>0.4</v>
      </c>
      <c r="K2" cm="1">
        <f t="array" ref="K2">INDEX('Building Features'!$G$5:$G$22,COLUMN('Building Features'!D1),1)</f>
        <v>5</v>
      </c>
      <c r="L2" cm="1">
        <f t="array" ref="L2">INDEX('Building Features'!$G$5:$G$22,COLUMN('Building Features'!E1),1)</f>
        <v>83112.789999999994</v>
      </c>
      <c r="M2" cm="1">
        <f t="array" ref="M2">INDEX('Building Features'!$G$5:$G$22,COLUMN('Building Features'!F1),1)</f>
        <v>939.5</v>
      </c>
      <c r="N2" cm="1">
        <f t="array" ref="N2">INDEX('Building Features'!$G$5:$G$22,COLUMN('Building Features'!G1),1)</f>
        <v>1307.46</v>
      </c>
      <c r="O2" cm="1">
        <f t="array" ref="O2">INDEX('Building Features'!$G$5:$G$22,COLUMN('Building Features'!H1),1)</f>
        <v>35.39</v>
      </c>
      <c r="P2" cm="1">
        <f t="array" ref="P2">INDEX('Building Features'!$G$5:$G$22,COLUMN('Building Features'!I1),1)</f>
        <v>63.57</v>
      </c>
      <c r="Q2" cm="1">
        <f t="array" ref="Q2">INDEX('Building Features'!$G$5:$G$22,COLUMN('Building Features'!J1),1)</f>
        <v>1.8</v>
      </c>
      <c r="R2" cm="1">
        <f t="array" ref="R2">INDEX('Building Features'!$G$5:$G$22,COLUMN('Building Features'!K1),1)</f>
        <v>1</v>
      </c>
      <c r="S2" cm="1">
        <f t="array" ref="S2">INDEX('Building Features'!$G$5:$G$22,COLUMN('Building Features'!L1),1)</f>
        <v>2</v>
      </c>
      <c r="T2" cm="1">
        <f t="array" ref="T2">INDEX('Building Features'!$G$5:$G$22,COLUMN('Building Features'!M1),1)</f>
        <v>2</v>
      </c>
      <c r="U2" cm="1">
        <f t="array" ref="U2">INDEX('Building Features'!$G$5:$G$22,COLUMN('Building Features'!N1),1)</f>
        <v>1959</v>
      </c>
      <c r="V2" cm="1">
        <f t="array" ref="V2">INDEX('Building Features'!$G$5:$G$22,COLUMN('Building Features'!O1),1)</f>
        <v>1032.06</v>
      </c>
      <c r="W2" cm="1">
        <f t="array" ref="W2">INDEX('Building Features'!$G$5:$G$22,COLUMN('Building Features'!P1),1)</f>
        <v>284.62</v>
      </c>
      <c r="X2" cm="1">
        <f t="array" ref="X2">INDEX('Building Features'!$G$5:$G$22,COLUMN('Building Features'!Q1),1)</f>
        <v>0</v>
      </c>
      <c r="Y2" cm="1">
        <f t="array" ref="Y2">INDEX('Building Features'!$G$5:$G$22,COLUMN('Building Features'!R1),1)</f>
        <v>1032.06</v>
      </c>
      <c r="AA2">
        <v>85.907628760161103</v>
      </c>
      <c r="AB2" s="45" t="s">
        <v>1088</v>
      </c>
      <c r="AC2" s="45" t="s">
        <v>1088</v>
      </c>
      <c r="AD2">
        <v>248.930231481481</v>
      </c>
      <c r="AE2" t="s">
        <v>1089</v>
      </c>
      <c r="AF2" t="s">
        <v>1089</v>
      </c>
      <c r="AG2">
        <f t="shared" ref="AG2:AG65" si="0">AB2/5373</f>
        <v>0.38353806067373908</v>
      </c>
      <c r="AH2">
        <f t="shared" ref="AH2:AH65" si="1">AE2/5373</f>
        <v>1.1112041689931138</v>
      </c>
      <c r="AJ2">
        <f>SUM(AG2,AH2)</f>
        <v>1.4947422296668529</v>
      </c>
    </row>
    <row r="3" spans="1:36" x14ac:dyDescent="0.25">
      <c r="A3">
        <f t="shared" ref="A3:A66" si="2">ROW(K3) - 1</f>
        <v>2</v>
      </c>
      <c r="B3">
        <v>7.7978947840238799</v>
      </c>
      <c r="C3">
        <v>10.213541621963101</v>
      </c>
      <c r="D3">
        <v>0</v>
      </c>
      <c r="E3">
        <v>93.842105263157805</v>
      </c>
      <c r="F3">
        <v>26.28125</v>
      </c>
      <c r="H3" cm="1">
        <f t="array" ref="H3">INDEX('Building Features'!$G$5:$G$22,COLUMN('Building Features'!A2),1)</f>
        <v>5373</v>
      </c>
      <c r="I3" cm="1">
        <f t="array" ref="I3">INDEX('Building Features'!$G$5:$G$22,COLUMN('Building Features'!B2),1)</f>
        <v>15.47</v>
      </c>
      <c r="J3" cm="1">
        <f t="array" ref="J3">INDEX('Building Features'!$G$5:$G$22,COLUMN('Building Features'!C2),1)</f>
        <v>0.4</v>
      </c>
      <c r="K3" cm="1">
        <f t="array" ref="K3">INDEX('Building Features'!$G$5:$G$22,COLUMN('Building Features'!D2),1)</f>
        <v>5</v>
      </c>
      <c r="L3" cm="1">
        <f t="array" ref="L3">INDEX('Building Features'!$G$5:$G$22,COLUMN('Building Features'!E2),1)</f>
        <v>83112.789999999994</v>
      </c>
      <c r="M3" cm="1">
        <f t="array" ref="M3">INDEX('Building Features'!$G$5:$G$22,COLUMN('Building Features'!F2),1)</f>
        <v>939.5</v>
      </c>
      <c r="N3" cm="1">
        <f t="array" ref="N3">INDEX('Building Features'!$G$5:$G$22,COLUMN('Building Features'!G2),1)</f>
        <v>1307.46</v>
      </c>
      <c r="O3" cm="1">
        <f t="array" ref="O3">INDEX('Building Features'!$G$5:$G$22,COLUMN('Building Features'!H2),1)</f>
        <v>35.39</v>
      </c>
      <c r="P3" cm="1">
        <f t="array" ref="P3">INDEX('Building Features'!$G$5:$G$22,COLUMN('Building Features'!I2),1)</f>
        <v>63.57</v>
      </c>
      <c r="Q3" cm="1">
        <f t="array" ref="Q3">INDEX('Building Features'!$G$5:$G$22,COLUMN('Building Features'!J2),1)</f>
        <v>1.8</v>
      </c>
      <c r="R3" cm="1">
        <f t="array" ref="R3">INDEX('Building Features'!$G$5:$G$22,COLUMN('Building Features'!K2),1)</f>
        <v>1</v>
      </c>
      <c r="S3" cm="1">
        <f t="array" ref="S3">INDEX('Building Features'!$G$5:$G$22,COLUMN('Building Features'!L2),1)</f>
        <v>2</v>
      </c>
      <c r="T3" cm="1">
        <f t="array" ref="T3">INDEX('Building Features'!$G$5:$G$22,COLUMN('Building Features'!M2),1)</f>
        <v>2</v>
      </c>
      <c r="U3" cm="1">
        <f t="array" ref="U3">INDEX('Building Features'!$G$5:$G$22,COLUMN('Building Features'!N2),1)</f>
        <v>1959</v>
      </c>
      <c r="V3" cm="1">
        <f t="array" ref="V3">INDEX('Building Features'!$G$5:$G$22,COLUMN('Building Features'!O2),1)</f>
        <v>1032.06</v>
      </c>
      <c r="W3" cm="1">
        <f t="array" ref="W3">INDEX('Building Features'!$G$5:$G$22,COLUMN('Building Features'!P2),1)</f>
        <v>284.62</v>
      </c>
      <c r="X3" cm="1">
        <f t="array" ref="X3">INDEX('Building Features'!$G$5:$G$22,COLUMN('Building Features'!Q2),1)</f>
        <v>0</v>
      </c>
      <c r="Y3" cm="1">
        <f t="array" ref="Y3">INDEX('Building Features'!$G$5:$G$22,COLUMN('Building Features'!R2),1)</f>
        <v>1032.06</v>
      </c>
      <c r="AA3">
        <v>99.449482176303903</v>
      </c>
      <c r="AB3" s="45" t="s">
        <v>1090</v>
      </c>
      <c r="AC3" s="45" t="s">
        <v>1090</v>
      </c>
      <c r="AD3">
        <v>394.85488425925899</v>
      </c>
      <c r="AE3" t="s">
        <v>1091</v>
      </c>
      <c r="AF3" t="s">
        <v>1091</v>
      </c>
      <c r="AG3">
        <f t="shared" si="0"/>
        <v>0.44397915503443142</v>
      </c>
      <c r="AH3">
        <f t="shared" si="1"/>
        <v>1.7661455425274522</v>
      </c>
      <c r="AJ3">
        <f t="shared" ref="AJ3:AJ66" si="3">SUM(AG3,AH3)</f>
        <v>2.2101246975618833</v>
      </c>
    </row>
    <row r="4" spans="1:36" x14ac:dyDescent="0.25">
      <c r="A4">
        <f t="shared" si="2"/>
        <v>3</v>
      </c>
      <c r="B4">
        <v>6.1305263569480397</v>
      </c>
      <c r="C4">
        <v>11.8656249592701</v>
      </c>
      <c r="D4">
        <v>0</v>
      </c>
      <c r="E4">
        <v>93.684210526315795</v>
      </c>
      <c r="F4">
        <v>29.5</v>
      </c>
      <c r="H4" cm="1">
        <f t="array" ref="H4">INDEX('Building Features'!$G$5:$G$22,COLUMN('Building Features'!A3),1)</f>
        <v>5373</v>
      </c>
      <c r="I4" cm="1">
        <f t="array" ref="I4">INDEX('Building Features'!$G$5:$G$22,COLUMN('Building Features'!B3),1)</f>
        <v>15.47</v>
      </c>
      <c r="J4" cm="1">
        <f t="array" ref="J4">INDEX('Building Features'!$G$5:$G$22,COLUMN('Building Features'!C3),1)</f>
        <v>0.4</v>
      </c>
      <c r="K4" cm="1">
        <f t="array" ref="K4">INDEX('Building Features'!$G$5:$G$22,COLUMN('Building Features'!D3),1)</f>
        <v>5</v>
      </c>
      <c r="L4" cm="1">
        <f t="array" ref="L4">INDEX('Building Features'!$G$5:$G$22,COLUMN('Building Features'!E3),1)</f>
        <v>83112.789999999994</v>
      </c>
      <c r="M4" cm="1">
        <f t="array" ref="M4">INDEX('Building Features'!$G$5:$G$22,COLUMN('Building Features'!F3),1)</f>
        <v>939.5</v>
      </c>
      <c r="N4" cm="1">
        <f t="array" ref="N4">INDEX('Building Features'!$G$5:$G$22,COLUMN('Building Features'!G3),1)</f>
        <v>1307.46</v>
      </c>
      <c r="O4" cm="1">
        <f t="array" ref="O4">INDEX('Building Features'!$G$5:$G$22,COLUMN('Building Features'!H3),1)</f>
        <v>35.39</v>
      </c>
      <c r="P4" cm="1">
        <f t="array" ref="P4">INDEX('Building Features'!$G$5:$G$22,COLUMN('Building Features'!I3),1)</f>
        <v>63.57</v>
      </c>
      <c r="Q4" cm="1">
        <f t="array" ref="Q4">INDEX('Building Features'!$G$5:$G$22,COLUMN('Building Features'!J3),1)</f>
        <v>1.8</v>
      </c>
      <c r="R4" cm="1">
        <f t="array" ref="R4">INDEX('Building Features'!$G$5:$G$22,COLUMN('Building Features'!K3),1)</f>
        <v>1</v>
      </c>
      <c r="S4" cm="1">
        <f t="array" ref="S4">INDEX('Building Features'!$G$5:$G$22,COLUMN('Building Features'!L3),1)</f>
        <v>2</v>
      </c>
      <c r="T4" cm="1">
        <f t="array" ref="T4">INDEX('Building Features'!$G$5:$G$22,COLUMN('Building Features'!M3),1)</f>
        <v>2</v>
      </c>
      <c r="U4" cm="1">
        <f t="array" ref="U4">INDEX('Building Features'!$G$5:$G$22,COLUMN('Building Features'!N3),1)</f>
        <v>1959</v>
      </c>
      <c r="V4" cm="1">
        <f t="array" ref="V4">INDEX('Building Features'!$G$5:$G$22,COLUMN('Building Features'!O3),1)</f>
        <v>1032.06</v>
      </c>
      <c r="W4" cm="1">
        <f t="array" ref="W4">INDEX('Building Features'!$G$5:$G$22,COLUMN('Building Features'!P3),1)</f>
        <v>284.62</v>
      </c>
      <c r="X4" cm="1">
        <f t="array" ref="X4">INDEX('Building Features'!$G$5:$G$22,COLUMN('Building Features'!Q3),1)</f>
        <v>0</v>
      </c>
      <c r="Y4" cm="1">
        <f t="array" ref="Y4">INDEX('Building Features'!$G$5:$G$22,COLUMN('Building Features'!R3),1)</f>
        <v>1032.06</v>
      </c>
      <c r="AA4">
        <v>103.730092781208</v>
      </c>
      <c r="AB4" s="45" t="s">
        <v>1092</v>
      </c>
      <c r="AC4" s="45" t="s">
        <v>1092</v>
      </c>
      <c r="AD4">
        <v>452.62956018518503</v>
      </c>
      <c r="AE4" t="s">
        <v>1093</v>
      </c>
      <c r="AF4" t="s">
        <v>1093</v>
      </c>
      <c r="AG4">
        <f t="shared" si="0"/>
        <v>0.4631490787269682</v>
      </c>
      <c r="AH4">
        <f t="shared" si="1"/>
        <v>2.0230783547366462</v>
      </c>
      <c r="AJ4">
        <f t="shared" si="3"/>
        <v>2.4862274334636143</v>
      </c>
    </row>
    <row r="5" spans="1:36" x14ac:dyDescent="0.25">
      <c r="A5">
        <f t="shared" si="2"/>
        <v>4</v>
      </c>
      <c r="B5">
        <v>6.5473684260719702</v>
      </c>
      <c r="C5">
        <v>11.470833326379401</v>
      </c>
      <c r="D5">
        <v>0</v>
      </c>
      <c r="E5">
        <v>94.5263157894736</v>
      </c>
      <c r="F5">
        <v>30.59375</v>
      </c>
      <c r="H5" cm="1">
        <f t="array" ref="H5">INDEX('Building Features'!$G$5:$G$22,COLUMN('Building Features'!A4),1)</f>
        <v>5373</v>
      </c>
      <c r="I5" cm="1">
        <f t="array" ref="I5">INDEX('Building Features'!$G$5:$G$22,COLUMN('Building Features'!B4),1)</f>
        <v>15.47</v>
      </c>
      <c r="J5" cm="1">
        <f t="array" ref="J5">INDEX('Building Features'!$G$5:$G$22,COLUMN('Building Features'!C4),1)</f>
        <v>0.4</v>
      </c>
      <c r="K5" cm="1">
        <f t="array" ref="K5">INDEX('Building Features'!$G$5:$G$22,COLUMN('Building Features'!D4),1)</f>
        <v>5</v>
      </c>
      <c r="L5" cm="1">
        <f t="array" ref="L5">INDEX('Building Features'!$G$5:$G$22,COLUMN('Building Features'!E4),1)</f>
        <v>83112.789999999994</v>
      </c>
      <c r="M5" cm="1">
        <f t="array" ref="M5">INDEX('Building Features'!$G$5:$G$22,COLUMN('Building Features'!F4),1)</f>
        <v>939.5</v>
      </c>
      <c r="N5" cm="1">
        <f t="array" ref="N5">INDEX('Building Features'!$G$5:$G$22,COLUMN('Building Features'!G4),1)</f>
        <v>1307.46</v>
      </c>
      <c r="O5" cm="1">
        <f t="array" ref="O5">INDEX('Building Features'!$G$5:$G$22,COLUMN('Building Features'!H4),1)</f>
        <v>35.39</v>
      </c>
      <c r="P5" cm="1">
        <f t="array" ref="P5">INDEX('Building Features'!$G$5:$G$22,COLUMN('Building Features'!I4),1)</f>
        <v>63.57</v>
      </c>
      <c r="Q5" cm="1">
        <f t="array" ref="Q5">INDEX('Building Features'!$G$5:$G$22,COLUMN('Building Features'!J4),1)</f>
        <v>1.8</v>
      </c>
      <c r="R5" cm="1">
        <f t="array" ref="R5">INDEX('Building Features'!$G$5:$G$22,COLUMN('Building Features'!K4),1)</f>
        <v>1</v>
      </c>
      <c r="S5" cm="1">
        <f t="array" ref="S5">INDEX('Building Features'!$G$5:$G$22,COLUMN('Building Features'!L4),1)</f>
        <v>2</v>
      </c>
      <c r="T5" cm="1">
        <f t="array" ref="T5">INDEX('Building Features'!$G$5:$G$22,COLUMN('Building Features'!M4),1)</f>
        <v>2</v>
      </c>
      <c r="U5" cm="1">
        <f t="array" ref="U5">INDEX('Building Features'!$G$5:$G$22,COLUMN('Building Features'!N4),1)</f>
        <v>1959</v>
      </c>
      <c r="V5" cm="1">
        <f t="array" ref="V5">INDEX('Building Features'!$G$5:$G$22,COLUMN('Building Features'!O4),1)</f>
        <v>1032.06</v>
      </c>
      <c r="W5" cm="1">
        <f t="array" ref="W5">INDEX('Building Features'!$G$5:$G$22,COLUMN('Building Features'!P4),1)</f>
        <v>284.62</v>
      </c>
      <c r="X5" cm="1">
        <f t="array" ref="X5">INDEX('Building Features'!$G$5:$G$22,COLUMN('Building Features'!Q4),1)</f>
        <v>0</v>
      </c>
      <c r="Y5" cm="1">
        <f t="array" ref="Y5">INDEX('Building Features'!$G$5:$G$22,COLUMN('Building Features'!R4),1)</f>
        <v>1032.06</v>
      </c>
      <c r="AA5">
        <v>114.219871543778</v>
      </c>
      <c r="AB5" s="45" t="s">
        <v>1094</v>
      </c>
      <c r="AC5" s="45" t="s">
        <v>1094</v>
      </c>
      <c r="AD5">
        <v>450.48524305555497</v>
      </c>
      <c r="AE5" t="s">
        <v>1095</v>
      </c>
      <c r="AF5" t="s">
        <v>1095</v>
      </c>
      <c r="AG5">
        <f t="shared" si="0"/>
        <v>0.50958496184626834</v>
      </c>
      <c r="AH5">
        <f t="shared" si="1"/>
        <v>2.0157267820584401</v>
      </c>
      <c r="AJ5">
        <f t="shared" si="3"/>
        <v>2.5253117439047084</v>
      </c>
    </row>
    <row r="6" spans="1:36" x14ac:dyDescent="0.25">
      <c r="A6">
        <f t="shared" si="2"/>
        <v>5</v>
      </c>
      <c r="B6">
        <v>5.6326316130788703</v>
      </c>
      <c r="C6">
        <v>12.326041628917</v>
      </c>
      <c r="D6">
        <v>0</v>
      </c>
      <c r="E6">
        <v>95.284210526315704</v>
      </c>
      <c r="F6">
        <v>30.5</v>
      </c>
      <c r="H6" cm="1">
        <f t="array" ref="H6">INDEX('Building Features'!$G$5:$G$22,COLUMN('Building Features'!A5),1)</f>
        <v>5373</v>
      </c>
      <c r="I6" cm="1">
        <f t="array" ref="I6">INDEX('Building Features'!$G$5:$G$22,COLUMN('Building Features'!B5),1)</f>
        <v>15.47</v>
      </c>
      <c r="J6" cm="1">
        <f t="array" ref="J6">INDEX('Building Features'!$G$5:$G$22,COLUMN('Building Features'!C5),1)</f>
        <v>0.4</v>
      </c>
      <c r="K6" cm="1">
        <f t="array" ref="K6">INDEX('Building Features'!$G$5:$G$22,COLUMN('Building Features'!D5),1)</f>
        <v>5</v>
      </c>
      <c r="L6" cm="1">
        <f t="array" ref="L6">INDEX('Building Features'!$G$5:$G$22,COLUMN('Building Features'!E5),1)</f>
        <v>83112.789999999994</v>
      </c>
      <c r="M6" cm="1">
        <f t="array" ref="M6">INDEX('Building Features'!$G$5:$G$22,COLUMN('Building Features'!F5),1)</f>
        <v>939.5</v>
      </c>
      <c r="N6" cm="1">
        <f t="array" ref="N6">INDEX('Building Features'!$G$5:$G$22,COLUMN('Building Features'!G5),1)</f>
        <v>1307.46</v>
      </c>
      <c r="O6" cm="1">
        <f t="array" ref="O6">INDEX('Building Features'!$G$5:$G$22,COLUMN('Building Features'!H5),1)</f>
        <v>35.39</v>
      </c>
      <c r="P6" cm="1">
        <f t="array" ref="P6">INDEX('Building Features'!$G$5:$G$22,COLUMN('Building Features'!I5),1)</f>
        <v>63.57</v>
      </c>
      <c r="Q6" cm="1">
        <f t="array" ref="Q6">INDEX('Building Features'!$G$5:$G$22,COLUMN('Building Features'!J5),1)</f>
        <v>1.8</v>
      </c>
      <c r="R6" cm="1">
        <f t="array" ref="R6">INDEX('Building Features'!$G$5:$G$22,COLUMN('Building Features'!K5),1)</f>
        <v>1</v>
      </c>
      <c r="S6" cm="1">
        <f t="array" ref="S6">INDEX('Building Features'!$G$5:$G$22,COLUMN('Building Features'!L5),1)</f>
        <v>2</v>
      </c>
      <c r="T6" cm="1">
        <f t="array" ref="T6">INDEX('Building Features'!$G$5:$G$22,COLUMN('Building Features'!M5),1)</f>
        <v>2</v>
      </c>
      <c r="U6" cm="1">
        <f t="array" ref="U6">INDEX('Building Features'!$G$5:$G$22,COLUMN('Building Features'!N5),1)</f>
        <v>1959</v>
      </c>
      <c r="V6" cm="1">
        <f t="array" ref="V6">INDEX('Building Features'!$G$5:$G$22,COLUMN('Building Features'!O5),1)</f>
        <v>1032.06</v>
      </c>
      <c r="W6" cm="1">
        <f t="array" ref="W6">INDEX('Building Features'!$G$5:$G$22,COLUMN('Building Features'!P5),1)</f>
        <v>284.62</v>
      </c>
      <c r="X6" cm="1">
        <f t="array" ref="X6">INDEX('Building Features'!$G$5:$G$22,COLUMN('Building Features'!Q5),1)</f>
        <v>0</v>
      </c>
      <c r="Y6" cm="1">
        <f t="array" ref="Y6">INDEX('Building Features'!$G$5:$G$22,COLUMN('Building Features'!R5),1)</f>
        <v>1032.06</v>
      </c>
      <c r="AA6">
        <v>111.856255466408</v>
      </c>
      <c r="AB6" s="45" t="s">
        <v>1096</v>
      </c>
      <c r="AC6" s="45" t="s">
        <v>1096</v>
      </c>
      <c r="AD6">
        <v>481.80724537037003</v>
      </c>
      <c r="AE6" t="s">
        <v>1097</v>
      </c>
      <c r="AF6" t="s">
        <v>1097</v>
      </c>
      <c r="AG6">
        <f t="shared" si="0"/>
        <v>0.49823190024195052</v>
      </c>
      <c r="AH6">
        <f t="shared" si="1"/>
        <v>2.1105527638190953</v>
      </c>
      <c r="AJ6">
        <f t="shared" si="3"/>
        <v>2.6087846640610457</v>
      </c>
    </row>
    <row r="7" spans="1:36" x14ac:dyDescent="0.25">
      <c r="A7">
        <f t="shared" si="2"/>
        <v>6</v>
      </c>
      <c r="B7">
        <v>7.4726315849705696</v>
      </c>
      <c r="C7">
        <v>10.598958338300299</v>
      </c>
      <c r="D7">
        <v>0</v>
      </c>
      <c r="E7">
        <v>91.347368421052593</v>
      </c>
      <c r="F7">
        <v>25.90625</v>
      </c>
      <c r="H7" cm="1">
        <f t="array" ref="H7">INDEX('Building Features'!$G$5:$G$22,COLUMN('Building Features'!A6),1)</f>
        <v>5373</v>
      </c>
      <c r="I7" cm="1">
        <f t="array" ref="I7">INDEX('Building Features'!$G$5:$G$22,COLUMN('Building Features'!B6),1)</f>
        <v>15.47</v>
      </c>
      <c r="J7" cm="1">
        <f t="array" ref="J7">INDEX('Building Features'!$G$5:$G$22,COLUMN('Building Features'!C6),1)</f>
        <v>0.4</v>
      </c>
      <c r="K7" cm="1">
        <f t="array" ref="K7">INDEX('Building Features'!$G$5:$G$22,COLUMN('Building Features'!D6),1)</f>
        <v>5</v>
      </c>
      <c r="L7" cm="1">
        <f t="array" ref="L7">INDEX('Building Features'!$G$5:$G$22,COLUMN('Building Features'!E6),1)</f>
        <v>83112.789999999994</v>
      </c>
      <c r="M7" cm="1">
        <f t="array" ref="M7">INDEX('Building Features'!$G$5:$G$22,COLUMN('Building Features'!F6),1)</f>
        <v>939.5</v>
      </c>
      <c r="N7" cm="1">
        <f t="array" ref="N7">INDEX('Building Features'!$G$5:$G$22,COLUMN('Building Features'!G6),1)</f>
        <v>1307.46</v>
      </c>
      <c r="O7" cm="1">
        <f t="array" ref="O7">INDEX('Building Features'!$G$5:$G$22,COLUMN('Building Features'!H6),1)</f>
        <v>35.39</v>
      </c>
      <c r="P7" cm="1">
        <f t="array" ref="P7">INDEX('Building Features'!$G$5:$G$22,COLUMN('Building Features'!I6),1)</f>
        <v>63.57</v>
      </c>
      <c r="Q7" cm="1">
        <f t="array" ref="Q7">INDEX('Building Features'!$G$5:$G$22,COLUMN('Building Features'!J6),1)</f>
        <v>1.8</v>
      </c>
      <c r="R7" cm="1">
        <f t="array" ref="R7">INDEX('Building Features'!$G$5:$G$22,COLUMN('Building Features'!K6),1)</f>
        <v>1</v>
      </c>
      <c r="S7" cm="1">
        <f t="array" ref="S7">INDEX('Building Features'!$G$5:$G$22,COLUMN('Building Features'!L6),1)</f>
        <v>2</v>
      </c>
      <c r="T7" cm="1">
        <f t="array" ref="T7">INDEX('Building Features'!$G$5:$G$22,COLUMN('Building Features'!M6),1)</f>
        <v>2</v>
      </c>
      <c r="U7" cm="1">
        <f t="array" ref="U7">INDEX('Building Features'!$G$5:$G$22,COLUMN('Building Features'!N6),1)</f>
        <v>1959</v>
      </c>
      <c r="V7" cm="1">
        <f t="array" ref="V7">INDEX('Building Features'!$G$5:$G$22,COLUMN('Building Features'!O6),1)</f>
        <v>1032.06</v>
      </c>
      <c r="W7" cm="1">
        <f t="array" ref="W7">INDEX('Building Features'!$G$5:$G$22,COLUMN('Building Features'!P6),1)</f>
        <v>284.62</v>
      </c>
      <c r="X7" cm="1">
        <f t="array" ref="X7">INDEX('Building Features'!$G$5:$G$22,COLUMN('Building Features'!Q6),1)</f>
        <v>0</v>
      </c>
      <c r="Y7" cm="1">
        <f t="array" ref="Y7">INDEX('Building Features'!$G$5:$G$22,COLUMN('Building Features'!R6),1)</f>
        <v>1032.06</v>
      </c>
      <c r="AA7">
        <v>107.026057426134</v>
      </c>
      <c r="AB7" s="45" t="s">
        <v>1098</v>
      </c>
      <c r="AC7" s="45" t="s">
        <v>1098</v>
      </c>
      <c r="AD7">
        <v>369.08231481481403</v>
      </c>
      <c r="AE7" t="s">
        <v>1099</v>
      </c>
      <c r="AF7" t="s">
        <v>1099</v>
      </c>
      <c r="AG7">
        <f t="shared" si="0"/>
        <v>0.47771263726037594</v>
      </c>
      <c r="AH7">
        <f t="shared" si="1"/>
        <v>1.6527079843662758</v>
      </c>
      <c r="AJ7">
        <f t="shared" si="3"/>
        <v>2.1304206216266515</v>
      </c>
    </row>
    <row r="8" spans="1:36" x14ac:dyDescent="0.25">
      <c r="A8">
        <f t="shared" si="2"/>
        <v>7</v>
      </c>
      <c r="B8">
        <v>6.3105263007314498</v>
      </c>
      <c r="C8">
        <v>11.6760416726271</v>
      </c>
      <c r="D8">
        <v>0</v>
      </c>
      <c r="E8">
        <v>87.052631578947299</v>
      </c>
      <c r="F8">
        <v>20</v>
      </c>
      <c r="H8" cm="1">
        <f t="array" ref="H8">INDEX('Building Features'!$G$5:$G$22,COLUMN('Building Features'!A7),1)</f>
        <v>5373</v>
      </c>
      <c r="I8" cm="1">
        <f t="array" ref="I8">INDEX('Building Features'!$G$5:$G$22,COLUMN('Building Features'!B7),1)</f>
        <v>15.47</v>
      </c>
      <c r="J8" cm="1">
        <f t="array" ref="J8">INDEX('Building Features'!$G$5:$G$22,COLUMN('Building Features'!C7),1)</f>
        <v>0.4</v>
      </c>
      <c r="K8" cm="1">
        <f t="array" ref="K8">INDEX('Building Features'!$G$5:$G$22,COLUMN('Building Features'!D7),1)</f>
        <v>5</v>
      </c>
      <c r="L8" cm="1">
        <f t="array" ref="L8">INDEX('Building Features'!$G$5:$G$22,COLUMN('Building Features'!E7),1)</f>
        <v>83112.789999999994</v>
      </c>
      <c r="M8" cm="1">
        <f t="array" ref="M8">INDEX('Building Features'!$G$5:$G$22,COLUMN('Building Features'!F7),1)</f>
        <v>939.5</v>
      </c>
      <c r="N8" cm="1">
        <f t="array" ref="N8">INDEX('Building Features'!$G$5:$G$22,COLUMN('Building Features'!G7),1)</f>
        <v>1307.46</v>
      </c>
      <c r="O8" cm="1">
        <f t="array" ref="O8">INDEX('Building Features'!$G$5:$G$22,COLUMN('Building Features'!H7),1)</f>
        <v>35.39</v>
      </c>
      <c r="P8" cm="1">
        <f t="array" ref="P8">INDEX('Building Features'!$G$5:$G$22,COLUMN('Building Features'!I7),1)</f>
        <v>63.57</v>
      </c>
      <c r="Q8" cm="1">
        <f t="array" ref="Q8">INDEX('Building Features'!$G$5:$G$22,COLUMN('Building Features'!J7),1)</f>
        <v>1.8</v>
      </c>
      <c r="R8" cm="1">
        <f t="array" ref="R8">INDEX('Building Features'!$G$5:$G$22,COLUMN('Building Features'!K7),1)</f>
        <v>1</v>
      </c>
      <c r="S8" cm="1">
        <f t="array" ref="S8">INDEX('Building Features'!$G$5:$G$22,COLUMN('Building Features'!L7),1)</f>
        <v>2</v>
      </c>
      <c r="T8" cm="1">
        <f t="array" ref="T8">INDEX('Building Features'!$G$5:$G$22,COLUMN('Building Features'!M7),1)</f>
        <v>2</v>
      </c>
      <c r="U8" cm="1">
        <f t="array" ref="U8">INDEX('Building Features'!$G$5:$G$22,COLUMN('Building Features'!N7),1)</f>
        <v>1959</v>
      </c>
      <c r="V8" cm="1">
        <f t="array" ref="V8">INDEX('Building Features'!$G$5:$G$22,COLUMN('Building Features'!O7),1)</f>
        <v>1032.06</v>
      </c>
      <c r="W8" cm="1">
        <f t="array" ref="W8">INDEX('Building Features'!$G$5:$G$22,COLUMN('Building Features'!P7),1)</f>
        <v>284.62</v>
      </c>
      <c r="X8" cm="1">
        <f t="array" ref="X8">INDEX('Building Features'!$G$5:$G$22,COLUMN('Building Features'!Q7),1)</f>
        <v>0</v>
      </c>
      <c r="Y8" cm="1">
        <f t="array" ref="Y8">INDEX('Building Features'!$G$5:$G$22,COLUMN('Building Features'!R7),1)</f>
        <v>1032.06</v>
      </c>
      <c r="AA8">
        <v>106.737541978359</v>
      </c>
      <c r="AB8" s="45" t="s">
        <v>1100</v>
      </c>
      <c r="AC8" s="45" t="s">
        <v>1100</v>
      </c>
      <c r="AD8">
        <v>452.296493055555</v>
      </c>
      <c r="AE8" t="s">
        <v>1101</v>
      </c>
      <c r="AF8" t="s">
        <v>1101</v>
      </c>
      <c r="AG8">
        <f t="shared" si="0"/>
        <v>0.4763632979713382</v>
      </c>
      <c r="AH8">
        <f t="shared" si="1"/>
        <v>2.0248464544946958</v>
      </c>
      <c r="AJ8">
        <f t="shared" si="3"/>
        <v>2.5012097524660342</v>
      </c>
    </row>
    <row r="9" spans="1:36" x14ac:dyDescent="0.25">
      <c r="A9">
        <f t="shared" si="2"/>
        <v>8</v>
      </c>
      <c r="B9">
        <v>5.8168421142979598</v>
      </c>
      <c r="C9">
        <v>12.2458333273728</v>
      </c>
      <c r="D9">
        <v>0</v>
      </c>
      <c r="E9">
        <v>88.852631578947296</v>
      </c>
      <c r="F9">
        <v>20.71875</v>
      </c>
      <c r="H9" cm="1">
        <f t="array" ref="H9">INDEX('Building Features'!$G$5:$G$22,COLUMN('Building Features'!A8),1)</f>
        <v>5373</v>
      </c>
      <c r="I9" cm="1">
        <f t="array" ref="I9">INDEX('Building Features'!$G$5:$G$22,COLUMN('Building Features'!B8),1)</f>
        <v>15.47</v>
      </c>
      <c r="J9" cm="1">
        <f t="array" ref="J9">INDEX('Building Features'!$G$5:$G$22,COLUMN('Building Features'!C8),1)</f>
        <v>0.4</v>
      </c>
      <c r="K9" cm="1">
        <f t="array" ref="K9">INDEX('Building Features'!$G$5:$G$22,COLUMN('Building Features'!D8),1)</f>
        <v>5</v>
      </c>
      <c r="L9" cm="1">
        <f t="array" ref="L9">INDEX('Building Features'!$G$5:$G$22,COLUMN('Building Features'!E8),1)</f>
        <v>83112.789999999994</v>
      </c>
      <c r="M9" cm="1">
        <f t="array" ref="M9">INDEX('Building Features'!$G$5:$G$22,COLUMN('Building Features'!F8),1)</f>
        <v>939.5</v>
      </c>
      <c r="N9" cm="1">
        <f t="array" ref="N9">INDEX('Building Features'!$G$5:$G$22,COLUMN('Building Features'!G8),1)</f>
        <v>1307.46</v>
      </c>
      <c r="O9" cm="1">
        <f t="array" ref="O9">INDEX('Building Features'!$G$5:$G$22,COLUMN('Building Features'!H8),1)</f>
        <v>35.39</v>
      </c>
      <c r="P9" cm="1">
        <f t="array" ref="P9">INDEX('Building Features'!$G$5:$G$22,COLUMN('Building Features'!I8),1)</f>
        <v>63.57</v>
      </c>
      <c r="Q9" cm="1">
        <f t="array" ref="Q9">INDEX('Building Features'!$G$5:$G$22,COLUMN('Building Features'!J8),1)</f>
        <v>1.8</v>
      </c>
      <c r="R9" cm="1">
        <f t="array" ref="R9">INDEX('Building Features'!$G$5:$G$22,COLUMN('Building Features'!K8),1)</f>
        <v>1</v>
      </c>
      <c r="S9" cm="1">
        <f t="array" ref="S9">INDEX('Building Features'!$G$5:$G$22,COLUMN('Building Features'!L8),1)</f>
        <v>2</v>
      </c>
      <c r="T9" cm="1">
        <f t="array" ref="T9">INDEX('Building Features'!$G$5:$G$22,COLUMN('Building Features'!M8),1)</f>
        <v>2</v>
      </c>
      <c r="U9" cm="1">
        <f t="array" ref="U9">INDEX('Building Features'!$G$5:$G$22,COLUMN('Building Features'!N8),1)</f>
        <v>1959</v>
      </c>
      <c r="V9" cm="1">
        <f t="array" ref="V9">INDEX('Building Features'!$G$5:$G$22,COLUMN('Building Features'!O8),1)</f>
        <v>1032.06</v>
      </c>
      <c r="W9" cm="1">
        <f t="array" ref="W9">INDEX('Building Features'!$G$5:$G$22,COLUMN('Building Features'!P8),1)</f>
        <v>284.62</v>
      </c>
      <c r="X9" cm="1">
        <f t="array" ref="X9">INDEX('Building Features'!$G$5:$G$22,COLUMN('Building Features'!Q8),1)</f>
        <v>0</v>
      </c>
      <c r="Y9" cm="1">
        <f t="array" ref="Y9">INDEX('Building Features'!$G$5:$G$22,COLUMN('Building Features'!R8),1)</f>
        <v>1032.06</v>
      </c>
      <c r="AA9">
        <v>103.486719990483</v>
      </c>
      <c r="AB9" s="45" t="s">
        <v>1102</v>
      </c>
      <c r="AC9" s="45" t="s">
        <v>1102</v>
      </c>
      <c r="AD9">
        <v>391.88787037037002</v>
      </c>
      <c r="AE9" t="s">
        <v>1103</v>
      </c>
      <c r="AF9" t="s">
        <v>1103</v>
      </c>
      <c r="AG9">
        <f t="shared" si="0"/>
        <v>0.4617997394379304</v>
      </c>
      <c r="AH9">
        <f t="shared" si="1"/>
        <v>1.7551647124511447</v>
      </c>
      <c r="AJ9">
        <f t="shared" si="3"/>
        <v>2.216964451889075</v>
      </c>
    </row>
    <row r="10" spans="1:36" x14ac:dyDescent="0.25">
      <c r="A10">
        <f t="shared" si="2"/>
        <v>9</v>
      </c>
      <c r="B10">
        <v>4.6242105358525301</v>
      </c>
      <c r="C10">
        <v>13.2322916562358</v>
      </c>
      <c r="D10">
        <v>0</v>
      </c>
      <c r="E10">
        <v>89.757894736842104</v>
      </c>
      <c r="F10">
        <v>20.1875</v>
      </c>
      <c r="H10" cm="1">
        <f t="array" ref="H10">INDEX('Building Features'!$G$5:$G$22,COLUMN('Building Features'!A9),1)</f>
        <v>5373</v>
      </c>
      <c r="I10" cm="1">
        <f t="array" ref="I10">INDEX('Building Features'!$G$5:$G$22,COLUMN('Building Features'!B9),1)</f>
        <v>15.47</v>
      </c>
      <c r="J10" cm="1">
        <f t="array" ref="J10">INDEX('Building Features'!$G$5:$G$22,COLUMN('Building Features'!C9),1)</f>
        <v>0.4</v>
      </c>
      <c r="K10" cm="1">
        <f t="array" ref="K10">INDEX('Building Features'!$G$5:$G$22,COLUMN('Building Features'!D9),1)</f>
        <v>5</v>
      </c>
      <c r="L10" cm="1">
        <f t="array" ref="L10">INDEX('Building Features'!$G$5:$G$22,COLUMN('Building Features'!E9),1)</f>
        <v>83112.789999999994</v>
      </c>
      <c r="M10" cm="1">
        <f t="array" ref="M10">INDEX('Building Features'!$G$5:$G$22,COLUMN('Building Features'!F9),1)</f>
        <v>939.5</v>
      </c>
      <c r="N10" cm="1">
        <f t="array" ref="N10">INDEX('Building Features'!$G$5:$G$22,COLUMN('Building Features'!G9),1)</f>
        <v>1307.46</v>
      </c>
      <c r="O10" cm="1">
        <f t="array" ref="O10">INDEX('Building Features'!$G$5:$G$22,COLUMN('Building Features'!H9),1)</f>
        <v>35.39</v>
      </c>
      <c r="P10" cm="1">
        <f t="array" ref="P10">INDEX('Building Features'!$G$5:$G$22,COLUMN('Building Features'!I9),1)</f>
        <v>63.57</v>
      </c>
      <c r="Q10" cm="1">
        <f t="array" ref="Q10">INDEX('Building Features'!$G$5:$G$22,COLUMN('Building Features'!J9),1)</f>
        <v>1.8</v>
      </c>
      <c r="R10" cm="1">
        <f t="array" ref="R10">INDEX('Building Features'!$G$5:$G$22,COLUMN('Building Features'!K9),1)</f>
        <v>1</v>
      </c>
      <c r="S10" cm="1">
        <f t="array" ref="S10">INDEX('Building Features'!$G$5:$G$22,COLUMN('Building Features'!L9),1)</f>
        <v>2</v>
      </c>
      <c r="T10" cm="1">
        <f t="array" ref="T10">INDEX('Building Features'!$G$5:$G$22,COLUMN('Building Features'!M9),1)</f>
        <v>2</v>
      </c>
      <c r="U10" cm="1">
        <f t="array" ref="U10">INDEX('Building Features'!$G$5:$G$22,COLUMN('Building Features'!N9),1)</f>
        <v>1959</v>
      </c>
      <c r="V10" cm="1">
        <f t="array" ref="V10">INDEX('Building Features'!$G$5:$G$22,COLUMN('Building Features'!O9),1)</f>
        <v>1032.06</v>
      </c>
      <c r="W10" cm="1">
        <f t="array" ref="W10">INDEX('Building Features'!$G$5:$G$22,COLUMN('Building Features'!P9),1)</f>
        <v>284.62</v>
      </c>
      <c r="X10" cm="1">
        <f t="array" ref="X10">INDEX('Building Features'!$G$5:$G$22,COLUMN('Building Features'!Q9),1)</f>
        <v>0</v>
      </c>
      <c r="Y10" cm="1">
        <f t="array" ref="Y10">INDEX('Building Features'!$G$5:$G$22,COLUMN('Building Features'!R9),1)</f>
        <v>1032.06</v>
      </c>
      <c r="AA10">
        <v>96.351846345530603</v>
      </c>
      <c r="AB10" s="45" t="s">
        <v>1104</v>
      </c>
      <c r="AC10" s="45" t="s">
        <v>1104</v>
      </c>
      <c r="AD10">
        <v>412.83218749999997</v>
      </c>
      <c r="AE10" t="s">
        <v>1105</v>
      </c>
      <c r="AF10" t="s">
        <v>1105</v>
      </c>
      <c r="AG10">
        <f t="shared" si="0"/>
        <v>0.43011353061604318</v>
      </c>
      <c r="AH10">
        <f t="shared" si="1"/>
        <v>1.8462683789316956</v>
      </c>
      <c r="AJ10">
        <f t="shared" si="3"/>
        <v>2.2763819095477387</v>
      </c>
    </row>
    <row r="11" spans="1:36" x14ac:dyDescent="0.25">
      <c r="A11">
        <f t="shared" si="2"/>
        <v>10</v>
      </c>
      <c r="B11">
        <v>6.4042105122616402</v>
      </c>
      <c r="C11">
        <v>11.4593750139077</v>
      </c>
      <c r="D11">
        <v>0</v>
      </c>
      <c r="E11">
        <v>91.863157894736801</v>
      </c>
      <c r="F11">
        <v>19.09375</v>
      </c>
      <c r="H11" cm="1">
        <f t="array" ref="H11">INDEX('Building Features'!$G$5:$G$22,COLUMN('Building Features'!A10),1)</f>
        <v>5373</v>
      </c>
      <c r="I11" cm="1">
        <f t="array" ref="I11">INDEX('Building Features'!$G$5:$G$22,COLUMN('Building Features'!B10),1)</f>
        <v>15.47</v>
      </c>
      <c r="J11" cm="1">
        <f t="array" ref="J11">INDEX('Building Features'!$G$5:$G$22,COLUMN('Building Features'!C10),1)</f>
        <v>0.4</v>
      </c>
      <c r="K11" cm="1">
        <f t="array" ref="K11">INDEX('Building Features'!$G$5:$G$22,COLUMN('Building Features'!D10),1)</f>
        <v>5</v>
      </c>
      <c r="L11" cm="1">
        <f t="array" ref="L11">INDEX('Building Features'!$G$5:$G$22,COLUMN('Building Features'!E10),1)</f>
        <v>83112.789999999994</v>
      </c>
      <c r="M11" cm="1">
        <f t="array" ref="M11">INDEX('Building Features'!$G$5:$G$22,COLUMN('Building Features'!F10),1)</f>
        <v>939.5</v>
      </c>
      <c r="N11" cm="1">
        <f t="array" ref="N11">INDEX('Building Features'!$G$5:$G$22,COLUMN('Building Features'!G10),1)</f>
        <v>1307.46</v>
      </c>
      <c r="O11" cm="1">
        <f t="array" ref="O11">INDEX('Building Features'!$G$5:$G$22,COLUMN('Building Features'!H10),1)</f>
        <v>35.39</v>
      </c>
      <c r="P11" cm="1">
        <f t="array" ref="P11">INDEX('Building Features'!$G$5:$G$22,COLUMN('Building Features'!I10),1)</f>
        <v>63.57</v>
      </c>
      <c r="Q11" cm="1">
        <f t="array" ref="Q11">INDEX('Building Features'!$G$5:$G$22,COLUMN('Building Features'!J10),1)</f>
        <v>1.8</v>
      </c>
      <c r="R11" cm="1">
        <f t="array" ref="R11">INDEX('Building Features'!$G$5:$G$22,COLUMN('Building Features'!K10),1)</f>
        <v>1</v>
      </c>
      <c r="S11" cm="1">
        <f t="array" ref="S11">INDEX('Building Features'!$G$5:$G$22,COLUMN('Building Features'!L10),1)</f>
        <v>2</v>
      </c>
      <c r="T11" cm="1">
        <f t="array" ref="T11">INDEX('Building Features'!$G$5:$G$22,COLUMN('Building Features'!M10),1)</f>
        <v>2</v>
      </c>
      <c r="U11" cm="1">
        <f t="array" ref="U11">INDEX('Building Features'!$G$5:$G$22,COLUMN('Building Features'!N10),1)</f>
        <v>1959</v>
      </c>
      <c r="V11" cm="1">
        <f t="array" ref="V11">INDEX('Building Features'!$G$5:$G$22,COLUMN('Building Features'!O10),1)</f>
        <v>1032.06</v>
      </c>
      <c r="W11" cm="1">
        <f t="array" ref="W11">INDEX('Building Features'!$G$5:$G$22,COLUMN('Building Features'!P10),1)</f>
        <v>284.62</v>
      </c>
      <c r="X11" cm="1">
        <f t="array" ref="X11">INDEX('Building Features'!$G$5:$G$22,COLUMN('Building Features'!Q10),1)</f>
        <v>0</v>
      </c>
      <c r="Y11" cm="1">
        <f t="array" ref="Y11">INDEX('Building Features'!$G$5:$G$22,COLUMN('Building Features'!R10),1)</f>
        <v>1032.06</v>
      </c>
      <c r="AA11">
        <v>95.265444138138406</v>
      </c>
      <c r="AB11" s="45" t="s">
        <v>1106</v>
      </c>
      <c r="AC11" s="45" t="s">
        <v>1106</v>
      </c>
      <c r="AD11">
        <v>355.68206018518401</v>
      </c>
      <c r="AE11" t="s">
        <v>1107</v>
      </c>
      <c r="AF11" t="s">
        <v>1107</v>
      </c>
      <c r="AG11">
        <f t="shared" si="0"/>
        <v>0.42550716545691419</v>
      </c>
      <c r="AH11">
        <f t="shared" si="1"/>
        <v>1.5912897822445562</v>
      </c>
      <c r="AJ11">
        <f t="shared" si="3"/>
        <v>2.0167969477014704</v>
      </c>
    </row>
    <row r="12" spans="1:36" x14ac:dyDescent="0.25">
      <c r="A12">
        <f t="shared" si="2"/>
        <v>11</v>
      </c>
      <c r="B12">
        <v>8.3210526817723292</v>
      </c>
      <c r="C12">
        <v>9.7739582757155095</v>
      </c>
      <c r="D12">
        <v>0</v>
      </c>
      <c r="E12">
        <v>91.978947368421004</v>
      </c>
      <c r="F12">
        <v>26.3125</v>
      </c>
      <c r="H12" cm="1">
        <f t="array" ref="H12">INDEX('Building Features'!$G$5:$G$22,COLUMN('Building Features'!A11),1)</f>
        <v>5373</v>
      </c>
      <c r="I12" cm="1">
        <f t="array" ref="I12">INDEX('Building Features'!$G$5:$G$22,COLUMN('Building Features'!B11),1)</f>
        <v>15.47</v>
      </c>
      <c r="J12" cm="1">
        <f t="array" ref="J12">INDEX('Building Features'!$G$5:$G$22,COLUMN('Building Features'!C11),1)</f>
        <v>0.4</v>
      </c>
      <c r="K12" cm="1">
        <f t="array" ref="K12">INDEX('Building Features'!$G$5:$G$22,COLUMN('Building Features'!D11),1)</f>
        <v>5</v>
      </c>
      <c r="L12" cm="1">
        <f t="array" ref="L12">INDEX('Building Features'!$G$5:$G$22,COLUMN('Building Features'!E11),1)</f>
        <v>83112.789999999994</v>
      </c>
      <c r="M12" cm="1">
        <f t="array" ref="M12">INDEX('Building Features'!$G$5:$G$22,COLUMN('Building Features'!F11),1)</f>
        <v>939.5</v>
      </c>
      <c r="N12" cm="1">
        <f t="array" ref="N12">INDEX('Building Features'!$G$5:$G$22,COLUMN('Building Features'!G11),1)</f>
        <v>1307.46</v>
      </c>
      <c r="O12" cm="1">
        <f t="array" ref="O12">INDEX('Building Features'!$G$5:$G$22,COLUMN('Building Features'!H11),1)</f>
        <v>35.39</v>
      </c>
      <c r="P12" cm="1">
        <f t="array" ref="P12">INDEX('Building Features'!$G$5:$G$22,COLUMN('Building Features'!I11),1)</f>
        <v>63.57</v>
      </c>
      <c r="Q12" cm="1">
        <f t="array" ref="Q12">INDEX('Building Features'!$G$5:$G$22,COLUMN('Building Features'!J11),1)</f>
        <v>1.8</v>
      </c>
      <c r="R12" cm="1">
        <f t="array" ref="R12">INDEX('Building Features'!$G$5:$G$22,COLUMN('Building Features'!K11),1)</f>
        <v>1</v>
      </c>
      <c r="S12" cm="1">
        <f t="array" ref="S12">INDEX('Building Features'!$G$5:$G$22,COLUMN('Building Features'!L11),1)</f>
        <v>2</v>
      </c>
      <c r="T12" cm="1">
        <f t="array" ref="T12">INDEX('Building Features'!$G$5:$G$22,COLUMN('Building Features'!M11),1)</f>
        <v>2</v>
      </c>
      <c r="U12" cm="1">
        <f t="array" ref="U12">INDEX('Building Features'!$G$5:$G$22,COLUMN('Building Features'!N11),1)</f>
        <v>1959</v>
      </c>
      <c r="V12" cm="1">
        <f t="array" ref="V12">INDEX('Building Features'!$G$5:$G$22,COLUMN('Building Features'!O11),1)</f>
        <v>1032.06</v>
      </c>
      <c r="W12" cm="1">
        <f t="array" ref="W12">INDEX('Building Features'!$G$5:$G$22,COLUMN('Building Features'!P11),1)</f>
        <v>284.62</v>
      </c>
      <c r="X12" cm="1">
        <f t="array" ref="X12">INDEX('Building Features'!$G$5:$G$22,COLUMN('Building Features'!Q11),1)</f>
        <v>0</v>
      </c>
      <c r="Y12" cm="1">
        <f t="array" ref="Y12">INDEX('Building Features'!$G$5:$G$22,COLUMN('Building Features'!R11),1)</f>
        <v>1032.06</v>
      </c>
      <c r="AA12">
        <v>110.454087813695</v>
      </c>
      <c r="AB12" s="45" t="s">
        <v>1108</v>
      </c>
      <c r="AC12" s="45" t="s">
        <v>1108</v>
      </c>
      <c r="AD12">
        <v>346.38652777777702</v>
      </c>
      <c r="AE12" t="s">
        <v>1109</v>
      </c>
      <c r="AF12" t="s">
        <v>1109</v>
      </c>
      <c r="AG12">
        <f t="shared" si="0"/>
        <v>0.49390470872882936</v>
      </c>
      <c r="AH12">
        <f t="shared" si="1"/>
        <v>1.5522054718034617</v>
      </c>
      <c r="AJ12">
        <f t="shared" si="3"/>
        <v>2.046110180532291</v>
      </c>
    </row>
    <row r="13" spans="1:36" x14ac:dyDescent="0.25">
      <c r="A13">
        <f t="shared" si="2"/>
        <v>12</v>
      </c>
      <c r="B13">
        <v>8.6378947659542593</v>
      </c>
      <c r="C13">
        <v>8.9062499652306197</v>
      </c>
      <c r="D13">
        <v>0</v>
      </c>
      <c r="E13">
        <v>97.042105263157893</v>
      </c>
      <c r="F13">
        <v>24.1875</v>
      </c>
      <c r="H13" cm="1">
        <f t="array" ref="H13">INDEX('Building Features'!$G$5:$G$22,COLUMN('Building Features'!A12),1)</f>
        <v>5373</v>
      </c>
      <c r="I13" cm="1">
        <f t="array" ref="I13">INDEX('Building Features'!$G$5:$G$22,COLUMN('Building Features'!B12),1)</f>
        <v>15.47</v>
      </c>
      <c r="J13" cm="1">
        <f t="array" ref="J13">INDEX('Building Features'!$G$5:$G$22,COLUMN('Building Features'!C12),1)</f>
        <v>0.4</v>
      </c>
      <c r="K13" cm="1">
        <f t="array" ref="K13">INDEX('Building Features'!$G$5:$G$22,COLUMN('Building Features'!D12),1)</f>
        <v>5</v>
      </c>
      <c r="L13" cm="1">
        <f t="array" ref="L13">INDEX('Building Features'!$G$5:$G$22,COLUMN('Building Features'!E12),1)</f>
        <v>83112.789999999994</v>
      </c>
      <c r="M13" cm="1">
        <f t="array" ref="M13">INDEX('Building Features'!$G$5:$G$22,COLUMN('Building Features'!F12),1)</f>
        <v>939.5</v>
      </c>
      <c r="N13" cm="1">
        <f t="array" ref="N13">INDEX('Building Features'!$G$5:$G$22,COLUMN('Building Features'!G12),1)</f>
        <v>1307.46</v>
      </c>
      <c r="O13" cm="1">
        <f t="array" ref="O13">INDEX('Building Features'!$G$5:$G$22,COLUMN('Building Features'!H12),1)</f>
        <v>35.39</v>
      </c>
      <c r="P13" cm="1">
        <f t="array" ref="P13">INDEX('Building Features'!$G$5:$G$22,COLUMN('Building Features'!I12),1)</f>
        <v>63.57</v>
      </c>
      <c r="Q13" cm="1">
        <f t="array" ref="Q13">INDEX('Building Features'!$G$5:$G$22,COLUMN('Building Features'!J12),1)</f>
        <v>1.8</v>
      </c>
      <c r="R13" cm="1">
        <f t="array" ref="R13">INDEX('Building Features'!$G$5:$G$22,COLUMN('Building Features'!K12),1)</f>
        <v>1</v>
      </c>
      <c r="S13" cm="1">
        <f t="array" ref="S13">INDEX('Building Features'!$G$5:$G$22,COLUMN('Building Features'!L12),1)</f>
        <v>2</v>
      </c>
      <c r="T13" cm="1">
        <f t="array" ref="T13">INDEX('Building Features'!$G$5:$G$22,COLUMN('Building Features'!M12),1)</f>
        <v>2</v>
      </c>
      <c r="U13" cm="1">
        <f t="array" ref="U13">INDEX('Building Features'!$G$5:$G$22,COLUMN('Building Features'!N12),1)</f>
        <v>1959</v>
      </c>
      <c r="V13" cm="1">
        <f t="array" ref="V13">INDEX('Building Features'!$G$5:$G$22,COLUMN('Building Features'!O12),1)</f>
        <v>1032.06</v>
      </c>
      <c r="W13" cm="1">
        <f t="array" ref="W13">INDEX('Building Features'!$G$5:$G$22,COLUMN('Building Features'!P12),1)</f>
        <v>284.62</v>
      </c>
      <c r="X13" cm="1">
        <f t="array" ref="X13">INDEX('Building Features'!$G$5:$G$22,COLUMN('Building Features'!Q12),1)</f>
        <v>0</v>
      </c>
      <c r="Y13" cm="1">
        <f t="array" ref="Y13">INDEX('Building Features'!$G$5:$G$22,COLUMN('Building Features'!R12),1)</f>
        <v>1032.06</v>
      </c>
      <c r="AA13">
        <v>94.184603850046798</v>
      </c>
      <c r="AB13" s="45" t="s">
        <v>1110</v>
      </c>
      <c r="AC13" s="45" t="s">
        <v>1110</v>
      </c>
      <c r="AD13">
        <v>322.07834490740697</v>
      </c>
      <c r="AE13" t="s">
        <v>1111</v>
      </c>
      <c r="AF13" t="s">
        <v>1111</v>
      </c>
      <c r="AG13">
        <f t="shared" si="0"/>
        <v>0.49274148520379674</v>
      </c>
      <c r="AH13">
        <f t="shared" si="1"/>
        <v>1.4423971710403871</v>
      </c>
      <c r="AJ13">
        <f t="shared" si="3"/>
        <v>1.9351386562441839</v>
      </c>
    </row>
    <row r="14" spans="1:36" x14ac:dyDescent="0.25">
      <c r="A14">
        <f t="shared" si="2"/>
        <v>13</v>
      </c>
      <c r="B14">
        <v>7.7115789664419001</v>
      </c>
      <c r="C14">
        <v>10.997916668653399</v>
      </c>
      <c r="D14">
        <v>0</v>
      </c>
      <c r="E14">
        <v>78.442105263157899</v>
      </c>
      <c r="F14">
        <v>25.90625</v>
      </c>
      <c r="H14" cm="1">
        <f t="array" ref="H14">INDEX('Building Features'!$G$5:$G$22,COLUMN('Building Features'!A13),1)</f>
        <v>5373</v>
      </c>
      <c r="I14" cm="1">
        <f t="array" ref="I14">INDEX('Building Features'!$G$5:$G$22,COLUMN('Building Features'!B13),1)</f>
        <v>15.47</v>
      </c>
      <c r="J14" cm="1">
        <f t="array" ref="J14">INDEX('Building Features'!$G$5:$G$22,COLUMN('Building Features'!C13),1)</f>
        <v>0.4</v>
      </c>
      <c r="K14" cm="1">
        <f t="array" ref="K14">INDEX('Building Features'!$G$5:$G$22,COLUMN('Building Features'!D13),1)</f>
        <v>5</v>
      </c>
      <c r="L14" cm="1">
        <f t="array" ref="L14">INDEX('Building Features'!$G$5:$G$22,COLUMN('Building Features'!E13),1)</f>
        <v>83112.789999999994</v>
      </c>
      <c r="M14" cm="1">
        <f t="array" ref="M14">INDEX('Building Features'!$G$5:$G$22,COLUMN('Building Features'!F13),1)</f>
        <v>939.5</v>
      </c>
      <c r="N14" cm="1">
        <f t="array" ref="N14">INDEX('Building Features'!$G$5:$G$22,COLUMN('Building Features'!G13),1)</f>
        <v>1307.46</v>
      </c>
      <c r="O14" cm="1">
        <f t="array" ref="O14">INDEX('Building Features'!$G$5:$G$22,COLUMN('Building Features'!H13),1)</f>
        <v>35.39</v>
      </c>
      <c r="P14" cm="1">
        <f t="array" ref="P14">INDEX('Building Features'!$G$5:$G$22,COLUMN('Building Features'!I13),1)</f>
        <v>63.57</v>
      </c>
      <c r="Q14" cm="1">
        <f t="array" ref="Q14">INDEX('Building Features'!$G$5:$G$22,COLUMN('Building Features'!J13),1)</f>
        <v>1.8</v>
      </c>
      <c r="R14" cm="1">
        <f t="array" ref="R14">INDEX('Building Features'!$G$5:$G$22,COLUMN('Building Features'!K13),1)</f>
        <v>1</v>
      </c>
      <c r="S14" cm="1">
        <f t="array" ref="S14">INDEX('Building Features'!$G$5:$G$22,COLUMN('Building Features'!L13),1)</f>
        <v>2</v>
      </c>
      <c r="T14" cm="1">
        <f t="array" ref="T14">INDEX('Building Features'!$G$5:$G$22,COLUMN('Building Features'!M13),1)</f>
        <v>2</v>
      </c>
      <c r="U14" cm="1">
        <f t="array" ref="U14">INDEX('Building Features'!$G$5:$G$22,COLUMN('Building Features'!N13),1)</f>
        <v>1959</v>
      </c>
      <c r="V14" cm="1">
        <f t="array" ref="V14">INDEX('Building Features'!$G$5:$G$22,COLUMN('Building Features'!O13),1)</f>
        <v>1032.06</v>
      </c>
      <c r="W14" cm="1">
        <f t="array" ref="W14">INDEX('Building Features'!$G$5:$G$22,COLUMN('Building Features'!P13),1)</f>
        <v>284.62</v>
      </c>
      <c r="X14" cm="1">
        <f t="array" ref="X14">INDEX('Building Features'!$G$5:$G$22,COLUMN('Building Features'!Q13),1)</f>
        <v>0</v>
      </c>
      <c r="Y14" cm="1">
        <f t="array" ref="Y14">INDEX('Building Features'!$G$5:$G$22,COLUMN('Building Features'!R13),1)</f>
        <v>1032.06</v>
      </c>
      <c r="AA14">
        <v>104.93224563254201</v>
      </c>
      <c r="AB14" s="45" t="s">
        <v>1112</v>
      </c>
      <c r="AC14" s="45" t="s">
        <v>1112</v>
      </c>
      <c r="AD14">
        <v>383.943912037036</v>
      </c>
      <c r="AE14" t="s">
        <v>1113</v>
      </c>
      <c r="AF14" t="s">
        <v>1113</v>
      </c>
      <c r="AG14">
        <f t="shared" si="0"/>
        <v>0.51228364042434393</v>
      </c>
      <c r="AH14">
        <f t="shared" si="1"/>
        <v>1.7178485017680998</v>
      </c>
      <c r="AJ14">
        <f t="shared" si="3"/>
        <v>2.2301321421924438</v>
      </c>
    </row>
    <row r="15" spans="1:36" x14ac:dyDescent="0.25">
      <c r="A15">
        <f t="shared" si="2"/>
        <v>14</v>
      </c>
      <c r="B15">
        <v>5.8957894676610003</v>
      </c>
      <c r="C15">
        <v>11.7781249980131</v>
      </c>
      <c r="D15">
        <v>0</v>
      </c>
      <c r="E15">
        <v>78.073684210526295</v>
      </c>
      <c r="F15">
        <v>27.6875</v>
      </c>
      <c r="H15" cm="1">
        <f t="array" ref="H15">INDEX('Building Features'!$G$5:$G$22,COLUMN('Building Features'!A14),1)</f>
        <v>5373</v>
      </c>
      <c r="I15" cm="1">
        <f t="array" ref="I15">INDEX('Building Features'!$G$5:$G$22,COLUMN('Building Features'!B14),1)</f>
        <v>15.47</v>
      </c>
      <c r="J15" cm="1">
        <f t="array" ref="J15">INDEX('Building Features'!$G$5:$G$22,COLUMN('Building Features'!C14),1)</f>
        <v>0.4</v>
      </c>
      <c r="K15" cm="1">
        <f t="array" ref="K15">INDEX('Building Features'!$G$5:$G$22,COLUMN('Building Features'!D14),1)</f>
        <v>5</v>
      </c>
      <c r="L15" cm="1">
        <f t="array" ref="L15">INDEX('Building Features'!$G$5:$G$22,COLUMN('Building Features'!E14),1)</f>
        <v>83112.789999999994</v>
      </c>
      <c r="M15" cm="1">
        <f t="array" ref="M15">INDEX('Building Features'!$G$5:$G$22,COLUMN('Building Features'!F14),1)</f>
        <v>939.5</v>
      </c>
      <c r="N15" cm="1">
        <f t="array" ref="N15">INDEX('Building Features'!$G$5:$G$22,COLUMN('Building Features'!G14),1)</f>
        <v>1307.46</v>
      </c>
      <c r="O15" cm="1">
        <f t="array" ref="O15">INDEX('Building Features'!$G$5:$G$22,COLUMN('Building Features'!H14),1)</f>
        <v>35.39</v>
      </c>
      <c r="P15" cm="1">
        <f t="array" ref="P15">INDEX('Building Features'!$G$5:$G$22,COLUMN('Building Features'!I14),1)</f>
        <v>63.57</v>
      </c>
      <c r="Q15" cm="1">
        <f t="array" ref="Q15">INDEX('Building Features'!$G$5:$G$22,COLUMN('Building Features'!J14),1)</f>
        <v>1.8</v>
      </c>
      <c r="R15" cm="1">
        <f t="array" ref="R15">INDEX('Building Features'!$G$5:$G$22,COLUMN('Building Features'!K14),1)</f>
        <v>1</v>
      </c>
      <c r="S15" cm="1">
        <f t="array" ref="S15">INDEX('Building Features'!$G$5:$G$22,COLUMN('Building Features'!L14),1)</f>
        <v>2</v>
      </c>
      <c r="T15" cm="1">
        <f t="array" ref="T15">INDEX('Building Features'!$G$5:$G$22,COLUMN('Building Features'!M14),1)</f>
        <v>2</v>
      </c>
      <c r="U15" cm="1">
        <f t="array" ref="U15">INDEX('Building Features'!$G$5:$G$22,COLUMN('Building Features'!N14),1)</f>
        <v>1959</v>
      </c>
      <c r="V15" cm="1">
        <f t="array" ref="V15">INDEX('Building Features'!$G$5:$G$22,COLUMN('Building Features'!O14),1)</f>
        <v>1032.06</v>
      </c>
      <c r="W15" cm="1">
        <f t="array" ref="W15">INDEX('Building Features'!$G$5:$G$22,COLUMN('Building Features'!P14),1)</f>
        <v>284.62</v>
      </c>
      <c r="X15" cm="1">
        <f t="array" ref="X15">INDEX('Building Features'!$G$5:$G$22,COLUMN('Building Features'!Q14),1)</f>
        <v>0</v>
      </c>
      <c r="Y15" cm="1">
        <f t="array" ref="Y15">INDEX('Building Features'!$G$5:$G$22,COLUMN('Building Features'!R14),1)</f>
        <v>1032.06</v>
      </c>
      <c r="AA15">
        <v>118.004335962666</v>
      </c>
      <c r="AB15" s="45" t="s">
        <v>1114</v>
      </c>
      <c r="AC15" s="45" t="s">
        <v>1114</v>
      </c>
      <c r="AD15">
        <v>432.33946759259197</v>
      </c>
      <c r="AE15" t="s">
        <v>1115</v>
      </c>
      <c r="AF15" t="s">
        <v>1115</v>
      </c>
      <c r="AG15">
        <f t="shared" si="0"/>
        <v>0.52405546249767354</v>
      </c>
      <c r="AH15">
        <f t="shared" si="1"/>
        <v>1.9262981574539364</v>
      </c>
      <c r="AJ15">
        <f t="shared" si="3"/>
        <v>2.4503536199516098</v>
      </c>
    </row>
    <row r="16" spans="1:36" x14ac:dyDescent="0.25">
      <c r="A16">
        <f t="shared" si="2"/>
        <v>15</v>
      </c>
      <c r="B16">
        <v>8.0610526586833693</v>
      </c>
      <c r="C16">
        <v>10.032291650772001</v>
      </c>
      <c r="D16">
        <v>0</v>
      </c>
      <c r="E16">
        <v>90.168421052631501</v>
      </c>
      <c r="F16">
        <v>30.40625</v>
      </c>
      <c r="H16" cm="1">
        <f t="array" ref="H16">INDEX('Building Features'!$G$5:$G$22,COLUMN('Building Features'!A15),1)</f>
        <v>5373</v>
      </c>
      <c r="I16" cm="1">
        <f t="array" ref="I16">INDEX('Building Features'!$G$5:$G$22,COLUMN('Building Features'!B15),1)</f>
        <v>15.47</v>
      </c>
      <c r="J16" cm="1">
        <f t="array" ref="J16">INDEX('Building Features'!$G$5:$G$22,COLUMN('Building Features'!C15),1)</f>
        <v>0.4</v>
      </c>
      <c r="K16" cm="1">
        <f t="array" ref="K16">INDEX('Building Features'!$G$5:$G$22,COLUMN('Building Features'!D15),1)</f>
        <v>5</v>
      </c>
      <c r="L16" cm="1">
        <f t="array" ref="L16">INDEX('Building Features'!$G$5:$G$22,COLUMN('Building Features'!E15),1)</f>
        <v>83112.789999999994</v>
      </c>
      <c r="M16" cm="1">
        <f t="array" ref="M16">INDEX('Building Features'!$G$5:$G$22,COLUMN('Building Features'!F15),1)</f>
        <v>939.5</v>
      </c>
      <c r="N16" cm="1">
        <f t="array" ref="N16">INDEX('Building Features'!$G$5:$G$22,COLUMN('Building Features'!G15),1)</f>
        <v>1307.46</v>
      </c>
      <c r="O16" cm="1">
        <f t="array" ref="O16">INDEX('Building Features'!$G$5:$G$22,COLUMN('Building Features'!H15),1)</f>
        <v>35.39</v>
      </c>
      <c r="P16" cm="1">
        <f t="array" ref="P16">INDEX('Building Features'!$G$5:$G$22,COLUMN('Building Features'!I15),1)</f>
        <v>63.57</v>
      </c>
      <c r="Q16" cm="1">
        <f t="array" ref="Q16">INDEX('Building Features'!$G$5:$G$22,COLUMN('Building Features'!J15),1)</f>
        <v>1.8</v>
      </c>
      <c r="R16" cm="1">
        <f t="array" ref="R16">INDEX('Building Features'!$G$5:$G$22,COLUMN('Building Features'!K15),1)</f>
        <v>1</v>
      </c>
      <c r="S16" cm="1">
        <f t="array" ref="S16">INDEX('Building Features'!$G$5:$G$22,COLUMN('Building Features'!L15),1)</f>
        <v>2</v>
      </c>
      <c r="T16" cm="1">
        <f t="array" ref="T16">INDEX('Building Features'!$G$5:$G$22,COLUMN('Building Features'!M15),1)</f>
        <v>2</v>
      </c>
      <c r="U16" cm="1">
        <f t="array" ref="U16">INDEX('Building Features'!$G$5:$G$22,COLUMN('Building Features'!N15),1)</f>
        <v>1959</v>
      </c>
      <c r="V16" cm="1">
        <f t="array" ref="V16">INDEX('Building Features'!$G$5:$G$22,COLUMN('Building Features'!O15),1)</f>
        <v>1032.06</v>
      </c>
      <c r="W16" cm="1">
        <f t="array" ref="W16">INDEX('Building Features'!$G$5:$G$22,COLUMN('Building Features'!P15),1)</f>
        <v>284.62</v>
      </c>
      <c r="X16" cm="1">
        <f t="array" ref="X16">INDEX('Building Features'!$G$5:$G$22,COLUMN('Building Features'!Q15),1)</f>
        <v>0</v>
      </c>
      <c r="Y16" cm="1">
        <f t="array" ref="Y16">INDEX('Building Features'!$G$5:$G$22,COLUMN('Building Features'!R15),1)</f>
        <v>1032.06</v>
      </c>
      <c r="AA16">
        <v>119.93660217938501</v>
      </c>
      <c r="AB16" s="45" t="s">
        <v>1116</v>
      </c>
      <c r="AC16" s="45" t="s">
        <v>1116</v>
      </c>
      <c r="AD16">
        <v>344.00770833333303</v>
      </c>
      <c r="AE16" t="s">
        <v>1117</v>
      </c>
      <c r="AF16" t="s">
        <v>1117</v>
      </c>
      <c r="AG16">
        <f t="shared" si="0"/>
        <v>0.53536199516099015</v>
      </c>
      <c r="AH16">
        <f t="shared" si="1"/>
        <v>1.5391773683230969</v>
      </c>
      <c r="AJ16">
        <f t="shared" si="3"/>
        <v>2.074539363484087</v>
      </c>
    </row>
    <row r="17" spans="1:36" x14ac:dyDescent="0.25">
      <c r="A17">
        <f t="shared" si="2"/>
        <v>16</v>
      </c>
      <c r="B17">
        <v>6.5294736661409001</v>
      </c>
      <c r="C17">
        <v>11.7000000228484</v>
      </c>
      <c r="D17">
        <v>0</v>
      </c>
      <c r="E17">
        <v>91.768421052631496</v>
      </c>
      <c r="F17">
        <v>29.8125</v>
      </c>
      <c r="H17" cm="1">
        <f t="array" ref="H17">INDEX('Building Features'!$G$5:$G$22,COLUMN('Building Features'!A16),1)</f>
        <v>5373</v>
      </c>
      <c r="I17" cm="1">
        <f t="array" ref="I17">INDEX('Building Features'!$G$5:$G$22,COLUMN('Building Features'!B16),1)</f>
        <v>15.47</v>
      </c>
      <c r="J17" cm="1">
        <f t="array" ref="J17">INDEX('Building Features'!$G$5:$G$22,COLUMN('Building Features'!C16),1)</f>
        <v>0.4</v>
      </c>
      <c r="K17" cm="1">
        <f t="array" ref="K17">INDEX('Building Features'!$G$5:$G$22,COLUMN('Building Features'!D16),1)</f>
        <v>5</v>
      </c>
      <c r="L17" cm="1">
        <f t="array" ref="L17">INDEX('Building Features'!$G$5:$G$22,COLUMN('Building Features'!E16),1)</f>
        <v>83112.789999999994</v>
      </c>
      <c r="M17" cm="1">
        <f t="array" ref="M17">INDEX('Building Features'!$G$5:$G$22,COLUMN('Building Features'!F16),1)</f>
        <v>939.5</v>
      </c>
      <c r="N17" cm="1">
        <f t="array" ref="N17">INDEX('Building Features'!$G$5:$G$22,COLUMN('Building Features'!G16),1)</f>
        <v>1307.46</v>
      </c>
      <c r="O17" cm="1">
        <f t="array" ref="O17">INDEX('Building Features'!$G$5:$G$22,COLUMN('Building Features'!H16),1)</f>
        <v>35.39</v>
      </c>
      <c r="P17" cm="1">
        <f t="array" ref="P17">INDEX('Building Features'!$G$5:$G$22,COLUMN('Building Features'!I16),1)</f>
        <v>63.57</v>
      </c>
      <c r="Q17" cm="1">
        <f t="array" ref="Q17">INDEX('Building Features'!$G$5:$G$22,COLUMN('Building Features'!J16),1)</f>
        <v>1.8</v>
      </c>
      <c r="R17" cm="1">
        <f t="array" ref="R17">INDEX('Building Features'!$G$5:$G$22,COLUMN('Building Features'!K16),1)</f>
        <v>1</v>
      </c>
      <c r="S17" cm="1">
        <f t="array" ref="S17">INDEX('Building Features'!$G$5:$G$22,COLUMN('Building Features'!L16),1)</f>
        <v>2</v>
      </c>
      <c r="T17" cm="1">
        <f t="array" ref="T17">INDEX('Building Features'!$G$5:$G$22,COLUMN('Building Features'!M16),1)</f>
        <v>2</v>
      </c>
      <c r="U17" cm="1">
        <f t="array" ref="U17">INDEX('Building Features'!$G$5:$G$22,COLUMN('Building Features'!N16),1)</f>
        <v>1959</v>
      </c>
      <c r="V17" cm="1">
        <f t="array" ref="V17">INDEX('Building Features'!$G$5:$G$22,COLUMN('Building Features'!O16),1)</f>
        <v>1032.06</v>
      </c>
      <c r="W17" cm="1">
        <f t="array" ref="W17">INDEX('Building Features'!$G$5:$G$22,COLUMN('Building Features'!P16),1)</f>
        <v>284.62</v>
      </c>
      <c r="X17" cm="1">
        <f t="array" ref="X17">INDEX('Building Features'!$G$5:$G$22,COLUMN('Building Features'!Q16),1)</f>
        <v>0</v>
      </c>
      <c r="Y17" cm="1">
        <f t="array" ref="Y17">INDEX('Building Features'!$G$5:$G$22,COLUMN('Building Features'!R16),1)</f>
        <v>1032.06</v>
      </c>
      <c r="AA17">
        <v>110.879391993946</v>
      </c>
      <c r="AB17" s="45" t="s">
        <v>1118</v>
      </c>
      <c r="AC17" s="45" t="s">
        <v>1118</v>
      </c>
      <c r="AD17">
        <v>392.93807870370301</v>
      </c>
      <c r="AE17" t="s">
        <v>1119</v>
      </c>
      <c r="AF17" t="s">
        <v>1119</v>
      </c>
      <c r="AG17">
        <f t="shared" si="0"/>
        <v>0.49497487437185927</v>
      </c>
      <c r="AH17">
        <f t="shared" si="1"/>
        <v>1.7587009119672437</v>
      </c>
      <c r="AJ17">
        <f t="shared" si="3"/>
        <v>2.253675786339103</v>
      </c>
    </row>
    <row r="18" spans="1:36" x14ac:dyDescent="0.25">
      <c r="A18">
        <f t="shared" si="2"/>
        <v>17</v>
      </c>
      <c r="B18">
        <v>6.2336841984799003</v>
      </c>
      <c r="C18">
        <v>11.759375010927499</v>
      </c>
      <c r="D18">
        <v>0</v>
      </c>
      <c r="E18">
        <v>93.568421052631507</v>
      </c>
      <c r="F18">
        <v>32</v>
      </c>
      <c r="H18" cm="1">
        <f t="array" ref="H18">INDEX('Building Features'!$G$5:$G$22,COLUMN('Building Features'!A17),1)</f>
        <v>5373</v>
      </c>
      <c r="I18" cm="1">
        <f t="array" ref="I18">INDEX('Building Features'!$G$5:$G$22,COLUMN('Building Features'!B17),1)</f>
        <v>15.47</v>
      </c>
      <c r="J18" cm="1">
        <f t="array" ref="J18">INDEX('Building Features'!$G$5:$G$22,COLUMN('Building Features'!C17),1)</f>
        <v>0.4</v>
      </c>
      <c r="K18" cm="1">
        <f t="array" ref="K18">INDEX('Building Features'!$G$5:$G$22,COLUMN('Building Features'!D17),1)</f>
        <v>5</v>
      </c>
      <c r="L18" cm="1">
        <f t="array" ref="L18">INDEX('Building Features'!$G$5:$G$22,COLUMN('Building Features'!E17),1)</f>
        <v>83112.789999999994</v>
      </c>
      <c r="M18" cm="1">
        <f t="array" ref="M18">INDEX('Building Features'!$G$5:$G$22,COLUMN('Building Features'!F17),1)</f>
        <v>939.5</v>
      </c>
      <c r="N18" cm="1">
        <f t="array" ref="N18">INDEX('Building Features'!$G$5:$G$22,COLUMN('Building Features'!G17),1)</f>
        <v>1307.46</v>
      </c>
      <c r="O18" cm="1">
        <f t="array" ref="O18">INDEX('Building Features'!$G$5:$G$22,COLUMN('Building Features'!H17),1)</f>
        <v>35.39</v>
      </c>
      <c r="P18" cm="1">
        <f t="array" ref="P18">INDEX('Building Features'!$G$5:$G$22,COLUMN('Building Features'!I17),1)</f>
        <v>63.57</v>
      </c>
      <c r="Q18" cm="1">
        <f t="array" ref="Q18">INDEX('Building Features'!$G$5:$G$22,COLUMN('Building Features'!J17),1)</f>
        <v>1.8</v>
      </c>
      <c r="R18" cm="1">
        <f t="array" ref="R18">INDEX('Building Features'!$G$5:$G$22,COLUMN('Building Features'!K17),1)</f>
        <v>1</v>
      </c>
      <c r="S18" cm="1">
        <f t="array" ref="S18">INDEX('Building Features'!$G$5:$G$22,COLUMN('Building Features'!L17),1)</f>
        <v>2</v>
      </c>
      <c r="T18" cm="1">
        <f t="array" ref="T18">INDEX('Building Features'!$G$5:$G$22,COLUMN('Building Features'!M17),1)</f>
        <v>2</v>
      </c>
      <c r="U18" cm="1">
        <f t="array" ref="U18">INDEX('Building Features'!$G$5:$G$22,COLUMN('Building Features'!N17),1)</f>
        <v>1959</v>
      </c>
      <c r="V18" cm="1">
        <f t="array" ref="V18">INDEX('Building Features'!$G$5:$G$22,COLUMN('Building Features'!O17),1)</f>
        <v>1032.06</v>
      </c>
      <c r="W18" cm="1">
        <f t="array" ref="W18">INDEX('Building Features'!$G$5:$G$22,COLUMN('Building Features'!P17),1)</f>
        <v>284.62</v>
      </c>
      <c r="X18" cm="1">
        <f t="array" ref="X18">INDEX('Building Features'!$G$5:$G$22,COLUMN('Building Features'!Q17),1)</f>
        <v>0</v>
      </c>
      <c r="Y18" cm="1">
        <f t="array" ref="Y18">INDEX('Building Features'!$G$5:$G$22,COLUMN('Building Features'!R17),1)</f>
        <v>1032.06</v>
      </c>
      <c r="AA18">
        <v>113.82018170727601</v>
      </c>
      <c r="AB18" s="45" t="s">
        <v>1120</v>
      </c>
      <c r="AC18" s="45" t="s">
        <v>1120</v>
      </c>
      <c r="AD18">
        <v>399.18981481481399</v>
      </c>
      <c r="AE18" t="s">
        <v>1121</v>
      </c>
      <c r="AF18" t="s">
        <v>1121</v>
      </c>
      <c r="AG18">
        <f t="shared" si="0"/>
        <v>0.50823562255723065</v>
      </c>
      <c r="AH18">
        <f t="shared" si="1"/>
        <v>1.7830820770519262</v>
      </c>
      <c r="AJ18">
        <f t="shared" si="3"/>
        <v>2.2913176996091567</v>
      </c>
    </row>
    <row r="19" spans="1:36" x14ac:dyDescent="0.25">
      <c r="A19">
        <f t="shared" si="2"/>
        <v>18</v>
      </c>
      <c r="B19">
        <v>5.4494736571060898</v>
      </c>
      <c r="C19">
        <v>12.8500000039736</v>
      </c>
      <c r="D19">
        <v>0</v>
      </c>
      <c r="E19">
        <v>92.505263157894703</v>
      </c>
      <c r="F19">
        <v>40.59375</v>
      </c>
      <c r="H19" cm="1">
        <f t="array" ref="H19">INDEX('Building Features'!$G$5:$G$22,COLUMN('Building Features'!A18),1)</f>
        <v>5373</v>
      </c>
      <c r="I19" cm="1">
        <f t="array" ref="I19">INDEX('Building Features'!$G$5:$G$22,COLUMN('Building Features'!B18),1)</f>
        <v>15.47</v>
      </c>
      <c r="J19" cm="1">
        <f t="array" ref="J19">INDEX('Building Features'!$G$5:$G$22,COLUMN('Building Features'!C18),1)</f>
        <v>0.4</v>
      </c>
      <c r="K19" cm="1">
        <f t="array" ref="K19">INDEX('Building Features'!$G$5:$G$22,COLUMN('Building Features'!D18),1)</f>
        <v>5</v>
      </c>
      <c r="L19" cm="1">
        <f t="array" ref="L19">INDEX('Building Features'!$G$5:$G$22,COLUMN('Building Features'!E18),1)</f>
        <v>83112.789999999994</v>
      </c>
      <c r="M19" cm="1">
        <f t="array" ref="M19">INDEX('Building Features'!$G$5:$G$22,COLUMN('Building Features'!F18),1)</f>
        <v>939.5</v>
      </c>
      <c r="N19" cm="1">
        <f t="array" ref="N19">INDEX('Building Features'!$G$5:$G$22,COLUMN('Building Features'!G18),1)</f>
        <v>1307.46</v>
      </c>
      <c r="O19" cm="1">
        <f t="array" ref="O19">INDEX('Building Features'!$G$5:$G$22,COLUMN('Building Features'!H18),1)</f>
        <v>35.39</v>
      </c>
      <c r="P19" cm="1">
        <f t="array" ref="P19">INDEX('Building Features'!$G$5:$G$22,COLUMN('Building Features'!I18),1)</f>
        <v>63.57</v>
      </c>
      <c r="Q19" cm="1">
        <f t="array" ref="Q19">INDEX('Building Features'!$G$5:$G$22,COLUMN('Building Features'!J18),1)</f>
        <v>1.8</v>
      </c>
      <c r="R19" cm="1">
        <f t="array" ref="R19">INDEX('Building Features'!$G$5:$G$22,COLUMN('Building Features'!K18),1)</f>
        <v>1</v>
      </c>
      <c r="S19" cm="1">
        <f t="array" ref="S19">INDEX('Building Features'!$G$5:$G$22,COLUMN('Building Features'!L18),1)</f>
        <v>2</v>
      </c>
      <c r="T19" cm="1">
        <f t="array" ref="T19">INDEX('Building Features'!$G$5:$G$22,COLUMN('Building Features'!M18),1)</f>
        <v>2</v>
      </c>
      <c r="U19" cm="1">
        <f t="array" ref="U19">INDEX('Building Features'!$G$5:$G$22,COLUMN('Building Features'!N18),1)</f>
        <v>1959</v>
      </c>
      <c r="V19" cm="1">
        <f t="array" ref="V19">INDEX('Building Features'!$G$5:$G$22,COLUMN('Building Features'!O18),1)</f>
        <v>1032.06</v>
      </c>
      <c r="W19" cm="1">
        <f t="array" ref="W19">INDEX('Building Features'!$G$5:$G$22,COLUMN('Building Features'!P18),1)</f>
        <v>284.62</v>
      </c>
      <c r="X19" cm="1">
        <f t="array" ref="X19">INDEX('Building Features'!$G$5:$G$22,COLUMN('Building Features'!Q18),1)</f>
        <v>0</v>
      </c>
      <c r="Y19" cm="1">
        <f t="array" ref="Y19">INDEX('Building Features'!$G$5:$G$22,COLUMN('Building Features'!R18),1)</f>
        <v>1032.06</v>
      </c>
      <c r="AA19">
        <v>132.48478962862899</v>
      </c>
      <c r="AB19" s="45" t="s">
        <v>1122</v>
      </c>
      <c r="AC19" s="45" t="s">
        <v>1122</v>
      </c>
      <c r="AD19">
        <v>413.81162037037001</v>
      </c>
      <c r="AE19" t="s">
        <v>1123</v>
      </c>
      <c r="AF19" t="s">
        <v>1123</v>
      </c>
      <c r="AG19">
        <f t="shared" si="0"/>
        <v>0.59124325330355476</v>
      </c>
      <c r="AH19">
        <f t="shared" si="1"/>
        <v>1.8536199516099015</v>
      </c>
      <c r="AJ19">
        <f t="shared" si="3"/>
        <v>2.4448632049134562</v>
      </c>
    </row>
    <row r="20" spans="1:36" x14ac:dyDescent="0.25">
      <c r="A20">
        <f t="shared" si="2"/>
        <v>19</v>
      </c>
      <c r="B20">
        <v>5.0431579113006499</v>
      </c>
      <c r="C20">
        <v>12.720833333830001</v>
      </c>
      <c r="D20">
        <v>0</v>
      </c>
      <c r="E20">
        <v>88.284210526315704</v>
      </c>
      <c r="F20">
        <v>43.1875</v>
      </c>
      <c r="H20" cm="1">
        <f t="array" ref="H20">INDEX('Building Features'!$G$5:$G$22,COLUMN('Building Features'!A19),1)</f>
        <v>5373</v>
      </c>
      <c r="I20" cm="1">
        <f t="array" ref="I20">INDEX('Building Features'!$G$5:$G$22,COLUMN('Building Features'!B19),1)</f>
        <v>15.47</v>
      </c>
      <c r="J20" cm="1">
        <f t="array" ref="J20">INDEX('Building Features'!$G$5:$G$22,COLUMN('Building Features'!C19),1)</f>
        <v>0.4</v>
      </c>
      <c r="K20" cm="1">
        <f t="array" ref="K20">INDEX('Building Features'!$G$5:$G$22,COLUMN('Building Features'!D19),1)</f>
        <v>5</v>
      </c>
      <c r="L20" cm="1">
        <f t="array" ref="L20">INDEX('Building Features'!$G$5:$G$22,COLUMN('Building Features'!E19),1)</f>
        <v>83112.789999999994</v>
      </c>
      <c r="M20" cm="1">
        <f t="array" ref="M20">INDEX('Building Features'!$G$5:$G$22,COLUMN('Building Features'!F19),1)</f>
        <v>939.5</v>
      </c>
      <c r="N20" cm="1">
        <f t="array" ref="N20">INDEX('Building Features'!$G$5:$G$22,COLUMN('Building Features'!G19),1)</f>
        <v>1307.46</v>
      </c>
      <c r="O20" cm="1">
        <f t="array" ref="O20">INDEX('Building Features'!$G$5:$G$22,COLUMN('Building Features'!H19),1)</f>
        <v>35.39</v>
      </c>
      <c r="P20" cm="1">
        <f t="array" ref="P20">INDEX('Building Features'!$G$5:$G$22,COLUMN('Building Features'!I19),1)</f>
        <v>63.57</v>
      </c>
      <c r="Q20" cm="1">
        <f t="array" ref="Q20">INDEX('Building Features'!$G$5:$G$22,COLUMN('Building Features'!J19),1)</f>
        <v>1.8</v>
      </c>
      <c r="R20" cm="1">
        <f t="array" ref="R20">INDEX('Building Features'!$G$5:$G$22,COLUMN('Building Features'!K19),1)</f>
        <v>1</v>
      </c>
      <c r="S20" cm="1">
        <f t="array" ref="S20">INDEX('Building Features'!$G$5:$G$22,COLUMN('Building Features'!L19),1)</f>
        <v>2</v>
      </c>
      <c r="T20" cm="1">
        <f t="array" ref="T20">INDEX('Building Features'!$G$5:$G$22,COLUMN('Building Features'!M19),1)</f>
        <v>2</v>
      </c>
      <c r="U20" cm="1">
        <f t="array" ref="U20">INDEX('Building Features'!$G$5:$G$22,COLUMN('Building Features'!N19),1)</f>
        <v>1959</v>
      </c>
      <c r="V20" cm="1">
        <f t="array" ref="V20">INDEX('Building Features'!$G$5:$G$22,COLUMN('Building Features'!O19),1)</f>
        <v>1032.06</v>
      </c>
      <c r="W20" cm="1">
        <f t="array" ref="W20">INDEX('Building Features'!$G$5:$G$22,COLUMN('Building Features'!P19),1)</f>
        <v>284.62</v>
      </c>
      <c r="X20" cm="1">
        <f t="array" ref="X20">INDEX('Building Features'!$G$5:$G$22,COLUMN('Building Features'!Q19),1)</f>
        <v>0</v>
      </c>
      <c r="Y20" cm="1">
        <f t="array" ref="Y20">INDEX('Building Features'!$G$5:$G$22,COLUMN('Building Features'!R19),1)</f>
        <v>1032.06</v>
      </c>
      <c r="AA20">
        <v>130.847949643135</v>
      </c>
      <c r="AB20" s="45" t="s">
        <v>1124</v>
      </c>
      <c r="AC20" s="45" t="s">
        <v>1124</v>
      </c>
      <c r="AD20">
        <v>373.18854166666603</v>
      </c>
      <c r="AE20" t="s">
        <v>1125</v>
      </c>
      <c r="AF20" t="s">
        <v>1125</v>
      </c>
      <c r="AG20">
        <f t="shared" si="0"/>
        <v>0.58393820956635023</v>
      </c>
      <c r="AH20">
        <f t="shared" si="1"/>
        <v>1.671319560766797</v>
      </c>
      <c r="AJ20">
        <f t="shared" si="3"/>
        <v>2.2552577703331473</v>
      </c>
    </row>
    <row r="21" spans="1:36" x14ac:dyDescent="0.25">
      <c r="A21">
        <f t="shared" si="2"/>
        <v>20</v>
      </c>
      <c r="B21">
        <v>5.5694736631293003</v>
      </c>
      <c r="C21">
        <v>12.5229166646798</v>
      </c>
      <c r="D21">
        <v>0</v>
      </c>
      <c r="E21">
        <v>89.410526315789397</v>
      </c>
      <c r="F21">
        <v>37.125</v>
      </c>
      <c r="H21" cm="1">
        <f t="array" ref="H21">INDEX('Building Features'!$G$5:$G$22,COLUMN('Building Features'!A20),1)</f>
        <v>5373</v>
      </c>
      <c r="I21" cm="1">
        <f t="array" ref="I21">INDEX('Building Features'!$G$5:$G$22,COLUMN('Building Features'!B20),1)</f>
        <v>15.47</v>
      </c>
      <c r="J21" cm="1">
        <f t="array" ref="J21">INDEX('Building Features'!$G$5:$G$22,COLUMN('Building Features'!C20),1)</f>
        <v>0.4</v>
      </c>
      <c r="K21" cm="1">
        <f t="array" ref="K21">INDEX('Building Features'!$G$5:$G$22,COLUMN('Building Features'!D20),1)</f>
        <v>5</v>
      </c>
      <c r="L21" cm="1">
        <f t="array" ref="L21">INDEX('Building Features'!$G$5:$G$22,COLUMN('Building Features'!E20),1)</f>
        <v>83112.789999999994</v>
      </c>
      <c r="M21" cm="1">
        <f t="array" ref="M21">INDEX('Building Features'!$G$5:$G$22,COLUMN('Building Features'!F20),1)</f>
        <v>939.5</v>
      </c>
      <c r="N21" cm="1">
        <f t="array" ref="N21">INDEX('Building Features'!$G$5:$G$22,COLUMN('Building Features'!G20),1)</f>
        <v>1307.46</v>
      </c>
      <c r="O21" cm="1">
        <f t="array" ref="O21">INDEX('Building Features'!$G$5:$G$22,COLUMN('Building Features'!H20),1)</f>
        <v>35.39</v>
      </c>
      <c r="P21" cm="1">
        <f t="array" ref="P21">INDEX('Building Features'!$G$5:$G$22,COLUMN('Building Features'!I20),1)</f>
        <v>63.57</v>
      </c>
      <c r="Q21" cm="1">
        <f t="array" ref="Q21">INDEX('Building Features'!$G$5:$G$22,COLUMN('Building Features'!J20),1)</f>
        <v>1.8</v>
      </c>
      <c r="R21" cm="1">
        <f t="array" ref="R21">INDEX('Building Features'!$G$5:$G$22,COLUMN('Building Features'!K20),1)</f>
        <v>1</v>
      </c>
      <c r="S21" cm="1">
        <f t="array" ref="S21">INDEX('Building Features'!$G$5:$G$22,COLUMN('Building Features'!L20),1)</f>
        <v>2</v>
      </c>
      <c r="T21" cm="1">
        <f t="array" ref="T21">INDEX('Building Features'!$G$5:$G$22,COLUMN('Building Features'!M20),1)</f>
        <v>2</v>
      </c>
      <c r="U21" cm="1">
        <f t="array" ref="U21">INDEX('Building Features'!$G$5:$G$22,COLUMN('Building Features'!N20),1)</f>
        <v>1959</v>
      </c>
      <c r="V21" cm="1">
        <f t="array" ref="V21">INDEX('Building Features'!$G$5:$G$22,COLUMN('Building Features'!O20),1)</f>
        <v>1032.06</v>
      </c>
      <c r="W21" cm="1">
        <f t="array" ref="W21">INDEX('Building Features'!$G$5:$G$22,COLUMN('Building Features'!P20),1)</f>
        <v>284.62</v>
      </c>
      <c r="X21" cm="1">
        <f t="array" ref="X21">INDEX('Building Features'!$G$5:$G$22,COLUMN('Building Features'!Q20),1)</f>
        <v>0</v>
      </c>
      <c r="Y21" cm="1">
        <f t="array" ref="Y21">INDEX('Building Features'!$G$5:$G$22,COLUMN('Building Features'!R20),1)</f>
        <v>1032.06</v>
      </c>
      <c r="AA21">
        <v>124.134757899443</v>
      </c>
      <c r="AB21" s="45" t="s">
        <v>1126</v>
      </c>
      <c r="AC21" s="45" t="s">
        <v>1126</v>
      </c>
      <c r="AD21">
        <v>388.814826388889</v>
      </c>
      <c r="AE21" t="s">
        <v>1127</v>
      </c>
      <c r="AF21" t="s">
        <v>1127</v>
      </c>
      <c r="AG21">
        <f t="shared" si="0"/>
        <v>0.5540201005025126</v>
      </c>
      <c r="AH21">
        <f t="shared" si="1"/>
        <v>1.7384142936906757</v>
      </c>
      <c r="AJ21">
        <f t="shared" si="3"/>
        <v>2.2924343941931884</v>
      </c>
    </row>
    <row r="22" spans="1:36" x14ac:dyDescent="0.25">
      <c r="A22">
        <f t="shared" si="2"/>
        <v>21</v>
      </c>
      <c r="B22">
        <v>5.6494736972607997</v>
      </c>
      <c r="C22">
        <v>12.42604166766</v>
      </c>
      <c r="D22">
        <v>0</v>
      </c>
      <c r="E22">
        <v>84</v>
      </c>
      <c r="F22">
        <v>34.28125</v>
      </c>
      <c r="H22" cm="1">
        <f t="array" ref="H22">INDEX('Building Features'!$G$5:$G$22,COLUMN('Building Features'!A21),1)</f>
        <v>5373</v>
      </c>
      <c r="I22" cm="1">
        <f t="array" ref="I22">INDEX('Building Features'!$G$5:$G$22,COLUMN('Building Features'!B21),1)</f>
        <v>15.47</v>
      </c>
      <c r="J22" cm="1">
        <f t="array" ref="J22">INDEX('Building Features'!$G$5:$G$22,COLUMN('Building Features'!C21),1)</f>
        <v>0.4</v>
      </c>
      <c r="K22" cm="1">
        <f t="array" ref="K22">INDEX('Building Features'!$G$5:$G$22,COLUMN('Building Features'!D21),1)</f>
        <v>5</v>
      </c>
      <c r="L22" cm="1">
        <f t="array" ref="L22">INDEX('Building Features'!$G$5:$G$22,COLUMN('Building Features'!E21),1)</f>
        <v>83112.789999999994</v>
      </c>
      <c r="M22" cm="1">
        <f t="array" ref="M22">INDEX('Building Features'!$G$5:$G$22,COLUMN('Building Features'!F21),1)</f>
        <v>939.5</v>
      </c>
      <c r="N22" cm="1">
        <f t="array" ref="N22">INDEX('Building Features'!$G$5:$G$22,COLUMN('Building Features'!G21),1)</f>
        <v>1307.46</v>
      </c>
      <c r="O22" cm="1">
        <f t="array" ref="O22">INDEX('Building Features'!$G$5:$G$22,COLUMN('Building Features'!H21),1)</f>
        <v>35.39</v>
      </c>
      <c r="P22" cm="1">
        <f t="array" ref="P22">INDEX('Building Features'!$G$5:$G$22,COLUMN('Building Features'!I21),1)</f>
        <v>63.57</v>
      </c>
      <c r="Q22" cm="1">
        <f t="array" ref="Q22">INDEX('Building Features'!$G$5:$G$22,COLUMN('Building Features'!J21),1)</f>
        <v>1.8</v>
      </c>
      <c r="R22" cm="1">
        <f t="array" ref="R22">INDEX('Building Features'!$G$5:$G$22,COLUMN('Building Features'!K21),1)</f>
        <v>1</v>
      </c>
      <c r="S22" cm="1">
        <f t="array" ref="S22">INDEX('Building Features'!$G$5:$G$22,COLUMN('Building Features'!L21),1)</f>
        <v>2</v>
      </c>
      <c r="T22" cm="1">
        <f t="array" ref="T22">INDEX('Building Features'!$G$5:$G$22,COLUMN('Building Features'!M21),1)</f>
        <v>2</v>
      </c>
      <c r="U22" cm="1">
        <f t="array" ref="U22">INDEX('Building Features'!$G$5:$G$22,COLUMN('Building Features'!N21),1)</f>
        <v>1959</v>
      </c>
      <c r="V22" cm="1">
        <f t="array" ref="V22">INDEX('Building Features'!$G$5:$G$22,COLUMN('Building Features'!O21),1)</f>
        <v>1032.06</v>
      </c>
      <c r="W22" cm="1">
        <f t="array" ref="W22">INDEX('Building Features'!$G$5:$G$22,COLUMN('Building Features'!P21),1)</f>
        <v>284.62</v>
      </c>
      <c r="X22" cm="1">
        <f t="array" ref="X22">INDEX('Building Features'!$G$5:$G$22,COLUMN('Building Features'!Q21),1)</f>
        <v>0</v>
      </c>
      <c r="Y22" cm="1">
        <f t="array" ref="Y22">INDEX('Building Features'!$G$5:$G$22,COLUMN('Building Features'!R21),1)</f>
        <v>1032.06</v>
      </c>
      <c r="AA22">
        <v>119.212069116786</v>
      </c>
      <c r="AB22" s="45" t="s">
        <v>1128</v>
      </c>
      <c r="AC22" s="45" t="s">
        <v>1128</v>
      </c>
      <c r="AD22">
        <v>292.68346064814801</v>
      </c>
      <c r="AE22" t="s">
        <v>410</v>
      </c>
      <c r="AF22" t="s">
        <v>410</v>
      </c>
      <c r="AG22">
        <f t="shared" si="0"/>
        <v>0.53191885352689372</v>
      </c>
      <c r="AH22">
        <f t="shared" si="1"/>
        <v>1.308393820956635</v>
      </c>
      <c r="AJ22">
        <f t="shared" si="3"/>
        <v>1.8403126744835288</v>
      </c>
    </row>
    <row r="23" spans="1:36" x14ac:dyDescent="0.25">
      <c r="A23">
        <f t="shared" si="2"/>
        <v>22</v>
      </c>
      <c r="B23">
        <v>3.8599999929729201</v>
      </c>
      <c r="C23">
        <v>14.4791666741172</v>
      </c>
      <c r="D23">
        <v>0</v>
      </c>
      <c r="E23">
        <v>75.631578947368396</v>
      </c>
      <c r="F23">
        <v>35.09375</v>
      </c>
      <c r="H23" cm="1">
        <f t="array" ref="H23">INDEX('Building Features'!$G$5:$G$22,COLUMN('Building Features'!A22),1)</f>
        <v>5373</v>
      </c>
      <c r="I23" cm="1">
        <f t="array" ref="I23">INDEX('Building Features'!$G$5:$G$22,COLUMN('Building Features'!B22),1)</f>
        <v>15.47</v>
      </c>
      <c r="J23" cm="1">
        <f t="array" ref="J23">INDEX('Building Features'!$G$5:$G$22,COLUMN('Building Features'!C22),1)</f>
        <v>0.4</v>
      </c>
      <c r="K23" cm="1">
        <f t="array" ref="K23">INDEX('Building Features'!$G$5:$G$22,COLUMN('Building Features'!D22),1)</f>
        <v>5</v>
      </c>
      <c r="L23" cm="1">
        <f t="array" ref="L23">INDEX('Building Features'!$G$5:$G$22,COLUMN('Building Features'!E22),1)</f>
        <v>83112.789999999994</v>
      </c>
      <c r="M23" cm="1">
        <f t="array" ref="M23">INDEX('Building Features'!$G$5:$G$22,COLUMN('Building Features'!F22),1)</f>
        <v>939.5</v>
      </c>
      <c r="N23" cm="1">
        <f t="array" ref="N23">INDEX('Building Features'!$G$5:$G$22,COLUMN('Building Features'!G22),1)</f>
        <v>1307.46</v>
      </c>
      <c r="O23" cm="1">
        <f t="array" ref="O23">INDEX('Building Features'!$G$5:$G$22,COLUMN('Building Features'!H22),1)</f>
        <v>35.39</v>
      </c>
      <c r="P23" cm="1">
        <f t="array" ref="P23">INDEX('Building Features'!$G$5:$G$22,COLUMN('Building Features'!I22),1)</f>
        <v>63.57</v>
      </c>
      <c r="Q23" cm="1">
        <f t="array" ref="Q23">INDEX('Building Features'!$G$5:$G$22,COLUMN('Building Features'!J22),1)</f>
        <v>1.8</v>
      </c>
      <c r="R23" cm="1">
        <f t="array" ref="R23">INDEX('Building Features'!$G$5:$G$22,COLUMN('Building Features'!K22),1)</f>
        <v>1</v>
      </c>
      <c r="S23" cm="1">
        <f t="array" ref="S23">INDEX('Building Features'!$G$5:$G$22,COLUMN('Building Features'!L22),1)</f>
        <v>2</v>
      </c>
      <c r="T23" cm="1">
        <f t="array" ref="T23">INDEX('Building Features'!$G$5:$G$22,COLUMN('Building Features'!M22),1)</f>
        <v>2</v>
      </c>
      <c r="U23" cm="1">
        <f t="array" ref="U23">INDEX('Building Features'!$G$5:$G$22,COLUMN('Building Features'!N22),1)</f>
        <v>1959</v>
      </c>
      <c r="V23" cm="1">
        <f t="array" ref="V23">INDEX('Building Features'!$G$5:$G$22,COLUMN('Building Features'!O22),1)</f>
        <v>1032.06</v>
      </c>
      <c r="W23" cm="1">
        <f t="array" ref="W23">INDEX('Building Features'!$G$5:$G$22,COLUMN('Building Features'!P22),1)</f>
        <v>284.62</v>
      </c>
      <c r="X23" cm="1">
        <f t="array" ref="X23">INDEX('Building Features'!$G$5:$G$22,COLUMN('Building Features'!Q22),1)</f>
        <v>0</v>
      </c>
      <c r="Y23" cm="1">
        <f t="array" ref="Y23">INDEX('Building Features'!$G$5:$G$22,COLUMN('Building Features'!R22),1)</f>
        <v>1032.06</v>
      </c>
      <c r="AA23">
        <v>124.179218251528</v>
      </c>
      <c r="AB23" s="45" t="s">
        <v>1129</v>
      </c>
      <c r="AC23" s="45" t="s">
        <v>1129</v>
      </c>
      <c r="AD23">
        <v>476.233888888889</v>
      </c>
      <c r="AE23" t="s">
        <v>1130</v>
      </c>
      <c r="AF23" t="s">
        <v>1130</v>
      </c>
      <c r="AG23">
        <f t="shared" si="0"/>
        <v>0.55388051367950863</v>
      </c>
      <c r="AH23">
        <f t="shared" si="1"/>
        <v>2.1310254978596688</v>
      </c>
      <c r="AJ23">
        <f t="shared" si="3"/>
        <v>2.6849060115391774</v>
      </c>
    </row>
    <row r="24" spans="1:36" x14ac:dyDescent="0.25">
      <c r="A24">
        <f t="shared" si="2"/>
        <v>23</v>
      </c>
      <c r="B24">
        <v>2.7147368374623699</v>
      </c>
      <c r="C24">
        <v>15.4281250045945</v>
      </c>
      <c r="D24">
        <v>0</v>
      </c>
      <c r="E24">
        <v>77.147368421052605</v>
      </c>
      <c r="F24">
        <v>26.3125</v>
      </c>
      <c r="H24" cm="1">
        <f t="array" ref="H24">INDEX('Building Features'!$G$5:$G$22,COLUMN('Building Features'!A23),1)</f>
        <v>5373</v>
      </c>
      <c r="I24" cm="1">
        <f t="array" ref="I24">INDEX('Building Features'!$G$5:$G$22,COLUMN('Building Features'!B23),1)</f>
        <v>15.47</v>
      </c>
      <c r="J24" cm="1">
        <f t="array" ref="J24">INDEX('Building Features'!$G$5:$G$22,COLUMN('Building Features'!C23),1)</f>
        <v>0.4</v>
      </c>
      <c r="K24" cm="1">
        <f t="array" ref="K24">INDEX('Building Features'!$G$5:$G$22,COLUMN('Building Features'!D23),1)</f>
        <v>5</v>
      </c>
      <c r="L24" cm="1">
        <f t="array" ref="L24">INDEX('Building Features'!$G$5:$G$22,COLUMN('Building Features'!E23),1)</f>
        <v>83112.789999999994</v>
      </c>
      <c r="M24" cm="1">
        <f t="array" ref="M24">INDEX('Building Features'!$G$5:$G$22,COLUMN('Building Features'!F23),1)</f>
        <v>939.5</v>
      </c>
      <c r="N24" cm="1">
        <f t="array" ref="N24">INDEX('Building Features'!$G$5:$G$22,COLUMN('Building Features'!G23),1)</f>
        <v>1307.46</v>
      </c>
      <c r="O24" cm="1">
        <f t="array" ref="O24">INDEX('Building Features'!$G$5:$G$22,COLUMN('Building Features'!H23),1)</f>
        <v>35.39</v>
      </c>
      <c r="P24" cm="1">
        <f t="array" ref="P24">INDEX('Building Features'!$G$5:$G$22,COLUMN('Building Features'!I23),1)</f>
        <v>63.57</v>
      </c>
      <c r="Q24" cm="1">
        <f t="array" ref="Q24">INDEX('Building Features'!$G$5:$G$22,COLUMN('Building Features'!J23),1)</f>
        <v>1.8</v>
      </c>
      <c r="R24" cm="1">
        <f t="array" ref="R24">INDEX('Building Features'!$G$5:$G$22,COLUMN('Building Features'!K23),1)</f>
        <v>1</v>
      </c>
      <c r="S24" cm="1">
        <f t="array" ref="S24">INDEX('Building Features'!$G$5:$G$22,COLUMN('Building Features'!L23),1)</f>
        <v>2</v>
      </c>
      <c r="T24" cm="1">
        <f t="array" ref="T24">INDEX('Building Features'!$G$5:$G$22,COLUMN('Building Features'!M23),1)</f>
        <v>2</v>
      </c>
      <c r="U24" cm="1">
        <f t="array" ref="U24">INDEX('Building Features'!$G$5:$G$22,COLUMN('Building Features'!N23),1)</f>
        <v>1959</v>
      </c>
      <c r="V24" cm="1">
        <f t="array" ref="V24">INDEX('Building Features'!$G$5:$G$22,COLUMN('Building Features'!O23),1)</f>
        <v>1032.06</v>
      </c>
      <c r="W24" cm="1">
        <f t="array" ref="W24">INDEX('Building Features'!$G$5:$G$22,COLUMN('Building Features'!P23),1)</f>
        <v>284.62</v>
      </c>
      <c r="X24" cm="1">
        <f t="array" ref="X24">INDEX('Building Features'!$G$5:$G$22,COLUMN('Building Features'!Q23),1)</f>
        <v>0</v>
      </c>
      <c r="Y24" cm="1">
        <f t="array" ref="Y24">INDEX('Building Features'!$G$5:$G$22,COLUMN('Building Features'!R23),1)</f>
        <v>1032.06</v>
      </c>
      <c r="AA24">
        <v>106.109431132387</v>
      </c>
      <c r="AB24" s="45" t="s">
        <v>1131</v>
      </c>
      <c r="AC24" s="45" t="s">
        <v>1131</v>
      </c>
      <c r="AD24">
        <v>533.03548611111103</v>
      </c>
      <c r="AE24" t="s">
        <v>1132</v>
      </c>
      <c r="AF24" t="s">
        <v>1132</v>
      </c>
      <c r="AG24">
        <f t="shared" si="0"/>
        <v>0.47357156151126001</v>
      </c>
      <c r="AH24">
        <f t="shared" si="1"/>
        <v>2.380327563744649</v>
      </c>
      <c r="AJ24">
        <f t="shared" si="3"/>
        <v>2.8538991252559089</v>
      </c>
    </row>
    <row r="25" spans="1:36" x14ac:dyDescent="0.25">
      <c r="A25">
        <f t="shared" si="2"/>
        <v>24</v>
      </c>
      <c r="B25">
        <v>2.2368420977341499</v>
      </c>
      <c r="C25">
        <v>15.719791675607301</v>
      </c>
      <c r="D25">
        <v>0</v>
      </c>
      <c r="E25">
        <v>89.842105263157805</v>
      </c>
      <c r="F25">
        <v>26.09375</v>
      </c>
      <c r="H25" cm="1">
        <f t="array" ref="H25">INDEX('Building Features'!$G$5:$G$22,COLUMN('Building Features'!A24),1)</f>
        <v>5373</v>
      </c>
      <c r="I25" cm="1">
        <f t="array" ref="I25">INDEX('Building Features'!$G$5:$G$22,COLUMN('Building Features'!B24),1)</f>
        <v>15.47</v>
      </c>
      <c r="J25" cm="1">
        <f t="array" ref="J25">INDEX('Building Features'!$G$5:$G$22,COLUMN('Building Features'!C24),1)</f>
        <v>0.4</v>
      </c>
      <c r="K25" cm="1">
        <f t="array" ref="K25">INDEX('Building Features'!$G$5:$G$22,COLUMN('Building Features'!D24),1)</f>
        <v>5</v>
      </c>
      <c r="L25" cm="1">
        <f t="array" ref="L25">INDEX('Building Features'!$G$5:$G$22,COLUMN('Building Features'!E24),1)</f>
        <v>83112.789999999994</v>
      </c>
      <c r="M25" cm="1">
        <f t="array" ref="M25">INDEX('Building Features'!$G$5:$G$22,COLUMN('Building Features'!F24),1)</f>
        <v>939.5</v>
      </c>
      <c r="N25" cm="1">
        <f t="array" ref="N25">INDEX('Building Features'!$G$5:$G$22,COLUMN('Building Features'!G24),1)</f>
        <v>1307.46</v>
      </c>
      <c r="O25" cm="1">
        <f t="array" ref="O25">INDEX('Building Features'!$G$5:$G$22,COLUMN('Building Features'!H24),1)</f>
        <v>35.39</v>
      </c>
      <c r="P25" cm="1">
        <f t="array" ref="P25">INDEX('Building Features'!$G$5:$G$22,COLUMN('Building Features'!I24),1)</f>
        <v>63.57</v>
      </c>
      <c r="Q25" cm="1">
        <f t="array" ref="Q25">INDEX('Building Features'!$G$5:$G$22,COLUMN('Building Features'!J24),1)</f>
        <v>1.8</v>
      </c>
      <c r="R25" cm="1">
        <f t="array" ref="R25">INDEX('Building Features'!$G$5:$G$22,COLUMN('Building Features'!K24),1)</f>
        <v>1</v>
      </c>
      <c r="S25" cm="1">
        <f t="array" ref="S25">INDEX('Building Features'!$G$5:$G$22,COLUMN('Building Features'!L24),1)</f>
        <v>2</v>
      </c>
      <c r="T25" cm="1">
        <f t="array" ref="T25">INDEX('Building Features'!$G$5:$G$22,COLUMN('Building Features'!M24),1)</f>
        <v>2</v>
      </c>
      <c r="U25" cm="1">
        <f t="array" ref="U25">INDEX('Building Features'!$G$5:$G$22,COLUMN('Building Features'!N24),1)</f>
        <v>1959</v>
      </c>
      <c r="V25" cm="1">
        <f t="array" ref="V25">INDEX('Building Features'!$G$5:$G$22,COLUMN('Building Features'!O24),1)</f>
        <v>1032.06</v>
      </c>
      <c r="W25" cm="1">
        <f t="array" ref="W25">INDEX('Building Features'!$G$5:$G$22,COLUMN('Building Features'!P24),1)</f>
        <v>284.62</v>
      </c>
      <c r="X25" cm="1">
        <f t="array" ref="X25">INDEX('Building Features'!$G$5:$G$22,COLUMN('Building Features'!Q24),1)</f>
        <v>0</v>
      </c>
      <c r="Y25" cm="1">
        <f t="array" ref="Y25">INDEX('Building Features'!$G$5:$G$22,COLUMN('Building Features'!R24),1)</f>
        <v>1032.06</v>
      </c>
      <c r="AA25">
        <v>106.01552072154099</v>
      </c>
      <c r="AB25" s="45" t="s">
        <v>1133</v>
      </c>
      <c r="AC25" s="45" t="s">
        <v>1133</v>
      </c>
      <c r="AD25">
        <v>526.452905092592</v>
      </c>
      <c r="AE25" t="s">
        <v>1134</v>
      </c>
      <c r="AF25" t="s">
        <v>1134</v>
      </c>
      <c r="AG25">
        <f t="shared" si="0"/>
        <v>0.47347850362925742</v>
      </c>
      <c r="AH25">
        <f t="shared" si="1"/>
        <v>2.3525032570258699</v>
      </c>
      <c r="AJ25">
        <f t="shared" si="3"/>
        <v>2.8259817606551274</v>
      </c>
    </row>
    <row r="26" spans="1:36" x14ac:dyDescent="0.25">
      <c r="A26">
        <f t="shared" si="2"/>
        <v>25</v>
      </c>
      <c r="B26">
        <v>2.3357894583752201</v>
      </c>
      <c r="C26">
        <v>15.678125017633</v>
      </c>
      <c r="D26">
        <v>0</v>
      </c>
      <c r="E26">
        <v>95.884210526315698</v>
      </c>
      <c r="F26">
        <v>31.8125</v>
      </c>
      <c r="H26" cm="1">
        <f t="array" ref="H26">INDEX('Building Features'!$G$5:$G$22,COLUMN('Building Features'!A25),1)</f>
        <v>5373</v>
      </c>
      <c r="I26" cm="1">
        <f t="array" ref="I26">INDEX('Building Features'!$G$5:$G$22,COLUMN('Building Features'!B25),1)</f>
        <v>15.47</v>
      </c>
      <c r="J26" cm="1">
        <f t="array" ref="J26">INDEX('Building Features'!$G$5:$G$22,COLUMN('Building Features'!C25),1)</f>
        <v>0.4</v>
      </c>
      <c r="K26" cm="1">
        <f t="array" ref="K26">INDEX('Building Features'!$G$5:$G$22,COLUMN('Building Features'!D25),1)</f>
        <v>5</v>
      </c>
      <c r="L26" cm="1">
        <f t="array" ref="L26">INDEX('Building Features'!$G$5:$G$22,COLUMN('Building Features'!E25),1)</f>
        <v>83112.789999999994</v>
      </c>
      <c r="M26" cm="1">
        <f t="array" ref="M26">INDEX('Building Features'!$G$5:$G$22,COLUMN('Building Features'!F25),1)</f>
        <v>939.5</v>
      </c>
      <c r="N26" cm="1">
        <f t="array" ref="N26">INDEX('Building Features'!$G$5:$G$22,COLUMN('Building Features'!G25),1)</f>
        <v>1307.46</v>
      </c>
      <c r="O26" cm="1">
        <f t="array" ref="O26">INDEX('Building Features'!$G$5:$G$22,COLUMN('Building Features'!H25),1)</f>
        <v>35.39</v>
      </c>
      <c r="P26" cm="1">
        <f t="array" ref="P26">INDEX('Building Features'!$G$5:$G$22,COLUMN('Building Features'!I25),1)</f>
        <v>63.57</v>
      </c>
      <c r="Q26" cm="1">
        <f t="array" ref="Q26">INDEX('Building Features'!$G$5:$G$22,COLUMN('Building Features'!J25),1)</f>
        <v>1.8</v>
      </c>
      <c r="R26" cm="1">
        <f t="array" ref="R26">INDEX('Building Features'!$G$5:$G$22,COLUMN('Building Features'!K25),1)</f>
        <v>1</v>
      </c>
      <c r="S26" cm="1">
        <f t="array" ref="S26">INDEX('Building Features'!$G$5:$G$22,COLUMN('Building Features'!L25),1)</f>
        <v>2</v>
      </c>
      <c r="T26" cm="1">
        <f t="array" ref="T26">INDEX('Building Features'!$G$5:$G$22,COLUMN('Building Features'!M25),1)</f>
        <v>2</v>
      </c>
      <c r="U26" cm="1">
        <f t="array" ref="U26">INDEX('Building Features'!$G$5:$G$22,COLUMN('Building Features'!N25),1)</f>
        <v>1959</v>
      </c>
      <c r="V26" cm="1">
        <f t="array" ref="V26">INDEX('Building Features'!$G$5:$G$22,COLUMN('Building Features'!O25),1)</f>
        <v>1032.06</v>
      </c>
      <c r="W26" cm="1">
        <f t="array" ref="W26">INDEX('Building Features'!$G$5:$G$22,COLUMN('Building Features'!P25),1)</f>
        <v>284.62</v>
      </c>
      <c r="X26" cm="1">
        <f t="array" ref="X26">INDEX('Building Features'!$G$5:$G$22,COLUMN('Building Features'!Q25),1)</f>
        <v>0</v>
      </c>
      <c r="Y26" cm="1">
        <f t="array" ref="Y26">INDEX('Building Features'!$G$5:$G$22,COLUMN('Building Features'!R25),1)</f>
        <v>1032.06</v>
      </c>
      <c r="AA26">
        <v>116.823143722834</v>
      </c>
      <c r="AB26" s="45" t="s">
        <v>1135</v>
      </c>
      <c r="AC26" s="45" t="s">
        <v>1135</v>
      </c>
      <c r="AD26">
        <v>542.833773148148</v>
      </c>
      <c r="AE26" t="s">
        <v>1136</v>
      </c>
      <c r="AF26" t="s">
        <v>1136</v>
      </c>
      <c r="AG26">
        <f t="shared" si="0"/>
        <v>0.52131025497859673</v>
      </c>
      <c r="AH26">
        <f t="shared" si="1"/>
        <v>2.4270426205099573</v>
      </c>
      <c r="AJ26">
        <f t="shared" si="3"/>
        <v>2.948352875488554</v>
      </c>
    </row>
    <row r="27" spans="1:36" x14ac:dyDescent="0.25">
      <c r="A27">
        <f t="shared" si="2"/>
        <v>26</v>
      </c>
      <c r="B27">
        <v>3.7905263147856001</v>
      </c>
      <c r="C27">
        <v>13.835416679581</v>
      </c>
      <c r="D27">
        <v>0</v>
      </c>
      <c r="E27">
        <v>81.294736842105195</v>
      </c>
      <c r="F27">
        <v>31.90625</v>
      </c>
      <c r="H27" cm="1">
        <f t="array" ref="H27">INDEX('Building Features'!$G$5:$G$22,COLUMN('Building Features'!A26),1)</f>
        <v>5373</v>
      </c>
      <c r="I27" cm="1">
        <f t="array" ref="I27">INDEX('Building Features'!$G$5:$G$22,COLUMN('Building Features'!B26),1)</f>
        <v>15.47</v>
      </c>
      <c r="J27" cm="1">
        <f t="array" ref="J27">INDEX('Building Features'!$G$5:$G$22,COLUMN('Building Features'!C26),1)</f>
        <v>0.4</v>
      </c>
      <c r="K27" cm="1">
        <f t="array" ref="K27">INDEX('Building Features'!$G$5:$G$22,COLUMN('Building Features'!D26),1)</f>
        <v>5</v>
      </c>
      <c r="L27" cm="1">
        <f t="array" ref="L27">INDEX('Building Features'!$G$5:$G$22,COLUMN('Building Features'!E26),1)</f>
        <v>83112.789999999994</v>
      </c>
      <c r="M27" cm="1">
        <f t="array" ref="M27">INDEX('Building Features'!$G$5:$G$22,COLUMN('Building Features'!F26),1)</f>
        <v>939.5</v>
      </c>
      <c r="N27" cm="1">
        <f t="array" ref="N27">INDEX('Building Features'!$G$5:$G$22,COLUMN('Building Features'!G26),1)</f>
        <v>1307.46</v>
      </c>
      <c r="O27" cm="1">
        <f t="array" ref="O27">INDEX('Building Features'!$G$5:$G$22,COLUMN('Building Features'!H26),1)</f>
        <v>35.39</v>
      </c>
      <c r="P27" cm="1">
        <f t="array" ref="P27">INDEX('Building Features'!$G$5:$G$22,COLUMN('Building Features'!I26),1)</f>
        <v>63.57</v>
      </c>
      <c r="Q27" cm="1">
        <f t="array" ref="Q27">INDEX('Building Features'!$G$5:$G$22,COLUMN('Building Features'!J26),1)</f>
        <v>1.8</v>
      </c>
      <c r="R27" cm="1">
        <f t="array" ref="R27">INDEX('Building Features'!$G$5:$G$22,COLUMN('Building Features'!K26),1)</f>
        <v>1</v>
      </c>
      <c r="S27" cm="1">
        <f t="array" ref="S27">INDEX('Building Features'!$G$5:$G$22,COLUMN('Building Features'!L26),1)</f>
        <v>2</v>
      </c>
      <c r="T27" cm="1">
        <f t="array" ref="T27">INDEX('Building Features'!$G$5:$G$22,COLUMN('Building Features'!M26),1)</f>
        <v>2</v>
      </c>
      <c r="U27" cm="1">
        <f t="array" ref="U27">INDEX('Building Features'!$G$5:$G$22,COLUMN('Building Features'!N26),1)</f>
        <v>1959</v>
      </c>
      <c r="V27" cm="1">
        <f t="array" ref="V27">INDEX('Building Features'!$G$5:$G$22,COLUMN('Building Features'!O26),1)</f>
        <v>1032.06</v>
      </c>
      <c r="W27" cm="1">
        <f t="array" ref="W27">INDEX('Building Features'!$G$5:$G$22,COLUMN('Building Features'!P26),1)</f>
        <v>284.62</v>
      </c>
      <c r="X27" cm="1">
        <f t="array" ref="X27">INDEX('Building Features'!$G$5:$G$22,COLUMN('Building Features'!Q26),1)</f>
        <v>0</v>
      </c>
      <c r="Y27" cm="1">
        <f t="array" ref="Y27">INDEX('Building Features'!$G$5:$G$22,COLUMN('Building Features'!R26),1)</f>
        <v>1032.06</v>
      </c>
      <c r="AA27">
        <v>118.96037217723</v>
      </c>
      <c r="AB27" s="45" t="s">
        <v>1137</v>
      </c>
      <c r="AC27" s="45" t="s">
        <v>1137</v>
      </c>
      <c r="AD27">
        <v>451.20204861111102</v>
      </c>
      <c r="AE27" t="s">
        <v>1138</v>
      </c>
      <c r="AF27" t="s">
        <v>1138</v>
      </c>
      <c r="AG27">
        <f t="shared" si="0"/>
        <v>0.53070910106085989</v>
      </c>
      <c r="AH27">
        <f t="shared" si="1"/>
        <v>2.0192629815745393</v>
      </c>
      <c r="AJ27">
        <f t="shared" si="3"/>
        <v>2.5499720826353993</v>
      </c>
    </row>
    <row r="28" spans="1:36" x14ac:dyDescent="0.25">
      <c r="A28">
        <f t="shared" si="2"/>
        <v>27</v>
      </c>
      <c r="B28">
        <v>3.1884210398322601</v>
      </c>
      <c r="C28">
        <v>14.892708332588199</v>
      </c>
      <c r="D28">
        <v>0</v>
      </c>
      <c r="E28">
        <v>83.9157894736842</v>
      </c>
      <c r="F28">
        <v>31</v>
      </c>
      <c r="H28" cm="1">
        <f t="array" ref="H28">INDEX('Building Features'!$G$5:$G$22,COLUMN('Building Features'!A27),1)</f>
        <v>5373</v>
      </c>
      <c r="I28" cm="1">
        <f t="array" ref="I28">INDEX('Building Features'!$G$5:$G$22,COLUMN('Building Features'!B27),1)</f>
        <v>15.47</v>
      </c>
      <c r="J28" cm="1">
        <f t="array" ref="J28">INDEX('Building Features'!$G$5:$G$22,COLUMN('Building Features'!C27),1)</f>
        <v>0.4</v>
      </c>
      <c r="K28" cm="1">
        <f t="array" ref="K28">INDEX('Building Features'!$G$5:$G$22,COLUMN('Building Features'!D27),1)</f>
        <v>5</v>
      </c>
      <c r="L28" cm="1">
        <f t="array" ref="L28">INDEX('Building Features'!$G$5:$G$22,COLUMN('Building Features'!E27),1)</f>
        <v>83112.789999999994</v>
      </c>
      <c r="M28" cm="1">
        <f t="array" ref="M28">INDEX('Building Features'!$G$5:$G$22,COLUMN('Building Features'!F27),1)</f>
        <v>939.5</v>
      </c>
      <c r="N28" cm="1">
        <f t="array" ref="N28">INDEX('Building Features'!$G$5:$G$22,COLUMN('Building Features'!G27),1)</f>
        <v>1307.46</v>
      </c>
      <c r="O28" cm="1">
        <f t="array" ref="O28">INDEX('Building Features'!$G$5:$G$22,COLUMN('Building Features'!H27),1)</f>
        <v>35.39</v>
      </c>
      <c r="P28" cm="1">
        <f t="array" ref="P28">INDEX('Building Features'!$G$5:$G$22,COLUMN('Building Features'!I27),1)</f>
        <v>63.57</v>
      </c>
      <c r="Q28" cm="1">
        <f t="array" ref="Q28">INDEX('Building Features'!$G$5:$G$22,COLUMN('Building Features'!J27),1)</f>
        <v>1.8</v>
      </c>
      <c r="R28" cm="1">
        <f t="array" ref="R28">INDEX('Building Features'!$G$5:$G$22,COLUMN('Building Features'!K27),1)</f>
        <v>1</v>
      </c>
      <c r="S28" cm="1">
        <f t="array" ref="S28">INDEX('Building Features'!$G$5:$G$22,COLUMN('Building Features'!L27),1)</f>
        <v>2</v>
      </c>
      <c r="T28" cm="1">
        <f t="array" ref="T28">INDEX('Building Features'!$G$5:$G$22,COLUMN('Building Features'!M27),1)</f>
        <v>2</v>
      </c>
      <c r="U28" cm="1">
        <f t="array" ref="U28">INDEX('Building Features'!$G$5:$G$22,COLUMN('Building Features'!N27),1)</f>
        <v>1959</v>
      </c>
      <c r="V28" cm="1">
        <f t="array" ref="V28">INDEX('Building Features'!$G$5:$G$22,COLUMN('Building Features'!O27),1)</f>
        <v>1032.06</v>
      </c>
      <c r="W28" cm="1">
        <f t="array" ref="W28">INDEX('Building Features'!$G$5:$G$22,COLUMN('Building Features'!P27),1)</f>
        <v>284.62</v>
      </c>
      <c r="X28" cm="1">
        <f t="array" ref="X28">INDEX('Building Features'!$G$5:$G$22,COLUMN('Building Features'!Q27),1)</f>
        <v>0</v>
      </c>
      <c r="Y28" cm="1">
        <f t="array" ref="Y28">INDEX('Building Features'!$G$5:$G$22,COLUMN('Building Features'!R27),1)</f>
        <v>1032.06</v>
      </c>
      <c r="AA28">
        <v>116.853941962807</v>
      </c>
      <c r="AB28" s="45" t="s">
        <v>1139</v>
      </c>
      <c r="AC28" s="45" t="s">
        <v>1139</v>
      </c>
      <c r="AD28">
        <v>474.189131944444</v>
      </c>
      <c r="AE28" t="s">
        <v>1140</v>
      </c>
      <c r="AF28" t="s">
        <v>1140</v>
      </c>
      <c r="AG28">
        <f t="shared" si="0"/>
        <v>0.52140331286059927</v>
      </c>
      <c r="AH28">
        <f t="shared" si="1"/>
        <v>2.1180904522613067</v>
      </c>
      <c r="AJ28">
        <f t="shared" si="3"/>
        <v>2.6394937651219061</v>
      </c>
    </row>
    <row r="29" spans="1:36" x14ac:dyDescent="0.25">
      <c r="A29">
        <f t="shared" si="2"/>
        <v>28</v>
      </c>
      <c r="B29">
        <v>4.12210524458634</v>
      </c>
      <c r="C29">
        <v>13.6812500332792</v>
      </c>
      <c r="D29">
        <v>0</v>
      </c>
      <c r="E29">
        <v>87.947368421052602</v>
      </c>
      <c r="F29">
        <v>28.1875</v>
      </c>
      <c r="H29" cm="1">
        <f t="array" ref="H29">INDEX('Building Features'!$G$5:$G$22,COLUMN('Building Features'!A28),1)</f>
        <v>5373</v>
      </c>
      <c r="I29" cm="1">
        <f t="array" ref="I29">INDEX('Building Features'!$G$5:$G$22,COLUMN('Building Features'!B28),1)</f>
        <v>15.47</v>
      </c>
      <c r="J29" cm="1">
        <f t="array" ref="J29">INDEX('Building Features'!$G$5:$G$22,COLUMN('Building Features'!C28),1)</f>
        <v>0.4</v>
      </c>
      <c r="K29" cm="1">
        <f t="array" ref="K29">INDEX('Building Features'!$G$5:$G$22,COLUMN('Building Features'!D28),1)</f>
        <v>5</v>
      </c>
      <c r="L29" cm="1">
        <f t="array" ref="L29">INDEX('Building Features'!$G$5:$G$22,COLUMN('Building Features'!E28),1)</f>
        <v>83112.789999999994</v>
      </c>
      <c r="M29" cm="1">
        <f t="array" ref="M29">INDEX('Building Features'!$G$5:$G$22,COLUMN('Building Features'!F28),1)</f>
        <v>939.5</v>
      </c>
      <c r="N29" cm="1">
        <f t="array" ref="N29">INDEX('Building Features'!$G$5:$G$22,COLUMN('Building Features'!G28),1)</f>
        <v>1307.46</v>
      </c>
      <c r="O29" cm="1">
        <f t="array" ref="O29">INDEX('Building Features'!$G$5:$G$22,COLUMN('Building Features'!H28),1)</f>
        <v>35.39</v>
      </c>
      <c r="P29" cm="1">
        <f t="array" ref="P29">INDEX('Building Features'!$G$5:$G$22,COLUMN('Building Features'!I28),1)</f>
        <v>63.57</v>
      </c>
      <c r="Q29" cm="1">
        <f t="array" ref="Q29">INDEX('Building Features'!$G$5:$G$22,COLUMN('Building Features'!J28),1)</f>
        <v>1.8</v>
      </c>
      <c r="R29" cm="1">
        <f t="array" ref="R29">INDEX('Building Features'!$G$5:$G$22,COLUMN('Building Features'!K28),1)</f>
        <v>1</v>
      </c>
      <c r="S29" cm="1">
        <f t="array" ref="S29">INDEX('Building Features'!$G$5:$G$22,COLUMN('Building Features'!L28),1)</f>
        <v>2</v>
      </c>
      <c r="T29" cm="1">
        <f t="array" ref="T29">INDEX('Building Features'!$G$5:$G$22,COLUMN('Building Features'!M28),1)</f>
        <v>2</v>
      </c>
      <c r="U29" cm="1">
        <f t="array" ref="U29">INDEX('Building Features'!$G$5:$G$22,COLUMN('Building Features'!N28),1)</f>
        <v>1959</v>
      </c>
      <c r="V29" cm="1">
        <f t="array" ref="V29">INDEX('Building Features'!$G$5:$G$22,COLUMN('Building Features'!O28),1)</f>
        <v>1032.06</v>
      </c>
      <c r="W29" cm="1">
        <f t="array" ref="W29">INDEX('Building Features'!$G$5:$G$22,COLUMN('Building Features'!P28),1)</f>
        <v>284.62</v>
      </c>
      <c r="X29" cm="1">
        <f t="array" ref="X29">INDEX('Building Features'!$G$5:$G$22,COLUMN('Building Features'!Q28),1)</f>
        <v>0</v>
      </c>
      <c r="Y29" cm="1">
        <f t="array" ref="Y29">INDEX('Building Features'!$G$5:$G$22,COLUMN('Building Features'!R28),1)</f>
        <v>1032.06</v>
      </c>
      <c r="AA29">
        <v>115.48813075816101</v>
      </c>
      <c r="AB29" s="45" t="s">
        <v>1141</v>
      </c>
      <c r="AC29" s="45" t="s">
        <v>1141</v>
      </c>
      <c r="AD29">
        <v>421.48</v>
      </c>
      <c r="AE29" t="s">
        <v>1142</v>
      </c>
      <c r="AF29" t="s">
        <v>1142</v>
      </c>
      <c r="AG29">
        <f t="shared" si="0"/>
        <v>0.51549413735343386</v>
      </c>
      <c r="AH29">
        <f t="shared" si="1"/>
        <v>1.8853526893727899</v>
      </c>
      <c r="AJ29">
        <f t="shared" si="3"/>
        <v>2.400846826726224</v>
      </c>
    </row>
    <row r="30" spans="1:36" x14ac:dyDescent="0.25">
      <c r="A30">
        <f t="shared" si="2"/>
        <v>29</v>
      </c>
      <c r="B30">
        <v>4.9526315538506704</v>
      </c>
      <c r="C30">
        <v>12.719791680574399</v>
      </c>
      <c r="D30">
        <v>0</v>
      </c>
      <c r="E30">
        <v>85.715789473684197</v>
      </c>
      <c r="F30">
        <v>27.8125</v>
      </c>
      <c r="H30" cm="1">
        <f t="array" ref="H30">INDEX('Building Features'!$G$5:$G$22,COLUMN('Building Features'!A29),1)</f>
        <v>5373</v>
      </c>
      <c r="I30" cm="1">
        <f t="array" ref="I30">INDEX('Building Features'!$G$5:$G$22,COLUMN('Building Features'!B29),1)</f>
        <v>15.47</v>
      </c>
      <c r="J30" cm="1">
        <f t="array" ref="J30">INDEX('Building Features'!$G$5:$G$22,COLUMN('Building Features'!C29),1)</f>
        <v>0.4</v>
      </c>
      <c r="K30" cm="1">
        <f t="array" ref="K30">INDEX('Building Features'!$G$5:$G$22,COLUMN('Building Features'!D29),1)</f>
        <v>5</v>
      </c>
      <c r="L30" cm="1">
        <f t="array" ref="L30">INDEX('Building Features'!$G$5:$G$22,COLUMN('Building Features'!E29),1)</f>
        <v>83112.789999999994</v>
      </c>
      <c r="M30" cm="1">
        <f t="array" ref="M30">INDEX('Building Features'!$G$5:$G$22,COLUMN('Building Features'!F29),1)</f>
        <v>939.5</v>
      </c>
      <c r="N30" cm="1">
        <f t="array" ref="N30">INDEX('Building Features'!$G$5:$G$22,COLUMN('Building Features'!G29),1)</f>
        <v>1307.46</v>
      </c>
      <c r="O30" cm="1">
        <f t="array" ref="O30">INDEX('Building Features'!$G$5:$G$22,COLUMN('Building Features'!H29),1)</f>
        <v>35.39</v>
      </c>
      <c r="P30" cm="1">
        <f t="array" ref="P30">INDEX('Building Features'!$G$5:$G$22,COLUMN('Building Features'!I29),1)</f>
        <v>63.57</v>
      </c>
      <c r="Q30" cm="1">
        <f t="array" ref="Q30">INDEX('Building Features'!$G$5:$G$22,COLUMN('Building Features'!J29),1)</f>
        <v>1.8</v>
      </c>
      <c r="R30" cm="1">
        <f t="array" ref="R30">INDEX('Building Features'!$G$5:$G$22,COLUMN('Building Features'!K29),1)</f>
        <v>1</v>
      </c>
      <c r="S30" cm="1">
        <f t="array" ref="S30">INDEX('Building Features'!$G$5:$G$22,COLUMN('Building Features'!L29),1)</f>
        <v>2</v>
      </c>
      <c r="T30" cm="1">
        <f t="array" ref="T30">INDEX('Building Features'!$G$5:$G$22,COLUMN('Building Features'!M29),1)</f>
        <v>2</v>
      </c>
      <c r="U30" cm="1">
        <f t="array" ref="U30">INDEX('Building Features'!$G$5:$G$22,COLUMN('Building Features'!N29),1)</f>
        <v>1959</v>
      </c>
      <c r="V30" cm="1">
        <f t="array" ref="V30">INDEX('Building Features'!$G$5:$G$22,COLUMN('Building Features'!O29),1)</f>
        <v>1032.06</v>
      </c>
      <c r="W30" cm="1">
        <f t="array" ref="W30">INDEX('Building Features'!$G$5:$G$22,COLUMN('Building Features'!P29),1)</f>
        <v>284.62</v>
      </c>
      <c r="X30" cm="1">
        <f t="array" ref="X30">INDEX('Building Features'!$G$5:$G$22,COLUMN('Building Features'!Q29),1)</f>
        <v>0</v>
      </c>
      <c r="Y30" cm="1">
        <f t="array" ref="Y30">INDEX('Building Features'!$G$5:$G$22,COLUMN('Building Features'!R29),1)</f>
        <v>1032.06</v>
      </c>
      <c r="AA30">
        <v>116.203203963791</v>
      </c>
      <c r="AB30" s="45" t="s">
        <v>1143</v>
      </c>
      <c r="AC30" s="45" t="s">
        <v>1143</v>
      </c>
      <c r="AD30">
        <v>409.211388888888</v>
      </c>
      <c r="AE30" t="s">
        <v>1144</v>
      </c>
      <c r="AF30" t="s">
        <v>1144</v>
      </c>
      <c r="AG30">
        <f t="shared" si="0"/>
        <v>0.51879769216452631</v>
      </c>
      <c r="AH30">
        <f t="shared" si="1"/>
        <v>1.8295179601712266</v>
      </c>
      <c r="AJ30">
        <f t="shared" si="3"/>
        <v>2.3483156523357529</v>
      </c>
    </row>
    <row r="31" spans="1:36" x14ac:dyDescent="0.25">
      <c r="A31">
        <f t="shared" si="2"/>
        <v>30</v>
      </c>
      <c r="B31">
        <v>5.3315789222717198</v>
      </c>
      <c r="C31">
        <v>12.409375011920901</v>
      </c>
      <c r="D31">
        <v>0</v>
      </c>
      <c r="E31">
        <v>87.831578947368399</v>
      </c>
      <c r="F31">
        <v>25.875</v>
      </c>
      <c r="H31" cm="1">
        <f t="array" ref="H31">INDEX('Building Features'!$G$5:$G$22,COLUMN('Building Features'!A30),1)</f>
        <v>5373</v>
      </c>
      <c r="I31" cm="1">
        <f t="array" ref="I31">INDEX('Building Features'!$G$5:$G$22,COLUMN('Building Features'!B30),1)</f>
        <v>15.47</v>
      </c>
      <c r="J31" cm="1">
        <f t="array" ref="J31">INDEX('Building Features'!$G$5:$G$22,COLUMN('Building Features'!C30),1)</f>
        <v>0.4</v>
      </c>
      <c r="K31" cm="1">
        <f t="array" ref="K31">INDEX('Building Features'!$G$5:$G$22,COLUMN('Building Features'!D30),1)</f>
        <v>5</v>
      </c>
      <c r="L31" cm="1">
        <f t="array" ref="L31">INDEX('Building Features'!$G$5:$G$22,COLUMN('Building Features'!E30),1)</f>
        <v>83112.789999999994</v>
      </c>
      <c r="M31" cm="1">
        <f t="array" ref="M31">INDEX('Building Features'!$G$5:$G$22,COLUMN('Building Features'!F30),1)</f>
        <v>939.5</v>
      </c>
      <c r="N31" cm="1">
        <f t="array" ref="N31">INDEX('Building Features'!$G$5:$G$22,COLUMN('Building Features'!G30),1)</f>
        <v>1307.46</v>
      </c>
      <c r="O31" cm="1">
        <f t="array" ref="O31">INDEX('Building Features'!$G$5:$G$22,COLUMN('Building Features'!H30),1)</f>
        <v>35.39</v>
      </c>
      <c r="P31" cm="1">
        <f t="array" ref="P31">INDEX('Building Features'!$G$5:$G$22,COLUMN('Building Features'!I30),1)</f>
        <v>63.57</v>
      </c>
      <c r="Q31" cm="1">
        <f t="array" ref="Q31">INDEX('Building Features'!$G$5:$G$22,COLUMN('Building Features'!J30),1)</f>
        <v>1.8</v>
      </c>
      <c r="R31" cm="1">
        <f t="array" ref="R31">INDEX('Building Features'!$G$5:$G$22,COLUMN('Building Features'!K30),1)</f>
        <v>1</v>
      </c>
      <c r="S31" cm="1">
        <f t="array" ref="S31">INDEX('Building Features'!$G$5:$G$22,COLUMN('Building Features'!L30),1)</f>
        <v>2</v>
      </c>
      <c r="T31" cm="1">
        <f t="array" ref="T31">INDEX('Building Features'!$G$5:$G$22,COLUMN('Building Features'!M30),1)</f>
        <v>2</v>
      </c>
      <c r="U31" cm="1">
        <f t="array" ref="U31">INDEX('Building Features'!$G$5:$G$22,COLUMN('Building Features'!N30),1)</f>
        <v>1959</v>
      </c>
      <c r="V31" cm="1">
        <f t="array" ref="V31">INDEX('Building Features'!$G$5:$G$22,COLUMN('Building Features'!O30),1)</f>
        <v>1032.06</v>
      </c>
      <c r="W31" cm="1">
        <f t="array" ref="W31">INDEX('Building Features'!$G$5:$G$22,COLUMN('Building Features'!P30),1)</f>
        <v>284.62</v>
      </c>
      <c r="X31" cm="1">
        <f t="array" ref="X31">INDEX('Building Features'!$G$5:$G$22,COLUMN('Building Features'!Q30),1)</f>
        <v>0</v>
      </c>
      <c r="Y31" cm="1">
        <f t="array" ref="Y31">INDEX('Building Features'!$G$5:$G$22,COLUMN('Building Features'!R30),1)</f>
        <v>1032.06</v>
      </c>
      <c r="AA31">
        <v>105.596489922735</v>
      </c>
      <c r="AB31" s="45" t="s">
        <v>1145</v>
      </c>
      <c r="AC31" s="45" t="s">
        <v>1145</v>
      </c>
      <c r="AD31">
        <v>391.26943287037</v>
      </c>
      <c r="AE31" t="s">
        <v>1146</v>
      </c>
      <c r="AF31" t="s">
        <v>1146</v>
      </c>
      <c r="AG31">
        <f t="shared" si="0"/>
        <v>0.47133817234319747</v>
      </c>
      <c r="AH31">
        <f t="shared" si="1"/>
        <v>1.7512562814070352</v>
      </c>
      <c r="AJ31">
        <f t="shared" si="3"/>
        <v>2.2225944537502325</v>
      </c>
    </row>
    <row r="32" spans="1:36" x14ac:dyDescent="0.25">
      <c r="A32">
        <f t="shared" si="2"/>
        <v>31</v>
      </c>
      <c r="B32">
        <v>7.1126316020363198</v>
      </c>
      <c r="C32">
        <v>11.2447916517655</v>
      </c>
      <c r="D32">
        <v>0</v>
      </c>
      <c r="E32">
        <v>89.6</v>
      </c>
      <c r="F32">
        <v>27.90625</v>
      </c>
      <c r="H32" cm="1">
        <f t="array" ref="H32">INDEX('Building Features'!$G$5:$G$22,COLUMN('Building Features'!A31),1)</f>
        <v>5373</v>
      </c>
      <c r="I32" cm="1">
        <f t="array" ref="I32">INDEX('Building Features'!$G$5:$G$22,COLUMN('Building Features'!B31),1)</f>
        <v>15.47</v>
      </c>
      <c r="J32" cm="1">
        <f t="array" ref="J32">INDEX('Building Features'!$G$5:$G$22,COLUMN('Building Features'!C31),1)</f>
        <v>0.4</v>
      </c>
      <c r="K32" cm="1">
        <f t="array" ref="K32">INDEX('Building Features'!$G$5:$G$22,COLUMN('Building Features'!D31),1)</f>
        <v>5</v>
      </c>
      <c r="L32" cm="1">
        <f t="array" ref="L32">INDEX('Building Features'!$G$5:$G$22,COLUMN('Building Features'!E31),1)</f>
        <v>83112.789999999994</v>
      </c>
      <c r="M32" cm="1">
        <f t="array" ref="M32">INDEX('Building Features'!$G$5:$G$22,COLUMN('Building Features'!F31),1)</f>
        <v>939.5</v>
      </c>
      <c r="N32" cm="1">
        <f t="array" ref="N32">INDEX('Building Features'!$G$5:$G$22,COLUMN('Building Features'!G31),1)</f>
        <v>1307.46</v>
      </c>
      <c r="O32" cm="1">
        <f t="array" ref="O32">INDEX('Building Features'!$G$5:$G$22,COLUMN('Building Features'!H31),1)</f>
        <v>35.39</v>
      </c>
      <c r="P32" cm="1">
        <f t="array" ref="P32">INDEX('Building Features'!$G$5:$G$22,COLUMN('Building Features'!I31),1)</f>
        <v>63.57</v>
      </c>
      <c r="Q32" cm="1">
        <f t="array" ref="Q32">INDEX('Building Features'!$G$5:$G$22,COLUMN('Building Features'!J31),1)</f>
        <v>1.8</v>
      </c>
      <c r="R32" cm="1">
        <f t="array" ref="R32">INDEX('Building Features'!$G$5:$G$22,COLUMN('Building Features'!K31),1)</f>
        <v>1</v>
      </c>
      <c r="S32" cm="1">
        <f t="array" ref="S32">INDEX('Building Features'!$G$5:$G$22,COLUMN('Building Features'!L31),1)</f>
        <v>2</v>
      </c>
      <c r="T32" cm="1">
        <f t="array" ref="T32">INDEX('Building Features'!$G$5:$G$22,COLUMN('Building Features'!M31),1)</f>
        <v>2</v>
      </c>
      <c r="U32" cm="1">
        <f t="array" ref="U32">INDEX('Building Features'!$G$5:$G$22,COLUMN('Building Features'!N31),1)</f>
        <v>1959</v>
      </c>
      <c r="V32" cm="1">
        <f t="array" ref="V32">INDEX('Building Features'!$G$5:$G$22,COLUMN('Building Features'!O31),1)</f>
        <v>1032.06</v>
      </c>
      <c r="W32" cm="1">
        <f t="array" ref="W32">INDEX('Building Features'!$G$5:$G$22,COLUMN('Building Features'!P31),1)</f>
        <v>284.62</v>
      </c>
      <c r="X32" cm="1">
        <f t="array" ref="X32">INDEX('Building Features'!$G$5:$G$22,COLUMN('Building Features'!Q31),1)</f>
        <v>0</v>
      </c>
      <c r="Y32" cm="1">
        <f t="array" ref="Y32">INDEX('Building Features'!$G$5:$G$22,COLUMN('Building Features'!R31),1)</f>
        <v>1032.06</v>
      </c>
      <c r="AA32">
        <v>105.63820743896299</v>
      </c>
      <c r="AB32" s="45" t="s">
        <v>1147</v>
      </c>
      <c r="AC32" s="45" t="s">
        <v>1147</v>
      </c>
      <c r="AD32">
        <v>357.858831018518</v>
      </c>
      <c r="AE32" t="s">
        <v>1148</v>
      </c>
      <c r="AF32" t="s">
        <v>1148</v>
      </c>
      <c r="AG32">
        <f t="shared" si="0"/>
        <v>0.47175693281220921</v>
      </c>
      <c r="AH32">
        <f t="shared" si="1"/>
        <v>1.5988274706867671</v>
      </c>
      <c r="AJ32">
        <f t="shared" si="3"/>
        <v>2.0705844034989762</v>
      </c>
    </row>
    <row r="33" spans="1:36" x14ac:dyDescent="0.25">
      <c r="A33">
        <f t="shared" si="2"/>
        <v>32</v>
      </c>
      <c r="B33">
        <v>6.0705263388784303</v>
      </c>
      <c r="C33">
        <v>11.644791637857701</v>
      </c>
      <c r="D33">
        <v>0</v>
      </c>
      <c r="E33">
        <v>95.968421052631498</v>
      </c>
      <c r="F33">
        <v>30.71875</v>
      </c>
      <c r="H33" cm="1">
        <f t="array" ref="H33">INDEX('Building Features'!$G$5:$G$22,COLUMN('Building Features'!A32),1)</f>
        <v>5373</v>
      </c>
      <c r="I33" cm="1">
        <f t="array" ref="I33">INDEX('Building Features'!$G$5:$G$22,COLUMN('Building Features'!B32),1)</f>
        <v>15.47</v>
      </c>
      <c r="J33" cm="1">
        <f t="array" ref="J33">INDEX('Building Features'!$G$5:$G$22,COLUMN('Building Features'!C32),1)</f>
        <v>0.4</v>
      </c>
      <c r="K33" cm="1">
        <f t="array" ref="K33">INDEX('Building Features'!$G$5:$G$22,COLUMN('Building Features'!D32),1)</f>
        <v>5</v>
      </c>
      <c r="L33" cm="1">
        <f t="array" ref="L33">INDEX('Building Features'!$G$5:$G$22,COLUMN('Building Features'!E32),1)</f>
        <v>83112.789999999994</v>
      </c>
      <c r="M33" cm="1">
        <f t="array" ref="M33">INDEX('Building Features'!$G$5:$G$22,COLUMN('Building Features'!F32),1)</f>
        <v>939.5</v>
      </c>
      <c r="N33" cm="1">
        <f t="array" ref="N33">INDEX('Building Features'!$G$5:$G$22,COLUMN('Building Features'!G32),1)</f>
        <v>1307.46</v>
      </c>
      <c r="O33" cm="1">
        <f t="array" ref="O33">INDEX('Building Features'!$G$5:$G$22,COLUMN('Building Features'!H32),1)</f>
        <v>35.39</v>
      </c>
      <c r="P33" cm="1">
        <f t="array" ref="P33">INDEX('Building Features'!$G$5:$G$22,COLUMN('Building Features'!I32),1)</f>
        <v>63.57</v>
      </c>
      <c r="Q33" cm="1">
        <f t="array" ref="Q33">INDEX('Building Features'!$G$5:$G$22,COLUMN('Building Features'!J32),1)</f>
        <v>1.8</v>
      </c>
      <c r="R33" cm="1">
        <f t="array" ref="R33">INDEX('Building Features'!$G$5:$G$22,COLUMN('Building Features'!K32),1)</f>
        <v>1</v>
      </c>
      <c r="S33" cm="1">
        <f t="array" ref="S33">INDEX('Building Features'!$G$5:$G$22,COLUMN('Building Features'!L32),1)</f>
        <v>2</v>
      </c>
      <c r="T33" cm="1">
        <f t="array" ref="T33">INDEX('Building Features'!$G$5:$G$22,COLUMN('Building Features'!M32),1)</f>
        <v>2</v>
      </c>
      <c r="U33" cm="1">
        <f t="array" ref="U33">INDEX('Building Features'!$G$5:$G$22,COLUMN('Building Features'!N32),1)</f>
        <v>1959</v>
      </c>
      <c r="V33" cm="1">
        <f t="array" ref="V33">INDEX('Building Features'!$G$5:$G$22,COLUMN('Building Features'!O32),1)</f>
        <v>1032.06</v>
      </c>
      <c r="W33" cm="1">
        <f t="array" ref="W33">INDEX('Building Features'!$G$5:$G$22,COLUMN('Building Features'!P32),1)</f>
        <v>284.62</v>
      </c>
      <c r="X33" cm="1">
        <f t="array" ref="X33">INDEX('Building Features'!$G$5:$G$22,COLUMN('Building Features'!Q32),1)</f>
        <v>0</v>
      </c>
      <c r="Y33" cm="1">
        <f t="array" ref="Y33">INDEX('Building Features'!$G$5:$G$22,COLUMN('Building Features'!R32),1)</f>
        <v>1032.06</v>
      </c>
      <c r="AA33">
        <v>117.720585054556</v>
      </c>
      <c r="AB33" s="45" t="s">
        <v>1149</v>
      </c>
      <c r="AC33" s="45" t="s">
        <v>1149</v>
      </c>
      <c r="AD33">
        <v>382.46743055555498</v>
      </c>
      <c r="AE33" t="s">
        <v>1150</v>
      </c>
      <c r="AF33" t="s">
        <v>1150</v>
      </c>
      <c r="AG33">
        <f t="shared" si="0"/>
        <v>0.52526521496370737</v>
      </c>
      <c r="AH33">
        <f t="shared" si="1"/>
        <v>1.7121719709659409</v>
      </c>
      <c r="AJ33">
        <f t="shared" si="3"/>
        <v>2.2374371859296485</v>
      </c>
    </row>
    <row r="34" spans="1:36" x14ac:dyDescent="0.25">
      <c r="A34">
        <f t="shared" si="2"/>
        <v>33</v>
      </c>
      <c r="B34">
        <v>5.8242105433815397</v>
      </c>
      <c r="C34">
        <v>12.901041646798401</v>
      </c>
      <c r="D34">
        <v>0</v>
      </c>
      <c r="E34">
        <v>95.021052631578897</v>
      </c>
      <c r="F34">
        <v>30.59375</v>
      </c>
      <c r="H34" cm="1">
        <f t="array" ref="H34">INDEX('Building Features'!$G$5:$G$22,COLUMN('Building Features'!A33),1)</f>
        <v>5373</v>
      </c>
      <c r="I34" cm="1">
        <f t="array" ref="I34">INDEX('Building Features'!$G$5:$G$22,COLUMN('Building Features'!B33),1)</f>
        <v>15.47</v>
      </c>
      <c r="J34" cm="1">
        <f t="array" ref="J34">INDEX('Building Features'!$G$5:$G$22,COLUMN('Building Features'!C33),1)</f>
        <v>0.4</v>
      </c>
      <c r="K34" cm="1">
        <f t="array" ref="K34">INDEX('Building Features'!$G$5:$G$22,COLUMN('Building Features'!D33),1)</f>
        <v>5</v>
      </c>
      <c r="L34" cm="1">
        <f t="array" ref="L34">INDEX('Building Features'!$G$5:$G$22,COLUMN('Building Features'!E33),1)</f>
        <v>83112.789999999994</v>
      </c>
      <c r="M34" cm="1">
        <f t="array" ref="M34">INDEX('Building Features'!$G$5:$G$22,COLUMN('Building Features'!F33),1)</f>
        <v>939.5</v>
      </c>
      <c r="N34" cm="1">
        <f t="array" ref="N34">INDEX('Building Features'!$G$5:$G$22,COLUMN('Building Features'!G33),1)</f>
        <v>1307.46</v>
      </c>
      <c r="O34" cm="1">
        <f t="array" ref="O34">INDEX('Building Features'!$G$5:$G$22,COLUMN('Building Features'!H33),1)</f>
        <v>35.39</v>
      </c>
      <c r="P34" cm="1">
        <f t="array" ref="P34">INDEX('Building Features'!$G$5:$G$22,COLUMN('Building Features'!I33),1)</f>
        <v>63.57</v>
      </c>
      <c r="Q34" cm="1">
        <f t="array" ref="Q34">INDEX('Building Features'!$G$5:$G$22,COLUMN('Building Features'!J33),1)</f>
        <v>1.8</v>
      </c>
      <c r="R34" cm="1">
        <f t="array" ref="R34">INDEX('Building Features'!$G$5:$G$22,COLUMN('Building Features'!K33),1)</f>
        <v>1</v>
      </c>
      <c r="S34" cm="1">
        <f t="array" ref="S34">INDEX('Building Features'!$G$5:$G$22,COLUMN('Building Features'!L33),1)</f>
        <v>2</v>
      </c>
      <c r="T34" cm="1">
        <f t="array" ref="T34">INDEX('Building Features'!$G$5:$G$22,COLUMN('Building Features'!M33),1)</f>
        <v>2</v>
      </c>
      <c r="U34" cm="1">
        <f t="array" ref="U34">INDEX('Building Features'!$G$5:$G$22,COLUMN('Building Features'!N33),1)</f>
        <v>1959</v>
      </c>
      <c r="V34" cm="1">
        <f t="array" ref="V34">INDEX('Building Features'!$G$5:$G$22,COLUMN('Building Features'!O33),1)</f>
        <v>1032.06</v>
      </c>
      <c r="W34" cm="1">
        <f t="array" ref="W34">INDEX('Building Features'!$G$5:$G$22,COLUMN('Building Features'!P33),1)</f>
        <v>284.62</v>
      </c>
      <c r="X34" cm="1">
        <f t="array" ref="X34">INDEX('Building Features'!$G$5:$G$22,COLUMN('Building Features'!Q33),1)</f>
        <v>0</v>
      </c>
      <c r="Y34" cm="1">
        <f t="array" ref="Y34">INDEX('Building Features'!$G$5:$G$22,COLUMN('Building Features'!R33),1)</f>
        <v>1032.06</v>
      </c>
      <c r="AA34">
        <v>115.219743269902</v>
      </c>
      <c r="AB34" s="45" t="s">
        <v>1151</v>
      </c>
      <c r="AC34" s="45" t="s">
        <v>1151</v>
      </c>
      <c r="AD34">
        <v>442.500648148148</v>
      </c>
      <c r="AE34" t="s">
        <v>1152</v>
      </c>
      <c r="AF34" t="s">
        <v>1152</v>
      </c>
      <c r="AG34">
        <f t="shared" si="0"/>
        <v>0.51991438674855761</v>
      </c>
      <c r="AH34">
        <f t="shared" si="1"/>
        <v>1.9747813139772938</v>
      </c>
      <c r="AJ34">
        <f t="shared" si="3"/>
        <v>2.4946957007258517</v>
      </c>
    </row>
    <row r="35" spans="1:36" x14ac:dyDescent="0.25">
      <c r="A35">
        <f t="shared" si="2"/>
        <v>34</v>
      </c>
      <c r="B35">
        <v>4.97473684612073</v>
      </c>
      <c r="C35">
        <v>12.719791665673201</v>
      </c>
      <c r="D35">
        <v>0</v>
      </c>
      <c r="E35">
        <v>85.757894736842104</v>
      </c>
      <c r="F35">
        <v>33.59375</v>
      </c>
      <c r="H35" cm="1">
        <f t="array" ref="H35">INDEX('Building Features'!$G$5:$G$22,COLUMN('Building Features'!A34),1)</f>
        <v>5373</v>
      </c>
      <c r="I35" cm="1">
        <f t="array" ref="I35">INDEX('Building Features'!$G$5:$G$22,COLUMN('Building Features'!B34),1)</f>
        <v>15.47</v>
      </c>
      <c r="J35" cm="1">
        <f t="array" ref="J35">INDEX('Building Features'!$G$5:$G$22,COLUMN('Building Features'!C34),1)</f>
        <v>0.4</v>
      </c>
      <c r="K35" cm="1">
        <f t="array" ref="K35">INDEX('Building Features'!$G$5:$G$22,COLUMN('Building Features'!D34),1)</f>
        <v>5</v>
      </c>
      <c r="L35" cm="1">
        <f t="array" ref="L35">INDEX('Building Features'!$G$5:$G$22,COLUMN('Building Features'!E34),1)</f>
        <v>83112.789999999994</v>
      </c>
      <c r="M35" cm="1">
        <f t="array" ref="M35">INDEX('Building Features'!$G$5:$G$22,COLUMN('Building Features'!F34),1)</f>
        <v>939.5</v>
      </c>
      <c r="N35" cm="1">
        <f t="array" ref="N35">INDEX('Building Features'!$G$5:$G$22,COLUMN('Building Features'!G34),1)</f>
        <v>1307.46</v>
      </c>
      <c r="O35" cm="1">
        <f t="array" ref="O35">INDEX('Building Features'!$G$5:$G$22,COLUMN('Building Features'!H34),1)</f>
        <v>35.39</v>
      </c>
      <c r="P35" cm="1">
        <f t="array" ref="P35">INDEX('Building Features'!$G$5:$G$22,COLUMN('Building Features'!I34),1)</f>
        <v>63.57</v>
      </c>
      <c r="Q35" cm="1">
        <f t="array" ref="Q35">INDEX('Building Features'!$G$5:$G$22,COLUMN('Building Features'!J34),1)</f>
        <v>1.8</v>
      </c>
      <c r="R35" cm="1">
        <f t="array" ref="R35">INDEX('Building Features'!$G$5:$G$22,COLUMN('Building Features'!K34),1)</f>
        <v>1</v>
      </c>
      <c r="S35" cm="1">
        <f t="array" ref="S35">INDEX('Building Features'!$G$5:$G$22,COLUMN('Building Features'!L34),1)</f>
        <v>2</v>
      </c>
      <c r="T35" cm="1">
        <f t="array" ref="T35">INDEX('Building Features'!$G$5:$G$22,COLUMN('Building Features'!M34),1)</f>
        <v>2</v>
      </c>
      <c r="U35" cm="1">
        <f t="array" ref="U35">INDEX('Building Features'!$G$5:$G$22,COLUMN('Building Features'!N34),1)</f>
        <v>1959</v>
      </c>
      <c r="V35" cm="1">
        <f t="array" ref="V35">INDEX('Building Features'!$G$5:$G$22,COLUMN('Building Features'!O34),1)</f>
        <v>1032.06</v>
      </c>
      <c r="W35" cm="1">
        <f t="array" ref="W35">INDEX('Building Features'!$G$5:$G$22,COLUMN('Building Features'!P34),1)</f>
        <v>284.62</v>
      </c>
      <c r="X35" cm="1">
        <f t="array" ref="X35">INDEX('Building Features'!$G$5:$G$22,COLUMN('Building Features'!Q34),1)</f>
        <v>0</v>
      </c>
      <c r="Y35" cm="1">
        <f t="array" ref="Y35">INDEX('Building Features'!$G$5:$G$22,COLUMN('Building Features'!R34),1)</f>
        <v>1032.06</v>
      </c>
      <c r="AA35">
        <v>117.16536873411199</v>
      </c>
      <c r="AB35" s="45" t="s">
        <v>1153</v>
      </c>
      <c r="AC35" s="45" t="s">
        <v>1153</v>
      </c>
      <c r="AD35">
        <v>431.41261574074002</v>
      </c>
      <c r="AE35" t="s">
        <v>1154</v>
      </c>
      <c r="AF35" t="s">
        <v>1154</v>
      </c>
      <c r="AG35">
        <f t="shared" si="0"/>
        <v>0.52303182579564489</v>
      </c>
      <c r="AH35">
        <f t="shared" si="1"/>
        <v>1.93178857249209</v>
      </c>
      <c r="AJ35">
        <f t="shared" si="3"/>
        <v>2.454820398287735</v>
      </c>
    </row>
    <row r="36" spans="1:36" x14ac:dyDescent="0.25">
      <c r="A36">
        <f t="shared" si="2"/>
        <v>35</v>
      </c>
      <c r="B36">
        <v>5.2263157844543402</v>
      </c>
      <c r="C36">
        <v>12.9729166726271</v>
      </c>
      <c r="D36">
        <v>0</v>
      </c>
      <c r="E36">
        <v>89.736842105263094</v>
      </c>
      <c r="F36">
        <v>28.90625</v>
      </c>
      <c r="H36" cm="1">
        <f t="array" ref="H36">INDEX('Building Features'!$G$5:$G$22,COLUMN('Building Features'!A35),1)</f>
        <v>5373</v>
      </c>
      <c r="I36" cm="1">
        <f t="array" ref="I36">INDEX('Building Features'!$G$5:$G$22,COLUMN('Building Features'!B35),1)</f>
        <v>15.47</v>
      </c>
      <c r="J36" cm="1">
        <f t="array" ref="J36">INDEX('Building Features'!$G$5:$G$22,COLUMN('Building Features'!C35),1)</f>
        <v>0.4</v>
      </c>
      <c r="K36" cm="1">
        <f t="array" ref="K36">INDEX('Building Features'!$G$5:$G$22,COLUMN('Building Features'!D35),1)</f>
        <v>5</v>
      </c>
      <c r="L36" cm="1">
        <f t="array" ref="L36">INDEX('Building Features'!$G$5:$G$22,COLUMN('Building Features'!E35),1)</f>
        <v>83112.789999999994</v>
      </c>
      <c r="M36" cm="1">
        <f t="array" ref="M36">INDEX('Building Features'!$G$5:$G$22,COLUMN('Building Features'!F35),1)</f>
        <v>939.5</v>
      </c>
      <c r="N36" cm="1">
        <f t="array" ref="N36">INDEX('Building Features'!$G$5:$G$22,COLUMN('Building Features'!G35),1)</f>
        <v>1307.46</v>
      </c>
      <c r="O36" cm="1">
        <f t="array" ref="O36">INDEX('Building Features'!$G$5:$G$22,COLUMN('Building Features'!H35),1)</f>
        <v>35.39</v>
      </c>
      <c r="P36" cm="1">
        <f t="array" ref="P36">INDEX('Building Features'!$G$5:$G$22,COLUMN('Building Features'!I35),1)</f>
        <v>63.57</v>
      </c>
      <c r="Q36" cm="1">
        <f t="array" ref="Q36">INDEX('Building Features'!$G$5:$G$22,COLUMN('Building Features'!J35),1)</f>
        <v>1.8</v>
      </c>
      <c r="R36" cm="1">
        <f t="array" ref="R36">INDEX('Building Features'!$G$5:$G$22,COLUMN('Building Features'!K35),1)</f>
        <v>1</v>
      </c>
      <c r="S36" cm="1">
        <f t="array" ref="S36">INDEX('Building Features'!$G$5:$G$22,COLUMN('Building Features'!L35),1)</f>
        <v>2</v>
      </c>
      <c r="T36" cm="1">
        <f t="array" ref="T36">INDEX('Building Features'!$G$5:$G$22,COLUMN('Building Features'!M35),1)</f>
        <v>2</v>
      </c>
      <c r="U36" cm="1">
        <f t="array" ref="U36">INDEX('Building Features'!$G$5:$G$22,COLUMN('Building Features'!N35),1)</f>
        <v>1959</v>
      </c>
      <c r="V36" cm="1">
        <f t="array" ref="V36">INDEX('Building Features'!$G$5:$G$22,COLUMN('Building Features'!O35),1)</f>
        <v>1032.06</v>
      </c>
      <c r="W36" cm="1">
        <f t="array" ref="W36">INDEX('Building Features'!$G$5:$G$22,COLUMN('Building Features'!P35),1)</f>
        <v>284.62</v>
      </c>
      <c r="X36" cm="1">
        <f t="array" ref="X36">INDEX('Building Features'!$G$5:$G$22,COLUMN('Building Features'!Q35),1)</f>
        <v>0</v>
      </c>
      <c r="Y36" cm="1">
        <f t="array" ref="Y36">INDEX('Building Features'!$G$5:$G$22,COLUMN('Building Features'!R35),1)</f>
        <v>1032.06</v>
      </c>
      <c r="AA36">
        <v>113.616850684572</v>
      </c>
      <c r="AB36" s="45" t="s">
        <v>1155</v>
      </c>
      <c r="AC36" s="45" t="s">
        <v>1155</v>
      </c>
      <c r="AD36">
        <v>403.583391203703</v>
      </c>
      <c r="AE36" t="s">
        <v>1156</v>
      </c>
      <c r="AF36" t="s">
        <v>1156</v>
      </c>
      <c r="AG36">
        <f t="shared" si="0"/>
        <v>0.5074446305602085</v>
      </c>
      <c r="AH36">
        <f t="shared" si="1"/>
        <v>1.7979713381723432</v>
      </c>
      <c r="AJ36">
        <f t="shared" si="3"/>
        <v>2.3054159687325519</v>
      </c>
    </row>
    <row r="37" spans="1:36" x14ac:dyDescent="0.25">
      <c r="A37">
        <f t="shared" si="2"/>
        <v>36</v>
      </c>
      <c r="B37">
        <v>5.4642105453892702</v>
      </c>
      <c r="C37">
        <v>12.019791652758901</v>
      </c>
      <c r="D37">
        <v>0</v>
      </c>
      <c r="E37">
        <v>94.484210526315707</v>
      </c>
      <c r="F37">
        <v>31.6875</v>
      </c>
      <c r="H37" cm="1">
        <f t="array" ref="H37">INDEX('Building Features'!$G$5:$G$22,COLUMN('Building Features'!A36),1)</f>
        <v>5373</v>
      </c>
      <c r="I37" cm="1">
        <f t="array" ref="I37">INDEX('Building Features'!$G$5:$G$22,COLUMN('Building Features'!B36),1)</f>
        <v>15.47</v>
      </c>
      <c r="J37" cm="1">
        <f t="array" ref="J37">INDEX('Building Features'!$G$5:$G$22,COLUMN('Building Features'!C36),1)</f>
        <v>0.4</v>
      </c>
      <c r="K37" cm="1">
        <f t="array" ref="K37">INDEX('Building Features'!$G$5:$G$22,COLUMN('Building Features'!D36),1)</f>
        <v>5</v>
      </c>
      <c r="L37" cm="1">
        <f t="array" ref="L37">INDEX('Building Features'!$G$5:$G$22,COLUMN('Building Features'!E36),1)</f>
        <v>83112.789999999994</v>
      </c>
      <c r="M37" cm="1">
        <f t="array" ref="M37">INDEX('Building Features'!$G$5:$G$22,COLUMN('Building Features'!F36),1)</f>
        <v>939.5</v>
      </c>
      <c r="N37" cm="1">
        <f t="array" ref="N37">INDEX('Building Features'!$G$5:$G$22,COLUMN('Building Features'!G36),1)</f>
        <v>1307.46</v>
      </c>
      <c r="O37" cm="1">
        <f t="array" ref="O37">INDEX('Building Features'!$G$5:$G$22,COLUMN('Building Features'!H36),1)</f>
        <v>35.39</v>
      </c>
      <c r="P37" cm="1">
        <f t="array" ref="P37">INDEX('Building Features'!$G$5:$G$22,COLUMN('Building Features'!I36),1)</f>
        <v>63.57</v>
      </c>
      <c r="Q37" cm="1">
        <f t="array" ref="Q37">INDEX('Building Features'!$G$5:$G$22,COLUMN('Building Features'!J36),1)</f>
        <v>1.8</v>
      </c>
      <c r="R37" cm="1">
        <f t="array" ref="R37">INDEX('Building Features'!$G$5:$G$22,COLUMN('Building Features'!K36),1)</f>
        <v>1</v>
      </c>
      <c r="S37" cm="1">
        <f t="array" ref="S37">INDEX('Building Features'!$G$5:$G$22,COLUMN('Building Features'!L36),1)</f>
        <v>2</v>
      </c>
      <c r="T37" cm="1">
        <f t="array" ref="T37">INDEX('Building Features'!$G$5:$G$22,COLUMN('Building Features'!M36),1)</f>
        <v>2</v>
      </c>
      <c r="U37" cm="1">
        <f t="array" ref="U37">INDEX('Building Features'!$G$5:$G$22,COLUMN('Building Features'!N36),1)</f>
        <v>1959</v>
      </c>
      <c r="V37" cm="1">
        <f t="array" ref="V37">INDEX('Building Features'!$G$5:$G$22,COLUMN('Building Features'!O36),1)</f>
        <v>1032.06</v>
      </c>
      <c r="W37" cm="1">
        <f t="array" ref="W37">INDEX('Building Features'!$G$5:$G$22,COLUMN('Building Features'!P36),1)</f>
        <v>284.62</v>
      </c>
      <c r="X37" cm="1">
        <f t="array" ref="X37">INDEX('Building Features'!$G$5:$G$22,COLUMN('Building Features'!Q36),1)</f>
        <v>0</v>
      </c>
      <c r="Y37" cm="1">
        <f t="array" ref="Y37">INDEX('Building Features'!$G$5:$G$22,COLUMN('Building Features'!R36),1)</f>
        <v>1032.06</v>
      </c>
      <c r="AA37">
        <v>118.78325341966401</v>
      </c>
      <c r="AB37" s="45" t="s">
        <v>1157</v>
      </c>
      <c r="AC37" s="45" t="s">
        <v>1157</v>
      </c>
      <c r="AD37">
        <v>359.51556712963003</v>
      </c>
      <c r="AE37" t="s">
        <v>437</v>
      </c>
      <c r="AF37" t="s">
        <v>437</v>
      </c>
      <c r="AG37">
        <f t="shared" si="0"/>
        <v>0.53019728270984556</v>
      </c>
      <c r="AH37">
        <f t="shared" si="1"/>
        <v>1.6099013586450772</v>
      </c>
      <c r="AJ37">
        <f t="shared" si="3"/>
        <v>2.140098641354923</v>
      </c>
    </row>
    <row r="38" spans="1:36" x14ac:dyDescent="0.25">
      <c r="A38">
        <f t="shared" si="2"/>
        <v>37</v>
      </c>
      <c r="B38">
        <v>5.7747368461207298</v>
      </c>
      <c r="C38">
        <v>12.295833329359599</v>
      </c>
      <c r="D38">
        <v>0</v>
      </c>
      <c r="E38">
        <v>92.578947368420998</v>
      </c>
      <c r="F38">
        <v>32.71875</v>
      </c>
      <c r="H38" cm="1">
        <f t="array" ref="H38">INDEX('Building Features'!$G$5:$G$22,COLUMN('Building Features'!A37),1)</f>
        <v>5373</v>
      </c>
      <c r="I38" cm="1">
        <f t="array" ref="I38">INDEX('Building Features'!$G$5:$G$22,COLUMN('Building Features'!B37),1)</f>
        <v>15.47</v>
      </c>
      <c r="J38" cm="1">
        <f t="array" ref="J38">INDEX('Building Features'!$G$5:$G$22,COLUMN('Building Features'!C37),1)</f>
        <v>0.4</v>
      </c>
      <c r="K38" cm="1">
        <f t="array" ref="K38">INDEX('Building Features'!$G$5:$G$22,COLUMN('Building Features'!D37),1)</f>
        <v>5</v>
      </c>
      <c r="L38" cm="1">
        <f t="array" ref="L38">INDEX('Building Features'!$G$5:$G$22,COLUMN('Building Features'!E37),1)</f>
        <v>83112.789999999994</v>
      </c>
      <c r="M38" cm="1">
        <f t="array" ref="M38">INDEX('Building Features'!$G$5:$G$22,COLUMN('Building Features'!F37),1)</f>
        <v>939.5</v>
      </c>
      <c r="N38" cm="1">
        <f t="array" ref="N38">INDEX('Building Features'!$G$5:$G$22,COLUMN('Building Features'!G37),1)</f>
        <v>1307.46</v>
      </c>
      <c r="O38" cm="1">
        <f t="array" ref="O38">INDEX('Building Features'!$G$5:$G$22,COLUMN('Building Features'!H37),1)</f>
        <v>35.39</v>
      </c>
      <c r="P38" cm="1">
        <f t="array" ref="P38">INDEX('Building Features'!$G$5:$G$22,COLUMN('Building Features'!I37),1)</f>
        <v>63.57</v>
      </c>
      <c r="Q38" cm="1">
        <f t="array" ref="Q38">INDEX('Building Features'!$G$5:$G$22,COLUMN('Building Features'!J37),1)</f>
        <v>1.8</v>
      </c>
      <c r="R38" cm="1">
        <f t="array" ref="R38">INDEX('Building Features'!$G$5:$G$22,COLUMN('Building Features'!K37),1)</f>
        <v>1</v>
      </c>
      <c r="S38" cm="1">
        <f t="array" ref="S38">INDEX('Building Features'!$G$5:$G$22,COLUMN('Building Features'!L37),1)</f>
        <v>2</v>
      </c>
      <c r="T38" cm="1">
        <f t="array" ref="T38">INDEX('Building Features'!$G$5:$G$22,COLUMN('Building Features'!M37),1)</f>
        <v>2</v>
      </c>
      <c r="U38" cm="1">
        <f t="array" ref="U38">INDEX('Building Features'!$G$5:$G$22,COLUMN('Building Features'!N37),1)</f>
        <v>1959</v>
      </c>
      <c r="V38" cm="1">
        <f t="array" ref="V38">INDEX('Building Features'!$G$5:$G$22,COLUMN('Building Features'!O37),1)</f>
        <v>1032.06</v>
      </c>
      <c r="W38" cm="1">
        <f t="array" ref="W38">INDEX('Building Features'!$G$5:$G$22,COLUMN('Building Features'!P37),1)</f>
        <v>284.62</v>
      </c>
      <c r="X38" cm="1">
        <f t="array" ref="X38">INDEX('Building Features'!$G$5:$G$22,COLUMN('Building Features'!Q37),1)</f>
        <v>0</v>
      </c>
      <c r="Y38" cm="1">
        <f t="array" ref="Y38">INDEX('Building Features'!$G$5:$G$22,COLUMN('Building Features'!R37),1)</f>
        <v>1032.06</v>
      </c>
      <c r="AA38">
        <v>105.34594957395799</v>
      </c>
      <c r="AB38" s="45" t="s">
        <v>1158</v>
      </c>
      <c r="AC38" s="45" t="s">
        <v>1158</v>
      </c>
      <c r="AD38">
        <v>365.24195601851898</v>
      </c>
      <c r="AE38" t="s">
        <v>1159</v>
      </c>
      <c r="AF38" t="s">
        <v>1159</v>
      </c>
      <c r="AG38">
        <f t="shared" si="0"/>
        <v>0.4702680067001675</v>
      </c>
      <c r="AH38">
        <f t="shared" si="1"/>
        <v>1.6321421924437001</v>
      </c>
      <c r="AJ38">
        <f t="shared" si="3"/>
        <v>2.1024101991438675</v>
      </c>
    </row>
    <row r="39" spans="1:36" x14ac:dyDescent="0.25">
      <c r="A39">
        <f t="shared" si="2"/>
        <v>38</v>
      </c>
      <c r="B39">
        <v>5.2652631458483201</v>
      </c>
      <c r="C39">
        <v>13.1541666835546</v>
      </c>
      <c r="D39">
        <v>0</v>
      </c>
      <c r="E39">
        <v>80.2</v>
      </c>
      <c r="F39">
        <v>32.375</v>
      </c>
      <c r="H39" cm="1">
        <f t="array" ref="H39">INDEX('Building Features'!$G$5:$G$22,COLUMN('Building Features'!A38),1)</f>
        <v>5373</v>
      </c>
      <c r="I39" cm="1">
        <f t="array" ref="I39">INDEX('Building Features'!$G$5:$G$22,COLUMN('Building Features'!B38),1)</f>
        <v>15.47</v>
      </c>
      <c r="J39" cm="1">
        <f t="array" ref="J39">INDEX('Building Features'!$G$5:$G$22,COLUMN('Building Features'!C38),1)</f>
        <v>0.4</v>
      </c>
      <c r="K39" cm="1">
        <f t="array" ref="K39">INDEX('Building Features'!$G$5:$G$22,COLUMN('Building Features'!D38),1)</f>
        <v>5</v>
      </c>
      <c r="L39" cm="1">
        <f t="array" ref="L39">INDEX('Building Features'!$G$5:$G$22,COLUMN('Building Features'!E38),1)</f>
        <v>83112.789999999994</v>
      </c>
      <c r="M39" cm="1">
        <f t="array" ref="M39">INDEX('Building Features'!$G$5:$G$22,COLUMN('Building Features'!F38),1)</f>
        <v>939.5</v>
      </c>
      <c r="N39" cm="1">
        <f t="array" ref="N39">INDEX('Building Features'!$G$5:$G$22,COLUMN('Building Features'!G38),1)</f>
        <v>1307.46</v>
      </c>
      <c r="O39" cm="1">
        <f t="array" ref="O39">INDEX('Building Features'!$G$5:$G$22,COLUMN('Building Features'!H38),1)</f>
        <v>35.39</v>
      </c>
      <c r="P39" cm="1">
        <f t="array" ref="P39">INDEX('Building Features'!$G$5:$G$22,COLUMN('Building Features'!I38),1)</f>
        <v>63.57</v>
      </c>
      <c r="Q39" cm="1">
        <f t="array" ref="Q39">INDEX('Building Features'!$G$5:$G$22,COLUMN('Building Features'!J38),1)</f>
        <v>1.8</v>
      </c>
      <c r="R39" cm="1">
        <f t="array" ref="R39">INDEX('Building Features'!$G$5:$G$22,COLUMN('Building Features'!K38),1)</f>
        <v>1</v>
      </c>
      <c r="S39" cm="1">
        <f t="array" ref="S39">INDEX('Building Features'!$G$5:$G$22,COLUMN('Building Features'!L38),1)</f>
        <v>2</v>
      </c>
      <c r="T39" cm="1">
        <f t="array" ref="T39">INDEX('Building Features'!$G$5:$G$22,COLUMN('Building Features'!M38),1)</f>
        <v>2</v>
      </c>
      <c r="U39" cm="1">
        <f t="array" ref="U39">INDEX('Building Features'!$G$5:$G$22,COLUMN('Building Features'!N38),1)</f>
        <v>1959</v>
      </c>
      <c r="V39" cm="1">
        <f t="array" ref="V39">INDEX('Building Features'!$G$5:$G$22,COLUMN('Building Features'!O38),1)</f>
        <v>1032.06</v>
      </c>
      <c r="W39" cm="1">
        <f t="array" ref="W39">INDEX('Building Features'!$G$5:$G$22,COLUMN('Building Features'!P38),1)</f>
        <v>284.62</v>
      </c>
      <c r="X39" cm="1">
        <f t="array" ref="X39">INDEX('Building Features'!$G$5:$G$22,COLUMN('Building Features'!Q38),1)</f>
        <v>0</v>
      </c>
      <c r="Y39" cm="1">
        <f t="array" ref="Y39">INDEX('Building Features'!$G$5:$G$22,COLUMN('Building Features'!R38),1)</f>
        <v>1032.06</v>
      </c>
      <c r="AA39">
        <v>105.327960393517</v>
      </c>
      <c r="AB39" s="45" t="s">
        <v>1160</v>
      </c>
      <c r="AC39" s="45" t="s">
        <v>1160</v>
      </c>
      <c r="AD39">
        <v>401.29428240740799</v>
      </c>
      <c r="AE39" t="s">
        <v>1161</v>
      </c>
      <c r="AF39" t="s">
        <v>1161</v>
      </c>
      <c r="AG39">
        <f t="shared" si="0"/>
        <v>0.47031453564116882</v>
      </c>
      <c r="AH39">
        <f t="shared" si="1"/>
        <v>1.7941559650102363</v>
      </c>
      <c r="AJ39">
        <f t="shared" si="3"/>
        <v>2.264470500651405</v>
      </c>
    </row>
    <row r="40" spans="1:36" x14ac:dyDescent="0.25">
      <c r="A40">
        <f t="shared" si="2"/>
        <v>39</v>
      </c>
      <c r="B40">
        <v>3.2484210390793602</v>
      </c>
      <c r="C40">
        <v>16.310416674784602</v>
      </c>
      <c r="D40">
        <v>0</v>
      </c>
      <c r="E40">
        <v>79.431578947368394</v>
      </c>
      <c r="F40">
        <v>33.5</v>
      </c>
      <c r="H40" cm="1">
        <f t="array" ref="H40">INDEX('Building Features'!$G$5:$G$22,COLUMN('Building Features'!A39),1)</f>
        <v>5373</v>
      </c>
      <c r="I40" cm="1">
        <f t="array" ref="I40">INDEX('Building Features'!$G$5:$G$22,COLUMN('Building Features'!B39),1)</f>
        <v>15.47</v>
      </c>
      <c r="J40" cm="1">
        <f t="array" ref="J40">INDEX('Building Features'!$G$5:$G$22,COLUMN('Building Features'!C39),1)</f>
        <v>0.4</v>
      </c>
      <c r="K40" cm="1">
        <f t="array" ref="K40">INDEX('Building Features'!$G$5:$G$22,COLUMN('Building Features'!D39),1)</f>
        <v>5</v>
      </c>
      <c r="L40" cm="1">
        <f t="array" ref="L40">INDEX('Building Features'!$G$5:$G$22,COLUMN('Building Features'!E39),1)</f>
        <v>83112.789999999994</v>
      </c>
      <c r="M40" cm="1">
        <f t="array" ref="M40">INDEX('Building Features'!$G$5:$G$22,COLUMN('Building Features'!F39),1)</f>
        <v>939.5</v>
      </c>
      <c r="N40" cm="1">
        <f t="array" ref="N40">INDEX('Building Features'!$G$5:$G$22,COLUMN('Building Features'!G39),1)</f>
        <v>1307.46</v>
      </c>
      <c r="O40" cm="1">
        <f t="array" ref="O40">INDEX('Building Features'!$G$5:$G$22,COLUMN('Building Features'!H39),1)</f>
        <v>35.39</v>
      </c>
      <c r="P40" cm="1">
        <f t="array" ref="P40">INDEX('Building Features'!$G$5:$G$22,COLUMN('Building Features'!I39),1)</f>
        <v>63.57</v>
      </c>
      <c r="Q40" cm="1">
        <f t="array" ref="Q40">INDEX('Building Features'!$G$5:$G$22,COLUMN('Building Features'!J39),1)</f>
        <v>1.8</v>
      </c>
      <c r="R40" cm="1">
        <f t="array" ref="R40">INDEX('Building Features'!$G$5:$G$22,COLUMN('Building Features'!K39),1)</f>
        <v>1</v>
      </c>
      <c r="S40" cm="1">
        <f t="array" ref="S40">INDEX('Building Features'!$G$5:$G$22,COLUMN('Building Features'!L39),1)</f>
        <v>2</v>
      </c>
      <c r="T40" cm="1">
        <f t="array" ref="T40">INDEX('Building Features'!$G$5:$G$22,COLUMN('Building Features'!M39),1)</f>
        <v>2</v>
      </c>
      <c r="U40" cm="1">
        <f t="array" ref="U40">INDEX('Building Features'!$G$5:$G$22,COLUMN('Building Features'!N39),1)</f>
        <v>1959</v>
      </c>
      <c r="V40" cm="1">
        <f t="array" ref="V40">INDEX('Building Features'!$G$5:$G$22,COLUMN('Building Features'!O39),1)</f>
        <v>1032.06</v>
      </c>
      <c r="W40" cm="1">
        <f t="array" ref="W40">INDEX('Building Features'!$G$5:$G$22,COLUMN('Building Features'!P39),1)</f>
        <v>284.62</v>
      </c>
      <c r="X40" cm="1">
        <f t="array" ref="X40">INDEX('Building Features'!$G$5:$G$22,COLUMN('Building Features'!Q39),1)</f>
        <v>0</v>
      </c>
      <c r="Y40" cm="1">
        <f t="array" ref="Y40">INDEX('Building Features'!$G$5:$G$22,COLUMN('Building Features'!R39),1)</f>
        <v>1032.06</v>
      </c>
      <c r="AA40">
        <v>121.088320882761</v>
      </c>
      <c r="AB40" s="45" t="s">
        <v>1162</v>
      </c>
      <c r="AC40" s="45" t="s">
        <v>1162</v>
      </c>
      <c r="AD40">
        <v>544.79108796296305</v>
      </c>
      <c r="AE40" t="s">
        <v>1163</v>
      </c>
      <c r="AF40" t="s">
        <v>1163</v>
      </c>
      <c r="AG40">
        <f t="shared" si="0"/>
        <v>0.5404801786711334</v>
      </c>
      <c r="AH40">
        <f t="shared" si="1"/>
        <v>2.4363484087102178</v>
      </c>
      <c r="AJ40">
        <f t="shared" si="3"/>
        <v>2.9768285873813514</v>
      </c>
    </row>
    <row r="41" spans="1:36" x14ac:dyDescent="0.25">
      <c r="A41">
        <f t="shared" si="2"/>
        <v>40</v>
      </c>
      <c r="B41">
        <v>-6.1052637821749599E-2</v>
      </c>
      <c r="C41">
        <v>18.0593750039891</v>
      </c>
      <c r="D41">
        <v>0</v>
      </c>
      <c r="E41">
        <v>72.642105263157902</v>
      </c>
      <c r="F41">
        <v>33.625</v>
      </c>
      <c r="H41" cm="1">
        <f t="array" ref="H41">INDEX('Building Features'!$G$5:$G$22,COLUMN('Building Features'!A40),1)</f>
        <v>5373</v>
      </c>
      <c r="I41" cm="1">
        <f t="array" ref="I41">INDEX('Building Features'!$G$5:$G$22,COLUMN('Building Features'!B40),1)</f>
        <v>15.47</v>
      </c>
      <c r="J41" cm="1">
        <f t="array" ref="J41">INDEX('Building Features'!$G$5:$G$22,COLUMN('Building Features'!C40),1)</f>
        <v>0.4</v>
      </c>
      <c r="K41" cm="1">
        <f t="array" ref="K41">INDEX('Building Features'!$G$5:$G$22,COLUMN('Building Features'!D40),1)</f>
        <v>5</v>
      </c>
      <c r="L41" cm="1">
        <f t="array" ref="L41">INDEX('Building Features'!$G$5:$G$22,COLUMN('Building Features'!E40),1)</f>
        <v>83112.789999999994</v>
      </c>
      <c r="M41" cm="1">
        <f t="array" ref="M41">INDEX('Building Features'!$G$5:$G$22,COLUMN('Building Features'!F40),1)</f>
        <v>939.5</v>
      </c>
      <c r="N41" cm="1">
        <f t="array" ref="N41">INDEX('Building Features'!$G$5:$G$22,COLUMN('Building Features'!G40),1)</f>
        <v>1307.46</v>
      </c>
      <c r="O41" cm="1">
        <f t="array" ref="O41">INDEX('Building Features'!$G$5:$G$22,COLUMN('Building Features'!H40),1)</f>
        <v>35.39</v>
      </c>
      <c r="P41" cm="1">
        <f t="array" ref="P41">INDEX('Building Features'!$G$5:$G$22,COLUMN('Building Features'!I40),1)</f>
        <v>63.57</v>
      </c>
      <c r="Q41" cm="1">
        <f t="array" ref="Q41">INDEX('Building Features'!$G$5:$G$22,COLUMN('Building Features'!J40),1)</f>
        <v>1.8</v>
      </c>
      <c r="R41" cm="1">
        <f t="array" ref="R41">INDEX('Building Features'!$G$5:$G$22,COLUMN('Building Features'!K40),1)</f>
        <v>1</v>
      </c>
      <c r="S41" cm="1">
        <f t="array" ref="S41">INDEX('Building Features'!$G$5:$G$22,COLUMN('Building Features'!L40),1)</f>
        <v>2</v>
      </c>
      <c r="T41" cm="1">
        <f t="array" ref="T41">INDEX('Building Features'!$G$5:$G$22,COLUMN('Building Features'!M40),1)</f>
        <v>2</v>
      </c>
      <c r="U41" cm="1">
        <f t="array" ref="U41">INDEX('Building Features'!$G$5:$G$22,COLUMN('Building Features'!N40),1)</f>
        <v>1959</v>
      </c>
      <c r="V41" cm="1">
        <f t="array" ref="V41">INDEX('Building Features'!$G$5:$G$22,COLUMN('Building Features'!O40),1)</f>
        <v>1032.06</v>
      </c>
      <c r="W41" cm="1">
        <f t="array" ref="W41">INDEX('Building Features'!$G$5:$G$22,COLUMN('Building Features'!P40),1)</f>
        <v>284.62</v>
      </c>
      <c r="X41" cm="1">
        <f t="array" ref="X41">INDEX('Building Features'!$G$5:$G$22,COLUMN('Building Features'!Q40),1)</f>
        <v>0</v>
      </c>
      <c r="Y41" cm="1">
        <f t="array" ref="Y41">INDEX('Building Features'!$G$5:$G$22,COLUMN('Building Features'!R40),1)</f>
        <v>1032.06</v>
      </c>
      <c r="AA41">
        <v>115.18496650651601</v>
      </c>
      <c r="AB41" s="45" t="s">
        <v>1164</v>
      </c>
      <c r="AC41" s="45" t="s">
        <v>1164</v>
      </c>
      <c r="AD41">
        <v>424.48967592592498</v>
      </c>
      <c r="AE41" t="s">
        <v>1165</v>
      </c>
      <c r="AF41" t="s">
        <v>1165</v>
      </c>
      <c r="AG41">
        <f t="shared" si="0"/>
        <v>0.51414479806439606</v>
      </c>
      <c r="AH41">
        <f t="shared" si="1"/>
        <v>1.898287734971152</v>
      </c>
      <c r="AJ41">
        <f t="shared" si="3"/>
        <v>2.4124325330355481</v>
      </c>
    </row>
    <row r="42" spans="1:36" x14ac:dyDescent="0.25">
      <c r="A42">
        <f t="shared" si="2"/>
        <v>41</v>
      </c>
      <c r="B42">
        <v>-0.307368425632777</v>
      </c>
      <c r="C42">
        <v>18.940625006953798</v>
      </c>
      <c r="D42">
        <v>0</v>
      </c>
      <c r="E42">
        <v>73.063157894736804</v>
      </c>
      <c r="F42">
        <v>34.375</v>
      </c>
      <c r="H42" cm="1">
        <f t="array" ref="H42">INDEX('Building Features'!$G$5:$G$22,COLUMN('Building Features'!A41),1)</f>
        <v>5373</v>
      </c>
      <c r="I42" cm="1">
        <f t="array" ref="I42">INDEX('Building Features'!$G$5:$G$22,COLUMN('Building Features'!B41),1)</f>
        <v>15.47</v>
      </c>
      <c r="J42" cm="1">
        <f t="array" ref="J42">INDEX('Building Features'!$G$5:$G$22,COLUMN('Building Features'!C41),1)</f>
        <v>0.4</v>
      </c>
      <c r="K42" cm="1">
        <f t="array" ref="K42">INDEX('Building Features'!$G$5:$G$22,COLUMN('Building Features'!D41),1)</f>
        <v>5</v>
      </c>
      <c r="L42" cm="1">
        <f t="array" ref="L42">INDEX('Building Features'!$G$5:$G$22,COLUMN('Building Features'!E41),1)</f>
        <v>83112.789999999994</v>
      </c>
      <c r="M42" cm="1">
        <f t="array" ref="M42">INDEX('Building Features'!$G$5:$G$22,COLUMN('Building Features'!F41),1)</f>
        <v>939.5</v>
      </c>
      <c r="N42" cm="1">
        <f t="array" ref="N42">INDEX('Building Features'!$G$5:$G$22,COLUMN('Building Features'!G41),1)</f>
        <v>1307.46</v>
      </c>
      <c r="O42" cm="1">
        <f t="array" ref="O42">INDEX('Building Features'!$G$5:$G$22,COLUMN('Building Features'!H41),1)</f>
        <v>35.39</v>
      </c>
      <c r="P42" cm="1">
        <f t="array" ref="P42">INDEX('Building Features'!$G$5:$G$22,COLUMN('Building Features'!I41),1)</f>
        <v>63.57</v>
      </c>
      <c r="Q42" cm="1">
        <f t="array" ref="Q42">INDEX('Building Features'!$G$5:$G$22,COLUMN('Building Features'!J41),1)</f>
        <v>1.8</v>
      </c>
      <c r="R42" cm="1">
        <f t="array" ref="R42">INDEX('Building Features'!$G$5:$G$22,COLUMN('Building Features'!K41),1)</f>
        <v>1</v>
      </c>
      <c r="S42" cm="1">
        <f t="array" ref="S42">INDEX('Building Features'!$G$5:$G$22,COLUMN('Building Features'!L41),1)</f>
        <v>2</v>
      </c>
      <c r="T42" cm="1">
        <f t="array" ref="T42">INDEX('Building Features'!$G$5:$G$22,COLUMN('Building Features'!M41),1)</f>
        <v>2</v>
      </c>
      <c r="U42" cm="1">
        <f t="array" ref="U42">INDEX('Building Features'!$G$5:$G$22,COLUMN('Building Features'!N41),1)</f>
        <v>1959</v>
      </c>
      <c r="V42" cm="1">
        <f t="array" ref="V42">INDEX('Building Features'!$G$5:$G$22,COLUMN('Building Features'!O41),1)</f>
        <v>1032.06</v>
      </c>
      <c r="W42" cm="1">
        <f t="array" ref="W42">INDEX('Building Features'!$G$5:$G$22,COLUMN('Building Features'!P41),1)</f>
        <v>284.62</v>
      </c>
      <c r="X42" cm="1">
        <f t="array" ref="X42">INDEX('Building Features'!$G$5:$G$22,COLUMN('Building Features'!Q41),1)</f>
        <v>0</v>
      </c>
      <c r="Y42" cm="1">
        <f t="array" ref="Y42">INDEX('Building Features'!$G$5:$G$22,COLUMN('Building Features'!R41),1)</f>
        <v>1032.06</v>
      </c>
      <c r="AA42">
        <v>120.85605124764901</v>
      </c>
      <c r="AB42" s="45" t="s">
        <v>1166</v>
      </c>
      <c r="AC42" s="45" t="s">
        <v>1166</v>
      </c>
      <c r="AD42">
        <v>561.734652777777</v>
      </c>
      <c r="AE42" t="s">
        <v>1167</v>
      </c>
      <c r="AF42" t="s">
        <v>1167</v>
      </c>
      <c r="AG42">
        <f t="shared" si="0"/>
        <v>0.53936348408710222</v>
      </c>
      <c r="AH42">
        <f t="shared" si="1"/>
        <v>2.5145170295924064</v>
      </c>
      <c r="AJ42">
        <f t="shared" si="3"/>
        <v>3.0538805136795086</v>
      </c>
    </row>
    <row r="43" spans="1:36" x14ac:dyDescent="0.25">
      <c r="A43">
        <f t="shared" si="2"/>
        <v>42</v>
      </c>
      <c r="B43">
        <v>-1.6494736858888599</v>
      </c>
      <c r="C43">
        <v>19.682291665580099</v>
      </c>
      <c r="D43">
        <v>0</v>
      </c>
      <c r="E43">
        <v>60.3473684210526</v>
      </c>
      <c r="F43">
        <v>29.8125</v>
      </c>
      <c r="H43" cm="1">
        <f t="array" ref="H43">INDEX('Building Features'!$G$5:$G$22,COLUMN('Building Features'!A42),1)</f>
        <v>5373</v>
      </c>
      <c r="I43" cm="1">
        <f t="array" ref="I43">INDEX('Building Features'!$G$5:$G$22,COLUMN('Building Features'!B42),1)</f>
        <v>15.47</v>
      </c>
      <c r="J43" cm="1">
        <f t="array" ref="J43">INDEX('Building Features'!$G$5:$G$22,COLUMN('Building Features'!C42),1)</f>
        <v>0.4</v>
      </c>
      <c r="K43" cm="1">
        <f t="array" ref="K43">INDEX('Building Features'!$G$5:$G$22,COLUMN('Building Features'!D42),1)</f>
        <v>5</v>
      </c>
      <c r="L43" cm="1">
        <f t="array" ref="L43">INDEX('Building Features'!$G$5:$G$22,COLUMN('Building Features'!E42),1)</f>
        <v>83112.789999999994</v>
      </c>
      <c r="M43" cm="1">
        <f t="array" ref="M43">INDEX('Building Features'!$G$5:$G$22,COLUMN('Building Features'!F42),1)</f>
        <v>939.5</v>
      </c>
      <c r="N43" cm="1">
        <f t="array" ref="N43">INDEX('Building Features'!$G$5:$G$22,COLUMN('Building Features'!G42),1)</f>
        <v>1307.46</v>
      </c>
      <c r="O43" cm="1">
        <f t="array" ref="O43">INDEX('Building Features'!$G$5:$G$22,COLUMN('Building Features'!H42),1)</f>
        <v>35.39</v>
      </c>
      <c r="P43" cm="1">
        <f t="array" ref="P43">INDEX('Building Features'!$G$5:$G$22,COLUMN('Building Features'!I42),1)</f>
        <v>63.57</v>
      </c>
      <c r="Q43" cm="1">
        <f t="array" ref="Q43">INDEX('Building Features'!$G$5:$G$22,COLUMN('Building Features'!J42),1)</f>
        <v>1.8</v>
      </c>
      <c r="R43" cm="1">
        <f t="array" ref="R43">INDEX('Building Features'!$G$5:$G$22,COLUMN('Building Features'!K42),1)</f>
        <v>1</v>
      </c>
      <c r="S43" cm="1">
        <f t="array" ref="S43">INDEX('Building Features'!$G$5:$G$22,COLUMN('Building Features'!L42),1)</f>
        <v>2</v>
      </c>
      <c r="T43" cm="1">
        <f t="array" ref="T43">INDEX('Building Features'!$G$5:$G$22,COLUMN('Building Features'!M42),1)</f>
        <v>2</v>
      </c>
      <c r="U43" cm="1">
        <f t="array" ref="U43">INDEX('Building Features'!$G$5:$G$22,COLUMN('Building Features'!N42),1)</f>
        <v>1959</v>
      </c>
      <c r="V43" cm="1">
        <f t="array" ref="V43">INDEX('Building Features'!$G$5:$G$22,COLUMN('Building Features'!O42),1)</f>
        <v>1032.06</v>
      </c>
      <c r="W43" cm="1">
        <f t="array" ref="W43">INDEX('Building Features'!$G$5:$G$22,COLUMN('Building Features'!P42),1)</f>
        <v>284.62</v>
      </c>
      <c r="X43" cm="1">
        <f t="array" ref="X43">INDEX('Building Features'!$G$5:$G$22,COLUMN('Building Features'!Q42),1)</f>
        <v>0</v>
      </c>
      <c r="Y43" cm="1">
        <f t="array" ref="Y43">INDEX('Building Features'!$G$5:$G$22,COLUMN('Building Features'!R42),1)</f>
        <v>1032.06</v>
      </c>
      <c r="AA43">
        <v>123.347249041575</v>
      </c>
      <c r="AB43" s="45" t="s">
        <v>1168</v>
      </c>
      <c r="AC43" s="45" t="s">
        <v>1168</v>
      </c>
      <c r="AD43">
        <v>740.67819444444399</v>
      </c>
      <c r="AE43" t="s">
        <v>1169</v>
      </c>
      <c r="AF43" t="s">
        <v>1169</v>
      </c>
      <c r="AG43">
        <f t="shared" si="0"/>
        <v>0.55048390098641353</v>
      </c>
      <c r="AH43">
        <f t="shared" si="1"/>
        <v>3.31286059929276</v>
      </c>
      <c r="AJ43">
        <f t="shared" si="3"/>
        <v>3.8633445002791733</v>
      </c>
    </row>
    <row r="44" spans="1:36" x14ac:dyDescent="0.25">
      <c r="A44">
        <f t="shared" si="2"/>
        <v>43</v>
      </c>
      <c r="B44">
        <v>-2.45473684801867</v>
      </c>
      <c r="C44">
        <v>20.312500013348899</v>
      </c>
      <c r="D44">
        <v>0</v>
      </c>
      <c r="E44">
        <v>45.210526315789402</v>
      </c>
      <c r="F44">
        <v>27.6875</v>
      </c>
      <c r="H44" cm="1">
        <f t="array" ref="H44">INDEX('Building Features'!$G$5:$G$22,COLUMN('Building Features'!A43),1)</f>
        <v>5373</v>
      </c>
      <c r="I44" cm="1">
        <f t="array" ref="I44">INDEX('Building Features'!$G$5:$G$22,COLUMN('Building Features'!B43),1)</f>
        <v>15.47</v>
      </c>
      <c r="J44" cm="1">
        <f t="array" ref="J44">INDEX('Building Features'!$G$5:$G$22,COLUMN('Building Features'!C43),1)</f>
        <v>0.4</v>
      </c>
      <c r="K44" cm="1">
        <f t="array" ref="K44">INDEX('Building Features'!$G$5:$G$22,COLUMN('Building Features'!D43),1)</f>
        <v>5</v>
      </c>
      <c r="L44" cm="1">
        <f t="array" ref="L44">INDEX('Building Features'!$G$5:$G$22,COLUMN('Building Features'!E43),1)</f>
        <v>83112.789999999994</v>
      </c>
      <c r="M44" cm="1">
        <f t="array" ref="M44">INDEX('Building Features'!$G$5:$G$22,COLUMN('Building Features'!F43),1)</f>
        <v>939.5</v>
      </c>
      <c r="N44" cm="1">
        <f t="array" ref="N44">INDEX('Building Features'!$G$5:$G$22,COLUMN('Building Features'!G43),1)</f>
        <v>1307.46</v>
      </c>
      <c r="O44" cm="1">
        <f t="array" ref="O44">INDEX('Building Features'!$G$5:$G$22,COLUMN('Building Features'!H43),1)</f>
        <v>35.39</v>
      </c>
      <c r="P44" cm="1">
        <f t="array" ref="P44">INDEX('Building Features'!$G$5:$G$22,COLUMN('Building Features'!I43),1)</f>
        <v>63.57</v>
      </c>
      <c r="Q44" cm="1">
        <f t="array" ref="Q44">INDEX('Building Features'!$G$5:$G$22,COLUMN('Building Features'!J43),1)</f>
        <v>1.8</v>
      </c>
      <c r="R44" cm="1">
        <f t="array" ref="R44">INDEX('Building Features'!$G$5:$G$22,COLUMN('Building Features'!K43),1)</f>
        <v>1</v>
      </c>
      <c r="S44" cm="1">
        <f t="array" ref="S44">INDEX('Building Features'!$G$5:$G$22,COLUMN('Building Features'!L43),1)</f>
        <v>2</v>
      </c>
      <c r="T44" cm="1">
        <f t="array" ref="T44">INDEX('Building Features'!$G$5:$G$22,COLUMN('Building Features'!M43),1)</f>
        <v>2</v>
      </c>
      <c r="U44" cm="1">
        <f t="array" ref="U44">INDEX('Building Features'!$G$5:$G$22,COLUMN('Building Features'!N43),1)</f>
        <v>1959</v>
      </c>
      <c r="V44" cm="1">
        <f t="array" ref="V44">INDEX('Building Features'!$G$5:$G$22,COLUMN('Building Features'!O43),1)</f>
        <v>1032.06</v>
      </c>
      <c r="W44" cm="1">
        <f t="array" ref="W44">INDEX('Building Features'!$G$5:$G$22,COLUMN('Building Features'!P43),1)</f>
        <v>284.62</v>
      </c>
      <c r="X44" cm="1">
        <f t="array" ref="X44">INDEX('Building Features'!$G$5:$G$22,COLUMN('Building Features'!Q43),1)</f>
        <v>0</v>
      </c>
      <c r="Y44" cm="1">
        <f t="array" ref="Y44">INDEX('Building Features'!$G$5:$G$22,COLUMN('Building Features'!R43),1)</f>
        <v>1032.06</v>
      </c>
      <c r="AA44">
        <v>115.41019152747199</v>
      </c>
      <c r="AB44" s="45" t="s">
        <v>1170</v>
      </c>
      <c r="AC44" s="45" t="s">
        <v>1170</v>
      </c>
      <c r="AD44">
        <v>734.12256944444403</v>
      </c>
      <c r="AE44" t="s">
        <v>1171</v>
      </c>
      <c r="AF44" t="s">
        <v>1171</v>
      </c>
      <c r="AG44">
        <f t="shared" si="0"/>
        <v>0.51484273217941556</v>
      </c>
      <c r="AH44">
        <f t="shared" si="1"/>
        <v>3.2830820770519265</v>
      </c>
      <c r="AJ44">
        <f t="shared" si="3"/>
        <v>3.797924809231342</v>
      </c>
    </row>
    <row r="45" spans="1:36" x14ac:dyDescent="0.25">
      <c r="A45">
        <f t="shared" si="2"/>
        <v>44</v>
      </c>
      <c r="B45">
        <v>-1.2031578948623201</v>
      </c>
      <c r="C45">
        <v>19.095833330647999</v>
      </c>
      <c r="D45">
        <v>0</v>
      </c>
      <c r="E45">
        <v>68.568421052631507</v>
      </c>
      <c r="F45">
        <v>26.8125</v>
      </c>
      <c r="H45" cm="1">
        <f t="array" ref="H45">INDEX('Building Features'!$G$5:$G$22,COLUMN('Building Features'!A44),1)</f>
        <v>5373</v>
      </c>
      <c r="I45" cm="1">
        <f t="array" ref="I45">INDEX('Building Features'!$G$5:$G$22,COLUMN('Building Features'!B44),1)</f>
        <v>15.47</v>
      </c>
      <c r="J45" cm="1">
        <f t="array" ref="J45">INDEX('Building Features'!$G$5:$G$22,COLUMN('Building Features'!C44),1)</f>
        <v>0.4</v>
      </c>
      <c r="K45" cm="1">
        <f t="array" ref="K45">INDEX('Building Features'!$G$5:$G$22,COLUMN('Building Features'!D44),1)</f>
        <v>5</v>
      </c>
      <c r="L45" cm="1">
        <f t="array" ref="L45">INDEX('Building Features'!$G$5:$G$22,COLUMN('Building Features'!E44),1)</f>
        <v>83112.789999999994</v>
      </c>
      <c r="M45" cm="1">
        <f t="array" ref="M45">INDEX('Building Features'!$G$5:$G$22,COLUMN('Building Features'!F44),1)</f>
        <v>939.5</v>
      </c>
      <c r="N45" cm="1">
        <f t="array" ref="N45">INDEX('Building Features'!$G$5:$G$22,COLUMN('Building Features'!G44),1)</f>
        <v>1307.46</v>
      </c>
      <c r="O45" cm="1">
        <f t="array" ref="O45">INDEX('Building Features'!$G$5:$G$22,COLUMN('Building Features'!H44),1)</f>
        <v>35.39</v>
      </c>
      <c r="P45" cm="1">
        <f t="array" ref="P45">INDEX('Building Features'!$G$5:$G$22,COLUMN('Building Features'!I44),1)</f>
        <v>63.57</v>
      </c>
      <c r="Q45" cm="1">
        <f t="array" ref="Q45">INDEX('Building Features'!$G$5:$G$22,COLUMN('Building Features'!J44),1)</f>
        <v>1.8</v>
      </c>
      <c r="R45" cm="1">
        <f t="array" ref="R45">INDEX('Building Features'!$G$5:$G$22,COLUMN('Building Features'!K44),1)</f>
        <v>1</v>
      </c>
      <c r="S45" cm="1">
        <f t="array" ref="S45">INDEX('Building Features'!$G$5:$G$22,COLUMN('Building Features'!L44),1)</f>
        <v>2</v>
      </c>
      <c r="T45" cm="1">
        <f t="array" ref="T45">INDEX('Building Features'!$G$5:$G$22,COLUMN('Building Features'!M44),1)</f>
        <v>2</v>
      </c>
      <c r="U45" cm="1">
        <f t="array" ref="U45">INDEX('Building Features'!$G$5:$G$22,COLUMN('Building Features'!N44),1)</f>
        <v>1959</v>
      </c>
      <c r="V45" cm="1">
        <f t="array" ref="V45">INDEX('Building Features'!$G$5:$G$22,COLUMN('Building Features'!O44),1)</f>
        <v>1032.06</v>
      </c>
      <c r="W45" cm="1">
        <f t="array" ref="W45">INDEX('Building Features'!$G$5:$G$22,COLUMN('Building Features'!P44),1)</f>
        <v>284.62</v>
      </c>
      <c r="X45" cm="1">
        <f t="array" ref="X45">INDEX('Building Features'!$G$5:$G$22,COLUMN('Building Features'!Q44),1)</f>
        <v>0</v>
      </c>
      <c r="Y45" cm="1">
        <f t="array" ref="Y45">INDEX('Building Features'!$G$5:$G$22,COLUMN('Building Features'!R44),1)</f>
        <v>1032.06</v>
      </c>
      <c r="AA45">
        <v>107.041686559783</v>
      </c>
      <c r="AB45" s="45" t="s">
        <v>1172</v>
      </c>
      <c r="AC45" s="45" t="s">
        <v>1172</v>
      </c>
      <c r="AD45">
        <v>624.74775462962998</v>
      </c>
      <c r="AE45" t="s">
        <v>1173</v>
      </c>
      <c r="AF45" t="s">
        <v>1173</v>
      </c>
      <c r="AG45">
        <f t="shared" si="0"/>
        <v>0.47799181090638376</v>
      </c>
      <c r="AH45">
        <f t="shared" si="1"/>
        <v>2.7917364600781687</v>
      </c>
      <c r="AJ45">
        <f t="shared" si="3"/>
        <v>3.2697282709845523</v>
      </c>
    </row>
    <row r="46" spans="1:36" x14ac:dyDescent="0.25">
      <c r="A46">
        <f t="shared" si="2"/>
        <v>45</v>
      </c>
      <c r="B46">
        <v>-0.17473684494432601</v>
      </c>
      <c r="C46">
        <v>17.387500000341401</v>
      </c>
      <c r="D46">
        <v>0</v>
      </c>
      <c r="E46">
        <v>89.6105263157894</v>
      </c>
      <c r="F46">
        <v>26.5</v>
      </c>
      <c r="H46" cm="1">
        <f t="array" ref="H46">INDEX('Building Features'!$G$5:$G$22,COLUMN('Building Features'!A45),1)</f>
        <v>5373</v>
      </c>
      <c r="I46" cm="1">
        <f t="array" ref="I46">INDEX('Building Features'!$G$5:$G$22,COLUMN('Building Features'!B45),1)</f>
        <v>15.47</v>
      </c>
      <c r="J46" cm="1">
        <f t="array" ref="J46">INDEX('Building Features'!$G$5:$G$22,COLUMN('Building Features'!C45),1)</f>
        <v>0.4</v>
      </c>
      <c r="K46" cm="1">
        <f t="array" ref="K46">INDEX('Building Features'!$G$5:$G$22,COLUMN('Building Features'!D45),1)</f>
        <v>5</v>
      </c>
      <c r="L46" cm="1">
        <f t="array" ref="L46">INDEX('Building Features'!$G$5:$G$22,COLUMN('Building Features'!E45),1)</f>
        <v>83112.789999999994</v>
      </c>
      <c r="M46" cm="1">
        <f t="array" ref="M46">INDEX('Building Features'!$G$5:$G$22,COLUMN('Building Features'!F45),1)</f>
        <v>939.5</v>
      </c>
      <c r="N46" cm="1">
        <f t="array" ref="N46">INDEX('Building Features'!$G$5:$G$22,COLUMN('Building Features'!G45),1)</f>
        <v>1307.46</v>
      </c>
      <c r="O46" cm="1">
        <f t="array" ref="O46">INDEX('Building Features'!$G$5:$G$22,COLUMN('Building Features'!H45),1)</f>
        <v>35.39</v>
      </c>
      <c r="P46" cm="1">
        <f t="array" ref="P46">INDEX('Building Features'!$G$5:$G$22,COLUMN('Building Features'!I45),1)</f>
        <v>63.57</v>
      </c>
      <c r="Q46" cm="1">
        <f t="array" ref="Q46">INDEX('Building Features'!$G$5:$G$22,COLUMN('Building Features'!J45),1)</f>
        <v>1.8</v>
      </c>
      <c r="R46" cm="1">
        <f t="array" ref="R46">INDEX('Building Features'!$G$5:$G$22,COLUMN('Building Features'!K45),1)</f>
        <v>1</v>
      </c>
      <c r="S46" cm="1">
        <f t="array" ref="S46">INDEX('Building Features'!$G$5:$G$22,COLUMN('Building Features'!L45),1)</f>
        <v>2</v>
      </c>
      <c r="T46" cm="1">
        <f t="array" ref="T46">INDEX('Building Features'!$G$5:$G$22,COLUMN('Building Features'!M45),1)</f>
        <v>2</v>
      </c>
      <c r="U46" cm="1">
        <f t="array" ref="U46">INDEX('Building Features'!$G$5:$G$22,COLUMN('Building Features'!N45),1)</f>
        <v>1959</v>
      </c>
      <c r="V46" cm="1">
        <f t="array" ref="V46">INDEX('Building Features'!$G$5:$G$22,COLUMN('Building Features'!O45),1)</f>
        <v>1032.06</v>
      </c>
      <c r="W46" cm="1">
        <f t="array" ref="W46">INDEX('Building Features'!$G$5:$G$22,COLUMN('Building Features'!P45),1)</f>
        <v>284.62</v>
      </c>
      <c r="X46" cm="1">
        <f t="array" ref="X46">INDEX('Building Features'!$G$5:$G$22,COLUMN('Building Features'!Q45),1)</f>
        <v>0</v>
      </c>
      <c r="Y46" cm="1">
        <f t="array" ref="Y46">INDEX('Building Features'!$G$5:$G$22,COLUMN('Building Features'!R45),1)</f>
        <v>1032.06</v>
      </c>
      <c r="AA46">
        <v>107.49402422065999</v>
      </c>
      <c r="AB46" s="45" t="s">
        <v>1174</v>
      </c>
      <c r="AC46" s="45" t="s">
        <v>1174</v>
      </c>
      <c r="AD46">
        <v>625.73587962962904</v>
      </c>
      <c r="AE46" t="s">
        <v>1175</v>
      </c>
      <c r="AF46" t="s">
        <v>1175</v>
      </c>
      <c r="AG46">
        <f t="shared" si="0"/>
        <v>0.47971338172343198</v>
      </c>
      <c r="AH46">
        <f t="shared" si="1"/>
        <v>2.7934115019542154</v>
      </c>
      <c r="AJ46">
        <f t="shared" si="3"/>
        <v>3.2731248836776472</v>
      </c>
    </row>
    <row r="47" spans="1:36" x14ac:dyDescent="0.25">
      <c r="A47">
        <f t="shared" si="2"/>
        <v>46</v>
      </c>
      <c r="B47">
        <v>1.55789473872435</v>
      </c>
      <c r="C47">
        <v>15.4312499898175</v>
      </c>
      <c r="D47">
        <v>0</v>
      </c>
      <c r="E47">
        <v>96.621052631578905</v>
      </c>
      <c r="F47">
        <v>26.5</v>
      </c>
      <c r="H47" cm="1">
        <f t="array" ref="H47">INDEX('Building Features'!$G$5:$G$22,COLUMN('Building Features'!A46),1)</f>
        <v>5373</v>
      </c>
      <c r="I47" cm="1">
        <f t="array" ref="I47">INDEX('Building Features'!$G$5:$G$22,COLUMN('Building Features'!B46),1)</f>
        <v>15.47</v>
      </c>
      <c r="J47" cm="1">
        <f t="array" ref="J47">INDEX('Building Features'!$G$5:$G$22,COLUMN('Building Features'!C46),1)</f>
        <v>0.4</v>
      </c>
      <c r="K47" cm="1">
        <f t="array" ref="K47">INDEX('Building Features'!$G$5:$G$22,COLUMN('Building Features'!D46),1)</f>
        <v>5</v>
      </c>
      <c r="L47" cm="1">
        <f t="array" ref="L47">INDEX('Building Features'!$G$5:$G$22,COLUMN('Building Features'!E46),1)</f>
        <v>83112.789999999994</v>
      </c>
      <c r="M47" cm="1">
        <f t="array" ref="M47">INDEX('Building Features'!$G$5:$G$22,COLUMN('Building Features'!F46),1)</f>
        <v>939.5</v>
      </c>
      <c r="N47" cm="1">
        <f t="array" ref="N47">INDEX('Building Features'!$G$5:$G$22,COLUMN('Building Features'!G46),1)</f>
        <v>1307.46</v>
      </c>
      <c r="O47" cm="1">
        <f t="array" ref="O47">INDEX('Building Features'!$G$5:$G$22,COLUMN('Building Features'!H46),1)</f>
        <v>35.39</v>
      </c>
      <c r="P47" cm="1">
        <f t="array" ref="P47">INDEX('Building Features'!$G$5:$G$22,COLUMN('Building Features'!I46),1)</f>
        <v>63.57</v>
      </c>
      <c r="Q47" cm="1">
        <f t="array" ref="Q47">INDEX('Building Features'!$G$5:$G$22,COLUMN('Building Features'!J46),1)</f>
        <v>1.8</v>
      </c>
      <c r="R47" cm="1">
        <f t="array" ref="R47">INDEX('Building Features'!$G$5:$G$22,COLUMN('Building Features'!K46),1)</f>
        <v>1</v>
      </c>
      <c r="S47" cm="1">
        <f t="array" ref="S47">INDEX('Building Features'!$G$5:$G$22,COLUMN('Building Features'!L46),1)</f>
        <v>2</v>
      </c>
      <c r="T47" cm="1">
        <f t="array" ref="T47">INDEX('Building Features'!$G$5:$G$22,COLUMN('Building Features'!M46),1)</f>
        <v>2</v>
      </c>
      <c r="U47" cm="1">
        <f t="array" ref="U47">INDEX('Building Features'!$G$5:$G$22,COLUMN('Building Features'!N46),1)</f>
        <v>1959</v>
      </c>
      <c r="V47" cm="1">
        <f t="array" ref="V47">INDEX('Building Features'!$G$5:$G$22,COLUMN('Building Features'!O46),1)</f>
        <v>1032.06</v>
      </c>
      <c r="W47" cm="1">
        <f t="array" ref="W47">INDEX('Building Features'!$G$5:$G$22,COLUMN('Building Features'!P46),1)</f>
        <v>284.62</v>
      </c>
      <c r="X47" cm="1">
        <f t="array" ref="X47">INDEX('Building Features'!$G$5:$G$22,COLUMN('Building Features'!Q46),1)</f>
        <v>0</v>
      </c>
      <c r="Y47" cm="1">
        <f t="array" ref="Y47">INDEX('Building Features'!$G$5:$G$22,COLUMN('Building Features'!R46),1)</f>
        <v>1032.06</v>
      </c>
      <c r="AA47">
        <v>105.540153047861</v>
      </c>
      <c r="AB47" s="45" t="s">
        <v>1176</v>
      </c>
      <c r="AC47" s="45" t="s">
        <v>1176</v>
      </c>
      <c r="AD47">
        <v>599.83849537036997</v>
      </c>
      <c r="AE47" t="s">
        <v>1177</v>
      </c>
      <c r="AF47" t="s">
        <v>1177</v>
      </c>
      <c r="AG47">
        <f t="shared" si="0"/>
        <v>0.47110552763819097</v>
      </c>
      <c r="AH47">
        <f t="shared" si="1"/>
        <v>2.6783919597989949</v>
      </c>
      <c r="AJ47">
        <f t="shared" si="3"/>
        <v>3.1494974874371859</v>
      </c>
    </row>
    <row r="48" spans="1:36" x14ac:dyDescent="0.25">
      <c r="A48">
        <f t="shared" si="2"/>
        <v>47</v>
      </c>
      <c r="B48">
        <v>4.10631578596014</v>
      </c>
      <c r="C48">
        <v>12.775000013411001</v>
      </c>
      <c r="D48">
        <v>0</v>
      </c>
      <c r="E48">
        <v>92.926315789473605</v>
      </c>
      <c r="F48">
        <v>29.5</v>
      </c>
      <c r="H48" cm="1">
        <f t="array" ref="H48">INDEX('Building Features'!$G$5:$G$22,COLUMN('Building Features'!A47),1)</f>
        <v>5373</v>
      </c>
      <c r="I48" cm="1">
        <f t="array" ref="I48">INDEX('Building Features'!$G$5:$G$22,COLUMN('Building Features'!B47),1)</f>
        <v>15.47</v>
      </c>
      <c r="J48" cm="1">
        <f t="array" ref="J48">INDEX('Building Features'!$G$5:$G$22,COLUMN('Building Features'!C47),1)</f>
        <v>0.4</v>
      </c>
      <c r="K48" cm="1">
        <f t="array" ref="K48">INDEX('Building Features'!$G$5:$G$22,COLUMN('Building Features'!D47),1)</f>
        <v>5</v>
      </c>
      <c r="L48" cm="1">
        <f t="array" ref="L48">INDEX('Building Features'!$G$5:$G$22,COLUMN('Building Features'!E47),1)</f>
        <v>83112.789999999994</v>
      </c>
      <c r="M48" cm="1">
        <f t="array" ref="M48">INDEX('Building Features'!$G$5:$G$22,COLUMN('Building Features'!F47),1)</f>
        <v>939.5</v>
      </c>
      <c r="N48" cm="1">
        <f t="array" ref="N48">INDEX('Building Features'!$G$5:$G$22,COLUMN('Building Features'!G47),1)</f>
        <v>1307.46</v>
      </c>
      <c r="O48" cm="1">
        <f t="array" ref="O48">INDEX('Building Features'!$G$5:$G$22,COLUMN('Building Features'!H47),1)</f>
        <v>35.39</v>
      </c>
      <c r="P48" cm="1">
        <f t="array" ref="P48">INDEX('Building Features'!$G$5:$G$22,COLUMN('Building Features'!I47),1)</f>
        <v>63.57</v>
      </c>
      <c r="Q48" cm="1">
        <f t="array" ref="Q48">INDEX('Building Features'!$G$5:$G$22,COLUMN('Building Features'!J47),1)</f>
        <v>1.8</v>
      </c>
      <c r="R48" cm="1">
        <f t="array" ref="R48">INDEX('Building Features'!$G$5:$G$22,COLUMN('Building Features'!K47),1)</f>
        <v>1</v>
      </c>
      <c r="S48" cm="1">
        <f t="array" ref="S48">INDEX('Building Features'!$G$5:$G$22,COLUMN('Building Features'!L47),1)</f>
        <v>2</v>
      </c>
      <c r="T48" cm="1">
        <f t="array" ref="T48">INDEX('Building Features'!$G$5:$G$22,COLUMN('Building Features'!M47),1)</f>
        <v>2</v>
      </c>
      <c r="U48" cm="1">
        <f t="array" ref="U48">INDEX('Building Features'!$G$5:$G$22,COLUMN('Building Features'!N47),1)</f>
        <v>1959</v>
      </c>
      <c r="V48" cm="1">
        <f t="array" ref="V48">INDEX('Building Features'!$G$5:$G$22,COLUMN('Building Features'!O47),1)</f>
        <v>1032.06</v>
      </c>
      <c r="W48" cm="1">
        <f t="array" ref="W48">INDEX('Building Features'!$G$5:$G$22,COLUMN('Building Features'!P47),1)</f>
        <v>284.62</v>
      </c>
      <c r="X48" cm="1">
        <f t="array" ref="X48">INDEX('Building Features'!$G$5:$G$22,COLUMN('Building Features'!Q47),1)</f>
        <v>0</v>
      </c>
      <c r="Y48" cm="1">
        <f t="array" ref="Y48">INDEX('Building Features'!$G$5:$G$22,COLUMN('Building Features'!R47),1)</f>
        <v>1032.06</v>
      </c>
      <c r="AA48">
        <v>115.441072161374</v>
      </c>
      <c r="AB48" s="45" t="s">
        <v>1178</v>
      </c>
      <c r="AC48" s="45" t="s">
        <v>1178</v>
      </c>
      <c r="AD48">
        <v>460.79516203703599</v>
      </c>
      <c r="AE48" t="s">
        <v>1179</v>
      </c>
      <c r="AF48" t="s">
        <v>1179</v>
      </c>
      <c r="AG48">
        <f t="shared" si="0"/>
        <v>0.51521496370742603</v>
      </c>
      <c r="AH48">
        <f t="shared" si="1"/>
        <v>2.0584403498976362</v>
      </c>
      <c r="AJ48">
        <f t="shared" si="3"/>
        <v>2.5736553136050624</v>
      </c>
    </row>
    <row r="49" spans="1:36" x14ac:dyDescent="0.25">
      <c r="A49">
        <f t="shared" si="2"/>
        <v>48</v>
      </c>
      <c r="B49">
        <v>5.0326315955111802</v>
      </c>
      <c r="C49">
        <v>13.5593749855955</v>
      </c>
      <c r="D49">
        <v>0</v>
      </c>
      <c r="E49">
        <v>85.873684210526307</v>
      </c>
      <c r="F49">
        <v>31.90625</v>
      </c>
      <c r="H49" cm="1">
        <f t="array" ref="H49">INDEX('Building Features'!$G$5:$G$22,COLUMN('Building Features'!A48),1)</f>
        <v>5373</v>
      </c>
      <c r="I49" cm="1">
        <f t="array" ref="I49">INDEX('Building Features'!$G$5:$G$22,COLUMN('Building Features'!B48),1)</f>
        <v>15.47</v>
      </c>
      <c r="J49" cm="1">
        <f t="array" ref="J49">INDEX('Building Features'!$G$5:$G$22,COLUMN('Building Features'!C48),1)</f>
        <v>0.4</v>
      </c>
      <c r="K49" cm="1">
        <f t="array" ref="K49">INDEX('Building Features'!$G$5:$G$22,COLUMN('Building Features'!D48),1)</f>
        <v>5</v>
      </c>
      <c r="L49" cm="1">
        <f t="array" ref="L49">INDEX('Building Features'!$G$5:$G$22,COLUMN('Building Features'!E48),1)</f>
        <v>83112.789999999994</v>
      </c>
      <c r="M49" cm="1">
        <f t="array" ref="M49">INDEX('Building Features'!$G$5:$G$22,COLUMN('Building Features'!F48),1)</f>
        <v>939.5</v>
      </c>
      <c r="N49" cm="1">
        <f t="array" ref="N49">INDEX('Building Features'!$G$5:$G$22,COLUMN('Building Features'!G48),1)</f>
        <v>1307.46</v>
      </c>
      <c r="O49" cm="1">
        <f t="array" ref="O49">INDEX('Building Features'!$G$5:$G$22,COLUMN('Building Features'!H48),1)</f>
        <v>35.39</v>
      </c>
      <c r="P49" cm="1">
        <f t="array" ref="P49">INDEX('Building Features'!$G$5:$G$22,COLUMN('Building Features'!I48),1)</f>
        <v>63.57</v>
      </c>
      <c r="Q49" cm="1">
        <f t="array" ref="Q49">INDEX('Building Features'!$G$5:$G$22,COLUMN('Building Features'!J48),1)</f>
        <v>1.8</v>
      </c>
      <c r="R49" cm="1">
        <f t="array" ref="R49">INDEX('Building Features'!$G$5:$G$22,COLUMN('Building Features'!K48),1)</f>
        <v>1</v>
      </c>
      <c r="S49" cm="1">
        <f t="array" ref="S49">INDEX('Building Features'!$G$5:$G$22,COLUMN('Building Features'!L48),1)</f>
        <v>2</v>
      </c>
      <c r="T49" cm="1">
        <f t="array" ref="T49">INDEX('Building Features'!$G$5:$G$22,COLUMN('Building Features'!M48),1)</f>
        <v>2</v>
      </c>
      <c r="U49" cm="1">
        <f t="array" ref="U49">INDEX('Building Features'!$G$5:$G$22,COLUMN('Building Features'!N48),1)</f>
        <v>1959</v>
      </c>
      <c r="V49" cm="1">
        <f t="array" ref="V49">INDEX('Building Features'!$G$5:$G$22,COLUMN('Building Features'!O48),1)</f>
        <v>1032.06</v>
      </c>
      <c r="W49" cm="1">
        <f t="array" ref="W49">INDEX('Building Features'!$G$5:$G$22,COLUMN('Building Features'!P48),1)</f>
        <v>284.62</v>
      </c>
      <c r="X49" cm="1">
        <f t="array" ref="X49">INDEX('Building Features'!$G$5:$G$22,COLUMN('Building Features'!Q48),1)</f>
        <v>0</v>
      </c>
      <c r="Y49" cm="1">
        <f t="array" ref="Y49">INDEX('Building Features'!$G$5:$G$22,COLUMN('Building Features'!R48),1)</f>
        <v>1032.06</v>
      </c>
      <c r="AA49">
        <v>116.450267109782</v>
      </c>
      <c r="AB49" s="45" t="s">
        <v>1180</v>
      </c>
      <c r="AC49" s="45" t="s">
        <v>1180</v>
      </c>
      <c r="AD49">
        <v>480.72177083333298</v>
      </c>
      <c r="AE49" t="s">
        <v>1026</v>
      </c>
      <c r="AF49" t="s">
        <v>1026</v>
      </c>
      <c r="AG49">
        <f t="shared" si="0"/>
        <v>0.51958868416154846</v>
      </c>
      <c r="AH49">
        <f t="shared" si="1"/>
        <v>2.1494509584961845</v>
      </c>
      <c r="AJ49">
        <f t="shared" si="3"/>
        <v>2.669039642657733</v>
      </c>
    </row>
    <row r="50" spans="1:36" x14ac:dyDescent="0.25">
      <c r="A50">
        <f t="shared" si="2"/>
        <v>49</v>
      </c>
      <c r="B50">
        <v>4.4210526416176199</v>
      </c>
      <c r="C50">
        <v>14.213541644314899</v>
      </c>
      <c r="D50">
        <v>0</v>
      </c>
      <c r="E50">
        <v>79.894736842105203</v>
      </c>
      <c r="F50">
        <v>35.09375</v>
      </c>
      <c r="H50" cm="1">
        <f t="array" ref="H50">INDEX('Building Features'!$G$5:$G$22,COLUMN('Building Features'!A49),1)</f>
        <v>5373</v>
      </c>
      <c r="I50" cm="1">
        <f t="array" ref="I50">INDEX('Building Features'!$G$5:$G$22,COLUMN('Building Features'!B49),1)</f>
        <v>15.47</v>
      </c>
      <c r="J50" cm="1">
        <f t="array" ref="J50">INDEX('Building Features'!$G$5:$G$22,COLUMN('Building Features'!C49),1)</f>
        <v>0.4</v>
      </c>
      <c r="K50" cm="1">
        <f t="array" ref="K50">INDEX('Building Features'!$G$5:$G$22,COLUMN('Building Features'!D49),1)</f>
        <v>5</v>
      </c>
      <c r="L50" cm="1">
        <f t="array" ref="L50">INDEX('Building Features'!$G$5:$G$22,COLUMN('Building Features'!E49),1)</f>
        <v>83112.789999999994</v>
      </c>
      <c r="M50" cm="1">
        <f t="array" ref="M50">INDEX('Building Features'!$G$5:$G$22,COLUMN('Building Features'!F49),1)</f>
        <v>939.5</v>
      </c>
      <c r="N50" cm="1">
        <f t="array" ref="N50">INDEX('Building Features'!$G$5:$G$22,COLUMN('Building Features'!G49),1)</f>
        <v>1307.46</v>
      </c>
      <c r="O50" cm="1">
        <f t="array" ref="O50">INDEX('Building Features'!$G$5:$G$22,COLUMN('Building Features'!H49),1)</f>
        <v>35.39</v>
      </c>
      <c r="P50" cm="1">
        <f t="array" ref="P50">INDEX('Building Features'!$G$5:$G$22,COLUMN('Building Features'!I49),1)</f>
        <v>63.57</v>
      </c>
      <c r="Q50" cm="1">
        <f t="array" ref="Q50">INDEX('Building Features'!$G$5:$G$22,COLUMN('Building Features'!J49),1)</f>
        <v>1.8</v>
      </c>
      <c r="R50" cm="1">
        <f t="array" ref="R50">INDEX('Building Features'!$G$5:$G$22,COLUMN('Building Features'!K49),1)</f>
        <v>1</v>
      </c>
      <c r="S50" cm="1">
        <f t="array" ref="S50">INDEX('Building Features'!$G$5:$G$22,COLUMN('Building Features'!L49),1)</f>
        <v>2</v>
      </c>
      <c r="T50" cm="1">
        <f t="array" ref="T50">INDEX('Building Features'!$G$5:$G$22,COLUMN('Building Features'!M49),1)</f>
        <v>2</v>
      </c>
      <c r="U50" cm="1">
        <f t="array" ref="U50">INDEX('Building Features'!$G$5:$G$22,COLUMN('Building Features'!N49),1)</f>
        <v>1959</v>
      </c>
      <c r="V50" cm="1">
        <f t="array" ref="V50">INDEX('Building Features'!$G$5:$G$22,COLUMN('Building Features'!O49),1)</f>
        <v>1032.06</v>
      </c>
      <c r="W50" cm="1">
        <f t="array" ref="W50">INDEX('Building Features'!$G$5:$G$22,COLUMN('Building Features'!P49),1)</f>
        <v>284.62</v>
      </c>
      <c r="X50" cm="1">
        <f t="array" ref="X50">INDEX('Building Features'!$G$5:$G$22,COLUMN('Building Features'!Q49),1)</f>
        <v>0</v>
      </c>
      <c r="Y50" cm="1">
        <f t="array" ref="Y50">INDEX('Building Features'!$G$5:$G$22,COLUMN('Building Features'!R49),1)</f>
        <v>1032.06</v>
      </c>
      <c r="AA50">
        <v>110.871612270231</v>
      </c>
      <c r="AB50" s="45" t="s">
        <v>1181</v>
      </c>
      <c r="AC50" s="45" t="s">
        <v>1181</v>
      </c>
      <c r="AD50">
        <v>450.45370370370398</v>
      </c>
      <c r="AE50" t="s">
        <v>1182</v>
      </c>
      <c r="AF50" t="s">
        <v>1182</v>
      </c>
      <c r="AG50">
        <f t="shared" si="0"/>
        <v>0.4947887586078541</v>
      </c>
      <c r="AH50">
        <f t="shared" si="1"/>
        <v>2.013958682300391</v>
      </c>
      <c r="AJ50">
        <f t="shared" si="3"/>
        <v>2.5087474409082451</v>
      </c>
    </row>
    <row r="51" spans="1:36" x14ac:dyDescent="0.25">
      <c r="A51">
        <f t="shared" si="2"/>
        <v>50</v>
      </c>
      <c r="B51">
        <v>3.8452631523734602</v>
      </c>
      <c r="C51">
        <v>13.103125020861601</v>
      </c>
      <c r="D51">
        <v>0</v>
      </c>
      <c r="E51">
        <v>93.073684210526295</v>
      </c>
      <c r="F51">
        <v>33</v>
      </c>
      <c r="H51" cm="1">
        <f t="array" ref="H51">INDEX('Building Features'!$G$5:$G$22,COLUMN('Building Features'!A50),1)</f>
        <v>5373</v>
      </c>
      <c r="I51" cm="1">
        <f t="array" ref="I51">INDEX('Building Features'!$G$5:$G$22,COLUMN('Building Features'!B50),1)</f>
        <v>15.47</v>
      </c>
      <c r="J51" cm="1">
        <f t="array" ref="J51">INDEX('Building Features'!$G$5:$G$22,COLUMN('Building Features'!C50),1)</f>
        <v>0.4</v>
      </c>
      <c r="K51" cm="1">
        <f t="array" ref="K51">INDEX('Building Features'!$G$5:$G$22,COLUMN('Building Features'!D50),1)</f>
        <v>5</v>
      </c>
      <c r="L51" cm="1">
        <f t="array" ref="L51">INDEX('Building Features'!$G$5:$G$22,COLUMN('Building Features'!E50),1)</f>
        <v>83112.789999999994</v>
      </c>
      <c r="M51" cm="1">
        <f t="array" ref="M51">INDEX('Building Features'!$G$5:$G$22,COLUMN('Building Features'!F50),1)</f>
        <v>939.5</v>
      </c>
      <c r="N51" cm="1">
        <f t="array" ref="N51">INDEX('Building Features'!$G$5:$G$22,COLUMN('Building Features'!G50),1)</f>
        <v>1307.46</v>
      </c>
      <c r="O51" cm="1">
        <f t="array" ref="O51">INDEX('Building Features'!$G$5:$G$22,COLUMN('Building Features'!H50),1)</f>
        <v>35.39</v>
      </c>
      <c r="P51" cm="1">
        <f t="array" ref="P51">INDEX('Building Features'!$G$5:$G$22,COLUMN('Building Features'!I50),1)</f>
        <v>63.57</v>
      </c>
      <c r="Q51" cm="1">
        <f t="array" ref="Q51">INDEX('Building Features'!$G$5:$G$22,COLUMN('Building Features'!J50),1)</f>
        <v>1.8</v>
      </c>
      <c r="R51" cm="1">
        <f t="array" ref="R51">INDEX('Building Features'!$G$5:$G$22,COLUMN('Building Features'!K50),1)</f>
        <v>1</v>
      </c>
      <c r="S51" cm="1">
        <f t="array" ref="S51">INDEX('Building Features'!$G$5:$G$22,COLUMN('Building Features'!L50),1)</f>
        <v>2</v>
      </c>
      <c r="T51" cm="1">
        <f t="array" ref="T51">INDEX('Building Features'!$G$5:$G$22,COLUMN('Building Features'!M50),1)</f>
        <v>2</v>
      </c>
      <c r="U51" cm="1">
        <f t="array" ref="U51">INDEX('Building Features'!$G$5:$G$22,COLUMN('Building Features'!N50),1)</f>
        <v>1959</v>
      </c>
      <c r="V51" cm="1">
        <f t="array" ref="V51">INDEX('Building Features'!$G$5:$G$22,COLUMN('Building Features'!O50),1)</f>
        <v>1032.06</v>
      </c>
      <c r="W51" cm="1">
        <f t="array" ref="W51">INDEX('Building Features'!$G$5:$G$22,COLUMN('Building Features'!P50),1)</f>
        <v>284.62</v>
      </c>
      <c r="X51" cm="1">
        <f t="array" ref="X51">INDEX('Building Features'!$G$5:$G$22,COLUMN('Building Features'!Q50),1)</f>
        <v>0</v>
      </c>
      <c r="Y51" cm="1">
        <f t="array" ref="Y51">INDEX('Building Features'!$G$5:$G$22,COLUMN('Building Features'!R50),1)</f>
        <v>1032.06</v>
      </c>
      <c r="AA51">
        <v>116.69315485918899</v>
      </c>
      <c r="AB51" s="45" t="s">
        <v>1183</v>
      </c>
      <c r="AC51" s="45" t="s">
        <v>1183</v>
      </c>
      <c r="AD51">
        <v>397.97824074073998</v>
      </c>
      <c r="AE51" t="s">
        <v>1184</v>
      </c>
      <c r="AF51" t="s">
        <v>1184</v>
      </c>
      <c r="AG51">
        <f t="shared" si="0"/>
        <v>0.52056579192257579</v>
      </c>
      <c r="AH51">
        <f t="shared" si="1"/>
        <v>1.7811278615298716</v>
      </c>
      <c r="AJ51">
        <f t="shared" si="3"/>
        <v>2.3016936534524475</v>
      </c>
    </row>
    <row r="52" spans="1:36" x14ac:dyDescent="0.25">
      <c r="A52">
        <f t="shared" si="2"/>
        <v>51</v>
      </c>
      <c r="B52">
        <v>4.9610526185286599</v>
      </c>
      <c r="C52">
        <v>13.072916671633701</v>
      </c>
      <c r="D52">
        <v>0</v>
      </c>
      <c r="E52">
        <v>90.463157894736796</v>
      </c>
      <c r="F52">
        <v>27.1875</v>
      </c>
      <c r="H52" cm="1">
        <f t="array" ref="H52">INDEX('Building Features'!$G$5:$G$22,COLUMN('Building Features'!A51),1)</f>
        <v>5373</v>
      </c>
      <c r="I52" cm="1">
        <f t="array" ref="I52">INDEX('Building Features'!$G$5:$G$22,COLUMN('Building Features'!B51),1)</f>
        <v>15.47</v>
      </c>
      <c r="J52" cm="1">
        <f t="array" ref="J52">INDEX('Building Features'!$G$5:$G$22,COLUMN('Building Features'!C51),1)</f>
        <v>0.4</v>
      </c>
      <c r="K52" cm="1">
        <f t="array" ref="K52">INDEX('Building Features'!$G$5:$G$22,COLUMN('Building Features'!D51),1)</f>
        <v>5</v>
      </c>
      <c r="L52" cm="1">
        <f t="array" ref="L52">INDEX('Building Features'!$G$5:$G$22,COLUMN('Building Features'!E51),1)</f>
        <v>83112.789999999994</v>
      </c>
      <c r="M52" cm="1">
        <f t="array" ref="M52">INDEX('Building Features'!$G$5:$G$22,COLUMN('Building Features'!F51),1)</f>
        <v>939.5</v>
      </c>
      <c r="N52" cm="1">
        <f t="array" ref="N52">INDEX('Building Features'!$G$5:$G$22,COLUMN('Building Features'!G51),1)</f>
        <v>1307.46</v>
      </c>
      <c r="O52" cm="1">
        <f t="array" ref="O52">INDEX('Building Features'!$G$5:$G$22,COLUMN('Building Features'!H51),1)</f>
        <v>35.39</v>
      </c>
      <c r="P52" cm="1">
        <f t="array" ref="P52">INDEX('Building Features'!$G$5:$G$22,COLUMN('Building Features'!I51),1)</f>
        <v>63.57</v>
      </c>
      <c r="Q52" cm="1">
        <f t="array" ref="Q52">INDEX('Building Features'!$G$5:$G$22,COLUMN('Building Features'!J51),1)</f>
        <v>1.8</v>
      </c>
      <c r="R52" cm="1">
        <f t="array" ref="R52">INDEX('Building Features'!$G$5:$G$22,COLUMN('Building Features'!K51),1)</f>
        <v>1</v>
      </c>
      <c r="S52" cm="1">
        <f t="array" ref="S52">INDEX('Building Features'!$G$5:$G$22,COLUMN('Building Features'!L51),1)</f>
        <v>2</v>
      </c>
      <c r="T52" cm="1">
        <f t="array" ref="T52">INDEX('Building Features'!$G$5:$G$22,COLUMN('Building Features'!M51),1)</f>
        <v>2</v>
      </c>
      <c r="U52" cm="1">
        <f t="array" ref="U52">INDEX('Building Features'!$G$5:$G$22,COLUMN('Building Features'!N51),1)</f>
        <v>1959</v>
      </c>
      <c r="V52" cm="1">
        <f t="array" ref="V52">INDEX('Building Features'!$G$5:$G$22,COLUMN('Building Features'!O51),1)</f>
        <v>1032.06</v>
      </c>
      <c r="W52" cm="1">
        <f t="array" ref="W52">INDEX('Building Features'!$G$5:$G$22,COLUMN('Building Features'!P51),1)</f>
        <v>284.62</v>
      </c>
      <c r="X52" cm="1">
        <f t="array" ref="X52">INDEX('Building Features'!$G$5:$G$22,COLUMN('Building Features'!Q51),1)</f>
        <v>0</v>
      </c>
      <c r="Y52" cm="1">
        <f t="array" ref="Y52">INDEX('Building Features'!$G$5:$G$22,COLUMN('Building Features'!R51),1)</f>
        <v>1032.06</v>
      </c>
      <c r="AA52">
        <v>100.911520616743</v>
      </c>
      <c r="AB52" s="45" t="s">
        <v>1185</v>
      </c>
      <c r="AC52" s="45" t="s">
        <v>1185</v>
      </c>
      <c r="AD52">
        <v>363.45818287037002</v>
      </c>
      <c r="AE52" t="s">
        <v>1186</v>
      </c>
      <c r="AF52" t="s">
        <v>1186</v>
      </c>
      <c r="AG52">
        <f t="shared" si="0"/>
        <v>0.45067932253861903</v>
      </c>
      <c r="AH52">
        <f t="shared" si="1"/>
        <v>1.6246045040014889</v>
      </c>
      <c r="AJ52">
        <f t="shared" si="3"/>
        <v>2.0752838265401081</v>
      </c>
    </row>
    <row r="53" spans="1:36" x14ac:dyDescent="0.25">
      <c r="A53">
        <f t="shared" si="2"/>
        <v>52</v>
      </c>
      <c r="B53">
        <v>5.4052631503657196</v>
      </c>
      <c r="C53">
        <v>11.0760416314005</v>
      </c>
      <c r="D53">
        <v>0</v>
      </c>
      <c r="E53">
        <v>89.157894736842096</v>
      </c>
      <c r="F53">
        <v>27.71875</v>
      </c>
      <c r="H53" cm="1">
        <f t="array" ref="H53">INDEX('Building Features'!$G$5:$G$22,COLUMN('Building Features'!A52),1)</f>
        <v>5373</v>
      </c>
      <c r="I53" cm="1">
        <f t="array" ref="I53">INDEX('Building Features'!$G$5:$G$22,COLUMN('Building Features'!B52),1)</f>
        <v>15.47</v>
      </c>
      <c r="J53" cm="1">
        <f t="array" ref="J53">INDEX('Building Features'!$G$5:$G$22,COLUMN('Building Features'!C52),1)</f>
        <v>0.4</v>
      </c>
      <c r="K53" cm="1">
        <f t="array" ref="K53">INDEX('Building Features'!$G$5:$G$22,COLUMN('Building Features'!D52),1)</f>
        <v>5</v>
      </c>
      <c r="L53" cm="1">
        <f t="array" ref="L53">INDEX('Building Features'!$G$5:$G$22,COLUMN('Building Features'!E52),1)</f>
        <v>83112.789999999994</v>
      </c>
      <c r="M53" cm="1">
        <f t="array" ref="M53">INDEX('Building Features'!$G$5:$G$22,COLUMN('Building Features'!F52),1)</f>
        <v>939.5</v>
      </c>
      <c r="N53" cm="1">
        <f t="array" ref="N53">INDEX('Building Features'!$G$5:$G$22,COLUMN('Building Features'!G52),1)</f>
        <v>1307.46</v>
      </c>
      <c r="O53" cm="1">
        <f t="array" ref="O53">INDEX('Building Features'!$G$5:$G$22,COLUMN('Building Features'!H52),1)</f>
        <v>35.39</v>
      </c>
      <c r="P53" cm="1">
        <f t="array" ref="P53">INDEX('Building Features'!$G$5:$G$22,COLUMN('Building Features'!I52),1)</f>
        <v>63.57</v>
      </c>
      <c r="Q53" cm="1">
        <f t="array" ref="Q53">INDEX('Building Features'!$G$5:$G$22,COLUMN('Building Features'!J52),1)</f>
        <v>1.8</v>
      </c>
      <c r="R53" cm="1">
        <f t="array" ref="R53">INDEX('Building Features'!$G$5:$G$22,COLUMN('Building Features'!K52),1)</f>
        <v>1</v>
      </c>
      <c r="S53" cm="1">
        <f t="array" ref="S53">INDEX('Building Features'!$G$5:$G$22,COLUMN('Building Features'!L52),1)</f>
        <v>2</v>
      </c>
      <c r="T53" cm="1">
        <f t="array" ref="T53">INDEX('Building Features'!$G$5:$G$22,COLUMN('Building Features'!M52),1)</f>
        <v>2</v>
      </c>
      <c r="U53" cm="1">
        <f t="array" ref="U53">INDEX('Building Features'!$G$5:$G$22,COLUMN('Building Features'!N52),1)</f>
        <v>1959</v>
      </c>
      <c r="V53" cm="1">
        <f t="array" ref="V53">INDEX('Building Features'!$G$5:$G$22,COLUMN('Building Features'!O52),1)</f>
        <v>1032.06</v>
      </c>
      <c r="W53" cm="1">
        <f t="array" ref="W53">INDEX('Building Features'!$G$5:$G$22,COLUMN('Building Features'!P52),1)</f>
        <v>284.62</v>
      </c>
      <c r="X53" cm="1">
        <f t="array" ref="X53">INDEX('Building Features'!$G$5:$G$22,COLUMN('Building Features'!Q52),1)</f>
        <v>0</v>
      </c>
      <c r="Y53" cm="1">
        <f t="array" ref="Y53">INDEX('Building Features'!$G$5:$G$22,COLUMN('Building Features'!R52),1)</f>
        <v>1032.06</v>
      </c>
      <c r="AA53">
        <v>100.568651910093</v>
      </c>
      <c r="AB53" s="45" t="s">
        <v>863</v>
      </c>
      <c r="AC53" s="45" t="s">
        <v>863</v>
      </c>
      <c r="AD53">
        <v>312.569444444444</v>
      </c>
      <c r="AE53" t="s">
        <v>1187</v>
      </c>
      <c r="AF53" t="s">
        <v>1187</v>
      </c>
      <c r="AG53">
        <f t="shared" si="0"/>
        <v>0.4489112227805695</v>
      </c>
      <c r="AH53">
        <f t="shared" si="1"/>
        <v>1.3979155034431416</v>
      </c>
      <c r="AJ53">
        <f t="shared" si="3"/>
        <v>1.846826726223711</v>
      </c>
    </row>
    <row r="54" spans="1:36" x14ac:dyDescent="0.25">
      <c r="A54">
        <f t="shared" si="2"/>
        <v>53</v>
      </c>
      <c r="B54">
        <v>8.4347369093643998</v>
      </c>
      <c r="C54">
        <v>10.1479166448116</v>
      </c>
      <c r="D54">
        <v>0</v>
      </c>
      <c r="E54">
        <v>91.9157894736842</v>
      </c>
      <c r="F54">
        <v>31.40625</v>
      </c>
      <c r="H54" cm="1">
        <f t="array" ref="H54">INDEX('Building Features'!$G$5:$G$22,COLUMN('Building Features'!A53),1)</f>
        <v>5373</v>
      </c>
      <c r="I54" cm="1">
        <f t="array" ref="I54">INDEX('Building Features'!$G$5:$G$22,COLUMN('Building Features'!B53),1)</f>
        <v>15.47</v>
      </c>
      <c r="J54" cm="1">
        <f t="array" ref="J54">INDEX('Building Features'!$G$5:$G$22,COLUMN('Building Features'!C53),1)</f>
        <v>0.4</v>
      </c>
      <c r="K54" cm="1">
        <f t="array" ref="K54">INDEX('Building Features'!$G$5:$G$22,COLUMN('Building Features'!D53),1)</f>
        <v>5</v>
      </c>
      <c r="L54" cm="1">
        <f t="array" ref="L54">INDEX('Building Features'!$G$5:$G$22,COLUMN('Building Features'!E53),1)</f>
        <v>83112.789999999994</v>
      </c>
      <c r="M54" cm="1">
        <f t="array" ref="M54">INDEX('Building Features'!$G$5:$G$22,COLUMN('Building Features'!F53),1)</f>
        <v>939.5</v>
      </c>
      <c r="N54" cm="1">
        <f t="array" ref="N54">INDEX('Building Features'!$G$5:$G$22,COLUMN('Building Features'!G53),1)</f>
        <v>1307.46</v>
      </c>
      <c r="O54" cm="1">
        <f t="array" ref="O54">INDEX('Building Features'!$G$5:$G$22,COLUMN('Building Features'!H53),1)</f>
        <v>35.39</v>
      </c>
      <c r="P54" cm="1">
        <f t="array" ref="P54">INDEX('Building Features'!$G$5:$G$22,COLUMN('Building Features'!I53),1)</f>
        <v>63.57</v>
      </c>
      <c r="Q54" cm="1">
        <f t="array" ref="Q54">INDEX('Building Features'!$G$5:$G$22,COLUMN('Building Features'!J53),1)</f>
        <v>1.8</v>
      </c>
      <c r="R54" cm="1">
        <f t="array" ref="R54">INDEX('Building Features'!$G$5:$G$22,COLUMN('Building Features'!K53),1)</f>
        <v>1</v>
      </c>
      <c r="S54" cm="1">
        <f t="array" ref="S54">INDEX('Building Features'!$G$5:$G$22,COLUMN('Building Features'!L53),1)</f>
        <v>2</v>
      </c>
      <c r="T54" cm="1">
        <f t="array" ref="T54">INDEX('Building Features'!$G$5:$G$22,COLUMN('Building Features'!M53),1)</f>
        <v>2</v>
      </c>
      <c r="U54" cm="1">
        <f t="array" ref="U54">INDEX('Building Features'!$G$5:$G$22,COLUMN('Building Features'!N53),1)</f>
        <v>1959</v>
      </c>
      <c r="V54" cm="1">
        <f t="array" ref="V54">INDEX('Building Features'!$G$5:$G$22,COLUMN('Building Features'!O53),1)</f>
        <v>1032.06</v>
      </c>
      <c r="W54" cm="1">
        <f t="array" ref="W54">INDEX('Building Features'!$G$5:$G$22,COLUMN('Building Features'!P53),1)</f>
        <v>284.62</v>
      </c>
      <c r="X54" cm="1">
        <f t="array" ref="X54">INDEX('Building Features'!$G$5:$G$22,COLUMN('Building Features'!Q53),1)</f>
        <v>0</v>
      </c>
      <c r="Y54" cm="1">
        <f t="array" ref="Y54">INDEX('Building Features'!$G$5:$G$22,COLUMN('Building Features'!R53),1)</f>
        <v>1032.06</v>
      </c>
      <c r="AA54">
        <v>115.435238882259</v>
      </c>
      <c r="AB54" s="45" t="s">
        <v>1188</v>
      </c>
      <c r="AC54" s="45" t="s">
        <v>1188</v>
      </c>
      <c r="AD54">
        <v>302.36511574074001</v>
      </c>
      <c r="AE54" t="s">
        <v>1189</v>
      </c>
      <c r="AF54" t="s">
        <v>1189</v>
      </c>
      <c r="AG54">
        <f t="shared" si="0"/>
        <v>0.51488926112041689</v>
      </c>
      <c r="AH54">
        <f t="shared" si="1"/>
        <v>1.3549227619579378</v>
      </c>
      <c r="AJ54">
        <f t="shared" si="3"/>
        <v>1.8698120230783548</v>
      </c>
    </row>
    <row r="55" spans="1:36" x14ac:dyDescent="0.25">
      <c r="A55">
        <f t="shared" si="2"/>
        <v>54</v>
      </c>
      <c r="B55">
        <v>6.11684206912392</v>
      </c>
      <c r="C55">
        <v>13.240625058611201</v>
      </c>
      <c r="D55">
        <v>0</v>
      </c>
      <c r="E55">
        <v>81.684210526315795</v>
      </c>
      <c r="F55">
        <v>35</v>
      </c>
      <c r="H55" cm="1">
        <f t="array" ref="H55">INDEX('Building Features'!$G$5:$G$22,COLUMN('Building Features'!A54),1)</f>
        <v>5373</v>
      </c>
      <c r="I55" cm="1">
        <f t="array" ref="I55">INDEX('Building Features'!$G$5:$G$22,COLUMN('Building Features'!B54),1)</f>
        <v>15.47</v>
      </c>
      <c r="J55" cm="1">
        <f t="array" ref="J55">INDEX('Building Features'!$G$5:$G$22,COLUMN('Building Features'!C54),1)</f>
        <v>0.4</v>
      </c>
      <c r="K55" cm="1">
        <f t="array" ref="K55">INDEX('Building Features'!$G$5:$G$22,COLUMN('Building Features'!D54),1)</f>
        <v>5</v>
      </c>
      <c r="L55" cm="1">
        <f t="array" ref="L55">INDEX('Building Features'!$G$5:$G$22,COLUMN('Building Features'!E54),1)</f>
        <v>83112.789999999994</v>
      </c>
      <c r="M55" cm="1">
        <f t="array" ref="M55">INDEX('Building Features'!$G$5:$G$22,COLUMN('Building Features'!F54),1)</f>
        <v>939.5</v>
      </c>
      <c r="N55" cm="1">
        <f t="array" ref="N55">INDEX('Building Features'!$G$5:$G$22,COLUMN('Building Features'!G54),1)</f>
        <v>1307.46</v>
      </c>
      <c r="O55" cm="1">
        <f t="array" ref="O55">INDEX('Building Features'!$G$5:$G$22,COLUMN('Building Features'!H54),1)</f>
        <v>35.39</v>
      </c>
      <c r="P55" cm="1">
        <f t="array" ref="P55">INDEX('Building Features'!$G$5:$G$22,COLUMN('Building Features'!I54),1)</f>
        <v>63.57</v>
      </c>
      <c r="Q55" cm="1">
        <f t="array" ref="Q55">INDEX('Building Features'!$G$5:$G$22,COLUMN('Building Features'!J54),1)</f>
        <v>1.8</v>
      </c>
      <c r="R55" cm="1">
        <f t="array" ref="R55">INDEX('Building Features'!$G$5:$G$22,COLUMN('Building Features'!K54),1)</f>
        <v>1</v>
      </c>
      <c r="S55" cm="1">
        <f t="array" ref="S55">INDEX('Building Features'!$G$5:$G$22,COLUMN('Building Features'!L54),1)</f>
        <v>2</v>
      </c>
      <c r="T55" cm="1">
        <f t="array" ref="T55">INDEX('Building Features'!$G$5:$G$22,COLUMN('Building Features'!M54),1)</f>
        <v>2</v>
      </c>
      <c r="U55" cm="1">
        <f t="array" ref="U55">INDEX('Building Features'!$G$5:$G$22,COLUMN('Building Features'!N54),1)</f>
        <v>1959</v>
      </c>
      <c r="V55" cm="1">
        <f t="array" ref="V55">INDEX('Building Features'!$G$5:$G$22,COLUMN('Building Features'!O54),1)</f>
        <v>1032.06</v>
      </c>
      <c r="W55" cm="1">
        <f t="array" ref="W55">INDEX('Building Features'!$G$5:$G$22,COLUMN('Building Features'!P54),1)</f>
        <v>284.62</v>
      </c>
      <c r="X55" cm="1">
        <f t="array" ref="X55">INDEX('Building Features'!$G$5:$G$22,COLUMN('Building Features'!Q54),1)</f>
        <v>0</v>
      </c>
      <c r="Y55" cm="1">
        <f t="array" ref="Y55">INDEX('Building Features'!$G$5:$G$22,COLUMN('Building Features'!R54),1)</f>
        <v>1032.06</v>
      </c>
      <c r="AA55">
        <v>112.882093171896</v>
      </c>
      <c r="AB55" s="45" t="s">
        <v>1190</v>
      </c>
      <c r="AC55" s="45" t="s">
        <v>1190</v>
      </c>
      <c r="AD55">
        <v>389.14563657407399</v>
      </c>
      <c r="AE55" t="s">
        <v>1191</v>
      </c>
      <c r="AF55" t="s">
        <v>1191</v>
      </c>
      <c r="AG55">
        <f t="shared" si="0"/>
        <v>0.50358272845710028</v>
      </c>
      <c r="AH55">
        <f t="shared" si="1"/>
        <v>1.4552391587567466</v>
      </c>
      <c r="AJ55">
        <f t="shared" si="3"/>
        <v>1.9588218872138468</v>
      </c>
    </row>
    <row r="56" spans="1:36" x14ac:dyDescent="0.25">
      <c r="A56">
        <f t="shared" si="2"/>
        <v>55</v>
      </c>
      <c r="B56">
        <v>3.8084210245232799</v>
      </c>
      <c r="C56">
        <v>14.275000005960401</v>
      </c>
      <c r="D56">
        <v>0</v>
      </c>
      <c r="E56">
        <v>78.957894736842107</v>
      </c>
      <c r="F56">
        <v>35.875</v>
      </c>
      <c r="H56" cm="1">
        <f t="array" ref="H56">INDEX('Building Features'!$G$5:$G$22,COLUMN('Building Features'!A55),1)</f>
        <v>5373</v>
      </c>
      <c r="I56" cm="1">
        <f t="array" ref="I56">INDEX('Building Features'!$G$5:$G$22,COLUMN('Building Features'!B55),1)</f>
        <v>15.47</v>
      </c>
      <c r="J56" cm="1">
        <f t="array" ref="J56">INDEX('Building Features'!$G$5:$G$22,COLUMN('Building Features'!C55),1)</f>
        <v>0.4</v>
      </c>
      <c r="K56" cm="1">
        <f t="array" ref="K56">INDEX('Building Features'!$G$5:$G$22,COLUMN('Building Features'!D55),1)</f>
        <v>5</v>
      </c>
      <c r="L56" cm="1">
        <f t="array" ref="L56">INDEX('Building Features'!$G$5:$G$22,COLUMN('Building Features'!E55),1)</f>
        <v>83112.789999999994</v>
      </c>
      <c r="M56" cm="1">
        <f t="array" ref="M56">INDEX('Building Features'!$G$5:$G$22,COLUMN('Building Features'!F55),1)</f>
        <v>939.5</v>
      </c>
      <c r="N56" cm="1">
        <f t="array" ref="N56">INDEX('Building Features'!$G$5:$G$22,COLUMN('Building Features'!G55),1)</f>
        <v>1307.46</v>
      </c>
      <c r="O56" cm="1">
        <f t="array" ref="O56">INDEX('Building Features'!$G$5:$G$22,COLUMN('Building Features'!H55),1)</f>
        <v>35.39</v>
      </c>
      <c r="P56" cm="1">
        <f t="array" ref="P56">INDEX('Building Features'!$G$5:$G$22,COLUMN('Building Features'!I55),1)</f>
        <v>63.57</v>
      </c>
      <c r="Q56" cm="1">
        <f t="array" ref="Q56">INDEX('Building Features'!$G$5:$G$22,COLUMN('Building Features'!J55),1)</f>
        <v>1.8</v>
      </c>
      <c r="R56" cm="1">
        <f t="array" ref="R56">INDEX('Building Features'!$G$5:$G$22,COLUMN('Building Features'!K55),1)</f>
        <v>1</v>
      </c>
      <c r="S56" cm="1">
        <f t="array" ref="S56">INDEX('Building Features'!$G$5:$G$22,COLUMN('Building Features'!L55),1)</f>
        <v>2</v>
      </c>
      <c r="T56" cm="1">
        <f t="array" ref="T56">INDEX('Building Features'!$G$5:$G$22,COLUMN('Building Features'!M55),1)</f>
        <v>2</v>
      </c>
      <c r="U56" cm="1">
        <f t="array" ref="U56">INDEX('Building Features'!$G$5:$G$22,COLUMN('Building Features'!N55),1)</f>
        <v>1959</v>
      </c>
      <c r="V56" cm="1">
        <f t="array" ref="V56">INDEX('Building Features'!$G$5:$G$22,COLUMN('Building Features'!O55),1)</f>
        <v>1032.06</v>
      </c>
      <c r="W56" cm="1">
        <f t="array" ref="W56">INDEX('Building Features'!$G$5:$G$22,COLUMN('Building Features'!P55),1)</f>
        <v>284.62</v>
      </c>
      <c r="X56" cm="1">
        <f t="array" ref="X56">INDEX('Building Features'!$G$5:$G$22,COLUMN('Building Features'!Q55),1)</f>
        <v>0</v>
      </c>
      <c r="Y56" cm="1">
        <f t="array" ref="Y56">INDEX('Building Features'!$G$5:$G$22,COLUMN('Building Features'!R55),1)</f>
        <v>1032.06</v>
      </c>
      <c r="AA56">
        <v>115.017189096256</v>
      </c>
      <c r="AB56" s="45" t="s">
        <v>1192</v>
      </c>
      <c r="AC56" s="45" t="s">
        <v>1192</v>
      </c>
      <c r="AD56">
        <v>457.14892361110998</v>
      </c>
      <c r="AE56" t="s">
        <v>1193</v>
      </c>
      <c r="AF56" t="s">
        <v>1193</v>
      </c>
      <c r="AG56">
        <f t="shared" si="0"/>
        <v>0.51312116136236741</v>
      </c>
      <c r="AH56">
        <f t="shared" si="1"/>
        <v>2.0437372045412245</v>
      </c>
      <c r="AJ56">
        <f t="shared" si="3"/>
        <v>2.5568583659035919</v>
      </c>
    </row>
    <row r="57" spans="1:36" x14ac:dyDescent="0.25">
      <c r="A57">
        <f t="shared" si="2"/>
        <v>56</v>
      </c>
      <c r="B57">
        <v>3.5042105273196502</v>
      </c>
      <c r="C57">
        <v>13.1468749592701</v>
      </c>
      <c r="D57">
        <v>0</v>
      </c>
      <c r="E57">
        <v>86.663157894736798</v>
      </c>
      <c r="F57">
        <v>28</v>
      </c>
      <c r="H57" cm="1">
        <f t="array" ref="H57">INDEX('Building Features'!$G$5:$G$22,COLUMN('Building Features'!A56),1)</f>
        <v>5373</v>
      </c>
      <c r="I57" cm="1">
        <f t="array" ref="I57">INDEX('Building Features'!$G$5:$G$22,COLUMN('Building Features'!B56),1)</f>
        <v>15.47</v>
      </c>
      <c r="J57" cm="1">
        <f t="array" ref="J57">INDEX('Building Features'!$G$5:$G$22,COLUMN('Building Features'!C56),1)</f>
        <v>0.4</v>
      </c>
      <c r="K57" cm="1">
        <f t="array" ref="K57">INDEX('Building Features'!$G$5:$G$22,COLUMN('Building Features'!D56),1)</f>
        <v>5</v>
      </c>
      <c r="L57" cm="1">
        <f t="array" ref="L57">INDEX('Building Features'!$G$5:$G$22,COLUMN('Building Features'!E56),1)</f>
        <v>83112.789999999994</v>
      </c>
      <c r="M57" cm="1">
        <f t="array" ref="M57">INDEX('Building Features'!$G$5:$G$22,COLUMN('Building Features'!F56),1)</f>
        <v>939.5</v>
      </c>
      <c r="N57" cm="1">
        <f t="array" ref="N57">INDEX('Building Features'!$G$5:$G$22,COLUMN('Building Features'!G56),1)</f>
        <v>1307.46</v>
      </c>
      <c r="O57" cm="1">
        <f t="array" ref="O57">INDEX('Building Features'!$G$5:$G$22,COLUMN('Building Features'!H56),1)</f>
        <v>35.39</v>
      </c>
      <c r="P57" cm="1">
        <f t="array" ref="P57">INDEX('Building Features'!$G$5:$G$22,COLUMN('Building Features'!I56),1)</f>
        <v>63.57</v>
      </c>
      <c r="Q57" cm="1">
        <f t="array" ref="Q57">INDEX('Building Features'!$G$5:$G$22,COLUMN('Building Features'!J56),1)</f>
        <v>1.8</v>
      </c>
      <c r="R57" cm="1">
        <f t="array" ref="R57">INDEX('Building Features'!$G$5:$G$22,COLUMN('Building Features'!K56),1)</f>
        <v>1</v>
      </c>
      <c r="S57" cm="1">
        <f t="array" ref="S57">INDEX('Building Features'!$G$5:$G$22,COLUMN('Building Features'!L56),1)</f>
        <v>2</v>
      </c>
      <c r="T57" cm="1">
        <f t="array" ref="T57">INDEX('Building Features'!$G$5:$G$22,COLUMN('Building Features'!M56),1)</f>
        <v>2</v>
      </c>
      <c r="U57" cm="1">
        <f t="array" ref="U57">INDEX('Building Features'!$G$5:$G$22,COLUMN('Building Features'!N56),1)</f>
        <v>1959</v>
      </c>
      <c r="V57" cm="1">
        <f t="array" ref="V57">INDEX('Building Features'!$G$5:$G$22,COLUMN('Building Features'!O56),1)</f>
        <v>1032.06</v>
      </c>
      <c r="W57" cm="1">
        <f t="array" ref="W57">INDEX('Building Features'!$G$5:$G$22,COLUMN('Building Features'!P56),1)</f>
        <v>284.62</v>
      </c>
      <c r="X57" cm="1">
        <f t="array" ref="X57">INDEX('Building Features'!$G$5:$G$22,COLUMN('Building Features'!Q56),1)</f>
        <v>0</v>
      </c>
      <c r="Y57" cm="1">
        <f t="array" ref="Y57">INDEX('Building Features'!$G$5:$G$22,COLUMN('Building Features'!R56),1)</f>
        <v>1032.06</v>
      </c>
      <c r="AA57">
        <v>113.179061912077</v>
      </c>
      <c r="AB57" s="45" t="s">
        <v>1194</v>
      </c>
      <c r="AC57" s="45" t="s">
        <v>1194</v>
      </c>
      <c r="AD57">
        <v>402.45498842592599</v>
      </c>
      <c r="AE57" t="s">
        <v>1195</v>
      </c>
      <c r="AF57" t="s">
        <v>1195</v>
      </c>
      <c r="AG57">
        <f t="shared" si="0"/>
        <v>0.50479248092313422</v>
      </c>
      <c r="AH57">
        <f t="shared" si="1"/>
        <v>1.7997394379303926</v>
      </c>
      <c r="AJ57">
        <f t="shared" si="3"/>
        <v>2.3045319188535269</v>
      </c>
    </row>
    <row r="58" spans="1:36" x14ac:dyDescent="0.25">
      <c r="A58">
        <f t="shared" si="2"/>
        <v>57</v>
      </c>
      <c r="B58">
        <v>5.9842105840381796</v>
      </c>
      <c r="C58">
        <v>12.5208333109815</v>
      </c>
      <c r="D58">
        <v>0</v>
      </c>
      <c r="E58">
        <v>78.568421052631507</v>
      </c>
      <c r="F58">
        <v>28.90625</v>
      </c>
      <c r="H58" cm="1">
        <f t="array" ref="H58">INDEX('Building Features'!$G$5:$G$22,COLUMN('Building Features'!A57),1)</f>
        <v>5373</v>
      </c>
      <c r="I58" cm="1">
        <f t="array" ref="I58">INDEX('Building Features'!$G$5:$G$22,COLUMN('Building Features'!B57),1)</f>
        <v>15.47</v>
      </c>
      <c r="J58" cm="1">
        <f t="array" ref="J58">INDEX('Building Features'!$G$5:$G$22,COLUMN('Building Features'!C57),1)</f>
        <v>0.4</v>
      </c>
      <c r="K58" cm="1">
        <f t="array" ref="K58">INDEX('Building Features'!$G$5:$G$22,COLUMN('Building Features'!D57),1)</f>
        <v>5</v>
      </c>
      <c r="L58" cm="1">
        <f t="array" ref="L58">INDEX('Building Features'!$G$5:$G$22,COLUMN('Building Features'!E57),1)</f>
        <v>83112.789999999994</v>
      </c>
      <c r="M58" cm="1">
        <f t="array" ref="M58">INDEX('Building Features'!$G$5:$G$22,COLUMN('Building Features'!F57),1)</f>
        <v>939.5</v>
      </c>
      <c r="N58" cm="1">
        <f t="array" ref="N58">INDEX('Building Features'!$G$5:$G$22,COLUMN('Building Features'!G57),1)</f>
        <v>1307.46</v>
      </c>
      <c r="O58" cm="1">
        <f t="array" ref="O58">INDEX('Building Features'!$G$5:$G$22,COLUMN('Building Features'!H57),1)</f>
        <v>35.39</v>
      </c>
      <c r="P58" cm="1">
        <f t="array" ref="P58">INDEX('Building Features'!$G$5:$G$22,COLUMN('Building Features'!I57),1)</f>
        <v>63.57</v>
      </c>
      <c r="Q58" cm="1">
        <f t="array" ref="Q58">INDEX('Building Features'!$G$5:$G$22,COLUMN('Building Features'!J57),1)</f>
        <v>1.8</v>
      </c>
      <c r="R58" cm="1">
        <f t="array" ref="R58">INDEX('Building Features'!$G$5:$G$22,COLUMN('Building Features'!K57),1)</f>
        <v>1</v>
      </c>
      <c r="S58" cm="1">
        <f t="array" ref="S58">INDEX('Building Features'!$G$5:$G$22,COLUMN('Building Features'!L57),1)</f>
        <v>2</v>
      </c>
      <c r="T58" cm="1">
        <f t="array" ref="T58">INDEX('Building Features'!$G$5:$G$22,COLUMN('Building Features'!M57),1)</f>
        <v>2</v>
      </c>
      <c r="U58" cm="1">
        <f t="array" ref="U58">INDEX('Building Features'!$G$5:$G$22,COLUMN('Building Features'!N57),1)</f>
        <v>1959</v>
      </c>
      <c r="V58" cm="1">
        <f t="array" ref="V58">INDEX('Building Features'!$G$5:$G$22,COLUMN('Building Features'!O57),1)</f>
        <v>1032.06</v>
      </c>
      <c r="W58" cm="1">
        <f t="array" ref="W58">INDEX('Building Features'!$G$5:$G$22,COLUMN('Building Features'!P57),1)</f>
        <v>284.62</v>
      </c>
      <c r="X58" cm="1">
        <f t="array" ref="X58">INDEX('Building Features'!$G$5:$G$22,COLUMN('Building Features'!Q57),1)</f>
        <v>0</v>
      </c>
      <c r="Y58" cm="1">
        <f t="array" ref="Y58">INDEX('Building Features'!$G$5:$G$22,COLUMN('Building Features'!R57),1)</f>
        <v>1032.06</v>
      </c>
      <c r="AA58">
        <v>110.95538169516399</v>
      </c>
      <c r="AB58" s="45" t="s">
        <v>1118</v>
      </c>
      <c r="AC58" s="45" t="s">
        <v>1118</v>
      </c>
      <c r="AD58">
        <v>350.484212962963</v>
      </c>
      <c r="AE58" t="s">
        <v>1196</v>
      </c>
      <c r="AF58" t="s">
        <v>1196</v>
      </c>
      <c r="AG58">
        <f t="shared" si="0"/>
        <v>0.49497487437185927</v>
      </c>
      <c r="AH58">
        <f t="shared" si="1"/>
        <v>1.5670947329238787</v>
      </c>
      <c r="AJ58">
        <f t="shared" si="3"/>
        <v>2.0620696072957378</v>
      </c>
    </row>
    <row r="59" spans="1:36" x14ac:dyDescent="0.25">
      <c r="A59">
        <f t="shared" si="2"/>
        <v>58</v>
      </c>
      <c r="B59">
        <v>4.8221052747023698</v>
      </c>
      <c r="C59">
        <v>13.755208330849801</v>
      </c>
      <c r="D59">
        <v>0</v>
      </c>
      <c r="E59">
        <v>74.294736842105195</v>
      </c>
      <c r="F59">
        <v>29.5</v>
      </c>
      <c r="H59" cm="1">
        <f t="array" ref="H59">INDEX('Building Features'!$G$5:$G$22,COLUMN('Building Features'!A58),1)</f>
        <v>5373</v>
      </c>
      <c r="I59" cm="1">
        <f t="array" ref="I59">INDEX('Building Features'!$G$5:$G$22,COLUMN('Building Features'!B58),1)</f>
        <v>15.47</v>
      </c>
      <c r="J59" cm="1">
        <f t="array" ref="J59">INDEX('Building Features'!$G$5:$G$22,COLUMN('Building Features'!C58),1)</f>
        <v>0.4</v>
      </c>
      <c r="K59" cm="1">
        <f t="array" ref="K59">INDEX('Building Features'!$G$5:$G$22,COLUMN('Building Features'!D58),1)</f>
        <v>5</v>
      </c>
      <c r="L59" cm="1">
        <f t="array" ref="L59">INDEX('Building Features'!$G$5:$G$22,COLUMN('Building Features'!E58),1)</f>
        <v>83112.789999999994</v>
      </c>
      <c r="M59" cm="1">
        <f t="array" ref="M59">INDEX('Building Features'!$G$5:$G$22,COLUMN('Building Features'!F58),1)</f>
        <v>939.5</v>
      </c>
      <c r="N59" cm="1">
        <f t="array" ref="N59">INDEX('Building Features'!$G$5:$G$22,COLUMN('Building Features'!G58),1)</f>
        <v>1307.46</v>
      </c>
      <c r="O59" cm="1">
        <f t="array" ref="O59">INDEX('Building Features'!$G$5:$G$22,COLUMN('Building Features'!H58),1)</f>
        <v>35.39</v>
      </c>
      <c r="P59" cm="1">
        <f t="array" ref="P59">INDEX('Building Features'!$G$5:$G$22,COLUMN('Building Features'!I58),1)</f>
        <v>63.57</v>
      </c>
      <c r="Q59" cm="1">
        <f t="array" ref="Q59">INDEX('Building Features'!$G$5:$G$22,COLUMN('Building Features'!J58),1)</f>
        <v>1.8</v>
      </c>
      <c r="R59" cm="1">
        <f t="array" ref="R59">INDEX('Building Features'!$G$5:$G$22,COLUMN('Building Features'!K58),1)</f>
        <v>1</v>
      </c>
      <c r="S59" cm="1">
        <f t="array" ref="S59">INDEX('Building Features'!$G$5:$G$22,COLUMN('Building Features'!L58),1)</f>
        <v>2</v>
      </c>
      <c r="T59" cm="1">
        <f t="array" ref="T59">INDEX('Building Features'!$G$5:$G$22,COLUMN('Building Features'!M58),1)</f>
        <v>2</v>
      </c>
      <c r="U59" cm="1">
        <f t="array" ref="U59">INDEX('Building Features'!$G$5:$G$22,COLUMN('Building Features'!N58),1)</f>
        <v>1959</v>
      </c>
      <c r="V59" cm="1">
        <f t="array" ref="V59">INDEX('Building Features'!$G$5:$G$22,COLUMN('Building Features'!O58),1)</f>
        <v>1032.06</v>
      </c>
      <c r="W59" cm="1">
        <f t="array" ref="W59">INDEX('Building Features'!$G$5:$G$22,COLUMN('Building Features'!P58),1)</f>
        <v>284.62</v>
      </c>
      <c r="X59" cm="1">
        <f t="array" ref="X59">INDEX('Building Features'!$G$5:$G$22,COLUMN('Building Features'!Q58),1)</f>
        <v>0</v>
      </c>
      <c r="Y59" cm="1">
        <f t="array" ref="Y59">INDEX('Building Features'!$G$5:$G$22,COLUMN('Building Features'!R58),1)</f>
        <v>1032.06</v>
      </c>
      <c r="AA59">
        <v>97.438273230747001</v>
      </c>
      <c r="AB59" s="45" t="s">
        <v>1197</v>
      </c>
      <c r="AC59" s="45" t="s">
        <v>1197</v>
      </c>
      <c r="AD59">
        <v>378.15679398148097</v>
      </c>
      <c r="AE59" t="s">
        <v>1198</v>
      </c>
      <c r="AF59" t="s">
        <v>1198</v>
      </c>
      <c r="AG59">
        <f t="shared" si="0"/>
        <v>0.43504559836218126</v>
      </c>
      <c r="AH59">
        <f t="shared" si="1"/>
        <v>1.689931137167318</v>
      </c>
      <c r="AJ59">
        <f t="shared" si="3"/>
        <v>2.1249767355294993</v>
      </c>
    </row>
    <row r="60" spans="1:36" x14ac:dyDescent="0.25">
      <c r="A60">
        <f t="shared" si="2"/>
        <v>59</v>
      </c>
      <c r="B60">
        <v>4.2484210491180399</v>
      </c>
      <c r="C60">
        <v>13.3562499905625</v>
      </c>
      <c r="D60">
        <v>0</v>
      </c>
      <c r="E60">
        <v>85.357894736842098</v>
      </c>
      <c r="F60">
        <v>30</v>
      </c>
      <c r="H60" cm="1">
        <f t="array" ref="H60">INDEX('Building Features'!$G$5:$G$22,COLUMN('Building Features'!A59),1)</f>
        <v>5373</v>
      </c>
      <c r="I60" cm="1">
        <f t="array" ref="I60">INDEX('Building Features'!$G$5:$G$22,COLUMN('Building Features'!B59),1)</f>
        <v>15.47</v>
      </c>
      <c r="J60" cm="1">
        <f t="array" ref="J60">INDEX('Building Features'!$G$5:$G$22,COLUMN('Building Features'!C59),1)</f>
        <v>0.4</v>
      </c>
      <c r="K60" cm="1">
        <f t="array" ref="K60">INDEX('Building Features'!$G$5:$G$22,COLUMN('Building Features'!D59),1)</f>
        <v>5</v>
      </c>
      <c r="L60" cm="1">
        <f t="array" ref="L60">INDEX('Building Features'!$G$5:$G$22,COLUMN('Building Features'!E59),1)</f>
        <v>83112.789999999994</v>
      </c>
      <c r="M60" cm="1">
        <f t="array" ref="M60">INDEX('Building Features'!$G$5:$G$22,COLUMN('Building Features'!F59),1)</f>
        <v>939.5</v>
      </c>
      <c r="N60" cm="1">
        <f t="array" ref="N60">INDEX('Building Features'!$G$5:$G$22,COLUMN('Building Features'!G59),1)</f>
        <v>1307.46</v>
      </c>
      <c r="O60" cm="1">
        <f t="array" ref="O60">INDEX('Building Features'!$G$5:$G$22,COLUMN('Building Features'!H59),1)</f>
        <v>35.39</v>
      </c>
      <c r="P60" cm="1">
        <f t="array" ref="P60">INDEX('Building Features'!$G$5:$G$22,COLUMN('Building Features'!I59),1)</f>
        <v>63.57</v>
      </c>
      <c r="Q60" cm="1">
        <f t="array" ref="Q60">INDEX('Building Features'!$G$5:$G$22,COLUMN('Building Features'!J59),1)</f>
        <v>1.8</v>
      </c>
      <c r="R60" cm="1">
        <f t="array" ref="R60">INDEX('Building Features'!$G$5:$G$22,COLUMN('Building Features'!K59),1)</f>
        <v>1</v>
      </c>
      <c r="S60" cm="1">
        <f t="array" ref="S60">INDEX('Building Features'!$G$5:$G$22,COLUMN('Building Features'!L59),1)</f>
        <v>2</v>
      </c>
      <c r="T60" cm="1">
        <f t="array" ref="T60">INDEX('Building Features'!$G$5:$G$22,COLUMN('Building Features'!M59),1)</f>
        <v>2</v>
      </c>
      <c r="U60" cm="1">
        <f t="array" ref="U60">INDEX('Building Features'!$G$5:$G$22,COLUMN('Building Features'!N59),1)</f>
        <v>1959</v>
      </c>
      <c r="V60" cm="1">
        <f t="array" ref="V60">INDEX('Building Features'!$G$5:$G$22,COLUMN('Building Features'!O59),1)</f>
        <v>1032.06</v>
      </c>
      <c r="W60" cm="1">
        <f t="array" ref="W60">INDEX('Building Features'!$G$5:$G$22,COLUMN('Building Features'!P59),1)</f>
        <v>284.62</v>
      </c>
      <c r="X60" cm="1">
        <f t="array" ref="X60">INDEX('Building Features'!$G$5:$G$22,COLUMN('Building Features'!Q59),1)</f>
        <v>0</v>
      </c>
      <c r="Y60" cm="1">
        <f t="array" ref="Y60">INDEX('Building Features'!$G$5:$G$22,COLUMN('Building Features'!R59),1)</f>
        <v>1032.06</v>
      </c>
      <c r="AA60">
        <v>95.476175891646406</v>
      </c>
      <c r="AB60" s="45" t="s">
        <v>1199</v>
      </c>
      <c r="AC60" s="45" t="s">
        <v>1199</v>
      </c>
      <c r="AD60">
        <v>359.855532407407</v>
      </c>
      <c r="AE60" t="s">
        <v>437</v>
      </c>
      <c r="AF60" t="s">
        <v>437</v>
      </c>
      <c r="AG60">
        <f t="shared" si="0"/>
        <v>0.42620509957193375</v>
      </c>
      <c r="AH60">
        <f t="shared" si="1"/>
        <v>1.6099013586450772</v>
      </c>
      <c r="AJ60">
        <f t="shared" si="3"/>
        <v>2.0361064582170112</v>
      </c>
    </row>
    <row r="61" spans="1:36" x14ac:dyDescent="0.25">
      <c r="A61">
        <f t="shared" si="2"/>
        <v>60</v>
      </c>
      <c r="B61">
        <v>6.4357894947654302</v>
      </c>
      <c r="C61">
        <v>9.7218749572833296</v>
      </c>
      <c r="D61">
        <v>0</v>
      </c>
      <c r="E61">
        <v>92.378947368420995</v>
      </c>
      <c r="F61">
        <v>31.90625</v>
      </c>
      <c r="H61" cm="1">
        <f t="array" ref="H61">INDEX('Building Features'!$G$5:$G$22,COLUMN('Building Features'!A60),1)</f>
        <v>5373</v>
      </c>
      <c r="I61" cm="1">
        <f t="array" ref="I61">INDEX('Building Features'!$G$5:$G$22,COLUMN('Building Features'!B60),1)</f>
        <v>15.47</v>
      </c>
      <c r="J61" cm="1">
        <f t="array" ref="J61">INDEX('Building Features'!$G$5:$G$22,COLUMN('Building Features'!C60),1)</f>
        <v>0.4</v>
      </c>
      <c r="K61" cm="1">
        <f t="array" ref="K61">INDEX('Building Features'!$G$5:$G$22,COLUMN('Building Features'!D60),1)</f>
        <v>5</v>
      </c>
      <c r="L61" cm="1">
        <f t="array" ref="L61">INDEX('Building Features'!$G$5:$G$22,COLUMN('Building Features'!E60),1)</f>
        <v>83112.789999999994</v>
      </c>
      <c r="M61" cm="1">
        <f t="array" ref="M61">INDEX('Building Features'!$G$5:$G$22,COLUMN('Building Features'!F60),1)</f>
        <v>939.5</v>
      </c>
      <c r="N61" cm="1">
        <f t="array" ref="N61">INDEX('Building Features'!$G$5:$G$22,COLUMN('Building Features'!G60),1)</f>
        <v>1307.46</v>
      </c>
      <c r="O61" cm="1">
        <f t="array" ref="O61">INDEX('Building Features'!$G$5:$G$22,COLUMN('Building Features'!H60),1)</f>
        <v>35.39</v>
      </c>
      <c r="P61" cm="1">
        <f t="array" ref="P61">INDEX('Building Features'!$G$5:$G$22,COLUMN('Building Features'!I60),1)</f>
        <v>63.57</v>
      </c>
      <c r="Q61" cm="1">
        <f t="array" ref="Q61">INDEX('Building Features'!$G$5:$G$22,COLUMN('Building Features'!J60),1)</f>
        <v>1.8</v>
      </c>
      <c r="R61" cm="1">
        <f t="array" ref="R61">INDEX('Building Features'!$G$5:$G$22,COLUMN('Building Features'!K60),1)</f>
        <v>1</v>
      </c>
      <c r="S61" cm="1">
        <f t="array" ref="S61">INDEX('Building Features'!$G$5:$G$22,COLUMN('Building Features'!L60),1)</f>
        <v>2</v>
      </c>
      <c r="T61" cm="1">
        <f t="array" ref="T61">INDEX('Building Features'!$G$5:$G$22,COLUMN('Building Features'!M60),1)</f>
        <v>2</v>
      </c>
      <c r="U61" cm="1">
        <f t="array" ref="U61">INDEX('Building Features'!$G$5:$G$22,COLUMN('Building Features'!N60),1)</f>
        <v>1959</v>
      </c>
      <c r="V61" cm="1">
        <f t="array" ref="V61">INDEX('Building Features'!$G$5:$G$22,COLUMN('Building Features'!O60),1)</f>
        <v>1032.06</v>
      </c>
      <c r="W61" cm="1">
        <f t="array" ref="W61">INDEX('Building Features'!$G$5:$G$22,COLUMN('Building Features'!P60),1)</f>
        <v>284.62</v>
      </c>
      <c r="X61" cm="1">
        <f t="array" ref="X61">INDEX('Building Features'!$G$5:$G$22,COLUMN('Building Features'!Q60),1)</f>
        <v>0</v>
      </c>
      <c r="Y61" cm="1">
        <f t="array" ref="Y61">INDEX('Building Features'!$G$5:$G$22,COLUMN('Building Features'!R60),1)</f>
        <v>1032.06</v>
      </c>
      <c r="AA61">
        <v>110.263723727067</v>
      </c>
      <c r="AB61" s="45" t="s">
        <v>1200</v>
      </c>
      <c r="AC61" s="45" t="s">
        <v>1200</v>
      </c>
      <c r="AD61">
        <v>280.17099537037001</v>
      </c>
      <c r="AE61" t="s">
        <v>1201</v>
      </c>
      <c r="AF61" t="s">
        <v>1201</v>
      </c>
      <c r="AG61">
        <f t="shared" si="0"/>
        <v>0.49181090638377073</v>
      </c>
      <c r="AH61">
        <f t="shared" si="1"/>
        <v>1.2525590917550717</v>
      </c>
      <c r="AJ61">
        <f t="shared" si="3"/>
        <v>1.7443699981388425</v>
      </c>
    </row>
    <row r="62" spans="1:36" x14ac:dyDescent="0.25">
      <c r="A62">
        <f t="shared" si="2"/>
        <v>61</v>
      </c>
      <c r="B62">
        <v>7.3842105564318201</v>
      </c>
      <c r="C62">
        <v>12.3562500029802</v>
      </c>
      <c r="D62">
        <v>0</v>
      </c>
      <c r="E62">
        <v>82.863157894736801</v>
      </c>
      <c r="F62">
        <v>36</v>
      </c>
      <c r="H62" cm="1">
        <f t="array" ref="H62">INDEX('Building Features'!$G$5:$G$22,COLUMN('Building Features'!A61),1)</f>
        <v>5373</v>
      </c>
      <c r="I62" cm="1">
        <f t="array" ref="I62">INDEX('Building Features'!$G$5:$G$22,COLUMN('Building Features'!B61),1)</f>
        <v>15.47</v>
      </c>
      <c r="J62" cm="1">
        <f t="array" ref="J62">INDEX('Building Features'!$G$5:$G$22,COLUMN('Building Features'!C61),1)</f>
        <v>0.4</v>
      </c>
      <c r="K62" cm="1">
        <f t="array" ref="K62">INDEX('Building Features'!$G$5:$G$22,COLUMN('Building Features'!D61),1)</f>
        <v>5</v>
      </c>
      <c r="L62" cm="1">
        <f t="array" ref="L62">INDEX('Building Features'!$G$5:$G$22,COLUMN('Building Features'!E61),1)</f>
        <v>83112.789999999994</v>
      </c>
      <c r="M62" cm="1">
        <f t="array" ref="M62">INDEX('Building Features'!$G$5:$G$22,COLUMN('Building Features'!F61),1)</f>
        <v>939.5</v>
      </c>
      <c r="N62" cm="1">
        <f t="array" ref="N62">INDEX('Building Features'!$G$5:$G$22,COLUMN('Building Features'!G61),1)</f>
        <v>1307.46</v>
      </c>
      <c r="O62" cm="1">
        <f t="array" ref="O62">INDEX('Building Features'!$G$5:$G$22,COLUMN('Building Features'!H61),1)</f>
        <v>35.39</v>
      </c>
      <c r="P62" cm="1">
        <f t="array" ref="P62">INDEX('Building Features'!$G$5:$G$22,COLUMN('Building Features'!I61),1)</f>
        <v>63.57</v>
      </c>
      <c r="Q62" cm="1">
        <f t="array" ref="Q62">INDEX('Building Features'!$G$5:$G$22,COLUMN('Building Features'!J61),1)</f>
        <v>1.8</v>
      </c>
      <c r="R62" cm="1">
        <f t="array" ref="R62">INDEX('Building Features'!$G$5:$G$22,COLUMN('Building Features'!K61),1)</f>
        <v>1</v>
      </c>
      <c r="S62" cm="1">
        <f t="array" ref="S62">INDEX('Building Features'!$G$5:$G$22,COLUMN('Building Features'!L61),1)</f>
        <v>2</v>
      </c>
      <c r="T62" cm="1">
        <f t="array" ref="T62">INDEX('Building Features'!$G$5:$G$22,COLUMN('Building Features'!M61),1)</f>
        <v>2</v>
      </c>
      <c r="U62" cm="1">
        <f t="array" ref="U62">INDEX('Building Features'!$G$5:$G$22,COLUMN('Building Features'!N61),1)</f>
        <v>1959</v>
      </c>
      <c r="V62" cm="1">
        <f t="array" ref="V62">INDEX('Building Features'!$G$5:$G$22,COLUMN('Building Features'!O61),1)</f>
        <v>1032.06</v>
      </c>
      <c r="W62" cm="1">
        <f t="array" ref="W62">INDEX('Building Features'!$G$5:$G$22,COLUMN('Building Features'!P61),1)</f>
        <v>284.62</v>
      </c>
      <c r="X62" cm="1">
        <f t="array" ref="X62">INDEX('Building Features'!$G$5:$G$22,COLUMN('Building Features'!Q61),1)</f>
        <v>0</v>
      </c>
      <c r="Y62" cm="1">
        <f t="array" ref="Y62">INDEX('Building Features'!$G$5:$G$22,COLUMN('Building Features'!R61),1)</f>
        <v>1032.06</v>
      </c>
      <c r="AA62">
        <v>119.700100329275</v>
      </c>
      <c r="AB62" s="45" t="s">
        <v>1202</v>
      </c>
      <c r="AC62" s="45" t="s">
        <v>1202</v>
      </c>
      <c r="AD62">
        <v>344.59839120370401</v>
      </c>
      <c r="AE62" t="s">
        <v>1203</v>
      </c>
      <c r="AF62" t="s">
        <v>1203</v>
      </c>
      <c r="AG62">
        <f t="shared" si="0"/>
        <v>0.4557044481667597</v>
      </c>
      <c r="AH62">
        <f t="shared" si="1"/>
        <v>1.5503443141634097</v>
      </c>
      <c r="AJ62">
        <f t="shared" si="3"/>
        <v>2.0060487623301695</v>
      </c>
    </row>
    <row r="63" spans="1:36" x14ac:dyDescent="0.25">
      <c r="A63">
        <f t="shared" si="2"/>
        <v>62</v>
      </c>
      <c r="B63">
        <v>5.5926316010324504</v>
      </c>
      <c r="C63">
        <v>11.737499967217399</v>
      </c>
      <c r="D63">
        <v>0</v>
      </c>
      <c r="E63">
        <v>74.410526315789397</v>
      </c>
      <c r="F63">
        <v>31</v>
      </c>
      <c r="H63" cm="1">
        <f t="array" ref="H63">INDEX('Building Features'!$G$5:$G$22,COLUMN('Building Features'!A62),1)</f>
        <v>5373</v>
      </c>
      <c r="I63" cm="1">
        <f t="array" ref="I63">INDEX('Building Features'!$G$5:$G$22,COLUMN('Building Features'!B62),1)</f>
        <v>15.47</v>
      </c>
      <c r="J63" cm="1">
        <f t="array" ref="J63">INDEX('Building Features'!$G$5:$G$22,COLUMN('Building Features'!C62),1)</f>
        <v>0.4</v>
      </c>
      <c r="K63" cm="1">
        <f t="array" ref="K63">INDEX('Building Features'!$G$5:$G$22,COLUMN('Building Features'!D62),1)</f>
        <v>5</v>
      </c>
      <c r="L63" cm="1">
        <f t="array" ref="L63">INDEX('Building Features'!$G$5:$G$22,COLUMN('Building Features'!E62),1)</f>
        <v>83112.789999999994</v>
      </c>
      <c r="M63" cm="1">
        <f t="array" ref="M63">INDEX('Building Features'!$G$5:$G$22,COLUMN('Building Features'!F62),1)</f>
        <v>939.5</v>
      </c>
      <c r="N63" cm="1">
        <f t="array" ref="N63">INDEX('Building Features'!$G$5:$G$22,COLUMN('Building Features'!G62),1)</f>
        <v>1307.46</v>
      </c>
      <c r="O63" cm="1">
        <f t="array" ref="O63">INDEX('Building Features'!$G$5:$G$22,COLUMN('Building Features'!H62),1)</f>
        <v>35.39</v>
      </c>
      <c r="P63" cm="1">
        <f t="array" ref="P63">INDEX('Building Features'!$G$5:$G$22,COLUMN('Building Features'!I62),1)</f>
        <v>63.57</v>
      </c>
      <c r="Q63" cm="1">
        <f t="array" ref="Q63">INDEX('Building Features'!$G$5:$G$22,COLUMN('Building Features'!J62),1)</f>
        <v>1.8</v>
      </c>
      <c r="R63" cm="1">
        <f t="array" ref="R63">INDEX('Building Features'!$G$5:$G$22,COLUMN('Building Features'!K62),1)</f>
        <v>1</v>
      </c>
      <c r="S63" cm="1">
        <f t="array" ref="S63">INDEX('Building Features'!$G$5:$G$22,COLUMN('Building Features'!L62),1)</f>
        <v>2</v>
      </c>
      <c r="T63" cm="1">
        <f t="array" ref="T63">INDEX('Building Features'!$G$5:$G$22,COLUMN('Building Features'!M62),1)</f>
        <v>2</v>
      </c>
      <c r="U63" cm="1">
        <f t="array" ref="U63">INDEX('Building Features'!$G$5:$G$22,COLUMN('Building Features'!N62),1)</f>
        <v>1959</v>
      </c>
      <c r="V63" cm="1">
        <f t="array" ref="V63">INDEX('Building Features'!$G$5:$G$22,COLUMN('Building Features'!O62),1)</f>
        <v>1032.06</v>
      </c>
      <c r="W63" cm="1">
        <f t="array" ref="W63">INDEX('Building Features'!$G$5:$G$22,COLUMN('Building Features'!P62),1)</f>
        <v>284.62</v>
      </c>
      <c r="X63" cm="1">
        <f t="array" ref="X63">INDEX('Building Features'!$G$5:$G$22,COLUMN('Building Features'!Q62),1)</f>
        <v>0</v>
      </c>
      <c r="Y63" cm="1">
        <f t="array" ref="Y63">INDEX('Building Features'!$G$5:$G$22,COLUMN('Building Features'!R62),1)</f>
        <v>1032.06</v>
      </c>
      <c r="AA63">
        <v>112.167944786901</v>
      </c>
      <c r="AB63" s="45" t="s">
        <v>1204</v>
      </c>
      <c r="AC63" s="45" t="s">
        <v>1204</v>
      </c>
      <c r="AD63">
        <v>328.36359953703601</v>
      </c>
      <c r="AE63" t="s">
        <v>1205</v>
      </c>
      <c r="AF63" t="s">
        <v>1205</v>
      </c>
      <c r="AG63">
        <f t="shared" si="0"/>
        <v>0.50055834729201565</v>
      </c>
      <c r="AH63">
        <f t="shared" si="1"/>
        <v>1.4703145356411689</v>
      </c>
      <c r="AJ63">
        <f t="shared" si="3"/>
        <v>1.9708728829331845</v>
      </c>
    </row>
    <row r="64" spans="1:36" x14ac:dyDescent="0.25">
      <c r="A64">
        <f t="shared" si="2"/>
        <v>63</v>
      </c>
      <c r="B64">
        <v>6.5431578937329702</v>
      </c>
      <c r="C64">
        <v>10.7145833174387</v>
      </c>
      <c r="D64">
        <v>0</v>
      </c>
      <c r="E64">
        <v>76.210526315789394</v>
      </c>
      <c r="F64">
        <v>27.09375</v>
      </c>
      <c r="H64" cm="1">
        <f t="array" ref="H64">INDEX('Building Features'!$G$5:$G$22,COLUMN('Building Features'!A63),1)</f>
        <v>5373</v>
      </c>
      <c r="I64" cm="1">
        <f t="array" ref="I64">INDEX('Building Features'!$G$5:$G$22,COLUMN('Building Features'!B63),1)</f>
        <v>15.47</v>
      </c>
      <c r="J64" cm="1">
        <f t="array" ref="J64">INDEX('Building Features'!$G$5:$G$22,COLUMN('Building Features'!C63),1)</f>
        <v>0.4</v>
      </c>
      <c r="K64" cm="1">
        <f t="array" ref="K64">INDEX('Building Features'!$G$5:$G$22,COLUMN('Building Features'!D63),1)</f>
        <v>5</v>
      </c>
      <c r="L64" cm="1">
        <f t="array" ref="L64">INDEX('Building Features'!$G$5:$G$22,COLUMN('Building Features'!E63),1)</f>
        <v>83112.789999999994</v>
      </c>
      <c r="M64" cm="1">
        <f t="array" ref="M64">INDEX('Building Features'!$G$5:$G$22,COLUMN('Building Features'!F63),1)</f>
        <v>939.5</v>
      </c>
      <c r="N64" cm="1">
        <f t="array" ref="N64">INDEX('Building Features'!$G$5:$G$22,COLUMN('Building Features'!G63),1)</f>
        <v>1307.46</v>
      </c>
      <c r="O64" cm="1">
        <f t="array" ref="O64">INDEX('Building Features'!$G$5:$G$22,COLUMN('Building Features'!H63),1)</f>
        <v>35.39</v>
      </c>
      <c r="P64" cm="1">
        <f t="array" ref="P64">INDEX('Building Features'!$G$5:$G$22,COLUMN('Building Features'!I63),1)</f>
        <v>63.57</v>
      </c>
      <c r="Q64" cm="1">
        <f t="array" ref="Q64">INDEX('Building Features'!$G$5:$G$22,COLUMN('Building Features'!J63),1)</f>
        <v>1.8</v>
      </c>
      <c r="R64" cm="1">
        <f t="array" ref="R64">INDEX('Building Features'!$G$5:$G$22,COLUMN('Building Features'!K63),1)</f>
        <v>1</v>
      </c>
      <c r="S64" cm="1">
        <f t="array" ref="S64">INDEX('Building Features'!$G$5:$G$22,COLUMN('Building Features'!L63),1)</f>
        <v>2</v>
      </c>
      <c r="T64" cm="1">
        <f t="array" ref="T64">INDEX('Building Features'!$G$5:$G$22,COLUMN('Building Features'!M63),1)</f>
        <v>2</v>
      </c>
      <c r="U64" cm="1">
        <f t="array" ref="U64">INDEX('Building Features'!$G$5:$G$22,COLUMN('Building Features'!N63),1)</f>
        <v>1959</v>
      </c>
      <c r="V64" cm="1">
        <f t="array" ref="V64">INDEX('Building Features'!$G$5:$G$22,COLUMN('Building Features'!O63),1)</f>
        <v>1032.06</v>
      </c>
      <c r="W64" cm="1">
        <f t="array" ref="W64">INDEX('Building Features'!$G$5:$G$22,COLUMN('Building Features'!P63),1)</f>
        <v>284.62</v>
      </c>
      <c r="X64" cm="1">
        <f t="array" ref="X64">INDEX('Building Features'!$G$5:$G$22,COLUMN('Building Features'!Q63),1)</f>
        <v>0</v>
      </c>
      <c r="Y64" cm="1">
        <f t="array" ref="Y64">INDEX('Building Features'!$G$5:$G$22,COLUMN('Building Features'!R63),1)</f>
        <v>1032.06</v>
      </c>
      <c r="AA64">
        <v>111.918497170165</v>
      </c>
      <c r="AB64" s="45" t="s">
        <v>1206</v>
      </c>
      <c r="AC64" s="45" t="s">
        <v>1206</v>
      </c>
      <c r="AD64">
        <v>296.40025462962899</v>
      </c>
      <c r="AE64" t="s">
        <v>1207</v>
      </c>
      <c r="AF64" t="s">
        <v>1207</v>
      </c>
      <c r="AG64">
        <f t="shared" si="0"/>
        <v>0.49944165270798435</v>
      </c>
      <c r="AH64">
        <f t="shared" si="1"/>
        <v>1.3288665549972083</v>
      </c>
      <c r="AJ64">
        <f t="shared" si="3"/>
        <v>1.8283082077051926</v>
      </c>
    </row>
    <row r="65" spans="1:36" x14ac:dyDescent="0.25">
      <c r="A65">
        <f t="shared" si="2"/>
        <v>64</v>
      </c>
      <c r="B65">
        <v>8.61263163717169</v>
      </c>
      <c r="C65">
        <v>9.1666666120290703</v>
      </c>
      <c r="D65">
        <v>0</v>
      </c>
      <c r="E65">
        <v>84.642105263157902</v>
      </c>
      <c r="F65">
        <v>27.21875</v>
      </c>
      <c r="H65" cm="1">
        <f t="array" ref="H65">INDEX('Building Features'!$G$5:$G$22,COLUMN('Building Features'!A64),1)</f>
        <v>5373</v>
      </c>
      <c r="I65" cm="1">
        <f t="array" ref="I65">INDEX('Building Features'!$G$5:$G$22,COLUMN('Building Features'!B64),1)</f>
        <v>15.47</v>
      </c>
      <c r="J65" cm="1">
        <f t="array" ref="J65">INDEX('Building Features'!$G$5:$G$22,COLUMN('Building Features'!C64),1)</f>
        <v>0.4</v>
      </c>
      <c r="K65" cm="1">
        <f t="array" ref="K65">INDEX('Building Features'!$G$5:$G$22,COLUMN('Building Features'!D64),1)</f>
        <v>5</v>
      </c>
      <c r="L65" cm="1">
        <f t="array" ref="L65">INDEX('Building Features'!$G$5:$G$22,COLUMN('Building Features'!E64),1)</f>
        <v>83112.789999999994</v>
      </c>
      <c r="M65" cm="1">
        <f t="array" ref="M65">INDEX('Building Features'!$G$5:$G$22,COLUMN('Building Features'!F64),1)</f>
        <v>939.5</v>
      </c>
      <c r="N65" cm="1">
        <f t="array" ref="N65">INDEX('Building Features'!$G$5:$G$22,COLUMN('Building Features'!G64),1)</f>
        <v>1307.46</v>
      </c>
      <c r="O65" cm="1">
        <f t="array" ref="O65">INDEX('Building Features'!$G$5:$G$22,COLUMN('Building Features'!H64),1)</f>
        <v>35.39</v>
      </c>
      <c r="P65" cm="1">
        <f t="array" ref="P65">INDEX('Building Features'!$G$5:$G$22,COLUMN('Building Features'!I64),1)</f>
        <v>63.57</v>
      </c>
      <c r="Q65" cm="1">
        <f t="array" ref="Q65">INDEX('Building Features'!$G$5:$G$22,COLUMN('Building Features'!J64),1)</f>
        <v>1.8</v>
      </c>
      <c r="R65" cm="1">
        <f t="array" ref="R65">INDEX('Building Features'!$G$5:$G$22,COLUMN('Building Features'!K64),1)</f>
        <v>1</v>
      </c>
      <c r="S65" cm="1">
        <f t="array" ref="S65">INDEX('Building Features'!$G$5:$G$22,COLUMN('Building Features'!L64),1)</f>
        <v>2</v>
      </c>
      <c r="T65" cm="1">
        <f t="array" ref="T65">INDEX('Building Features'!$G$5:$G$22,COLUMN('Building Features'!M64),1)</f>
        <v>2</v>
      </c>
      <c r="U65" cm="1">
        <f t="array" ref="U65">INDEX('Building Features'!$G$5:$G$22,COLUMN('Building Features'!N64),1)</f>
        <v>1959</v>
      </c>
      <c r="V65" cm="1">
        <f t="array" ref="V65">INDEX('Building Features'!$G$5:$G$22,COLUMN('Building Features'!O64),1)</f>
        <v>1032.06</v>
      </c>
      <c r="W65" cm="1">
        <f t="array" ref="W65">INDEX('Building Features'!$G$5:$G$22,COLUMN('Building Features'!P64),1)</f>
        <v>284.62</v>
      </c>
      <c r="X65" cm="1">
        <f t="array" ref="X65">INDEX('Building Features'!$G$5:$G$22,COLUMN('Building Features'!Q64),1)</f>
        <v>0</v>
      </c>
      <c r="Y65" cm="1">
        <f t="array" ref="Y65">INDEX('Building Features'!$G$5:$G$22,COLUMN('Building Features'!R64),1)</f>
        <v>1032.06</v>
      </c>
      <c r="AA65">
        <v>109.18055238229201</v>
      </c>
      <c r="AB65" s="45" t="s">
        <v>1208</v>
      </c>
      <c r="AC65" s="45" t="s">
        <v>1208</v>
      </c>
      <c r="AD65">
        <v>258.537210648148</v>
      </c>
      <c r="AE65" t="s">
        <v>1209</v>
      </c>
      <c r="AF65" t="s">
        <v>1209</v>
      </c>
      <c r="AG65">
        <f t="shared" si="0"/>
        <v>0.48725107016564301</v>
      </c>
      <c r="AH65">
        <f t="shared" si="1"/>
        <v>1.1557788944723617</v>
      </c>
      <c r="AJ65">
        <f t="shared" si="3"/>
        <v>1.6430299646380047</v>
      </c>
    </row>
    <row r="66" spans="1:36" x14ac:dyDescent="0.25">
      <c r="A66">
        <f t="shared" si="2"/>
        <v>65</v>
      </c>
      <c r="B66">
        <v>7.8694737083033504</v>
      </c>
      <c r="C66">
        <v>10.615624989072399</v>
      </c>
      <c r="D66">
        <v>0</v>
      </c>
      <c r="E66">
        <v>84.421052631578902</v>
      </c>
      <c r="F66">
        <v>25.59375</v>
      </c>
      <c r="H66" cm="1">
        <f t="array" ref="H66">INDEX('Building Features'!$G$5:$G$22,COLUMN('Building Features'!A65),1)</f>
        <v>5373</v>
      </c>
      <c r="I66" cm="1">
        <f t="array" ref="I66">INDEX('Building Features'!$G$5:$G$22,COLUMN('Building Features'!B65),1)</f>
        <v>15.47</v>
      </c>
      <c r="J66" cm="1">
        <f t="array" ref="J66">INDEX('Building Features'!$G$5:$G$22,COLUMN('Building Features'!C65),1)</f>
        <v>0.4</v>
      </c>
      <c r="K66" cm="1">
        <f t="array" ref="K66">INDEX('Building Features'!$G$5:$G$22,COLUMN('Building Features'!D65),1)</f>
        <v>5</v>
      </c>
      <c r="L66" cm="1">
        <f t="array" ref="L66">INDEX('Building Features'!$G$5:$G$22,COLUMN('Building Features'!E65),1)</f>
        <v>83112.789999999994</v>
      </c>
      <c r="M66" cm="1">
        <f t="array" ref="M66">INDEX('Building Features'!$G$5:$G$22,COLUMN('Building Features'!F65),1)</f>
        <v>939.5</v>
      </c>
      <c r="N66" cm="1">
        <f t="array" ref="N66">INDEX('Building Features'!$G$5:$G$22,COLUMN('Building Features'!G65),1)</f>
        <v>1307.46</v>
      </c>
      <c r="O66" cm="1">
        <f t="array" ref="O66">INDEX('Building Features'!$G$5:$G$22,COLUMN('Building Features'!H65),1)</f>
        <v>35.39</v>
      </c>
      <c r="P66" cm="1">
        <f t="array" ref="P66">INDEX('Building Features'!$G$5:$G$22,COLUMN('Building Features'!I65),1)</f>
        <v>63.57</v>
      </c>
      <c r="Q66" cm="1">
        <f t="array" ref="Q66">INDEX('Building Features'!$G$5:$G$22,COLUMN('Building Features'!J65),1)</f>
        <v>1.8</v>
      </c>
      <c r="R66" cm="1">
        <f t="array" ref="R66">INDEX('Building Features'!$G$5:$G$22,COLUMN('Building Features'!K65),1)</f>
        <v>1</v>
      </c>
      <c r="S66" cm="1">
        <f t="array" ref="S66">INDEX('Building Features'!$G$5:$G$22,COLUMN('Building Features'!L65),1)</f>
        <v>2</v>
      </c>
      <c r="T66" cm="1">
        <f t="array" ref="T66">INDEX('Building Features'!$G$5:$G$22,COLUMN('Building Features'!M65),1)</f>
        <v>2</v>
      </c>
      <c r="U66" cm="1">
        <f t="array" ref="U66">INDEX('Building Features'!$G$5:$G$22,COLUMN('Building Features'!N65),1)</f>
        <v>1959</v>
      </c>
      <c r="V66" cm="1">
        <f t="array" ref="V66">INDEX('Building Features'!$G$5:$G$22,COLUMN('Building Features'!O65),1)</f>
        <v>1032.06</v>
      </c>
      <c r="W66" cm="1">
        <f t="array" ref="W66">INDEX('Building Features'!$G$5:$G$22,COLUMN('Building Features'!P65),1)</f>
        <v>284.62</v>
      </c>
      <c r="X66" cm="1">
        <f t="array" ref="X66">INDEX('Building Features'!$G$5:$G$22,COLUMN('Building Features'!Q65),1)</f>
        <v>0</v>
      </c>
      <c r="Y66" cm="1">
        <f t="array" ref="Y66">INDEX('Building Features'!$G$5:$G$22,COLUMN('Building Features'!R65),1)</f>
        <v>1032.06</v>
      </c>
      <c r="AA66">
        <v>97.742329245761596</v>
      </c>
      <c r="AB66" s="45" t="s">
        <v>1210</v>
      </c>
      <c r="AC66" s="45" t="s">
        <v>1210</v>
      </c>
      <c r="AD66">
        <v>245.56523148148099</v>
      </c>
      <c r="AE66" t="s">
        <v>258</v>
      </c>
      <c r="AF66" t="s">
        <v>258</v>
      </c>
      <c r="AG66">
        <f t="shared" ref="AG66:AG129" si="4">AB66/5373</f>
        <v>0.43611576400521124</v>
      </c>
      <c r="AH66">
        <f t="shared" ref="AH66:AH129" si="5">AE66/5373</f>
        <v>1.1018053229108506</v>
      </c>
      <c r="AJ66">
        <f t="shared" si="3"/>
        <v>1.5379210869160618</v>
      </c>
    </row>
    <row r="67" spans="1:36" x14ac:dyDescent="0.25">
      <c r="A67">
        <f t="shared" ref="A67:A130" si="6">ROW(K67) - 1</f>
        <v>66</v>
      </c>
      <c r="B67">
        <v>7.4768421072708904</v>
      </c>
      <c r="C67">
        <v>11.9802083522081</v>
      </c>
      <c r="D67">
        <v>0</v>
      </c>
      <c r="E67">
        <v>78.831578947368399</v>
      </c>
      <c r="F67">
        <v>25.40625</v>
      </c>
      <c r="H67" cm="1">
        <f t="array" ref="H67">INDEX('Building Features'!$G$5:$G$22,COLUMN('Building Features'!A66),1)</f>
        <v>5373</v>
      </c>
      <c r="I67" cm="1">
        <f t="array" ref="I67">INDEX('Building Features'!$G$5:$G$22,COLUMN('Building Features'!B66),1)</f>
        <v>15.47</v>
      </c>
      <c r="J67" cm="1">
        <f t="array" ref="J67">INDEX('Building Features'!$G$5:$G$22,COLUMN('Building Features'!C66),1)</f>
        <v>0.4</v>
      </c>
      <c r="K67" cm="1">
        <f t="array" ref="K67">INDEX('Building Features'!$G$5:$G$22,COLUMN('Building Features'!D66),1)</f>
        <v>5</v>
      </c>
      <c r="L67" cm="1">
        <f t="array" ref="L67">INDEX('Building Features'!$G$5:$G$22,COLUMN('Building Features'!E66),1)</f>
        <v>83112.789999999994</v>
      </c>
      <c r="M67" cm="1">
        <f t="array" ref="M67">INDEX('Building Features'!$G$5:$G$22,COLUMN('Building Features'!F66),1)</f>
        <v>939.5</v>
      </c>
      <c r="N67" cm="1">
        <f t="array" ref="N67">INDEX('Building Features'!$G$5:$G$22,COLUMN('Building Features'!G66),1)</f>
        <v>1307.46</v>
      </c>
      <c r="O67" cm="1">
        <f t="array" ref="O67">INDEX('Building Features'!$G$5:$G$22,COLUMN('Building Features'!H66),1)</f>
        <v>35.39</v>
      </c>
      <c r="P67" cm="1">
        <f t="array" ref="P67">INDEX('Building Features'!$G$5:$G$22,COLUMN('Building Features'!I66),1)</f>
        <v>63.57</v>
      </c>
      <c r="Q67" cm="1">
        <f t="array" ref="Q67">INDEX('Building Features'!$G$5:$G$22,COLUMN('Building Features'!J66),1)</f>
        <v>1.8</v>
      </c>
      <c r="R67" cm="1">
        <f t="array" ref="R67">INDEX('Building Features'!$G$5:$G$22,COLUMN('Building Features'!K66),1)</f>
        <v>1</v>
      </c>
      <c r="S67" cm="1">
        <f t="array" ref="S67">INDEX('Building Features'!$G$5:$G$22,COLUMN('Building Features'!L66),1)</f>
        <v>2</v>
      </c>
      <c r="T67" cm="1">
        <f t="array" ref="T67">INDEX('Building Features'!$G$5:$G$22,COLUMN('Building Features'!M66),1)</f>
        <v>2</v>
      </c>
      <c r="U67" cm="1">
        <f t="array" ref="U67">INDEX('Building Features'!$G$5:$G$22,COLUMN('Building Features'!N66),1)</f>
        <v>1959</v>
      </c>
      <c r="V67" cm="1">
        <f t="array" ref="V67">INDEX('Building Features'!$G$5:$G$22,COLUMN('Building Features'!O66),1)</f>
        <v>1032.06</v>
      </c>
      <c r="W67" cm="1">
        <f t="array" ref="W67">INDEX('Building Features'!$G$5:$G$22,COLUMN('Building Features'!P66),1)</f>
        <v>284.62</v>
      </c>
      <c r="X67" cm="1">
        <f t="array" ref="X67">INDEX('Building Features'!$G$5:$G$22,COLUMN('Building Features'!Q66),1)</f>
        <v>0</v>
      </c>
      <c r="Y67" cm="1">
        <f t="array" ref="Y67">INDEX('Building Features'!$G$5:$G$22,COLUMN('Building Features'!R66),1)</f>
        <v>1032.06</v>
      </c>
      <c r="AA67">
        <v>97.178386434890498</v>
      </c>
      <c r="AB67" s="45" t="s">
        <v>1211</v>
      </c>
      <c r="AC67" s="45" t="s">
        <v>1211</v>
      </c>
      <c r="AD67">
        <v>314.110312499999</v>
      </c>
      <c r="AE67" t="s">
        <v>429</v>
      </c>
      <c r="AF67" t="s">
        <v>429</v>
      </c>
      <c r="AG67">
        <f t="shared" si="4"/>
        <v>0.43383584589614738</v>
      </c>
      <c r="AH67">
        <f t="shared" si="5"/>
        <v>1.4070351758793971</v>
      </c>
      <c r="AJ67">
        <f t="shared" ref="AJ67:AJ130" si="7">SUM(AG67,AH67)</f>
        <v>1.8408710217755444</v>
      </c>
    </row>
    <row r="68" spans="1:36" x14ac:dyDescent="0.25">
      <c r="A68">
        <f t="shared" si="6"/>
        <v>67</v>
      </c>
      <c r="B68">
        <v>5.3210526115015897</v>
      </c>
      <c r="C68">
        <v>11.5437499980131</v>
      </c>
      <c r="D68">
        <v>0</v>
      </c>
      <c r="E68">
        <v>84.294736842105195</v>
      </c>
      <c r="F68">
        <v>33.5</v>
      </c>
      <c r="H68" cm="1">
        <f t="array" ref="H68">INDEX('Building Features'!$G$5:$G$22,COLUMN('Building Features'!A67),1)</f>
        <v>5373</v>
      </c>
      <c r="I68" cm="1">
        <f t="array" ref="I68">INDEX('Building Features'!$G$5:$G$22,COLUMN('Building Features'!B67),1)</f>
        <v>15.47</v>
      </c>
      <c r="J68" cm="1">
        <f t="array" ref="J68">INDEX('Building Features'!$G$5:$G$22,COLUMN('Building Features'!C67),1)</f>
        <v>0.4</v>
      </c>
      <c r="K68" cm="1">
        <f t="array" ref="K68">INDEX('Building Features'!$G$5:$G$22,COLUMN('Building Features'!D67),1)</f>
        <v>5</v>
      </c>
      <c r="L68" cm="1">
        <f t="array" ref="L68">INDEX('Building Features'!$G$5:$G$22,COLUMN('Building Features'!E67),1)</f>
        <v>83112.789999999994</v>
      </c>
      <c r="M68" cm="1">
        <f t="array" ref="M68">INDEX('Building Features'!$G$5:$G$22,COLUMN('Building Features'!F67),1)</f>
        <v>939.5</v>
      </c>
      <c r="N68" cm="1">
        <f t="array" ref="N68">INDEX('Building Features'!$G$5:$G$22,COLUMN('Building Features'!G67),1)</f>
        <v>1307.46</v>
      </c>
      <c r="O68" cm="1">
        <f t="array" ref="O68">INDEX('Building Features'!$G$5:$G$22,COLUMN('Building Features'!H67),1)</f>
        <v>35.39</v>
      </c>
      <c r="P68" cm="1">
        <f t="array" ref="P68">INDEX('Building Features'!$G$5:$G$22,COLUMN('Building Features'!I67),1)</f>
        <v>63.57</v>
      </c>
      <c r="Q68" cm="1">
        <f t="array" ref="Q68">INDEX('Building Features'!$G$5:$G$22,COLUMN('Building Features'!J67),1)</f>
        <v>1.8</v>
      </c>
      <c r="R68" cm="1">
        <f t="array" ref="R68">INDEX('Building Features'!$G$5:$G$22,COLUMN('Building Features'!K67),1)</f>
        <v>1</v>
      </c>
      <c r="S68" cm="1">
        <f t="array" ref="S68">INDEX('Building Features'!$G$5:$G$22,COLUMN('Building Features'!L67),1)</f>
        <v>2</v>
      </c>
      <c r="T68" cm="1">
        <f t="array" ref="T68">INDEX('Building Features'!$G$5:$G$22,COLUMN('Building Features'!M67),1)</f>
        <v>2</v>
      </c>
      <c r="U68" cm="1">
        <f t="array" ref="U68">INDEX('Building Features'!$G$5:$G$22,COLUMN('Building Features'!N67),1)</f>
        <v>1959</v>
      </c>
      <c r="V68" cm="1">
        <f t="array" ref="V68">INDEX('Building Features'!$G$5:$G$22,COLUMN('Building Features'!O67),1)</f>
        <v>1032.06</v>
      </c>
      <c r="W68" cm="1">
        <f t="array" ref="W68">INDEX('Building Features'!$G$5:$G$22,COLUMN('Building Features'!P67),1)</f>
        <v>284.62</v>
      </c>
      <c r="X68" cm="1">
        <f t="array" ref="X68">INDEX('Building Features'!$G$5:$G$22,COLUMN('Building Features'!Q67),1)</f>
        <v>0</v>
      </c>
      <c r="Y68" cm="1">
        <f t="array" ref="Y68">INDEX('Building Features'!$G$5:$G$22,COLUMN('Building Features'!R67),1)</f>
        <v>1032.06</v>
      </c>
      <c r="AA68">
        <v>111.479752571936</v>
      </c>
      <c r="AB68" s="45" t="s">
        <v>1212</v>
      </c>
      <c r="AC68" s="45" t="s">
        <v>1212</v>
      </c>
      <c r="AD68">
        <v>336.746481481481</v>
      </c>
      <c r="AE68" t="s">
        <v>1213</v>
      </c>
      <c r="AF68" t="s">
        <v>1213</v>
      </c>
      <c r="AG68">
        <f t="shared" si="4"/>
        <v>0.49758049506793223</v>
      </c>
      <c r="AH68">
        <f t="shared" si="5"/>
        <v>1.5093988460822632</v>
      </c>
      <c r="AJ68">
        <f t="shared" si="7"/>
        <v>2.0069793411501955</v>
      </c>
    </row>
    <row r="69" spans="1:36" x14ac:dyDescent="0.25">
      <c r="A69">
        <f t="shared" si="6"/>
        <v>68</v>
      </c>
      <c r="B69">
        <v>7.1652631709450096</v>
      </c>
      <c r="C69">
        <v>10.5229166348775</v>
      </c>
      <c r="D69">
        <v>0</v>
      </c>
      <c r="E69">
        <v>71.842105263157805</v>
      </c>
      <c r="F69">
        <v>35.28125</v>
      </c>
      <c r="H69" cm="1">
        <f t="array" ref="H69">INDEX('Building Features'!$G$5:$G$22,COLUMN('Building Features'!A68),1)</f>
        <v>5373</v>
      </c>
      <c r="I69" cm="1">
        <f t="array" ref="I69">INDEX('Building Features'!$G$5:$G$22,COLUMN('Building Features'!B68),1)</f>
        <v>15.47</v>
      </c>
      <c r="J69" cm="1">
        <f t="array" ref="J69">INDEX('Building Features'!$G$5:$G$22,COLUMN('Building Features'!C68),1)</f>
        <v>0.4</v>
      </c>
      <c r="K69" cm="1">
        <f t="array" ref="K69">INDEX('Building Features'!$G$5:$G$22,COLUMN('Building Features'!D68),1)</f>
        <v>5</v>
      </c>
      <c r="L69" cm="1">
        <f t="array" ref="L69">INDEX('Building Features'!$G$5:$G$22,COLUMN('Building Features'!E68),1)</f>
        <v>83112.789999999994</v>
      </c>
      <c r="M69" cm="1">
        <f t="array" ref="M69">INDEX('Building Features'!$G$5:$G$22,COLUMN('Building Features'!F68),1)</f>
        <v>939.5</v>
      </c>
      <c r="N69" cm="1">
        <f t="array" ref="N69">INDEX('Building Features'!$G$5:$G$22,COLUMN('Building Features'!G68),1)</f>
        <v>1307.46</v>
      </c>
      <c r="O69" cm="1">
        <f t="array" ref="O69">INDEX('Building Features'!$G$5:$G$22,COLUMN('Building Features'!H68),1)</f>
        <v>35.39</v>
      </c>
      <c r="P69" cm="1">
        <f t="array" ref="P69">INDEX('Building Features'!$G$5:$G$22,COLUMN('Building Features'!I68),1)</f>
        <v>63.57</v>
      </c>
      <c r="Q69" cm="1">
        <f t="array" ref="Q69">INDEX('Building Features'!$G$5:$G$22,COLUMN('Building Features'!J68),1)</f>
        <v>1.8</v>
      </c>
      <c r="R69" cm="1">
        <f t="array" ref="R69">INDEX('Building Features'!$G$5:$G$22,COLUMN('Building Features'!K68),1)</f>
        <v>1</v>
      </c>
      <c r="S69" cm="1">
        <f t="array" ref="S69">INDEX('Building Features'!$G$5:$G$22,COLUMN('Building Features'!L68),1)</f>
        <v>2</v>
      </c>
      <c r="T69" cm="1">
        <f t="array" ref="T69">INDEX('Building Features'!$G$5:$G$22,COLUMN('Building Features'!M68),1)</f>
        <v>2</v>
      </c>
      <c r="U69" cm="1">
        <f t="array" ref="U69">INDEX('Building Features'!$G$5:$G$22,COLUMN('Building Features'!N68),1)</f>
        <v>1959</v>
      </c>
      <c r="V69" cm="1">
        <f t="array" ref="V69">INDEX('Building Features'!$G$5:$G$22,COLUMN('Building Features'!O68),1)</f>
        <v>1032.06</v>
      </c>
      <c r="W69" cm="1">
        <f t="array" ref="W69">INDEX('Building Features'!$G$5:$G$22,COLUMN('Building Features'!P68),1)</f>
        <v>284.62</v>
      </c>
      <c r="X69" cm="1">
        <f t="array" ref="X69">INDEX('Building Features'!$G$5:$G$22,COLUMN('Building Features'!Q68),1)</f>
        <v>0</v>
      </c>
      <c r="Y69" cm="1">
        <f t="array" ref="Y69">INDEX('Building Features'!$G$5:$G$22,COLUMN('Building Features'!R68),1)</f>
        <v>1032.06</v>
      </c>
      <c r="AA69">
        <v>118.597135146458</v>
      </c>
      <c r="AB69" s="45" t="s">
        <v>1214</v>
      </c>
      <c r="AC69" s="45" t="s">
        <v>1214</v>
      </c>
      <c r="AD69">
        <v>291.91741898148098</v>
      </c>
      <c r="AE69" t="s">
        <v>1215</v>
      </c>
      <c r="AF69" t="s">
        <v>1215</v>
      </c>
      <c r="AG69">
        <f t="shared" si="4"/>
        <v>0.52945281965382462</v>
      </c>
      <c r="AH69">
        <f t="shared" si="5"/>
        <v>1.3028103480364788</v>
      </c>
      <c r="AJ69">
        <f t="shared" si="7"/>
        <v>1.8322631676903034</v>
      </c>
    </row>
    <row r="70" spans="1:36" x14ac:dyDescent="0.25">
      <c r="A70">
        <f t="shared" si="6"/>
        <v>69</v>
      </c>
      <c r="B70">
        <v>6.7168421318656497</v>
      </c>
      <c r="C70">
        <v>12.2020833268761</v>
      </c>
      <c r="D70">
        <v>0</v>
      </c>
      <c r="E70">
        <v>76.673684210526304</v>
      </c>
      <c r="F70">
        <v>34.40625</v>
      </c>
      <c r="H70" cm="1">
        <f t="array" ref="H70">INDEX('Building Features'!$G$5:$G$22,COLUMN('Building Features'!A69),1)</f>
        <v>5373</v>
      </c>
      <c r="I70" cm="1">
        <f t="array" ref="I70">INDEX('Building Features'!$G$5:$G$22,COLUMN('Building Features'!B69),1)</f>
        <v>15.47</v>
      </c>
      <c r="J70" cm="1">
        <f t="array" ref="J70">INDEX('Building Features'!$G$5:$G$22,COLUMN('Building Features'!C69),1)</f>
        <v>0.4</v>
      </c>
      <c r="K70" cm="1">
        <f t="array" ref="K70">INDEX('Building Features'!$G$5:$G$22,COLUMN('Building Features'!D69),1)</f>
        <v>5</v>
      </c>
      <c r="L70" cm="1">
        <f t="array" ref="L70">INDEX('Building Features'!$G$5:$G$22,COLUMN('Building Features'!E69),1)</f>
        <v>83112.789999999994</v>
      </c>
      <c r="M70" cm="1">
        <f t="array" ref="M70">INDEX('Building Features'!$G$5:$G$22,COLUMN('Building Features'!F69),1)</f>
        <v>939.5</v>
      </c>
      <c r="N70" cm="1">
        <f t="array" ref="N70">INDEX('Building Features'!$G$5:$G$22,COLUMN('Building Features'!G69),1)</f>
        <v>1307.46</v>
      </c>
      <c r="O70" cm="1">
        <f t="array" ref="O70">INDEX('Building Features'!$G$5:$G$22,COLUMN('Building Features'!H69),1)</f>
        <v>35.39</v>
      </c>
      <c r="P70" cm="1">
        <f t="array" ref="P70">INDEX('Building Features'!$G$5:$G$22,COLUMN('Building Features'!I69),1)</f>
        <v>63.57</v>
      </c>
      <c r="Q70" cm="1">
        <f t="array" ref="Q70">INDEX('Building Features'!$G$5:$G$22,COLUMN('Building Features'!J69),1)</f>
        <v>1.8</v>
      </c>
      <c r="R70" cm="1">
        <f t="array" ref="R70">INDEX('Building Features'!$G$5:$G$22,COLUMN('Building Features'!K69),1)</f>
        <v>1</v>
      </c>
      <c r="S70" cm="1">
        <f t="array" ref="S70">INDEX('Building Features'!$G$5:$G$22,COLUMN('Building Features'!L69),1)</f>
        <v>2</v>
      </c>
      <c r="T70" cm="1">
        <f t="array" ref="T70">INDEX('Building Features'!$G$5:$G$22,COLUMN('Building Features'!M69),1)</f>
        <v>2</v>
      </c>
      <c r="U70" cm="1">
        <f t="array" ref="U70">INDEX('Building Features'!$G$5:$G$22,COLUMN('Building Features'!N69),1)</f>
        <v>1959</v>
      </c>
      <c r="V70" cm="1">
        <f t="array" ref="V70">INDEX('Building Features'!$G$5:$G$22,COLUMN('Building Features'!O69),1)</f>
        <v>1032.06</v>
      </c>
      <c r="W70" cm="1">
        <f t="array" ref="W70">INDEX('Building Features'!$G$5:$G$22,COLUMN('Building Features'!P69),1)</f>
        <v>284.62</v>
      </c>
      <c r="X70" cm="1">
        <f t="array" ref="X70">INDEX('Building Features'!$G$5:$G$22,COLUMN('Building Features'!Q69),1)</f>
        <v>0</v>
      </c>
      <c r="Y70" cm="1">
        <f t="array" ref="Y70">INDEX('Building Features'!$G$5:$G$22,COLUMN('Building Features'!R69),1)</f>
        <v>1032.06</v>
      </c>
      <c r="AA70">
        <v>116.100335862636</v>
      </c>
      <c r="AB70" s="45" t="s">
        <v>1216</v>
      </c>
      <c r="AC70" s="45" t="s">
        <v>1216</v>
      </c>
      <c r="AD70">
        <v>337.360196759259</v>
      </c>
      <c r="AE70" t="s">
        <v>1213</v>
      </c>
      <c r="AF70" t="s">
        <v>1213</v>
      </c>
      <c r="AG70">
        <f t="shared" si="4"/>
        <v>0.51823934487251067</v>
      </c>
      <c r="AH70">
        <f t="shared" si="5"/>
        <v>1.5093988460822632</v>
      </c>
      <c r="AJ70">
        <f t="shared" si="7"/>
        <v>2.0276381909547738</v>
      </c>
    </row>
    <row r="71" spans="1:36" x14ac:dyDescent="0.25">
      <c r="A71">
        <f t="shared" si="6"/>
        <v>70</v>
      </c>
      <c r="B71">
        <v>5.7915789528896902</v>
      </c>
      <c r="C71">
        <v>11.961458317935399</v>
      </c>
      <c r="D71">
        <v>0</v>
      </c>
      <c r="E71">
        <v>77.484210526315707</v>
      </c>
      <c r="F71">
        <v>32.59375</v>
      </c>
      <c r="H71" cm="1">
        <f t="array" ref="H71">INDEX('Building Features'!$G$5:$G$22,COLUMN('Building Features'!A70),1)</f>
        <v>5373</v>
      </c>
      <c r="I71" cm="1">
        <f t="array" ref="I71">INDEX('Building Features'!$G$5:$G$22,COLUMN('Building Features'!B70),1)</f>
        <v>15.47</v>
      </c>
      <c r="J71" cm="1">
        <f t="array" ref="J71">INDEX('Building Features'!$G$5:$G$22,COLUMN('Building Features'!C70),1)</f>
        <v>0.4</v>
      </c>
      <c r="K71" cm="1">
        <f t="array" ref="K71">INDEX('Building Features'!$G$5:$G$22,COLUMN('Building Features'!D70),1)</f>
        <v>5</v>
      </c>
      <c r="L71" cm="1">
        <f t="array" ref="L71">INDEX('Building Features'!$G$5:$G$22,COLUMN('Building Features'!E70),1)</f>
        <v>83112.789999999994</v>
      </c>
      <c r="M71" cm="1">
        <f t="array" ref="M71">INDEX('Building Features'!$G$5:$G$22,COLUMN('Building Features'!F70),1)</f>
        <v>939.5</v>
      </c>
      <c r="N71" cm="1">
        <f t="array" ref="N71">INDEX('Building Features'!$G$5:$G$22,COLUMN('Building Features'!G70),1)</f>
        <v>1307.46</v>
      </c>
      <c r="O71" cm="1">
        <f t="array" ref="O71">INDEX('Building Features'!$G$5:$G$22,COLUMN('Building Features'!H70),1)</f>
        <v>35.39</v>
      </c>
      <c r="P71" cm="1">
        <f t="array" ref="P71">INDEX('Building Features'!$G$5:$G$22,COLUMN('Building Features'!I70),1)</f>
        <v>63.57</v>
      </c>
      <c r="Q71" cm="1">
        <f t="array" ref="Q71">INDEX('Building Features'!$G$5:$G$22,COLUMN('Building Features'!J70),1)</f>
        <v>1.8</v>
      </c>
      <c r="R71" cm="1">
        <f t="array" ref="R71">INDEX('Building Features'!$G$5:$G$22,COLUMN('Building Features'!K70),1)</f>
        <v>1</v>
      </c>
      <c r="S71" cm="1">
        <f t="array" ref="S71">INDEX('Building Features'!$G$5:$G$22,COLUMN('Building Features'!L70),1)</f>
        <v>2</v>
      </c>
      <c r="T71" cm="1">
        <f t="array" ref="T71">INDEX('Building Features'!$G$5:$G$22,COLUMN('Building Features'!M70),1)</f>
        <v>2</v>
      </c>
      <c r="U71" cm="1">
        <f t="array" ref="U71">INDEX('Building Features'!$G$5:$G$22,COLUMN('Building Features'!N70),1)</f>
        <v>1959</v>
      </c>
      <c r="V71" cm="1">
        <f t="array" ref="V71">INDEX('Building Features'!$G$5:$G$22,COLUMN('Building Features'!O70),1)</f>
        <v>1032.06</v>
      </c>
      <c r="W71" cm="1">
        <f t="array" ref="W71">INDEX('Building Features'!$G$5:$G$22,COLUMN('Building Features'!P70),1)</f>
        <v>284.62</v>
      </c>
      <c r="X71" cm="1">
        <f t="array" ref="X71">INDEX('Building Features'!$G$5:$G$22,COLUMN('Building Features'!Q70),1)</f>
        <v>0</v>
      </c>
      <c r="Y71" cm="1">
        <f t="array" ref="Y71">INDEX('Building Features'!$G$5:$G$22,COLUMN('Building Features'!R70),1)</f>
        <v>1032.06</v>
      </c>
      <c r="AA71">
        <v>112.16591779073001</v>
      </c>
      <c r="AB71" s="45" t="s">
        <v>1217</v>
      </c>
      <c r="AC71" s="45" t="s">
        <v>1217</v>
      </c>
      <c r="AD71">
        <v>403.55564814814801</v>
      </c>
      <c r="AE71" t="s">
        <v>1218</v>
      </c>
      <c r="AF71" t="s">
        <v>1218</v>
      </c>
      <c r="AG71">
        <f t="shared" si="4"/>
        <v>0.500465289410013</v>
      </c>
      <c r="AH71">
        <f t="shared" si="5"/>
        <v>1.8090452261306533</v>
      </c>
      <c r="AJ71">
        <f t="shared" si="7"/>
        <v>2.3095105155406666</v>
      </c>
    </row>
    <row r="72" spans="1:36" x14ac:dyDescent="0.25">
      <c r="A72">
        <f t="shared" si="6"/>
        <v>71</v>
      </c>
      <c r="B72">
        <v>6.4000000050193302</v>
      </c>
      <c r="C72">
        <v>10.3031250039736</v>
      </c>
      <c r="D72">
        <v>0</v>
      </c>
      <c r="E72">
        <v>62.442105263157799</v>
      </c>
      <c r="F72">
        <v>37.5</v>
      </c>
      <c r="H72" cm="1">
        <f t="array" ref="H72">INDEX('Building Features'!$G$5:$G$22,COLUMN('Building Features'!A71),1)</f>
        <v>5373</v>
      </c>
      <c r="I72" cm="1">
        <f t="array" ref="I72">INDEX('Building Features'!$G$5:$G$22,COLUMN('Building Features'!B71),1)</f>
        <v>15.47</v>
      </c>
      <c r="J72" cm="1">
        <f t="array" ref="J72">INDEX('Building Features'!$G$5:$G$22,COLUMN('Building Features'!C71),1)</f>
        <v>0.4</v>
      </c>
      <c r="K72" cm="1">
        <f t="array" ref="K72">INDEX('Building Features'!$G$5:$G$22,COLUMN('Building Features'!D71),1)</f>
        <v>5</v>
      </c>
      <c r="L72" cm="1">
        <f t="array" ref="L72">INDEX('Building Features'!$G$5:$G$22,COLUMN('Building Features'!E71),1)</f>
        <v>83112.789999999994</v>
      </c>
      <c r="M72" cm="1">
        <f t="array" ref="M72">INDEX('Building Features'!$G$5:$G$22,COLUMN('Building Features'!F71),1)</f>
        <v>939.5</v>
      </c>
      <c r="N72" cm="1">
        <f t="array" ref="N72">INDEX('Building Features'!$G$5:$G$22,COLUMN('Building Features'!G71),1)</f>
        <v>1307.46</v>
      </c>
      <c r="O72" cm="1">
        <f t="array" ref="O72">INDEX('Building Features'!$G$5:$G$22,COLUMN('Building Features'!H71),1)</f>
        <v>35.39</v>
      </c>
      <c r="P72" cm="1">
        <f t="array" ref="P72">INDEX('Building Features'!$G$5:$G$22,COLUMN('Building Features'!I71),1)</f>
        <v>63.57</v>
      </c>
      <c r="Q72" cm="1">
        <f t="array" ref="Q72">INDEX('Building Features'!$G$5:$G$22,COLUMN('Building Features'!J71),1)</f>
        <v>1.8</v>
      </c>
      <c r="R72" cm="1">
        <f t="array" ref="R72">INDEX('Building Features'!$G$5:$G$22,COLUMN('Building Features'!K71),1)</f>
        <v>1</v>
      </c>
      <c r="S72" cm="1">
        <f t="array" ref="S72">INDEX('Building Features'!$G$5:$G$22,COLUMN('Building Features'!L71),1)</f>
        <v>2</v>
      </c>
      <c r="T72" cm="1">
        <f t="array" ref="T72">INDEX('Building Features'!$G$5:$G$22,COLUMN('Building Features'!M71),1)</f>
        <v>2</v>
      </c>
      <c r="U72" cm="1">
        <f t="array" ref="U72">INDEX('Building Features'!$G$5:$G$22,COLUMN('Building Features'!N71),1)</f>
        <v>1959</v>
      </c>
      <c r="V72" cm="1">
        <f t="array" ref="V72">INDEX('Building Features'!$G$5:$G$22,COLUMN('Building Features'!O71),1)</f>
        <v>1032.06</v>
      </c>
      <c r="W72" cm="1">
        <f t="array" ref="W72">INDEX('Building Features'!$G$5:$G$22,COLUMN('Building Features'!P71),1)</f>
        <v>284.62</v>
      </c>
      <c r="X72" cm="1">
        <f t="array" ref="X72">INDEX('Building Features'!$G$5:$G$22,COLUMN('Building Features'!Q71),1)</f>
        <v>0</v>
      </c>
      <c r="Y72" cm="1">
        <f t="array" ref="Y72">INDEX('Building Features'!$G$5:$G$22,COLUMN('Building Features'!R71),1)</f>
        <v>1032.06</v>
      </c>
      <c r="AA72">
        <v>111.37958005128</v>
      </c>
      <c r="AB72" s="45" t="s">
        <v>1219</v>
      </c>
      <c r="AC72" s="45" t="s">
        <v>1219</v>
      </c>
      <c r="AD72">
        <v>348.42048611111102</v>
      </c>
      <c r="AE72" t="s">
        <v>1220</v>
      </c>
      <c r="AF72" t="s">
        <v>1220</v>
      </c>
      <c r="AG72">
        <f t="shared" si="4"/>
        <v>0.49720826353992181</v>
      </c>
      <c r="AH72">
        <f t="shared" si="5"/>
        <v>1.5596501023636702</v>
      </c>
      <c r="AJ72">
        <f t="shared" si="7"/>
        <v>2.0568583659035919</v>
      </c>
    </row>
    <row r="73" spans="1:36" x14ac:dyDescent="0.25">
      <c r="A73">
        <f t="shared" si="6"/>
        <v>72</v>
      </c>
      <c r="B73">
        <v>8.5294736962569395</v>
      </c>
      <c r="C73">
        <v>8.1916666726271306</v>
      </c>
      <c r="D73">
        <v>0</v>
      </c>
      <c r="E73">
        <v>67.863157894736801</v>
      </c>
      <c r="F73">
        <v>30.40625</v>
      </c>
      <c r="H73" cm="1">
        <f t="array" ref="H73">INDEX('Building Features'!$G$5:$G$22,COLUMN('Building Features'!A72),1)</f>
        <v>5373</v>
      </c>
      <c r="I73" cm="1">
        <f t="array" ref="I73">INDEX('Building Features'!$G$5:$G$22,COLUMN('Building Features'!B72),1)</f>
        <v>15.47</v>
      </c>
      <c r="J73" cm="1">
        <f t="array" ref="J73">INDEX('Building Features'!$G$5:$G$22,COLUMN('Building Features'!C72),1)</f>
        <v>0.4</v>
      </c>
      <c r="K73" cm="1">
        <f t="array" ref="K73">INDEX('Building Features'!$G$5:$G$22,COLUMN('Building Features'!D72),1)</f>
        <v>5</v>
      </c>
      <c r="L73" cm="1">
        <f t="array" ref="L73">INDEX('Building Features'!$G$5:$G$22,COLUMN('Building Features'!E72),1)</f>
        <v>83112.789999999994</v>
      </c>
      <c r="M73" cm="1">
        <f t="array" ref="M73">INDEX('Building Features'!$G$5:$G$22,COLUMN('Building Features'!F72),1)</f>
        <v>939.5</v>
      </c>
      <c r="N73" cm="1">
        <f t="array" ref="N73">INDEX('Building Features'!$G$5:$G$22,COLUMN('Building Features'!G72),1)</f>
        <v>1307.46</v>
      </c>
      <c r="O73" cm="1">
        <f t="array" ref="O73">INDEX('Building Features'!$G$5:$G$22,COLUMN('Building Features'!H72),1)</f>
        <v>35.39</v>
      </c>
      <c r="P73" cm="1">
        <f t="array" ref="P73">INDEX('Building Features'!$G$5:$G$22,COLUMN('Building Features'!I72),1)</f>
        <v>63.57</v>
      </c>
      <c r="Q73" cm="1">
        <f t="array" ref="Q73">INDEX('Building Features'!$G$5:$G$22,COLUMN('Building Features'!J72),1)</f>
        <v>1.8</v>
      </c>
      <c r="R73" cm="1">
        <f t="array" ref="R73">INDEX('Building Features'!$G$5:$G$22,COLUMN('Building Features'!K72),1)</f>
        <v>1</v>
      </c>
      <c r="S73" cm="1">
        <f t="array" ref="S73">INDEX('Building Features'!$G$5:$G$22,COLUMN('Building Features'!L72),1)</f>
        <v>2</v>
      </c>
      <c r="T73" cm="1">
        <f t="array" ref="T73">INDEX('Building Features'!$G$5:$G$22,COLUMN('Building Features'!M72),1)</f>
        <v>2</v>
      </c>
      <c r="U73" cm="1">
        <f t="array" ref="U73">INDEX('Building Features'!$G$5:$G$22,COLUMN('Building Features'!N72),1)</f>
        <v>1959</v>
      </c>
      <c r="V73" cm="1">
        <f t="array" ref="V73">INDEX('Building Features'!$G$5:$G$22,COLUMN('Building Features'!O72),1)</f>
        <v>1032.06</v>
      </c>
      <c r="W73" cm="1">
        <f t="array" ref="W73">INDEX('Building Features'!$G$5:$G$22,COLUMN('Building Features'!P72),1)</f>
        <v>284.62</v>
      </c>
      <c r="X73" cm="1">
        <f t="array" ref="X73">INDEX('Building Features'!$G$5:$G$22,COLUMN('Building Features'!Q72),1)</f>
        <v>0</v>
      </c>
      <c r="Y73" cm="1">
        <f t="array" ref="Y73">INDEX('Building Features'!$G$5:$G$22,COLUMN('Building Features'!R72),1)</f>
        <v>1032.06</v>
      </c>
      <c r="AA73">
        <v>108.781598523193</v>
      </c>
      <c r="AB73" s="45" t="s">
        <v>1221</v>
      </c>
      <c r="AC73" s="45" t="s">
        <v>1221</v>
      </c>
      <c r="AD73">
        <v>195.60936342592501</v>
      </c>
      <c r="AE73" t="s">
        <v>1222</v>
      </c>
      <c r="AF73" t="s">
        <v>1222</v>
      </c>
      <c r="AG73">
        <f t="shared" si="4"/>
        <v>0.48562255723059744</v>
      </c>
      <c r="AH73">
        <f t="shared" si="5"/>
        <v>0.87474409082449278</v>
      </c>
      <c r="AJ73">
        <f t="shared" si="7"/>
        <v>1.3603666480550902</v>
      </c>
    </row>
    <row r="74" spans="1:36" x14ac:dyDescent="0.25">
      <c r="A74">
        <f t="shared" si="6"/>
        <v>73</v>
      </c>
      <c r="B74">
        <v>10.8063157483151</v>
      </c>
      <c r="C74">
        <v>10.3326087257136</v>
      </c>
      <c r="D74">
        <v>0</v>
      </c>
      <c r="E74">
        <v>59.073684210526302</v>
      </c>
      <c r="F74">
        <v>29.3125</v>
      </c>
      <c r="H74" cm="1">
        <f t="array" ref="H74">INDEX('Building Features'!$G$5:$G$22,COLUMN('Building Features'!A73),1)</f>
        <v>5373</v>
      </c>
      <c r="I74" cm="1">
        <f t="array" ref="I74">INDEX('Building Features'!$G$5:$G$22,COLUMN('Building Features'!B73),1)</f>
        <v>15.47</v>
      </c>
      <c r="J74" cm="1">
        <f t="array" ref="J74">INDEX('Building Features'!$G$5:$G$22,COLUMN('Building Features'!C73),1)</f>
        <v>0.4</v>
      </c>
      <c r="K74" cm="1">
        <f t="array" ref="K74">INDEX('Building Features'!$G$5:$G$22,COLUMN('Building Features'!D73),1)</f>
        <v>5</v>
      </c>
      <c r="L74" cm="1">
        <f t="array" ref="L74">INDEX('Building Features'!$G$5:$G$22,COLUMN('Building Features'!E73),1)</f>
        <v>83112.789999999994</v>
      </c>
      <c r="M74" cm="1">
        <f t="array" ref="M74">INDEX('Building Features'!$G$5:$G$22,COLUMN('Building Features'!F73),1)</f>
        <v>939.5</v>
      </c>
      <c r="N74" cm="1">
        <f t="array" ref="N74">INDEX('Building Features'!$G$5:$G$22,COLUMN('Building Features'!G73),1)</f>
        <v>1307.46</v>
      </c>
      <c r="O74" cm="1">
        <f t="array" ref="O74">INDEX('Building Features'!$G$5:$G$22,COLUMN('Building Features'!H73),1)</f>
        <v>35.39</v>
      </c>
      <c r="P74" cm="1">
        <f t="array" ref="P74">INDEX('Building Features'!$G$5:$G$22,COLUMN('Building Features'!I73),1)</f>
        <v>63.57</v>
      </c>
      <c r="Q74" cm="1">
        <f t="array" ref="Q74">INDEX('Building Features'!$G$5:$G$22,COLUMN('Building Features'!J73),1)</f>
        <v>1.8</v>
      </c>
      <c r="R74" cm="1">
        <f t="array" ref="R74">INDEX('Building Features'!$G$5:$G$22,COLUMN('Building Features'!K73),1)</f>
        <v>1</v>
      </c>
      <c r="S74" cm="1">
        <f t="array" ref="S74">INDEX('Building Features'!$G$5:$G$22,COLUMN('Building Features'!L73),1)</f>
        <v>2</v>
      </c>
      <c r="T74" cm="1">
        <f t="array" ref="T74">INDEX('Building Features'!$G$5:$G$22,COLUMN('Building Features'!M73),1)</f>
        <v>2</v>
      </c>
      <c r="U74" cm="1">
        <f t="array" ref="U74">INDEX('Building Features'!$G$5:$G$22,COLUMN('Building Features'!N73),1)</f>
        <v>1959</v>
      </c>
      <c r="V74" cm="1">
        <f t="array" ref="V74">INDEX('Building Features'!$G$5:$G$22,COLUMN('Building Features'!O73),1)</f>
        <v>1032.06</v>
      </c>
      <c r="W74" cm="1">
        <f t="array" ref="W74">INDEX('Building Features'!$G$5:$G$22,COLUMN('Building Features'!P73),1)</f>
        <v>284.62</v>
      </c>
      <c r="X74" cm="1">
        <f t="array" ref="X74">INDEX('Building Features'!$G$5:$G$22,COLUMN('Building Features'!Q73),1)</f>
        <v>0</v>
      </c>
      <c r="Y74" cm="1">
        <f t="array" ref="Y74">INDEX('Building Features'!$G$5:$G$22,COLUMN('Building Features'!R73),1)</f>
        <v>1032.06</v>
      </c>
      <c r="AA74">
        <v>107.075791050086</v>
      </c>
      <c r="AB74" s="45" t="s">
        <v>1223</v>
      </c>
      <c r="AC74" s="45" t="s">
        <v>1223</v>
      </c>
      <c r="AD74">
        <v>270.95332125603801</v>
      </c>
      <c r="AE74" t="s">
        <v>1224</v>
      </c>
      <c r="AF74" t="s">
        <v>1224</v>
      </c>
      <c r="AG74">
        <f t="shared" si="4"/>
        <v>0.45812395309882747</v>
      </c>
      <c r="AH74">
        <f t="shared" si="5"/>
        <v>1.1613623673925182</v>
      </c>
      <c r="AJ74">
        <f t="shared" si="7"/>
        <v>1.6194863204913457</v>
      </c>
    </row>
    <row r="75" spans="1:36" x14ac:dyDescent="0.25">
      <c r="A75">
        <f t="shared" si="6"/>
        <v>74</v>
      </c>
      <c r="B75">
        <v>5.1284210493689999</v>
      </c>
      <c r="C75">
        <v>13.530208343019</v>
      </c>
      <c r="D75">
        <v>0</v>
      </c>
      <c r="E75">
        <v>78.978947368421004</v>
      </c>
      <c r="F75">
        <v>33.375</v>
      </c>
      <c r="H75" cm="1">
        <f t="array" ref="H75">INDEX('Building Features'!$G$5:$G$22,COLUMN('Building Features'!A74),1)</f>
        <v>5373</v>
      </c>
      <c r="I75" cm="1">
        <f t="array" ref="I75">INDEX('Building Features'!$G$5:$G$22,COLUMN('Building Features'!B74),1)</f>
        <v>15.47</v>
      </c>
      <c r="J75" cm="1">
        <f t="array" ref="J75">INDEX('Building Features'!$G$5:$G$22,COLUMN('Building Features'!C74),1)</f>
        <v>0.4</v>
      </c>
      <c r="K75" cm="1">
        <f t="array" ref="K75">INDEX('Building Features'!$G$5:$G$22,COLUMN('Building Features'!D74),1)</f>
        <v>5</v>
      </c>
      <c r="L75" cm="1">
        <f t="array" ref="L75">INDEX('Building Features'!$G$5:$G$22,COLUMN('Building Features'!E74),1)</f>
        <v>83112.789999999994</v>
      </c>
      <c r="M75" cm="1">
        <f t="array" ref="M75">INDEX('Building Features'!$G$5:$G$22,COLUMN('Building Features'!F74),1)</f>
        <v>939.5</v>
      </c>
      <c r="N75" cm="1">
        <f t="array" ref="N75">INDEX('Building Features'!$G$5:$G$22,COLUMN('Building Features'!G74),1)</f>
        <v>1307.46</v>
      </c>
      <c r="O75" cm="1">
        <f t="array" ref="O75">INDEX('Building Features'!$G$5:$G$22,COLUMN('Building Features'!H74),1)</f>
        <v>35.39</v>
      </c>
      <c r="P75" cm="1">
        <f t="array" ref="P75">INDEX('Building Features'!$G$5:$G$22,COLUMN('Building Features'!I74),1)</f>
        <v>63.57</v>
      </c>
      <c r="Q75" cm="1">
        <f t="array" ref="Q75">INDEX('Building Features'!$G$5:$G$22,COLUMN('Building Features'!J74),1)</f>
        <v>1.8</v>
      </c>
      <c r="R75" cm="1">
        <f t="array" ref="R75">INDEX('Building Features'!$G$5:$G$22,COLUMN('Building Features'!K74),1)</f>
        <v>1</v>
      </c>
      <c r="S75" cm="1">
        <f t="array" ref="S75">INDEX('Building Features'!$G$5:$G$22,COLUMN('Building Features'!L74),1)</f>
        <v>2</v>
      </c>
      <c r="T75" cm="1">
        <f t="array" ref="T75">INDEX('Building Features'!$G$5:$G$22,COLUMN('Building Features'!M74),1)</f>
        <v>2</v>
      </c>
      <c r="U75" cm="1">
        <f t="array" ref="U75">INDEX('Building Features'!$G$5:$G$22,COLUMN('Building Features'!N74),1)</f>
        <v>1959</v>
      </c>
      <c r="V75" cm="1">
        <f t="array" ref="V75">INDEX('Building Features'!$G$5:$G$22,COLUMN('Building Features'!O74),1)</f>
        <v>1032.06</v>
      </c>
      <c r="W75" cm="1">
        <f t="array" ref="W75">INDEX('Building Features'!$G$5:$G$22,COLUMN('Building Features'!P74),1)</f>
        <v>284.62</v>
      </c>
      <c r="X75" cm="1">
        <f t="array" ref="X75">INDEX('Building Features'!$G$5:$G$22,COLUMN('Building Features'!Q74),1)</f>
        <v>0</v>
      </c>
      <c r="Y75" cm="1">
        <f t="array" ref="Y75">INDEX('Building Features'!$G$5:$G$22,COLUMN('Building Features'!R74),1)</f>
        <v>1032.06</v>
      </c>
      <c r="AA75">
        <v>116.866643115591</v>
      </c>
      <c r="AB75" s="45" t="s">
        <v>1225</v>
      </c>
      <c r="AC75" s="45" t="s">
        <v>1225</v>
      </c>
      <c r="AD75">
        <v>402.51645833333299</v>
      </c>
      <c r="AE75" t="s">
        <v>1226</v>
      </c>
      <c r="AF75" t="s">
        <v>1226</v>
      </c>
      <c r="AG75">
        <f t="shared" si="4"/>
        <v>0.52172901544760841</v>
      </c>
      <c r="AH75">
        <f t="shared" si="5"/>
        <v>1.8016005955704448</v>
      </c>
      <c r="AJ75">
        <f t="shared" si="7"/>
        <v>2.3233296110180532</v>
      </c>
    </row>
    <row r="76" spans="1:36" x14ac:dyDescent="0.25">
      <c r="A76">
        <f t="shared" si="6"/>
        <v>75</v>
      </c>
      <c r="B76">
        <v>4.6768421097805604</v>
      </c>
      <c r="C76">
        <v>12.849999981621901</v>
      </c>
      <c r="D76">
        <v>0</v>
      </c>
      <c r="E76">
        <v>79.263157894736807</v>
      </c>
      <c r="F76">
        <v>32.21875</v>
      </c>
      <c r="H76" cm="1">
        <f t="array" ref="H76">INDEX('Building Features'!$G$5:$G$22,COLUMN('Building Features'!A75),1)</f>
        <v>5373</v>
      </c>
      <c r="I76" cm="1">
        <f t="array" ref="I76">INDEX('Building Features'!$G$5:$G$22,COLUMN('Building Features'!B75),1)</f>
        <v>15.47</v>
      </c>
      <c r="J76" cm="1">
        <f t="array" ref="J76">INDEX('Building Features'!$G$5:$G$22,COLUMN('Building Features'!C75),1)</f>
        <v>0.4</v>
      </c>
      <c r="K76" cm="1">
        <f t="array" ref="K76">INDEX('Building Features'!$G$5:$G$22,COLUMN('Building Features'!D75),1)</f>
        <v>5</v>
      </c>
      <c r="L76" cm="1">
        <f t="array" ref="L76">INDEX('Building Features'!$G$5:$G$22,COLUMN('Building Features'!E75),1)</f>
        <v>83112.789999999994</v>
      </c>
      <c r="M76" cm="1">
        <f t="array" ref="M76">INDEX('Building Features'!$G$5:$G$22,COLUMN('Building Features'!F75),1)</f>
        <v>939.5</v>
      </c>
      <c r="N76" cm="1">
        <f t="array" ref="N76">INDEX('Building Features'!$G$5:$G$22,COLUMN('Building Features'!G75),1)</f>
        <v>1307.46</v>
      </c>
      <c r="O76" cm="1">
        <f t="array" ref="O76">INDEX('Building Features'!$G$5:$G$22,COLUMN('Building Features'!H75),1)</f>
        <v>35.39</v>
      </c>
      <c r="P76" cm="1">
        <f t="array" ref="P76">INDEX('Building Features'!$G$5:$G$22,COLUMN('Building Features'!I75),1)</f>
        <v>63.57</v>
      </c>
      <c r="Q76" cm="1">
        <f t="array" ref="Q76">INDEX('Building Features'!$G$5:$G$22,COLUMN('Building Features'!J75),1)</f>
        <v>1.8</v>
      </c>
      <c r="R76" cm="1">
        <f t="array" ref="R76">INDEX('Building Features'!$G$5:$G$22,COLUMN('Building Features'!K75),1)</f>
        <v>1</v>
      </c>
      <c r="S76" cm="1">
        <f t="array" ref="S76">INDEX('Building Features'!$G$5:$G$22,COLUMN('Building Features'!L75),1)</f>
        <v>2</v>
      </c>
      <c r="T76" cm="1">
        <f t="array" ref="T76">INDEX('Building Features'!$G$5:$G$22,COLUMN('Building Features'!M75),1)</f>
        <v>2</v>
      </c>
      <c r="U76" cm="1">
        <f t="array" ref="U76">INDEX('Building Features'!$G$5:$G$22,COLUMN('Building Features'!N75),1)</f>
        <v>1959</v>
      </c>
      <c r="V76" cm="1">
        <f t="array" ref="V76">INDEX('Building Features'!$G$5:$G$22,COLUMN('Building Features'!O75),1)</f>
        <v>1032.06</v>
      </c>
      <c r="W76" cm="1">
        <f t="array" ref="W76">INDEX('Building Features'!$G$5:$G$22,COLUMN('Building Features'!P75),1)</f>
        <v>284.62</v>
      </c>
      <c r="X76" cm="1">
        <f t="array" ref="X76">INDEX('Building Features'!$G$5:$G$22,COLUMN('Building Features'!Q75),1)</f>
        <v>0</v>
      </c>
      <c r="Y76" cm="1">
        <f t="array" ref="Y76">INDEX('Building Features'!$G$5:$G$22,COLUMN('Building Features'!R75),1)</f>
        <v>1032.06</v>
      </c>
      <c r="AA76">
        <v>112.798434696374</v>
      </c>
      <c r="AB76" s="45" t="s">
        <v>1190</v>
      </c>
      <c r="AC76" s="45" t="s">
        <v>1190</v>
      </c>
      <c r="AD76">
        <v>375.06714120370299</v>
      </c>
      <c r="AE76" t="s">
        <v>1227</v>
      </c>
      <c r="AF76" t="s">
        <v>1227</v>
      </c>
      <c r="AG76">
        <f t="shared" si="4"/>
        <v>0.50358272845710028</v>
      </c>
      <c r="AH76">
        <f t="shared" si="5"/>
        <v>1.676716917922948</v>
      </c>
      <c r="AJ76">
        <f t="shared" si="7"/>
        <v>2.1802996463800484</v>
      </c>
    </row>
    <row r="77" spans="1:36" x14ac:dyDescent="0.25">
      <c r="A77">
        <f t="shared" si="6"/>
        <v>76</v>
      </c>
      <c r="B77">
        <v>5.6547368476265296</v>
      </c>
      <c r="C77">
        <v>10.9208333243926</v>
      </c>
      <c r="D77">
        <v>0</v>
      </c>
      <c r="E77">
        <v>77.3894736842105</v>
      </c>
      <c r="F77">
        <v>30.28125</v>
      </c>
      <c r="H77" cm="1">
        <f t="array" ref="H77">INDEX('Building Features'!$G$5:$G$22,COLUMN('Building Features'!A76),1)</f>
        <v>5373</v>
      </c>
      <c r="I77" cm="1">
        <f t="array" ref="I77">INDEX('Building Features'!$G$5:$G$22,COLUMN('Building Features'!B76),1)</f>
        <v>15.47</v>
      </c>
      <c r="J77" cm="1">
        <f t="array" ref="J77">INDEX('Building Features'!$G$5:$G$22,COLUMN('Building Features'!C76),1)</f>
        <v>0.4</v>
      </c>
      <c r="K77" cm="1">
        <f t="array" ref="K77">INDEX('Building Features'!$G$5:$G$22,COLUMN('Building Features'!D76),1)</f>
        <v>5</v>
      </c>
      <c r="L77" cm="1">
        <f t="array" ref="L77">INDEX('Building Features'!$G$5:$G$22,COLUMN('Building Features'!E76),1)</f>
        <v>83112.789999999994</v>
      </c>
      <c r="M77" cm="1">
        <f t="array" ref="M77">INDEX('Building Features'!$G$5:$G$22,COLUMN('Building Features'!F76),1)</f>
        <v>939.5</v>
      </c>
      <c r="N77" cm="1">
        <f t="array" ref="N77">INDEX('Building Features'!$G$5:$G$22,COLUMN('Building Features'!G76),1)</f>
        <v>1307.46</v>
      </c>
      <c r="O77" cm="1">
        <f t="array" ref="O77">INDEX('Building Features'!$G$5:$G$22,COLUMN('Building Features'!H76),1)</f>
        <v>35.39</v>
      </c>
      <c r="P77" cm="1">
        <f t="array" ref="P77">INDEX('Building Features'!$G$5:$G$22,COLUMN('Building Features'!I76),1)</f>
        <v>63.57</v>
      </c>
      <c r="Q77" cm="1">
        <f t="array" ref="Q77">INDEX('Building Features'!$G$5:$G$22,COLUMN('Building Features'!J76),1)</f>
        <v>1.8</v>
      </c>
      <c r="R77" cm="1">
        <f t="array" ref="R77">INDEX('Building Features'!$G$5:$G$22,COLUMN('Building Features'!K76),1)</f>
        <v>1</v>
      </c>
      <c r="S77" cm="1">
        <f t="array" ref="S77">INDEX('Building Features'!$G$5:$G$22,COLUMN('Building Features'!L76),1)</f>
        <v>2</v>
      </c>
      <c r="T77" cm="1">
        <f t="array" ref="T77">INDEX('Building Features'!$G$5:$G$22,COLUMN('Building Features'!M76),1)</f>
        <v>2</v>
      </c>
      <c r="U77" cm="1">
        <f t="array" ref="U77">INDEX('Building Features'!$G$5:$G$22,COLUMN('Building Features'!N76),1)</f>
        <v>1959</v>
      </c>
      <c r="V77" cm="1">
        <f t="array" ref="V77">INDEX('Building Features'!$G$5:$G$22,COLUMN('Building Features'!O76),1)</f>
        <v>1032.06</v>
      </c>
      <c r="W77" cm="1">
        <f t="array" ref="W77">INDEX('Building Features'!$G$5:$G$22,COLUMN('Building Features'!P76),1)</f>
        <v>284.62</v>
      </c>
      <c r="X77" cm="1">
        <f t="array" ref="X77">INDEX('Building Features'!$G$5:$G$22,COLUMN('Building Features'!Q76),1)</f>
        <v>0</v>
      </c>
      <c r="Y77" cm="1">
        <f t="array" ref="Y77">INDEX('Building Features'!$G$5:$G$22,COLUMN('Building Features'!R76),1)</f>
        <v>1032.06</v>
      </c>
      <c r="AA77">
        <v>113.32867934279901</v>
      </c>
      <c r="AB77" s="45" t="s">
        <v>1228</v>
      </c>
      <c r="AC77" s="45" t="s">
        <v>1228</v>
      </c>
      <c r="AD77">
        <v>299.83478009259198</v>
      </c>
      <c r="AE77" t="s">
        <v>693</v>
      </c>
      <c r="AF77" t="s">
        <v>693</v>
      </c>
      <c r="AG77">
        <f t="shared" si="4"/>
        <v>0.50563000186115759</v>
      </c>
      <c r="AH77">
        <f t="shared" si="5"/>
        <v>1.3418946584775731</v>
      </c>
      <c r="AJ77">
        <f t="shared" si="7"/>
        <v>1.8475246603387308</v>
      </c>
    </row>
    <row r="78" spans="1:36" x14ac:dyDescent="0.25">
      <c r="A78">
        <f t="shared" si="6"/>
        <v>77</v>
      </c>
      <c r="B78">
        <v>8.0115789714612404</v>
      </c>
      <c r="C78">
        <v>9.8041666497786792</v>
      </c>
      <c r="D78">
        <v>0</v>
      </c>
      <c r="E78">
        <v>73.315789473684205</v>
      </c>
      <c r="F78">
        <v>37.21875</v>
      </c>
      <c r="H78" cm="1">
        <f t="array" ref="H78">INDEX('Building Features'!$G$5:$G$22,COLUMN('Building Features'!A77),1)</f>
        <v>5373</v>
      </c>
      <c r="I78" cm="1">
        <f t="array" ref="I78">INDEX('Building Features'!$G$5:$G$22,COLUMN('Building Features'!B77),1)</f>
        <v>15.47</v>
      </c>
      <c r="J78" cm="1">
        <f t="array" ref="J78">INDEX('Building Features'!$G$5:$G$22,COLUMN('Building Features'!C77),1)</f>
        <v>0.4</v>
      </c>
      <c r="K78" cm="1">
        <f t="array" ref="K78">INDEX('Building Features'!$G$5:$G$22,COLUMN('Building Features'!D77),1)</f>
        <v>5</v>
      </c>
      <c r="L78" cm="1">
        <f t="array" ref="L78">INDEX('Building Features'!$G$5:$G$22,COLUMN('Building Features'!E77),1)</f>
        <v>83112.789999999994</v>
      </c>
      <c r="M78" cm="1">
        <f t="array" ref="M78">INDEX('Building Features'!$G$5:$G$22,COLUMN('Building Features'!F77),1)</f>
        <v>939.5</v>
      </c>
      <c r="N78" cm="1">
        <f t="array" ref="N78">INDEX('Building Features'!$G$5:$G$22,COLUMN('Building Features'!G77),1)</f>
        <v>1307.46</v>
      </c>
      <c r="O78" cm="1">
        <f t="array" ref="O78">INDEX('Building Features'!$G$5:$G$22,COLUMN('Building Features'!H77),1)</f>
        <v>35.39</v>
      </c>
      <c r="P78" cm="1">
        <f t="array" ref="P78">INDEX('Building Features'!$G$5:$G$22,COLUMN('Building Features'!I77),1)</f>
        <v>63.57</v>
      </c>
      <c r="Q78" cm="1">
        <f t="array" ref="Q78">INDEX('Building Features'!$G$5:$G$22,COLUMN('Building Features'!J77),1)</f>
        <v>1.8</v>
      </c>
      <c r="R78" cm="1">
        <f t="array" ref="R78">INDEX('Building Features'!$G$5:$G$22,COLUMN('Building Features'!K77),1)</f>
        <v>1</v>
      </c>
      <c r="S78" cm="1">
        <f t="array" ref="S78">INDEX('Building Features'!$G$5:$G$22,COLUMN('Building Features'!L77),1)</f>
        <v>2</v>
      </c>
      <c r="T78" cm="1">
        <f t="array" ref="T78">INDEX('Building Features'!$G$5:$G$22,COLUMN('Building Features'!M77),1)</f>
        <v>2</v>
      </c>
      <c r="U78" cm="1">
        <f t="array" ref="U78">INDEX('Building Features'!$G$5:$G$22,COLUMN('Building Features'!N77),1)</f>
        <v>1959</v>
      </c>
      <c r="V78" cm="1">
        <f t="array" ref="V78">INDEX('Building Features'!$G$5:$G$22,COLUMN('Building Features'!O77),1)</f>
        <v>1032.06</v>
      </c>
      <c r="W78" cm="1">
        <f t="array" ref="W78">INDEX('Building Features'!$G$5:$G$22,COLUMN('Building Features'!P77),1)</f>
        <v>284.62</v>
      </c>
      <c r="X78" cm="1">
        <f t="array" ref="X78">INDEX('Building Features'!$G$5:$G$22,COLUMN('Building Features'!Q77),1)</f>
        <v>0</v>
      </c>
      <c r="Y78" cm="1">
        <f t="array" ref="Y78">INDEX('Building Features'!$G$5:$G$22,COLUMN('Building Features'!R77),1)</f>
        <v>1032.06</v>
      </c>
      <c r="AA78">
        <v>108.49936295615301</v>
      </c>
      <c r="AB78" s="45" t="s">
        <v>1229</v>
      </c>
      <c r="AC78" s="45" t="s">
        <v>1229</v>
      </c>
      <c r="AD78">
        <v>269.89953703703702</v>
      </c>
      <c r="AE78" t="s">
        <v>1230</v>
      </c>
      <c r="AF78" t="s">
        <v>1230</v>
      </c>
      <c r="AG78">
        <f t="shared" si="4"/>
        <v>0.48390098641354923</v>
      </c>
      <c r="AH78">
        <f t="shared" si="5"/>
        <v>1.209752466033873</v>
      </c>
      <c r="AJ78">
        <f t="shared" si="7"/>
        <v>1.6936534524474223</v>
      </c>
    </row>
    <row r="79" spans="1:36" x14ac:dyDescent="0.25">
      <c r="A79">
        <f t="shared" si="6"/>
        <v>78</v>
      </c>
      <c r="B79">
        <v>7.9894736892298601</v>
      </c>
      <c r="C79">
        <v>9.5977777375115192</v>
      </c>
      <c r="D79">
        <v>0</v>
      </c>
      <c r="E79">
        <v>80.831578947368399</v>
      </c>
      <c r="F79">
        <v>53.28125</v>
      </c>
      <c r="H79" cm="1">
        <f t="array" ref="H79">INDEX('Building Features'!$G$5:$G$22,COLUMN('Building Features'!A78),1)</f>
        <v>5373</v>
      </c>
      <c r="I79" cm="1">
        <f t="array" ref="I79">INDEX('Building Features'!$G$5:$G$22,COLUMN('Building Features'!B78),1)</f>
        <v>15.47</v>
      </c>
      <c r="J79" cm="1">
        <f t="array" ref="J79">INDEX('Building Features'!$G$5:$G$22,COLUMN('Building Features'!C78),1)</f>
        <v>0.4</v>
      </c>
      <c r="K79" cm="1">
        <f t="array" ref="K79">INDEX('Building Features'!$G$5:$G$22,COLUMN('Building Features'!D78),1)</f>
        <v>5</v>
      </c>
      <c r="L79" cm="1">
        <f t="array" ref="L79">INDEX('Building Features'!$G$5:$G$22,COLUMN('Building Features'!E78),1)</f>
        <v>83112.789999999994</v>
      </c>
      <c r="M79" cm="1">
        <f t="array" ref="M79">INDEX('Building Features'!$G$5:$G$22,COLUMN('Building Features'!F78),1)</f>
        <v>939.5</v>
      </c>
      <c r="N79" cm="1">
        <f t="array" ref="N79">INDEX('Building Features'!$G$5:$G$22,COLUMN('Building Features'!G78),1)</f>
        <v>1307.46</v>
      </c>
      <c r="O79" cm="1">
        <f t="array" ref="O79">INDEX('Building Features'!$G$5:$G$22,COLUMN('Building Features'!H78),1)</f>
        <v>35.39</v>
      </c>
      <c r="P79" cm="1">
        <f t="array" ref="P79">INDEX('Building Features'!$G$5:$G$22,COLUMN('Building Features'!I78),1)</f>
        <v>63.57</v>
      </c>
      <c r="Q79" cm="1">
        <f t="array" ref="Q79">INDEX('Building Features'!$G$5:$G$22,COLUMN('Building Features'!J78),1)</f>
        <v>1.8</v>
      </c>
      <c r="R79" cm="1">
        <f t="array" ref="R79">INDEX('Building Features'!$G$5:$G$22,COLUMN('Building Features'!K78),1)</f>
        <v>1</v>
      </c>
      <c r="S79" cm="1">
        <f t="array" ref="S79">INDEX('Building Features'!$G$5:$G$22,COLUMN('Building Features'!L78),1)</f>
        <v>2</v>
      </c>
      <c r="T79" cm="1">
        <f t="array" ref="T79">INDEX('Building Features'!$G$5:$G$22,COLUMN('Building Features'!M78),1)</f>
        <v>2</v>
      </c>
      <c r="U79" cm="1">
        <f t="array" ref="U79">INDEX('Building Features'!$G$5:$G$22,COLUMN('Building Features'!N78),1)</f>
        <v>1959</v>
      </c>
      <c r="V79" cm="1">
        <f t="array" ref="V79">INDEX('Building Features'!$G$5:$G$22,COLUMN('Building Features'!O78),1)</f>
        <v>1032.06</v>
      </c>
      <c r="W79" cm="1">
        <f t="array" ref="W79">INDEX('Building Features'!$G$5:$G$22,COLUMN('Building Features'!P78),1)</f>
        <v>284.62</v>
      </c>
      <c r="X79" cm="1">
        <f t="array" ref="X79">INDEX('Building Features'!$G$5:$G$22,COLUMN('Building Features'!Q78),1)</f>
        <v>0</v>
      </c>
      <c r="Y79" cm="1">
        <f t="array" ref="Y79">INDEX('Building Features'!$G$5:$G$22,COLUMN('Building Features'!R78),1)</f>
        <v>1032.06</v>
      </c>
      <c r="AA79">
        <v>107.641268482649</v>
      </c>
      <c r="AB79" s="45" t="s">
        <v>1231</v>
      </c>
      <c r="AC79" s="45" t="s">
        <v>1231</v>
      </c>
      <c r="AD79">
        <v>280.16024305555499</v>
      </c>
      <c r="AE79" t="s">
        <v>1232</v>
      </c>
      <c r="AF79" t="s">
        <v>1232</v>
      </c>
      <c r="AG79">
        <f t="shared" si="4"/>
        <v>0.4804578447794528</v>
      </c>
      <c r="AH79">
        <f t="shared" si="5"/>
        <v>1.2527452075190768</v>
      </c>
      <c r="AJ79">
        <f t="shared" si="7"/>
        <v>1.7332030522985296</v>
      </c>
    </row>
    <row r="80" spans="1:36" x14ac:dyDescent="0.25">
      <c r="A80">
        <f t="shared" si="6"/>
        <v>79</v>
      </c>
      <c r="B80">
        <v>7.9673684571918599</v>
      </c>
      <c r="C80">
        <v>11.473958338300299</v>
      </c>
      <c r="D80">
        <v>0</v>
      </c>
      <c r="E80">
        <v>83.263157894736807</v>
      </c>
      <c r="F80">
        <v>52.8125</v>
      </c>
      <c r="H80" cm="1">
        <f t="array" ref="H80">INDEX('Building Features'!$G$5:$G$22,COLUMN('Building Features'!A79),1)</f>
        <v>5373</v>
      </c>
      <c r="I80" cm="1">
        <f t="array" ref="I80">INDEX('Building Features'!$G$5:$G$22,COLUMN('Building Features'!B79),1)</f>
        <v>15.47</v>
      </c>
      <c r="J80" cm="1">
        <f t="array" ref="J80">INDEX('Building Features'!$G$5:$G$22,COLUMN('Building Features'!C79),1)</f>
        <v>0.4</v>
      </c>
      <c r="K80" cm="1">
        <f t="array" ref="K80">INDEX('Building Features'!$G$5:$G$22,COLUMN('Building Features'!D79),1)</f>
        <v>5</v>
      </c>
      <c r="L80" cm="1">
        <f t="array" ref="L80">INDEX('Building Features'!$G$5:$G$22,COLUMN('Building Features'!E79),1)</f>
        <v>83112.789999999994</v>
      </c>
      <c r="M80" cm="1">
        <f t="array" ref="M80">INDEX('Building Features'!$G$5:$G$22,COLUMN('Building Features'!F79),1)</f>
        <v>939.5</v>
      </c>
      <c r="N80" cm="1">
        <f t="array" ref="N80">INDEX('Building Features'!$G$5:$G$22,COLUMN('Building Features'!G79),1)</f>
        <v>1307.46</v>
      </c>
      <c r="O80" cm="1">
        <f t="array" ref="O80">INDEX('Building Features'!$G$5:$G$22,COLUMN('Building Features'!H79),1)</f>
        <v>35.39</v>
      </c>
      <c r="P80" cm="1">
        <f t="array" ref="P80">INDEX('Building Features'!$G$5:$G$22,COLUMN('Building Features'!I79),1)</f>
        <v>63.57</v>
      </c>
      <c r="Q80" cm="1">
        <f t="array" ref="Q80">INDEX('Building Features'!$G$5:$G$22,COLUMN('Building Features'!J79),1)</f>
        <v>1.8</v>
      </c>
      <c r="R80" cm="1">
        <f t="array" ref="R80">INDEX('Building Features'!$G$5:$G$22,COLUMN('Building Features'!K79),1)</f>
        <v>1</v>
      </c>
      <c r="S80" cm="1">
        <f t="array" ref="S80">INDEX('Building Features'!$G$5:$G$22,COLUMN('Building Features'!L79),1)</f>
        <v>2</v>
      </c>
      <c r="T80" cm="1">
        <f t="array" ref="T80">INDEX('Building Features'!$G$5:$G$22,COLUMN('Building Features'!M79),1)</f>
        <v>2</v>
      </c>
      <c r="U80" cm="1">
        <f t="array" ref="U80">INDEX('Building Features'!$G$5:$G$22,COLUMN('Building Features'!N79),1)</f>
        <v>1959</v>
      </c>
      <c r="V80" cm="1">
        <f t="array" ref="V80">INDEX('Building Features'!$G$5:$G$22,COLUMN('Building Features'!O79),1)</f>
        <v>1032.06</v>
      </c>
      <c r="W80" cm="1">
        <f t="array" ref="W80">INDEX('Building Features'!$G$5:$G$22,COLUMN('Building Features'!P79),1)</f>
        <v>284.62</v>
      </c>
      <c r="X80" cm="1">
        <f t="array" ref="X80">INDEX('Building Features'!$G$5:$G$22,COLUMN('Building Features'!Q79),1)</f>
        <v>0</v>
      </c>
      <c r="Y80" cm="1">
        <f t="array" ref="Y80">INDEX('Building Features'!$G$5:$G$22,COLUMN('Building Features'!R79),1)</f>
        <v>1032.06</v>
      </c>
      <c r="AA80">
        <v>100.14846327004599</v>
      </c>
      <c r="AB80" s="45" t="s">
        <v>1233</v>
      </c>
      <c r="AC80" s="45" t="s">
        <v>1233</v>
      </c>
      <c r="AD80">
        <v>276.49502314814703</v>
      </c>
      <c r="AE80" t="s">
        <v>1234</v>
      </c>
      <c r="AF80" t="s">
        <v>1234</v>
      </c>
      <c r="AG80">
        <f t="shared" si="4"/>
        <v>0.44705006514051743</v>
      </c>
      <c r="AH80">
        <f t="shared" si="5"/>
        <v>1.2376698306346547</v>
      </c>
      <c r="AJ80">
        <f t="shared" si="7"/>
        <v>1.6847198957751721</v>
      </c>
    </row>
    <row r="81" spans="1:36" x14ac:dyDescent="0.25">
      <c r="A81">
        <f t="shared" si="6"/>
        <v>80</v>
      </c>
      <c r="B81">
        <v>6.3221052370573299</v>
      </c>
      <c r="C81">
        <v>12.7145833720763</v>
      </c>
      <c r="D81">
        <v>0</v>
      </c>
      <c r="E81">
        <v>83.757894736842104</v>
      </c>
      <c r="F81">
        <v>52.8125</v>
      </c>
      <c r="H81" cm="1">
        <f t="array" ref="H81">INDEX('Building Features'!$G$5:$G$22,COLUMN('Building Features'!A80),1)</f>
        <v>5373</v>
      </c>
      <c r="I81" cm="1">
        <f t="array" ref="I81">INDEX('Building Features'!$G$5:$G$22,COLUMN('Building Features'!B80),1)</f>
        <v>15.47</v>
      </c>
      <c r="J81" cm="1">
        <f t="array" ref="J81">INDEX('Building Features'!$G$5:$G$22,COLUMN('Building Features'!C80),1)</f>
        <v>0.4</v>
      </c>
      <c r="K81" cm="1">
        <f t="array" ref="K81">INDEX('Building Features'!$G$5:$G$22,COLUMN('Building Features'!D80),1)</f>
        <v>5</v>
      </c>
      <c r="L81" cm="1">
        <f t="array" ref="L81">INDEX('Building Features'!$G$5:$G$22,COLUMN('Building Features'!E80),1)</f>
        <v>83112.789999999994</v>
      </c>
      <c r="M81" cm="1">
        <f t="array" ref="M81">INDEX('Building Features'!$G$5:$G$22,COLUMN('Building Features'!F80),1)</f>
        <v>939.5</v>
      </c>
      <c r="N81" cm="1">
        <f t="array" ref="N81">INDEX('Building Features'!$G$5:$G$22,COLUMN('Building Features'!G80),1)</f>
        <v>1307.46</v>
      </c>
      <c r="O81" cm="1">
        <f t="array" ref="O81">INDEX('Building Features'!$G$5:$G$22,COLUMN('Building Features'!H80),1)</f>
        <v>35.39</v>
      </c>
      <c r="P81" cm="1">
        <f t="array" ref="P81">INDEX('Building Features'!$G$5:$G$22,COLUMN('Building Features'!I80),1)</f>
        <v>63.57</v>
      </c>
      <c r="Q81" cm="1">
        <f t="array" ref="Q81">INDEX('Building Features'!$G$5:$G$22,COLUMN('Building Features'!J80),1)</f>
        <v>1.8</v>
      </c>
      <c r="R81" cm="1">
        <f t="array" ref="R81">INDEX('Building Features'!$G$5:$G$22,COLUMN('Building Features'!K80),1)</f>
        <v>1</v>
      </c>
      <c r="S81" cm="1">
        <f t="array" ref="S81">INDEX('Building Features'!$G$5:$G$22,COLUMN('Building Features'!L80),1)</f>
        <v>2</v>
      </c>
      <c r="T81" cm="1">
        <f t="array" ref="T81">INDEX('Building Features'!$G$5:$G$22,COLUMN('Building Features'!M80),1)</f>
        <v>2</v>
      </c>
      <c r="U81" cm="1">
        <f t="array" ref="U81">INDEX('Building Features'!$G$5:$G$22,COLUMN('Building Features'!N80),1)</f>
        <v>1959</v>
      </c>
      <c r="V81" cm="1">
        <f t="array" ref="V81">INDEX('Building Features'!$G$5:$G$22,COLUMN('Building Features'!O80),1)</f>
        <v>1032.06</v>
      </c>
      <c r="W81" cm="1">
        <f t="array" ref="W81">INDEX('Building Features'!$G$5:$G$22,COLUMN('Building Features'!P80),1)</f>
        <v>284.62</v>
      </c>
      <c r="X81" cm="1">
        <f t="array" ref="X81">INDEX('Building Features'!$G$5:$G$22,COLUMN('Building Features'!Q80),1)</f>
        <v>0</v>
      </c>
      <c r="Y81" cm="1">
        <f t="array" ref="Y81">INDEX('Building Features'!$G$5:$G$22,COLUMN('Building Features'!R80),1)</f>
        <v>1032.06</v>
      </c>
      <c r="AA81">
        <v>106.450095937958</v>
      </c>
      <c r="AB81" s="45" t="s">
        <v>1235</v>
      </c>
      <c r="AC81" s="45" t="s">
        <v>1235</v>
      </c>
      <c r="AD81">
        <v>347.70895833333299</v>
      </c>
      <c r="AE81" t="s">
        <v>1236</v>
      </c>
      <c r="AF81" t="s">
        <v>1236</v>
      </c>
      <c r="AG81">
        <f t="shared" si="4"/>
        <v>0.47515354550530431</v>
      </c>
      <c r="AH81">
        <f t="shared" si="5"/>
        <v>1.5559277870835659</v>
      </c>
      <c r="AJ81">
        <f t="shared" si="7"/>
        <v>2.0310813325888701</v>
      </c>
    </row>
    <row r="82" spans="1:36" x14ac:dyDescent="0.25">
      <c r="A82">
        <f t="shared" si="6"/>
        <v>81</v>
      </c>
      <c r="B82">
        <v>5.2105263107701303</v>
      </c>
      <c r="C82">
        <v>11.417708307504601</v>
      </c>
      <c r="D82">
        <v>0</v>
      </c>
      <c r="E82">
        <v>92.936842105263096</v>
      </c>
      <c r="F82">
        <v>55.09375</v>
      </c>
      <c r="H82" cm="1">
        <f t="array" ref="H82">INDEX('Building Features'!$G$5:$G$22,COLUMN('Building Features'!A81),1)</f>
        <v>5373</v>
      </c>
      <c r="I82" cm="1">
        <f t="array" ref="I82">INDEX('Building Features'!$G$5:$G$22,COLUMN('Building Features'!B81),1)</f>
        <v>15.47</v>
      </c>
      <c r="J82" cm="1">
        <f t="array" ref="J82">INDEX('Building Features'!$G$5:$G$22,COLUMN('Building Features'!C81),1)</f>
        <v>0.4</v>
      </c>
      <c r="K82" cm="1">
        <f t="array" ref="K82">INDEX('Building Features'!$G$5:$G$22,COLUMN('Building Features'!D81),1)</f>
        <v>5</v>
      </c>
      <c r="L82" cm="1">
        <f t="array" ref="L82">INDEX('Building Features'!$G$5:$G$22,COLUMN('Building Features'!E81),1)</f>
        <v>83112.789999999994</v>
      </c>
      <c r="M82" cm="1">
        <f t="array" ref="M82">INDEX('Building Features'!$G$5:$G$22,COLUMN('Building Features'!F81),1)</f>
        <v>939.5</v>
      </c>
      <c r="N82" cm="1">
        <f t="array" ref="N82">INDEX('Building Features'!$G$5:$G$22,COLUMN('Building Features'!G81),1)</f>
        <v>1307.46</v>
      </c>
      <c r="O82" cm="1">
        <f t="array" ref="O82">INDEX('Building Features'!$G$5:$G$22,COLUMN('Building Features'!H81),1)</f>
        <v>35.39</v>
      </c>
      <c r="P82" cm="1">
        <f t="array" ref="P82">INDEX('Building Features'!$G$5:$G$22,COLUMN('Building Features'!I81),1)</f>
        <v>63.57</v>
      </c>
      <c r="Q82" cm="1">
        <f t="array" ref="Q82">INDEX('Building Features'!$G$5:$G$22,COLUMN('Building Features'!J81),1)</f>
        <v>1.8</v>
      </c>
      <c r="R82" cm="1">
        <f t="array" ref="R82">INDEX('Building Features'!$G$5:$G$22,COLUMN('Building Features'!K81),1)</f>
        <v>1</v>
      </c>
      <c r="S82" cm="1">
        <f t="array" ref="S82">INDEX('Building Features'!$G$5:$G$22,COLUMN('Building Features'!L81),1)</f>
        <v>2</v>
      </c>
      <c r="T82" cm="1">
        <f t="array" ref="T82">INDEX('Building Features'!$G$5:$G$22,COLUMN('Building Features'!M81),1)</f>
        <v>2</v>
      </c>
      <c r="U82" cm="1">
        <f t="array" ref="U82">INDEX('Building Features'!$G$5:$G$22,COLUMN('Building Features'!N81),1)</f>
        <v>1959</v>
      </c>
      <c r="V82" cm="1">
        <f t="array" ref="V82">INDEX('Building Features'!$G$5:$G$22,COLUMN('Building Features'!O81),1)</f>
        <v>1032.06</v>
      </c>
      <c r="W82" cm="1">
        <f t="array" ref="W82">INDEX('Building Features'!$G$5:$G$22,COLUMN('Building Features'!P81),1)</f>
        <v>284.62</v>
      </c>
      <c r="X82" cm="1">
        <f t="array" ref="X82">INDEX('Building Features'!$G$5:$G$22,COLUMN('Building Features'!Q81),1)</f>
        <v>0</v>
      </c>
      <c r="Y82" cm="1">
        <f t="array" ref="Y82">INDEX('Building Features'!$G$5:$G$22,COLUMN('Building Features'!R81),1)</f>
        <v>1032.06</v>
      </c>
      <c r="AA82">
        <v>119.331782034149</v>
      </c>
      <c r="AB82" s="45" t="s">
        <v>1237</v>
      </c>
      <c r="AC82" s="45" t="s">
        <v>1237</v>
      </c>
      <c r="AD82">
        <v>334.04056712962898</v>
      </c>
      <c r="AE82" t="s">
        <v>1238</v>
      </c>
      <c r="AF82" t="s">
        <v>1238</v>
      </c>
      <c r="AG82">
        <f t="shared" si="4"/>
        <v>0.53284943234691984</v>
      </c>
      <c r="AH82">
        <f t="shared" si="5"/>
        <v>1.4945095849618462</v>
      </c>
      <c r="AJ82">
        <f t="shared" si="7"/>
        <v>2.0273590173087661</v>
      </c>
    </row>
    <row r="83" spans="1:36" x14ac:dyDescent="0.25">
      <c r="A83">
        <f t="shared" si="6"/>
        <v>82</v>
      </c>
      <c r="B83">
        <v>6.6189474005448101</v>
      </c>
      <c r="C83">
        <v>11.291666661699599</v>
      </c>
      <c r="D83">
        <v>0</v>
      </c>
      <c r="E83">
        <v>83.021052631578897</v>
      </c>
      <c r="F83">
        <v>54.78125</v>
      </c>
      <c r="H83" cm="1">
        <f t="array" ref="H83">INDEX('Building Features'!$G$5:$G$22,COLUMN('Building Features'!A82),1)</f>
        <v>5373</v>
      </c>
      <c r="I83" cm="1">
        <f t="array" ref="I83">INDEX('Building Features'!$G$5:$G$22,COLUMN('Building Features'!B82),1)</f>
        <v>15.47</v>
      </c>
      <c r="J83" cm="1">
        <f t="array" ref="J83">INDEX('Building Features'!$G$5:$G$22,COLUMN('Building Features'!C82),1)</f>
        <v>0.4</v>
      </c>
      <c r="K83" cm="1">
        <f t="array" ref="K83">INDEX('Building Features'!$G$5:$G$22,COLUMN('Building Features'!D82),1)</f>
        <v>5</v>
      </c>
      <c r="L83" cm="1">
        <f t="array" ref="L83">INDEX('Building Features'!$G$5:$G$22,COLUMN('Building Features'!E82),1)</f>
        <v>83112.789999999994</v>
      </c>
      <c r="M83" cm="1">
        <f t="array" ref="M83">INDEX('Building Features'!$G$5:$G$22,COLUMN('Building Features'!F82),1)</f>
        <v>939.5</v>
      </c>
      <c r="N83" cm="1">
        <f t="array" ref="N83">INDEX('Building Features'!$G$5:$G$22,COLUMN('Building Features'!G82),1)</f>
        <v>1307.46</v>
      </c>
      <c r="O83" cm="1">
        <f t="array" ref="O83">INDEX('Building Features'!$G$5:$G$22,COLUMN('Building Features'!H82),1)</f>
        <v>35.39</v>
      </c>
      <c r="P83" cm="1">
        <f t="array" ref="P83">INDEX('Building Features'!$G$5:$G$22,COLUMN('Building Features'!I82),1)</f>
        <v>63.57</v>
      </c>
      <c r="Q83" cm="1">
        <f t="array" ref="Q83">INDEX('Building Features'!$G$5:$G$22,COLUMN('Building Features'!J82),1)</f>
        <v>1.8</v>
      </c>
      <c r="R83" cm="1">
        <f t="array" ref="R83">INDEX('Building Features'!$G$5:$G$22,COLUMN('Building Features'!K82),1)</f>
        <v>1</v>
      </c>
      <c r="S83" cm="1">
        <f t="array" ref="S83">INDEX('Building Features'!$G$5:$G$22,COLUMN('Building Features'!L82),1)</f>
        <v>2</v>
      </c>
      <c r="T83" cm="1">
        <f t="array" ref="T83">INDEX('Building Features'!$G$5:$G$22,COLUMN('Building Features'!M82),1)</f>
        <v>2</v>
      </c>
      <c r="U83" cm="1">
        <f t="array" ref="U83">INDEX('Building Features'!$G$5:$G$22,COLUMN('Building Features'!N82),1)</f>
        <v>1959</v>
      </c>
      <c r="V83" cm="1">
        <f t="array" ref="V83">INDEX('Building Features'!$G$5:$G$22,COLUMN('Building Features'!O82),1)</f>
        <v>1032.06</v>
      </c>
      <c r="W83" cm="1">
        <f t="array" ref="W83">INDEX('Building Features'!$G$5:$G$22,COLUMN('Building Features'!P82),1)</f>
        <v>284.62</v>
      </c>
      <c r="X83" cm="1">
        <f t="array" ref="X83">INDEX('Building Features'!$G$5:$G$22,COLUMN('Building Features'!Q82),1)</f>
        <v>0</v>
      </c>
      <c r="Y83" cm="1">
        <f t="array" ref="Y83">INDEX('Building Features'!$G$5:$G$22,COLUMN('Building Features'!R82),1)</f>
        <v>1032.06</v>
      </c>
      <c r="AA83">
        <v>117.89575898868</v>
      </c>
      <c r="AB83" s="45" t="s">
        <v>1239</v>
      </c>
      <c r="AC83" s="45" t="s">
        <v>1239</v>
      </c>
      <c r="AD83">
        <v>327.68658564814803</v>
      </c>
      <c r="AE83" t="s">
        <v>1240</v>
      </c>
      <c r="AF83" t="s">
        <v>1240</v>
      </c>
      <c r="AG83">
        <f t="shared" si="4"/>
        <v>0.52596314907872699</v>
      </c>
      <c r="AH83">
        <f t="shared" si="5"/>
        <v>1.4647310627210124</v>
      </c>
      <c r="AJ83">
        <f t="shared" si="7"/>
        <v>1.9906942117997395</v>
      </c>
    </row>
    <row r="84" spans="1:36" x14ac:dyDescent="0.25">
      <c r="A84">
        <f t="shared" si="6"/>
        <v>83</v>
      </c>
      <c r="B84">
        <v>6.8168421092786202</v>
      </c>
      <c r="C84">
        <v>12.2541666229565</v>
      </c>
      <c r="D84">
        <v>0</v>
      </c>
      <c r="E84">
        <v>84.978947368421004</v>
      </c>
      <c r="F84">
        <v>57.21875</v>
      </c>
      <c r="H84" cm="1">
        <f t="array" ref="H84">INDEX('Building Features'!$G$5:$G$22,COLUMN('Building Features'!A83),1)</f>
        <v>5373</v>
      </c>
      <c r="I84" cm="1">
        <f t="array" ref="I84">INDEX('Building Features'!$G$5:$G$22,COLUMN('Building Features'!B83),1)</f>
        <v>15.47</v>
      </c>
      <c r="J84" cm="1">
        <f t="array" ref="J84">INDEX('Building Features'!$G$5:$G$22,COLUMN('Building Features'!C83),1)</f>
        <v>0.4</v>
      </c>
      <c r="K84" cm="1">
        <f t="array" ref="K84">INDEX('Building Features'!$G$5:$G$22,COLUMN('Building Features'!D83),1)</f>
        <v>5</v>
      </c>
      <c r="L84" cm="1">
        <f t="array" ref="L84">INDEX('Building Features'!$G$5:$G$22,COLUMN('Building Features'!E83),1)</f>
        <v>83112.789999999994</v>
      </c>
      <c r="M84" cm="1">
        <f t="array" ref="M84">INDEX('Building Features'!$G$5:$G$22,COLUMN('Building Features'!F83),1)</f>
        <v>939.5</v>
      </c>
      <c r="N84" cm="1">
        <f t="array" ref="N84">INDEX('Building Features'!$G$5:$G$22,COLUMN('Building Features'!G83),1)</f>
        <v>1307.46</v>
      </c>
      <c r="O84" cm="1">
        <f t="array" ref="O84">INDEX('Building Features'!$G$5:$G$22,COLUMN('Building Features'!H83),1)</f>
        <v>35.39</v>
      </c>
      <c r="P84" cm="1">
        <f t="array" ref="P84">INDEX('Building Features'!$G$5:$G$22,COLUMN('Building Features'!I83),1)</f>
        <v>63.57</v>
      </c>
      <c r="Q84" cm="1">
        <f t="array" ref="Q84">INDEX('Building Features'!$G$5:$G$22,COLUMN('Building Features'!J83),1)</f>
        <v>1.8</v>
      </c>
      <c r="R84" cm="1">
        <f t="array" ref="R84">INDEX('Building Features'!$G$5:$G$22,COLUMN('Building Features'!K83),1)</f>
        <v>1</v>
      </c>
      <c r="S84" cm="1">
        <f t="array" ref="S84">INDEX('Building Features'!$G$5:$G$22,COLUMN('Building Features'!L83),1)</f>
        <v>2</v>
      </c>
      <c r="T84" cm="1">
        <f t="array" ref="T84">INDEX('Building Features'!$G$5:$G$22,COLUMN('Building Features'!M83),1)</f>
        <v>2</v>
      </c>
      <c r="U84" cm="1">
        <f t="array" ref="U84">INDEX('Building Features'!$G$5:$G$22,COLUMN('Building Features'!N83),1)</f>
        <v>1959</v>
      </c>
      <c r="V84" cm="1">
        <f t="array" ref="V84">INDEX('Building Features'!$G$5:$G$22,COLUMN('Building Features'!O83),1)</f>
        <v>1032.06</v>
      </c>
      <c r="W84" cm="1">
        <f t="array" ref="W84">INDEX('Building Features'!$G$5:$G$22,COLUMN('Building Features'!P83),1)</f>
        <v>284.62</v>
      </c>
      <c r="X84" cm="1">
        <f t="array" ref="X84">INDEX('Building Features'!$G$5:$G$22,COLUMN('Building Features'!Q83),1)</f>
        <v>0</v>
      </c>
      <c r="Y84" cm="1">
        <f t="array" ref="Y84">INDEX('Building Features'!$G$5:$G$22,COLUMN('Building Features'!R83),1)</f>
        <v>1032.06</v>
      </c>
      <c r="AA84">
        <v>119.274316997792</v>
      </c>
      <c r="AB84" s="45" t="s">
        <v>1241</v>
      </c>
      <c r="AC84" s="45" t="s">
        <v>1241</v>
      </c>
      <c r="AD84">
        <v>345.12997685185098</v>
      </c>
      <c r="AE84" t="s">
        <v>1242</v>
      </c>
      <c r="AF84" t="s">
        <v>1242</v>
      </c>
      <c r="AG84">
        <f t="shared" si="4"/>
        <v>0.5321049692908989</v>
      </c>
      <c r="AH84">
        <f t="shared" si="5"/>
        <v>1.5447608412432534</v>
      </c>
      <c r="AJ84">
        <f t="shared" si="7"/>
        <v>2.0768658105341524</v>
      </c>
    </row>
    <row r="85" spans="1:36" x14ac:dyDescent="0.25">
      <c r="A85">
        <f t="shared" si="6"/>
        <v>84</v>
      </c>
      <c r="B85">
        <v>5.8284210757205299</v>
      </c>
      <c r="C85">
        <v>10.9364583492279</v>
      </c>
      <c r="D85">
        <v>0</v>
      </c>
      <c r="E85">
        <v>93.947368421052602</v>
      </c>
      <c r="F85">
        <v>59.6875</v>
      </c>
      <c r="H85" cm="1">
        <f t="array" ref="H85">INDEX('Building Features'!$G$5:$G$22,COLUMN('Building Features'!A84),1)</f>
        <v>5373</v>
      </c>
      <c r="I85" cm="1">
        <f t="array" ref="I85">INDEX('Building Features'!$G$5:$G$22,COLUMN('Building Features'!B84),1)</f>
        <v>15.47</v>
      </c>
      <c r="J85" cm="1">
        <f t="array" ref="J85">INDEX('Building Features'!$G$5:$G$22,COLUMN('Building Features'!C84),1)</f>
        <v>0.4</v>
      </c>
      <c r="K85" cm="1">
        <f t="array" ref="K85">INDEX('Building Features'!$G$5:$G$22,COLUMN('Building Features'!D84),1)</f>
        <v>5</v>
      </c>
      <c r="L85" cm="1">
        <f t="array" ref="L85">INDEX('Building Features'!$G$5:$G$22,COLUMN('Building Features'!E84),1)</f>
        <v>83112.789999999994</v>
      </c>
      <c r="M85" cm="1">
        <f t="array" ref="M85">INDEX('Building Features'!$G$5:$G$22,COLUMN('Building Features'!F84),1)</f>
        <v>939.5</v>
      </c>
      <c r="N85" cm="1">
        <f t="array" ref="N85">INDEX('Building Features'!$G$5:$G$22,COLUMN('Building Features'!G84),1)</f>
        <v>1307.46</v>
      </c>
      <c r="O85" cm="1">
        <f t="array" ref="O85">INDEX('Building Features'!$G$5:$G$22,COLUMN('Building Features'!H84),1)</f>
        <v>35.39</v>
      </c>
      <c r="P85" cm="1">
        <f t="array" ref="P85">INDEX('Building Features'!$G$5:$G$22,COLUMN('Building Features'!I84),1)</f>
        <v>63.57</v>
      </c>
      <c r="Q85" cm="1">
        <f t="array" ref="Q85">INDEX('Building Features'!$G$5:$G$22,COLUMN('Building Features'!J84),1)</f>
        <v>1.8</v>
      </c>
      <c r="R85" cm="1">
        <f t="array" ref="R85">INDEX('Building Features'!$G$5:$G$22,COLUMN('Building Features'!K84),1)</f>
        <v>1</v>
      </c>
      <c r="S85" cm="1">
        <f t="array" ref="S85">INDEX('Building Features'!$G$5:$G$22,COLUMN('Building Features'!L84),1)</f>
        <v>2</v>
      </c>
      <c r="T85" cm="1">
        <f t="array" ref="T85">INDEX('Building Features'!$G$5:$G$22,COLUMN('Building Features'!M84),1)</f>
        <v>2</v>
      </c>
      <c r="U85" cm="1">
        <f t="array" ref="U85">INDEX('Building Features'!$G$5:$G$22,COLUMN('Building Features'!N84),1)</f>
        <v>1959</v>
      </c>
      <c r="V85" cm="1">
        <f t="array" ref="V85">INDEX('Building Features'!$G$5:$G$22,COLUMN('Building Features'!O84),1)</f>
        <v>1032.06</v>
      </c>
      <c r="W85" cm="1">
        <f t="array" ref="W85">INDEX('Building Features'!$G$5:$G$22,COLUMN('Building Features'!P84),1)</f>
        <v>284.62</v>
      </c>
      <c r="X85" cm="1">
        <f t="array" ref="X85">INDEX('Building Features'!$G$5:$G$22,COLUMN('Building Features'!Q84),1)</f>
        <v>0</v>
      </c>
      <c r="Y85" cm="1">
        <f t="array" ref="Y85">INDEX('Building Features'!$G$5:$G$22,COLUMN('Building Features'!R84),1)</f>
        <v>1032.06</v>
      </c>
      <c r="AA85">
        <v>120.840660692144</v>
      </c>
      <c r="AB85" s="45" t="s">
        <v>1243</v>
      </c>
      <c r="AC85" s="45" t="s">
        <v>1243</v>
      </c>
      <c r="AD85">
        <v>295.70695601851799</v>
      </c>
      <c r="AE85" t="s">
        <v>1244</v>
      </c>
      <c r="AF85" t="s">
        <v>1244</v>
      </c>
      <c r="AG85">
        <f t="shared" si="4"/>
        <v>0.53941001302810343</v>
      </c>
      <c r="AH85">
        <f t="shared" si="5"/>
        <v>1.3212358086729945</v>
      </c>
      <c r="AJ85">
        <f t="shared" si="7"/>
        <v>1.8606458217010979</v>
      </c>
    </row>
    <row r="86" spans="1:36" x14ac:dyDescent="0.25">
      <c r="A86">
        <f t="shared" si="6"/>
        <v>85</v>
      </c>
      <c r="B86">
        <v>7.13368418342188</v>
      </c>
      <c r="C86">
        <v>10.163541615009301</v>
      </c>
      <c r="D86">
        <v>0</v>
      </c>
      <c r="E86">
        <v>85.463157894736796</v>
      </c>
      <c r="F86">
        <v>59.3125</v>
      </c>
      <c r="H86" cm="1">
        <f t="array" ref="H86">INDEX('Building Features'!$G$5:$G$22,COLUMN('Building Features'!A85),1)</f>
        <v>5373</v>
      </c>
      <c r="I86" cm="1">
        <f t="array" ref="I86">INDEX('Building Features'!$G$5:$G$22,COLUMN('Building Features'!B85),1)</f>
        <v>15.47</v>
      </c>
      <c r="J86" cm="1">
        <f t="array" ref="J86">INDEX('Building Features'!$G$5:$G$22,COLUMN('Building Features'!C85),1)</f>
        <v>0.4</v>
      </c>
      <c r="K86" cm="1">
        <f t="array" ref="K86">INDEX('Building Features'!$G$5:$G$22,COLUMN('Building Features'!D85),1)</f>
        <v>5</v>
      </c>
      <c r="L86" cm="1">
        <f t="array" ref="L86">INDEX('Building Features'!$G$5:$G$22,COLUMN('Building Features'!E85),1)</f>
        <v>83112.789999999994</v>
      </c>
      <c r="M86" cm="1">
        <f t="array" ref="M86">INDEX('Building Features'!$G$5:$G$22,COLUMN('Building Features'!F85),1)</f>
        <v>939.5</v>
      </c>
      <c r="N86" cm="1">
        <f t="array" ref="N86">INDEX('Building Features'!$G$5:$G$22,COLUMN('Building Features'!G85),1)</f>
        <v>1307.46</v>
      </c>
      <c r="O86" cm="1">
        <f t="array" ref="O86">INDEX('Building Features'!$G$5:$G$22,COLUMN('Building Features'!H85),1)</f>
        <v>35.39</v>
      </c>
      <c r="P86" cm="1">
        <f t="array" ref="P86">INDEX('Building Features'!$G$5:$G$22,COLUMN('Building Features'!I85),1)</f>
        <v>63.57</v>
      </c>
      <c r="Q86" cm="1">
        <f t="array" ref="Q86">INDEX('Building Features'!$G$5:$G$22,COLUMN('Building Features'!J85),1)</f>
        <v>1.8</v>
      </c>
      <c r="R86" cm="1">
        <f t="array" ref="R86">INDEX('Building Features'!$G$5:$G$22,COLUMN('Building Features'!K85),1)</f>
        <v>1</v>
      </c>
      <c r="S86" cm="1">
        <f t="array" ref="S86">INDEX('Building Features'!$G$5:$G$22,COLUMN('Building Features'!L85),1)</f>
        <v>2</v>
      </c>
      <c r="T86" cm="1">
        <f t="array" ref="T86">INDEX('Building Features'!$G$5:$G$22,COLUMN('Building Features'!M85),1)</f>
        <v>2</v>
      </c>
      <c r="U86" cm="1">
        <f t="array" ref="U86">INDEX('Building Features'!$G$5:$G$22,COLUMN('Building Features'!N85),1)</f>
        <v>1959</v>
      </c>
      <c r="V86" cm="1">
        <f t="array" ref="V86">INDEX('Building Features'!$G$5:$G$22,COLUMN('Building Features'!O85),1)</f>
        <v>1032.06</v>
      </c>
      <c r="W86" cm="1">
        <f t="array" ref="W86">INDEX('Building Features'!$G$5:$G$22,COLUMN('Building Features'!P85),1)</f>
        <v>284.62</v>
      </c>
      <c r="X86" cm="1">
        <f t="array" ref="X86">INDEX('Building Features'!$G$5:$G$22,COLUMN('Building Features'!Q85),1)</f>
        <v>0</v>
      </c>
      <c r="Y86" cm="1">
        <f t="array" ref="Y86">INDEX('Building Features'!$G$5:$G$22,COLUMN('Building Features'!R85),1)</f>
        <v>1032.06</v>
      </c>
      <c r="AA86">
        <v>116.71715698039</v>
      </c>
      <c r="AB86" s="45" t="s">
        <v>1245</v>
      </c>
      <c r="AC86" s="45" t="s">
        <v>1245</v>
      </c>
      <c r="AD86">
        <v>285.91156249999898</v>
      </c>
      <c r="AE86" t="s">
        <v>1246</v>
      </c>
      <c r="AF86" t="s">
        <v>1246</v>
      </c>
      <c r="AG86">
        <f t="shared" si="4"/>
        <v>0.52107761027359012</v>
      </c>
      <c r="AH86">
        <f t="shared" si="5"/>
        <v>1.2806625721198586</v>
      </c>
      <c r="AJ86">
        <f t="shared" si="7"/>
        <v>1.8017401823934487</v>
      </c>
    </row>
    <row r="87" spans="1:36" x14ac:dyDescent="0.25">
      <c r="A87">
        <f t="shared" si="6"/>
        <v>86</v>
      </c>
      <c r="B87">
        <v>8.2031579770539906</v>
      </c>
      <c r="C87">
        <v>10.251041596134501</v>
      </c>
      <c r="D87">
        <v>0</v>
      </c>
      <c r="E87">
        <v>82.178947368421007</v>
      </c>
      <c r="F87">
        <v>58.6875</v>
      </c>
      <c r="H87" cm="1">
        <f t="array" ref="H87">INDEX('Building Features'!$G$5:$G$22,COLUMN('Building Features'!A86),1)</f>
        <v>5373</v>
      </c>
      <c r="I87" cm="1">
        <f t="array" ref="I87">INDEX('Building Features'!$G$5:$G$22,COLUMN('Building Features'!B86),1)</f>
        <v>15.47</v>
      </c>
      <c r="J87" cm="1">
        <f t="array" ref="J87">INDEX('Building Features'!$G$5:$G$22,COLUMN('Building Features'!C86),1)</f>
        <v>0.4</v>
      </c>
      <c r="K87" cm="1">
        <f t="array" ref="K87">INDEX('Building Features'!$G$5:$G$22,COLUMN('Building Features'!D86),1)</f>
        <v>5</v>
      </c>
      <c r="L87" cm="1">
        <f t="array" ref="L87">INDEX('Building Features'!$G$5:$G$22,COLUMN('Building Features'!E86),1)</f>
        <v>83112.789999999994</v>
      </c>
      <c r="M87" cm="1">
        <f t="array" ref="M87">INDEX('Building Features'!$G$5:$G$22,COLUMN('Building Features'!F86),1)</f>
        <v>939.5</v>
      </c>
      <c r="N87" cm="1">
        <f t="array" ref="N87">INDEX('Building Features'!$G$5:$G$22,COLUMN('Building Features'!G86),1)</f>
        <v>1307.46</v>
      </c>
      <c r="O87" cm="1">
        <f t="array" ref="O87">INDEX('Building Features'!$G$5:$G$22,COLUMN('Building Features'!H86),1)</f>
        <v>35.39</v>
      </c>
      <c r="P87" cm="1">
        <f t="array" ref="P87">INDEX('Building Features'!$G$5:$G$22,COLUMN('Building Features'!I86),1)</f>
        <v>63.57</v>
      </c>
      <c r="Q87" cm="1">
        <f t="array" ref="Q87">INDEX('Building Features'!$G$5:$G$22,COLUMN('Building Features'!J86),1)</f>
        <v>1.8</v>
      </c>
      <c r="R87" cm="1">
        <f t="array" ref="R87">INDEX('Building Features'!$G$5:$G$22,COLUMN('Building Features'!K86),1)</f>
        <v>1</v>
      </c>
      <c r="S87" cm="1">
        <f t="array" ref="S87">INDEX('Building Features'!$G$5:$G$22,COLUMN('Building Features'!L86),1)</f>
        <v>2</v>
      </c>
      <c r="T87" cm="1">
        <f t="array" ref="T87">INDEX('Building Features'!$G$5:$G$22,COLUMN('Building Features'!M86),1)</f>
        <v>2</v>
      </c>
      <c r="U87" cm="1">
        <f t="array" ref="U87">INDEX('Building Features'!$G$5:$G$22,COLUMN('Building Features'!N86),1)</f>
        <v>1959</v>
      </c>
      <c r="V87" cm="1">
        <f t="array" ref="V87">INDEX('Building Features'!$G$5:$G$22,COLUMN('Building Features'!O86),1)</f>
        <v>1032.06</v>
      </c>
      <c r="W87" cm="1">
        <f t="array" ref="W87">INDEX('Building Features'!$G$5:$G$22,COLUMN('Building Features'!P86),1)</f>
        <v>284.62</v>
      </c>
      <c r="X87" cm="1">
        <f t="array" ref="X87">INDEX('Building Features'!$G$5:$G$22,COLUMN('Building Features'!Q86),1)</f>
        <v>0</v>
      </c>
      <c r="Y87" cm="1">
        <f t="array" ref="Y87">INDEX('Building Features'!$G$5:$G$22,COLUMN('Building Features'!R86),1)</f>
        <v>1032.06</v>
      </c>
      <c r="AA87">
        <v>108.183788087191</v>
      </c>
      <c r="AB87" s="45" t="s">
        <v>1247</v>
      </c>
      <c r="AC87" s="45" t="s">
        <v>1247</v>
      </c>
      <c r="AD87">
        <v>246.508310185184</v>
      </c>
      <c r="AE87" t="s">
        <v>258</v>
      </c>
      <c r="AF87" t="s">
        <v>258</v>
      </c>
      <c r="AG87">
        <f t="shared" si="4"/>
        <v>0.48283082077051925</v>
      </c>
      <c r="AH87">
        <f t="shared" si="5"/>
        <v>1.1018053229108506</v>
      </c>
      <c r="AJ87">
        <f t="shared" si="7"/>
        <v>1.5846361436813698</v>
      </c>
    </row>
    <row r="88" spans="1:36" x14ac:dyDescent="0.25">
      <c r="A88">
        <f t="shared" si="6"/>
        <v>87</v>
      </c>
      <c r="B88">
        <v>7.83263163315622</v>
      </c>
      <c r="C88">
        <v>11.352083327869501</v>
      </c>
      <c r="D88">
        <v>0</v>
      </c>
      <c r="E88">
        <v>87.263157894736807</v>
      </c>
      <c r="F88">
        <v>58.5</v>
      </c>
      <c r="H88" cm="1">
        <f t="array" ref="H88">INDEX('Building Features'!$G$5:$G$22,COLUMN('Building Features'!A87),1)</f>
        <v>5373</v>
      </c>
      <c r="I88" cm="1">
        <f t="array" ref="I88">INDEX('Building Features'!$G$5:$G$22,COLUMN('Building Features'!B87),1)</f>
        <v>15.47</v>
      </c>
      <c r="J88" cm="1">
        <f t="array" ref="J88">INDEX('Building Features'!$G$5:$G$22,COLUMN('Building Features'!C87),1)</f>
        <v>0.4</v>
      </c>
      <c r="K88" cm="1">
        <f t="array" ref="K88">INDEX('Building Features'!$G$5:$G$22,COLUMN('Building Features'!D87),1)</f>
        <v>5</v>
      </c>
      <c r="L88" cm="1">
        <f t="array" ref="L88">INDEX('Building Features'!$G$5:$G$22,COLUMN('Building Features'!E87),1)</f>
        <v>83112.789999999994</v>
      </c>
      <c r="M88" cm="1">
        <f t="array" ref="M88">INDEX('Building Features'!$G$5:$G$22,COLUMN('Building Features'!F87),1)</f>
        <v>939.5</v>
      </c>
      <c r="N88" cm="1">
        <f t="array" ref="N88">INDEX('Building Features'!$G$5:$G$22,COLUMN('Building Features'!G87),1)</f>
        <v>1307.46</v>
      </c>
      <c r="O88" cm="1">
        <f t="array" ref="O88">INDEX('Building Features'!$G$5:$G$22,COLUMN('Building Features'!H87),1)</f>
        <v>35.39</v>
      </c>
      <c r="P88" cm="1">
        <f t="array" ref="P88">INDEX('Building Features'!$G$5:$G$22,COLUMN('Building Features'!I87),1)</f>
        <v>63.57</v>
      </c>
      <c r="Q88" cm="1">
        <f t="array" ref="Q88">INDEX('Building Features'!$G$5:$G$22,COLUMN('Building Features'!J87),1)</f>
        <v>1.8</v>
      </c>
      <c r="R88" cm="1">
        <f t="array" ref="R88">INDEX('Building Features'!$G$5:$G$22,COLUMN('Building Features'!K87),1)</f>
        <v>1</v>
      </c>
      <c r="S88" cm="1">
        <f t="array" ref="S88">INDEX('Building Features'!$G$5:$G$22,COLUMN('Building Features'!L87),1)</f>
        <v>2</v>
      </c>
      <c r="T88" cm="1">
        <f t="array" ref="T88">INDEX('Building Features'!$G$5:$G$22,COLUMN('Building Features'!M87),1)</f>
        <v>2</v>
      </c>
      <c r="U88" cm="1">
        <f t="array" ref="U88">INDEX('Building Features'!$G$5:$G$22,COLUMN('Building Features'!N87),1)</f>
        <v>1959</v>
      </c>
      <c r="V88" cm="1">
        <f t="array" ref="V88">INDEX('Building Features'!$G$5:$G$22,COLUMN('Building Features'!O87),1)</f>
        <v>1032.06</v>
      </c>
      <c r="W88" cm="1">
        <f t="array" ref="W88">INDEX('Building Features'!$G$5:$G$22,COLUMN('Building Features'!P87),1)</f>
        <v>284.62</v>
      </c>
      <c r="X88" cm="1">
        <f t="array" ref="X88">INDEX('Building Features'!$G$5:$G$22,COLUMN('Building Features'!Q87),1)</f>
        <v>0</v>
      </c>
      <c r="Y88" cm="1">
        <f t="array" ref="Y88">INDEX('Building Features'!$G$5:$G$22,COLUMN('Building Features'!R87),1)</f>
        <v>1032.06</v>
      </c>
      <c r="AA88">
        <v>107.298490522614</v>
      </c>
      <c r="AB88" s="45" t="s">
        <v>1248</v>
      </c>
      <c r="AC88" s="45" t="s">
        <v>1248</v>
      </c>
      <c r="AD88">
        <v>317.41285879629601</v>
      </c>
      <c r="AE88" t="s">
        <v>1249</v>
      </c>
      <c r="AF88" t="s">
        <v>1249</v>
      </c>
      <c r="AG88">
        <f t="shared" si="4"/>
        <v>0.47892238972640983</v>
      </c>
      <c r="AH88">
        <f t="shared" si="5"/>
        <v>1.4219244369998139</v>
      </c>
      <c r="AJ88">
        <f t="shared" si="7"/>
        <v>1.9008468267262237</v>
      </c>
    </row>
    <row r="89" spans="1:36" x14ac:dyDescent="0.25">
      <c r="A89">
        <f t="shared" si="6"/>
        <v>88</v>
      </c>
      <c r="B89">
        <v>5.6589473799655297</v>
      </c>
      <c r="C89">
        <v>12.3354166547457</v>
      </c>
      <c r="D89">
        <v>0</v>
      </c>
      <c r="E89">
        <v>82.621052631578905</v>
      </c>
      <c r="F89">
        <v>59.59375</v>
      </c>
      <c r="H89" cm="1">
        <f t="array" ref="H89">INDEX('Building Features'!$G$5:$G$22,COLUMN('Building Features'!A88),1)</f>
        <v>5373</v>
      </c>
      <c r="I89" cm="1">
        <f t="array" ref="I89">INDEX('Building Features'!$G$5:$G$22,COLUMN('Building Features'!B88),1)</f>
        <v>15.47</v>
      </c>
      <c r="J89" cm="1">
        <f t="array" ref="J89">INDEX('Building Features'!$G$5:$G$22,COLUMN('Building Features'!C88),1)</f>
        <v>0.4</v>
      </c>
      <c r="K89" cm="1">
        <f t="array" ref="K89">INDEX('Building Features'!$G$5:$G$22,COLUMN('Building Features'!D88),1)</f>
        <v>5</v>
      </c>
      <c r="L89" cm="1">
        <f t="array" ref="L89">INDEX('Building Features'!$G$5:$G$22,COLUMN('Building Features'!E88),1)</f>
        <v>83112.789999999994</v>
      </c>
      <c r="M89" cm="1">
        <f t="array" ref="M89">INDEX('Building Features'!$G$5:$G$22,COLUMN('Building Features'!F88),1)</f>
        <v>939.5</v>
      </c>
      <c r="N89" cm="1">
        <f t="array" ref="N89">INDEX('Building Features'!$G$5:$G$22,COLUMN('Building Features'!G88),1)</f>
        <v>1307.46</v>
      </c>
      <c r="O89" cm="1">
        <f t="array" ref="O89">INDEX('Building Features'!$G$5:$G$22,COLUMN('Building Features'!H88),1)</f>
        <v>35.39</v>
      </c>
      <c r="P89" cm="1">
        <f t="array" ref="P89">INDEX('Building Features'!$G$5:$G$22,COLUMN('Building Features'!I88),1)</f>
        <v>63.57</v>
      </c>
      <c r="Q89" cm="1">
        <f t="array" ref="Q89">INDEX('Building Features'!$G$5:$G$22,COLUMN('Building Features'!J88),1)</f>
        <v>1.8</v>
      </c>
      <c r="R89" cm="1">
        <f t="array" ref="R89">INDEX('Building Features'!$G$5:$G$22,COLUMN('Building Features'!K88),1)</f>
        <v>1</v>
      </c>
      <c r="S89" cm="1">
        <f t="array" ref="S89">INDEX('Building Features'!$G$5:$G$22,COLUMN('Building Features'!L88),1)</f>
        <v>2</v>
      </c>
      <c r="T89" cm="1">
        <f t="array" ref="T89">INDEX('Building Features'!$G$5:$G$22,COLUMN('Building Features'!M88),1)</f>
        <v>2</v>
      </c>
      <c r="U89" cm="1">
        <f t="array" ref="U89">INDEX('Building Features'!$G$5:$G$22,COLUMN('Building Features'!N88),1)</f>
        <v>1959</v>
      </c>
      <c r="V89" cm="1">
        <f t="array" ref="V89">INDEX('Building Features'!$G$5:$G$22,COLUMN('Building Features'!O88),1)</f>
        <v>1032.06</v>
      </c>
      <c r="W89" cm="1">
        <f t="array" ref="W89">INDEX('Building Features'!$G$5:$G$22,COLUMN('Building Features'!P88),1)</f>
        <v>284.62</v>
      </c>
      <c r="X89" cm="1">
        <f t="array" ref="X89">INDEX('Building Features'!$G$5:$G$22,COLUMN('Building Features'!Q88),1)</f>
        <v>0</v>
      </c>
      <c r="Y89" cm="1">
        <f t="array" ref="Y89">INDEX('Building Features'!$G$5:$G$22,COLUMN('Building Features'!R88),1)</f>
        <v>1032.06</v>
      </c>
      <c r="AA89">
        <v>118.514256478768</v>
      </c>
      <c r="AB89" s="45" t="s">
        <v>1250</v>
      </c>
      <c r="AC89" s="45" t="s">
        <v>1250</v>
      </c>
      <c r="AD89">
        <v>377.677025462963</v>
      </c>
      <c r="AE89" t="s">
        <v>1251</v>
      </c>
      <c r="AF89" t="s">
        <v>1251</v>
      </c>
      <c r="AG89">
        <f t="shared" si="4"/>
        <v>0.52866182765680259</v>
      </c>
      <c r="AH89">
        <f t="shared" si="5"/>
        <v>1.6711334450027917</v>
      </c>
      <c r="AJ89">
        <f t="shared" si="7"/>
        <v>2.1997952726595944</v>
      </c>
    </row>
    <row r="90" spans="1:36" x14ac:dyDescent="0.25">
      <c r="A90">
        <f t="shared" si="6"/>
        <v>89</v>
      </c>
      <c r="B90">
        <v>5.8305263268320102</v>
      </c>
      <c r="C90">
        <v>12.1843749905625</v>
      </c>
      <c r="D90">
        <v>0</v>
      </c>
      <c r="E90">
        <v>72.2</v>
      </c>
      <c r="F90">
        <v>59.3125</v>
      </c>
      <c r="H90" cm="1">
        <f t="array" ref="H90">INDEX('Building Features'!$G$5:$G$22,COLUMN('Building Features'!A89),1)</f>
        <v>5373</v>
      </c>
      <c r="I90" cm="1">
        <f t="array" ref="I90">INDEX('Building Features'!$G$5:$G$22,COLUMN('Building Features'!B89),1)</f>
        <v>15.47</v>
      </c>
      <c r="J90" cm="1">
        <f t="array" ref="J90">INDEX('Building Features'!$G$5:$G$22,COLUMN('Building Features'!C89),1)</f>
        <v>0.4</v>
      </c>
      <c r="K90" cm="1">
        <f t="array" ref="K90">INDEX('Building Features'!$G$5:$G$22,COLUMN('Building Features'!D89),1)</f>
        <v>5</v>
      </c>
      <c r="L90" cm="1">
        <f t="array" ref="L90">INDEX('Building Features'!$G$5:$G$22,COLUMN('Building Features'!E89),1)</f>
        <v>83112.789999999994</v>
      </c>
      <c r="M90" cm="1">
        <f t="array" ref="M90">INDEX('Building Features'!$G$5:$G$22,COLUMN('Building Features'!F89),1)</f>
        <v>939.5</v>
      </c>
      <c r="N90" cm="1">
        <f t="array" ref="N90">INDEX('Building Features'!$G$5:$G$22,COLUMN('Building Features'!G89),1)</f>
        <v>1307.46</v>
      </c>
      <c r="O90" cm="1">
        <f t="array" ref="O90">INDEX('Building Features'!$G$5:$G$22,COLUMN('Building Features'!H89),1)</f>
        <v>35.39</v>
      </c>
      <c r="P90" cm="1">
        <f t="array" ref="P90">INDEX('Building Features'!$G$5:$G$22,COLUMN('Building Features'!I89),1)</f>
        <v>63.57</v>
      </c>
      <c r="Q90" cm="1">
        <f t="array" ref="Q90">INDEX('Building Features'!$G$5:$G$22,COLUMN('Building Features'!J89),1)</f>
        <v>1.8</v>
      </c>
      <c r="R90" cm="1">
        <f t="array" ref="R90">INDEX('Building Features'!$G$5:$G$22,COLUMN('Building Features'!K89),1)</f>
        <v>1</v>
      </c>
      <c r="S90" cm="1">
        <f t="array" ref="S90">INDEX('Building Features'!$G$5:$G$22,COLUMN('Building Features'!L89),1)</f>
        <v>2</v>
      </c>
      <c r="T90" cm="1">
        <f t="array" ref="T90">INDEX('Building Features'!$G$5:$G$22,COLUMN('Building Features'!M89),1)</f>
        <v>2</v>
      </c>
      <c r="U90" cm="1">
        <f t="array" ref="U90">INDEX('Building Features'!$G$5:$G$22,COLUMN('Building Features'!N89),1)</f>
        <v>1959</v>
      </c>
      <c r="V90" cm="1">
        <f t="array" ref="V90">INDEX('Building Features'!$G$5:$G$22,COLUMN('Building Features'!O89),1)</f>
        <v>1032.06</v>
      </c>
      <c r="W90" cm="1">
        <f t="array" ref="W90">INDEX('Building Features'!$G$5:$G$22,COLUMN('Building Features'!P89),1)</f>
        <v>284.62</v>
      </c>
      <c r="X90" cm="1">
        <f t="array" ref="X90">INDEX('Building Features'!$G$5:$G$22,COLUMN('Building Features'!Q89),1)</f>
        <v>0</v>
      </c>
      <c r="Y90" cm="1">
        <f t="array" ref="Y90">INDEX('Building Features'!$G$5:$G$22,COLUMN('Building Features'!R89),1)</f>
        <v>1032.06</v>
      </c>
      <c r="AA90">
        <v>117.91063597749699</v>
      </c>
      <c r="AB90" s="45" t="s">
        <v>1252</v>
      </c>
      <c r="AC90" s="45" t="s">
        <v>1252</v>
      </c>
      <c r="AD90">
        <v>353.94749999999902</v>
      </c>
      <c r="AE90" t="s">
        <v>1253</v>
      </c>
      <c r="AF90" t="s">
        <v>1253</v>
      </c>
      <c r="AG90">
        <f t="shared" si="4"/>
        <v>0.52619579378373349</v>
      </c>
      <c r="AH90">
        <f t="shared" si="5"/>
        <v>1.5819839940442955</v>
      </c>
      <c r="AJ90">
        <f t="shared" si="7"/>
        <v>2.1081797878280288</v>
      </c>
    </row>
    <row r="91" spans="1:36" x14ac:dyDescent="0.25">
      <c r="A91">
        <f t="shared" si="6"/>
        <v>90</v>
      </c>
      <c r="B91">
        <v>6.0252631614082697</v>
      </c>
      <c r="C91">
        <v>11.017708326379401</v>
      </c>
      <c r="D91">
        <v>0</v>
      </c>
      <c r="E91">
        <v>77.957894736842107</v>
      </c>
      <c r="F91">
        <v>59.3125</v>
      </c>
      <c r="H91" cm="1">
        <f t="array" ref="H91">INDEX('Building Features'!$G$5:$G$22,COLUMN('Building Features'!A90),1)</f>
        <v>5373</v>
      </c>
      <c r="I91" cm="1">
        <f t="array" ref="I91">INDEX('Building Features'!$G$5:$G$22,COLUMN('Building Features'!B90),1)</f>
        <v>15.47</v>
      </c>
      <c r="J91" cm="1">
        <f t="array" ref="J91">INDEX('Building Features'!$G$5:$G$22,COLUMN('Building Features'!C90),1)</f>
        <v>0.4</v>
      </c>
      <c r="K91" cm="1">
        <f t="array" ref="K91">INDEX('Building Features'!$G$5:$G$22,COLUMN('Building Features'!D90),1)</f>
        <v>5</v>
      </c>
      <c r="L91" cm="1">
        <f t="array" ref="L91">INDEX('Building Features'!$G$5:$G$22,COLUMN('Building Features'!E90),1)</f>
        <v>83112.789999999994</v>
      </c>
      <c r="M91" cm="1">
        <f t="array" ref="M91">INDEX('Building Features'!$G$5:$G$22,COLUMN('Building Features'!F90),1)</f>
        <v>939.5</v>
      </c>
      <c r="N91" cm="1">
        <f t="array" ref="N91">INDEX('Building Features'!$G$5:$G$22,COLUMN('Building Features'!G90),1)</f>
        <v>1307.46</v>
      </c>
      <c r="O91" cm="1">
        <f t="array" ref="O91">INDEX('Building Features'!$G$5:$G$22,COLUMN('Building Features'!H90),1)</f>
        <v>35.39</v>
      </c>
      <c r="P91" cm="1">
        <f t="array" ref="P91">INDEX('Building Features'!$G$5:$G$22,COLUMN('Building Features'!I90),1)</f>
        <v>63.57</v>
      </c>
      <c r="Q91" cm="1">
        <f t="array" ref="Q91">INDEX('Building Features'!$G$5:$G$22,COLUMN('Building Features'!J90),1)</f>
        <v>1.8</v>
      </c>
      <c r="R91" cm="1">
        <f t="array" ref="R91">INDEX('Building Features'!$G$5:$G$22,COLUMN('Building Features'!K90),1)</f>
        <v>1</v>
      </c>
      <c r="S91" cm="1">
        <f t="array" ref="S91">INDEX('Building Features'!$G$5:$G$22,COLUMN('Building Features'!L90),1)</f>
        <v>2</v>
      </c>
      <c r="T91" cm="1">
        <f t="array" ref="T91">INDEX('Building Features'!$G$5:$G$22,COLUMN('Building Features'!M90),1)</f>
        <v>2</v>
      </c>
      <c r="U91" cm="1">
        <f t="array" ref="U91">INDEX('Building Features'!$G$5:$G$22,COLUMN('Building Features'!N90),1)</f>
        <v>1959</v>
      </c>
      <c r="V91" cm="1">
        <f t="array" ref="V91">INDEX('Building Features'!$G$5:$G$22,COLUMN('Building Features'!O90),1)</f>
        <v>1032.06</v>
      </c>
      <c r="W91" cm="1">
        <f t="array" ref="W91">INDEX('Building Features'!$G$5:$G$22,COLUMN('Building Features'!P90),1)</f>
        <v>284.62</v>
      </c>
      <c r="X91" cm="1">
        <f t="array" ref="X91">INDEX('Building Features'!$G$5:$G$22,COLUMN('Building Features'!Q90),1)</f>
        <v>0</v>
      </c>
      <c r="Y91" cm="1">
        <f t="array" ref="Y91">INDEX('Building Features'!$G$5:$G$22,COLUMN('Building Features'!R90),1)</f>
        <v>1032.06</v>
      </c>
      <c r="AA91">
        <v>118.37512749115599</v>
      </c>
      <c r="AB91" s="45" t="s">
        <v>1254</v>
      </c>
      <c r="AC91" s="45" t="s">
        <v>1254</v>
      </c>
      <c r="AD91">
        <v>318.817442129629</v>
      </c>
      <c r="AE91" t="s">
        <v>1255</v>
      </c>
      <c r="AF91" t="s">
        <v>1255</v>
      </c>
      <c r="AG91">
        <f t="shared" si="4"/>
        <v>0.52815000930578815</v>
      </c>
      <c r="AH91">
        <f t="shared" si="5"/>
        <v>1.4276940256839754</v>
      </c>
      <c r="AJ91">
        <f t="shared" si="7"/>
        <v>1.9558440349897634</v>
      </c>
    </row>
    <row r="92" spans="1:36" x14ac:dyDescent="0.25">
      <c r="A92">
        <f t="shared" si="6"/>
        <v>91</v>
      </c>
      <c r="B92">
        <v>7.9768421323675804</v>
      </c>
      <c r="C92">
        <v>8.5135416537523199</v>
      </c>
      <c r="D92">
        <v>0</v>
      </c>
      <c r="E92">
        <v>72.884210526315698</v>
      </c>
      <c r="F92">
        <v>59.1875</v>
      </c>
      <c r="H92" cm="1">
        <f t="array" ref="H92">INDEX('Building Features'!$G$5:$G$22,COLUMN('Building Features'!A91),1)</f>
        <v>5373</v>
      </c>
      <c r="I92" cm="1">
        <f t="array" ref="I92">INDEX('Building Features'!$G$5:$G$22,COLUMN('Building Features'!B91),1)</f>
        <v>15.47</v>
      </c>
      <c r="J92" cm="1">
        <f t="array" ref="J92">INDEX('Building Features'!$G$5:$G$22,COLUMN('Building Features'!C91),1)</f>
        <v>0.4</v>
      </c>
      <c r="K92" cm="1">
        <f t="array" ref="K92">INDEX('Building Features'!$G$5:$G$22,COLUMN('Building Features'!D91),1)</f>
        <v>5</v>
      </c>
      <c r="L92" cm="1">
        <f t="array" ref="L92">INDEX('Building Features'!$G$5:$G$22,COLUMN('Building Features'!E91),1)</f>
        <v>83112.789999999994</v>
      </c>
      <c r="M92" cm="1">
        <f t="array" ref="M92">INDEX('Building Features'!$G$5:$G$22,COLUMN('Building Features'!F91),1)</f>
        <v>939.5</v>
      </c>
      <c r="N92" cm="1">
        <f t="array" ref="N92">INDEX('Building Features'!$G$5:$G$22,COLUMN('Building Features'!G91),1)</f>
        <v>1307.46</v>
      </c>
      <c r="O92" cm="1">
        <f t="array" ref="O92">INDEX('Building Features'!$G$5:$G$22,COLUMN('Building Features'!H91),1)</f>
        <v>35.39</v>
      </c>
      <c r="P92" cm="1">
        <f t="array" ref="P92">INDEX('Building Features'!$G$5:$G$22,COLUMN('Building Features'!I91),1)</f>
        <v>63.57</v>
      </c>
      <c r="Q92" cm="1">
        <f t="array" ref="Q92">INDEX('Building Features'!$G$5:$G$22,COLUMN('Building Features'!J91),1)</f>
        <v>1.8</v>
      </c>
      <c r="R92" cm="1">
        <f t="array" ref="R92">INDEX('Building Features'!$G$5:$G$22,COLUMN('Building Features'!K91),1)</f>
        <v>1</v>
      </c>
      <c r="S92" cm="1">
        <f t="array" ref="S92">INDEX('Building Features'!$G$5:$G$22,COLUMN('Building Features'!L91),1)</f>
        <v>2</v>
      </c>
      <c r="T92" cm="1">
        <f t="array" ref="T92">INDEX('Building Features'!$G$5:$G$22,COLUMN('Building Features'!M91),1)</f>
        <v>2</v>
      </c>
      <c r="U92" cm="1">
        <f t="array" ref="U92">INDEX('Building Features'!$G$5:$G$22,COLUMN('Building Features'!N91),1)</f>
        <v>1959</v>
      </c>
      <c r="V92" cm="1">
        <f t="array" ref="V92">INDEX('Building Features'!$G$5:$G$22,COLUMN('Building Features'!O91),1)</f>
        <v>1032.06</v>
      </c>
      <c r="W92" cm="1">
        <f t="array" ref="W92">INDEX('Building Features'!$G$5:$G$22,COLUMN('Building Features'!P91),1)</f>
        <v>284.62</v>
      </c>
      <c r="X92" cm="1">
        <f t="array" ref="X92">INDEX('Building Features'!$G$5:$G$22,COLUMN('Building Features'!Q91),1)</f>
        <v>0</v>
      </c>
      <c r="Y92" cm="1">
        <f t="array" ref="Y92">INDEX('Building Features'!$G$5:$G$22,COLUMN('Building Features'!R91),1)</f>
        <v>1032.06</v>
      </c>
      <c r="AA92">
        <v>116.94592168781401</v>
      </c>
      <c r="AB92" s="45" t="s">
        <v>1256</v>
      </c>
      <c r="AC92" s="45" t="s">
        <v>1256</v>
      </c>
      <c r="AD92">
        <v>245.72415509259201</v>
      </c>
      <c r="AE92" t="s">
        <v>1257</v>
      </c>
      <c r="AF92" t="s">
        <v>1257</v>
      </c>
      <c r="AG92">
        <f t="shared" si="4"/>
        <v>0.52191513121161359</v>
      </c>
      <c r="AH92">
        <f t="shared" si="5"/>
        <v>1.0997580495067931</v>
      </c>
      <c r="AJ92">
        <f t="shared" si="7"/>
        <v>1.6216731807184068</v>
      </c>
    </row>
    <row r="93" spans="1:36" x14ac:dyDescent="0.25">
      <c r="A93">
        <f t="shared" si="6"/>
        <v>92</v>
      </c>
      <c r="B93">
        <v>9.3168420992399508</v>
      </c>
      <c r="C93">
        <v>9.8468750317891391</v>
      </c>
      <c r="D93">
        <v>0</v>
      </c>
      <c r="E93">
        <v>73.515789473684194</v>
      </c>
      <c r="F93">
        <v>58.8125</v>
      </c>
      <c r="H93" cm="1">
        <f t="array" ref="H93">INDEX('Building Features'!$G$5:$G$22,COLUMN('Building Features'!A92),1)</f>
        <v>5373</v>
      </c>
      <c r="I93" cm="1">
        <f t="array" ref="I93">INDEX('Building Features'!$G$5:$G$22,COLUMN('Building Features'!B92),1)</f>
        <v>15.47</v>
      </c>
      <c r="J93" cm="1">
        <f t="array" ref="J93">INDEX('Building Features'!$G$5:$G$22,COLUMN('Building Features'!C92),1)</f>
        <v>0.4</v>
      </c>
      <c r="K93" cm="1">
        <f t="array" ref="K93">INDEX('Building Features'!$G$5:$G$22,COLUMN('Building Features'!D92),1)</f>
        <v>5</v>
      </c>
      <c r="L93" cm="1">
        <f t="array" ref="L93">INDEX('Building Features'!$G$5:$G$22,COLUMN('Building Features'!E92),1)</f>
        <v>83112.789999999994</v>
      </c>
      <c r="M93" cm="1">
        <f t="array" ref="M93">INDEX('Building Features'!$G$5:$G$22,COLUMN('Building Features'!F92),1)</f>
        <v>939.5</v>
      </c>
      <c r="N93" cm="1">
        <f t="array" ref="N93">INDEX('Building Features'!$G$5:$G$22,COLUMN('Building Features'!G92),1)</f>
        <v>1307.46</v>
      </c>
      <c r="O93" cm="1">
        <f t="array" ref="O93">INDEX('Building Features'!$G$5:$G$22,COLUMN('Building Features'!H92),1)</f>
        <v>35.39</v>
      </c>
      <c r="P93" cm="1">
        <f t="array" ref="P93">INDEX('Building Features'!$G$5:$G$22,COLUMN('Building Features'!I92),1)</f>
        <v>63.57</v>
      </c>
      <c r="Q93" cm="1">
        <f t="array" ref="Q93">INDEX('Building Features'!$G$5:$G$22,COLUMN('Building Features'!J92),1)</f>
        <v>1.8</v>
      </c>
      <c r="R93" cm="1">
        <f t="array" ref="R93">INDEX('Building Features'!$G$5:$G$22,COLUMN('Building Features'!K92),1)</f>
        <v>1</v>
      </c>
      <c r="S93" cm="1">
        <f t="array" ref="S93">INDEX('Building Features'!$G$5:$G$22,COLUMN('Building Features'!L92),1)</f>
        <v>2</v>
      </c>
      <c r="T93" cm="1">
        <f t="array" ref="T93">INDEX('Building Features'!$G$5:$G$22,COLUMN('Building Features'!M92),1)</f>
        <v>2</v>
      </c>
      <c r="U93" cm="1">
        <f t="array" ref="U93">INDEX('Building Features'!$G$5:$G$22,COLUMN('Building Features'!N92),1)</f>
        <v>1959</v>
      </c>
      <c r="V93" cm="1">
        <f t="array" ref="V93">INDEX('Building Features'!$G$5:$G$22,COLUMN('Building Features'!O92),1)</f>
        <v>1032.06</v>
      </c>
      <c r="W93" cm="1">
        <f t="array" ref="W93">INDEX('Building Features'!$G$5:$G$22,COLUMN('Building Features'!P92),1)</f>
        <v>284.62</v>
      </c>
      <c r="X93" cm="1">
        <f t="array" ref="X93">INDEX('Building Features'!$G$5:$G$22,COLUMN('Building Features'!Q92),1)</f>
        <v>0</v>
      </c>
      <c r="Y93" cm="1">
        <f t="array" ref="Y93">INDEX('Building Features'!$G$5:$G$22,COLUMN('Building Features'!R92),1)</f>
        <v>1032.06</v>
      </c>
      <c r="AA93">
        <v>106.896187191097</v>
      </c>
      <c r="AB93" s="45" t="s">
        <v>1258</v>
      </c>
      <c r="AC93" s="45" t="s">
        <v>1258</v>
      </c>
      <c r="AD93">
        <v>239.14607638888901</v>
      </c>
      <c r="AE93" t="s">
        <v>1259</v>
      </c>
      <c r="AF93" t="s">
        <v>1259</v>
      </c>
      <c r="AG93">
        <f t="shared" si="4"/>
        <v>0.47720081890936161</v>
      </c>
      <c r="AH93">
        <f t="shared" si="5"/>
        <v>1.0701656430299646</v>
      </c>
      <c r="AJ93">
        <f t="shared" si="7"/>
        <v>1.5473664619393261</v>
      </c>
    </row>
    <row r="94" spans="1:36" x14ac:dyDescent="0.25">
      <c r="A94">
        <f t="shared" si="6"/>
        <v>93</v>
      </c>
      <c r="B94">
        <v>8.0347367989389493</v>
      </c>
      <c r="C94">
        <v>9.6968750357627798</v>
      </c>
      <c r="D94">
        <v>0</v>
      </c>
      <c r="E94">
        <v>67.673684210526304</v>
      </c>
      <c r="F94">
        <v>58.6875</v>
      </c>
      <c r="H94" cm="1">
        <f t="array" ref="H94">INDEX('Building Features'!$G$5:$G$22,COLUMN('Building Features'!A93),1)</f>
        <v>5373</v>
      </c>
      <c r="I94" cm="1">
        <f t="array" ref="I94">INDEX('Building Features'!$G$5:$G$22,COLUMN('Building Features'!B93),1)</f>
        <v>15.47</v>
      </c>
      <c r="J94" cm="1">
        <f t="array" ref="J94">INDEX('Building Features'!$G$5:$G$22,COLUMN('Building Features'!C93),1)</f>
        <v>0.4</v>
      </c>
      <c r="K94" cm="1">
        <f t="array" ref="K94">INDEX('Building Features'!$G$5:$G$22,COLUMN('Building Features'!D93),1)</f>
        <v>5</v>
      </c>
      <c r="L94" cm="1">
        <f t="array" ref="L94">INDEX('Building Features'!$G$5:$G$22,COLUMN('Building Features'!E93),1)</f>
        <v>83112.789999999994</v>
      </c>
      <c r="M94" cm="1">
        <f t="array" ref="M94">INDEX('Building Features'!$G$5:$G$22,COLUMN('Building Features'!F93),1)</f>
        <v>939.5</v>
      </c>
      <c r="N94" cm="1">
        <f t="array" ref="N94">INDEX('Building Features'!$G$5:$G$22,COLUMN('Building Features'!G93),1)</f>
        <v>1307.46</v>
      </c>
      <c r="O94" cm="1">
        <f t="array" ref="O94">INDEX('Building Features'!$G$5:$G$22,COLUMN('Building Features'!H93),1)</f>
        <v>35.39</v>
      </c>
      <c r="P94" cm="1">
        <f t="array" ref="P94">INDEX('Building Features'!$G$5:$G$22,COLUMN('Building Features'!I93),1)</f>
        <v>63.57</v>
      </c>
      <c r="Q94" cm="1">
        <f t="array" ref="Q94">INDEX('Building Features'!$G$5:$G$22,COLUMN('Building Features'!J93),1)</f>
        <v>1.8</v>
      </c>
      <c r="R94" cm="1">
        <f t="array" ref="R94">INDEX('Building Features'!$G$5:$G$22,COLUMN('Building Features'!K93),1)</f>
        <v>1</v>
      </c>
      <c r="S94" cm="1">
        <f t="array" ref="S94">INDEX('Building Features'!$G$5:$G$22,COLUMN('Building Features'!L93),1)</f>
        <v>2</v>
      </c>
      <c r="T94" cm="1">
        <f t="array" ref="T94">INDEX('Building Features'!$G$5:$G$22,COLUMN('Building Features'!M93),1)</f>
        <v>2</v>
      </c>
      <c r="U94" cm="1">
        <f t="array" ref="U94">INDEX('Building Features'!$G$5:$G$22,COLUMN('Building Features'!N93),1)</f>
        <v>1959</v>
      </c>
      <c r="V94" cm="1">
        <f t="array" ref="V94">INDEX('Building Features'!$G$5:$G$22,COLUMN('Building Features'!O93),1)</f>
        <v>1032.06</v>
      </c>
      <c r="W94" cm="1">
        <f t="array" ref="W94">INDEX('Building Features'!$G$5:$G$22,COLUMN('Building Features'!P93),1)</f>
        <v>284.62</v>
      </c>
      <c r="X94" cm="1">
        <f t="array" ref="X94">INDEX('Building Features'!$G$5:$G$22,COLUMN('Building Features'!Q93),1)</f>
        <v>0</v>
      </c>
      <c r="Y94" cm="1">
        <f t="array" ref="Y94">INDEX('Building Features'!$G$5:$G$22,COLUMN('Building Features'!R93),1)</f>
        <v>1032.06</v>
      </c>
      <c r="AA94">
        <v>106.524198495193</v>
      </c>
      <c r="AB94" s="45" t="s">
        <v>1260</v>
      </c>
      <c r="AC94" s="45" t="s">
        <v>1260</v>
      </c>
      <c r="AD94">
        <v>248.480902777777</v>
      </c>
      <c r="AE94" t="s">
        <v>1261</v>
      </c>
      <c r="AF94" t="s">
        <v>1261</v>
      </c>
      <c r="AG94">
        <f t="shared" si="4"/>
        <v>0.47566536385631863</v>
      </c>
      <c r="AH94">
        <f t="shared" si="5"/>
        <v>1.1112972268751162</v>
      </c>
      <c r="AJ94">
        <f t="shared" si="7"/>
        <v>1.5869625907314349</v>
      </c>
    </row>
    <row r="95" spans="1:36" x14ac:dyDescent="0.25">
      <c r="A95">
        <f t="shared" si="6"/>
        <v>94</v>
      </c>
      <c r="B95">
        <v>8.2915789252833303</v>
      </c>
      <c r="C95">
        <v>11.038541674613899</v>
      </c>
      <c r="D95">
        <v>0</v>
      </c>
      <c r="E95">
        <v>83.968421052631498</v>
      </c>
      <c r="F95">
        <v>58.6875</v>
      </c>
      <c r="H95" cm="1">
        <f t="array" ref="H95">INDEX('Building Features'!$G$5:$G$22,COLUMN('Building Features'!A94),1)</f>
        <v>5373</v>
      </c>
      <c r="I95" cm="1">
        <f t="array" ref="I95">INDEX('Building Features'!$G$5:$G$22,COLUMN('Building Features'!B94),1)</f>
        <v>15.47</v>
      </c>
      <c r="J95" cm="1">
        <f t="array" ref="J95">INDEX('Building Features'!$G$5:$G$22,COLUMN('Building Features'!C94),1)</f>
        <v>0.4</v>
      </c>
      <c r="K95" cm="1">
        <f t="array" ref="K95">INDEX('Building Features'!$G$5:$G$22,COLUMN('Building Features'!D94),1)</f>
        <v>5</v>
      </c>
      <c r="L95" cm="1">
        <f t="array" ref="L95">INDEX('Building Features'!$G$5:$G$22,COLUMN('Building Features'!E94),1)</f>
        <v>83112.789999999994</v>
      </c>
      <c r="M95" cm="1">
        <f t="array" ref="M95">INDEX('Building Features'!$G$5:$G$22,COLUMN('Building Features'!F94),1)</f>
        <v>939.5</v>
      </c>
      <c r="N95" cm="1">
        <f t="array" ref="N95">INDEX('Building Features'!$G$5:$G$22,COLUMN('Building Features'!G94),1)</f>
        <v>1307.46</v>
      </c>
      <c r="O95" cm="1">
        <f t="array" ref="O95">INDEX('Building Features'!$G$5:$G$22,COLUMN('Building Features'!H94),1)</f>
        <v>35.39</v>
      </c>
      <c r="P95" cm="1">
        <f t="array" ref="P95">INDEX('Building Features'!$G$5:$G$22,COLUMN('Building Features'!I94),1)</f>
        <v>63.57</v>
      </c>
      <c r="Q95" cm="1">
        <f t="array" ref="Q95">INDEX('Building Features'!$G$5:$G$22,COLUMN('Building Features'!J94),1)</f>
        <v>1.8</v>
      </c>
      <c r="R95" cm="1">
        <f t="array" ref="R95">INDEX('Building Features'!$G$5:$G$22,COLUMN('Building Features'!K94),1)</f>
        <v>1</v>
      </c>
      <c r="S95" cm="1">
        <f t="array" ref="S95">INDEX('Building Features'!$G$5:$G$22,COLUMN('Building Features'!L94),1)</f>
        <v>2</v>
      </c>
      <c r="T95" cm="1">
        <f t="array" ref="T95">INDEX('Building Features'!$G$5:$G$22,COLUMN('Building Features'!M94),1)</f>
        <v>2</v>
      </c>
      <c r="U95" cm="1">
        <f t="array" ref="U95">INDEX('Building Features'!$G$5:$G$22,COLUMN('Building Features'!N94),1)</f>
        <v>1959</v>
      </c>
      <c r="V95" cm="1">
        <f t="array" ref="V95">INDEX('Building Features'!$G$5:$G$22,COLUMN('Building Features'!O94),1)</f>
        <v>1032.06</v>
      </c>
      <c r="W95" cm="1">
        <f t="array" ref="W95">INDEX('Building Features'!$G$5:$G$22,COLUMN('Building Features'!P94),1)</f>
        <v>284.62</v>
      </c>
      <c r="X95" cm="1">
        <f t="array" ref="X95">INDEX('Building Features'!$G$5:$G$22,COLUMN('Building Features'!Q94),1)</f>
        <v>0</v>
      </c>
      <c r="Y95" cm="1">
        <f t="array" ref="Y95">INDEX('Building Features'!$G$5:$G$22,COLUMN('Building Features'!R94),1)</f>
        <v>1032.06</v>
      </c>
      <c r="AA95">
        <v>107.695284838058</v>
      </c>
      <c r="AB95" s="45" t="s">
        <v>1262</v>
      </c>
      <c r="AC95" s="45" t="s">
        <v>1262</v>
      </c>
      <c r="AD95">
        <v>269.00739583333302</v>
      </c>
      <c r="AE95" t="s">
        <v>1263</v>
      </c>
      <c r="AF95" t="s">
        <v>1263</v>
      </c>
      <c r="AG95">
        <f t="shared" si="4"/>
        <v>0.48069048948445936</v>
      </c>
      <c r="AH95">
        <f t="shared" si="5"/>
        <v>1.2041689931137167</v>
      </c>
      <c r="AJ95">
        <f t="shared" si="7"/>
        <v>1.684859482598176</v>
      </c>
    </row>
    <row r="96" spans="1:36" x14ac:dyDescent="0.25">
      <c r="A96">
        <f t="shared" si="6"/>
        <v>95</v>
      </c>
      <c r="B96">
        <v>6.6357894696687296</v>
      </c>
      <c r="C96">
        <v>11.4822916413346</v>
      </c>
      <c r="D96">
        <v>0</v>
      </c>
      <c r="E96">
        <v>76.242105263157896</v>
      </c>
      <c r="F96">
        <v>58.625</v>
      </c>
      <c r="H96" cm="1">
        <f t="array" ref="H96">INDEX('Building Features'!$G$5:$G$22,COLUMN('Building Features'!A95),1)</f>
        <v>5373</v>
      </c>
      <c r="I96" cm="1">
        <f t="array" ref="I96">INDEX('Building Features'!$G$5:$G$22,COLUMN('Building Features'!B95),1)</f>
        <v>15.47</v>
      </c>
      <c r="J96" cm="1">
        <f t="array" ref="J96">INDEX('Building Features'!$G$5:$G$22,COLUMN('Building Features'!C95),1)</f>
        <v>0.4</v>
      </c>
      <c r="K96" cm="1">
        <f t="array" ref="K96">INDEX('Building Features'!$G$5:$G$22,COLUMN('Building Features'!D95),1)</f>
        <v>5</v>
      </c>
      <c r="L96" cm="1">
        <f t="array" ref="L96">INDEX('Building Features'!$G$5:$G$22,COLUMN('Building Features'!E95),1)</f>
        <v>83112.789999999994</v>
      </c>
      <c r="M96" cm="1">
        <f t="array" ref="M96">INDEX('Building Features'!$G$5:$G$22,COLUMN('Building Features'!F95),1)</f>
        <v>939.5</v>
      </c>
      <c r="N96" cm="1">
        <f t="array" ref="N96">INDEX('Building Features'!$G$5:$G$22,COLUMN('Building Features'!G95),1)</f>
        <v>1307.46</v>
      </c>
      <c r="O96" cm="1">
        <f t="array" ref="O96">INDEX('Building Features'!$G$5:$G$22,COLUMN('Building Features'!H95),1)</f>
        <v>35.39</v>
      </c>
      <c r="P96" cm="1">
        <f t="array" ref="P96">INDEX('Building Features'!$G$5:$G$22,COLUMN('Building Features'!I95),1)</f>
        <v>63.57</v>
      </c>
      <c r="Q96" cm="1">
        <f t="array" ref="Q96">INDEX('Building Features'!$G$5:$G$22,COLUMN('Building Features'!J95),1)</f>
        <v>1.8</v>
      </c>
      <c r="R96" cm="1">
        <f t="array" ref="R96">INDEX('Building Features'!$G$5:$G$22,COLUMN('Building Features'!K95),1)</f>
        <v>1</v>
      </c>
      <c r="S96" cm="1">
        <f t="array" ref="S96">INDEX('Building Features'!$G$5:$G$22,COLUMN('Building Features'!L95),1)</f>
        <v>2</v>
      </c>
      <c r="T96" cm="1">
        <f t="array" ref="T96">INDEX('Building Features'!$G$5:$G$22,COLUMN('Building Features'!M95),1)</f>
        <v>2</v>
      </c>
      <c r="U96" cm="1">
        <f t="array" ref="U96">INDEX('Building Features'!$G$5:$G$22,COLUMN('Building Features'!N95),1)</f>
        <v>1959</v>
      </c>
      <c r="V96" cm="1">
        <f t="array" ref="V96">INDEX('Building Features'!$G$5:$G$22,COLUMN('Building Features'!O95),1)</f>
        <v>1032.06</v>
      </c>
      <c r="W96" cm="1">
        <f t="array" ref="W96">INDEX('Building Features'!$G$5:$G$22,COLUMN('Building Features'!P95),1)</f>
        <v>284.62</v>
      </c>
      <c r="X96" cm="1">
        <f t="array" ref="X96">INDEX('Building Features'!$G$5:$G$22,COLUMN('Building Features'!Q95),1)</f>
        <v>0</v>
      </c>
      <c r="Y96" cm="1">
        <f t="array" ref="Y96">INDEX('Building Features'!$G$5:$G$22,COLUMN('Building Features'!R95),1)</f>
        <v>1032.06</v>
      </c>
      <c r="AA96">
        <v>106.315481533739</v>
      </c>
      <c r="AB96" s="45" t="s">
        <v>1264</v>
      </c>
      <c r="AC96" s="45" t="s">
        <v>1264</v>
      </c>
      <c r="AD96">
        <v>290.26153935185101</v>
      </c>
      <c r="AE96" t="s">
        <v>894</v>
      </c>
      <c r="AF96" t="s">
        <v>894</v>
      </c>
      <c r="AG96">
        <f t="shared" si="4"/>
        <v>0.47454866927228734</v>
      </c>
      <c r="AH96">
        <f t="shared" si="5"/>
        <v>1.3009491903964265</v>
      </c>
      <c r="AJ96">
        <f t="shared" si="7"/>
        <v>1.7754978596687139</v>
      </c>
    </row>
    <row r="97" spans="1:36" x14ac:dyDescent="0.25">
      <c r="A97">
        <f t="shared" si="6"/>
        <v>96</v>
      </c>
      <c r="B97">
        <v>6.6747368636884099</v>
      </c>
      <c r="C97">
        <v>9.8670587932362199</v>
      </c>
      <c r="D97">
        <v>0</v>
      </c>
      <c r="E97">
        <v>77.326315789473597</v>
      </c>
      <c r="F97">
        <v>59.6875</v>
      </c>
      <c r="H97" cm="1">
        <f t="array" ref="H97">INDEX('Building Features'!$G$5:$G$22,COLUMN('Building Features'!A96),1)</f>
        <v>5373</v>
      </c>
      <c r="I97" cm="1">
        <f t="array" ref="I97">INDEX('Building Features'!$G$5:$G$22,COLUMN('Building Features'!B96),1)</f>
        <v>15.47</v>
      </c>
      <c r="J97" cm="1">
        <f t="array" ref="J97">INDEX('Building Features'!$G$5:$G$22,COLUMN('Building Features'!C96),1)</f>
        <v>0.4</v>
      </c>
      <c r="K97" cm="1">
        <f t="array" ref="K97">INDEX('Building Features'!$G$5:$G$22,COLUMN('Building Features'!D96),1)</f>
        <v>5</v>
      </c>
      <c r="L97" cm="1">
        <f t="array" ref="L97">INDEX('Building Features'!$G$5:$G$22,COLUMN('Building Features'!E96),1)</f>
        <v>83112.789999999994</v>
      </c>
      <c r="M97" cm="1">
        <f t="array" ref="M97">INDEX('Building Features'!$G$5:$G$22,COLUMN('Building Features'!F96),1)</f>
        <v>939.5</v>
      </c>
      <c r="N97" cm="1">
        <f t="array" ref="N97">INDEX('Building Features'!$G$5:$G$22,COLUMN('Building Features'!G96),1)</f>
        <v>1307.46</v>
      </c>
      <c r="O97" cm="1">
        <f t="array" ref="O97">INDEX('Building Features'!$G$5:$G$22,COLUMN('Building Features'!H96),1)</f>
        <v>35.39</v>
      </c>
      <c r="P97" cm="1">
        <f t="array" ref="P97">INDEX('Building Features'!$G$5:$G$22,COLUMN('Building Features'!I96),1)</f>
        <v>63.57</v>
      </c>
      <c r="Q97" cm="1">
        <f t="array" ref="Q97">INDEX('Building Features'!$G$5:$G$22,COLUMN('Building Features'!J96),1)</f>
        <v>1.8</v>
      </c>
      <c r="R97" cm="1">
        <f t="array" ref="R97">INDEX('Building Features'!$G$5:$G$22,COLUMN('Building Features'!K96),1)</f>
        <v>1</v>
      </c>
      <c r="S97" cm="1">
        <f t="array" ref="S97">INDEX('Building Features'!$G$5:$G$22,COLUMN('Building Features'!L96),1)</f>
        <v>2</v>
      </c>
      <c r="T97" cm="1">
        <f t="array" ref="T97">INDEX('Building Features'!$G$5:$G$22,COLUMN('Building Features'!M96),1)</f>
        <v>2</v>
      </c>
      <c r="U97" cm="1">
        <f t="array" ref="U97">INDEX('Building Features'!$G$5:$G$22,COLUMN('Building Features'!N96),1)</f>
        <v>1959</v>
      </c>
      <c r="V97" cm="1">
        <f t="array" ref="V97">INDEX('Building Features'!$G$5:$G$22,COLUMN('Building Features'!O96),1)</f>
        <v>1032.06</v>
      </c>
      <c r="W97" cm="1">
        <f t="array" ref="W97">INDEX('Building Features'!$G$5:$G$22,COLUMN('Building Features'!P96),1)</f>
        <v>284.62</v>
      </c>
      <c r="X97" cm="1">
        <f t="array" ref="X97">INDEX('Building Features'!$G$5:$G$22,COLUMN('Building Features'!Q96),1)</f>
        <v>0</v>
      </c>
      <c r="Y97" cm="1">
        <f t="array" ref="Y97">INDEX('Building Features'!$G$5:$G$22,COLUMN('Building Features'!R96),1)</f>
        <v>1032.06</v>
      </c>
      <c r="AA97">
        <v>119.169126048794</v>
      </c>
      <c r="AB97" s="45" t="s">
        <v>1265</v>
      </c>
      <c r="AC97" s="45" t="s">
        <v>1265</v>
      </c>
      <c r="AD97">
        <v>395.05109953703698</v>
      </c>
      <c r="AE97" t="s">
        <v>1266</v>
      </c>
      <c r="AF97" t="s">
        <v>1266</v>
      </c>
      <c r="AG97">
        <f t="shared" si="4"/>
        <v>0.52163595756560577</v>
      </c>
      <c r="AH97">
        <f t="shared" si="5"/>
        <v>1.325144239717104</v>
      </c>
      <c r="AJ97">
        <f t="shared" si="7"/>
        <v>1.8467801972827098</v>
      </c>
    </row>
    <row r="98" spans="1:36" x14ac:dyDescent="0.25">
      <c r="A98">
        <f t="shared" si="6"/>
        <v>97</v>
      </c>
      <c r="B98">
        <v>8.1926315960131202</v>
      </c>
      <c r="C98">
        <v>10.828124990065801</v>
      </c>
      <c r="D98">
        <v>0</v>
      </c>
      <c r="E98">
        <v>73.684210526315795</v>
      </c>
      <c r="F98">
        <v>59.09375</v>
      </c>
      <c r="H98" cm="1">
        <f t="array" ref="H98">INDEX('Building Features'!$G$5:$G$22,COLUMN('Building Features'!A97),1)</f>
        <v>5373</v>
      </c>
      <c r="I98" cm="1">
        <f t="array" ref="I98">INDEX('Building Features'!$G$5:$G$22,COLUMN('Building Features'!B97),1)</f>
        <v>15.47</v>
      </c>
      <c r="J98" cm="1">
        <f t="array" ref="J98">INDEX('Building Features'!$G$5:$G$22,COLUMN('Building Features'!C97),1)</f>
        <v>0.4</v>
      </c>
      <c r="K98" cm="1">
        <f t="array" ref="K98">INDEX('Building Features'!$G$5:$G$22,COLUMN('Building Features'!D97),1)</f>
        <v>5</v>
      </c>
      <c r="L98" cm="1">
        <f t="array" ref="L98">INDEX('Building Features'!$G$5:$G$22,COLUMN('Building Features'!E97),1)</f>
        <v>83112.789999999994</v>
      </c>
      <c r="M98" cm="1">
        <f t="array" ref="M98">INDEX('Building Features'!$G$5:$G$22,COLUMN('Building Features'!F97),1)</f>
        <v>939.5</v>
      </c>
      <c r="N98" cm="1">
        <f t="array" ref="N98">INDEX('Building Features'!$G$5:$G$22,COLUMN('Building Features'!G97),1)</f>
        <v>1307.46</v>
      </c>
      <c r="O98" cm="1">
        <f t="array" ref="O98">INDEX('Building Features'!$G$5:$G$22,COLUMN('Building Features'!H97),1)</f>
        <v>35.39</v>
      </c>
      <c r="P98" cm="1">
        <f t="array" ref="P98">INDEX('Building Features'!$G$5:$G$22,COLUMN('Building Features'!I97),1)</f>
        <v>63.57</v>
      </c>
      <c r="Q98" cm="1">
        <f t="array" ref="Q98">INDEX('Building Features'!$G$5:$G$22,COLUMN('Building Features'!J97),1)</f>
        <v>1.8</v>
      </c>
      <c r="R98" cm="1">
        <f t="array" ref="R98">INDEX('Building Features'!$G$5:$G$22,COLUMN('Building Features'!K97),1)</f>
        <v>1</v>
      </c>
      <c r="S98" cm="1">
        <f t="array" ref="S98">INDEX('Building Features'!$G$5:$G$22,COLUMN('Building Features'!L97),1)</f>
        <v>2</v>
      </c>
      <c r="T98" cm="1">
        <f t="array" ref="T98">INDEX('Building Features'!$G$5:$G$22,COLUMN('Building Features'!M97),1)</f>
        <v>2</v>
      </c>
      <c r="U98" cm="1">
        <f t="array" ref="U98">INDEX('Building Features'!$G$5:$G$22,COLUMN('Building Features'!N97),1)</f>
        <v>1959</v>
      </c>
      <c r="V98" cm="1">
        <f t="array" ref="V98">INDEX('Building Features'!$G$5:$G$22,COLUMN('Building Features'!O97),1)</f>
        <v>1032.06</v>
      </c>
      <c r="W98" cm="1">
        <f t="array" ref="W98">INDEX('Building Features'!$G$5:$G$22,COLUMN('Building Features'!P97),1)</f>
        <v>284.62</v>
      </c>
      <c r="X98" cm="1">
        <f t="array" ref="X98">INDEX('Building Features'!$G$5:$G$22,COLUMN('Building Features'!Q97),1)</f>
        <v>0</v>
      </c>
      <c r="Y98" cm="1">
        <f t="array" ref="Y98">INDEX('Building Features'!$G$5:$G$22,COLUMN('Building Features'!R97),1)</f>
        <v>1032.06</v>
      </c>
      <c r="AA98">
        <v>120.13218388689801</v>
      </c>
      <c r="AB98" s="45" t="s">
        <v>1267</v>
      </c>
      <c r="AC98" s="45" t="s">
        <v>1267</v>
      </c>
      <c r="AD98">
        <v>478.423287037036</v>
      </c>
      <c r="AE98" t="s">
        <v>1268</v>
      </c>
      <c r="AF98" t="s">
        <v>1268</v>
      </c>
      <c r="AG98">
        <f t="shared" si="4"/>
        <v>0.52791736460078165</v>
      </c>
      <c r="AH98">
        <f t="shared" si="5"/>
        <v>1.4180160059557045</v>
      </c>
      <c r="AJ98">
        <f t="shared" si="7"/>
        <v>1.9459333705564861</v>
      </c>
    </row>
    <row r="99" spans="1:36" x14ac:dyDescent="0.25">
      <c r="A99">
        <f t="shared" si="6"/>
        <v>98</v>
      </c>
      <c r="B99">
        <v>6.4642105704859603</v>
      </c>
      <c r="C99">
        <v>11.25416666766</v>
      </c>
      <c r="D99">
        <v>0</v>
      </c>
      <c r="E99">
        <v>84.178947368421007</v>
      </c>
      <c r="F99">
        <v>60.40625</v>
      </c>
      <c r="H99" cm="1">
        <f t="array" ref="H99">INDEX('Building Features'!$G$5:$G$22,COLUMN('Building Features'!A98),1)</f>
        <v>5373</v>
      </c>
      <c r="I99" cm="1">
        <f t="array" ref="I99">INDEX('Building Features'!$G$5:$G$22,COLUMN('Building Features'!B98),1)</f>
        <v>15.47</v>
      </c>
      <c r="J99" cm="1">
        <f t="array" ref="J99">INDEX('Building Features'!$G$5:$G$22,COLUMN('Building Features'!C98),1)</f>
        <v>0.4</v>
      </c>
      <c r="K99" cm="1">
        <f t="array" ref="K99">INDEX('Building Features'!$G$5:$G$22,COLUMN('Building Features'!D98),1)</f>
        <v>5</v>
      </c>
      <c r="L99" cm="1">
        <f t="array" ref="L99">INDEX('Building Features'!$G$5:$G$22,COLUMN('Building Features'!E98),1)</f>
        <v>83112.789999999994</v>
      </c>
      <c r="M99" cm="1">
        <f t="array" ref="M99">INDEX('Building Features'!$G$5:$G$22,COLUMN('Building Features'!F98),1)</f>
        <v>939.5</v>
      </c>
      <c r="N99" cm="1">
        <f t="array" ref="N99">INDEX('Building Features'!$G$5:$G$22,COLUMN('Building Features'!G98),1)</f>
        <v>1307.46</v>
      </c>
      <c r="O99" cm="1">
        <f t="array" ref="O99">INDEX('Building Features'!$G$5:$G$22,COLUMN('Building Features'!H98),1)</f>
        <v>35.39</v>
      </c>
      <c r="P99" cm="1">
        <f t="array" ref="P99">INDEX('Building Features'!$G$5:$G$22,COLUMN('Building Features'!I98),1)</f>
        <v>63.57</v>
      </c>
      <c r="Q99" cm="1">
        <f t="array" ref="Q99">INDEX('Building Features'!$G$5:$G$22,COLUMN('Building Features'!J98),1)</f>
        <v>1.8</v>
      </c>
      <c r="R99" cm="1">
        <f t="array" ref="R99">INDEX('Building Features'!$G$5:$G$22,COLUMN('Building Features'!K98),1)</f>
        <v>1</v>
      </c>
      <c r="S99" cm="1">
        <f t="array" ref="S99">INDEX('Building Features'!$G$5:$G$22,COLUMN('Building Features'!L98),1)</f>
        <v>2</v>
      </c>
      <c r="T99" cm="1">
        <f t="array" ref="T99">INDEX('Building Features'!$G$5:$G$22,COLUMN('Building Features'!M98),1)</f>
        <v>2</v>
      </c>
      <c r="U99" cm="1">
        <f t="array" ref="U99">INDEX('Building Features'!$G$5:$G$22,COLUMN('Building Features'!N98),1)</f>
        <v>1959</v>
      </c>
      <c r="V99" cm="1">
        <f t="array" ref="V99">INDEX('Building Features'!$G$5:$G$22,COLUMN('Building Features'!O98),1)</f>
        <v>1032.06</v>
      </c>
      <c r="W99" cm="1">
        <f t="array" ref="W99">INDEX('Building Features'!$G$5:$G$22,COLUMN('Building Features'!P98),1)</f>
        <v>284.62</v>
      </c>
      <c r="X99" cm="1">
        <f t="array" ref="X99">INDEX('Building Features'!$G$5:$G$22,COLUMN('Building Features'!Q98),1)</f>
        <v>0</v>
      </c>
      <c r="Y99" cm="1">
        <f t="array" ref="Y99">INDEX('Building Features'!$G$5:$G$22,COLUMN('Building Features'!R98),1)</f>
        <v>1032.06</v>
      </c>
      <c r="AA99">
        <v>122.206124776469</v>
      </c>
      <c r="AB99" s="45" t="s">
        <v>1269</v>
      </c>
      <c r="AC99" s="45" t="s">
        <v>1269</v>
      </c>
      <c r="AD99">
        <v>316.92571759259198</v>
      </c>
      <c r="AE99" t="s">
        <v>1270</v>
      </c>
      <c r="AF99" t="s">
        <v>1270</v>
      </c>
      <c r="AG99">
        <f t="shared" si="4"/>
        <v>0.5454122464172716</v>
      </c>
      <c r="AH99">
        <f t="shared" si="5"/>
        <v>1.4182021217197096</v>
      </c>
      <c r="AJ99">
        <f t="shared" si="7"/>
        <v>1.9636143681369811</v>
      </c>
    </row>
    <row r="100" spans="1:36" x14ac:dyDescent="0.25">
      <c r="A100">
        <f t="shared" si="6"/>
        <v>99</v>
      </c>
      <c r="B100">
        <v>6.7273683748747102</v>
      </c>
      <c r="C100">
        <v>12.2239583432674</v>
      </c>
      <c r="D100">
        <v>0</v>
      </c>
      <c r="E100">
        <v>67.368421052631504</v>
      </c>
      <c r="F100">
        <v>60.1875</v>
      </c>
      <c r="H100" cm="1">
        <f t="array" ref="H100">INDEX('Building Features'!$G$5:$G$22,COLUMN('Building Features'!A99),1)</f>
        <v>5373</v>
      </c>
      <c r="I100" cm="1">
        <f t="array" ref="I100">INDEX('Building Features'!$G$5:$G$22,COLUMN('Building Features'!B99),1)</f>
        <v>15.47</v>
      </c>
      <c r="J100" cm="1">
        <f t="array" ref="J100">INDEX('Building Features'!$G$5:$G$22,COLUMN('Building Features'!C99),1)</f>
        <v>0.4</v>
      </c>
      <c r="K100" cm="1">
        <f t="array" ref="K100">INDEX('Building Features'!$G$5:$G$22,COLUMN('Building Features'!D99),1)</f>
        <v>5</v>
      </c>
      <c r="L100" cm="1">
        <f t="array" ref="L100">INDEX('Building Features'!$G$5:$G$22,COLUMN('Building Features'!E99),1)</f>
        <v>83112.789999999994</v>
      </c>
      <c r="M100" cm="1">
        <f t="array" ref="M100">INDEX('Building Features'!$G$5:$G$22,COLUMN('Building Features'!F99),1)</f>
        <v>939.5</v>
      </c>
      <c r="N100" cm="1">
        <f t="array" ref="N100">INDEX('Building Features'!$G$5:$G$22,COLUMN('Building Features'!G99),1)</f>
        <v>1307.46</v>
      </c>
      <c r="O100" cm="1">
        <f t="array" ref="O100">INDEX('Building Features'!$G$5:$G$22,COLUMN('Building Features'!H99),1)</f>
        <v>35.39</v>
      </c>
      <c r="P100" cm="1">
        <f t="array" ref="P100">INDEX('Building Features'!$G$5:$G$22,COLUMN('Building Features'!I99),1)</f>
        <v>63.57</v>
      </c>
      <c r="Q100" cm="1">
        <f t="array" ref="Q100">INDEX('Building Features'!$G$5:$G$22,COLUMN('Building Features'!J99),1)</f>
        <v>1.8</v>
      </c>
      <c r="R100" cm="1">
        <f t="array" ref="R100">INDEX('Building Features'!$G$5:$G$22,COLUMN('Building Features'!K99),1)</f>
        <v>1</v>
      </c>
      <c r="S100" cm="1">
        <f t="array" ref="S100">INDEX('Building Features'!$G$5:$G$22,COLUMN('Building Features'!L99),1)</f>
        <v>2</v>
      </c>
      <c r="T100" cm="1">
        <f t="array" ref="T100">INDEX('Building Features'!$G$5:$G$22,COLUMN('Building Features'!M99),1)</f>
        <v>2</v>
      </c>
      <c r="U100" cm="1">
        <f t="array" ref="U100">INDEX('Building Features'!$G$5:$G$22,COLUMN('Building Features'!N99),1)</f>
        <v>1959</v>
      </c>
      <c r="V100" cm="1">
        <f t="array" ref="V100">INDEX('Building Features'!$G$5:$G$22,COLUMN('Building Features'!O99),1)</f>
        <v>1032.06</v>
      </c>
      <c r="W100" cm="1">
        <f t="array" ref="W100">INDEX('Building Features'!$G$5:$G$22,COLUMN('Building Features'!P99),1)</f>
        <v>284.62</v>
      </c>
      <c r="X100" cm="1">
        <f t="array" ref="X100">INDEX('Building Features'!$G$5:$G$22,COLUMN('Building Features'!Q99),1)</f>
        <v>0</v>
      </c>
      <c r="Y100" cm="1">
        <f t="array" ref="Y100">INDEX('Building Features'!$G$5:$G$22,COLUMN('Building Features'!R99),1)</f>
        <v>1032.06</v>
      </c>
      <c r="AA100">
        <v>126.946160784032</v>
      </c>
      <c r="AB100" s="45" t="s">
        <v>1271</v>
      </c>
      <c r="AC100" s="45" t="s">
        <v>1271</v>
      </c>
      <c r="AD100">
        <v>357.26414351851901</v>
      </c>
      <c r="AE100" t="s">
        <v>1272</v>
      </c>
      <c r="AF100" t="s">
        <v>1272</v>
      </c>
      <c r="AG100">
        <f t="shared" si="4"/>
        <v>0.56662944351386557</v>
      </c>
      <c r="AH100">
        <f t="shared" si="5"/>
        <v>1.5989205285687698</v>
      </c>
      <c r="AJ100">
        <f t="shared" si="7"/>
        <v>2.1655499720826352</v>
      </c>
    </row>
    <row r="101" spans="1:36" x14ac:dyDescent="0.25">
      <c r="A101">
        <f t="shared" si="6"/>
        <v>100</v>
      </c>
      <c r="B101">
        <v>5.6852631619101999</v>
      </c>
      <c r="C101">
        <v>12.383333345254201</v>
      </c>
      <c r="D101">
        <v>0</v>
      </c>
      <c r="E101">
        <v>80.505263157894703</v>
      </c>
      <c r="F101">
        <v>58.90625</v>
      </c>
      <c r="H101" cm="1">
        <f t="array" ref="H101">INDEX('Building Features'!$G$5:$G$22,COLUMN('Building Features'!A100),1)</f>
        <v>5373</v>
      </c>
      <c r="I101" cm="1">
        <f t="array" ref="I101">INDEX('Building Features'!$G$5:$G$22,COLUMN('Building Features'!B100),1)</f>
        <v>15.47</v>
      </c>
      <c r="J101" cm="1">
        <f t="array" ref="J101">INDEX('Building Features'!$G$5:$G$22,COLUMN('Building Features'!C100),1)</f>
        <v>0.4</v>
      </c>
      <c r="K101" cm="1">
        <f t="array" ref="K101">INDEX('Building Features'!$G$5:$G$22,COLUMN('Building Features'!D100),1)</f>
        <v>5</v>
      </c>
      <c r="L101" cm="1">
        <f t="array" ref="L101">INDEX('Building Features'!$G$5:$G$22,COLUMN('Building Features'!E100),1)</f>
        <v>83112.789999999994</v>
      </c>
      <c r="M101" cm="1">
        <f t="array" ref="M101">INDEX('Building Features'!$G$5:$G$22,COLUMN('Building Features'!F100),1)</f>
        <v>939.5</v>
      </c>
      <c r="N101" cm="1">
        <f t="array" ref="N101">INDEX('Building Features'!$G$5:$G$22,COLUMN('Building Features'!G100),1)</f>
        <v>1307.46</v>
      </c>
      <c r="O101" cm="1">
        <f t="array" ref="O101">INDEX('Building Features'!$G$5:$G$22,COLUMN('Building Features'!H100),1)</f>
        <v>35.39</v>
      </c>
      <c r="P101" cm="1">
        <f t="array" ref="P101">INDEX('Building Features'!$G$5:$G$22,COLUMN('Building Features'!I100),1)</f>
        <v>63.57</v>
      </c>
      <c r="Q101" cm="1">
        <f t="array" ref="Q101">INDEX('Building Features'!$G$5:$G$22,COLUMN('Building Features'!J100),1)</f>
        <v>1.8</v>
      </c>
      <c r="R101" cm="1">
        <f t="array" ref="R101">INDEX('Building Features'!$G$5:$G$22,COLUMN('Building Features'!K100),1)</f>
        <v>1</v>
      </c>
      <c r="S101" cm="1">
        <f t="array" ref="S101">INDEX('Building Features'!$G$5:$G$22,COLUMN('Building Features'!L100),1)</f>
        <v>2</v>
      </c>
      <c r="T101" cm="1">
        <f t="array" ref="T101">INDEX('Building Features'!$G$5:$G$22,COLUMN('Building Features'!M100),1)</f>
        <v>2</v>
      </c>
      <c r="U101" cm="1">
        <f t="array" ref="U101">INDEX('Building Features'!$G$5:$G$22,COLUMN('Building Features'!N100),1)</f>
        <v>1959</v>
      </c>
      <c r="V101" cm="1">
        <f t="array" ref="V101">INDEX('Building Features'!$G$5:$G$22,COLUMN('Building Features'!O100),1)</f>
        <v>1032.06</v>
      </c>
      <c r="W101" cm="1">
        <f t="array" ref="W101">INDEX('Building Features'!$G$5:$G$22,COLUMN('Building Features'!P100),1)</f>
        <v>284.62</v>
      </c>
      <c r="X101" cm="1">
        <f t="array" ref="X101">INDEX('Building Features'!$G$5:$G$22,COLUMN('Building Features'!Q100),1)</f>
        <v>0</v>
      </c>
      <c r="Y101" cm="1">
        <f t="array" ref="Y101">INDEX('Building Features'!$G$5:$G$22,COLUMN('Building Features'!R100),1)</f>
        <v>1032.06</v>
      </c>
      <c r="AA101">
        <v>112.919382600872</v>
      </c>
      <c r="AB101" s="45" t="s">
        <v>1273</v>
      </c>
      <c r="AC101" s="45" t="s">
        <v>1273</v>
      </c>
      <c r="AD101">
        <v>309.34016203703698</v>
      </c>
      <c r="AE101" t="s">
        <v>1274</v>
      </c>
      <c r="AF101" t="s">
        <v>1274</v>
      </c>
      <c r="AG101">
        <f t="shared" si="4"/>
        <v>0.50395495998511075</v>
      </c>
      <c r="AH101">
        <f t="shared" si="5"/>
        <v>1.3847012841987716</v>
      </c>
      <c r="AJ101">
        <f t="shared" si="7"/>
        <v>1.8886562441838823</v>
      </c>
    </row>
    <row r="102" spans="1:36" x14ac:dyDescent="0.25">
      <c r="A102">
        <f t="shared" si="6"/>
        <v>101</v>
      </c>
      <c r="B102">
        <v>5.5431578836942901</v>
      </c>
      <c r="C102">
        <v>12.236458306511199</v>
      </c>
      <c r="D102">
        <v>0</v>
      </c>
      <c r="E102">
        <v>63.6</v>
      </c>
      <c r="F102">
        <v>58.90625</v>
      </c>
      <c r="H102" cm="1">
        <f t="array" ref="H102">INDEX('Building Features'!$G$5:$G$22,COLUMN('Building Features'!A101),1)</f>
        <v>5373</v>
      </c>
      <c r="I102" cm="1">
        <f t="array" ref="I102">INDEX('Building Features'!$G$5:$G$22,COLUMN('Building Features'!B101),1)</f>
        <v>15.47</v>
      </c>
      <c r="J102" cm="1">
        <f t="array" ref="J102">INDEX('Building Features'!$G$5:$G$22,COLUMN('Building Features'!C101),1)</f>
        <v>0.4</v>
      </c>
      <c r="K102" cm="1">
        <f t="array" ref="K102">INDEX('Building Features'!$G$5:$G$22,COLUMN('Building Features'!D101),1)</f>
        <v>5</v>
      </c>
      <c r="L102" cm="1">
        <f t="array" ref="L102">INDEX('Building Features'!$G$5:$G$22,COLUMN('Building Features'!E101),1)</f>
        <v>83112.789999999994</v>
      </c>
      <c r="M102" cm="1">
        <f t="array" ref="M102">INDEX('Building Features'!$G$5:$G$22,COLUMN('Building Features'!F101),1)</f>
        <v>939.5</v>
      </c>
      <c r="N102" cm="1">
        <f t="array" ref="N102">INDEX('Building Features'!$G$5:$G$22,COLUMN('Building Features'!G101),1)</f>
        <v>1307.46</v>
      </c>
      <c r="O102" cm="1">
        <f t="array" ref="O102">INDEX('Building Features'!$G$5:$G$22,COLUMN('Building Features'!H101),1)</f>
        <v>35.39</v>
      </c>
      <c r="P102" cm="1">
        <f t="array" ref="P102">INDEX('Building Features'!$G$5:$G$22,COLUMN('Building Features'!I101),1)</f>
        <v>63.57</v>
      </c>
      <c r="Q102" cm="1">
        <f t="array" ref="Q102">INDEX('Building Features'!$G$5:$G$22,COLUMN('Building Features'!J101),1)</f>
        <v>1.8</v>
      </c>
      <c r="R102" cm="1">
        <f t="array" ref="R102">INDEX('Building Features'!$G$5:$G$22,COLUMN('Building Features'!K101),1)</f>
        <v>1</v>
      </c>
      <c r="S102" cm="1">
        <f t="array" ref="S102">INDEX('Building Features'!$G$5:$G$22,COLUMN('Building Features'!L101),1)</f>
        <v>2</v>
      </c>
      <c r="T102" cm="1">
        <f t="array" ref="T102">INDEX('Building Features'!$G$5:$G$22,COLUMN('Building Features'!M101),1)</f>
        <v>2</v>
      </c>
      <c r="U102" cm="1">
        <f t="array" ref="U102">INDEX('Building Features'!$G$5:$G$22,COLUMN('Building Features'!N101),1)</f>
        <v>1959</v>
      </c>
      <c r="V102" cm="1">
        <f t="array" ref="V102">INDEX('Building Features'!$G$5:$G$22,COLUMN('Building Features'!O101),1)</f>
        <v>1032.06</v>
      </c>
      <c r="W102" cm="1">
        <f t="array" ref="W102">INDEX('Building Features'!$G$5:$G$22,COLUMN('Building Features'!P101),1)</f>
        <v>284.62</v>
      </c>
      <c r="X102" cm="1">
        <f t="array" ref="X102">INDEX('Building Features'!$G$5:$G$22,COLUMN('Building Features'!Q101),1)</f>
        <v>0</v>
      </c>
      <c r="Y102" cm="1">
        <f t="array" ref="Y102">INDEX('Building Features'!$G$5:$G$22,COLUMN('Building Features'!R101),1)</f>
        <v>1032.06</v>
      </c>
      <c r="AA102">
        <v>113.210545986846</v>
      </c>
      <c r="AB102" s="45" t="s">
        <v>1275</v>
      </c>
      <c r="AC102" s="45" t="s">
        <v>1275</v>
      </c>
      <c r="AD102">
        <v>317.04416666666702</v>
      </c>
      <c r="AE102" t="s">
        <v>1270</v>
      </c>
      <c r="AF102" t="s">
        <v>1270</v>
      </c>
      <c r="AG102">
        <f t="shared" si="4"/>
        <v>0.5052112413921459</v>
      </c>
      <c r="AH102">
        <f t="shared" si="5"/>
        <v>1.4182021217197096</v>
      </c>
      <c r="AJ102">
        <f t="shared" si="7"/>
        <v>1.9234133631118555</v>
      </c>
    </row>
    <row r="103" spans="1:36" x14ac:dyDescent="0.25">
      <c r="A103">
        <f t="shared" si="6"/>
        <v>102</v>
      </c>
      <c r="B103">
        <v>6.1273684551841301</v>
      </c>
      <c r="C103">
        <v>10.055208335320099</v>
      </c>
      <c r="D103">
        <v>0</v>
      </c>
      <c r="E103">
        <v>73.431578947368394</v>
      </c>
      <c r="F103">
        <v>59.8125</v>
      </c>
      <c r="H103" cm="1">
        <f t="array" ref="H103">INDEX('Building Features'!$G$5:$G$22,COLUMN('Building Features'!A102),1)</f>
        <v>5373</v>
      </c>
      <c r="I103" cm="1">
        <f t="array" ref="I103">INDEX('Building Features'!$G$5:$G$22,COLUMN('Building Features'!B102),1)</f>
        <v>15.47</v>
      </c>
      <c r="J103" cm="1">
        <f t="array" ref="J103">INDEX('Building Features'!$G$5:$G$22,COLUMN('Building Features'!C102),1)</f>
        <v>0.4</v>
      </c>
      <c r="K103" cm="1">
        <f t="array" ref="K103">INDEX('Building Features'!$G$5:$G$22,COLUMN('Building Features'!D102),1)</f>
        <v>5</v>
      </c>
      <c r="L103" cm="1">
        <f t="array" ref="L103">INDEX('Building Features'!$G$5:$G$22,COLUMN('Building Features'!E102),1)</f>
        <v>83112.789999999994</v>
      </c>
      <c r="M103" cm="1">
        <f t="array" ref="M103">INDEX('Building Features'!$G$5:$G$22,COLUMN('Building Features'!F102),1)</f>
        <v>939.5</v>
      </c>
      <c r="N103" cm="1">
        <f t="array" ref="N103">INDEX('Building Features'!$G$5:$G$22,COLUMN('Building Features'!G102),1)</f>
        <v>1307.46</v>
      </c>
      <c r="O103" cm="1">
        <f t="array" ref="O103">INDEX('Building Features'!$G$5:$G$22,COLUMN('Building Features'!H102),1)</f>
        <v>35.39</v>
      </c>
      <c r="P103" cm="1">
        <f t="array" ref="P103">INDEX('Building Features'!$G$5:$G$22,COLUMN('Building Features'!I102),1)</f>
        <v>63.57</v>
      </c>
      <c r="Q103" cm="1">
        <f t="array" ref="Q103">INDEX('Building Features'!$G$5:$G$22,COLUMN('Building Features'!J102),1)</f>
        <v>1.8</v>
      </c>
      <c r="R103" cm="1">
        <f t="array" ref="R103">INDEX('Building Features'!$G$5:$G$22,COLUMN('Building Features'!K102),1)</f>
        <v>1</v>
      </c>
      <c r="S103" cm="1">
        <f t="array" ref="S103">INDEX('Building Features'!$G$5:$G$22,COLUMN('Building Features'!L102),1)</f>
        <v>2</v>
      </c>
      <c r="T103" cm="1">
        <f t="array" ref="T103">INDEX('Building Features'!$G$5:$G$22,COLUMN('Building Features'!M102),1)</f>
        <v>2</v>
      </c>
      <c r="U103" cm="1">
        <f t="array" ref="U103">INDEX('Building Features'!$G$5:$G$22,COLUMN('Building Features'!N102),1)</f>
        <v>1959</v>
      </c>
      <c r="V103" cm="1">
        <f t="array" ref="V103">INDEX('Building Features'!$G$5:$G$22,COLUMN('Building Features'!O102),1)</f>
        <v>1032.06</v>
      </c>
      <c r="W103" cm="1">
        <f t="array" ref="W103">INDEX('Building Features'!$G$5:$G$22,COLUMN('Building Features'!P102),1)</f>
        <v>284.62</v>
      </c>
      <c r="X103" cm="1">
        <f t="array" ref="X103">INDEX('Building Features'!$G$5:$G$22,COLUMN('Building Features'!Q102),1)</f>
        <v>0</v>
      </c>
      <c r="Y103" cm="1">
        <f t="array" ref="Y103">INDEX('Building Features'!$G$5:$G$22,COLUMN('Building Features'!R102),1)</f>
        <v>1032.06</v>
      </c>
      <c r="AA103">
        <v>123.526105840824</v>
      </c>
      <c r="AB103" s="45" t="s">
        <v>1276</v>
      </c>
      <c r="AC103" s="45" t="s">
        <v>1276</v>
      </c>
      <c r="AD103">
        <v>305.96768518518502</v>
      </c>
      <c r="AE103" t="s">
        <v>420</v>
      </c>
      <c r="AF103" t="s">
        <v>420</v>
      </c>
      <c r="AG103">
        <f t="shared" si="4"/>
        <v>0.55104224827842918</v>
      </c>
      <c r="AH103">
        <f t="shared" si="5"/>
        <v>1.3698120230783548</v>
      </c>
      <c r="AJ103">
        <f t="shared" si="7"/>
        <v>1.920854271356784</v>
      </c>
    </row>
    <row r="104" spans="1:36" x14ac:dyDescent="0.25">
      <c r="A104">
        <f t="shared" si="6"/>
        <v>103</v>
      </c>
      <c r="B104">
        <v>9.0631578997561792</v>
      </c>
      <c r="C104">
        <v>7.8041666398445697</v>
      </c>
      <c r="D104">
        <v>0</v>
      </c>
      <c r="E104">
        <v>59.284210526315697</v>
      </c>
      <c r="F104">
        <v>60.09375</v>
      </c>
      <c r="H104" cm="1">
        <f t="array" ref="H104">INDEX('Building Features'!$G$5:$G$22,COLUMN('Building Features'!A103),1)</f>
        <v>5373</v>
      </c>
      <c r="I104" cm="1">
        <f t="array" ref="I104">INDEX('Building Features'!$G$5:$G$22,COLUMN('Building Features'!B103),1)</f>
        <v>15.47</v>
      </c>
      <c r="J104" cm="1">
        <f t="array" ref="J104">INDEX('Building Features'!$G$5:$G$22,COLUMN('Building Features'!C103),1)</f>
        <v>0.4</v>
      </c>
      <c r="K104" cm="1">
        <f t="array" ref="K104">INDEX('Building Features'!$G$5:$G$22,COLUMN('Building Features'!D103),1)</f>
        <v>5</v>
      </c>
      <c r="L104" cm="1">
        <f t="array" ref="L104">INDEX('Building Features'!$G$5:$G$22,COLUMN('Building Features'!E103),1)</f>
        <v>83112.789999999994</v>
      </c>
      <c r="M104" cm="1">
        <f t="array" ref="M104">INDEX('Building Features'!$G$5:$G$22,COLUMN('Building Features'!F103),1)</f>
        <v>939.5</v>
      </c>
      <c r="N104" cm="1">
        <f t="array" ref="N104">INDEX('Building Features'!$G$5:$G$22,COLUMN('Building Features'!G103),1)</f>
        <v>1307.46</v>
      </c>
      <c r="O104" cm="1">
        <f t="array" ref="O104">INDEX('Building Features'!$G$5:$G$22,COLUMN('Building Features'!H103),1)</f>
        <v>35.39</v>
      </c>
      <c r="P104" cm="1">
        <f t="array" ref="P104">INDEX('Building Features'!$G$5:$G$22,COLUMN('Building Features'!I103),1)</f>
        <v>63.57</v>
      </c>
      <c r="Q104" cm="1">
        <f t="array" ref="Q104">INDEX('Building Features'!$G$5:$G$22,COLUMN('Building Features'!J103),1)</f>
        <v>1.8</v>
      </c>
      <c r="R104" cm="1">
        <f t="array" ref="R104">INDEX('Building Features'!$G$5:$G$22,COLUMN('Building Features'!K103),1)</f>
        <v>1</v>
      </c>
      <c r="S104" cm="1">
        <f t="array" ref="S104">INDEX('Building Features'!$G$5:$G$22,COLUMN('Building Features'!L103),1)</f>
        <v>2</v>
      </c>
      <c r="T104" cm="1">
        <f t="array" ref="T104">INDEX('Building Features'!$G$5:$G$22,COLUMN('Building Features'!M103),1)</f>
        <v>2</v>
      </c>
      <c r="U104" cm="1">
        <f t="array" ref="U104">INDEX('Building Features'!$G$5:$G$22,COLUMN('Building Features'!N103),1)</f>
        <v>1959</v>
      </c>
      <c r="V104" cm="1">
        <f t="array" ref="V104">INDEX('Building Features'!$G$5:$G$22,COLUMN('Building Features'!O103),1)</f>
        <v>1032.06</v>
      </c>
      <c r="W104" cm="1">
        <f t="array" ref="W104">INDEX('Building Features'!$G$5:$G$22,COLUMN('Building Features'!P103),1)</f>
        <v>284.62</v>
      </c>
      <c r="X104" cm="1">
        <f t="array" ref="X104">INDEX('Building Features'!$G$5:$G$22,COLUMN('Building Features'!Q103),1)</f>
        <v>0</v>
      </c>
      <c r="Y104" cm="1">
        <f t="array" ref="Y104">INDEX('Building Features'!$G$5:$G$22,COLUMN('Building Features'!R103),1)</f>
        <v>1032.06</v>
      </c>
      <c r="AA104">
        <v>123.356480391467</v>
      </c>
      <c r="AB104" s="45" t="s">
        <v>1277</v>
      </c>
      <c r="AC104" s="45" t="s">
        <v>1277</v>
      </c>
      <c r="AD104">
        <v>229.22813657407301</v>
      </c>
      <c r="AE104" t="s">
        <v>1278</v>
      </c>
      <c r="AF104" t="s">
        <v>1278</v>
      </c>
      <c r="AG104">
        <f t="shared" si="4"/>
        <v>0.5474595198213289</v>
      </c>
      <c r="AH104">
        <f t="shared" si="5"/>
        <v>1.0141447980643961</v>
      </c>
      <c r="AJ104">
        <f t="shared" si="7"/>
        <v>1.5616043178857248</v>
      </c>
    </row>
    <row r="105" spans="1:36" x14ac:dyDescent="0.25">
      <c r="A105">
        <f t="shared" si="6"/>
        <v>104</v>
      </c>
      <c r="B105">
        <v>10.220000061235901</v>
      </c>
      <c r="C105">
        <v>6.9968750079472803</v>
      </c>
      <c r="D105">
        <v>0</v>
      </c>
      <c r="E105">
        <v>61.147368421052597</v>
      </c>
      <c r="F105">
        <v>59.5</v>
      </c>
      <c r="H105" cm="1">
        <f t="array" ref="H105">INDEX('Building Features'!$G$5:$G$22,COLUMN('Building Features'!A104),1)</f>
        <v>5373</v>
      </c>
      <c r="I105" cm="1">
        <f t="array" ref="I105">INDEX('Building Features'!$G$5:$G$22,COLUMN('Building Features'!B104),1)</f>
        <v>15.47</v>
      </c>
      <c r="J105" cm="1">
        <f t="array" ref="J105">INDEX('Building Features'!$G$5:$G$22,COLUMN('Building Features'!C104),1)</f>
        <v>0.4</v>
      </c>
      <c r="K105" cm="1">
        <f t="array" ref="K105">INDEX('Building Features'!$G$5:$G$22,COLUMN('Building Features'!D104),1)</f>
        <v>5</v>
      </c>
      <c r="L105" cm="1">
        <f t="array" ref="L105">INDEX('Building Features'!$G$5:$G$22,COLUMN('Building Features'!E104),1)</f>
        <v>83112.789999999994</v>
      </c>
      <c r="M105" cm="1">
        <f t="array" ref="M105">INDEX('Building Features'!$G$5:$G$22,COLUMN('Building Features'!F104),1)</f>
        <v>939.5</v>
      </c>
      <c r="N105" cm="1">
        <f t="array" ref="N105">INDEX('Building Features'!$G$5:$G$22,COLUMN('Building Features'!G104),1)</f>
        <v>1307.46</v>
      </c>
      <c r="O105" cm="1">
        <f t="array" ref="O105">INDEX('Building Features'!$G$5:$G$22,COLUMN('Building Features'!H104),1)</f>
        <v>35.39</v>
      </c>
      <c r="P105" cm="1">
        <f t="array" ref="P105">INDEX('Building Features'!$G$5:$G$22,COLUMN('Building Features'!I104),1)</f>
        <v>63.57</v>
      </c>
      <c r="Q105" cm="1">
        <f t="array" ref="Q105">INDEX('Building Features'!$G$5:$G$22,COLUMN('Building Features'!J104),1)</f>
        <v>1.8</v>
      </c>
      <c r="R105" cm="1">
        <f t="array" ref="R105">INDEX('Building Features'!$G$5:$G$22,COLUMN('Building Features'!K104),1)</f>
        <v>1</v>
      </c>
      <c r="S105" cm="1">
        <f t="array" ref="S105">INDEX('Building Features'!$G$5:$G$22,COLUMN('Building Features'!L104),1)</f>
        <v>2</v>
      </c>
      <c r="T105" cm="1">
        <f t="array" ref="T105">INDEX('Building Features'!$G$5:$G$22,COLUMN('Building Features'!M104),1)</f>
        <v>2</v>
      </c>
      <c r="U105" cm="1">
        <f t="array" ref="U105">INDEX('Building Features'!$G$5:$G$22,COLUMN('Building Features'!N104),1)</f>
        <v>1959</v>
      </c>
      <c r="V105" cm="1">
        <f t="array" ref="V105">INDEX('Building Features'!$G$5:$G$22,COLUMN('Building Features'!O104),1)</f>
        <v>1032.06</v>
      </c>
      <c r="W105" cm="1">
        <f t="array" ref="W105">INDEX('Building Features'!$G$5:$G$22,COLUMN('Building Features'!P104),1)</f>
        <v>284.62</v>
      </c>
      <c r="X105" cm="1">
        <f t="array" ref="X105">INDEX('Building Features'!$G$5:$G$22,COLUMN('Building Features'!Q104),1)</f>
        <v>0</v>
      </c>
      <c r="Y105" cm="1">
        <f t="array" ref="Y105">INDEX('Building Features'!$G$5:$G$22,COLUMN('Building Features'!R104),1)</f>
        <v>1032.06</v>
      </c>
      <c r="AA105">
        <v>121.98809533145599</v>
      </c>
      <c r="AB105" s="45" t="s">
        <v>1279</v>
      </c>
      <c r="AC105" s="45" t="s">
        <v>1279</v>
      </c>
      <c r="AD105">
        <v>207.37336805555501</v>
      </c>
      <c r="AE105" t="s">
        <v>1280</v>
      </c>
      <c r="AF105" t="s">
        <v>1280</v>
      </c>
      <c r="AG105">
        <f t="shared" si="4"/>
        <v>0.54443513865624416</v>
      </c>
      <c r="AH105">
        <f t="shared" si="5"/>
        <v>0.92890377815000935</v>
      </c>
      <c r="AJ105">
        <f t="shared" si="7"/>
        <v>1.4733389168062536</v>
      </c>
    </row>
    <row r="106" spans="1:36" x14ac:dyDescent="0.25">
      <c r="A106">
        <f t="shared" si="6"/>
        <v>105</v>
      </c>
      <c r="B106">
        <v>11.6515789132369</v>
      </c>
      <c r="C106">
        <v>3.20416670044263</v>
      </c>
      <c r="D106">
        <v>0</v>
      </c>
      <c r="E106">
        <v>58.557894736842101</v>
      </c>
      <c r="F106">
        <v>60.28125</v>
      </c>
      <c r="H106" cm="1">
        <f t="array" ref="H106">INDEX('Building Features'!$G$5:$G$22,COLUMN('Building Features'!A105),1)</f>
        <v>5373</v>
      </c>
      <c r="I106" cm="1">
        <f t="array" ref="I106">INDEX('Building Features'!$G$5:$G$22,COLUMN('Building Features'!B105),1)</f>
        <v>15.47</v>
      </c>
      <c r="J106" cm="1">
        <f t="array" ref="J106">INDEX('Building Features'!$G$5:$G$22,COLUMN('Building Features'!C105),1)</f>
        <v>0.4</v>
      </c>
      <c r="K106" cm="1">
        <f t="array" ref="K106">INDEX('Building Features'!$G$5:$G$22,COLUMN('Building Features'!D105),1)</f>
        <v>5</v>
      </c>
      <c r="L106" cm="1">
        <f t="array" ref="L106">INDEX('Building Features'!$G$5:$G$22,COLUMN('Building Features'!E105),1)</f>
        <v>83112.789999999994</v>
      </c>
      <c r="M106" cm="1">
        <f t="array" ref="M106">INDEX('Building Features'!$G$5:$G$22,COLUMN('Building Features'!F105),1)</f>
        <v>939.5</v>
      </c>
      <c r="N106" cm="1">
        <f t="array" ref="N106">INDEX('Building Features'!$G$5:$G$22,COLUMN('Building Features'!G105),1)</f>
        <v>1307.46</v>
      </c>
      <c r="O106" cm="1">
        <f t="array" ref="O106">INDEX('Building Features'!$G$5:$G$22,COLUMN('Building Features'!H105),1)</f>
        <v>35.39</v>
      </c>
      <c r="P106" cm="1">
        <f t="array" ref="P106">INDEX('Building Features'!$G$5:$G$22,COLUMN('Building Features'!I105),1)</f>
        <v>63.57</v>
      </c>
      <c r="Q106" cm="1">
        <f t="array" ref="Q106">INDEX('Building Features'!$G$5:$G$22,COLUMN('Building Features'!J105),1)</f>
        <v>1.8</v>
      </c>
      <c r="R106" cm="1">
        <f t="array" ref="R106">INDEX('Building Features'!$G$5:$G$22,COLUMN('Building Features'!K105),1)</f>
        <v>1</v>
      </c>
      <c r="S106" cm="1">
        <f t="array" ref="S106">INDEX('Building Features'!$G$5:$G$22,COLUMN('Building Features'!L105),1)</f>
        <v>2</v>
      </c>
      <c r="T106" cm="1">
        <f t="array" ref="T106">INDEX('Building Features'!$G$5:$G$22,COLUMN('Building Features'!M105),1)</f>
        <v>2</v>
      </c>
      <c r="U106" cm="1">
        <f t="array" ref="U106">INDEX('Building Features'!$G$5:$G$22,COLUMN('Building Features'!N105),1)</f>
        <v>1959</v>
      </c>
      <c r="V106" cm="1">
        <f t="array" ref="V106">INDEX('Building Features'!$G$5:$G$22,COLUMN('Building Features'!O105),1)</f>
        <v>1032.06</v>
      </c>
      <c r="W106" cm="1">
        <f t="array" ref="W106">INDEX('Building Features'!$G$5:$G$22,COLUMN('Building Features'!P105),1)</f>
        <v>284.62</v>
      </c>
      <c r="X106" cm="1">
        <f t="array" ref="X106">INDEX('Building Features'!$G$5:$G$22,COLUMN('Building Features'!Q105),1)</f>
        <v>0</v>
      </c>
      <c r="Y106" cm="1">
        <f t="array" ref="Y106">INDEX('Building Features'!$G$5:$G$22,COLUMN('Building Features'!R105),1)</f>
        <v>1032.06</v>
      </c>
      <c r="AA106">
        <v>122.34559383560099</v>
      </c>
      <c r="AB106" s="45" t="s">
        <v>1281</v>
      </c>
      <c r="AC106" s="45" t="s">
        <v>1281</v>
      </c>
      <c r="AD106">
        <v>122.183587962963</v>
      </c>
      <c r="AE106" t="s">
        <v>1282</v>
      </c>
      <c r="AF106" t="s">
        <v>1282</v>
      </c>
      <c r="AG106">
        <f t="shared" si="4"/>
        <v>0.5465754699423041</v>
      </c>
      <c r="AH106">
        <f t="shared" si="5"/>
        <v>0.5415968732551647</v>
      </c>
      <c r="AJ106">
        <f t="shared" si="7"/>
        <v>1.0881723431974688</v>
      </c>
    </row>
    <row r="107" spans="1:36" x14ac:dyDescent="0.25">
      <c r="A107">
        <f t="shared" si="6"/>
        <v>106</v>
      </c>
      <c r="B107">
        <v>15.113684182418</v>
      </c>
      <c r="C107">
        <v>2.4270833432674399</v>
      </c>
      <c r="D107">
        <v>0</v>
      </c>
      <c r="E107">
        <v>47.252631578947302</v>
      </c>
      <c r="F107">
        <v>59.71875</v>
      </c>
      <c r="H107" cm="1">
        <f t="array" ref="H107">INDEX('Building Features'!$G$5:$G$22,COLUMN('Building Features'!A106),1)</f>
        <v>5373</v>
      </c>
      <c r="I107" cm="1">
        <f t="array" ref="I107">INDEX('Building Features'!$G$5:$G$22,COLUMN('Building Features'!B106),1)</f>
        <v>15.47</v>
      </c>
      <c r="J107" cm="1">
        <f t="array" ref="J107">INDEX('Building Features'!$G$5:$G$22,COLUMN('Building Features'!C106),1)</f>
        <v>0.4</v>
      </c>
      <c r="K107" cm="1">
        <f t="array" ref="K107">INDEX('Building Features'!$G$5:$G$22,COLUMN('Building Features'!D106),1)</f>
        <v>5</v>
      </c>
      <c r="L107" cm="1">
        <f t="array" ref="L107">INDEX('Building Features'!$G$5:$G$22,COLUMN('Building Features'!E106),1)</f>
        <v>83112.789999999994</v>
      </c>
      <c r="M107" cm="1">
        <f t="array" ref="M107">INDEX('Building Features'!$G$5:$G$22,COLUMN('Building Features'!F106),1)</f>
        <v>939.5</v>
      </c>
      <c r="N107" cm="1">
        <f t="array" ref="N107">INDEX('Building Features'!$G$5:$G$22,COLUMN('Building Features'!G106),1)</f>
        <v>1307.46</v>
      </c>
      <c r="O107" cm="1">
        <f t="array" ref="O107">INDEX('Building Features'!$G$5:$G$22,COLUMN('Building Features'!H106),1)</f>
        <v>35.39</v>
      </c>
      <c r="P107" cm="1">
        <f t="array" ref="P107">INDEX('Building Features'!$G$5:$G$22,COLUMN('Building Features'!I106),1)</f>
        <v>63.57</v>
      </c>
      <c r="Q107" cm="1">
        <f t="array" ref="Q107">INDEX('Building Features'!$G$5:$G$22,COLUMN('Building Features'!J106),1)</f>
        <v>1.8</v>
      </c>
      <c r="R107" cm="1">
        <f t="array" ref="R107">INDEX('Building Features'!$G$5:$G$22,COLUMN('Building Features'!K106),1)</f>
        <v>1</v>
      </c>
      <c r="S107" cm="1">
        <f t="array" ref="S107">INDEX('Building Features'!$G$5:$G$22,COLUMN('Building Features'!L106),1)</f>
        <v>2</v>
      </c>
      <c r="T107" cm="1">
        <f t="array" ref="T107">INDEX('Building Features'!$G$5:$G$22,COLUMN('Building Features'!M106),1)</f>
        <v>2</v>
      </c>
      <c r="U107" cm="1">
        <f t="array" ref="U107">INDEX('Building Features'!$G$5:$G$22,COLUMN('Building Features'!N106),1)</f>
        <v>1959</v>
      </c>
      <c r="V107" cm="1">
        <f t="array" ref="V107">INDEX('Building Features'!$G$5:$G$22,COLUMN('Building Features'!O106),1)</f>
        <v>1032.06</v>
      </c>
      <c r="W107" cm="1">
        <f t="array" ref="W107">INDEX('Building Features'!$G$5:$G$22,COLUMN('Building Features'!P106),1)</f>
        <v>284.62</v>
      </c>
      <c r="X107" cm="1">
        <f t="array" ref="X107">INDEX('Building Features'!$G$5:$G$22,COLUMN('Building Features'!Q106),1)</f>
        <v>0</v>
      </c>
      <c r="Y107" cm="1">
        <f t="array" ref="Y107">INDEX('Building Features'!$G$5:$G$22,COLUMN('Building Features'!R106),1)</f>
        <v>1032.06</v>
      </c>
      <c r="AA107">
        <v>125.854107446847</v>
      </c>
      <c r="AB107" s="45" t="s">
        <v>1283</v>
      </c>
      <c r="AC107" s="45" t="s">
        <v>1283</v>
      </c>
      <c r="AD107">
        <v>99.529699074074003</v>
      </c>
      <c r="AE107" t="s">
        <v>1284</v>
      </c>
      <c r="AF107" t="s">
        <v>1284</v>
      </c>
      <c r="AG107">
        <f t="shared" si="4"/>
        <v>0.56193002047273399</v>
      </c>
      <c r="AH107">
        <f t="shared" si="5"/>
        <v>0.44667783361250696</v>
      </c>
      <c r="AJ107">
        <f t="shared" si="7"/>
        <v>1.008607854085241</v>
      </c>
    </row>
    <row r="108" spans="1:36" x14ac:dyDescent="0.25">
      <c r="A108">
        <f t="shared" si="6"/>
        <v>107</v>
      </c>
      <c r="B108">
        <v>15.662105229026301</v>
      </c>
      <c r="C108">
        <v>1.8947916825612301</v>
      </c>
      <c r="D108">
        <v>0</v>
      </c>
      <c r="E108">
        <v>47.863157894736801</v>
      </c>
      <c r="F108">
        <v>59.1875</v>
      </c>
      <c r="H108" cm="1">
        <f t="array" ref="H108">INDEX('Building Features'!$G$5:$G$22,COLUMN('Building Features'!A107),1)</f>
        <v>5373</v>
      </c>
      <c r="I108" cm="1">
        <f t="array" ref="I108">INDEX('Building Features'!$G$5:$G$22,COLUMN('Building Features'!B107),1)</f>
        <v>15.47</v>
      </c>
      <c r="J108" cm="1">
        <f t="array" ref="J108">INDEX('Building Features'!$G$5:$G$22,COLUMN('Building Features'!C107),1)</f>
        <v>0.4</v>
      </c>
      <c r="K108" cm="1">
        <f t="array" ref="K108">INDEX('Building Features'!$G$5:$G$22,COLUMN('Building Features'!D107),1)</f>
        <v>5</v>
      </c>
      <c r="L108" cm="1">
        <f t="array" ref="L108">INDEX('Building Features'!$G$5:$G$22,COLUMN('Building Features'!E107),1)</f>
        <v>83112.789999999994</v>
      </c>
      <c r="M108" cm="1">
        <f t="array" ref="M108">INDEX('Building Features'!$G$5:$G$22,COLUMN('Building Features'!F107),1)</f>
        <v>939.5</v>
      </c>
      <c r="N108" cm="1">
        <f t="array" ref="N108">INDEX('Building Features'!$G$5:$G$22,COLUMN('Building Features'!G107),1)</f>
        <v>1307.46</v>
      </c>
      <c r="O108" cm="1">
        <f t="array" ref="O108">INDEX('Building Features'!$G$5:$G$22,COLUMN('Building Features'!H107),1)</f>
        <v>35.39</v>
      </c>
      <c r="P108" cm="1">
        <f t="array" ref="P108">INDEX('Building Features'!$G$5:$G$22,COLUMN('Building Features'!I107),1)</f>
        <v>63.57</v>
      </c>
      <c r="Q108" cm="1">
        <f t="array" ref="Q108">INDEX('Building Features'!$G$5:$G$22,COLUMN('Building Features'!J107),1)</f>
        <v>1.8</v>
      </c>
      <c r="R108" cm="1">
        <f t="array" ref="R108">INDEX('Building Features'!$G$5:$G$22,COLUMN('Building Features'!K107),1)</f>
        <v>1</v>
      </c>
      <c r="S108" cm="1">
        <f t="array" ref="S108">INDEX('Building Features'!$G$5:$G$22,COLUMN('Building Features'!L107),1)</f>
        <v>2</v>
      </c>
      <c r="T108" cm="1">
        <f t="array" ref="T108">INDEX('Building Features'!$G$5:$G$22,COLUMN('Building Features'!M107),1)</f>
        <v>2</v>
      </c>
      <c r="U108" cm="1">
        <f t="array" ref="U108">INDEX('Building Features'!$G$5:$G$22,COLUMN('Building Features'!N107),1)</f>
        <v>1959</v>
      </c>
      <c r="V108" cm="1">
        <f t="array" ref="V108">INDEX('Building Features'!$G$5:$G$22,COLUMN('Building Features'!O107),1)</f>
        <v>1032.06</v>
      </c>
      <c r="W108" cm="1">
        <f t="array" ref="W108">INDEX('Building Features'!$G$5:$G$22,COLUMN('Building Features'!P107),1)</f>
        <v>284.62</v>
      </c>
      <c r="X108" cm="1">
        <f t="array" ref="X108">INDEX('Building Features'!$G$5:$G$22,COLUMN('Building Features'!Q107),1)</f>
        <v>0</v>
      </c>
      <c r="Y108" cm="1">
        <f t="array" ref="Y108">INDEX('Building Features'!$G$5:$G$22,COLUMN('Building Features'!R107),1)</f>
        <v>1032.06</v>
      </c>
      <c r="AA108">
        <v>114.811400576697</v>
      </c>
      <c r="AB108" s="45" t="s">
        <v>1285</v>
      </c>
      <c r="AC108" s="45" t="s">
        <v>1285</v>
      </c>
      <c r="AD108">
        <v>66.852673611111101</v>
      </c>
      <c r="AE108" t="s">
        <v>1286</v>
      </c>
      <c r="AF108" t="s">
        <v>1286</v>
      </c>
      <c r="AG108">
        <f t="shared" si="4"/>
        <v>0.51246975618834911</v>
      </c>
      <c r="AH108">
        <f t="shared" si="5"/>
        <v>0.29964638004839012</v>
      </c>
      <c r="AJ108">
        <f t="shared" si="7"/>
        <v>0.81211613623673928</v>
      </c>
    </row>
    <row r="109" spans="1:36" x14ac:dyDescent="0.25">
      <c r="A109">
        <f t="shared" si="6"/>
        <v>108</v>
      </c>
      <c r="B109">
        <v>16.326315779434999</v>
      </c>
      <c r="C109">
        <v>1.85937499006589</v>
      </c>
      <c r="D109">
        <v>0</v>
      </c>
      <c r="E109">
        <v>47.094736842105199</v>
      </c>
      <c r="F109">
        <v>59.21875</v>
      </c>
      <c r="H109" cm="1">
        <f t="array" ref="H109">INDEX('Building Features'!$G$5:$G$22,COLUMN('Building Features'!A108),1)</f>
        <v>5373</v>
      </c>
      <c r="I109" cm="1">
        <f t="array" ref="I109">INDEX('Building Features'!$G$5:$G$22,COLUMN('Building Features'!B108),1)</f>
        <v>15.47</v>
      </c>
      <c r="J109" cm="1">
        <f t="array" ref="J109">INDEX('Building Features'!$G$5:$G$22,COLUMN('Building Features'!C108),1)</f>
        <v>0.4</v>
      </c>
      <c r="K109" cm="1">
        <f t="array" ref="K109">INDEX('Building Features'!$G$5:$G$22,COLUMN('Building Features'!D108),1)</f>
        <v>5</v>
      </c>
      <c r="L109" cm="1">
        <f t="array" ref="L109">INDEX('Building Features'!$G$5:$G$22,COLUMN('Building Features'!E108),1)</f>
        <v>83112.789999999994</v>
      </c>
      <c r="M109" cm="1">
        <f t="array" ref="M109">INDEX('Building Features'!$G$5:$G$22,COLUMN('Building Features'!F108),1)</f>
        <v>939.5</v>
      </c>
      <c r="N109" cm="1">
        <f t="array" ref="N109">INDEX('Building Features'!$G$5:$G$22,COLUMN('Building Features'!G108),1)</f>
        <v>1307.46</v>
      </c>
      <c r="O109" cm="1">
        <f t="array" ref="O109">INDEX('Building Features'!$G$5:$G$22,COLUMN('Building Features'!H108),1)</f>
        <v>35.39</v>
      </c>
      <c r="P109" cm="1">
        <f t="array" ref="P109">INDEX('Building Features'!$G$5:$G$22,COLUMN('Building Features'!I108),1)</f>
        <v>63.57</v>
      </c>
      <c r="Q109" cm="1">
        <f t="array" ref="Q109">INDEX('Building Features'!$G$5:$G$22,COLUMN('Building Features'!J108),1)</f>
        <v>1.8</v>
      </c>
      <c r="R109" cm="1">
        <f t="array" ref="R109">INDEX('Building Features'!$G$5:$G$22,COLUMN('Building Features'!K108),1)</f>
        <v>1</v>
      </c>
      <c r="S109" cm="1">
        <f t="array" ref="S109">INDEX('Building Features'!$G$5:$G$22,COLUMN('Building Features'!L108),1)</f>
        <v>2</v>
      </c>
      <c r="T109" cm="1">
        <f t="array" ref="T109">INDEX('Building Features'!$G$5:$G$22,COLUMN('Building Features'!M108),1)</f>
        <v>2</v>
      </c>
      <c r="U109" cm="1">
        <f t="array" ref="U109">INDEX('Building Features'!$G$5:$G$22,COLUMN('Building Features'!N108),1)</f>
        <v>1959</v>
      </c>
      <c r="V109" cm="1">
        <f t="array" ref="V109">INDEX('Building Features'!$G$5:$G$22,COLUMN('Building Features'!O108),1)</f>
        <v>1032.06</v>
      </c>
      <c r="W109" cm="1">
        <f t="array" ref="W109">INDEX('Building Features'!$G$5:$G$22,COLUMN('Building Features'!P108),1)</f>
        <v>284.62</v>
      </c>
      <c r="X109" cm="1">
        <f t="array" ref="X109">INDEX('Building Features'!$G$5:$G$22,COLUMN('Building Features'!Q108),1)</f>
        <v>0</v>
      </c>
      <c r="Y109" cm="1">
        <f t="array" ref="Y109">INDEX('Building Features'!$G$5:$G$22,COLUMN('Building Features'!R108),1)</f>
        <v>1032.06</v>
      </c>
      <c r="AA109">
        <v>114.9235349392</v>
      </c>
      <c r="AB109" s="45" t="s">
        <v>1287</v>
      </c>
      <c r="AC109" s="45" t="s">
        <v>1287</v>
      </c>
      <c r="AD109">
        <v>59.597719907407402</v>
      </c>
      <c r="AE109" t="s">
        <v>1288</v>
      </c>
      <c r="AF109" t="s">
        <v>1288</v>
      </c>
      <c r="AG109">
        <f t="shared" si="4"/>
        <v>0.51307463242136608</v>
      </c>
      <c r="AH109">
        <f t="shared" si="5"/>
        <v>0.26614554252745209</v>
      </c>
      <c r="AJ109">
        <f t="shared" si="7"/>
        <v>0.77922017494881812</v>
      </c>
    </row>
    <row r="110" spans="1:36" x14ac:dyDescent="0.25">
      <c r="A110">
        <f t="shared" si="6"/>
        <v>109</v>
      </c>
      <c r="B110">
        <v>16.377894732826601</v>
      </c>
      <c r="C110">
        <v>1.71145834525426</v>
      </c>
      <c r="D110">
        <v>0</v>
      </c>
      <c r="E110">
        <v>51.536842105263098</v>
      </c>
      <c r="F110">
        <v>60.375</v>
      </c>
      <c r="H110" cm="1">
        <f t="array" ref="H110">INDEX('Building Features'!$G$5:$G$22,COLUMN('Building Features'!A109),1)</f>
        <v>5373</v>
      </c>
      <c r="I110" cm="1">
        <f t="array" ref="I110">INDEX('Building Features'!$G$5:$G$22,COLUMN('Building Features'!B109),1)</f>
        <v>15.47</v>
      </c>
      <c r="J110" cm="1">
        <f t="array" ref="J110">INDEX('Building Features'!$G$5:$G$22,COLUMN('Building Features'!C109),1)</f>
        <v>0.4</v>
      </c>
      <c r="K110" cm="1">
        <f t="array" ref="K110">INDEX('Building Features'!$G$5:$G$22,COLUMN('Building Features'!D109),1)</f>
        <v>5</v>
      </c>
      <c r="L110" cm="1">
        <f t="array" ref="L110">INDEX('Building Features'!$G$5:$G$22,COLUMN('Building Features'!E109),1)</f>
        <v>83112.789999999994</v>
      </c>
      <c r="M110" cm="1">
        <f t="array" ref="M110">INDEX('Building Features'!$G$5:$G$22,COLUMN('Building Features'!F109),1)</f>
        <v>939.5</v>
      </c>
      <c r="N110" cm="1">
        <f t="array" ref="N110">INDEX('Building Features'!$G$5:$G$22,COLUMN('Building Features'!G109),1)</f>
        <v>1307.46</v>
      </c>
      <c r="O110" cm="1">
        <f t="array" ref="O110">INDEX('Building Features'!$G$5:$G$22,COLUMN('Building Features'!H109),1)</f>
        <v>35.39</v>
      </c>
      <c r="P110" cm="1">
        <f t="array" ref="P110">INDEX('Building Features'!$G$5:$G$22,COLUMN('Building Features'!I109),1)</f>
        <v>63.57</v>
      </c>
      <c r="Q110" cm="1">
        <f t="array" ref="Q110">INDEX('Building Features'!$G$5:$G$22,COLUMN('Building Features'!J109),1)</f>
        <v>1.8</v>
      </c>
      <c r="R110" cm="1">
        <f t="array" ref="R110">INDEX('Building Features'!$G$5:$G$22,COLUMN('Building Features'!K109),1)</f>
        <v>1</v>
      </c>
      <c r="S110" cm="1">
        <f t="array" ref="S110">INDEX('Building Features'!$G$5:$G$22,COLUMN('Building Features'!L109),1)</f>
        <v>2</v>
      </c>
      <c r="T110" cm="1">
        <f t="array" ref="T110">INDEX('Building Features'!$G$5:$G$22,COLUMN('Building Features'!M109),1)</f>
        <v>2</v>
      </c>
      <c r="U110" cm="1">
        <f t="array" ref="U110">INDEX('Building Features'!$G$5:$G$22,COLUMN('Building Features'!N109),1)</f>
        <v>1959</v>
      </c>
      <c r="V110" cm="1">
        <f t="array" ref="V110">INDEX('Building Features'!$G$5:$G$22,COLUMN('Building Features'!O109),1)</f>
        <v>1032.06</v>
      </c>
      <c r="W110" cm="1">
        <f t="array" ref="W110">INDEX('Building Features'!$G$5:$G$22,COLUMN('Building Features'!P109),1)</f>
        <v>284.62</v>
      </c>
      <c r="X110" cm="1">
        <f t="array" ref="X110">INDEX('Building Features'!$G$5:$G$22,COLUMN('Building Features'!Q109),1)</f>
        <v>0</v>
      </c>
      <c r="Y110" cm="1">
        <f t="array" ref="Y110">INDEX('Building Features'!$G$5:$G$22,COLUMN('Building Features'!R109),1)</f>
        <v>1032.06</v>
      </c>
      <c r="AA110">
        <v>127.748785194997</v>
      </c>
      <c r="AB110" s="45" t="s">
        <v>1289</v>
      </c>
      <c r="AC110" s="45" t="s">
        <v>1289</v>
      </c>
      <c r="AD110">
        <v>66.415844907407404</v>
      </c>
      <c r="AE110" t="s">
        <v>372</v>
      </c>
      <c r="AF110" t="s">
        <v>372</v>
      </c>
      <c r="AG110">
        <f t="shared" si="4"/>
        <v>0.5703052298529685</v>
      </c>
      <c r="AH110">
        <f t="shared" si="5"/>
        <v>0.29592406476828587</v>
      </c>
      <c r="AJ110">
        <f t="shared" si="7"/>
        <v>0.86622929462125442</v>
      </c>
    </row>
    <row r="111" spans="1:36" x14ac:dyDescent="0.25">
      <c r="A111">
        <f t="shared" si="6"/>
        <v>110</v>
      </c>
      <c r="B111">
        <v>15.865263186003</v>
      </c>
      <c r="C111">
        <v>4.6209677111717902</v>
      </c>
      <c r="D111">
        <v>0</v>
      </c>
      <c r="E111">
        <v>37.315789473684198</v>
      </c>
      <c r="F111">
        <v>59.90625</v>
      </c>
      <c r="H111" cm="1">
        <f t="array" ref="H111">INDEX('Building Features'!$G$5:$G$22,COLUMN('Building Features'!A110),1)</f>
        <v>5373</v>
      </c>
      <c r="I111" cm="1">
        <f t="array" ref="I111">INDEX('Building Features'!$G$5:$G$22,COLUMN('Building Features'!B110),1)</f>
        <v>15.47</v>
      </c>
      <c r="J111" cm="1">
        <f t="array" ref="J111">INDEX('Building Features'!$G$5:$G$22,COLUMN('Building Features'!C110),1)</f>
        <v>0.4</v>
      </c>
      <c r="K111" cm="1">
        <f t="array" ref="K111">INDEX('Building Features'!$G$5:$G$22,COLUMN('Building Features'!D110),1)</f>
        <v>5</v>
      </c>
      <c r="L111" cm="1">
        <f t="array" ref="L111">INDEX('Building Features'!$G$5:$G$22,COLUMN('Building Features'!E110),1)</f>
        <v>83112.789999999994</v>
      </c>
      <c r="M111" cm="1">
        <f t="array" ref="M111">INDEX('Building Features'!$G$5:$G$22,COLUMN('Building Features'!F110),1)</f>
        <v>939.5</v>
      </c>
      <c r="N111" cm="1">
        <f t="array" ref="N111">INDEX('Building Features'!$G$5:$G$22,COLUMN('Building Features'!G110),1)</f>
        <v>1307.46</v>
      </c>
      <c r="O111" cm="1">
        <f t="array" ref="O111">INDEX('Building Features'!$G$5:$G$22,COLUMN('Building Features'!H110),1)</f>
        <v>35.39</v>
      </c>
      <c r="P111" cm="1">
        <f t="array" ref="P111">INDEX('Building Features'!$G$5:$G$22,COLUMN('Building Features'!I110),1)</f>
        <v>63.57</v>
      </c>
      <c r="Q111" cm="1">
        <f t="array" ref="Q111">INDEX('Building Features'!$G$5:$G$22,COLUMN('Building Features'!J110),1)</f>
        <v>1.8</v>
      </c>
      <c r="R111" cm="1">
        <f t="array" ref="R111">INDEX('Building Features'!$G$5:$G$22,COLUMN('Building Features'!K110),1)</f>
        <v>1</v>
      </c>
      <c r="S111" cm="1">
        <f t="array" ref="S111">INDEX('Building Features'!$G$5:$G$22,COLUMN('Building Features'!L110),1)</f>
        <v>2</v>
      </c>
      <c r="T111" cm="1">
        <f t="array" ref="T111">INDEX('Building Features'!$G$5:$G$22,COLUMN('Building Features'!M110),1)</f>
        <v>2</v>
      </c>
      <c r="U111" cm="1">
        <f t="array" ref="U111">INDEX('Building Features'!$G$5:$G$22,COLUMN('Building Features'!N110),1)</f>
        <v>1959</v>
      </c>
      <c r="V111" cm="1">
        <f t="array" ref="V111">INDEX('Building Features'!$G$5:$G$22,COLUMN('Building Features'!O110),1)</f>
        <v>1032.06</v>
      </c>
      <c r="W111" cm="1">
        <f t="array" ref="W111">INDEX('Building Features'!$G$5:$G$22,COLUMN('Building Features'!P110),1)</f>
        <v>284.62</v>
      </c>
      <c r="X111" cm="1">
        <f t="array" ref="X111">INDEX('Building Features'!$G$5:$G$22,COLUMN('Building Features'!Q110),1)</f>
        <v>0</v>
      </c>
      <c r="Y111" cm="1">
        <f t="array" ref="Y111">INDEX('Building Features'!$G$5:$G$22,COLUMN('Building Features'!R110),1)</f>
        <v>1032.06</v>
      </c>
      <c r="AA111">
        <v>125.289829690191</v>
      </c>
      <c r="AB111" s="45" t="s">
        <v>1290</v>
      </c>
      <c r="AC111" s="45" t="s">
        <v>1290</v>
      </c>
      <c r="AD111">
        <v>113.937025462962</v>
      </c>
      <c r="AE111" t="s">
        <v>1291</v>
      </c>
      <c r="AF111" t="s">
        <v>1291</v>
      </c>
      <c r="AG111">
        <f t="shared" si="4"/>
        <v>0.55946398659966501</v>
      </c>
      <c r="AH111">
        <f t="shared" si="5"/>
        <v>0.51367950865438305</v>
      </c>
      <c r="AJ111">
        <f t="shared" si="7"/>
        <v>1.073143495254048</v>
      </c>
    </row>
    <row r="112" spans="1:36" x14ac:dyDescent="0.25">
      <c r="A112">
        <f t="shared" si="6"/>
        <v>111</v>
      </c>
      <c r="B112">
        <v>11.5947368320665</v>
      </c>
      <c r="C112">
        <v>5.4208333194255802</v>
      </c>
      <c r="D112">
        <v>0</v>
      </c>
      <c r="E112">
        <v>54.6526315789473</v>
      </c>
      <c r="F112">
        <v>60</v>
      </c>
      <c r="H112" cm="1">
        <f t="array" ref="H112">INDEX('Building Features'!$G$5:$G$22,COLUMN('Building Features'!A111),1)</f>
        <v>5373</v>
      </c>
      <c r="I112" cm="1">
        <f t="array" ref="I112">INDEX('Building Features'!$G$5:$G$22,COLUMN('Building Features'!B111),1)</f>
        <v>15.47</v>
      </c>
      <c r="J112" cm="1">
        <f t="array" ref="J112">INDEX('Building Features'!$G$5:$G$22,COLUMN('Building Features'!C111),1)</f>
        <v>0.4</v>
      </c>
      <c r="K112" cm="1">
        <f t="array" ref="K112">INDEX('Building Features'!$G$5:$G$22,COLUMN('Building Features'!D111),1)</f>
        <v>5</v>
      </c>
      <c r="L112" cm="1">
        <f t="array" ref="L112">INDEX('Building Features'!$G$5:$G$22,COLUMN('Building Features'!E111),1)</f>
        <v>83112.789999999994</v>
      </c>
      <c r="M112" cm="1">
        <f t="array" ref="M112">INDEX('Building Features'!$G$5:$G$22,COLUMN('Building Features'!F111),1)</f>
        <v>939.5</v>
      </c>
      <c r="N112" cm="1">
        <f t="array" ref="N112">INDEX('Building Features'!$G$5:$G$22,COLUMN('Building Features'!G111),1)</f>
        <v>1307.46</v>
      </c>
      <c r="O112" cm="1">
        <f t="array" ref="O112">INDEX('Building Features'!$G$5:$G$22,COLUMN('Building Features'!H111),1)</f>
        <v>35.39</v>
      </c>
      <c r="P112" cm="1">
        <f t="array" ref="P112">INDEX('Building Features'!$G$5:$G$22,COLUMN('Building Features'!I111),1)</f>
        <v>63.57</v>
      </c>
      <c r="Q112" cm="1">
        <f t="array" ref="Q112">INDEX('Building Features'!$G$5:$G$22,COLUMN('Building Features'!J111),1)</f>
        <v>1.8</v>
      </c>
      <c r="R112" cm="1">
        <f t="array" ref="R112">INDEX('Building Features'!$G$5:$G$22,COLUMN('Building Features'!K111),1)</f>
        <v>1</v>
      </c>
      <c r="S112" cm="1">
        <f t="array" ref="S112">INDEX('Building Features'!$G$5:$G$22,COLUMN('Building Features'!L111),1)</f>
        <v>2</v>
      </c>
      <c r="T112" cm="1">
        <f t="array" ref="T112">INDEX('Building Features'!$G$5:$G$22,COLUMN('Building Features'!M111),1)</f>
        <v>2</v>
      </c>
      <c r="U112" cm="1">
        <f t="array" ref="U112">INDEX('Building Features'!$G$5:$G$22,COLUMN('Building Features'!N111),1)</f>
        <v>1959</v>
      </c>
      <c r="V112" cm="1">
        <f t="array" ref="V112">INDEX('Building Features'!$G$5:$G$22,COLUMN('Building Features'!O111),1)</f>
        <v>1032.06</v>
      </c>
      <c r="W112" cm="1">
        <f t="array" ref="W112">INDEX('Building Features'!$G$5:$G$22,COLUMN('Building Features'!P111),1)</f>
        <v>284.62</v>
      </c>
      <c r="X112" cm="1">
        <f t="array" ref="X112">INDEX('Building Features'!$G$5:$G$22,COLUMN('Building Features'!Q111),1)</f>
        <v>0</v>
      </c>
      <c r="Y112" cm="1">
        <f t="array" ref="Y112">INDEX('Building Features'!$G$5:$G$22,COLUMN('Building Features'!R111),1)</f>
        <v>1032.06</v>
      </c>
      <c r="AA112">
        <v>122.92445250820199</v>
      </c>
      <c r="AB112" s="45" t="s">
        <v>1292</v>
      </c>
      <c r="AC112" s="45" t="s">
        <v>1292</v>
      </c>
      <c r="AD112">
        <v>136.9259375</v>
      </c>
      <c r="AE112" t="s">
        <v>1293</v>
      </c>
      <c r="AF112" t="s">
        <v>1293</v>
      </c>
      <c r="AG112">
        <f t="shared" si="4"/>
        <v>0.54890191699236923</v>
      </c>
      <c r="AH112">
        <f t="shared" si="5"/>
        <v>0.61585706309324395</v>
      </c>
      <c r="AJ112">
        <f t="shared" si="7"/>
        <v>1.1647589800856131</v>
      </c>
    </row>
    <row r="113" spans="1:36" x14ac:dyDescent="0.25">
      <c r="A113">
        <f t="shared" si="6"/>
        <v>112</v>
      </c>
      <c r="B113">
        <v>11.9884210486161</v>
      </c>
      <c r="C113">
        <v>6.3333333333333304</v>
      </c>
      <c r="D113">
        <v>0</v>
      </c>
      <c r="E113">
        <v>80.989473684210495</v>
      </c>
      <c r="F113">
        <v>60.5</v>
      </c>
      <c r="H113" cm="1">
        <f t="array" ref="H113">INDEX('Building Features'!$G$5:$G$22,COLUMN('Building Features'!A112),1)</f>
        <v>5373</v>
      </c>
      <c r="I113" cm="1">
        <f t="array" ref="I113">INDEX('Building Features'!$G$5:$G$22,COLUMN('Building Features'!B112),1)</f>
        <v>15.47</v>
      </c>
      <c r="J113" cm="1">
        <f t="array" ref="J113">INDEX('Building Features'!$G$5:$G$22,COLUMN('Building Features'!C112),1)</f>
        <v>0.4</v>
      </c>
      <c r="K113" cm="1">
        <f t="array" ref="K113">INDEX('Building Features'!$G$5:$G$22,COLUMN('Building Features'!D112),1)</f>
        <v>5</v>
      </c>
      <c r="L113" cm="1">
        <f t="array" ref="L113">INDEX('Building Features'!$G$5:$G$22,COLUMN('Building Features'!E112),1)</f>
        <v>83112.789999999994</v>
      </c>
      <c r="M113" cm="1">
        <f t="array" ref="M113">INDEX('Building Features'!$G$5:$G$22,COLUMN('Building Features'!F112),1)</f>
        <v>939.5</v>
      </c>
      <c r="N113" cm="1">
        <f t="array" ref="N113">INDEX('Building Features'!$G$5:$G$22,COLUMN('Building Features'!G112),1)</f>
        <v>1307.46</v>
      </c>
      <c r="O113" cm="1">
        <f t="array" ref="O113">INDEX('Building Features'!$G$5:$G$22,COLUMN('Building Features'!H112),1)</f>
        <v>35.39</v>
      </c>
      <c r="P113" cm="1">
        <f t="array" ref="P113">INDEX('Building Features'!$G$5:$G$22,COLUMN('Building Features'!I112),1)</f>
        <v>63.57</v>
      </c>
      <c r="Q113" cm="1">
        <f t="array" ref="Q113">INDEX('Building Features'!$G$5:$G$22,COLUMN('Building Features'!J112),1)</f>
        <v>1.8</v>
      </c>
      <c r="R113" cm="1">
        <f t="array" ref="R113">INDEX('Building Features'!$G$5:$G$22,COLUMN('Building Features'!K112),1)</f>
        <v>1</v>
      </c>
      <c r="S113" cm="1">
        <f t="array" ref="S113">INDEX('Building Features'!$G$5:$G$22,COLUMN('Building Features'!L112),1)</f>
        <v>2</v>
      </c>
      <c r="T113" cm="1">
        <f t="array" ref="T113">INDEX('Building Features'!$G$5:$G$22,COLUMN('Building Features'!M112),1)</f>
        <v>2</v>
      </c>
      <c r="U113" cm="1">
        <f t="array" ref="U113">INDEX('Building Features'!$G$5:$G$22,COLUMN('Building Features'!N112),1)</f>
        <v>1959</v>
      </c>
      <c r="V113" cm="1">
        <f t="array" ref="V113">INDEX('Building Features'!$G$5:$G$22,COLUMN('Building Features'!O112),1)</f>
        <v>1032.06</v>
      </c>
      <c r="W113" cm="1">
        <f t="array" ref="W113">INDEX('Building Features'!$G$5:$G$22,COLUMN('Building Features'!P112),1)</f>
        <v>284.62</v>
      </c>
      <c r="X113" cm="1">
        <f t="array" ref="X113">INDEX('Building Features'!$G$5:$G$22,COLUMN('Building Features'!Q112),1)</f>
        <v>0</v>
      </c>
      <c r="Y113" cm="1">
        <f t="array" ref="Y113">INDEX('Building Features'!$G$5:$G$22,COLUMN('Building Features'!R112),1)</f>
        <v>1032.06</v>
      </c>
      <c r="AA113">
        <v>123.032592977771</v>
      </c>
      <c r="AB113" s="45" t="s">
        <v>1294</v>
      </c>
      <c r="AC113" s="45" t="s">
        <v>1294</v>
      </c>
      <c r="AD113">
        <v>151.73336805555499</v>
      </c>
      <c r="AE113" t="s">
        <v>1295</v>
      </c>
      <c r="AF113" t="s">
        <v>1295</v>
      </c>
      <c r="AG113">
        <f t="shared" si="4"/>
        <v>0.5488088591103667</v>
      </c>
      <c r="AH113">
        <f t="shared" si="5"/>
        <v>0.67950865438302621</v>
      </c>
      <c r="AJ113">
        <f t="shared" si="7"/>
        <v>1.2283175134933928</v>
      </c>
    </row>
    <row r="114" spans="1:36" x14ac:dyDescent="0.25">
      <c r="A114">
        <f t="shared" si="6"/>
        <v>113</v>
      </c>
      <c r="B114">
        <v>11.7736842306036</v>
      </c>
      <c r="C114">
        <v>6.4687500298023197</v>
      </c>
      <c r="D114">
        <v>0</v>
      </c>
      <c r="E114">
        <v>76.547368421052596</v>
      </c>
      <c r="F114">
        <v>59.90625</v>
      </c>
      <c r="H114" cm="1">
        <f t="array" ref="H114">INDEX('Building Features'!$G$5:$G$22,COLUMN('Building Features'!A113),1)</f>
        <v>5373</v>
      </c>
      <c r="I114" cm="1">
        <f t="array" ref="I114">INDEX('Building Features'!$G$5:$G$22,COLUMN('Building Features'!B113),1)</f>
        <v>15.47</v>
      </c>
      <c r="J114" cm="1">
        <f t="array" ref="J114">INDEX('Building Features'!$G$5:$G$22,COLUMN('Building Features'!C113),1)</f>
        <v>0.4</v>
      </c>
      <c r="K114" cm="1">
        <f t="array" ref="K114">INDEX('Building Features'!$G$5:$G$22,COLUMN('Building Features'!D113),1)</f>
        <v>5</v>
      </c>
      <c r="L114" cm="1">
        <f t="array" ref="L114">INDEX('Building Features'!$G$5:$G$22,COLUMN('Building Features'!E113),1)</f>
        <v>83112.789999999994</v>
      </c>
      <c r="M114" cm="1">
        <f t="array" ref="M114">INDEX('Building Features'!$G$5:$G$22,COLUMN('Building Features'!F113),1)</f>
        <v>939.5</v>
      </c>
      <c r="N114" cm="1">
        <f t="array" ref="N114">INDEX('Building Features'!$G$5:$G$22,COLUMN('Building Features'!G113),1)</f>
        <v>1307.46</v>
      </c>
      <c r="O114" cm="1">
        <f t="array" ref="O114">INDEX('Building Features'!$G$5:$G$22,COLUMN('Building Features'!H113),1)</f>
        <v>35.39</v>
      </c>
      <c r="P114" cm="1">
        <f t="array" ref="P114">INDEX('Building Features'!$G$5:$G$22,COLUMN('Building Features'!I113),1)</f>
        <v>63.57</v>
      </c>
      <c r="Q114" cm="1">
        <f t="array" ref="Q114">INDEX('Building Features'!$G$5:$G$22,COLUMN('Building Features'!J113),1)</f>
        <v>1.8</v>
      </c>
      <c r="R114" cm="1">
        <f t="array" ref="R114">INDEX('Building Features'!$G$5:$G$22,COLUMN('Building Features'!K113),1)</f>
        <v>1</v>
      </c>
      <c r="S114" cm="1">
        <f t="array" ref="S114">INDEX('Building Features'!$G$5:$G$22,COLUMN('Building Features'!L113),1)</f>
        <v>2</v>
      </c>
      <c r="T114" cm="1">
        <f t="array" ref="T114">INDEX('Building Features'!$G$5:$G$22,COLUMN('Building Features'!M113),1)</f>
        <v>2</v>
      </c>
      <c r="U114" cm="1">
        <f t="array" ref="U114">INDEX('Building Features'!$G$5:$G$22,COLUMN('Building Features'!N113),1)</f>
        <v>1959</v>
      </c>
      <c r="V114" cm="1">
        <f t="array" ref="V114">INDEX('Building Features'!$G$5:$G$22,COLUMN('Building Features'!O113),1)</f>
        <v>1032.06</v>
      </c>
      <c r="W114" cm="1">
        <f t="array" ref="W114">INDEX('Building Features'!$G$5:$G$22,COLUMN('Building Features'!P113),1)</f>
        <v>284.62</v>
      </c>
      <c r="X114" cm="1">
        <f t="array" ref="X114">INDEX('Building Features'!$G$5:$G$22,COLUMN('Building Features'!Q113),1)</f>
        <v>0</v>
      </c>
      <c r="Y114" cm="1">
        <f t="array" ref="Y114">INDEX('Building Features'!$G$5:$G$22,COLUMN('Building Features'!R113),1)</f>
        <v>1032.06</v>
      </c>
      <c r="AA114">
        <v>124.248393640164</v>
      </c>
      <c r="AB114" s="45" t="s">
        <v>1296</v>
      </c>
      <c r="AC114" s="45" t="s">
        <v>1296</v>
      </c>
      <c r="AD114">
        <v>160.41252314814801</v>
      </c>
      <c r="AE114" t="s">
        <v>1297</v>
      </c>
      <c r="AF114" t="s">
        <v>1297</v>
      </c>
      <c r="AG114">
        <f t="shared" si="4"/>
        <v>0.55453191885352693</v>
      </c>
      <c r="AH114">
        <f t="shared" si="5"/>
        <v>0.72026800670016755</v>
      </c>
      <c r="AJ114">
        <f t="shared" si="7"/>
        <v>1.2747999255536944</v>
      </c>
    </row>
    <row r="115" spans="1:36" x14ac:dyDescent="0.25">
      <c r="A115">
        <f t="shared" si="6"/>
        <v>114</v>
      </c>
      <c r="B115">
        <v>10.7810526094938</v>
      </c>
      <c r="C115">
        <v>8.9364583293596898</v>
      </c>
      <c r="D115">
        <v>0</v>
      </c>
      <c r="E115">
        <v>83.063157894736804</v>
      </c>
      <c r="F115">
        <v>59.09375</v>
      </c>
      <c r="H115" cm="1">
        <f t="array" ref="H115">INDEX('Building Features'!$G$5:$G$22,COLUMN('Building Features'!A114),1)</f>
        <v>5373</v>
      </c>
      <c r="I115" cm="1">
        <f t="array" ref="I115">INDEX('Building Features'!$G$5:$G$22,COLUMN('Building Features'!B114),1)</f>
        <v>15.47</v>
      </c>
      <c r="J115" cm="1">
        <f t="array" ref="J115">INDEX('Building Features'!$G$5:$G$22,COLUMN('Building Features'!C114),1)</f>
        <v>0.4</v>
      </c>
      <c r="K115" cm="1">
        <f t="array" ref="K115">INDEX('Building Features'!$G$5:$G$22,COLUMN('Building Features'!D114),1)</f>
        <v>5</v>
      </c>
      <c r="L115" cm="1">
        <f t="array" ref="L115">INDEX('Building Features'!$G$5:$G$22,COLUMN('Building Features'!E114),1)</f>
        <v>83112.789999999994</v>
      </c>
      <c r="M115" cm="1">
        <f t="array" ref="M115">INDEX('Building Features'!$G$5:$G$22,COLUMN('Building Features'!F114),1)</f>
        <v>939.5</v>
      </c>
      <c r="N115" cm="1">
        <f t="array" ref="N115">INDEX('Building Features'!$G$5:$G$22,COLUMN('Building Features'!G114),1)</f>
        <v>1307.46</v>
      </c>
      <c r="O115" cm="1">
        <f t="array" ref="O115">INDEX('Building Features'!$G$5:$G$22,COLUMN('Building Features'!H114),1)</f>
        <v>35.39</v>
      </c>
      <c r="P115" cm="1">
        <f t="array" ref="P115">INDEX('Building Features'!$G$5:$G$22,COLUMN('Building Features'!I114),1)</f>
        <v>63.57</v>
      </c>
      <c r="Q115" cm="1">
        <f t="array" ref="Q115">INDEX('Building Features'!$G$5:$G$22,COLUMN('Building Features'!J114),1)</f>
        <v>1.8</v>
      </c>
      <c r="R115" cm="1">
        <f t="array" ref="R115">INDEX('Building Features'!$G$5:$G$22,COLUMN('Building Features'!K114),1)</f>
        <v>1</v>
      </c>
      <c r="S115" cm="1">
        <f t="array" ref="S115">INDEX('Building Features'!$G$5:$G$22,COLUMN('Building Features'!L114),1)</f>
        <v>2</v>
      </c>
      <c r="T115" cm="1">
        <f t="array" ref="T115">INDEX('Building Features'!$G$5:$G$22,COLUMN('Building Features'!M114),1)</f>
        <v>2</v>
      </c>
      <c r="U115" cm="1">
        <f t="array" ref="U115">INDEX('Building Features'!$G$5:$G$22,COLUMN('Building Features'!N114),1)</f>
        <v>1959</v>
      </c>
      <c r="V115" cm="1">
        <f t="array" ref="V115">INDEX('Building Features'!$G$5:$G$22,COLUMN('Building Features'!O114),1)</f>
        <v>1032.06</v>
      </c>
      <c r="W115" cm="1">
        <f t="array" ref="W115">INDEX('Building Features'!$G$5:$G$22,COLUMN('Building Features'!P114),1)</f>
        <v>284.62</v>
      </c>
      <c r="X115" cm="1">
        <f t="array" ref="X115">INDEX('Building Features'!$G$5:$G$22,COLUMN('Building Features'!Q114),1)</f>
        <v>0</v>
      </c>
      <c r="Y115" cm="1">
        <f t="array" ref="Y115">INDEX('Building Features'!$G$5:$G$22,COLUMN('Building Features'!R114),1)</f>
        <v>1032.06</v>
      </c>
      <c r="AA115">
        <v>113.119192684403</v>
      </c>
      <c r="AB115" s="45" t="s">
        <v>1298</v>
      </c>
      <c r="AC115" s="45" t="s">
        <v>1298</v>
      </c>
      <c r="AD115">
        <v>208.594629629629</v>
      </c>
      <c r="AE115" t="s">
        <v>1299</v>
      </c>
      <c r="AF115" t="s">
        <v>1299</v>
      </c>
      <c r="AG115">
        <f t="shared" si="4"/>
        <v>0.50488553880513676</v>
      </c>
      <c r="AH115">
        <f t="shared" si="5"/>
        <v>0.93616229294621256</v>
      </c>
      <c r="AJ115">
        <f t="shared" si="7"/>
        <v>1.4410478317513493</v>
      </c>
    </row>
    <row r="116" spans="1:36" x14ac:dyDescent="0.25">
      <c r="A116">
        <f t="shared" si="6"/>
        <v>115</v>
      </c>
      <c r="B116">
        <v>8.6399999819303801</v>
      </c>
      <c r="C116">
        <v>9.2666666706403102</v>
      </c>
      <c r="D116">
        <v>0</v>
      </c>
      <c r="E116">
        <v>93.715789473684197</v>
      </c>
      <c r="F116">
        <v>59.09375</v>
      </c>
      <c r="H116" cm="1">
        <f t="array" ref="H116">INDEX('Building Features'!$G$5:$G$22,COLUMN('Building Features'!A115),1)</f>
        <v>5373</v>
      </c>
      <c r="I116" cm="1">
        <f t="array" ref="I116">INDEX('Building Features'!$G$5:$G$22,COLUMN('Building Features'!B115),1)</f>
        <v>15.47</v>
      </c>
      <c r="J116" cm="1">
        <f t="array" ref="J116">INDEX('Building Features'!$G$5:$G$22,COLUMN('Building Features'!C115),1)</f>
        <v>0.4</v>
      </c>
      <c r="K116" cm="1">
        <f t="array" ref="K116">INDEX('Building Features'!$G$5:$G$22,COLUMN('Building Features'!D115),1)</f>
        <v>5</v>
      </c>
      <c r="L116" cm="1">
        <f t="array" ref="L116">INDEX('Building Features'!$G$5:$G$22,COLUMN('Building Features'!E115),1)</f>
        <v>83112.789999999994</v>
      </c>
      <c r="M116" cm="1">
        <f t="array" ref="M116">INDEX('Building Features'!$G$5:$G$22,COLUMN('Building Features'!F115),1)</f>
        <v>939.5</v>
      </c>
      <c r="N116" cm="1">
        <f t="array" ref="N116">INDEX('Building Features'!$G$5:$G$22,COLUMN('Building Features'!G115),1)</f>
        <v>1307.46</v>
      </c>
      <c r="O116" cm="1">
        <f t="array" ref="O116">INDEX('Building Features'!$G$5:$G$22,COLUMN('Building Features'!H115),1)</f>
        <v>35.39</v>
      </c>
      <c r="P116" cm="1">
        <f t="array" ref="P116">INDEX('Building Features'!$G$5:$G$22,COLUMN('Building Features'!I115),1)</f>
        <v>63.57</v>
      </c>
      <c r="Q116" cm="1">
        <f t="array" ref="Q116">INDEX('Building Features'!$G$5:$G$22,COLUMN('Building Features'!J115),1)</f>
        <v>1.8</v>
      </c>
      <c r="R116" cm="1">
        <f t="array" ref="R116">INDEX('Building Features'!$G$5:$G$22,COLUMN('Building Features'!K115),1)</f>
        <v>1</v>
      </c>
      <c r="S116" cm="1">
        <f t="array" ref="S116">INDEX('Building Features'!$G$5:$G$22,COLUMN('Building Features'!L115),1)</f>
        <v>2</v>
      </c>
      <c r="T116" cm="1">
        <f t="array" ref="T116">INDEX('Building Features'!$G$5:$G$22,COLUMN('Building Features'!M115),1)</f>
        <v>2</v>
      </c>
      <c r="U116" cm="1">
        <f t="array" ref="U116">INDEX('Building Features'!$G$5:$G$22,COLUMN('Building Features'!N115),1)</f>
        <v>1959</v>
      </c>
      <c r="V116" cm="1">
        <f t="array" ref="V116">INDEX('Building Features'!$G$5:$G$22,COLUMN('Building Features'!O115),1)</f>
        <v>1032.06</v>
      </c>
      <c r="W116" cm="1">
        <f t="array" ref="W116">INDEX('Building Features'!$G$5:$G$22,COLUMN('Building Features'!P115),1)</f>
        <v>284.62</v>
      </c>
      <c r="X116" cm="1">
        <f t="array" ref="X116">INDEX('Building Features'!$G$5:$G$22,COLUMN('Building Features'!Q115),1)</f>
        <v>0</v>
      </c>
      <c r="Y116" cm="1">
        <f t="array" ref="Y116">INDEX('Building Features'!$G$5:$G$22,COLUMN('Building Features'!R115),1)</f>
        <v>1032.06</v>
      </c>
      <c r="AA116">
        <v>112.415691268708</v>
      </c>
      <c r="AB116" s="45" t="s">
        <v>1300</v>
      </c>
      <c r="AC116" s="45" t="s">
        <v>1300</v>
      </c>
      <c r="AD116">
        <v>221.75751157407399</v>
      </c>
      <c r="AE116" t="s">
        <v>1301</v>
      </c>
      <c r="AF116" t="s">
        <v>1301</v>
      </c>
      <c r="AG116">
        <f t="shared" si="4"/>
        <v>0.5020472734040573</v>
      </c>
      <c r="AH116">
        <f t="shared" si="5"/>
        <v>0.9957193374278801</v>
      </c>
      <c r="AJ116">
        <f t="shared" si="7"/>
        <v>1.4977666108319374</v>
      </c>
    </row>
    <row r="117" spans="1:36" x14ac:dyDescent="0.25">
      <c r="A117">
        <f t="shared" si="6"/>
        <v>116</v>
      </c>
      <c r="B117">
        <v>9.3357894696687396</v>
      </c>
      <c r="C117">
        <v>7.2583333253860403</v>
      </c>
      <c r="D117">
        <v>0</v>
      </c>
      <c r="E117">
        <v>91.8</v>
      </c>
      <c r="F117">
        <v>59.5</v>
      </c>
      <c r="H117" cm="1">
        <f t="array" ref="H117">INDEX('Building Features'!$G$5:$G$22,COLUMN('Building Features'!A116),1)</f>
        <v>5373</v>
      </c>
      <c r="I117" cm="1">
        <f t="array" ref="I117">INDEX('Building Features'!$G$5:$G$22,COLUMN('Building Features'!B116),1)</f>
        <v>15.47</v>
      </c>
      <c r="J117" cm="1">
        <f t="array" ref="J117">INDEX('Building Features'!$G$5:$G$22,COLUMN('Building Features'!C116),1)</f>
        <v>0.4</v>
      </c>
      <c r="K117" cm="1">
        <f t="array" ref="K117">INDEX('Building Features'!$G$5:$G$22,COLUMN('Building Features'!D116),1)</f>
        <v>5</v>
      </c>
      <c r="L117" cm="1">
        <f t="array" ref="L117">INDEX('Building Features'!$G$5:$G$22,COLUMN('Building Features'!E116),1)</f>
        <v>83112.789999999994</v>
      </c>
      <c r="M117" cm="1">
        <f t="array" ref="M117">INDEX('Building Features'!$G$5:$G$22,COLUMN('Building Features'!F116),1)</f>
        <v>939.5</v>
      </c>
      <c r="N117" cm="1">
        <f t="array" ref="N117">INDEX('Building Features'!$G$5:$G$22,COLUMN('Building Features'!G116),1)</f>
        <v>1307.46</v>
      </c>
      <c r="O117" cm="1">
        <f t="array" ref="O117">INDEX('Building Features'!$G$5:$G$22,COLUMN('Building Features'!H116),1)</f>
        <v>35.39</v>
      </c>
      <c r="P117" cm="1">
        <f t="array" ref="P117">INDEX('Building Features'!$G$5:$G$22,COLUMN('Building Features'!I116),1)</f>
        <v>63.57</v>
      </c>
      <c r="Q117" cm="1">
        <f t="array" ref="Q117">INDEX('Building Features'!$G$5:$G$22,COLUMN('Building Features'!J116),1)</f>
        <v>1.8</v>
      </c>
      <c r="R117" cm="1">
        <f t="array" ref="R117">INDEX('Building Features'!$G$5:$G$22,COLUMN('Building Features'!K116),1)</f>
        <v>1</v>
      </c>
      <c r="S117" cm="1">
        <f t="array" ref="S117">INDEX('Building Features'!$G$5:$G$22,COLUMN('Building Features'!L116),1)</f>
        <v>2</v>
      </c>
      <c r="T117" cm="1">
        <f t="array" ref="T117">INDEX('Building Features'!$G$5:$G$22,COLUMN('Building Features'!M116),1)</f>
        <v>2</v>
      </c>
      <c r="U117" cm="1">
        <f t="array" ref="U117">INDEX('Building Features'!$G$5:$G$22,COLUMN('Building Features'!N116),1)</f>
        <v>1959</v>
      </c>
      <c r="V117" cm="1">
        <f t="array" ref="V117">INDEX('Building Features'!$G$5:$G$22,COLUMN('Building Features'!O116),1)</f>
        <v>1032.06</v>
      </c>
      <c r="W117" cm="1">
        <f t="array" ref="W117">INDEX('Building Features'!$G$5:$G$22,COLUMN('Building Features'!P116),1)</f>
        <v>284.62</v>
      </c>
      <c r="X117" cm="1">
        <f t="array" ref="X117">INDEX('Building Features'!$G$5:$G$22,COLUMN('Building Features'!Q116),1)</f>
        <v>0</v>
      </c>
      <c r="Y117" cm="1">
        <f t="array" ref="Y117">INDEX('Building Features'!$G$5:$G$22,COLUMN('Building Features'!R116),1)</f>
        <v>1032.06</v>
      </c>
      <c r="AA117">
        <v>123.94787372191701</v>
      </c>
      <c r="AB117" s="45" t="s">
        <v>1302</v>
      </c>
      <c r="AC117" s="45" t="s">
        <v>1302</v>
      </c>
      <c r="AD117">
        <v>210.573460648148</v>
      </c>
      <c r="AE117" t="s">
        <v>1303</v>
      </c>
      <c r="AF117" t="s">
        <v>1303</v>
      </c>
      <c r="AG117">
        <f t="shared" si="4"/>
        <v>0.55332216638749299</v>
      </c>
      <c r="AH117">
        <f t="shared" si="5"/>
        <v>0.94360692350642095</v>
      </c>
      <c r="AJ117">
        <f t="shared" si="7"/>
        <v>1.4969290898939138</v>
      </c>
    </row>
    <row r="118" spans="1:36" x14ac:dyDescent="0.25">
      <c r="A118">
        <f t="shared" si="6"/>
        <v>117</v>
      </c>
      <c r="B118">
        <v>10.984210556431799</v>
      </c>
      <c r="C118">
        <v>6.7958333392937904</v>
      </c>
      <c r="D118">
        <v>0</v>
      </c>
      <c r="E118">
        <v>81.9157894736842</v>
      </c>
      <c r="F118">
        <v>60.125</v>
      </c>
      <c r="H118" cm="1">
        <f t="array" ref="H118">INDEX('Building Features'!$G$5:$G$22,COLUMN('Building Features'!A117),1)</f>
        <v>5373</v>
      </c>
      <c r="I118" cm="1">
        <f t="array" ref="I118">INDEX('Building Features'!$G$5:$G$22,COLUMN('Building Features'!B117),1)</f>
        <v>15.47</v>
      </c>
      <c r="J118" cm="1">
        <f t="array" ref="J118">INDEX('Building Features'!$G$5:$G$22,COLUMN('Building Features'!C117),1)</f>
        <v>0.4</v>
      </c>
      <c r="K118" cm="1">
        <f t="array" ref="K118">INDEX('Building Features'!$G$5:$G$22,COLUMN('Building Features'!D117),1)</f>
        <v>5</v>
      </c>
      <c r="L118" cm="1">
        <f t="array" ref="L118">INDEX('Building Features'!$G$5:$G$22,COLUMN('Building Features'!E117),1)</f>
        <v>83112.789999999994</v>
      </c>
      <c r="M118" cm="1">
        <f t="array" ref="M118">INDEX('Building Features'!$G$5:$G$22,COLUMN('Building Features'!F117),1)</f>
        <v>939.5</v>
      </c>
      <c r="N118" cm="1">
        <f t="array" ref="N118">INDEX('Building Features'!$G$5:$G$22,COLUMN('Building Features'!G117),1)</f>
        <v>1307.46</v>
      </c>
      <c r="O118" cm="1">
        <f t="array" ref="O118">INDEX('Building Features'!$G$5:$G$22,COLUMN('Building Features'!H117),1)</f>
        <v>35.39</v>
      </c>
      <c r="P118" cm="1">
        <f t="array" ref="P118">INDEX('Building Features'!$G$5:$G$22,COLUMN('Building Features'!I117),1)</f>
        <v>63.57</v>
      </c>
      <c r="Q118" cm="1">
        <f t="array" ref="Q118">INDEX('Building Features'!$G$5:$G$22,COLUMN('Building Features'!J117),1)</f>
        <v>1.8</v>
      </c>
      <c r="R118" cm="1">
        <f t="array" ref="R118">INDEX('Building Features'!$G$5:$G$22,COLUMN('Building Features'!K117),1)</f>
        <v>1</v>
      </c>
      <c r="S118" cm="1">
        <f t="array" ref="S118">INDEX('Building Features'!$G$5:$G$22,COLUMN('Building Features'!L117),1)</f>
        <v>2</v>
      </c>
      <c r="T118" cm="1">
        <f t="array" ref="T118">INDEX('Building Features'!$G$5:$G$22,COLUMN('Building Features'!M117),1)</f>
        <v>2</v>
      </c>
      <c r="U118" cm="1">
        <f t="array" ref="U118">INDEX('Building Features'!$G$5:$G$22,COLUMN('Building Features'!N117),1)</f>
        <v>1959</v>
      </c>
      <c r="V118" cm="1">
        <f t="array" ref="V118">INDEX('Building Features'!$G$5:$G$22,COLUMN('Building Features'!O117),1)</f>
        <v>1032.06</v>
      </c>
      <c r="W118" cm="1">
        <f t="array" ref="W118">INDEX('Building Features'!$G$5:$G$22,COLUMN('Building Features'!P117),1)</f>
        <v>284.62</v>
      </c>
      <c r="X118" cm="1">
        <f t="array" ref="X118">INDEX('Building Features'!$G$5:$G$22,COLUMN('Building Features'!Q117),1)</f>
        <v>0</v>
      </c>
      <c r="Y118" cm="1">
        <f t="array" ref="Y118">INDEX('Building Features'!$G$5:$G$22,COLUMN('Building Features'!R117),1)</f>
        <v>1032.06</v>
      </c>
      <c r="AA118">
        <v>125.427973423445</v>
      </c>
      <c r="AB118" s="45" t="s">
        <v>1304</v>
      </c>
      <c r="AC118" s="45" t="s">
        <v>1304</v>
      </c>
      <c r="AD118">
        <v>189.69679398148099</v>
      </c>
      <c r="AE118" t="s">
        <v>1305</v>
      </c>
      <c r="AF118" t="s">
        <v>1305</v>
      </c>
      <c r="AG118">
        <f t="shared" si="4"/>
        <v>0.56006886283268198</v>
      </c>
      <c r="AH118">
        <f t="shared" si="5"/>
        <v>0.84868788386376326</v>
      </c>
      <c r="AJ118">
        <f t="shared" si="7"/>
        <v>1.4087567466964452</v>
      </c>
    </row>
    <row r="119" spans="1:36" x14ac:dyDescent="0.25">
      <c r="A119">
        <f t="shared" si="6"/>
        <v>118</v>
      </c>
      <c r="B119">
        <v>11.5936841964721</v>
      </c>
      <c r="C119">
        <v>7.0291666885217001</v>
      </c>
      <c r="D119">
        <v>0</v>
      </c>
      <c r="E119">
        <v>76.357894736842098</v>
      </c>
      <c r="F119">
        <v>60.59375</v>
      </c>
      <c r="H119" cm="1">
        <f t="array" ref="H119">INDEX('Building Features'!$G$5:$G$22,COLUMN('Building Features'!A118),1)</f>
        <v>5373</v>
      </c>
      <c r="I119" cm="1">
        <f t="array" ref="I119">INDEX('Building Features'!$G$5:$G$22,COLUMN('Building Features'!B118),1)</f>
        <v>15.47</v>
      </c>
      <c r="J119" cm="1">
        <f t="array" ref="J119">INDEX('Building Features'!$G$5:$G$22,COLUMN('Building Features'!C118),1)</f>
        <v>0.4</v>
      </c>
      <c r="K119" cm="1">
        <f t="array" ref="K119">INDEX('Building Features'!$G$5:$G$22,COLUMN('Building Features'!D118),1)</f>
        <v>5</v>
      </c>
      <c r="L119" cm="1">
        <f t="array" ref="L119">INDEX('Building Features'!$G$5:$G$22,COLUMN('Building Features'!E118),1)</f>
        <v>83112.789999999994</v>
      </c>
      <c r="M119" cm="1">
        <f t="array" ref="M119">INDEX('Building Features'!$G$5:$G$22,COLUMN('Building Features'!F118),1)</f>
        <v>939.5</v>
      </c>
      <c r="N119" cm="1">
        <f t="array" ref="N119">INDEX('Building Features'!$G$5:$G$22,COLUMN('Building Features'!G118),1)</f>
        <v>1307.46</v>
      </c>
      <c r="O119" cm="1">
        <f t="array" ref="O119">INDEX('Building Features'!$G$5:$G$22,COLUMN('Building Features'!H118),1)</f>
        <v>35.39</v>
      </c>
      <c r="P119" cm="1">
        <f t="array" ref="P119">INDEX('Building Features'!$G$5:$G$22,COLUMN('Building Features'!I118),1)</f>
        <v>63.57</v>
      </c>
      <c r="Q119" cm="1">
        <f t="array" ref="Q119">INDEX('Building Features'!$G$5:$G$22,COLUMN('Building Features'!J118),1)</f>
        <v>1.8</v>
      </c>
      <c r="R119" cm="1">
        <f t="array" ref="R119">INDEX('Building Features'!$G$5:$G$22,COLUMN('Building Features'!K118),1)</f>
        <v>1</v>
      </c>
      <c r="S119" cm="1">
        <f t="array" ref="S119">INDEX('Building Features'!$G$5:$G$22,COLUMN('Building Features'!L118),1)</f>
        <v>2</v>
      </c>
      <c r="T119" cm="1">
        <f t="array" ref="T119">INDEX('Building Features'!$G$5:$G$22,COLUMN('Building Features'!M118),1)</f>
        <v>2</v>
      </c>
      <c r="U119" cm="1">
        <f t="array" ref="U119">INDEX('Building Features'!$G$5:$G$22,COLUMN('Building Features'!N118),1)</f>
        <v>1959</v>
      </c>
      <c r="V119" cm="1">
        <f t="array" ref="V119">INDEX('Building Features'!$G$5:$G$22,COLUMN('Building Features'!O118),1)</f>
        <v>1032.06</v>
      </c>
      <c r="W119" cm="1">
        <f t="array" ref="W119">INDEX('Building Features'!$G$5:$G$22,COLUMN('Building Features'!P118),1)</f>
        <v>284.62</v>
      </c>
      <c r="X119" cm="1">
        <f t="array" ref="X119">INDEX('Building Features'!$G$5:$G$22,COLUMN('Building Features'!Q118),1)</f>
        <v>0</v>
      </c>
      <c r="Y119" cm="1">
        <f t="array" ref="Y119">INDEX('Building Features'!$G$5:$G$22,COLUMN('Building Features'!R118),1)</f>
        <v>1032.06</v>
      </c>
      <c r="AA119">
        <v>129.075834656203</v>
      </c>
      <c r="AB119" s="45" t="s">
        <v>1306</v>
      </c>
      <c r="AC119" s="45" t="s">
        <v>1306</v>
      </c>
      <c r="AD119">
        <v>204.618483796296</v>
      </c>
      <c r="AE119" t="s">
        <v>271</v>
      </c>
      <c r="AF119" t="s">
        <v>271</v>
      </c>
      <c r="AG119">
        <f t="shared" si="4"/>
        <v>0.57584217383212355</v>
      </c>
      <c r="AH119">
        <f t="shared" si="5"/>
        <v>0.91382840126558718</v>
      </c>
      <c r="AJ119">
        <f t="shared" si="7"/>
        <v>1.4896705750977106</v>
      </c>
    </row>
    <row r="120" spans="1:36" x14ac:dyDescent="0.25">
      <c r="A120">
        <f t="shared" si="6"/>
        <v>119</v>
      </c>
      <c r="B120">
        <v>10.8031578465511</v>
      </c>
      <c r="C120">
        <v>4.6281249920527099</v>
      </c>
      <c r="D120">
        <v>0</v>
      </c>
      <c r="E120">
        <v>86.852631578947296</v>
      </c>
      <c r="F120">
        <v>60.1875</v>
      </c>
      <c r="H120" cm="1">
        <f t="array" ref="H120">INDEX('Building Features'!$G$5:$G$22,COLUMN('Building Features'!A119),1)</f>
        <v>5373</v>
      </c>
      <c r="I120" cm="1">
        <f t="array" ref="I120">INDEX('Building Features'!$G$5:$G$22,COLUMN('Building Features'!B119),1)</f>
        <v>15.47</v>
      </c>
      <c r="J120" cm="1">
        <f t="array" ref="J120">INDEX('Building Features'!$G$5:$G$22,COLUMN('Building Features'!C119),1)</f>
        <v>0.4</v>
      </c>
      <c r="K120" cm="1">
        <f t="array" ref="K120">INDEX('Building Features'!$G$5:$G$22,COLUMN('Building Features'!D119),1)</f>
        <v>5</v>
      </c>
      <c r="L120" cm="1">
        <f t="array" ref="L120">INDEX('Building Features'!$G$5:$G$22,COLUMN('Building Features'!E119),1)</f>
        <v>83112.789999999994</v>
      </c>
      <c r="M120" cm="1">
        <f t="array" ref="M120">INDEX('Building Features'!$G$5:$G$22,COLUMN('Building Features'!F119),1)</f>
        <v>939.5</v>
      </c>
      <c r="N120" cm="1">
        <f t="array" ref="N120">INDEX('Building Features'!$G$5:$G$22,COLUMN('Building Features'!G119),1)</f>
        <v>1307.46</v>
      </c>
      <c r="O120" cm="1">
        <f t="array" ref="O120">INDEX('Building Features'!$G$5:$G$22,COLUMN('Building Features'!H119),1)</f>
        <v>35.39</v>
      </c>
      <c r="P120" cm="1">
        <f t="array" ref="P120">INDEX('Building Features'!$G$5:$G$22,COLUMN('Building Features'!I119),1)</f>
        <v>63.57</v>
      </c>
      <c r="Q120" cm="1">
        <f t="array" ref="Q120">INDEX('Building Features'!$G$5:$G$22,COLUMN('Building Features'!J119),1)</f>
        <v>1.8</v>
      </c>
      <c r="R120" cm="1">
        <f t="array" ref="R120">INDEX('Building Features'!$G$5:$G$22,COLUMN('Building Features'!K119),1)</f>
        <v>1</v>
      </c>
      <c r="S120" cm="1">
        <f t="array" ref="S120">INDEX('Building Features'!$G$5:$G$22,COLUMN('Building Features'!L119),1)</f>
        <v>2</v>
      </c>
      <c r="T120" cm="1">
        <f t="array" ref="T120">INDEX('Building Features'!$G$5:$G$22,COLUMN('Building Features'!M119),1)</f>
        <v>2</v>
      </c>
      <c r="U120" cm="1">
        <f t="array" ref="U120">INDEX('Building Features'!$G$5:$G$22,COLUMN('Building Features'!N119),1)</f>
        <v>1959</v>
      </c>
      <c r="V120" cm="1">
        <f t="array" ref="V120">INDEX('Building Features'!$G$5:$G$22,COLUMN('Building Features'!O119),1)</f>
        <v>1032.06</v>
      </c>
      <c r="W120" cm="1">
        <f t="array" ref="W120">INDEX('Building Features'!$G$5:$G$22,COLUMN('Building Features'!P119),1)</f>
        <v>284.62</v>
      </c>
      <c r="X120" cm="1">
        <f t="array" ref="X120">INDEX('Building Features'!$G$5:$G$22,COLUMN('Building Features'!Q119),1)</f>
        <v>0</v>
      </c>
      <c r="Y120" cm="1">
        <f t="array" ref="Y120">INDEX('Building Features'!$G$5:$G$22,COLUMN('Building Features'!R119),1)</f>
        <v>1032.06</v>
      </c>
      <c r="AA120">
        <v>123.973567447839</v>
      </c>
      <c r="AB120" s="45" t="s">
        <v>1307</v>
      </c>
      <c r="AC120" s="45" t="s">
        <v>1307</v>
      </c>
      <c r="AD120">
        <v>115.864664351851</v>
      </c>
      <c r="AE120" t="s">
        <v>1308</v>
      </c>
      <c r="AF120" t="s">
        <v>1308</v>
      </c>
      <c r="AG120">
        <f t="shared" si="4"/>
        <v>0.55322910850549045</v>
      </c>
      <c r="AH120">
        <f t="shared" si="5"/>
        <v>0.51926298157453932</v>
      </c>
      <c r="AJ120">
        <f t="shared" si="7"/>
        <v>1.0724920900800297</v>
      </c>
    </row>
    <row r="121" spans="1:36" x14ac:dyDescent="0.25">
      <c r="A121">
        <f t="shared" si="6"/>
        <v>120</v>
      </c>
      <c r="B121">
        <v>13.5989473945216</v>
      </c>
      <c r="C121">
        <v>5.2770833373069701</v>
      </c>
      <c r="D121">
        <v>0</v>
      </c>
      <c r="E121">
        <v>78.263157894736807</v>
      </c>
      <c r="F121">
        <v>63.09375</v>
      </c>
      <c r="H121" cm="1">
        <f t="array" ref="H121">INDEX('Building Features'!$G$5:$G$22,COLUMN('Building Features'!A120),1)</f>
        <v>5373</v>
      </c>
      <c r="I121" cm="1">
        <f t="array" ref="I121">INDEX('Building Features'!$G$5:$G$22,COLUMN('Building Features'!B120),1)</f>
        <v>15.47</v>
      </c>
      <c r="J121" cm="1">
        <f t="array" ref="J121">INDEX('Building Features'!$G$5:$G$22,COLUMN('Building Features'!C120),1)</f>
        <v>0.4</v>
      </c>
      <c r="K121" cm="1">
        <f t="array" ref="K121">INDEX('Building Features'!$G$5:$G$22,COLUMN('Building Features'!D120),1)</f>
        <v>5</v>
      </c>
      <c r="L121" cm="1">
        <f t="array" ref="L121">INDEX('Building Features'!$G$5:$G$22,COLUMN('Building Features'!E120),1)</f>
        <v>83112.789999999994</v>
      </c>
      <c r="M121" cm="1">
        <f t="array" ref="M121">INDEX('Building Features'!$G$5:$G$22,COLUMN('Building Features'!F120),1)</f>
        <v>939.5</v>
      </c>
      <c r="N121" cm="1">
        <f t="array" ref="N121">INDEX('Building Features'!$G$5:$G$22,COLUMN('Building Features'!G120),1)</f>
        <v>1307.46</v>
      </c>
      <c r="O121" cm="1">
        <f t="array" ref="O121">INDEX('Building Features'!$G$5:$G$22,COLUMN('Building Features'!H120),1)</f>
        <v>35.39</v>
      </c>
      <c r="P121" cm="1">
        <f t="array" ref="P121">INDEX('Building Features'!$G$5:$G$22,COLUMN('Building Features'!I120),1)</f>
        <v>63.57</v>
      </c>
      <c r="Q121" cm="1">
        <f t="array" ref="Q121">INDEX('Building Features'!$G$5:$G$22,COLUMN('Building Features'!J120),1)</f>
        <v>1.8</v>
      </c>
      <c r="R121" cm="1">
        <f t="array" ref="R121">INDEX('Building Features'!$G$5:$G$22,COLUMN('Building Features'!K120),1)</f>
        <v>1</v>
      </c>
      <c r="S121" cm="1">
        <f t="array" ref="S121">INDEX('Building Features'!$G$5:$G$22,COLUMN('Building Features'!L120),1)</f>
        <v>2</v>
      </c>
      <c r="T121" cm="1">
        <f t="array" ref="T121">INDEX('Building Features'!$G$5:$G$22,COLUMN('Building Features'!M120),1)</f>
        <v>2</v>
      </c>
      <c r="U121" cm="1">
        <f t="array" ref="U121">INDEX('Building Features'!$G$5:$G$22,COLUMN('Building Features'!N120),1)</f>
        <v>1959</v>
      </c>
      <c r="V121" cm="1">
        <f t="array" ref="V121">INDEX('Building Features'!$G$5:$G$22,COLUMN('Building Features'!O120),1)</f>
        <v>1032.06</v>
      </c>
      <c r="W121" cm="1">
        <f t="array" ref="W121">INDEX('Building Features'!$G$5:$G$22,COLUMN('Building Features'!P120),1)</f>
        <v>284.62</v>
      </c>
      <c r="X121" cm="1">
        <f t="array" ref="X121">INDEX('Building Features'!$G$5:$G$22,COLUMN('Building Features'!Q120),1)</f>
        <v>0</v>
      </c>
      <c r="Y121" cm="1">
        <f t="array" ref="Y121">INDEX('Building Features'!$G$5:$G$22,COLUMN('Building Features'!R120),1)</f>
        <v>1032.06</v>
      </c>
      <c r="AA121">
        <v>130.69173378970899</v>
      </c>
      <c r="AB121" s="45" t="s">
        <v>1309</v>
      </c>
      <c r="AC121" s="45" t="s">
        <v>1309</v>
      </c>
      <c r="AD121">
        <v>140.356226851852</v>
      </c>
      <c r="AE121" t="s">
        <v>1310</v>
      </c>
      <c r="AF121" t="s">
        <v>1310</v>
      </c>
      <c r="AG121">
        <f t="shared" si="4"/>
        <v>0.5834263912153359</v>
      </c>
      <c r="AH121">
        <f t="shared" si="5"/>
        <v>0.63279359761771825</v>
      </c>
      <c r="AJ121">
        <f t="shared" si="7"/>
        <v>1.2162199888330543</v>
      </c>
    </row>
    <row r="122" spans="1:36" x14ac:dyDescent="0.25">
      <c r="A122">
        <f t="shared" si="6"/>
        <v>121</v>
      </c>
      <c r="B122">
        <v>12.828421070701101</v>
      </c>
      <c r="C122">
        <v>6.1802083055178301</v>
      </c>
      <c r="D122">
        <v>0</v>
      </c>
      <c r="E122">
        <v>80.736842105263094</v>
      </c>
      <c r="F122">
        <v>63.125</v>
      </c>
      <c r="H122" cm="1">
        <f t="array" ref="H122">INDEX('Building Features'!$G$5:$G$22,COLUMN('Building Features'!A121),1)</f>
        <v>5373</v>
      </c>
      <c r="I122" cm="1">
        <f t="array" ref="I122">INDEX('Building Features'!$G$5:$G$22,COLUMN('Building Features'!B121),1)</f>
        <v>15.47</v>
      </c>
      <c r="J122" cm="1">
        <f t="array" ref="J122">INDEX('Building Features'!$G$5:$G$22,COLUMN('Building Features'!C121),1)</f>
        <v>0.4</v>
      </c>
      <c r="K122" cm="1">
        <f t="array" ref="K122">INDEX('Building Features'!$G$5:$G$22,COLUMN('Building Features'!D121),1)</f>
        <v>5</v>
      </c>
      <c r="L122" cm="1">
        <f t="array" ref="L122">INDEX('Building Features'!$G$5:$G$22,COLUMN('Building Features'!E121),1)</f>
        <v>83112.789999999994</v>
      </c>
      <c r="M122" cm="1">
        <f t="array" ref="M122">INDEX('Building Features'!$G$5:$G$22,COLUMN('Building Features'!F121),1)</f>
        <v>939.5</v>
      </c>
      <c r="N122" cm="1">
        <f t="array" ref="N122">INDEX('Building Features'!$G$5:$G$22,COLUMN('Building Features'!G121),1)</f>
        <v>1307.46</v>
      </c>
      <c r="O122" cm="1">
        <f t="array" ref="O122">INDEX('Building Features'!$G$5:$G$22,COLUMN('Building Features'!H121),1)</f>
        <v>35.39</v>
      </c>
      <c r="P122" cm="1">
        <f t="array" ref="P122">INDEX('Building Features'!$G$5:$G$22,COLUMN('Building Features'!I121),1)</f>
        <v>63.57</v>
      </c>
      <c r="Q122" cm="1">
        <f t="array" ref="Q122">INDEX('Building Features'!$G$5:$G$22,COLUMN('Building Features'!J121),1)</f>
        <v>1.8</v>
      </c>
      <c r="R122" cm="1">
        <f t="array" ref="R122">INDEX('Building Features'!$G$5:$G$22,COLUMN('Building Features'!K121),1)</f>
        <v>1</v>
      </c>
      <c r="S122" cm="1">
        <f t="array" ref="S122">INDEX('Building Features'!$G$5:$G$22,COLUMN('Building Features'!L121),1)</f>
        <v>2</v>
      </c>
      <c r="T122" cm="1">
        <f t="array" ref="T122">INDEX('Building Features'!$G$5:$G$22,COLUMN('Building Features'!M121),1)</f>
        <v>2</v>
      </c>
      <c r="U122" cm="1">
        <f t="array" ref="U122">INDEX('Building Features'!$G$5:$G$22,COLUMN('Building Features'!N121),1)</f>
        <v>1959</v>
      </c>
      <c r="V122" cm="1">
        <f t="array" ref="V122">INDEX('Building Features'!$G$5:$G$22,COLUMN('Building Features'!O121),1)</f>
        <v>1032.06</v>
      </c>
      <c r="W122" cm="1">
        <f t="array" ref="W122">INDEX('Building Features'!$G$5:$G$22,COLUMN('Building Features'!P121),1)</f>
        <v>284.62</v>
      </c>
      <c r="X122" cm="1">
        <f t="array" ref="X122">INDEX('Building Features'!$G$5:$G$22,COLUMN('Building Features'!Q121),1)</f>
        <v>0</v>
      </c>
      <c r="Y122" cm="1">
        <f t="array" ref="Y122">INDEX('Building Features'!$G$5:$G$22,COLUMN('Building Features'!R121),1)</f>
        <v>1032.06</v>
      </c>
      <c r="AA122">
        <v>121.2731464031</v>
      </c>
      <c r="AB122" s="45" t="s">
        <v>1311</v>
      </c>
      <c r="AC122" s="45" t="s">
        <v>1311</v>
      </c>
      <c r="AD122">
        <v>154.07517361111101</v>
      </c>
      <c r="AE122" t="s">
        <v>1312</v>
      </c>
      <c r="AF122" t="s">
        <v>1312</v>
      </c>
      <c r="AG122">
        <f t="shared" si="4"/>
        <v>0.54164340219616602</v>
      </c>
      <c r="AH122">
        <f t="shared" si="5"/>
        <v>0.68844221105527637</v>
      </c>
      <c r="AJ122">
        <f t="shared" si="7"/>
        <v>1.2300856132514424</v>
      </c>
    </row>
    <row r="123" spans="1:36" x14ac:dyDescent="0.25">
      <c r="A123">
        <f t="shared" si="6"/>
        <v>122</v>
      </c>
      <c r="B123">
        <v>11.105263182991401</v>
      </c>
      <c r="C123">
        <v>7.2927082926034901</v>
      </c>
      <c r="D123">
        <v>0</v>
      </c>
      <c r="E123">
        <v>78.726315789473603</v>
      </c>
      <c r="F123">
        <v>62.28125</v>
      </c>
      <c r="H123" cm="1">
        <f t="array" ref="H123">INDEX('Building Features'!$G$5:$G$22,COLUMN('Building Features'!A122),1)</f>
        <v>5373</v>
      </c>
      <c r="I123" cm="1">
        <f t="array" ref="I123">INDEX('Building Features'!$G$5:$G$22,COLUMN('Building Features'!B122),1)</f>
        <v>15.47</v>
      </c>
      <c r="J123" cm="1">
        <f t="array" ref="J123">INDEX('Building Features'!$G$5:$G$22,COLUMN('Building Features'!C122),1)</f>
        <v>0.4</v>
      </c>
      <c r="K123" cm="1">
        <f t="array" ref="K123">INDEX('Building Features'!$G$5:$G$22,COLUMN('Building Features'!D122),1)</f>
        <v>5</v>
      </c>
      <c r="L123" cm="1">
        <f t="array" ref="L123">INDEX('Building Features'!$G$5:$G$22,COLUMN('Building Features'!E122),1)</f>
        <v>83112.789999999994</v>
      </c>
      <c r="M123" cm="1">
        <f t="array" ref="M123">INDEX('Building Features'!$G$5:$G$22,COLUMN('Building Features'!F122),1)</f>
        <v>939.5</v>
      </c>
      <c r="N123" cm="1">
        <f t="array" ref="N123">INDEX('Building Features'!$G$5:$G$22,COLUMN('Building Features'!G122),1)</f>
        <v>1307.46</v>
      </c>
      <c r="O123" cm="1">
        <f t="array" ref="O123">INDEX('Building Features'!$G$5:$G$22,COLUMN('Building Features'!H122),1)</f>
        <v>35.39</v>
      </c>
      <c r="P123" cm="1">
        <f t="array" ref="P123">INDEX('Building Features'!$G$5:$G$22,COLUMN('Building Features'!I122),1)</f>
        <v>63.57</v>
      </c>
      <c r="Q123" cm="1">
        <f t="array" ref="Q123">INDEX('Building Features'!$G$5:$G$22,COLUMN('Building Features'!J122),1)</f>
        <v>1.8</v>
      </c>
      <c r="R123" cm="1">
        <f t="array" ref="R123">INDEX('Building Features'!$G$5:$G$22,COLUMN('Building Features'!K122),1)</f>
        <v>1</v>
      </c>
      <c r="S123" cm="1">
        <f t="array" ref="S123">INDEX('Building Features'!$G$5:$G$22,COLUMN('Building Features'!L122),1)</f>
        <v>2</v>
      </c>
      <c r="T123" cm="1">
        <f t="array" ref="T123">INDEX('Building Features'!$G$5:$G$22,COLUMN('Building Features'!M122),1)</f>
        <v>2</v>
      </c>
      <c r="U123" cm="1">
        <f t="array" ref="U123">INDEX('Building Features'!$G$5:$G$22,COLUMN('Building Features'!N122),1)</f>
        <v>1959</v>
      </c>
      <c r="V123" cm="1">
        <f t="array" ref="V123">INDEX('Building Features'!$G$5:$G$22,COLUMN('Building Features'!O122),1)</f>
        <v>1032.06</v>
      </c>
      <c r="W123" cm="1">
        <f t="array" ref="W123">INDEX('Building Features'!$G$5:$G$22,COLUMN('Building Features'!P122),1)</f>
        <v>284.62</v>
      </c>
      <c r="X123" cm="1">
        <f t="array" ref="X123">INDEX('Building Features'!$G$5:$G$22,COLUMN('Building Features'!Q122),1)</f>
        <v>0</v>
      </c>
      <c r="Y123" cm="1">
        <f t="array" ref="Y123">INDEX('Building Features'!$G$5:$G$22,COLUMN('Building Features'!R122),1)</f>
        <v>1032.06</v>
      </c>
      <c r="AA123">
        <v>117.96885635896901</v>
      </c>
      <c r="AB123" s="45" t="s">
        <v>1313</v>
      </c>
      <c r="AC123" s="45" t="s">
        <v>1313</v>
      </c>
      <c r="AD123">
        <v>168.88447916666601</v>
      </c>
      <c r="AE123" t="s">
        <v>1314</v>
      </c>
      <c r="AF123" t="s">
        <v>1314</v>
      </c>
      <c r="AG123">
        <f t="shared" si="4"/>
        <v>0.52698678578075564</v>
      </c>
      <c r="AH123">
        <f t="shared" si="5"/>
        <v>0.757677275265215</v>
      </c>
      <c r="AJ123">
        <f t="shared" si="7"/>
        <v>1.2846640610459708</v>
      </c>
    </row>
    <row r="124" spans="1:36" x14ac:dyDescent="0.25">
      <c r="A124">
        <f t="shared" si="6"/>
        <v>123</v>
      </c>
      <c r="B124">
        <v>11.1021053113435</v>
      </c>
      <c r="C124">
        <v>8.07604162891705</v>
      </c>
      <c r="D124">
        <v>0</v>
      </c>
      <c r="E124">
        <v>76.747368421052599</v>
      </c>
      <c r="F124">
        <v>62</v>
      </c>
      <c r="H124" cm="1">
        <f t="array" ref="H124">INDEX('Building Features'!$G$5:$G$22,COLUMN('Building Features'!A123),1)</f>
        <v>5373</v>
      </c>
      <c r="I124" cm="1">
        <f t="array" ref="I124">INDEX('Building Features'!$G$5:$G$22,COLUMN('Building Features'!B123),1)</f>
        <v>15.47</v>
      </c>
      <c r="J124" cm="1">
        <f t="array" ref="J124">INDEX('Building Features'!$G$5:$G$22,COLUMN('Building Features'!C123),1)</f>
        <v>0.4</v>
      </c>
      <c r="K124" cm="1">
        <f t="array" ref="K124">INDEX('Building Features'!$G$5:$G$22,COLUMN('Building Features'!D123),1)</f>
        <v>5</v>
      </c>
      <c r="L124" cm="1">
        <f t="array" ref="L124">INDEX('Building Features'!$G$5:$G$22,COLUMN('Building Features'!E123),1)</f>
        <v>83112.789999999994</v>
      </c>
      <c r="M124" cm="1">
        <f t="array" ref="M124">INDEX('Building Features'!$G$5:$G$22,COLUMN('Building Features'!F123),1)</f>
        <v>939.5</v>
      </c>
      <c r="N124" cm="1">
        <f t="array" ref="N124">INDEX('Building Features'!$G$5:$G$22,COLUMN('Building Features'!G123),1)</f>
        <v>1307.46</v>
      </c>
      <c r="O124" cm="1">
        <f t="array" ref="O124">INDEX('Building Features'!$G$5:$G$22,COLUMN('Building Features'!H123),1)</f>
        <v>35.39</v>
      </c>
      <c r="P124" cm="1">
        <f t="array" ref="P124">INDEX('Building Features'!$G$5:$G$22,COLUMN('Building Features'!I123),1)</f>
        <v>63.57</v>
      </c>
      <c r="Q124" cm="1">
        <f t="array" ref="Q124">INDEX('Building Features'!$G$5:$G$22,COLUMN('Building Features'!J123),1)</f>
        <v>1.8</v>
      </c>
      <c r="R124" cm="1">
        <f t="array" ref="R124">INDEX('Building Features'!$G$5:$G$22,COLUMN('Building Features'!K123),1)</f>
        <v>1</v>
      </c>
      <c r="S124" cm="1">
        <f t="array" ref="S124">INDEX('Building Features'!$G$5:$G$22,COLUMN('Building Features'!L123),1)</f>
        <v>2</v>
      </c>
      <c r="T124" cm="1">
        <f t="array" ref="T124">INDEX('Building Features'!$G$5:$G$22,COLUMN('Building Features'!M123),1)</f>
        <v>2</v>
      </c>
      <c r="U124" cm="1">
        <f t="array" ref="U124">INDEX('Building Features'!$G$5:$G$22,COLUMN('Building Features'!N123),1)</f>
        <v>1959</v>
      </c>
      <c r="V124" cm="1">
        <f t="array" ref="V124">INDEX('Building Features'!$G$5:$G$22,COLUMN('Building Features'!O123),1)</f>
        <v>1032.06</v>
      </c>
      <c r="W124" cm="1">
        <f t="array" ref="W124">INDEX('Building Features'!$G$5:$G$22,COLUMN('Building Features'!P123),1)</f>
        <v>284.62</v>
      </c>
      <c r="X124" cm="1">
        <f t="array" ref="X124">INDEX('Building Features'!$G$5:$G$22,COLUMN('Building Features'!Q123),1)</f>
        <v>0</v>
      </c>
      <c r="Y124" cm="1">
        <f t="array" ref="Y124">INDEX('Building Features'!$G$5:$G$22,COLUMN('Building Features'!R123),1)</f>
        <v>1032.06</v>
      </c>
      <c r="AA124">
        <v>135.58121433434599</v>
      </c>
      <c r="AB124" s="45" t="s">
        <v>1315</v>
      </c>
      <c r="AC124" s="45" t="s">
        <v>1315</v>
      </c>
      <c r="AD124">
        <v>235.82251157407401</v>
      </c>
      <c r="AE124" t="s">
        <v>1316</v>
      </c>
      <c r="AF124" t="s">
        <v>1316</v>
      </c>
      <c r="AG124">
        <f t="shared" si="4"/>
        <v>0.60510887772194299</v>
      </c>
      <c r="AH124">
        <f t="shared" si="5"/>
        <v>1.0569514237855946</v>
      </c>
      <c r="AJ124">
        <f t="shared" si="7"/>
        <v>1.6620603015075375</v>
      </c>
    </row>
    <row r="125" spans="1:36" x14ac:dyDescent="0.25">
      <c r="A125">
        <f t="shared" si="6"/>
        <v>124</v>
      </c>
      <c r="B125">
        <v>9.9105263559441799</v>
      </c>
      <c r="C125">
        <v>6.1802083154519396</v>
      </c>
      <c r="D125">
        <v>0</v>
      </c>
      <c r="E125">
        <v>89.736842105263094</v>
      </c>
      <c r="F125">
        <v>59.09375</v>
      </c>
      <c r="H125" cm="1">
        <f t="array" ref="H125">INDEX('Building Features'!$G$5:$G$22,COLUMN('Building Features'!A124),1)</f>
        <v>5373</v>
      </c>
      <c r="I125" cm="1">
        <f t="array" ref="I125">INDEX('Building Features'!$G$5:$G$22,COLUMN('Building Features'!B124),1)</f>
        <v>15.47</v>
      </c>
      <c r="J125" cm="1">
        <f t="array" ref="J125">INDEX('Building Features'!$G$5:$G$22,COLUMN('Building Features'!C124),1)</f>
        <v>0.4</v>
      </c>
      <c r="K125" cm="1">
        <f t="array" ref="K125">INDEX('Building Features'!$G$5:$G$22,COLUMN('Building Features'!D124),1)</f>
        <v>5</v>
      </c>
      <c r="L125" cm="1">
        <f t="array" ref="L125">INDEX('Building Features'!$G$5:$G$22,COLUMN('Building Features'!E124),1)</f>
        <v>83112.789999999994</v>
      </c>
      <c r="M125" cm="1">
        <f t="array" ref="M125">INDEX('Building Features'!$G$5:$G$22,COLUMN('Building Features'!F124),1)</f>
        <v>939.5</v>
      </c>
      <c r="N125" cm="1">
        <f t="array" ref="N125">INDEX('Building Features'!$G$5:$G$22,COLUMN('Building Features'!G124),1)</f>
        <v>1307.46</v>
      </c>
      <c r="O125" cm="1">
        <f t="array" ref="O125">INDEX('Building Features'!$G$5:$G$22,COLUMN('Building Features'!H124),1)</f>
        <v>35.39</v>
      </c>
      <c r="P125" cm="1">
        <f t="array" ref="P125">INDEX('Building Features'!$G$5:$G$22,COLUMN('Building Features'!I124),1)</f>
        <v>63.57</v>
      </c>
      <c r="Q125" cm="1">
        <f t="array" ref="Q125">INDEX('Building Features'!$G$5:$G$22,COLUMN('Building Features'!J124),1)</f>
        <v>1.8</v>
      </c>
      <c r="R125" cm="1">
        <f t="array" ref="R125">INDEX('Building Features'!$G$5:$G$22,COLUMN('Building Features'!K124),1)</f>
        <v>1</v>
      </c>
      <c r="S125" cm="1">
        <f t="array" ref="S125">INDEX('Building Features'!$G$5:$G$22,COLUMN('Building Features'!L124),1)</f>
        <v>2</v>
      </c>
      <c r="T125" cm="1">
        <f t="array" ref="T125">INDEX('Building Features'!$G$5:$G$22,COLUMN('Building Features'!M124),1)</f>
        <v>2</v>
      </c>
      <c r="U125" cm="1">
        <f t="array" ref="U125">INDEX('Building Features'!$G$5:$G$22,COLUMN('Building Features'!N124),1)</f>
        <v>1959</v>
      </c>
      <c r="V125" cm="1">
        <f t="array" ref="V125">INDEX('Building Features'!$G$5:$G$22,COLUMN('Building Features'!O124),1)</f>
        <v>1032.06</v>
      </c>
      <c r="W125" cm="1">
        <f t="array" ref="W125">INDEX('Building Features'!$G$5:$G$22,COLUMN('Building Features'!P124),1)</f>
        <v>284.62</v>
      </c>
      <c r="X125" cm="1">
        <f t="array" ref="X125">INDEX('Building Features'!$G$5:$G$22,COLUMN('Building Features'!Q124),1)</f>
        <v>0</v>
      </c>
      <c r="Y125" cm="1">
        <f t="array" ref="Y125">INDEX('Building Features'!$G$5:$G$22,COLUMN('Building Features'!R124),1)</f>
        <v>1032.06</v>
      </c>
      <c r="AA125">
        <v>125.53838388619501</v>
      </c>
      <c r="AB125" s="45" t="s">
        <v>1317</v>
      </c>
      <c r="AC125" s="45" t="s">
        <v>1317</v>
      </c>
      <c r="AD125">
        <v>163.731076388888</v>
      </c>
      <c r="AE125" t="s">
        <v>1318</v>
      </c>
      <c r="AF125" t="s">
        <v>1318</v>
      </c>
      <c r="AG125">
        <f t="shared" si="4"/>
        <v>0.56048762330169366</v>
      </c>
      <c r="AH125">
        <f t="shared" si="5"/>
        <v>0.73701842546063656</v>
      </c>
      <c r="AJ125">
        <f t="shared" si="7"/>
        <v>1.2975060487623302</v>
      </c>
    </row>
    <row r="126" spans="1:36" x14ac:dyDescent="0.25">
      <c r="A126">
        <f t="shared" si="6"/>
        <v>125</v>
      </c>
      <c r="B126">
        <v>11.895789497777001</v>
      </c>
      <c r="C126">
        <v>6.3354166348775198</v>
      </c>
      <c r="D126">
        <v>0</v>
      </c>
      <c r="E126">
        <v>74.421052631578902</v>
      </c>
      <c r="F126">
        <v>59.8125</v>
      </c>
      <c r="H126" cm="1">
        <f t="array" ref="H126">INDEX('Building Features'!$G$5:$G$22,COLUMN('Building Features'!A125),1)</f>
        <v>5373</v>
      </c>
      <c r="I126" cm="1">
        <f t="array" ref="I126">INDEX('Building Features'!$G$5:$G$22,COLUMN('Building Features'!B125),1)</f>
        <v>15.47</v>
      </c>
      <c r="J126" cm="1">
        <f t="array" ref="J126">INDEX('Building Features'!$G$5:$G$22,COLUMN('Building Features'!C125),1)</f>
        <v>0.4</v>
      </c>
      <c r="K126" cm="1">
        <f t="array" ref="K126">INDEX('Building Features'!$G$5:$G$22,COLUMN('Building Features'!D125),1)</f>
        <v>5</v>
      </c>
      <c r="L126" cm="1">
        <f t="array" ref="L126">INDEX('Building Features'!$G$5:$G$22,COLUMN('Building Features'!E125),1)</f>
        <v>83112.789999999994</v>
      </c>
      <c r="M126" cm="1">
        <f t="array" ref="M126">INDEX('Building Features'!$G$5:$G$22,COLUMN('Building Features'!F125),1)</f>
        <v>939.5</v>
      </c>
      <c r="N126" cm="1">
        <f t="array" ref="N126">INDEX('Building Features'!$G$5:$G$22,COLUMN('Building Features'!G125),1)</f>
        <v>1307.46</v>
      </c>
      <c r="O126" cm="1">
        <f t="array" ref="O126">INDEX('Building Features'!$G$5:$G$22,COLUMN('Building Features'!H125),1)</f>
        <v>35.39</v>
      </c>
      <c r="P126" cm="1">
        <f t="array" ref="P126">INDEX('Building Features'!$G$5:$G$22,COLUMN('Building Features'!I125),1)</f>
        <v>63.57</v>
      </c>
      <c r="Q126" cm="1">
        <f t="array" ref="Q126">INDEX('Building Features'!$G$5:$G$22,COLUMN('Building Features'!J125),1)</f>
        <v>1.8</v>
      </c>
      <c r="R126" cm="1">
        <f t="array" ref="R126">INDEX('Building Features'!$G$5:$G$22,COLUMN('Building Features'!K125),1)</f>
        <v>1</v>
      </c>
      <c r="S126" cm="1">
        <f t="array" ref="S126">INDEX('Building Features'!$G$5:$G$22,COLUMN('Building Features'!L125),1)</f>
        <v>2</v>
      </c>
      <c r="T126" cm="1">
        <f t="array" ref="T126">INDEX('Building Features'!$G$5:$G$22,COLUMN('Building Features'!M125),1)</f>
        <v>2</v>
      </c>
      <c r="U126" cm="1">
        <f t="array" ref="U126">INDEX('Building Features'!$G$5:$G$22,COLUMN('Building Features'!N125),1)</f>
        <v>1959</v>
      </c>
      <c r="V126" cm="1">
        <f t="array" ref="V126">INDEX('Building Features'!$G$5:$G$22,COLUMN('Building Features'!O125),1)</f>
        <v>1032.06</v>
      </c>
      <c r="W126" cm="1">
        <f t="array" ref="W126">INDEX('Building Features'!$G$5:$G$22,COLUMN('Building Features'!P125),1)</f>
        <v>284.62</v>
      </c>
      <c r="X126" cm="1">
        <f t="array" ref="X126">INDEX('Building Features'!$G$5:$G$22,COLUMN('Building Features'!Q125),1)</f>
        <v>0</v>
      </c>
      <c r="Y126" cm="1">
        <f t="array" ref="Y126">INDEX('Building Features'!$G$5:$G$22,COLUMN('Building Features'!R125),1)</f>
        <v>1032.06</v>
      </c>
      <c r="AA126">
        <v>129.60421535147501</v>
      </c>
      <c r="AB126" s="45" t="s">
        <v>1319</v>
      </c>
      <c r="AC126" s="45" t="s">
        <v>1319</v>
      </c>
      <c r="AD126">
        <v>147.49480324074</v>
      </c>
      <c r="AE126" t="s">
        <v>1320</v>
      </c>
      <c r="AF126" t="s">
        <v>1320</v>
      </c>
      <c r="AG126">
        <f t="shared" si="4"/>
        <v>0.57872696817420433</v>
      </c>
      <c r="AH126">
        <f t="shared" si="5"/>
        <v>0.66089707798250508</v>
      </c>
      <c r="AJ126">
        <f t="shared" si="7"/>
        <v>1.2396240461567094</v>
      </c>
    </row>
    <row r="127" spans="1:36" x14ac:dyDescent="0.25">
      <c r="A127">
        <f t="shared" si="6"/>
        <v>126</v>
      </c>
      <c r="B127">
        <v>12.852631588986</v>
      </c>
      <c r="C127">
        <v>4.4093750218550296</v>
      </c>
      <c r="D127">
        <v>0</v>
      </c>
      <c r="E127">
        <v>74.094736842105206</v>
      </c>
      <c r="F127">
        <v>59.8125</v>
      </c>
      <c r="H127" cm="1">
        <f t="array" ref="H127">INDEX('Building Features'!$G$5:$G$22,COLUMN('Building Features'!A126),1)</f>
        <v>5373</v>
      </c>
      <c r="I127" cm="1">
        <f t="array" ref="I127">INDEX('Building Features'!$G$5:$G$22,COLUMN('Building Features'!B126),1)</f>
        <v>15.47</v>
      </c>
      <c r="J127" cm="1">
        <f t="array" ref="J127">INDEX('Building Features'!$G$5:$G$22,COLUMN('Building Features'!C126),1)</f>
        <v>0.4</v>
      </c>
      <c r="K127" cm="1">
        <f t="array" ref="K127">INDEX('Building Features'!$G$5:$G$22,COLUMN('Building Features'!D126),1)</f>
        <v>5</v>
      </c>
      <c r="L127" cm="1">
        <f t="array" ref="L127">INDEX('Building Features'!$G$5:$G$22,COLUMN('Building Features'!E126),1)</f>
        <v>83112.789999999994</v>
      </c>
      <c r="M127" cm="1">
        <f t="array" ref="M127">INDEX('Building Features'!$G$5:$G$22,COLUMN('Building Features'!F126),1)</f>
        <v>939.5</v>
      </c>
      <c r="N127" cm="1">
        <f t="array" ref="N127">INDEX('Building Features'!$G$5:$G$22,COLUMN('Building Features'!G126),1)</f>
        <v>1307.46</v>
      </c>
      <c r="O127" cm="1">
        <f t="array" ref="O127">INDEX('Building Features'!$G$5:$G$22,COLUMN('Building Features'!H126),1)</f>
        <v>35.39</v>
      </c>
      <c r="P127" cm="1">
        <f t="array" ref="P127">INDEX('Building Features'!$G$5:$G$22,COLUMN('Building Features'!I126),1)</f>
        <v>63.57</v>
      </c>
      <c r="Q127" cm="1">
        <f t="array" ref="Q127">INDEX('Building Features'!$G$5:$G$22,COLUMN('Building Features'!J126),1)</f>
        <v>1.8</v>
      </c>
      <c r="R127" cm="1">
        <f t="array" ref="R127">INDEX('Building Features'!$G$5:$G$22,COLUMN('Building Features'!K126),1)</f>
        <v>1</v>
      </c>
      <c r="S127" cm="1">
        <f t="array" ref="S127">INDEX('Building Features'!$G$5:$G$22,COLUMN('Building Features'!L126),1)</f>
        <v>2</v>
      </c>
      <c r="T127" cm="1">
        <f t="array" ref="T127">INDEX('Building Features'!$G$5:$G$22,COLUMN('Building Features'!M126),1)</f>
        <v>2</v>
      </c>
      <c r="U127" cm="1">
        <f t="array" ref="U127">INDEX('Building Features'!$G$5:$G$22,COLUMN('Building Features'!N126),1)</f>
        <v>1959</v>
      </c>
      <c r="V127" cm="1">
        <f t="array" ref="V127">INDEX('Building Features'!$G$5:$G$22,COLUMN('Building Features'!O126),1)</f>
        <v>1032.06</v>
      </c>
      <c r="W127" cm="1">
        <f t="array" ref="W127">INDEX('Building Features'!$G$5:$G$22,COLUMN('Building Features'!P126),1)</f>
        <v>284.62</v>
      </c>
      <c r="X127" cm="1">
        <f t="array" ref="X127">INDEX('Building Features'!$G$5:$G$22,COLUMN('Building Features'!Q126),1)</f>
        <v>0</v>
      </c>
      <c r="Y127" cm="1">
        <f t="array" ref="Y127">INDEX('Building Features'!$G$5:$G$22,COLUMN('Building Features'!R126),1)</f>
        <v>1032.06</v>
      </c>
      <c r="AA127">
        <v>131.36131419570299</v>
      </c>
      <c r="AB127" s="45" t="s">
        <v>1321</v>
      </c>
      <c r="AC127" s="45" t="s">
        <v>1321</v>
      </c>
      <c r="AD127">
        <v>120.829594907407</v>
      </c>
      <c r="AE127" t="s">
        <v>1322</v>
      </c>
      <c r="AF127" t="s">
        <v>1322</v>
      </c>
      <c r="AG127">
        <f t="shared" si="4"/>
        <v>0.58654383026242318</v>
      </c>
      <c r="AH127">
        <f t="shared" si="5"/>
        <v>0.54345803089521683</v>
      </c>
      <c r="AJ127">
        <f t="shared" si="7"/>
        <v>1.1300018611576399</v>
      </c>
    </row>
    <row r="128" spans="1:36" x14ac:dyDescent="0.25">
      <c r="A128">
        <f t="shared" si="6"/>
        <v>127</v>
      </c>
      <c r="B128">
        <v>12.166315786462</v>
      </c>
      <c r="C128">
        <v>7.7437499711910798</v>
      </c>
      <c r="D128">
        <v>0</v>
      </c>
      <c r="E128">
        <v>69.315789473684205</v>
      </c>
      <c r="F128">
        <v>59.28125</v>
      </c>
      <c r="H128" cm="1">
        <f t="array" ref="H128">INDEX('Building Features'!$G$5:$G$22,COLUMN('Building Features'!A127),1)</f>
        <v>5373</v>
      </c>
      <c r="I128" cm="1">
        <f t="array" ref="I128">INDEX('Building Features'!$G$5:$G$22,COLUMN('Building Features'!B127),1)</f>
        <v>15.47</v>
      </c>
      <c r="J128" cm="1">
        <f t="array" ref="J128">INDEX('Building Features'!$G$5:$G$22,COLUMN('Building Features'!C127),1)</f>
        <v>0.4</v>
      </c>
      <c r="K128" cm="1">
        <f t="array" ref="K128">INDEX('Building Features'!$G$5:$G$22,COLUMN('Building Features'!D127),1)</f>
        <v>5</v>
      </c>
      <c r="L128" cm="1">
        <f t="array" ref="L128">INDEX('Building Features'!$G$5:$G$22,COLUMN('Building Features'!E127),1)</f>
        <v>83112.789999999994</v>
      </c>
      <c r="M128" cm="1">
        <f t="array" ref="M128">INDEX('Building Features'!$G$5:$G$22,COLUMN('Building Features'!F127),1)</f>
        <v>939.5</v>
      </c>
      <c r="N128" cm="1">
        <f t="array" ref="N128">INDEX('Building Features'!$G$5:$G$22,COLUMN('Building Features'!G127),1)</f>
        <v>1307.46</v>
      </c>
      <c r="O128" cm="1">
        <f t="array" ref="O128">INDEX('Building Features'!$G$5:$G$22,COLUMN('Building Features'!H127),1)</f>
        <v>35.39</v>
      </c>
      <c r="P128" cm="1">
        <f t="array" ref="P128">INDEX('Building Features'!$G$5:$G$22,COLUMN('Building Features'!I127),1)</f>
        <v>63.57</v>
      </c>
      <c r="Q128" cm="1">
        <f t="array" ref="Q128">INDEX('Building Features'!$G$5:$G$22,COLUMN('Building Features'!J127),1)</f>
        <v>1.8</v>
      </c>
      <c r="R128" cm="1">
        <f t="array" ref="R128">INDEX('Building Features'!$G$5:$G$22,COLUMN('Building Features'!K127),1)</f>
        <v>1</v>
      </c>
      <c r="S128" cm="1">
        <f t="array" ref="S128">INDEX('Building Features'!$G$5:$G$22,COLUMN('Building Features'!L127),1)</f>
        <v>2</v>
      </c>
      <c r="T128" cm="1">
        <f t="array" ref="T128">INDEX('Building Features'!$G$5:$G$22,COLUMN('Building Features'!M127),1)</f>
        <v>2</v>
      </c>
      <c r="U128" cm="1">
        <f t="array" ref="U128">INDEX('Building Features'!$G$5:$G$22,COLUMN('Building Features'!N127),1)</f>
        <v>1959</v>
      </c>
      <c r="V128" cm="1">
        <f t="array" ref="V128">INDEX('Building Features'!$G$5:$G$22,COLUMN('Building Features'!O127),1)</f>
        <v>1032.06</v>
      </c>
      <c r="W128" cm="1">
        <f t="array" ref="W128">INDEX('Building Features'!$G$5:$G$22,COLUMN('Building Features'!P127),1)</f>
        <v>284.62</v>
      </c>
      <c r="X128" cm="1">
        <f t="array" ref="X128">INDEX('Building Features'!$G$5:$G$22,COLUMN('Building Features'!Q127),1)</f>
        <v>0</v>
      </c>
      <c r="Y128" cm="1">
        <f t="array" ref="Y128">INDEX('Building Features'!$G$5:$G$22,COLUMN('Building Features'!R127),1)</f>
        <v>1032.06</v>
      </c>
      <c r="AA128">
        <v>125.736794799168</v>
      </c>
      <c r="AB128" s="45" t="s">
        <v>1323</v>
      </c>
      <c r="AC128" s="45" t="s">
        <v>1323</v>
      </c>
      <c r="AD128">
        <v>211.75925925925901</v>
      </c>
      <c r="AE128" t="s">
        <v>407</v>
      </c>
      <c r="AF128" t="s">
        <v>407</v>
      </c>
      <c r="AG128">
        <f t="shared" si="4"/>
        <v>0.56072026800670016</v>
      </c>
      <c r="AH128">
        <f t="shared" si="5"/>
        <v>0.94919039642657732</v>
      </c>
      <c r="AJ128">
        <f t="shared" si="7"/>
        <v>1.5099106644332774</v>
      </c>
    </row>
    <row r="129" spans="1:36" x14ac:dyDescent="0.25">
      <c r="A129">
        <f t="shared" si="6"/>
        <v>128</v>
      </c>
      <c r="B129">
        <v>10.411578931306501</v>
      </c>
      <c r="C129">
        <v>7.5958333909511504</v>
      </c>
      <c r="D129">
        <v>0</v>
      </c>
      <c r="E129">
        <v>74.978947368421004</v>
      </c>
      <c r="F129">
        <v>58.3125</v>
      </c>
      <c r="H129" cm="1">
        <f t="array" ref="H129">INDEX('Building Features'!$G$5:$G$22,COLUMN('Building Features'!A128),1)</f>
        <v>5373</v>
      </c>
      <c r="I129" cm="1">
        <f t="array" ref="I129">INDEX('Building Features'!$G$5:$G$22,COLUMN('Building Features'!B128),1)</f>
        <v>15.47</v>
      </c>
      <c r="J129" cm="1">
        <f t="array" ref="J129">INDEX('Building Features'!$G$5:$G$22,COLUMN('Building Features'!C128),1)</f>
        <v>0.4</v>
      </c>
      <c r="K129" cm="1">
        <f t="array" ref="K129">INDEX('Building Features'!$G$5:$G$22,COLUMN('Building Features'!D128),1)</f>
        <v>5</v>
      </c>
      <c r="L129" cm="1">
        <f t="array" ref="L129">INDEX('Building Features'!$G$5:$G$22,COLUMN('Building Features'!E128),1)</f>
        <v>83112.789999999994</v>
      </c>
      <c r="M129" cm="1">
        <f t="array" ref="M129">INDEX('Building Features'!$G$5:$G$22,COLUMN('Building Features'!F128),1)</f>
        <v>939.5</v>
      </c>
      <c r="N129" cm="1">
        <f t="array" ref="N129">INDEX('Building Features'!$G$5:$G$22,COLUMN('Building Features'!G128),1)</f>
        <v>1307.46</v>
      </c>
      <c r="O129" cm="1">
        <f t="array" ref="O129">INDEX('Building Features'!$G$5:$G$22,COLUMN('Building Features'!H128),1)</f>
        <v>35.39</v>
      </c>
      <c r="P129" cm="1">
        <f t="array" ref="P129">INDEX('Building Features'!$G$5:$G$22,COLUMN('Building Features'!I128),1)</f>
        <v>63.57</v>
      </c>
      <c r="Q129" cm="1">
        <f t="array" ref="Q129">INDEX('Building Features'!$G$5:$G$22,COLUMN('Building Features'!J128),1)</f>
        <v>1.8</v>
      </c>
      <c r="R129" cm="1">
        <f t="array" ref="R129">INDEX('Building Features'!$G$5:$G$22,COLUMN('Building Features'!K128),1)</f>
        <v>1</v>
      </c>
      <c r="S129" cm="1">
        <f t="array" ref="S129">INDEX('Building Features'!$G$5:$G$22,COLUMN('Building Features'!L128),1)</f>
        <v>2</v>
      </c>
      <c r="T129" cm="1">
        <f t="array" ref="T129">INDEX('Building Features'!$G$5:$G$22,COLUMN('Building Features'!M128),1)</f>
        <v>2</v>
      </c>
      <c r="U129" cm="1">
        <f t="array" ref="U129">INDEX('Building Features'!$G$5:$G$22,COLUMN('Building Features'!N128),1)</f>
        <v>1959</v>
      </c>
      <c r="V129" cm="1">
        <f t="array" ref="V129">INDEX('Building Features'!$G$5:$G$22,COLUMN('Building Features'!O128),1)</f>
        <v>1032.06</v>
      </c>
      <c r="W129" cm="1">
        <f t="array" ref="W129">INDEX('Building Features'!$G$5:$G$22,COLUMN('Building Features'!P128),1)</f>
        <v>284.62</v>
      </c>
      <c r="X129" cm="1">
        <f t="array" ref="X129">INDEX('Building Features'!$G$5:$G$22,COLUMN('Building Features'!Q128),1)</f>
        <v>0</v>
      </c>
      <c r="Y129" cm="1">
        <f t="array" ref="Y129">INDEX('Building Features'!$G$5:$G$22,COLUMN('Building Features'!R128),1)</f>
        <v>1032.06</v>
      </c>
      <c r="AA129">
        <v>109.282818407305</v>
      </c>
      <c r="AB129" s="45" t="s">
        <v>1324</v>
      </c>
      <c r="AC129" s="45" t="s">
        <v>1324</v>
      </c>
      <c r="AD129">
        <v>174.46784722222199</v>
      </c>
      <c r="AE129" t="s">
        <v>1325</v>
      </c>
      <c r="AF129" t="s">
        <v>1325</v>
      </c>
      <c r="AG129">
        <f t="shared" si="4"/>
        <v>0.48785594639865998</v>
      </c>
      <c r="AH129">
        <f t="shared" si="5"/>
        <v>0.77982505118183509</v>
      </c>
      <c r="AJ129">
        <f t="shared" si="7"/>
        <v>1.267680997580495</v>
      </c>
    </row>
    <row r="130" spans="1:36" x14ac:dyDescent="0.25">
      <c r="A130">
        <f t="shared" si="6"/>
        <v>129</v>
      </c>
      <c r="B130">
        <v>10.4084209944072</v>
      </c>
      <c r="C130">
        <v>6.7270834048588997</v>
      </c>
      <c r="D130">
        <v>0</v>
      </c>
      <c r="E130">
        <v>73.642105263157902</v>
      </c>
      <c r="F130">
        <v>58.40625</v>
      </c>
      <c r="H130" cm="1">
        <f t="array" ref="H130">INDEX('Building Features'!$G$5:$G$22,COLUMN('Building Features'!A129),1)</f>
        <v>5373</v>
      </c>
      <c r="I130" cm="1">
        <f t="array" ref="I130">INDEX('Building Features'!$G$5:$G$22,COLUMN('Building Features'!B129),1)</f>
        <v>15.47</v>
      </c>
      <c r="J130" cm="1">
        <f t="array" ref="J130">INDEX('Building Features'!$G$5:$G$22,COLUMN('Building Features'!C129),1)</f>
        <v>0.4</v>
      </c>
      <c r="K130" cm="1">
        <f t="array" ref="K130">INDEX('Building Features'!$G$5:$G$22,COLUMN('Building Features'!D129),1)</f>
        <v>5</v>
      </c>
      <c r="L130" cm="1">
        <f t="array" ref="L130">INDEX('Building Features'!$G$5:$G$22,COLUMN('Building Features'!E129),1)</f>
        <v>83112.789999999994</v>
      </c>
      <c r="M130" cm="1">
        <f t="array" ref="M130">INDEX('Building Features'!$G$5:$G$22,COLUMN('Building Features'!F129),1)</f>
        <v>939.5</v>
      </c>
      <c r="N130" cm="1">
        <f t="array" ref="N130">INDEX('Building Features'!$G$5:$G$22,COLUMN('Building Features'!G129),1)</f>
        <v>1307.46</v>
      </c>
      <c r="O130" cm="1">
        <f t="array" ref="O130">INDEX('Building Features'!$G$5:$G$22,COLUMN('Building Features'!H129),1)</f>
        <v>35.39</v>
      </c>
      <c r="P130" cm="1">
        <f t="array" ref="P130">INDEX('Building Features'!$G$5:$G$22,COLUMN('Building Features'!I129),1)</f>
        <v>63.57</v>
      </c>
      <c r="Q130" cm="1">
        <f t="array" ref="Q130">INDEX('Building Features'!$G$5:$G$22,COLUMN('Building Features'!J129),1)</f>
        <v>1.8</v>
      </c>
      <c r="R130" cm="1">
        <f t="array" ref="R130">INDEX('Building Features'!$G$5:$G$22,COLUMN('Building Features'!K129),1)</f>
        <v>1</v>
      </c>
      <c r="S130" cm="1">
        <f t="array" ref="S130">INDEX('Building Features'!$G$5:$G$22,COLUMN('Building Features'!L129),1)</f>
        <v>2</v>
      </c>
      <c r="T130" cm="1">
        <f t="array" ref="T130">INDEX('Building Features'!$G$5:$G$22,COLUMN('Building Features'!M129),1)</f>
        <v>2</v>
      </c>
      <c r="U130" cm="1">
        <f t="array" ref="U130">INDEX('Building Features'!$G$5:$G$22,COLUMN('Building Features'!N129),1)</f>
        <v>1959</v>
      </c>
      <c r="V130" cm="1">
        <f t="array" ref="V130">INDEX('Building Features'!$G$5:$G$22,COLUMN('Building Features'!O129),1)</f>
        <v>1032.06</v>
      </c>
      <c r="W130" cm="1">
        <f t="array" ref="W130">INDEX('Building Features'!$G$5:$G$22,COLUMN('Building Features'!P129),1)</f>
        <v>284.62</v>
      </c>
      <c r="X130" cm="1">
        <f t="array" ref="X130">INDEX('Building Features'!$G$5:$G$22,COLUMN('Building Features'!Q129),1)</f>
        <v>0</v>
      </c>
      <c r="Y130" cm="1">
        <f t="array" ref="Y130">INDEX('Building Features'!$G$5:$G$22,COLUMN('Building Features'!R129),1)</f>
        <v>1032.06</v>
      </c>
      <c r="AA130">
        <v>115.52494447946501</v>
      </c>
      <c r="AB130" s="45" t="s">
        <v>1326</v>
      </c>
      <c r="AC130" s="45" t="s">
        <v>1326</v>
      </c>
      <c r="AD130">
        <v>146.16458333333301</v>
      </c>
      <c r="AE130" t="s">
        <v>1327</v>
      </c>
      <c r="AF130" t="s">
        <v>1327</v>
      </c>
      <c r="AG130">
        <f t="shared" ref="AG130:AG193" si="8">AB130/5373</f>
        <v>0.51563372417643771</v>
      </c>
      <c r="AH130">
        <f t="shared" ref="AH130:AH193" si="9">AE130/5373</f>
        <v>0.65884980457844777</v>
      </c>
      <c r="AJ130">
        <f t="shared" si="7"/>
        <v>1.1744835287548856</v>
      </c>
    </row>
    <row r="131" spans="1:36" x14ac:dyDescent="0.25">
      <c r="A131">
        <f t="shared" ref="A131:A194" si="10">ROW(K131) - 1</f>
        <v>130</v>
      </c>
      <c r="B131">
        <v>11.404210482145601</v>
      </c>
      <c r="C131">
        <v>6.1062500079472803</v>
      </c>
      <c r="D131">
        <v>0</v>
      </c>
      <c r="E131">
        <v>78.315789473684205</v>
      </c>
      <c r="F131">
        <v>60.1875</v>
      </c>
      <c r="H131" cm="1">
        <f t="array" ref="H131">INDEX('Building Features'!$G$5:$G$22,COLUMN('Building Features'!A130),1)</f>
        <v>5373</v>
      </c>
      <c r="I131" cm="1">
        <f t="array" ref="I131">INDEX('Building Features'!$G$5:$G$22,COLUMN('Building Features'!B130),1)</f>
        <v>15.47</v>
      </c>
      <c r="J131" cm="1">
        <f t="array" ref="J131">INDEX('Building Features'!$G$5:$G$22,COLUMN('Building Features'!C130),1)</f>
        <v>0.4</v>
      </c>
      <c r="K131" cm="1">
        <f t="array" ref="K131">INDEX('Building Features'!$G$5:$G$22,COLUMN('Building Features'!D130),1)</f>
        <v>5</v>
      </c>
      <c r="L131" cm="1">
        <f t="array" ref="L131">INDEX('Building Features'!$G$5:$G$22,COLUMN('Building Features'!E130),1)</f>
        <v>83112.789999999994</v>
      </c>
      <c r="M131" cm="1">
        <f t="array" ref="M131">INDEX('Building Features'!$G$5:$G$22,COLUMN('Building Features'!F130),1)</f>
        <v>939.5</v>
      </c>
      <c r="N131" cm="1">
        <f t="array" ref="N131">INDEX('Building Features'!$G$5:$G$22,COLUMN('Building Features'!G130),1)</f>
        <v>1307.46</v>
      </c>
      <c r="O131" cm="1">
        <f t="array" ref="O131">INDEX('Building Features'!$G$5:$G$22,COLUMN('Building Features'!H130),1)</f>
        <v>35.39</v>
      </c>
      <c r="P131" cm="1">
        <f t="array" ref="P131">INDEX('Building Features'!$G$5:$G$22,COLUMN('Building Features'!I130),1)</f>
        <v>63.57</v>
      </c>
      <c r="Q131" cm="1">
        <f t="array" ref="Q131">INDEX('Building Features'!$G$5:$G$22,COLUMN('Building Features'!J130),1)</f>
        <v>1.8</v>
      </c>
      <c r="R131" cm="1">
        <f t="array" ref="R131">INDEX('Building Features'!$G$5:$G$22,COLUMN('Building Features'!K130),1)</f>
        <v>1</v>
      </c>
      <c r="S131" cm="1">
        <f t="array" ref="S131">INDEX('Building Features'!$G$5:$G$22,COLUMN('Building Features'!L130),1)</f>
        <v>2</v>
      </c>
      <c r="T131" cm="1">
        <f t="array" ref="T131">INDEX('Building Features'!$G$5:$G$22,COLUMN('Building Features'!M130),1)</f>
        <v>2</v>
      </c>
      <c r="U131" cm="1">
        <f t="array" ref="U131">INDEX('Building Features'!$G$5:$G$22,COLUMN('Building Features'!N130),1)</f>
        <v>1959</v>
      </c>
      <c r="V131" cm="1">
        <f t="array" ref="V131">INDEX('Building Features'!$G$5:$G$22,COLUMN('Building Features'!O130),1)</f>
        <v>1032.06</v>
      </c>
      <c r="W131" cm="1">
        <f t="array" ref="W131">INDEX('Building Features'!$G$5:$G$22,COLUMN('Building Features'!P130),1)</f>
        <v>284.62</v>
      </c>
      <c r="X131" cm="1">
        <f t="array" ref="X131">INDEX('Building Features'!$G$5:$G$22,COLUMN('Building Features'!Q130),1)</f>
        <v>0</v>
      </c>
      <c r="Y131" cm="1">
        <f t="array" ref="Y131">INDEX('Building Features'!$G$5:$G$22,COLUMN('Building Features'!R130),1)</f>
        <v>1032.06</v>
      </c>
      <c r="AA131">
        <v>128.85276586046899</v>
      </c>
      <c r="AB131" s="45" t="s">
        <v>1328</v>
      </c>
      <c r="AC131" s="45" t="s">
        <v>1328</v>
      </c>
      <c r="AD131">
        <v>151.939189814814</v>
      </c>
      <c r="AE131" t="s">
        <v>1329</v>
      </c>
      <c r="AF131" t="s">
        <v>1329</v>
      </c>
      <c r="AG131">
        <f t="shared" si="8"/>
        <v>0.57477200818909358</v>
      </c>
      <c r="AH131">
        <f t="shared" si="9"/>
        <v>0.68304485389912528</v>
      </c>
      <c r="AJ131">
        <f t="shared" ref="AJ131:AJ194" si="11">SUM(AG131,AH131)</f>
        <v>1.2578168620882189</v>
      </c>
    </row>
    <row r="132" spans="1:36" x14ac:dyDescent="0.25">
      <c r="A132">
        <f t="shared" si="10"/>
        <v>131</v>
      </c>
      <c r="B132">
        <v>12.1515789333142</v>
      </c>
      <c r="C132">
        <v>4.8708334167798304</v>
      </c>
      <c r="D132">
        <v>0</v>
      </c>
      <c r="E132">
        <v>75.768421052631496</v>
      </c>
      <c r="F132">
        <v>60.5</v>
      </c>
      <c r="H132" cm="1">
        <f t="array" ref="H132">INDEX('Building Features'!$G$5:$G$22,COLUMN('Building Features'!A131),1)</f>
        <v>5373</v>
      </c>
      <c r="I132" cm="1">
        <f t="array" ref="I132">INDEX('Building Features'!$G$5:$G$22,COLUMN('Building Features'!B131),1)</f>
        <v>15.47</v>
      </c>
      <c r="J132" cm="1">
        <f t="array" ref="J132">INDEX('Building Features'!$G$5:$G$22,COLUMN('Building Features'!C131),1)</f>
        <v>0.4</v>
      </c>
      <c r="K132" cm="1">
        <f t="array" ref="K132">INDEX('Building Features'!$G$5:$G$22,COLUMN('Building Features'!D131),1)</f>
        <v>5</v>
      </c>
      <c r="L132" cm="1">
        <f t="array" ref="L132">INDEX('Building Features'!$G$5:$G$22,COLUMN('Building Features'!E131),1)</f>
        <v>83112.789999999994</v>
      </c>
      <c r="M132" cm="1">
        <f t="array" ref="M132">INDEX('Building Features'!$G$5:$G$22,COLUMN('Building Features'!F131),1)</f>
        <v>939.5</v>
      </c>
      <c r="N132" cm="1">
        <f t="array" ref="N132">INDEX('Building Features'!$G$5:$G$22,COLUMN('Building Features'!G131),1)</f>
        <v>1307.46</v>
      </c>
      <c r="O132" cm="1">
        <f t="array" ref="O132">INDEX('Building Features'!$G$5:$G$22,COLUMN('Building Features'!H131),1)</f>
        <v>35.39</v>
      </c>
      <c r="P132" cm="1">
        <f t="array" ref="P132">INDEX('Building Features'!$G$5:$G$22,COLUMN('Building Features'!I131),1)</f>
        <v>63.57</v>
      </c>
      <c r="Q132" cm="1">
        <f t="array" ref="Q132">INDEX('Building Features'!$G$5:$G$22,COLUMN('Building Features'!J131),1)</f>
        <v>1.8</v>
      </c>
      <c r="R132" cm="1">
        <f t="array" ref="R132">INDEX('Building Features'!$G$5:$G$22,COLUMN('Building Features'!K131),1)</f>
        <v>1</v>
      </c>
      <c r="S132" cm="1">
        <f t="array" ref="S132">INDEX('Building Features'!$G$5:$G$22,COLUMN('Building Features'!L131),1)</f>
        <v>2</v>
      </c>
      <c r="T132" cm="1">
        <f t="array" ref="T132">INDEX('Building Features'!$G$5:$G$22,COLUMN('Building Features'!M131),1)</f>
        <v>2</v>
      </c>
      <c r="U132" cm="1">
        <f t="array" ref="U132">INDEX('Building Features'!$G$5:$G$22,COLUMN('Building Features'!N131),1)</f>
        <v>1959</v>
      </c>
      <c r="V132" cm="1">
        <f t="array" ref="V132">INDEX('Building Features'!$G$5:$G$22,COLUMN('Building Features'!O131),1)</f>
        <v>1032.06</v>
      </c>
      <c r="W132" cm="1">
        <f t="array" ref="W132">INDEX('Building Features'!$G$5:$G$22,COLUMN('Building Features'!P131),1)</f>
        <v>284.62</v>
      </c>
      <c r="X132" cm="1">
        <f t="array" ref="X132">INDEX('Building Features'!$G$5:$G$22,COLUMN('Building Features'!Q131),1)</f>
        <v>0</v>
      </c>
      <c r="Y132" cm="1">
        <f t="array" ref="Y132">INDEX('Building Features'!$G$5:$G$22,COLUMN('Building Features'!R131),1)</f>
        <v>1032.06</v>
      </c>
      <c r="AA132">
        <v>127.84408669189099</v>
      </c>
      <c r="AB132" s="45" t="s">
        <v>1330</v>
      </c>
      <c r="AC132" s="45" t="s">
        <v>1330</v>
      </c>
      <c r="AD132">
        <v>109.084513888888</v>
      </c>
      <c r="AE132" t="s">
        <v>1331</v>
      </c>
      <c r="AF132" t="s">
        <v>1331</v>
      </c>
      <c r="AG132">
        <f t="shared" si="8"/>
        <v>0.57067746138097897</v>
      </c>
      <c r="AH132">
        <f t="shared" si="9"/>
        <v>0.48762330169365348</v>
      </c>
      <c r="AJ132">
        <f t="shared" si="11"/>
        <v>1.0583007630746324</v>
      </c>
    </row>
    <row r="133" spans="1:36" x14ac:dyDescent="0.25">
      <c r="A133">
        <f t="shared" si="10"/>
        <v>132</v>
      </c>
      <c r="B133">
        <v>13.8642104299444</v>
      </c>
      <c r="C133">
        <v>4.7281249960263496</v>
      </c>
      <c r="D133">
        <v>0</v>
      </c>
      <c r="E133">
        <v>74.557894736842101</v>
      </c>
      <c r="F133">
        <v>60</v>
      </c>
      <c r="H133" cm="1">
        <f t="array" ref="H133">INDEX('Building Features'!$G$5:$G$22,COLUMN('Building Features'!A132),1)</f>
        <v>5373</v>
      </c>
      <c r="I133" cm="1">
        <f t="array" ref="I133">INDEX('Building Features'!$G$5:$G$22,COLUMN('Building Features'!B132),1)</f>
        <v>15.47</v>
      </c>
      <c r="J133" cm="1">
        <f t="array" ref="J133">INDEX('Building Features'!$G$5:$G$22,COLUMN('Building Features'!C132),1)</f>
        <v>0.4</v>
      </c>
      <c r="K133" cm="1">
        <f t="array" ref="K133">INDEX('Building Features'!$G$5:$G$22,COLUMN('Building Features'!D132),1)</f>
        <v>5</v>
      </c>
      <c r="L133" cm="1">
        <f t="array" ref="L133">INDEX('Building Features'!$G$5:$G$22,COLUMN('Building Features'!E132),1)</f>
        <v>83112.789999999994</v>
      </c>
      <c r="M133" cm="1">
        <f t="array" ref="M133">INDEX('Building Features'!$G$5:$G$22,COLUMN('Building Features'!F132),1)</f>
        <v>939.5</v>
      </c>
      <c r="N133" cm="1">
        <f t="array" ref="N133">INDEX('Building Features'!$G$5:$G$22,COLUMN('Building Features'!G132),1)</f>
        <v>1307.46</v>
      </c>
      <c r="O133" cm="1">
        <f t="array" ref="O133">INDEX('Building Features'!$G$5:$G$22,COLUMN('Building Features'!H132),1)</f>
        <v>35.39</v>
      </c>
      <c r="P133" cm="1">
        <f t="array" ref="P133">INDEX('Building Features'!$G$5:$G$22,COLUMN('Building Features'!I132),1)</f>
        <v>63.57</v>
      </c>
      <c r="Q133" cm="1">
        <f t="array" ref="Q133">INDEX('Building Features'!$G$5:$G$22,COLUMN('Building Features'!J132),1)</f>
        <v>1.8</v>
      </c>
      <c r="R133" cm="1">
        <f t="array" ref="R133">INDEX('Building Features'!$G$5:$G$22,COLUMN('Building Features'!K132),1)</f>
        <v>1</v>
      </c>
      <c r="S133" cm="1">
        <f t="array" ref="S133">INDEX('Building Features'!$G$5:$G$22,COLUMN('Building Features'!L132),1)</f>
        <v>2</v>
      </c>
      <c r="T133" cm="1">
        <f t="array" ref="T133">INDEX('Building Features'!$G$5:$G$22,COLUMN('Building Features'!M132),1)</f>
        <v>2</v>
      </c>
      <c r="U133" cm="1">
        <f t="array" ref="U133">INDEX('Building Features'!$G$5:$G$22,COLUMN('Building Features'!N132),1)</f>
        <v>1959</v>
      </c>
      <c r="V133" cm="1">
        <f t="array" ref="V133">INDEX('Building Features'!$G$5:$G$22,COLUMN('Building Features'!O132),1)</f>
        <v>1032.06</v>
      </c>
      <c r="W133" cm="1">
        <f t="array" ref="W133">INDEX('Building Features'!$G$5:$G$22,COLUMN('Building Features'!P132),1)</f>
        <v>284.62</v>
      </c>
      <c r="X133" cm="1">
        <f t="array" ref="X133">INDEX('Building Features'!$G$5:$G$22,COLUMN('Building Features'!Q132),1)</f>
        <v>0</v>
      </c>
      <c r="Y133" cm="1">
        <f t="array" ref="Y133">INDEX('Building Features'!$G$5:$G$22,COLUMN('Building Features'!R132),1)</f>
        <v>1032.06</v>
      </c>
      <c r="AA133">
        <v>127.17419426335201</v>
      </c>
      <c r="AB133" s="45" t="s">
        <v>1332</v>
      </c>
      <c r="AC133" s="45" t="s">
        <v>1332</v>
      </c>
      <c r="AD133">
        <v>106.6009375</v>
      </c>
      <c r="AE133" t="s">
        <v>1333</v>
      </c>
      <c r="AF133" t="s">
        <v>1333</v>
      </c>
      <c r="AG133">
        <f t="shared" si="8"/>
        <v>0.56695514610087472</v>
      </c>
      <c r="AH133">
        <f t="shared" si="9"/>
        <v>0.47645635585334078</v>
      </c>
      <c r="AJ133">
        <f t="shared" si="11"/>
        <v>1.0434115019542154</v>
      </c>
    </row>
    <row r="134" spans="1:36" x14ac:dyDescent="0.25">
      <c r="A134">
        <f t="shared" si="10"/>
        <v>133</v>
      </c>
      <c r="B134">
        <v>13.097894738849799</v>
      </c>
      <c r="C134">
        <v>3.5843750039736402</v>
      </c>
      <c r="D134">
        <v>0</v>
      </c>
      <c r="E134">
        <v>84.473684210526301</v>
      </c>
      <c r="F134">
        <v>62.59375</v>
      </c>
      <c r="H134" cm="1">
        <f t="array" ref="H134">INDEX('Building Features'!$G$5:$G$22,COLUMN('Building Features'!A133),1)</f>
        <v>5373</v>
      </c>
      <c r="I134" cm="1">
        <f t="array" ref="I134">INDEX('Building Features'!$G$5:$G$22,COLUMN('Building Features'!B133),1)</f>
        <v>15.47</v>
      </c>
      <c r="J134" cm="1">
        <f t="array" ref="J134">INDEX('Building Features'!$G$5:$G$22,COLUMN('Building Features'!C133),1)</f>
        <v>0.4</v>
      </c>
      <c r="K134" cm="1">
        <f t="array" ref="K134">INDEX('Building Features'!$G$5:$G$22,COLUMN('Building Features'!D133),1)</f>
        <v>5</v>
      </c>
      <c r="L134" cm="1">
        <f t="array" ref="L134">INDEX('Building Features'!$G$5:$G$22,COLUMN('Building Features'!E133),1)</f>
        <v>83112.789999999994</v>
      </c>
      <c r="M134" cm="1">
        <f t="array" ref="M134">INDEX('Building Features'!$G$5:$G$22,COLUMN('Building Features'!F133),1)</f>
        <v>939.5</v>
      </c>
      <c r="N134" cm="1">
        <f t="array" ref="N134">INDEX('Building Features'!$G$5:$G$22,COLUMN('Building Features'!G133),1)</f>
        <v>1307.46</v>
      </c>
      <c r="O134" cm="1">
        <f t="array" ref="O134">INDEX('Building Features'!$G$5:$G$22,COLUMN('Building Features'!H133),1)</f>
        <v>35.39</v>
      </c>
      <c r="P134" cm="1">
        <f t="array" ref="P134">INDEX('Building Features'!$G$5:$G$22,COLUMN('Building Features'!I133),1)</f>
        <v>63.57</v>
      </c>
      <c r="Q134" cm="1">
        <f t="array" ref="Q134">INDEX('Building Features'!$G$5:$G$22,COLUMN('Building Features'!J133),1)</f>
        <v>1.8</v>
      </c>
      <c r="R134" cm="1">
        <f t="array" ref="R134">INDEX('Building Features'!$G$5:$G$22,COLUMN('Building Features'!K133),1)</f>
        <v>1</v>
      </c>
      <c r="S134" cm="1">
        <f t="array" ref="S134">INDEX('Building Features'!$G$5:$G$22,COLUMN('Building Features'!L133),1)</f>
        <v>2</v>
      </c>
      <c r="T134" cm="1">
        <f t="array" ref="T134">INDEX('Building Features'!$G$5:$G$22,COLUMN('Building Features'!M133),1)</f>
        <v>2</v>
      </c>
      <c r="U134" cm="1">
        <f t="array" ref="U134">INDEX('Building Features'!$G$5:$G$22,COLUMN('Building Features'!N133),1)</f>
        <v>1959</v>
      </c>
      <c r="V134" cm="1">
        <f t="array" ref="V134">INDEX('Building Features'!$G$5:$G$22,COLUMN('Building Features'!O133),1)</f>
        <v>1032.06</v>
      </c>
      <c r="W134" cm="1">
        <f t="array" ref="W134">INDEX('Building Features'!$G$5:$G$22,COLUMN('Building Features'!P133),1)</f>
        <v>284.62</v>
      </c>
      <c r="X134" cm="1">
        <f t="array" ref="X134">INDEX('Building Features'!$G$5:$G$22,COLUMN('Building Features'!Q133),1)</f>
        <v>0</v>
      </c>
      <c r="Y134" cm="1">
        <f t="array" ref="Y134">INDEX('Building Features'!$G$5:$G$22,COLUMN('Building Features'!R133),1)</f>
        <v>1032.06</v>
      </c>
      <c r="AA134">
        <v>134.99630366254701</v>
      </c>
      <c r="AB134" s="45" t="s">
        <v>1334</v>
      </c>
      <c r="AC134" s="45" t="s">
        <v>1334</v>
      </c>
      <c r="AD134">
        <v>96.7518171296297</v>
      </c>
      <c r="AE134" t="s">
        <v>1335</v>
      </c>
      <c r="AF134" t="s">
        <v>1335</v>
      </c>
      <c r="AG134">
        <f t="shared" si="8"/>
        <v>0.60254978596687137</v>
      </c>
      <c r="AH134">
        <f t="shared" si="9"/>
        <v>0.43551088777219432</v>
      </c>
      <c r="AJ134">
        <f t="shared" si="11"/>
        <v>1.0380606737390656</v>
      </c>
    </row>
    <row r="135" spans="1:36" x14ac:dyDescent="0.25">
      <c r="A135">
        <f t="shared" si="10"/>
        <v>134</v>
      </c>
      <c r="B135">
        <v>14.8705263438977</v>
      </c>
      <c r="C135">
        <v>3.3208332657813999</v>
      </c>
      <c r="D135">
        <v>0</v>
      </c>
      <c r="E135">
        <v>79.926315789473605</v>
      </c>
      <c r="F135">
        <v>63.09375</v>
      </c>
      <c r="H135" cm="1">
        <f t="array" ref="H135">INDEX('Building Features'!$G$5:$G$22,COLUMN('Building Features'!A134),1)</f>
        <v>5373</v>
      </c>
      <c r="I135" cm="1">
        <f t="array" ref="I135">INDEX('Building Features'!$G$5:$G$22,COLUMN('Building Features'!B134),1)</f>
        <v>15.47</v>
      </c>
      <c r="J135" cm="1">
        <f t="array" ref="J135">INDEX('Building Features'!$G$5:$G$22,COLUMN('Building Features'!C134),1)</f>
        <v>0.4</v>
      </c>
      <c r="K135" cm="1">
        <f t="array" ref="K135">INDEX('Building Features'!$G$5:$G$22,COLUMN('Building Features'!D134),1)</f>
        <v>5</v>
      </c>
      <c r="L135" cm="1">
        <f t="array" ref="L135">INDEX('Building Features'!$G$5:$G$22,COLUMN('Building Features'!E134),1)</f>
        <v>83112.789999999994</v>
      </c>
      <c r="M135" cm="1">
        <f t="array" ref="M135">INDEX('Building Features'!$G$5:$G$22,COLUMN('Building Features'!F134),1)</f>
        <v>939.5</v>
      </c>
      <c r="N135" cm="1">
        <f t="array" ref="N135">INDEX('Building Features'!$G$5:$G$22,COLUMN('Building Features'!G134),1)</f>
        <v>1307.46</v>
      </c>
      <c r="O135" cm="1">
        <f t="array" ref="O135">INDEX('Building Features'!$G$5:$G$22,COLUMN('Building Features'!H134),1)</f>
        <v>35.39</v>
      </c>
      <c r="P135" cm="1">
        <f t="array" ref="P135">INDEX('Building Features'!$G$5:$G$22,COLUMN('Building Features'!I134),1)</f>
        <v>63.57</v>
      </c>
      <c r="Q135" cm="1">
        <f t="array" ref="Q135">INDEX('Building Features'!$G$5:$G$22,COLUMN('Building Features'!J134),1)</f>
        <v>1.8</v>
      </c>
      <c r="R135" cm="1">
        <f t="array" ref="R135">INDEX('Building Features'!$G$5:$G$22,COLUMN('Building Features'!K134),1)</f>
        <v>1</v>
      </c>
      <c r="S135" cm="1">
        <f t="array" ref="S135">INDEX('Building Features'!$G$5:$G$22,COLUMN('Building Features'!L134),1)</f>
        <v>2</v>
      </c>
      <c r="T135" cm="1">
        <f t="array" ref="T135">INDEX('Building Features'!$G$5:$G$22,COLUMN('Building Features'!M134),1)</f>
        <v>2</v>
      </c>
      <c r="U135" cm="1">
        <f t="array" ref="U135">INDEX('Building Features'!$G$5:$G$22,COLUMN('Building Features'!N134),1)</f>
        <v>1959</v>
      </c>
      <c r="V135" cm="1">
        <f t="array" ref="V135">INDEX('Building Features'!$G$5:$G$22,COLUMN('Building Features'!O134),1)</f>
        <v>1032.06</v>
      </c>
      <c r="W135" cm="1">
        <f t="array" ref="W135">INDEX('Building Features'!$G$5:$G$22,COLUMN('Building Features'!P134),1)</f>
        <v>284.62</v>
      </c>
      <c r="X135" cm="1">
        <f t="array" ref="X135">INDEX('Building Features'!$G$5:$G$22,COLUMN('Building Features'!Q134),1)</f>
        <v>0</v>
      </c>
      <c r="Y135" cm="1">
        <f t="array" ref="Y135">INDEX('Building Features'!$G$5:$G$22,COLUMN('Building Features'!R134),1)</f>
        <v>1032.06</v>
      </c>
      <c r="AA135">
        <v>134.06700291907299</v>
      </c>
      <c r="AB135" s="45" t="s">
        <v>1336</v>
      </c>
      <c r="AC135" s="45" t="s">
        <v>1336</v>
      </c>
      <c r="AD135">
        <v>83.189641203703701</v>
      </c>
      <c r="AE135" t="s">
        <v>1337</v>
      </c>
      <c r="AF135" t="s">
        <v>1337</v>
      </c>
      <c r="AG135">
        <f t="shared" si="8"/>
        <v>0.59808300763074629</v>
      </c>
      <c r="AH135">
        <f t="shared" si="9"/>
        <v>0.37223152801042247</v>
      </c>
      <c r="AJ135">
        <f t="shared" si="11"/>
        <v>0.97031453564116876</v>
      </c>
    </row>
    <row r="136" spans="1:36" x14ac:dyDescent="0.25">
      <c r="A136">
        <f t="shared" si="10"/>
        <v>135</v>
      </c>
      <c r="B136">
        <v>14.6252632341886</v>
      </c>
      <c r="C136">
        <v>4.1270833214123996</v>
      </c>
      <c r="D136">
        <v>0</v>
      </c>
      <c r="E136">
        <v>82.589473684210503</v>
      </c>
      <c r="F136">
        <v>58.3125</v>
      </c>
      <c r="H136" cm="1">
        <f t="array" ref="H136">INDEX('Building Features'!$G$5:$G$22,COLUMN('Building Features'!A135),1)</f>
        <v>5373</v>
      </c>
      <c r="I136" cm="1">
        <f t="array" ref="I136">INDEX('Building Features'!$G$5:$G$22,COLUMN('Building Features'!B135),1)</f>
        <v>15.47</v>
      </c>
      <c r="J136" cm="1">
        <f t="array" ref="J136">INDEX('Building Features'!$G$5:$G$22,COLUMN('Building Features'!C135),1)</f>
        <v>0.4</v>
      </c>
      <c r="K136" cm="1">
        <f t="array" ref="K136">INDEX('Building Features'!$G$5:$G$22,COLUMN('Building Features'!D135),1)</f>
        <v>5</v>
      </c>
      <c r="L136" cm="1">
        <f t="array" ref="L136">INDEX('Building Features'!$G$5:$G$22,COLUMN('Building Features'!E135),1)</f>
        <v>83112.789999999994</v>
      </c>
      <c r="M136" cm="1">
        <f t="array" ref="M136">INDEX('Building Features'!$G$5:$G$22,COLUMN('Building Features'!F135),1)</f>
        <v>939.5</v>
      </c>
      <c r="N136" cm="1">
        <f t="array" ref="N136">INDEX('Building Features'!$G$5:$G$22,COLUMN('Building Features'!G135),1)</f>
        <v>1307.46</v>
      </c>
      <c r="O136" cm="1">
        <f t="array" ref="O136">INDEX('Building Features'!$G$5:$G$22,COLUMN('Building Features'!H135),1)</f>
        <v>35.39</v>
      </c>
      <c r="P136" cm="1">
        <f t="array" ref="P136">INDEX('Building Features'!$G$5:$G$22,COLUMN('Building Features'!I135),1)</f>
        <v>63.57</v>
      </c>
      <c r="Q136" cm="1">
        <f t="array" ref="Q136">INDEX('Building Features'!$G$5:$G$22,COLUMN('Building Features'!J135),1)</f>
        <v>1.8</v>
      </c>
      <c r="R136" cm="1">
        <f t="array" ref="R136">INDEX('Building Features'!$G$5:$G$22,COLUMN('Building Features'!K135),1)</f>
        <v>1</v>
      </c>
      <c r="S136" cm="1">
        <f t="array" ref="S136">INDEX('Building Features'!$G$5:$G$22,COLUMN('Building Features'!L135),1)</f>
        <v>2</v>
      </c>
      <c r="T136" cm="1">
        <f t="array" ref="T136">INDEX('Building Features'!$G$5:$G$22,COLUMN('Building Features'!M135),1)</f>
        <v>2</v>
      </c>
      <c r="U136" cm="1">
        <f t="array" ref="U136">INDEX('Building Features'!$G$5:$G$22,COLUMN('Building Features'!N135),1)</f>
        <v>1959</v>
      </c>
      <c r="V136" cm="1">
        <f t="array" ref="V136">INDEX('Building Features'!$G$5:$G$22,COLUMN('Building Features'!O135),1)</f>
        <v>1032.06</v>
      </c>
      <c r="W136" cm="1">
        <f t="array" ref="W136">INDEX('Building Features'!$G$5:$G$22,COLUMN('Building Features'!P135),1)</f>
        <v>284.62</v>
      </c>
      <c r="X136" cm="1">
        <f t="array" ref="X136">INDEX('Building Features'!$G$5:$G$22,COLUMN('Building Features'!Q135),1)</f>
        <v>0</v>
      </c>
      <c r="Y136" cm="1">
        <f t="array" ref="Y136">INDEX('Building Features'!$G$5:$G$22,COLUMN('Building Features'!R135),1)</f>
        <v>1032.06</v>
      </c>
      <c r="AA136">
        <v>114.34274070227499</v>
      </c>
      <c r="AB136" s="45" t="s">
        <v>1338</v>
      </c>
      <c r="AC136" s="45" t="s">
        <v>1338</v>
      </c>
      <c r="AD136">
        <v>78.022800925925793</v>
      </c>
      <c r="AE136" t="s">
        <v>1339</v>
      </c>
      <c r="AF136" t="s">
        <v>1339</v>
      </c>
      <c r="AG136">
        <f t="shared" si="8"/>
        <v>0.51042248278429181</v>
      </c>
      <c r="AH136">
        <f t="shared" si="9"/>
        <v>0.35157267820584404</v>
      </c>
      <c r="AJ136">
        <f t="shared" si="11"/>
        <v>0.86199516099013584</v>
      </c>
    </row>
    <row r="137" spans="1:36" x14ac:dyDescent="0.25">
      <c r="A137">
        <f t="shared" si="10"/>
        <v>136</v>
      </c>
      <c r="B137">
        <v>14.0557894455759</v>
      </c>
      <c r="C137">
        <v>2.0968750019868199</v>
      </c>
      <c r="D137">
        <v>0</v>
      </c>
      <c r="E137">
        <v>82</v>
      </c>
      <c r="F137">
        <v>58.1875</v>
      </c>
      <c r="H137" cm="1">
        <f t="array" ref="H137">INDEX('Building Features'!$G$5:$G$22,COLUMN('Building Features'!A136),1)</f>
        <v>5373</v>
      </c>
      <c r="I137" cm="1">
        <f t="array" ref="I137">INDEX('Building Features'!$G$5:$G$22,COLUMN('Building Features'!B136),1)</f>
        <v>15.47</v>
      </c>
      <c r="J137" cm="1">
        <f t="array" ref="J137">INDEX('Building Features'!$G$5:$G$22,COLUMN('Building Features'!C136),1)</f>
        <v>0.4</v>
      </c>
      <c r="K137" cm="1">
        <f t="array" ref="K137">INDEX('Building Features'!$G$5:$G$22,COLUMN('Building Features'!D136),1)</f>
        <v>5</v>
      </c>
      <c r="L137" cm="1">
        <f t="array" ref="L137">INDEX('Building Features'!$G$5:$G$22,COLUMN('Building Features'!E136),1)</f>
        <v>83112.789999999994</v>
      </c>
      <c r="M137" cm="1">
        <f t="array" ref="M137">INDEX('Building Features'!$G$5:$G$22,COLUMN('Building Features'!F136),1)</f>
        <v>939.5</v>
      </c>
      <c r="N137" cm="1">
        <f t="array" ref="N137">INDEX('Building Features'!$G$5:$G$22,COLUMN('Building Features'!G136),1)</f>
        <v>1307.46</v>
      </c>
      <c r="O137" cm="1">
        <f t="array" ref="O137">INDEX('Building Features'!$G$5:$G$22,COLUMN('Building Features'!H136),1)</f>
        <v>35.39</v>
      </c>
      <c r="P137" cm="1">
        <f t="array" ref="P137">INDEX('Building Features'!$G$5:$G$22,COLUMN('Building Features'!I136),1)</f>
        <v>63.57</v>
      </c>
      <c r="Q137" cm="1">
        <f t="array" ref="Q137">INDEX('Building Features'!$G$5:$G$22,COLUMN('Building Features'!J136),1)</f>
        <v>1.8</v>
      </c>
      <c r="R137" cm="1">
        <f t="array" ref="R137">INDEX('Building Features'!$G$5:$G$22,COLUMN('Building Features'!K136),1)</f>
        <v>1</v>
      </c>
      <c r="S137" cm="1">
        <f t="array" ref="S137">INDEX('Building Features'!$G$5:$G$22,COLUMN('Building Features'!L136),1)</f>
        <v>2</v>
      </c>
      <c r="T137" cm="1">
        <f t="array" ref="T137">INDEX('Building Features'!$G$5:$G$22,COLUMN('Building Features'!M136),1)</f>
        <v>2</v>
      </c>
      <c r="U137" cm="1">
        <f t="array" ref="U137">INDEX('Building Features'!$G$5:$G$22,COLUMN('Building Features'!N136),1)</f>
        <v>1959</v>
      </c>
      <c r="V137" cm="1">
        <f t="array" ref="V137">INDEX('Building Features'!$G$5:$G$22,COLUMN('Building Features'!O136),1)</f>
        <v>1032.06</v>
      </c>
      <c r="W137" cm="1">
        <f t="array" ref="W137">INDEX('Building Features'!$G$5:$G$22,COLUMN('Building Features'!P136),1)</f>
        <v>284.62</v>
      </c>
      <c r="X137" cm="1">
        <f t="array" ref="X137">INDEX('Building Features'!$G$5:$G$22,COLUMN('Building Features'!Q136),1)</f>
        <v>0</v>
      </c>
      <c r="Y137" cm="1">
        <f t="array" ref="Y137">INDEX('Building Features'!$G$5:$G$22,COLUMN('Building Features'!R136),1)</f>
        <v>1032.06</v>
      </c>
      <c r="AA137">
        <v>114.73820283863201</v>
      </c>
      <c r="AB137" s="45" t="s">
        <v>1340</v>
      </c>
      <c r="AC137" s="45" t="s">
        <v>1340</v>
      </c>
      <c r="AD137">
        <v>63.124826388888799</v>
      </c>
      <c r="AE137" t="s">
        <v>1341</v>
      </c>
      <c r="AF137" t="s">
        <v>1341</v>
      </c>
      <c r="AG137">
        <f t="shared" si="8"/>
        <v>0.51237669830634658</v>
      </c>
      <c r="AH137">
        <f t="shared" si="9"/>
        <v>0.28494323469197841</v>
      </c>
      <c r="AJ137">
        <f t="shared" si="11"/>
        <v>0.79731993299832493</v>
      </c>
    </row>
    <row r="138" spans="1:36" x14ac:dyDescent="0.25">
      <c r="A138">
        <f t="shared" si="10"/>
        <v>137</v>
      </c>
      <c r="B138">
        <v>15.9884210486161</v>
      </c>
      <c r="C138">
        <v>5.0989583532015397</v>
      </c>
      <c r="D138">
        <v>0</v>
      </c>
      <c r="E138">
        <v>76.778947368421001</v>
      </c>
      <c r="F138">
        <v>63.125</v>
      </c>
      <c r="H138" cm="1">
        <f t="array" ref="H138">INDEX('Building Features'!$G$5:$G$22,COLUMN('Building Features'!A137),1)</f>
        <v>5373</v>
      </c>
      <c r="I138" cm="1">
        <f t="array" ref="I138">INDEX('Building Features'!$G$5:$G$22,COLUMN('Building Features'!B137),1)</f>
        <v>15.47</v>
      </c>
      <c r="J138" cm="1">
        <f t="array" ref="J138">INDEX('Building Features'!$G$5:$G$22,COLUMN('Building Features'!C137),1)</f>
        <v>0.4</v>
      </c>
      <c r="K138" cm="1">
        <f t="array" ref="K138">INDEX('Building Features'!$G$5:$G$22,COLUMN('Building Features'!D137),1)</f>
        <v>5</v>
      </c>
      <c r="L138" cm="1">
        <f t="array" ref="L138">INDEX('Building Features'!$G$5:$G$22,COLUMN('Building Features'!E137),1)</f>
        <v>83112.789999999994</v>
      </c>
      <c r="M138" cm="1">
        <f t="array" ref="M138">INDEX('Building Features'!$G$5:$G$22,COLUMN('Building Features'!F137),1)</f>
        <v>939.5</v>
      </c>
      <c r="N138" cm="1">
        <f t="array" ref="N138">INDEX('Building Features'!$G$5:$G$22,COLUMN('Building Features'!G137),1)</f>
        <v>1307.46</v>
      </c>
      <c r="O138" cm="1">
        <f t="array" ref="O138">INDEX('Building Features'!$G$5:$G$22,COLUMN('Building Features'!H137),1)</f>
        <v>35.39</v>
      </c>
      <c r="P138" cm="1">
        <f t="array" ref="P138">INDEX('Building Features'!$G$5:$G$22,COLUMN('Building Features'!I137),1)</f>
        <v>63.57</v>
      </c>
      <c r="Q138" cm="1">
        <f t="array" ref="Q138">INDEX('Building Features'!$G$5:$G$22,COLUMN('Building Features'!J137),1)</f>
        <v>1.8</v>
      </c>
      <c r="R138" cm="1">
        <f t="array" ref="R138">INDEX('Building Features'!$G$5:$G$22,COLUMN('Building Features'!K137),1)</f>
        <v>1</v>
      </c>
      <c r="S138" cm="1">
        <f t="array" ref="S138">INDEX('Building Features'!$G$5:$G$22,COLUMN('Building Features'!L137),1)</f>
        <v>2</v>
      </c>
      <c r="T138" cm="1">
        <f t="array" ref="T138">INDEX('Building Features'!$G$5:$G$22,COLUMN('Building Features'!M137),1)</f>
        <v>2</v>
      </c>
      <c r="U138" cm="1">
        <f t="array" ref="U138">INDEX('Building Features'!$G$5:$G$22,COLUMN('Building Features'!N137),1)</f>
        <v>1959</v>
      </c>
      <c r="V138" cm="1">
        <f t="array" ref="V138">INDEX('Building Features'!$G$5:$G$22,COLUMN('Building Features'!O137),1)</f>
        <v>1032.06</v>
      </c>
      <c r="W138" cm="1">
        <f t="array" ref="W138">INDEX('Building Features'!$G$5:$G$22,COLUMN('Building Features'!P137),1)</f>
        <v>284.62</v>
      </c>
      <c r="X138" cm="1">
        <f t="array" ref="X138">INDEX('Building Features'!$G$5:$G$22,COLUMN('Building Features'!Q137),1)</f>
        <v>0</v>
      </c>
      <c r="Y138" cm="1">
        <f t="array" ref="Y138">INDEX('Building Features'!$G$5:$G$22,COLUMN('Building Features'!R137),1)</f>
        <v>1032.06</v>
      </c>
      <c r="AA138">
        <v>132.88676495993499</v>
      </c>
      <c r="AB138" s="45" t="s">
        <v>1342</v>
      </c>
      <c r="AC138" s="45" t="s">
        <v>1342</v>
      </c>
      <c r="AD138">
        <v>63.838206018518399</v>
      </c>
      <c r="AE138" t="s">
        <v>321</v>
      </c>
      <c r="AF138" t="s">
        <v>321</v>
      </c>
      <c r="AG138">
        <f t="shared" si="8"/>
        <v>0.59315093988460821</v>
      </c>
      <c r="AH138">
        <f t="shared" si="9"/>
        <v>0.2866182765680253</v>
      </c>
      <c r="AJ138">
        <f t="shared" si="11"/>
        <v>0.87976921645263351</v>
      </c>
    </row>
    <row r="139" spans="1:36" x14ac:dyDescent="0.25">
      <c r="A139">
        <f t="shared" si="10"/>
        <v>138</v>
      </c>
      <c r="B139">
        <v>12.0210526516563</v>
      </c>
      <c r="C139">
        <v>6.9249999523162797</v>
      </c>
      <c r="D139">
        <v>0</v>
      </c>
      <c r="E139">
        <v>80.757894736842104</v>
      </c>
      <c r="F139">
        <v>63.59375</v>
      </c>
      <c r="H139" cm="1">
        <f t="array" ref="H139">INDEX('Building Features'!$G$5:$G$22,COLUMN('Building Features'!A138),1)</f>
        <v>5373</v>
      </c>
      <c r="I139" cm="1">
        <f t="array" ref="I139">INDEX('Building Features'!$G$5:$G$22,COLUMN('Building Features'!B138),1)</f>
        <v>15.47</v>
      </c>
      <c r="J139" cm="1">
        <f t="array" ref="J139">INDEX('Building Features'!$G$5:$G$22,COLUMN('Building Features'!C138),1)</f>
        <v>0.4</v>
      </c>
      <c r="K139" cm="1">
        <f t="array" ref="K139">INDEX('Building Features'!$G$5:$G$22,COLUMN('Building Features'!D138),1)</f>
        <v>5</v>
      </c>
      <c r="L139" cm="1">
        <f t="array" ref="L139">INDEX('Building Features'!$G$5:$G$22,COLUMN('Building Features'!E138),1)</f>
        <v>83112.789999999994</v>
      </c>
      <c r="M139" cm="1">
        <f t="array" ref="M139">INDEX('Building Features'!$G$5:$G$22,COLUMN('Building Features'!F138),1)</f>
        <v>939.5</v>
      </c>
      <c r="N139" cm="1">
        <f t="array" ref="N139">INDEX('Building Features'!$G$5:$G$22,COLUMN('Building Features'!G138),1)</f>
        <v>1307.46</v>
      </c>
      <c r="O139" cm="1">
        <f t="array" ref="O139">INDEX('Building Features'!$G$5:$G$22,COLUMN('Building Features'!H138),1)</f>
        <v>35.39</v>
      </c>
      <c r="P139" cm="1">
        <f t="array" ref="P139">INDEX('Building Features'!$G$5:$G$22,COLUMN('Building Features'!I138),1)</f>
        <v>63.57</v>
      </c>
      <c r="Q139" cm="1">
        <f t="array" ref="Q139">INDEX('Building Features'!$G$5:$G$22,COLUMN('Building Features'!J138),1)</f>
        <v>1.8</v>
      </c>
      <c r="R139" cm="1">
        <f t="array" ref="R139">INDEX('Building Features'!$G$5:$G$22,COLUMN('Building Features'!K138),1)</f>
        <v>1</v>
      </c>
      <c r="S139" cm="1">
        <f t="array" ref="S139">INDEX('Building Features'!$G$5:$G$22,COLUMN('Building Features'!L138),1)</f>
        <v>2</v>
      </c>
      <c r="T139" cm="1">
        <f t="array" ref="T139">INDEX('Building Features'!$G$5:$G$22,COLUMN('Building Features'!M138),1)</f>
        <v>2</v>
      </c>
      <c r="U139" cm="1">
        <f t="array" ref="U139">INDEX('Building Features'!$G$5:$G$22,COLUMN('Building Features'!N138),1)</f>
        <v>1959</v>
      </c>
      <c r="V139" cm="1">
        <f t="array" ref="V139">INDEX('Building Features'!$G$5:$G$22,COLUMN('Building Features'!O138),1)</f>
        <v>1032.06</v>
      </c>
      <c r="W139" cm="1">
        <f t="array" ref="W139">INDEX('Building Features'!$G$5:$G$22,COLUMN('Building Features'!P138),1)</f>
        <v>284.62</v>
      </c>
      <c r="X139" cm="1">
        <f t="array" ref="X139">INDEX('Building Features'!$G$5:$G$22,COLUMN('Building Features'!Q138),1)</f>
        <v>0</v>
      </c>
      <c r="Y139" cm="1">
        <f t="array" ref="Y139">INDEX('Building Features'!$G$5:$G$22,COLUMN('Building Features'!R138),1)</f>
        <v>1032.06</v>
      </c>
      <c r="AA139">
        <v>131.587200576817</v>
      </c>
      <c r="AB139" s="45" t="s">
        <v>1343</v>
      </c>
      <c r="AC139" s="45" t="s">
        <v>1343</v>
      </c>
      <c r="AD139">
        <v>15.654537037037001</v>
      </c>
      <c r="AE139" t="s">
        <v>1344</v>
      </c>
      <c r="AF139" t="s">
        <v>1344</v>
      </c>
      <c r="AG139">
        <f t="shared" si="8"/>
        <v>0.58766052484645448</v>
      </c>
      <c r="AH139">
        <f t="shared" si="9"/>
        <v>7.0723990321980276E-2</v>
      </c>
      <c r="AJ139">
        <f t="shared" si="11"/>
        <v>0.65838451516843477</v>
      </c>
    </row>
    <row r="140" spans="1:36" x14ac:dyDescent="0.25">
      <c r="A140">
        <f t="shared" si="10"/>
        <v>139</v>
      </c>
      <c r="B140">
        <v>10.892631631148401</v>
      </c>
      <c r="C140">
        <v>7.8781250119209201</v>
      </c>
      <c r="D140">
        <v>0</v>
      </c>
      <c r="E140">
        <v>65.6947368421052</v>
      </c>
      <c r="F140">
        <v>60.5</v>
      </c>
      <c r="H140" cm="1">
        <f t="array" ref="H140">INDEX('Building Features'!$G$5:$G$22,COLUMN('Building Features'!A139),1)</f>
        <v>5373</v>
      </c>
      <c r="I140" cm="1">
        <f t="array" ref="I140">INDEX('Building Features'!$G$5:$G$22,COLUMN('Building Features'!B139),1)</f>
        <v>15.47</v>
      </c>
      <c r="J140" cm="1">
        <f t="array" ref="J140">INDEX('Building Features'!$G$5:$G$22,COLUMN('Building Features'!C139),1)</f>
        <v>0.4</v>
      </c>
      <c r="K140" cm="1">
        <f t="array" ref="K140">INDEX('Building Features'!$G$5:$G$22,COLUMN('Building Features'!D139),1)</f>
        <v>5</v>
      </c>
      <c r="L140" cm="1">
        <f t="array" ref="L140">INDEX('Building Features'!$G$5:$G$22,COLUMN('Building Features'!E139),1)</f>
        <v>83112.789999999994</v>
      </c>
      <c r="M140" cm="1">
        <f t="array" ref="M140">INDEX('Building Features'!$G$5:$G$22,COLUMN('Building Features'!F139),1)</f>
        <v>939.5</v>
      </c>
      <c r="N140" cm="1">
        <f t="array" ref="N140">INDEX('Building Features'!$G$5:$G$22,COLUMN('Building Features'!G139),1)</f>
        <v>1307.46</v>
      </c>
      <c r="O140" cm="1">
        <f t="array" ref="O140">INDEX('Building Features'!$G$5:$G$22,COLUMN('Building Features'!H139),1)</f>
        <v>35.39</v>
      </c>
      <c r="P140" cm="1">
        <f t="array" ref="P140">INDEX('Building Features'!$G$5:$G$22,COLUMN('Building Features'!I139),1)</f>
        <v>63.57</v>
      </c>
      <c r="Q140" cm="1">
        <f t="array" ref="Q140">INDEX('Building Features'!$G$5:$G$22,COLUMN('Building Features'!J139),1)</f>
        <v>1.8</v>
      </c>
      <c r="R140" cm="1">
        <f t="array" ref="R140">INDEX('Building Features'!$G$5:$G$22,COLUMN('Building Features'!K139),1)</f>
        <v>1</v>
      </c>
      <c r="S140" cm="1">
        <f t="array" ref="S140">INDEX('Building Features'!$G$5:$G$22,COLUMN('Building Features'!L139),1)</f>
        <v>2</v>
      </c>
      <c r="T140" cm="1">
        <f t="array" ref="T140">INDEX('Building Features'!$G$5:$G$22,COLUMN('Building Features'!M139),1)</f>
        <v>2</v>
      </c>
      <c r="U140" cm="1">
        <f t="array" ref="U140">INDEX('Building Features'!$G$5:$G$22,COLUMN('Building Features'!N139),1)</f>
        <v>1959</v>
      </c>
      <c r="V140" cm="1">
        <f t="array" ref="V140">INDEX('Building Features'!$G$5:$G$22,COLUMN('Building Features'!O139),1)</f>
        <v>1032.06</v>
      </c>
      <c r="W140" cm="1">
        <f t="array" ref="W140">INDEX('Building Features'!$G$5:$G$22,COLUMN('Building Features'!P139),1)</f>
        <v>284.62</v>
      </c>
      <c r="X140" cm="1">
        <f t="array" ref="X140">INDEX('Building Features'!$G$5:$G$22,COLUMN('Building Features'!Q139),1)</f>
        <v>0</v>
      </c>
      <c r="Y140" cm="1">
        <f t="array" ref="Y140">INDEX('Building Features'!$G$5:$G$22,COLUMN('Building Features'!R139),1)</f>
        <v>1032.06</v>
      </c>
      <c r="AA140">
        <v>125.87954153122701</v>
      </c>
      <c r="AB140" s="45" t="s">
        <v>1345</v>
      </c>
      <c r="AC140" s="45" t="s">
        <v>1345</v>
      </c>
      <c r="AD140">
        <v>207.04701388888799</v>
      </c>
      <c r="AE140" t="s">
        <v>1346</v>
      </c>
      <c r="AF140" t="s">
        <v>1346</v>
      </c>
      <c r="AG140">
        <f t="shared" si="8"/>
        <v>0.56165084682672617</v>
      </c>
      <c r="AH140">
        <f t="shared" si="9"/>
        <v>0.92871766238600406</v>
      </c>
      <c r="AJ140">
        <f t="shared" si="11"/>
        <v>1.4903685092127303</v>
      </c>
    </row>
    <row r="141" spans="1:36" x14ac:dyDescent="0.25">
      <c r="A141">
        <f t="shared" si="10"/>
        <v>140</v>
      </c>
      <c r="B141">
        <v>10.225263133801899</v>
      </c>
      <c r="C141">
        <v>5.9916666448116302</v>
      </c>
      <c r="D141">
        <v>0</v>
      </c>
      <c r="E141">
        <v>75.052631578947299</v>
      </c>
      <c r="F141">
        <v>60.09375</v>
      </c>
      <c r="H141" cm="1">
        <f t="array" ref="H141">INDEX('Building Features'!$G$5:$G$22,COLUMN('Building Features'!A140),1)</f>
        <v>5373</v>
      </c>
      <c r="I141" cm="1">
        <f t="array" ref="I141">INDEX('Building Features'!$G$5:$G$22,COLUMN('Building Features'!B140),1)</f>
        <v>15.47</v>
      </c>
      <c r="J141" cm="1">
        <f t="array" ref="J141">INDEX('Building Features'!$G$5:$G$22,COLUMN('Building Features'!C140),1)</f>
        <v>0.4</v>
      </c>
      <c r="K141" cm="1">
        <f t="array" ref="K141">INDEX('Building Features'!$G$5:$G$22,COLUMN('Building Features'!D140),1)</f>
        <v>5</v>
      </c>
      <c r="L141" cm="1">
        <f t="array" ref="L141">INDEX('Building Features'!$G$5:$G$22,COLUMN('Building Features'!E140),1)</f>
        <v>83112.789999999994</v>
      </c>
      <c r="M141" cm="1">
        <f t="array" ref="M141">INDEX('Building Features'!$G$5:$G$22,COLUMN('Building Features'!F140),1)</f>
        <v>939.5</v>
      </c>
      <c r="N141" cm="1">
        <f t="array" ref="N141">INDEX('Building Features'!$G$5:$G$22,COLUMN('Building Features'!G140),1)</f>
        <v>1307.46</v>
      </c>
      <c r="O141" cm="1">
        <f t="array" ref="O141">INDEX('Building Features'!$G$5:$G$22,COLUMN('Building Features'!H140),1)</f>
        <v>35.39</v>
      </c>
      <c r="P141" cm="1">
        <f t="array" ref="P141">INDEX('Building Features'!$G$5:$G$22,COLUMN('Building Features'!I140),1)</f>
        <v>63.57</v>
      </c>
      <c r="Q141" cm="1">
        <f t="array" ref="Q141">INDEX('Building Features'!$G$5:$G$22,COLUMN('Building Features'!J140),1)</f>
        <v>1.8</v>
      </c>
      <c r="R141" cm="1">
        <f t="array" ref="R141">INDEX('Building Features'!$G$5:$G$22,COLUMN('Building Features'!K140),1)</f>
        <v>1</v>
      </c>
      <c r="S141" cm="1">
        <f t="array" ref="S141">INDEX('Building Features'!$G$5:$G$22,COLUMN('Building Features'!L140),1)</f>
        <v>2</v>
      </c>
      <c r="T141" cm="1">
        <f t="array" ref="T141">INDEX('Building Features'!$G$5:$G$22,COLUMN('Building Features'!M140),1)</f>
        <v>2</v>
      </c>
      <c r="U141" cm="1">
        <f t="array" ref="U141">INDEX('Building Features'!$G$5:$G$22,COLUMN('Building Features'!N140),1)</f>
        <v>1959</v>
      </c>
      <c r="V141" cm="1">
        <f t="array" ref="V141">INDEX('Building Features'!$G$5:$G$22,COLUMN('Building Features'!O140),1)</f>
        <v>1032.06</v>
      </c>
      <c r="W141" cm="1">
        <f t="array" ref="W141">INDEX('Building Features'!$G$5:$G$22,COLUMN('Building Features'!P140),1)</f>
        <v>284.62</v>
      </c>
      <c r="X141" cm="1">
        <f t="array" ref="X141">INDEX('Building Features'!$G$5:$G$22,COLUMN('Building Features'!Q140),1)</f>
        <v>0</v>
      </c>
      <c r="Y141" cm="1">
        <f t="array" ref="Y141">INDEX('Building Features'!$G$5:$G$22,COLUMN('Building Features'!R140),1)</f>
        <v>1032.06</v>
      </c>
      <c r="AA141">
        <v>124.723968914173</v>
      </c>
      <c r="AB141" s="45" t="s">
        <v>1347</v>
      </c>
      <c r="AC141" s="45" t="s">
        <v>1347</v>
      </c>
      <c r="AD141">
        <v>149.615034722221</v>
      </c>
      <c r="AE141" t="s">
        <v>1348</v>
      </c>
      <c r="AF141" t="s">
        <v>1348</v>
      </c>
      <c r="AG141">
        <f t="shared" si="8"/>
        <v>0.55667225013958688</v>
      </c>
      <c r="AH141">
        <f t="shared" si="9"/>
        <v>0.66629443513865627</v>
      </c>
      <c r="AJ141">
        <f t="shared" si="11"/>
        <v>1.222966685278243</v>
      </c>
    </row>
    <row r="142" spans="1:36" x14ac:dyDescent="0.25">
      <c r="A142">
        <f t="shared" si="10"/>
        <v>141</v>
      </c>
      <c r="B142">
        <v>12.479999993976699</v>
      </c>
      <c r="C142">
        <v>4.4885416726271297</v>
      </c>
      <c r="D142">
        <v>0</v>
      </c>
      <c r="E142">
        <v>74.063157894736804</v>
      </c>
      <c r="F142">
        <v>62.6875</v>
      </c>
      <c r="H142" cm="1">
        <f t="array" ref="H142">INDEX('Building Features'!$G$5:$G$22,COLUMN('Building Features'!A141),1)</f>
        <v>5373</v>
      </c>
      <c r="I142" cm="1">
        <f t="array" ref="I142">INDEX('Building Features'!$G$5:$G$22,COLUMN('Building Features'!B141),1)</f>
        <v>15.47</v>
      </c>
      <c r="J142" cm="1">
        <f t="array" ref="J142">INDEX('Building Features'!$G$5:$G$22,COLUMN('Building Features'!C141),1)</f>
        <v>0.4</v>
      </c>
      <c r="K142" cm="1">
        <f t="array" ref="K142">INDEX('Building Features'!$G$5:$G$22,COLUMN('Building Features'!D141),1)</f>
        <v>5</v>
      </c>
      <c r="L142" cm="1">
        <f t="array" ref="L142">INDEX('Building Features'!$G$5:$G$22,COLUMN('Building Features'!E141),1)</f>
        <v>83112.789999999994</v>
      </c>
      <c r="M142" cm="1">
        <f t="array" ref="M142">INDEX('Building Features'!$G$5:$G$22,COLUMN('Building Features'!F141),1)</f>
        <v>939.5</v>
      </c>
      <c r="N142" cm="1">
        <f t="array" ref="N142">INDEX('Building Features'!$G$5:$G$22,COLUMN('Building Features'!G141),1)</f>
        <v>1307.46</v>
      </c>
      <c r="O142" cm="1">
        <f t="array" ref="O142">INDEX('Building Features'!$G$5:$G$22,COLUMN('Building Features'!H141),1)</f>
        <v>35.39</v>
      </c>
      <c r="P142" cm="1">
        <f t="array" ref="P142">INDEX('Building Features'!$G$5:$G$22,COLUMN('Building Features'!I141),1)</f>
        <v>63.57</v>
      </c>
      <c r="Q142" cm="1">
        <f t="array" ref="Q142">INDEX('Building Features'!$G$5:$G$22,COLUMN('Building Features'!J141),1)</f>
        <v>1.8</v>
      </c>
      <c r="R142" cm="1">
        <f t="array" ref="R142">INDEX('Building Features'!$G$5:$G$22,COLUMN('Building Features'!K141),1)</f>
        <v>1</v>
      </c>
      <c r="S142" cm="1">
        <f t="array" ref="S142">INDEX('Building Features'!$G$5:$G$22,COLUMN('Building Features'!L141),1)</f>
        <v>2</v>
      </c>
      <c r="T142" cm="1">
        <f t="array" ref="T142">INDEX('Building Features'!$G$5:$G$22,COLUMN('Building Features'!M141),1)</f>
        <v>2</v>
      </c>
      <c r="U142" cm="1">
        <f t="array" ref="U142">INDEX('Building Features'!$G$5:$G$22,COLUMN('Building Features'!N141),1)</f>
        <v>1959</v>
      </c>
      <c r="V142" cm="1">
        <f t="array" ref="V142">INDEX('Building Features'!$G$5:$G$22,COLUMN('Building Features'!O141),1)</f>
        <v>1032.06</v>
      </c>
      <c r="W142" cm="1">
        <f t="array" ref="W142">INDEX('Building Features'!$G$5:$G$22,COLUMN('Building Features'!P141),1)</f>
        <v>284.62</v>
      </c>
      <c r="X142" cm="1">
        <f t="array" ref="X142">INDEX('Building Features'!$G$5:$G$22,COLUMN('Building Features'!Q141),1)</f>
        <v>0</v>
      </c>
      <c r="Y142" cm="1">
        <f t="array" ref="Y142">INDEX('Building Features'!$G$5:$G$22,COLUMN('Building Features'!R141),1)</f>
        <v>1032.06</v>
      </c>
      <c r="AA142">
        <v>129.624583449981</v>
      </c>
      <c r="AB142" s="45" t="s">
        <v>1319</v>
      </c>
      <c r="AC142" s="45" t="s">
        <v>1319</v>
      </c>
      <c r="AD142">
        <v>123.724699074073</v>
      </c>
      <c r="AE142" t="s">
        <v>1349</v>
      </c>
      <c r="AF142" t="s">
        <v>1349</v>
      </c>
      <c r="AG142">
        <f t="shared" si="8"/>
        <v>0.57872696817420433</v>
      </c>
      <c r="AH142">
        <f t="shared" si="9"/>
        <v>0.55443886097152428</v>
      </c>
      <c r="AJ142">
        <f t="shared" si="11"/>
        <v>1.1331658291457285</v>
      </c>
    </row>
    <row r="143" spans="1:36" x14ac:dyDescent="0.25">
      <c r="A143">
        <f t="shared" si="10"/>
        <v>142</v>
      </c>
      <c r="B143">
        <v>13.695789497777</v>
      </c>
      <c r="C143">
        <v>4.0479166209697697</v>
      </c>
      <c r="D143">
        <v>0</v>
      </c>
      <c r="E143">
        <v>72.894736842105203</v>
      </c>
      <c r="F143">
        <v>58.625</v>
      </c>
      <c r="H143" cm="1">
        <f t="array" ref="H143">INDEX('Building Features'!$G$5:$G$22,COLUMN('Building Features'!A142),1)</f>
        <v>5373</v>
      </c>
      <c r="I143" cm="1">
        <f t="array" ref="I143">INDEX('Building Features'!$G$5:$G$22,COLUMN('Building Features'!B142),1)</f>
        <v>15.47</v>
      </c>
      <c r="J143" cm="1">
        <f t="array" ref="J143">INDEX('Building Features'!$G$5:$G$22,COLUMN('Building Features'!C142),1)</f>
        <v>0.4</v>
      </c>
      <c r="K143" cm="1">
        <f t="array" ref="K143">INDEX('Building Features'!$G$5:$G$22,COLUMN('Building Features'!D142),1)</f>
        <v>5</v>
      </c>
      <c r="L143" cm="1">
        <f t="array" ref="L143">INDEX('Building Features'!$G$5:$G$22,COLUMN('Building Features'!E142),1)</f>
        <v>83112.789999999994</v>
      </c>
      <c r="M143" cm="1">
        <f t="array" ref="M143">INDEX('Building Features'!$G$5:$G$22,COLUMN('Building Features'!F142),1)</f>
        <v>939.5</v>
      </c>
      <c r="N143" cm="1">
        <f t="array" ref="N143">INDEX('Building Features'!$G$5:$G$22,COLUMN('Building Features'!G142),1)</f>
        <v>1307.46</v>
      </c>
      <c r="O143" cm="1">
        <f t="array" ref="O143">INDEX('Building Features'!$G$5:$G$22,COLUMN('Building Features'!H142),1)</f>
        <v>35.39</v>
      </c>
      <c r="P143" cm="1">
        <f t="array" ref="P143">INDEX('Building Features'!$G$5:$G$22,COLUMN('Building Features'!I142),1)</f>
        <v>63.57</v>
      </c>
      <c r="Q143" cm="1">
        <f t="array" ref="Q143">INDEX('Building Features'!$G$5:$G$22,COLUMN('Building Features'!J142),1)</f>
        <v>1.8</v>
      </c>
      <c r="R143" cm="1">
        <f t="array" ref="R143">INDEX('Building Features'!$G$5:$G$22,COLUMN('Building Features'!K142),1)</f>
        <v>1</v>
      </c>
      <c r="S143" cm="1">
        <f t="array" ref="S143">INDEX('Building Features'!$G$5:$G$22,COLUMN('Building Features'!L142),1)</f>
        <v>2</v>
      </c>
      <c r="T143" cm="1">
        <f t="array" ref="T143">INDEX('Building Features'!$G$5:$G$22,COLUMN('Building Features'!M142),1)</f>
        <v>2</v>
      </c>
      <c r="U143" cm="1">
        <f t="array" ref="U143">INDEX('Building Features'!$G$5:$G$22,COLUMN('Building Features'!N142),1)</f>
        <v>1959</v>
      </c>
      <c r="V143" cm="1">
        <f t="array" ref="V143">INDEX('Building Features'!$G$5:$G$22,COLUMN('Building Features'!O142),1)</f>
        <v>1032.06</v>
      </c>
      <c r="W143" cm="1">
        <f t="array" ref="W143">INDEX('Building Features'!$G$5:$G$22,COLUMN('Building Features'!P142),1)</f>
        <v>284.62</v>
      </c>
      <c r="X143" cm="1">
        <f t="array" ref="X143">INDEX('Building Features'!$G$5:$G$22,COLUMN('Building Features'!Q142),1)</f>
        <v>0</v>
      </c>
      <c r="Y143" cm="1">
        <f t="array" ref="Y143">INDEX('Building Features'!$G$5:$G$22,COLUMN('Building Features'!R142),1)</f>
        <v>1032.06</v>
      </c>
      <c r="AA143">
        <v>117.748287490473</v>
      </c>
      <c r="AB143" s="45" t="s">
        <v>1350</v>
      </c>
      <c r="AC143" s="45" t="s">
        <v>1350</v>
      </c>
      <c r="AD143">
        <v>97.065057870370495</v>
      </c>
      <c r="AE143" t="s">
        <v>1351</v>
      </c>
      <c r="AF143" t="s">
        <v>1351</v>
      </c>
      <c r="AG143">
        <f t="shared" si="8"/>
        <v>0.52587009119672434</v>
      </c>
      <c r="AH143">
        <f t="shared" si="9"/>
        <v>0.4356970035361995</v>
      </c>
      <c r="AJ143">
        <f t="shared" si="11"/>
        <v>0.96156709473292379</v>
      </c>
    </row>
    <row r="144" spans="1:36" x14ac:dyDescent="0.25">
      <c r="A144">
        <f t="shared" si="10"/>
        <v>143</v>
      </c>
      <c r="B144">
        <v>14.242105283235199</v>
      </c>
      <c r="C144">
        <v>4.5635416209697697</v>
      </c>
      <c r="D144">
        <v>0</v>
      </c>
      <c r="E144">
        <v>77.136842105263099</v>
      </c>
      <c r="F144">
        <v>58.6875</v>
      </c>
      <c r="H144" cm="1">
        <f t="array" ref="H144">INDEX('Building Features'!$G$5:$G$22,COLUMN('Building Features'!A143),1)</f>
        <v>5373</v>
      </c>
      <c r="I144" cm="1">
        <f t="array" ref="I144">INDEX('Building Features'!$G$5:$G$22,COLUMN('Building Features'!B143),1)</f>
        <v>15.47</v>
      </c>
      <c r="J144" cm="1">
        <f t="array" ref="J144">INDEX('Building Features'!$G$5:$G$22,COLUMN('Building Features'!C143),1)</f>
        <v>0.4</v>
      </c>
      <c r="K144" cm="1">
        <f t="array" ref="K144">INDEX('Building Features'!$G$5:$G$22,COLUMN('Building Features'!D143),1)</f>
        <v>5</v>
      </c>
      <c r="L144" cm="1">
        <f t="array" ref="L144">INDEX('Building Features'!$G$5:$G$22,COLUMN('Building Features'!E143),1)</f>
        <v>83112.789999999994</v>
      </c>
      <c r="M144" cm="1">
        <f t="array" ref="M144">INDEX('Building Features'!$G$5:$G$22,COLUMN('Building Features'!F143),1)</f>
        <v>939.5</v>
      </c>
      <c r="N144" cm="1">
        <f t="array" ref="N144">INDEX('Building Features'!$G$5:$G$22,COLUMN('Building Features'!G143),1)</f>
        <v>1307.46</v>
      </c>
      <c r="O144" cm="1">
        <f t="array" ref="O144">INDEX('Building Features'!$G$5:$G$22,COLUMN('Building Features'!H143),1)</f>
        <v>35.39</v>
      </c>
      <c r="P144" cm="1">
        <f t="array" ref="P144">INDEX('Building Features'!$G$5:$G$22,COLUMN('Building Features'!I143),1)</f>
        <v>63.57</v>
      </c>
      <c r="Q144" cm="1">
        <f t="array" ref="Q144">INDEX('Building Features'!$G$5:$G$22,COLUMN('Building Features'!J143),1)</f>
        <v>1.8</v>
      </c>
      <c r="R144" cm="1">
        <f t="array" ref="R144">INDEX('Building Features'!$G$5:$G$22,COLUMN('Building Features'!K143),1)</f>
        <v>1</v>
      </c>
      <c r="S144" cm="1">
        <f t="array" ref="S144">INDEX('Building Features'!$G$5:$G$22,COLUMN('Building Features'!L143),1)</f>
        <v>2</v>
      </c>
      <c r="T144" cm="1">
        <f t="array" ref="T144">INDEX('Building Features'!$G$5:$G$22,COLUMN('Building Features'!M143),1)</f>
        <v>2</v>
      </c>
      <c r="U144" cm="1">
        <f t="array" ref="U144">INDEX('Building Features'!$G$5:$G$22,COLUMN('Building Features'!N143),1)</f>
        <v>1959</v>
      </c>
      <c r="V144" cm="1">
        <f t="array" ref="V144">INDEX('Building Features'!$G$5:$G$22,COLUMN('Building Features'!O143),1)</f>
        <v>1032.06</v>
      </c>
      <c r="W144" cm="1">
        <f t="array" ref="W144">INDEX('Building Features'!$G$5:$G$22,COLUMN('Building Features'!P143),1)</f>
        <v>284.62</v>
      </c>
      <c r="X144" cm="1">
        <f t="array" ref="X144">INDEX('Building Features'!$G$5:$G$22,COLUMN('Building Features'!Q143),1)</f>
        <v>0</v>
      </c>
      <c r="Y144" cm="1">
        <f t="array" ref="Y144">INDEX('Building Features'!$G$5:$G$22,COLUMN('Building Features'!R143),1)</f>
        <v>1032.06</v>
      </c>
      <c r="AA144">
        <v>116.17330054186</v>
      </c>
      <c r="AB144" s="45" t="s">
        <v>1352</v>
      </c>
      <c r="AC144" s="45" t="s">
        <v>1352</v>
      </c>
      <c r="AD144">
        <v>61.925486111110999</v>
      </c>
      <c r="AE144" t="s">
        <v>360</v>
      </c>
      <c r="AF144" t="s">
        <v>360</v>
      </c>
      <c r="AG144">
        <f t="shared" si="8"/>
        <v>0.51856504745951981</v>
      </c>
      <c r="AH144">
        <f t="shared" si="9"/>
        <v>0.2828959612879211</v>
      </c>
      <c r="AJ144">
        <f t="shared" si="11"/>
        <v>0.80146100874744097</v>
      </c>
    </row>
    <row r="145" spans="1:36" x14ac:dyDescent="0.25">
      <c r="A145">
        <f t="shared" si="10"/>
        <v>144</v>
      </c>
      <c r="B145">
        <v>13.1305263619673</v>
      </c>
      <c r="C145">
        <v>6.6625000139077502</v>
      </c>
      <c r="D145">
        <v>0</v>
      </c>
      <c r="E145">
        <v>84.6105263157894</v>
      </c>
      <c r="F145">
        <v>58.6875</v>
      </c>
      <c r="H145" cm="1">
        <f t="array" ref="H145">INDEX('Building Features'!$G$5:$G$22,COLUMN('Building Features'!A144),1)</f>
        <v>5373</v>
      </c>
      <c r="I145" cm="1">
        <f t="array" ref="I145">INDEX('Building Features'!$G$5:$G$22,COLUMN('Building Features'!B144),1)</f>
        <v>15.47</v>
      </c>
      <c r="J145" cm="1">
        <f t="array" ref="J145">INDEX('Building Features'!$G$5:$G$22,COLUMN('Building Features'!C144),1)</f>
        <v>0.4</v>
      </c>
      <c r="K145" cm="1">
        <f t="array" ref="K145">INDEX('Building Features'!$G$5:$G$22,COLUMN('Building Features'!D144),1)</f>
        <v>5</v>
      </c>
      <c r="L145" cm="1">
        <f t="array" ref="L145">INDEX('Building Features'!$G$5:$G$22,COLUMN('Building Features'!E144),1)</f>
        <v>83112.789999999994</v>
      </c>
      <c r="M145" cm="1">
        <f t="array" ref="M145">INDEX('Building Features'!$G$5:$G$22,COLUMN('Building Features'!F144),1)</f>
        <v>939.5</v>
      </c>
      <c r="N145" cm="1">
        <f t="array" ref="N145">INDEX('Building Features'!$G$5:$G$22,COLUMN('Building Features'!G144),1)</f>
        <v>1307.46</v>
      </c>
      <c r="O145" cm="1">
        <f t="array" ref="O145">INDEX('Building Features'!$G$5:$G$22,COLUMN('Building Features'!H144),1)</f>
        <v>35.39</v>
      </c>
      <c r="P145" cm="1">
        <f t="array" ref="P145">INDEX('Building Features'!$G$5:$G$22,COLUMN('Building Features'!I144),1)</f>
        <v>63.57</v>
      </c>
      <c r="Q145" cm="1">
        <f t="array" ref="Q145">INDEX('Building Features'!$G$5:$G$22,COLUMN('Building Features'!J144),1)</f>
        <v>1.8</v>
      </c>
      <c r="R145" cm="1">
        <f t="array" ref="R145">INDEX('Building Features'!$G$5:$G$22,COLUMN('Building Features'!K144),1)</f>
        <v>1</v>
      </c>
      <c r="S145" cm="1">
        <f t="array" ref="S145">INDEX('Building Features'!$G$5:$G$22,COLUMN('Building Features'!L144),1)</f>
        <v>2</v>
      </c>
      <c r="T145" cm="1">
        <f t="array" ref="T145">INDEX('Building Features'!$G$5:$G$22,COLUMN('Building Features'!M144),1)</f>
        <v>2</v>
      </c>
      <c r="U145" cm="1">
        <f t="array" ref="U145">INDEX('Building Features'!$G$5:$G$22,COLUMN('Building Features'!N144),1)</f>
        <v>1959</v>
      </c>
      <c r="V145" cm="1">
        <f t="array" ref="V145">INDEX('Building Features'!$G$5:$G$22,COLUMN('Building Features'!O144),1)</f>
        <v>1032.06</v>
      </c>
      <c r="W145" cm="1">
        <f t="array" ref="W145">INDEX('Building Features'!$G$5:$G$22,COLUMN('Building Features'!P144),1)</f>
        <v>284.62</v>
      </c>
      <c r="X145" cm="1">
        <f t="array" ref="X145">INDEX('Building Features'!$G$5:$G$22,COLUMN('Building Features'!Q144),1)</f>
        <v>0</v>
      </c>
      <c r="Y145" cm="1">
        <f t="array" ref="Y145">INDEX('Building Features'!$G$5:$G$22,COLUMN('Building Features'!R144),1)</f>
        <v>1032.06</v>
      </c>
      <c r="AA145">
        <v>118.64143811252301</v>
      </c>
      <c r="AB145" s="45" t="s">
        <v>1353</v>
      </c>
      <c r="AC145" s="45" t="s">
        <v>1353</v>
      </c>
      <c r="AD145">
        <v>182.40898148148099</v>
      </c>
      <c r="AE145" t="s">
        <v>1354</v>
      </c>
      <c r="AF145" t="s">
        <v>1354</v>
      </c>
      <c r="AG145">
        <f t="shared" si="8"/>
        <v>0.52973199329983245</v>
      </c>
      <c r="AH145">
        <f t="shared" si="9"/>
        <v>0.81686208821887218</v>
      </c>
      <c r="AJ145">
        <f t="shared" si="11"/>
        <v>1.3465940815187047</v>
      </c>
    </row>
    <row r="146" spans="1:36" x14ac:dyDescent="0.25">
      <c r="A146">
        <f t="shared" si="10"/>
        <v>145</v>
      </c>
      <c r="B146">
        <v>11.4273684049907</v>
      </c>
      <c r="C146">
        <v>3.8989583353201498</v>
      </c>
      <c r="D146">
        <v>0</v>
      </c>
      <c r="E146">
        <v>94.894736842105203</v>
      </c>
      <c r="F146">
        <v>60.3125</v>
      </c>
      <c r="H146" cm="1">
        <f t="array" ref="H146">INDEX('Building Features'!$G$5:$G$22,COLUMN('Building Features'!A145),1)</f>
        <v>5373</v>
      </c>
      <c r="I146" cm="1">
        <f t="array" ref="I146">INDEX('Building Features'!$G$5:$G$22,COLUMN('Building Features'!B145),1)</f>
        <v>15.47</v>
      </c>
      <c r="J146" cm="1">
        <f t="array" ref="J146">INDEX('Building Features'!$G$5:$G$22,COLUMN('Building Features'!C145),1)</f>
        <v>0.4</v>
      </c>
      <c r="K146" cm="1">
        <f t="array" ref="K146">INDEX('Building Features'!$G$5:$G$22,COLUMN('Building Features'!D145),1)</f>
        <v>5</v>
      </c>
      <c r="L146" cm="1">
        <f t="array" ref="L146">INDEX('Building Features'!$G$5:$G$22,COLUMN('Building Features'!E145),1)</f>
        <v>83112.789999999994</v>
      </c>
      <c r="M146" cm="1">
        <f t="array" ref="M146">INDEX('Building Features'!$G$5:$G$22,COLUMN('Building Features'!F145),1)</f>
        <v>939.5</v>
      </c>
      <c r="N146" cm="1">
        <f t="array" ref="N146">INDEX('Building Features'!$G$5:$G$22,COLUMN('Building Features'!G145),1)</f>
        <v>1307.46</v>
      </c>
      <c r="O146" cm="1">
        <f t="array" ref="O146">INDEX('Building Features'!$G$5:$G$22,COLUMN('Building Features'!H145),1)</f>
        <v>35.39</v>
      </c>
      <c r="P146" cm="1">
        <f t="array" ref="P146">INDEX('Building Features'!$G$5:$G$22,COLUMN('Building Features'!I145),1)</f>
        <v>63.57</v>
      </c>
      <c r="Q146" cm="1">
        <f t="array" ref="Q146">INDEX('Building Features'!$G$5:$G$22,COLUMN('Building Features'!J145),1)</f>
        <v>1.8</v>
      </c>
      <c r="R146" cm="1">
        <f t="array" ref="R146">INDEX('Building Features'!$G$5:$G$22,COLUMN('Building Features'!K145),1)</f>
        <v>1</v>
      </c>
      <c r="S146" cm="1">
        <f t="array" ref="S146">INDEX('Building Features'!$G$5:$G$22,COLUMN('Building Features'!L145),1)</f>
        <v>2</v>
      </c>
      <c r="T146" cm="1">
        <f t="array" ref="T146">INDEX('Building Features'!$G$5:$G$22,COLUMN('Building Features'!M145),1)</f>
        <v>2</v>
      </c>
      <c r="U146" cm="1">
        <f t="array" ref="U146">INDEX('Building Features'!$G$5:$G$22,COLUMN('Building Features'!N145),1)</f>
        <v>1959</v>
      </c>
      <c r="V146" cm="1">
        <f t="array" ref="V146">INDEX('Building Features'!$G$5:$G$22,COLUMN('Building Features'!O145),1)</f>
        <v>1032.06</v>
      </c>
      <c r="W146" cm="1">
        <f t="array" ref="W146">INDEX('Building Features'!$G$5:$G$22,COLUMN('Building Features'!P145),1)</f>
        <v>284.62</v>
      </c>
      <c r="X146" cm="1">
        <f t="array" ref="X146">INDEX('Building Features'!$G$5:$G$22,COLUMN('Building Features'!Q145),1)</f>
        <v>0</v>
      </c>
      <c r="Y146" cm="1">
        <f t="array" ref="Y146">INDEX('Building Features'!$G$5:$G$22,COLUMN('Building Features'!R145),1)</f>
        <v>1032.06</v>
      </c>
      <c r="AA146">
        <v>127.231824018778</v>
      </c>
      <c r="AB146" s="45" t="s">
        <v>1355</v>
      </c>
      <c r="AC146" s="45" t="s">
        <v>1355</v>
      </c>
      <c r="AD146">
        <v>68.218368055555601</v>
      </c>
      <c r="AE146" t="s">
        <v>1356</v>
      </c>
      <c r="AF146" t="s">
        <v>1356</v>
      </c>
      <c r="AG146">
        <f t="shared" si="8"/>
        <v>0.56760655127489301</v>
      </c>
      <c r="AH146">
        <f t="shared" si="9"/>
        <v>0.30727712637260374</v>
      </c>
      <c r="AJ146">
        <f t="shared" si="11"/>
        <v>0.87488367764749675</v>
      </c>
    </row>
    <row r="147" spans="1:36" x14ac:dyDescent="0.25">
      <c r="A147">
        <f t="shared" si="10"/>
        <v>146</v>
      </c>
      <c r="B147">
        <v>14.201052645633</v>
      </c>
      <c r="C147">
        <v>5.1427082916100799</v>
      </c>
      <c r="D147">
        <v>0</v>
      </c>
      <c r="E147">
        <v>82.147368421052605</v>
      </c>
      <c r="F147">
        <v>60.6875</v>
      </c>
      <c r="H147" cm="1">
        <f t="array" ref="H147">INDEX('Building Features'!$G$5:$G$22,COLUMN('Building Features'!A146),1)</f>
        <v>5373</v>
      </c>
      <c r="I147" cm="1">
        <f t="array" ref="I147">INDEX('Building Features'!$G$5:$G$22,COLUMN('Building Features'!B146),1)</f>
        <v>15.47</v>
      </c>
      <c r="J147" cm="1">
        <f t="array" ref="J147">INDEX('Building Features'!$G$5:$G$22,COLUMN('Building Features'!C146),1)</f>
        <v>0.4</v>
      </c>
      <c r="K147" cm="1">
        <f t="array" ref="K147">INDEX('Building Features'!$G$5:$G$22,COLUMN('Building Features'!D146),1)</f>
        <v>5</v>
      </c>
      <c r="L147" cm="1">
        <f t="array" ref="L147">INDEX('Building Features'!$G$5:$G$22,COLUMN('Building Features'!E146),1)</f>
        <v>83112.789999999994</v>
      </c>
      <c r="M147" cm="1">
        <f t="array" ref="M147">INDEX('Building Features'!$G$5:$G$22,COLUMN('Building Features'!F146),1)</f>
        <v>939.5</v>
      </c>
      <c r="N147" cm="1">
        <f t="array" ref="N147">INDEX('Building Features'!$G$5:$G$22,COLUMN('Building Features'!G146),1)</f>
        <v>1307.46</v>
      </c>
      <c r="O147" cm="1">
        <f t="array" ref="O147">INDEX('Building Features'!$G$5:$G$22,COLUMN('Building Features'!H146),1)</f>
        <v>35.39</v>
      </c>
      <c r="P147" cm="1">
        <f t="array" ref="P147">INDEX('Building Features'!$G$5:$G$22,COLUMN('Building Features'!I146),1)</f>
        <v>63.57</v>
      </c>
      <c r="Q147" cm="1">
        <f t="array" ref="Q147">INDEX('Building Features'!$G$5:$G$22,COLUMN('Building Features'!J146),1)</f>
        <v>1.8</v>
      </c>
      <c r="R147" cm="1">
        <f t="array" ref="R147">INDEX('Building Features'!$G$5:$G$22,COLUMN('Building Features'!K146),1)</f>
        <v>1</v>
      </c>
      <c r="S147" cm="1">
        <f t="array" ref="S147">INDEX('Building Features'!$G$5:$G$22,COLUMN('Building Features'!L146),1)</f>
        <v>2</v>
      </c>
      <c r="T147" cm="1">
        <f t="array" ref="T147">INDEX('Building Features'!$G$5:$G$22,COLUMN('Building Features'!M146),1)</f>
        <v>2</v>
      </c>
      <c r="U147" cm="1">
        <f t="array" ref="U147">INDEX('Building Features'!$G$5:$G$22,COLUMN('Building Features'!N146),1)</f>
        <v>1959</v>
      </c>
      <c r="V147" cm="1">
        <f t="array" ref="V147">INDEX('Building Features'!$G$5:$G$22,COLUMN('Building Features'!O146),1)</f>
        <v>1032.06</v>
      </c>
      <c r="W147" cm="1">
        <f t="array" ref="W147">INDEX('Building Features'!$G$5:$G$22,COLUMN('Building Features'!P146),1)</f>
        <v>284.62</v>
      </c>
      <c r="X147" cm="1">
        <f t="array" ref="X147">INDEX('Building Features'!$G$5:$G$22,COLUMN('Building Features'!Q146),1)</f>
        <v>0</v>
      </c>
      <c r="Y147" cm="1">
        <f t="array" ref="Y147">INDEX('Building Features'!$G$5:$G$22,COLUMN('Building Features'!R146),1)</f>
        <v>1032.06</v>
      </c>
      <c r="AA147">
        <v>128.03259189014</v>
      </c>
      <c r="AB147" s="45" t="s">
        <v>1357</v>
      </c>
      <c r="AC147" s="45" t="s">
        <v>1357</v>
      </c>
      <c r="AD147">
        <v>112.017187499999</v>
      </c>
      <c r="AE147" t="s">
        <v>1358</v>
      </c>
      <c r="AF147" t="s">
        <v>1358</v>
      </c>
      <c r="AG147">
        <f t="shared" si="8"/>
        <v>0.5714219244369998</v>
      </c>
      <c r="AH147">
        <f t="shared" si="9"/>
        <v>0.50065140517401829</v>
      </c>
      <c r="AJ147">
        <f t="shared" si="11"/>
        <v>1.0720733296110181</v>
      </c>
    </row>
    <row r="148" spans="1:36" x14ac:dyDescent="0.25">
      <c r="A148">
        <f t="shared" si="10"/>
        <v>147</v>
      </c>
      <c r="B148">
        <v>12.7663158215974</v>
      </c>
      <c r="C148">
        <v>6.1124999920527099</v>
      </c>
      <c r="D148">
        <v>0</v>
      </c>
      <c r="E148">
        <v>73.452631578947305</v>
      </c>
      <c r="F148">
        <v>58.71875</v>
      </c>
      <c r="H148" cm="1">
        <f t="array" ref="H148">INDEX('Building Features'!$G$5:$G$22,COLUMN('Building Features'!A147),1)</f>
        <v>5373</v>
      </c>
      <c r="I148" cm="1">
        <f t="array" ref="I148">INDEX('Building Features'!$G$5:$G$22,COLUMN('Building Features'!B147),1)</f>
        <v>15.47</v>
      </c>
      <c r="J148" cm="1">
        <f t="array" ref="J148">INDEX('Building Features'!$G$5:$G$22,COLUMN('Building Features'!C147),1)</f>
        <v>0.4</v>
      </c>
      <c r="K148" cm="1">
        <f t="array" ref="K148">INDEX('Building Features'!$G$5:$G$22,COLUMN('Building Features'!D147),1)</f>
        <v>5</v>
      </c>
      <c r="L148" cm="1">
        <f t="array" ref="L148">INDEX('Building Features'!$G$5:$G$22,COLUMN('Building Features'!E147),1)</f>
        <v>83112.789999999994</v>
      </c>
      <c r="M148" cm="1">
        <f t="array" ref="M148">INDEX('Building Features'!$G$5:$G$22,COLUMN('Building Features'!F147),1)</f>
        <v>939.5</v>
      </c>
      <c r="N148" cm="1">
        <f t="array" ref="N148">INDEX('Building Features'!$G$5:$G$22,COLUMN('Building Features'!G147),1)</f>
        <v>1307.46</v>
      </c>
      <c r="O148" cm="1">
        <f t="array" ref="O148">INDEX('Building Features'!$G$5:$G$22,COLUMN('Building Features'!H147),1)</f>
        <v>35.39</v>
      </c>
      <c r="P148" cm="1">
        <f t="array" ref="P148">INDEX('Building Features'!$G$5:$G$22,COLUMN('Building Features'!I147),1)</f>
        <v>63.57</v>
      </c>
      <c r="Q148" cm="1">
        <f t="array" ref="Q148">INDEX('Building Features'!$G$5:$G$22,COLUMN('Building Features'!J147),1)</f>
        <v>1.8</v>
      </c>
      <c r="R148" cm="1">
        <f t="array" ref="R148">INDEX('Building Features'!$G$5:$G$22,COLUMN('Building Features'!K147),1)</f>
        <v>1</v>
      </c>
      <c r="S148" cm="1">
        <f t="array" ref="S148">INDEX('Building Features'!$G$5:$G$22,COLUMN('Building Features'!L147),1)</f>
        <v>2</v>
      </c>
      <c r="T148" cm="1">
        <f t="array" ref="T148">INDEX('Building Features'!$G$5:$G$22,COLUMN('Building Features'!M147),1)</f>
        <v>2</v>
      </c>
      <c r="U148" cm="1">
        <f t="array" ref="U148">INDEX('Building Features'!$G$5:$G$22,COLUMN('Building Features'!N147),1)</f>
        <v>1959</v>
      </c>
      <c r="V148" cm="1">
        <f t="array" ref="V148">INDEX('Building Features'!$G$5:$G$22,COLUMN('Building Features'!O147),1)</f>
        <v>1032.06</v>
      </c>
      <c r="W148" cm="1">
        <f t="array" ref="W148">INDEX('Building Features'!$G$5:$G$22,COLUMN('Building Features'!P147),1)</f>
        <v>284.62</v>
      </c>
      <c r="X148" cm="1">
        <f t="array" ref="X148">INDEX('Building Features'!$G$5:$G$22,COLUMN('Building Features'!Q147),1)</f>
        <v>0</v>
      </c>
      <c r="Y148" cm="1">
        <f t="array" ref="Y148">INDEX('Building Features'!$G$5:$G$22,COLUMN('Building Features'!R147),1)</f>
        <v>1032.06</v>
      </c>
      <c r="AA148">
        <v>133.88517995216199</v>
      </c>
      <c r="AB148" s="45" t="s">
        <v>1359</v>
      </c>
      <c r="AC148" s="45" t="s">
        <v>1359</v>
      </c>
      <c r="AD148">
        <v>195.92032407407399</v>
      </c>
      <c r="AE148" t="s">
        <v>1360</v>
      </c>
      <c r="AF148" t="s">
        <v>1360</v>
      </c>
      <c r="AG148">
        <f t="shared" si="8"/>
        <v>0.59761771822073328</v>
      </c>
      <c r="AH148">
        <f t="shared" si="9"/>
        <v>0.87660524846454491</v>
      </c>
      <c r="AJ148">
        <f t="shared" si="11"/>
        <v>1.4742229666852782</v>
      </c>
    </row>
    <row r="149" spans="1:36" x14ac:dyDescent="0.25">
      <c r="A149">
        <f t="shared" si="10"/>
        <v>148</v>
      </c>
      <c r="B149">
        <v>11.772631584970499</v>
      </c>
      <c r="C149">
        <v>5.3802083929379698</v>
      </c>
      <c r="D149">
        <v>0</v>
      </c>
      <c r="E149">
        <v>88.063157894736804</v>
      </c>
      <c r="F149">
        <v>59.5</v>
      </c>
      <c r="H149" cm="1">
        <f t="array" ref="H149">INDEX('Building Features'!$G$5:$G$22,COLUMN('Building Features'!A148),1)</f>
        <v>5373</v>
      </c>
      <c r="I149" cm="1">
        <f t="array" ref="I149">INDEX('Building Features'!$G$5:$G$22,COLUMN('Building Features'!B148),1)</f>
        <v>15.47</v>
      </c>
      <c r="J149" cm="1">
        <f t="array" ref="J149">INDEX('Building Features'!$G$5:$G$22,COLUMN('Building Features'!C148),1)</f>
        <v>0.4</v>
      </c>
      <c r="K149" cm="1">
        <f t="array" ref="K149">INDEX('Building Features'!$G$5:$G$22,COLUMN('Building Features'!D148),1)</f>
        <v>5</v>
      </c>
      <c r="L149" cm="1">
        <f t="array" ref="L149">INDEX('Building Features'!$G$5:$G$22,COLUMN('Building Features'!E148),1)</f>
        <v>83112.789999999994</v>
      </c>
      <c r="M149" cm="1">
        <f t="array" ref="M149">INDEX('Building Features'!$G$5:$G$22,COLUMN('Building Features'!F148),1)</f>
        <v>939.5</v>
      </c>
      <c r="N149" cm="1">
        <f t="array" ref="N149">INDEX('Building Features'!$G$5:$G$22,COLUMN('Building Features'!G148),1)</f>
        <v>1307.46</v>
      </c>
      <c r="O149" cm="1">
        <f t="array" ref="O149">INDEX('Building Features'!$G$5:$G$22,COLUMN('Building Features'!H148),1)</f>
        <v>35.39</v>
      </c>
      <c r="P149" cm="1">
        <f t="array" ref="P149">INDEX('Building Features'!$G$5:$G$22,COLUMN('Building Features'!I148),1)</f>
        <v>63.57</v>
      </c>
      <c r="Q149" cm="1">
        <f t="array" ref="Q149">INDEX('Building Features'!$G$5:$G$22,COLUMN('Building Features'!J148),1)</f>
        <v>1.8</v>
      </c>
      <c r="R149" cm="1">
        <f t="array" ref="R149">INDEX('Building Features'!$G$5:$G$22,COLUMN('Building Features'!K148),1)</f>
        <v>1</v>
      </c>
      <c r="S149" cm="1">
        <f t="array" ref="S149">INDEX('Building Features'!$G$5:$G$22,COLUMN('Building Features'!L148),1)</f>
        <v>2</v>
      </c>
      <c r="T149" cm="1">
        <f t="array" ref="T149">INDEX('Building Features'!$G$5:$G$22,COLUMN('Building Features'!M148),1)</f>
        <v>2</v>
      </c>
      <c r="U149" cm="1">
        <f t="array" ref="U149">INDEX('Building Features'!$G$5:$G$22,COLUMN('Building Features'!N148),1)</f>
        <v>1959</v>
      </c>
      <c r="V149" cm="1">
        <f t="array" ref="V149">INDEX('Building Features'!$G$5:$G$22,COLUMN('Building Features'!O148),1)</f>
        <v>1032.06</v>
      </c>
      <c r="W149" cm="1">
        <f t="array" ref="W149">INDEX('Building Features'!$G$5:$G$22,COLUMN('Building Features'!P148),1)</f>
        <v>284.62</v>
      </c>
      <c r="X149" cm="1">
        <f t="array" ref="X149">INDEX('Building Features'!$G$5:$G$22,COLUMN('Building Features'!Q148),1)</f>
        <v>0</v>
      </c>
      <c r="Y149" cm="1">
        <f t="array" ref="Y149">INDEX('Building Features'!$G$5:$G$22,COLUMN('Building Features'!R148),1)</f>
        <v>1032.06</v>
      </c>
      <c r="AA149">
        <v>128.543823806798</v>
      </c>
      <c r="AB149" s="45" t="s">
        <v>1361</v>
      </c>
      <c r="AC149" s="45" t="s">
        <v>1361</v>
      </c>
      <c r="AD149">
        <v>120.48008101851801</v>
      </c>
      <c r="AE149" t="s">
        <v>1282</v>
      </c>
      <c r="AF149" t="s">
        <v>1282</v>
      </c>
      <c r="AG149">
        <f t="shared" si="8"/>
        <v>0.57384142936906757</v>
      </c>
      <c r="AH149">
        <f t="shared" si="9"/>
        <v>0.5415968732551647</v>
      </c>
      <c r="AJ149">
        <f t="shared" si="11"/>
        <v>1.1154383026242323</v>
      </c>
    </row>
    <row r="150" spans="1:36" x14ac:dyDescent="0.25">
      <c r="A150">
        <f t="shared" si="10"/>
        <v>149</v>
      </c>
      <c r="B150">
        <v>12.658947322243099</v>
      </c>
      <c r="C150">
        <v>4.5989583730697596</v>
      </c>
      <c r="D150">
        <v>0</v>
      </c>
      <c r="E150">
        <v>76.768421052631496</v>
      </c>
      <c r="F150">
        <v>60.40625</v>
      </c>
      <c r="H150" cm="1">
        <f t="array" ref="H150">INDEX('Building Features'!$G$5:$G$22,COLUMN('Building Features'!A149),1)</f>
        <v>5373</v>
      </c>
      <c r="I150" cm="1">
        <f t="array" ref="I150">INDEX('Building Features'!$G$5:$G$22,COLUMN('Building Features'!B149),1)</f>
        <v>15.47</v>
      </c>
      <c r="J150" cm="1">
        <f t="array" ref="J150">INDEX('Building Features'!$G$5:$G$22,COLUMN('Building Features'!C149),1)</f>
        <v>0.4</v>
      </c>
      <c r="K150" cm="1">
        <f t="array" ref="K150">INDEX('Building Features'!$G$5:$G$22,COLUMN('Building Features'!D149),1)</f>
        <v>5</v>
      </c>
      <c r="L150" cm="1">
        <f t="array" ref="L150">INDEX('Building Features'!$G$5:$G$22,COLUMN('Building Features'!E149),1)</f>
        <v>83112.789999999994</v>
      </c>
      <c r="M150" cm="1">
        <f t="array" ref="M150">INDEX('Building Features'!$G$5:$G$22,COLUMN('Building Features'!F149),1)</f>
        <v>939.5</v>
      </c>
      <c r="N150" cm="1">
        <f t="array" ref="N150">INDEX('Building Features'!$G$5:$G$22,COLUMN('Building Features'!G149),1)</f>
        <v>1307.46</v>
      </c>
      <c r="O150" cm="1">
        <f t="array" ref="O150">INDEX('Building Features'!$G$5:$G$22,COLUMN('Building Features'!H149),1)</f>
        <v>35.39</v>
      </c>
      <c r="P150" cm="1">
        <f t="array" ref="P150">INDEX('Building Features'!$G$5:$G$22,COLUMN('Building Features'!I149),1)</f>
        <v>63.57</v>
      </c>
      <c r="Q150" cm="1">
        <f t="array" ref="Q150">INDEX('Building Features'!$G$5:$G$22,COLUMN('Building Features'!J149),1)</f>
        <v>1.8</v>
      </c>
      <c r="R150" cm="1">
        <f t="array" ref="R150">INDEX('Building Features'!$G$5:$G$22,COLUMN('Building Features'!K149),1)</f>
        <v>1</v>
      </c>
      <c r="S150" cm="1">
        <f t="array" ref="S150">INDEX('Building Features'!$G$5:$G$22,COLUMN('Building Features'!L149),1)</f>
        <v>2</v>
      </c>
      <c r="T150" cm="1">
        <f t="array" ref="T150">INDEX('Building Features'!$G$5:$G$22,COLUMN('Building Features'!M149),1)</f>
        <v>2</v>
      </c>
      <c r="U150" cm="1">
        <f t="array" ref="U150">INDEX('Building Features'!$G$5:$G$22,COLUMN('Building Features'!N149),1)</f>
        <v>1959</v>
      </c>
      <c r="V150" cm="1">
        <f t="array" ref="V150">INDEX('Building Features'!$G$5:$G$22,COLUMN('Building Features'!O149),1)</f>
        <v>1032.06</v>
      </c>
      <c r="W150" cm="1">
        <f t="array" ref="W150">INDEX('Building Features'!$G$5:$G$22,COLUMN('Building Features'!P149),1)</f>
        <v>284.62</v>
      </c>
      <c r="X150" cm="1">
        <f t="array" ref="X150">INDEX('Building Features'!$G$5:$G$22,COLUMN('Building Features'!Q149),1)</f>
        <v>0</v>
      </c>
      <c r="Y150" cm="1">
        <f t="array" ref="Y150">INDEX('Building Features'!$G$5:$G$22,COLUMN('Building Features'!R149),1)</f>
        <v>1032.06</v>
      </c>
      <c r="AA150">
        <v>115.531607414351</v>
      </c>
      <c r="AB150" s="45" t="s">
        <v>1362</v>
      </c>
      <c r="AC150" s="45" t="s">
        <v>1362</v>
      </c>
      <c r="AD150">
        <v>0.98069444444444398</v>
      </c>
      <c r="AE150" t="s">
        <v>1363</v>
      </c>
      <c r="AF150" t="s">
        <v>1363</v>
      </c>
      <c r="AG150">
        <f t="shared" si="8"/>
        <v>0.51586636888144421</v>
      </c>
      <c r="AH150">
        <f t="shared" si="9"/>
        <v>5.5834729201563373E-3</v>
      </c>
      <c r="AJ150">
        <f t="shared" si="11"/>
        <v>0.52144984180160059</v>
      </c>
    </row>
    <row r="151" spans="1:36" x14ac:dyDescent="0.25">
      <c r="A151">
        <f t="shared" si="10"/>
        <v>150</v>
      </c>
      <c r="B151">
        <v>13.9126315267462</v>
      </c>
      <c r="C151">
        <v>3.3260417083899099</v>
      </c>
      <c r="D151">
        <v>0</v>
      </c>
      <c r="E151">
        <v>76.536842105263105</v>
      </c>
      <c r="F151">
        <v>60.28125</v>
      </c>
      <c r="H151" cm="1">
        <f t="array" ref="H151">INDEX('Building Features'!$G$5:$G$22,COLUMN('Building Features'!A150),1)</f>
        <v>5373</v>
      </c>
      <c r="I151" cm="1">
        <f t="array" ref="I151">INDEX('Building Features'!$G$5:$G$22,COLUMN('Building Features'!B150),1)</f>
        <v>15.47</v>
      </c>
      <c r="J151" cm="1">
        <f t="array" ref="J151">INDEX('Building Features'!$G$5:$G$22,COLUMN('Building Features'!C150),1)</f>
        <v>0.4</v>
      </c>
      <c r="K151" cm="1">
        <f t="array" ref="K151">INDEX('Building Features'!$G$5:$G$22,COLUMN('Building Features'!D150),1)</f>
        <v>5</v>
      </c>
      <c r="L151" cm="1">
        <f t="array" ref="L151">INDEX('Building Features'!$G$5:$G$22,COLUMN('Building Features'!E150),1)</f>
        <v>83112.789999999994</v>
      </c>
      <c r="M151" cm="1">
        <f t="array" ref="M151">INDEX('Building Features'!$G$5:$G$22,COLUMN('Building Features'!F150),1)</f>
        <v>939.5</v>
      </c>
      <c r="N151" cm="1">
        <f t="array" ref="N151">INDEX('Building Features'!$G$5:$G$22,COLUMN('Building Features'!G150),1)</f>
        <v>1307.46</v>
      </c>
      <c r="O151" cm="1">
        <f t="array" ref="O151">INDEX('Building Features'!$G$5:$G$22,COLUMN('Building Features'!H150),1)</f>
        <v>35.39</v>
      </c>
      <c r="P151" cm="1">
        <f t="array" ref="P151">INDEX('Building Features'!$G$5:$G$22,COLUMN('Building Features'!I150),1)</f>
        <v>63.57</v>
      </c>
      <c r="Q151" cm="1">
        <f t="array" ref="Q151">INDEX('Building Features'!$G$5:$G$22,COLUMN('Building Features'!J150),1)</f>
        <v>1.8</v>
      </c>
      <c r="R151" cm="1">
        <f t="array" ref="R151">INDEX('Building Features'!$G$5:$G$22,COLUMN('Building Features'!K150),1)</f>
        <v>1</v>
      </c>
      <c r="S151" cm="1">
        <f t="array" ref="S151">INDEX('Building Features'!$G$5:$G$22,COLUMN('Building Features'!L150),1)</f>
        <v>2</v>
      </c>
      <c r="T151" cm="1">
        <f t="array" ref="T151">INDEX('Building Features'!$G$5:$G$22,COLUMN('Building Features'!M150),1)</f>
        <v>2</v>
      </c>
      <c r="U151" cm="1">
        <f t="array" ref="U151">INDEX('Building Features'!$G$5:$G$22,COLUMN('Building Features'!N150),1)</f>
        <v>1959</v>
      </c>
      <c r="V151" cm="1">
        <f t="array" ref="V151">INDEX('Building Features'!$G$5:$G$22,COLUMN('Building Features'!O150),1)</f>
        <v>1032.06</v>
      </c>
      <c r="W151" cm="1">
        <f t="array" ref="W151">INDEX('Building Features'!$G$5:$G$22,COLUMN('Building Features'!P150),1)</f>
        <v>284.62</v>
      </c>
      <c r="X151" cm="1">
        <f t="array" ref="X151">INDEX('Building Features'!$G$5:$G$22,COLUMN('Building Features'!Q150),1)</f>
        <v>0</v>
      </c>
      <c r="Y151" cm="1">
        <f t="array" ref="Y151">INDEX('Building Features'!$G$5:$G$22,COLUMN('Building Features'!R150),1)</f>
        <v>1032.06</v>
      </c>
      <c r="AA151">
        <v>114.784566374443</v>
      </c>
      <c r="AB151" s="45" t="s">
        <v>1364</v>
      </c>
      <c r="AC151" s="45" t="s">
        <v>1364</v>
      </c>
      <c r="AD151">
        <v>12.0399652777777</v>
      </c>
      <c r="AE151" t="s">
        <v>337</v>
      </c>
      <c r="AF151" t="s">
        <v>337</v>
      </c>
      <c r="AG151">
        <f t="shared" si="8"/>
        <v>0.51260934301135308</v>
      </c>
      <c r="AH151">
        <f t="shared" si="9"/>
        <v>5.3973571561511259E-2</v>
      </c>
      <c r="AJ151">
        <f t="shared" si="11"/>
        <v>0.56658291457286436</v>
      </c>
    </row>
    <row r="152" spans="1:36" x14ac:dyDescent="0.25">
      <c r="A152">
        <f t="shared" si="10"/>
        <v>151</v>
      </c>
      <c r="B152">
        <v>14.7978947087338</v>
      </c>
      <c r="C152">
        <v>0.76562498013178604</v>
      </c>
      <c r="D152">
        <v>0</v>
      </c>
      <c r="E152">
        <v>74.463157894736796</v>
      </c>
      <c r="F152">
        <v>63.8125</v>
      </c>
      <c r="H152" cm="1">
        <f t="array" ref="H152">INDEX('Building Features'!$G$5:$G$22,COLUMN('Building Features'!A151),1)</f>
        <v>5373</v>
      </c>
      <c r="I152" cm="1">
        <f t="array" ref="I152">INDEX('Building Features'!$G$5:$G$22,COLUMN('Building Features'!B151),1)</f>
        <v>15.47</v>
      </c>
      <c r="J152" cm="1">
        <f t="array" ref="J152">INDEX('Building Features'!$G$5:$G$22,COLUMN('Building Features'!C151),1)</f>
        <v>0.4</v>
      </c>
      <c r="K152" cm="1">
        <f t="array" ref="K152">INDEX('Building Features'!$G$5:$G$22,COLUMN('Building Features'!D151),1)</f>
        <v>5</v>
      </c>
      <c r="L152" cm="1">
        <f t="array" ref="L152">INDEX('Building Features'!$G$5:$G$22,COLUMN('Building Features'!E151),1)</f>
        <v>83112.789999999994</v>
      </c>
      <c r="M152" cm="1">
        <f t="array" ref="M152">INDEX('Building Features'!$G$5:$G$22,COLUMN('Building Features'!F151),1)</f>
        <v>939.5</v>
      </c>
      <c r="N152" cm="1">
        <f t="array" ref="N152">INDEX('Building Features'!$G$5:$G$22,COLUMN('Building Features'!G151),1)</f>
        <v>1307.46</v>
      </c>
      <c r="O152" cm="1">
        <f t="array" ref="O152">INDEX('Building Features'!$G$5:$G$22,COLUMN('Building Features'!H151),1)</f>
        <v>35.39</v>
      </c>
      <c r="P152" cm="1">
        <f t="array" ref="P152">INDEX('Building Features'!$G$5:$G$22,COLUMN('Building Features'!I151),1)</f>
        <v>63.57</v>
      </c>
      <c r="Q152" cm="1">
        <f t="array" ref="Q152">INDEX('Building Features'!$G$5:$G$22,COLUMN('Building Features'!J151),1)</f>
        <v>1.8</v>
      </c>
      <c r="R152" cm="1">
        <f t="array" ref="R152">INDEX('Building Features'!$G$5:$G$22,COLUMN('Building Features'!K151),1)</f>
        <v>1</v>
      </c>
      <c r="S152" cm="1">
        <f t="array" ref="S152">INDEX('Building Features'!$G$5:$G$22,COLUMN('Building Features'!L151),1)</f>
        <v>2</v>
      </c>
      <c r="T152" cm="1">
        <f t="array" ref="T152">INDEX('Building Features'!$G$5:$G$22,COLUMN('Building Features'!M151),1)</f>
        <v>2</v>
      </c>
      <c r="U152" cm="1">
        <f t="array" ref="U152">INDEX('Building Features'!$G$5:$G$22,COLUMN('Building Features'!N151),1)</f>
        <v>1959</v>
      </c>
      <c r="V152" cm="1">
        <f t="array" ref="V152">INDEX('Building Features'!$G$5:$G$22,COLUMN('Building Features'!O151),1)</f>
        <v>1032.06</v>
      </c>
      <c r="W152" cm="1">
        <f t="array" ref="W152">INDEX('Building Features'!$G$5:$G$22,COLUMN('Building Features'!P151),1)</f>
        <v>284.62</v>
      </c>
      <c r="X152" cm="1">
        <f t="array" ref="X152">INDEX('Building Features'!$G$5:$G$22,COLUMN('Building Features'!Q151),1)</f>
        <v>0</v>
      </c>
      <c r="Y152" cm="1">
        <f t="array" ref="Y152">INDEX('Building Features'!$G$5:$G$22,COLUMN('Building Features'!R151),1)</f>
        <v>1032.06</v>
      </c>
      <c r="AA152">
        <v>131.024832248422</v>
      </c>
      <c r="AB152" s="45" t="s">
        <v>1365</v>
      </c>
      <c r="AC152" s="45" t="s">
        <v>1365</v>
      </c>
      <c r="AD152">
        <v>14.5448263888889</v>
      </c>
      <c r="AE152" t="s">
        <v>1366</v>
      </c>
      <c r="AF152" t="s">
        <v>1366</v>
      </c>
      <c r="AG152">
        <f t="shared" si="8"/>
        <v>0.58486878838637635</v>
      </c>
      <c r="AH152">
        <f t="shared" si="9"/>
        <v>6.514051740182393E-2</v>
      </c>
      <c r="AJ152">
        <f t="shared" si="11"/>
        <v>0.65000930578820026</v>
      </c>
    </row>
    <row r="153" spans="1:36" x14ac:dyDescent="0.25">
      <c r="A153">
        <f t="shared" si="10"/>
        <v>152</v>
      </c>
      <c r="B153">
        <v>17.5021052812275</v>
      </c>
      <c r="C153">
        <v>0</v>
      </c>
      <c r="D153">
        <v>2.4270834326744</v>
      </c>
      <c r="E153">
        <v>73.410526315789397</v>
      </c>
      <c r="F153">
        <v>62.5</v>
      </c>
      <c r="H153" cm="1">
        <f t="array" ref="H153">INDEX('Building Features'!$G$5:$G$22,COLUMN('Building Features'!A152),1)</f>
        <v>5373</v>
      </c>
      <c r="I153" cm="1">
        <f t="array" ref="I153">INDEX('Building Features'!$G$5:$G$22,COLUMN('Building Features'!B152),1)</f>
        <v>15.47</v>
      </c>
      <c r="J153" cm="1">
        <f t="array" ref="J153">INDEX('Building Features'!$G$5:$G$22,COLUMN('Building Features'!C152),1)</f>
        <v>0.4</v>
      </c>
      <c r="K153" cm="1">
        <f t="array" ref="K153">INDEX('Building Features'!$G$5:$G$22,COLUMN('Building Features'!D152),1)</f>
        <v>5</v>
      </c>
      <c r="L153" cm="1">
        <f t="array" ref="L153">INDEX('Building Features'!$G$5:$G$22,COLUMN('Building Features'!E152),1)</f>
        <v>83112.789999999994</v>
      </c>
      <c r="M153" cm="1">
        <f t="array" ref="M153">INDEX('Building Features'!$G$5:$G$22,COLUMN('Building Features'!F152),1)</f>
        <v>939.5</v>
      </c>
      <c r="N153" cm="1">
        <f t="array" ref="N153">INDEX('Building Features'!$G$5:$G$22,COLUMN('Building Features'!G152),1)</f>
        <v>1307.46</v>
      </c>
      <c r="O153" cm="1">
        <f t="array" ref="O153">INDEX('Building Features'!$G$5:$G$22,COLUMN('Building Features'!H152),1)</f>
        <v>35.39</v>
      </c>
      <c r="P153" cm="1">
        <f t="array" ref="P153">INDEX('Building Features'!$G$5:$G$22,COLUMN('Building Features'!I152),1)</f>
        <v>63.57</v>
      </c>
      <c r="Q153" cm="1">
        <f t="array" ref="Q153">INDEX('Building Features'!$G$5:$G$22,COLUMN('Building Features'!J152),1)</f>
        <v>1.8</v>
      </c>
      <c r="R153" cm="1">
        <f t="array" ref="R153">INDEX('Building Features'!$G$5:$G$22,COLUMN('Building Features'!K152),1)</f>
        <v>1</v>
      </c>
      <c r="S153" cm="1">
        <f t="array" ref="S153">INDEX('Building Features'!$G$5:$G$22,COLUMN('Building Features'!L152),1)</f>
        <v>2</v>
      </c>
      <c r="T153" cm="1">
        <f t="array" ref="T153">INDEX('Building Features'!$G$5:$G$22,COLUMN('Building Features'!M152),1)</f>
        <v>2</v>
      </c>
      <c r="U153" cm="1">
        <f t="array" ref="U153">INDEX('Building Features'!$G$5:$G$22,COLUMN('Building Features'!N152),1)</f>
        <v>1959</v>
      </c>
      <c r="V153" cm="1">
        <f t="array" ref="V153">INDEX('Building Features'!$G$5:$G$22,COLUMN('Building Features'!O152),1)</f>
        <v>1032.06</v>
      </c>
      <c r="W153" cm="1">
        <f t="array" ref="W153">INDEX('Building Features'!$G$5:$G$22,COLUMN('Building Features'!P152),1)</f>
        <v>284.62</v>
      </c>
      <c r="X153" cm="1">
        <f t="array" ref="X153">INDEX('Building Features'!$G$5:$G$22,COLUMN('Building Features'!Q152),1)</f>
        <v>0</v>
      </c>
      <c r="Y153" cm="1">
        <f t="array" ref="Y153">INDEX('Building Features'!$G$5:$G$22,COLUMN('Building Features'!R152),1)</f>
        <v>1032.06</v>
      </c>
      <c r="AA153">
        <v>131.44875529960299</v>
      </c>
      <c r="AB153" s="45" t="s">
        <v>1367</v>
      </c>
      <c r="AC153" s="45" t="s">
        <v>1367</v>
      </c>
      <c r="AD153">
        <v>14.318502099513999</v>
      </c>
      <c r="AE153" t="s">
        <v>1366</v>
      </c>
      <c r="AF153" t="s">
        <v>1366</v>
      </c>
      <c r="AG153">
        <f t="shared" si="8"/>
        <v>0.5872417643774428</v>
      </c>
      <c r="AH153">
        <f t="shared" si="9"/>
        <v>6.514051740182393E-2</v>
      </c>
      <c r="AJ153">
        <f t="shared" si="11"/>
        <v>0.65238228177926672</v>
      </c>
    </row>
    <row r="154" spans="1:36" x14ac:dyDescent="0.25">
      <c r="A154">
        <f t="shared" si="10"/>
        <v>153</v>
      </c>
      <c r="B154">
        <v>20.741052727950201</v>
      </c>
      <c r="C154">
        <v>0</v>
      </c>
      <c r="D154">
        <v>4.3428570883614599</v>
      </c>
      <c r="E154">
        <v>65.505263157894703</v>
      </c>
      <c r="F154">
        <v>63.5</v>
      </c>
      <c r="H154" cm="1">
        <f t="array" ref="H154">INDEX('Building Features'!$G$5:$G$22,COLUMN('Building Features'!A153),1)</f>
        <v>5373</v>
      </c>
      <c r="I154" cm="1">
        <f t="array" ref="I154">INDEX('Building Features'!$G$5:$G$22,COLUMN('Building Features'!B153),1)</f>
        <v>15.47</v>
      </c>
      <c r="J154" cm="1">
        <f t="array" ref="J154">INDEX('Building Features'!$G$5:$G$22,COLUMN('Building Features'!C153),1)</f>
        <v>0.4</v>
      </c>
      <c r="K154" cm="1">
        <f t="array" ref="K154">INDEX('Building Features'!$G$5:$G$22,COLUMN('Building Features'!D153),1)</f>
        <v>5</v>
      </c>
      <c r="L154" cm="1">
        <f t="array" ref="L154">INDEX('Building Features'!$G$5:$G$22,COLUMN('Building Features'!E153),1)</f>
        <v>83112.789999999994</v>
      </c>
      <c r="M154" cm="1">
        <f t="array" ref="M154">INDEX('Building Features'!$G$5:$G$22,COLUMN('Building Features'!F153),1)</f>
        <v>939.5</v>
      </c>
      <c r="N154" cm="1">
        <f t="array" ref="N154">INDEX('Building Features'!$G$5:$G$22,COLUMN('Building Features'!G153),1)</f>
        <v>1307.46</v>
      </c>
      <c r="O154" cm="1">
        <f t="array" ref="O154">INDEX('Building Features'!$G$5:$G$22,COLUMN('Building Features'!H153),1)</f>
        <v>35.39</v>
      </c>
      <c r="P154" cm="1">
        <f t="array" ref="P154">INDEX('Building Features'!$G$5:$G$22,COLUMN('Building Features'!I153),1)</f>
        <v>63.57</v>
      </c>
      <c r="Q154" cm="1">
        <f t="array" ref="Q154">INDEX('Building Features'!$G$5:$G$22,COLUMN('Building Features'!J153),1)</f>
        <v>1.8</v>
      </c>
      <c r="R154" cm="1">
        <f t="array" ref="R154">INDEX('Building Features'!$G$5:$G$22,COLUMN('Building Features'!K153),1)</f>
        <v>1</v>
      </c>
      <c r="S154" cm="1">
        <f t="array" ref="S154">INDEX('Building Features'!$G$5:$G$22,COLUMN('Building Features'!L153),1)</f>
        <v>2</v>
      </c>
      <c r="T154" cm="1">
        <f t="array" ref="T154">INDEX('Building Features'!$G$5:$G$22,COLUMN('Building Features'!M153),1)</f>
        <v>2</v>
      </c>
      <c r="U154" cm="1">
        <f t="array" ref="U154">INDEX('Building Features'!$G$5:$G$22,COLUMN('Building Features'!N153),1)</f>
        <v>1959</v>
      </c>
      <c r="V154" cm="1">
        <f t="array" ref="V154">INDEX('Building Features'!$G$5:$G$22,COLUMN('Building Features'!O153),1)</f>
        <v>1032.06</v>
      </c>
      <c r="W154" cm="1">
        <f t="array" ref="W154">INDEX('Building Features'!$G$5:$G$22,COLUMN('Building Features'!P153),1)</f>
        <v>284.62</v>
      </c>
      <c r="X154" cm="1">
        <f t="array" ref="X154">INDEX('Building Features'!$G$5:$G$22,COLUMN('Building Features'!Q153),1)</f>
        <v>0</v>
      </c>
      <c r="Y154" cm="1">
        <f t="array" ref="Y154">INDEX('Building Features'!$G$5:$G$22,COLUMN('Building Features'!R153),1)</f>
        <v>1032.06</v>
      </c>
      <c r="AA154">
        <v>129.93866987157699</v>
      </c>
      <c r="AB154" s="45" t="s">
        <v>1368</v>
      </c>
      <c r="AC154" s="45" t="s">
        <v>1368</v>
      </c>
      <c r="AD154">
        <v>13.994108796296301</v>
      </c>
      <c r="AE154" t="s">
        <v>1369</v>
      </c>
      <c r="AF154" t="s">
        <v>1369</v>
      </c>
      <c r="AG154">
        <f t="shared" si="8"/>
        <v>0.57993672064023827</v>
      </c>
      <c r="AH154">
        <f t="shared" si="9"/>
        <v>6.1418202121719709E-2</v>
      </c>
      <c r="AJ154">
        <f t="shared" si="11"/>
        <v>0.64135492276195794</v>
      </c>
    </row>
    <row r="155" spans="1:36" x14ac:dyDescent="0.25">
      <c r="A155">
        <f t="shared" si="10"/>
        <v>154</v>
      </c>
      <c r="B155">
        <v>19.378947348343601</v>
      </c>
      <c r="C155">
        <v>0</v>
      </c>
      <c r="D155">
        <v>1.0302083690961099</v>
      </c>
      <c r="E155">
        <v>62.5684210526315</v>
      </c>
      <c r="F155">
        <v>62.78125</v>
      </c>
      <c r="H155" cm="1">
        <f t="array" ref="H155">INDEX('Building Features'!$G$5:$G$22,COLUMN('Building Features'!A154),1)</f>
        <v>5373</v>
      </c>
      <c r="I155" cm="1">
        <f t="array" ref="I155">INDEX('Building Features'!$G$5:$G$22,COLUMN('Building Features'!B154),1)</f>
        <v>15.47</v>
      </c>
      <c r="J155" cm="1">
        <f t="array" ref="J155">INDEX('Building Features'!$G$5:$G$22,COLUMN('Building Features'!C154),1)</f>
        <v>0.4</v>
      </c>
      <c r="K155" cm="1">
        <f t="array" ref="K155">INDEX('Building Features'!$G$5:$G$22,COLUMN('Building Features'!D154),1)</f>
        <v>5</v>
      </c>
      <c r="L155" cm="1">
        <f t="array" ref="L155">INDEX('Building Features'!$G$5:$G$22,COLUMN('Building Features'!E154),1)</f>
        <v>83112.789999999994</v>
      </c>
      <c r="M155" cm="1">
        <f t="array" ref="M155">INDEX('Building Features'!$G$5:$G$22,COLUMN('Building Features'!F154),1)</f>
        <v>939.5</v>
      </c>
      <c r="N155" cm="1">
        <f t="array" ref="N155">INDEX('Building Features'!$G$5:$G$22,COLUMN('Building Features'!G154),1)</f>
        <v>1307.46</v>
      </c>
      <c r="O155" cm="1">
        <f t="array" ref="O155">INDEX('Building Features'!$G$5:$G$22,COLUMN('Building Features'!H154),1)</f>
        <v>35.39</v>
      </c>
      <c r="P155" cm="1">
        <f t="array" ref="P155">INDEX('Building Features'!$G$5:$G$22,COLUMN('Building Features'!I154),1)</f>
        <v>63.57</v>
      </c>
      <c r="Q155" cm="1">
        <f t="array" ref="Q155">INDEX('Building Features'!$G$5:$G$22,COLUMN('Building Features'!J154),1)</f>
        <v>1.8</v>
      </c>
      <c r="R155" cm="1">
        <f t="array" ref="R155">INDEX('Building Features'!$G$5:$G$22,COLUMN('Building Features'!K154),1)</f>
        <v>1</v>
      </c>
      <c r="S155" cm="1">
        <f t="array" ref="S155">INDEX('Building Features'!$G$5:$G$22,COLUMN('Building Features'!L154),1)</f>
        <v>2</v>
      </c>
      <c r="T155" cm="1">
        <f t="array" ref="T155">INDEX('Building Features'!$G$5:$G$22,COLUMN('Building Features'!M154),1)</f>
        <v>2</v>
      </c>
      <c r="U155" cm="1">
        <f t="array" ref="U155">INDEX('Building Features'!$G$5:$G$22,COLUMN('Building Features'!N154),1)</f>
        <v>1959</v>
      </c>
      <c r="V155" cm="1">
        <f t="array" ref="V155">INDEX('Building Features'!$G$5:$G$22,COLUMN('Building Features'!O154),1)</f>
        <v>1032.06</v>
      </c>
      <c r="W155" cm="1">
        <f t="array" ref="W155">INDEX('Building Features'!$G$5:$G$22,COLUMN('Building Features'!P154),1)</f>
        <v>284.62</v>
      </c>
      <c r="X155" cm="1">
        <f t="array" ref="X155">INDEX('Building Features'!$G$5:$G$22,COLUMN('Building Features'!Q154),1)</f>
        <v>0</v>
      </c>
      <c r="Y155" cm="1">
        <f t="array" ref="Y155">INDEX('Building Features'!$G$5:$G$22,COLUMN('Building Features'!R154),1)</f>
        <v>1032.06</v>
      </c>
      <c r="AA155">
        <v>131.29484062389</v>
      </c>
      <c r="AB155" s="45" t="s">
        <v>1370</v>
      </c>
      <c r="AC155" s="45" t="s">
        <v>1370</v>
      </c>
      <c r="AD155">
        <v>13.4977083333333</v>
      </c>
      <c r="AE155" t="s">
        <v>1371</v>
      </c>
      <c r="AF155" t="s">
        <v>1371</v>
      </c>
      <c r="AG155">
        <f t="shared" si="8"/>
        <v>0.58621812767541415</v>
      </c>
      <c r="AH155">
        <f t="shared" si="9"/>
        <v>6.327935976177182E-2</v>
      </c>
      <c r="AJ155">
        <f t="shared" si="11"/>
        <v>0.64949748743718594</v>
      </c>
    </row>
    <row r="156" spans="1:36" x14ac:dyDescent="0.25">
      <c r="A156">
        <f t="shared" si="10"/>
        <v>155</v>
      </c>
      <c r="B156">
        <v>17.855789505807898</v>
      </c>
      <c r="C156">
        <v>3.8802083432674399</v>
      </c>
      <c r="D156">
        <v>0</v>
      </c>
      <c r="E156">
        <v>71.863157894736801</v>
      </c>
      <c r="F156">
        <v>63.71875</v>
      </c>
      <c r="H156" cm="1">
        <f t="array" ref="H156">INDEX('Building Features'!$G$5:$G$22,COLUMN('Building Features'!A155),1)</f>
        <v>5373</v>
      </c>
      <c r="I156" cm="1">
        <f t="array" ref="I156">INDEX('Building Features'!$G$5:$G$22,COLUMN('Building Features'!B155),1)</f>
        <v>15.47</v>
      </c>
      <c r="J156" cm="1">
        <f t="array" ref="J156">INDEX('Building Features'!$G$5:$G$22,COLUMN('Building Features'!C155),1)</f>
        <v>0.4</v>
      </c>
      <c r="K156" cm="1">
        <f t="array" ref="K156">INDEX('Building Features'!$G$5:$G$22,COLUMN('Building Features'!D155),1)</f>
        <v>5</v>
      </c>
      <c r="L156" cm="1">
        <f t="array" ref="L156">INDEX('Building Features'!$G$5:$G$22,COLUMN('Building Features'!E155),1)</f>
        <v>83112.789999999994</v>
      </c>
      <c r="M156" cm="1">
        <f t="array" ref="M156">INDEX('Building Features'!$G$5:$G$22,COLUMN('Building Features'!F155),1)</f>
        <v>939.5</v>
      </c>
      <c r="N156" cm="1">
        <f t="array" ref="N156">INDEX('Building Features'!$G$5:$G$22,COLUMN('Building Features'!G155),1)</f>
        <v>1307.46</v>
      </c>
      <c r="O156" cm="1">
        <f t="array" ref="O156">INDEX('Building Features'!$G$5:$G$22,COLUMN('Building Features'!H155),1)</f>
        <v>35.39</v>
      </c>
      <c r="P156" cm="1">
        <f t="array" ref="P156">INDEX('Building Features'!$G$5:$G$22,COLUMN('Building Features'!I155),1)</f>
        <v>63.57</v>
      </c>
      <c r="Q156" cm="1">
        <f t="array" ref="Q156">INDEX('Building Features'!$G$5:$G$22,COLUMN('Building Features'!J155),1)</f>
        <v>1.8</v>
      </c>
      <c r="R156" cm="1">
        <f t="array" ref="R156">INDEX('Building Features'!$G$5:$G$22,COLUMN('Building Features'!K155),1)</f>
        <v>1</v>
      </c>
      <c r="S156" cm="1">
        <f t="array" ref="S156">INDEX('Building Features'!$G$5:$G$22,COLUMN('Building Features'!L155),1)</f>
        <v>2</v>
      </c>
      <c r="T156" cm="1">
        <f t="array" ref="T156">INDEX('Building Features'!$G$5:$G$22,COLUMN('Building Features'!M155),1)</f>
        <v>2</v>
      </c>
      <c r="U156" cm="1">
        <f t="array" ref="U156">INDEX('Building Features'!$G$5:$G$22,COLUMN('Building Features'!N155),1)</f>
        <v>1959</v>
      </c>
      <c r="V156" cm="1">
        <f t="array" ref="V156">INDEX('Building Features'!$G$5:$G$22,COLUMN('Building Features'!O155),1)</f>
        <v>1032.06</v>
      </c>
      <c r="W156" cm="1">
        <f t="array" ref="W156">INDEX('Building Features'!$G$5:$G$22,COLUMN('Building Features'!P155),1)</f>
        <v>284.62</v>
      </c>
      <c r="X156" cm="1">
        <f t="array" ref="X156">INDEX('Building Features'!$G$5:$G$22,COLUMN('Building Features'!Q155),1)</f>
        <v>0</v>
      </c>
      <c r="Y156" cm="1">
        <f t="array" ref="Y156">INDEX('Building Features'!$G$5:$G$22,COLUMN('Building Features'!R155),1)</f>
        <v>1032.06</v>
      </c>
      <c r="AA156">
        <v>129.71164324504301</v>
      </c>
      <c r="AB156" s="45" t="s">
        <v>1372</v>
      </c>
      <c r="AC156" s="45" t="s">
        <v>1372</v>
      </c>
      <c r="AD156">
        <v>58.451458333333299</v>
      </c>
      <c r="AE156" t="s">
        <v>294</v>
      </c>
      <c r="AF156" t="s">
        <v>294</v>
      </c>
      <c r="AG156">
        <f t="shared" si="8"/>
        <v>0.57905267076121347</v>
      </c>
      <c r="AH156">
        <f t="shared" si="9"/>
        <v>0.26242322724734785</v>
      </c>
      <c r="AJ156">
        <f t="shared" si="11"/>
        <v>0.84147589800856126</v>
      </c>
    </row>
    <row r="157" spans="1:36" x14ac:dyDescent="0.25">
      <c r="A157">
        <f t="shared" si="10"/>
        <v>156</v>
      </c>
      <c r="B157">
        <v>13.7442105142693</v>
      </c>
      <c r="C157">
        <v>4.8000000218550296</v>
      </c>
      <c r="D157">
        <v>0</v>
      </c>
      <c r="E157">
        <v>77.968421052631498</v>
      </c>
      <c r="F157">
        <v>60.5</v>
      </c>
      <c r="H157" cm="1">
        <f t="array" ref="H157">INDEX('Building Features'!$G$5:$G$22,COLUMN('Building Features'!A156),1)</f>
        <v>5373</v>
      </c>
      <c r="I157" cm="1">
        <f t="array" ref="I157">INDEX('Building Features'!$G$5:$G$22,COLUMN('Building Features'!B156),1)</f>
        <v>15.47</v>
      </c>
      <c r="J157" cm="1">
        <f t="array" ref="J157">INDEX('Building Features'!$G$5:$G$22,COLUMN('Building Features'!C156),1)</f>
        <v>0.4</v>
      </c>
      <c r="K157" cm="1">
        <f t="array" ref="K157">INDEX('Building Features'!$G$5:$G$22,COLUMN('Building Features'!D156),1)</f>
        <v>5</v>
      </c>
      <c r="L157" cm="1">
        <f t="array" ref="L157">INDEX('Building Features'!$G$5:$G$22,COLUMN('Building Features'!E156),1)</f>
        <v>83112.789999999994</v>
      </c>
      <c r="M157" cm="1">
        <f t="array" ref="M157">INDEX('Building Features'!$G$5:$G$22,COLUMN('Building Features'!F156),1)</f>
        <v>939.5</v>
      </c>
      <c r="N157" cm="1">
        <f t="array" ref="N157">INDEX('Building Features'!$G$5:$G$22,COLUMN('Building Features'!G156),1)</f>
        <v>1307.46</v>
      </c>
      <c r="O157" cm="1">
        <f t="array" ref="O157">INDEX('Building Features'!$G$5:$G$22,COLUMN('Building Features'!H156),1)</f>
        <v>35.39</v>
      </c>
      <c r="P157" cm="1">
        <f t="array" ref="P157">INDEX('Building Features'!$G$5:$G$22,COLUMN('Building Features'!I156),1)</f>
        <v>63.57</v>
      </c>
      <c r="Q157" cm="1">
        <f t="array" ref="Q157">INDEX('Building Features'!$G$5:$G$22,COLUMN('Building Features'!J156),1)</f>
        <v>1.8</v>
      </c>
      <c r="R157" cm="1">
        <f t="array" ref="R157">INDEX('Building Features'!$G$5:$G$22,COLUMN('Building Features'!K156),1)</f>
        <v>1</v>
      </c>
      <c r="S157" cm="1">
        <f t="array" ref="S157">INDEX('Building Features'!$G$5:$G$22,COLUMN('Building Features'!L156),1)</f>
        <v>2</v>
      </c>
      <c r="T157" cm="1">
        <f t="array" ref="T157">INDEX('Building Features'!$G$5:$G$22,COLUMN('Building Features'!M156),1)</f>
        <v>2</v>
      </c>
      <c r="U157" cm="1">
        <f t="array" ref="U157">INDEX('Building Features'!$G$5:$G$22,COLUMN('Building Features'!N156),1)</f>
        <v>1959</v>
      </c>
      <c r="V157" cm="1">
        <f t="array" ref="V157">INDEX('Building Features'!$G$5:$G$22,COLUMN('Building Features'!O156),1)</f>
        <v>1032.06</v>
      </c>
      <c r="W157" cm="1">
        <f t="array" ref="W157">INDEX('Building Features'!$G$5:$G$22,COLUMN('Building Features'!P156),1)</f>
        <v>284.62</v>
      </c>
      <c r="X157" cm="1">
        <f t="array" ref="X157">INDEX('Building Features'!$G$5:$G$22,COLUMN('Building Features'!Q156),1)</f>
        <v>0</v>
      </c>
      <c r="Y157" cm="1">
        <f t="array" ref="Y157">INDEX('Building Features'!$G$5:$G$22,COLUMN('Building Features'!R156),1)</f>
        <v>1032.06</v>
      </c>
      <c r="AA157">
        <v>114.88315636519999</v>
      </c>
      <c r="AB157" s="45" t="s">
        <v>1373</v>
      </c>
      <c r="AC157" s="45" t="s">
        <v>1373</v>
      </c>
      <c r="AD157">
        <v>82.844687499999907</v>
      </c>
      <c r="AE157" t="s">
        <v>1337</v>
      </c>
      <c r="AF157" t="s">
        <v>1337</v>
      </c>
      <c r="AG157">
        <f t="shared" si="8"/>
        <v>0.51302810348036476</v>
      </c>
      <c r="AH157">
        <f t="shared" si="9"/>
        <v>0.37223152801042247</v>
      </c>
      <c r="AJ157">
        <f t="shared" si="11"/>
        <v>0.88525963149078724</v>
      </c>
    </row>
    <row r="158" spans="1:36" x14ac:dyDescent="0.25">
      <c r="A158">
        <f t="shared" si="10"/>
        <v>157</v>
      </c>
      <c r="B158">
        <v>13.1157894335295</v>
      </c>
      <c r="C158">
        <v>7.8760416607061998</v>
      </c>
      <c r="D158">
        <v>0</v>
      </c>
      <c r="E158">
        <v>77.031578947368402</v>
      </c>
      <c r="F158">
        <v>60.59375</v>
      </c>
      <c r="H158" cm="1">
        <f t="array" ref="H158">INDEX('Building Features'!$G$5:$G$22,COLUMN('Building Features'!A157),1)</f>
        <v>5373</v>
      </c>
      <c r="I158" cm="1">
        <f t="array" ref="I158">INDEX('Building Features'!$G$5:$G$22,COLUMN('Building Features'!B157),1)</f>
        <v>15.47</v>
      </c>
      <c r="J158" cm="1">
        <f t="array" ref="J158">INDEX('Building Features'!$G$5:$G$22,COLUMN('Building Features'!C157),1)</f>
        <v>0.4</v>
      </c>
      <c r="K158" cm="1">
        <f t="array" ref="K158">INDEX('Building Features'!$G$5:$G$22,COLUMN('Building Features'!D157),1)</f>
        <v>5</v>
      </c>
      <c r="L158" cm="1">
        <f t="array" ref="L158">INDEX('Building Features'!$G$5:$G$22,COLUMN('Building Features'!E157),1)</f>
        <v>83112.789999999994</v>
      </c>
      <c r="M158" cm="1">
        <f t="array" ref="M158">INDEX('Building Features'!$G$5:$G$22,COLUMN('Building Features'!F157),1)</f>
        <v>939.5</v>
      </c>
      <c r="N158" cm="1">
        <f t="array" ref="N158">INDEX('Building Features'!$G$5:$G$22,COLUMN('Building Features'!G157),1)</f>
        <v>1307.46</v>
      </c>
      <c r="O158" cm="1">
        <f t="array" ref="O158">INDEX('Building Features'!$G$5:$G$22,COLUMN('Building Features'!H157),1)</f>
        <v>35.39</v>
      </c>
      <c r="P158" cm="1">
        <f t="array" ref="P158">INDEX('Building Features'!$G$5:$G$22,COLUMN('Building Features'!I157),1)</f>
        <v>63.57</v>
      </c>
      <c r="Q158" cm="1">
        <f t="array" ref="Q158">INDEX('Building Features'!$G$5:$G$22,COLUMN('Building Features'!J157),1)</f>
        <v>1.8</v>
      </c>
      <c r="R158" cm="1">
        <f t="array" ref="R158">INDEX('Building Features'!$G$5:$G$22,COLUMN('Building Features'!K157),1)</f>
        <v>1</v>
      </c>
      <c r="S158" cm="1">
        <f t="array" ref="S158">INDEX('Building Features'!$G$5:$G$22,COLUMN('Building Features'!L157),1)</f>
        <v>2</v>
      </c>
      <c r="T158" cm="1">
        <f t="array" ref="T158">INDEX('Building Features'!$G$5:$G$22,COLUMN('Building Features'!M157),1)</f>
        <v>2</v>
      </c>
      <c r="U158" cm="1">
        <f t="array" ref="U158">INDEX('Building Features'!$G$5:$G$22,COLUMN('Building Features'!N157),1)</f>
        <v>1959</v>
      </c>
      <c r="V158" cm="1">
        <f t="array" ref="V158">INDEX('Building Features'!$G$5:$G$22,COLUMN('Building Features'!O157),1)</f>
        <v>1032.06</v>
      </c>
      <c r="W158" cm="1">
        <f t="array" ref="W158">INDEX('Building Features'!$G$5:$G$22,COLUMN('Building Features'!P157),1)</f>
        <v>284.62</v>
      </c>
      <c r="X158" cm="1">
        <f t="array" ref="X158">INDEX('Building Features'!$G$5:$G$22,COLUMN('Building Features'!Q157),1)</f>
        <v>0</v>
      </c>
      <c r="Y158" cm="1">
        <f t="array" ref="Y158">INDEX('Building Features'!$G$5:$G$22,COLUMN('Building Features'!R157),1)</f>
        <v>1032.06</v>
      </c>
      <c r="AA158">
        <v>115.47015072628299</v>
      </c>
      <c r="AB158" s="45" t="s">
        <v>1374</v>
      </c>
      <c r="AC158" s="45" t="s">
        <v>1374</v>
      </c>
      <c r="AD158">
        <v>192.493217592592</v>
      </c>
      <c r="AE158" t="s">
        <v>1375</v>
      </c>
      <c r="AF158" t="s">
        <v>1375</v>
      </c>
      <c r="AG158">
        <f t="shared" si="8"/>
        <v>0.51535455053042989</v>
      </c>
      <c r="AH158">
        <f t="shared" si="9"/>
        <v>0.86171598734412802</v>
      </c>
      <c r="AJ158">
        <f t="shared" si="11"/>
        <v>1.377070537874558</v>
      </c>
    </row>
    <row r="159" spans="1:36" x14ac:dyDescent="0.25">
      <c r="A159">
        <f t="shared" si="10"/>
        <v>158</v>
      </c>
      <c r="B159">
        <v>9.6684210626702498</v>
      </c>
      <c r="C159">
        <v>6.7281249960263496</v>
      </c>
      <c r="D159">
        <v>0</v>
      </c>
      <c r="E159">
        <v>88.147368421052605</v>
      </c>
      <c r="F159">
        <v>62.40625</v>
      </c>
      <c r="H159" cm="1">
        <f t="array" ref="H159">INDEX('Building Features'!$G$5:$G$22,COLUMN('Building Features'!A158),1)</f>
        <v>5373</v>
      </c>
      <c r="I159" cm="1">
        <f t="array" ref="I159">INDEX('Building Features'!$G$5:$G$22,COLUMN('Building Features'!B158),1)</f>
        <v>15.47</v>
      </c>
      <c r="J159" cm="1">
        <f t="array" ref="J159">INDEX('Building Features'!$G$5:$G$22,COLUMN('Building Features'!C158),1)</f>
        <v>0.4</v>
      </c>
      <c r="K159" cm="1">
        <f t="array" ref="K159">INDEX('Building Features'!$G$5:$G$22,COLUMN('Building Features'!D158),1)</f>
        <v>5</v>
      </c>
      <c r="L159" cm="1">
        <f t="array" ref="L159">INDEX('Building Features'!$G$5:$G$22,COLUMN('Building Features'!E158),1)</f>
        <v>83112.789999999994</v>
      </c>
      <c r="M159" cm="1">
        <f t="array" ref="M159">INDEX('Building Features'!$G$5:$G$22,COLUMN('Building Features'!F158),1)</f>
        <v>939.5</v>
      </c>
      <c r="N159" cm="1">
        <f t="array" ref="N159">INDEX('Building Features'!$G$5:$G$22,COLUMN('Building Features'!G158),1)</f>
        <v>1307.46</v>
      </c>
      <c r="O159" cm="1">
        <f t="array" ref="O159">INDEX('Building Features'!$G$5:$G$22,COLUMN('Building Features'!H158),1)</f>
        <v>35.39</v>
      </c>
      <c r="P159" cm="1">
        <f t="array" ref="P159">INDEX('Building Features'!$G$5:$G$22,COLUMN('Building Features'!I158),1)</f>
        <v>63.57</v>
      </c>
      <c r="Q159" cm="1">
        <f t="array" ref="Q159">INDEX('Building Features'!$G$5:$G$22,COLUMN('Building Features'!J158),1)</f>
        <v>1.8</v>
      </c>
      <c r="R159" cm="1">
        <f t="array" ref="R159">INDEX('Building Features'!$G$5:$G$22,COLUMN('Building Features'!K158),1)</f>
        <v>1</v>
      </c>
      <c r="S159" cm="1">
        <f t="array" ref="S159">INDEX('Building Features'!$G$5:$G$22,COLUMN('Building Features'!L158),1)</f>
        <v>2</v>
      </c>
      <c r="T159" cm="1">
        <f t="array" ref="T159">INDEX('Building Features'!$G$5:$G$22,COLUMN('Building Features'!M158),1)</f>
        <v>2</v>
      </c>
      <c r="U159" cm="1">
        <f t="array" ref="U159">INDEX('Building Features'!$G$5:$G$22,COLUMN('Building Features'!N158),1)</f>
        <v>1959</v>
      </c>
      <c r="V159" cm="1">
        <f t="array" ref="V159">INDEX('Building Features'!$G$5:$G$22,COLUMN('Building Features'!O158),1)</f>
        <v>1032.06</v>
      </c>
      <c r="W159" cm="1">
        <f t="array" ref="W159">INDEX('Building Features'!$G$5:$G$22,COLUMN('Building Features'!P158),1)</f>
        <v>284.62</v>
      </c>
      <c r="X159" cm="1">
        <f t="array" ref="X159">INDEX('Building Features'!$G$5:$G$22,COLUMN('Building Features'!Q158),1)</f>
        <v>0</v>
      </c>
      <c r="Y159" cm="1">
        <f t="array" ref="Y159">INDEX('Building Features'!$G$5:$G$22,COLUMN('Building Features'!R158),1)</f>
        <v>1032.06</v>
      </c>
      <c r="AA159">
        <v>128.312401480321</v>
      </c>
      <c r="AB159" s="45" t="s">
        <v>1376</v>
      </c>
      <c r="AC159" s="45" t="s">
        <v>1376</v>
      </c>
      <c r="AD159">
        <v>160.899525462963</v>
      </c>
      <c r="AE159" t="s">
        <v>247</v>
      </c>
      <c r="AF159" t="s">
        <v>247</v>
      </c>
      <c r="AG159">
        <f t="shared" si="8"/>
        <v>0.57281779266703892</v>
      </c>
      <c r="AH159">
        <f t="shared" si="9"/>
        <v>0.72212916434021956</v>
      </c>
      <c r="AJ159">
        <f t="shared" si="11"/>
        <v>1.2949469570072585</v>
      </c>
    </row>
    <row r="160" spans="1:36" x14ac:dyDescent="0.25">
      <c r="A160">
        <f t="shared" si="10"/>
        <v>159</v>
      </c>
      <c r="B160">
        <v>11.6147368481284</v>
      </c>
      <c r="C160">
        <v>4.8041666150092999</v>
      </c>
      <c r="D160">
        <v>0</v>
      </c>
      <c r="E160">
        <v>76.599999999999994</v>
      </c>
      <c r="F160">
        <v>65.6875</v>
      </c>
      <c r="H160" cm="1">
        <f t="array" ref="H160">INDEX('Building Features'!$G$5:$G$22,COLUMN('Building Features'!A159),1)</f>
        <v>5373</v>
      </c>
      <c r="I160" cm="1">
        <f t="array" ref="I160">INDEX('Building Features'!$G$5:$G$22,COLUMN('Building Features'!B159),1)</f>
        <v>15.47</v>
      </c>
      <c r="J160" cm="1">
        <f t="array" ref="J160">INDEX('Building Features'!$G$5:$G$22,COLUMN('Building Features'!C159),1)</f>
        <v>0.4</v>
      </c>
      <c r="K160" cm="1">
        <f t="array" ref="K160">INDEX('Building Features'!$G$5:$G$22,COLUMN('Building Features'!D159),1)</f>
        <v>5</v>
      </c>
      <c r="L160" cm="1">
        <f t="array" ref="L160">INDEX('Building Features'!$G$5:$G$22,COLUMN('Building Features'!E159),1)</f>
        <v>83112.789999999994</v>
      </c>
      <c r="M160" cm="1">
        <f t="array" ref="M160">INDEX('Building Features'!$G$5:$G$22,COLUMN('Building Features'!F159),1)</f>
        <v>939.5</v>
      </c>
      <c r="N160" cm="1">
        <f t="array" ref="N160">INDEX('Building Features'!$G$5:$G$22,COLUMN('Building Features'!G159),1)</f>
        <v>1307.46</v>
      </c>
      <c r="O160" cm="1">
        <f t="array" ref="O160">INDEX('Building Features'!$G$5:$G$22,COLUMN('Building Features'!H159),1)</f>
        <v>35.39</v>
      </c>
      <c r="P160" cm="1">
        <f t="array" ref="P160">INDEX('Building Features'!$G$5:$G$22,COLUMN('Building Features'!I159),1)</f>
        <v>63.57</v>
      </c>
      <c r="Q160" cm="1">
        <f t="array" ref="Q160">INDEX('Building Features'!$G$5:$G$22,COLUMN('Building Features'!J159),1)</f>
        <v>1.8</v>
      </c>
      <c r="R160" cm="1">
        <f t="array" ref="R160">INDEX('Building Features'!$G$5:$G$22,COLUMN('Building Features'!K159),1)</f>
        <v>1</v>
      </c>
      <c r="S160" cm="1">
        <f t="array" ref="S160">INDEX('Building Features'!$G$5:$G$22,COLUMN('Building Features'!L159),1)</f>
        <v>2</v>
      </c>
      <c r="T160" cm="1">
        <f t="array" ref="T160">INDEX('Building Features'!$G$5:$G$22,COLUMN('Building Features'!M159),1)</f>
        <v>2</v>
      </c>
      <c r="U160" cm="1">
        <f t="array" ref="U160">INDEX('Building Features'!$G$5:$G$22,COLUMN('Building Features'!N159),1)</f>
        <v>1959</v>
      </c>
      <c r="V160" cm="1">
        <f t="array" ref="V160">INDEX('Building Features'!$G$5:$G$22,COLUMN('Building Features'!O159),1)</f>
        <v>1032.06</v>
      </c>
      <c r="W160" cm="1">
        <f t="array" ref="W160">INDEX('Building Features'!$G$5:$G$22,COLUMN('Building Features'!P159),1)</f>
        <v>284.62</v>
      </c>
      <c r="X160" cm="1">
        <f t="array" ref="X160">INDEX('Building Features'!$G$5:$G$22,COLUMN('Building Features'!Q159),1)</f>
        <v>0</v>
      </c>
      <c r="Y160" cm="1">
        <f t="array" ref="Y160">INDEX('Building Features'!$G$5:$G$22,COLUMN('Building Features'!R159),1)</f>
        <v>1032.06</v>
      </c>
      <c r="AA160">
        <v>134.293212308618</v>
      </c>
      <c r="AB160" s="45" t="s">
        <v>1377</v>
      </c>
      <c r="AC160" s="45" t="s">
        <v>1377</v>
      </c>
      <c r="AD160">
        <v>116.366134259259</v>
      </c>
      <c r="AE160" t="s">
        <v>1378</v>
      </c>
      <c r="AF160" t="s">
        <v>1378</v>
      </c>
      <c r="AG160">
        <f t="shared" si="8"/>
        <v>0.59966499162479059</v>
      </c>
      <c r="AH160">
        <f t="shared" si="9"/>
        <v>0.52093802345058626</v>
      </c>
      <c r="AJ160">
        <f t="shared" si="11"/>
        <v>1.120603015075377</v>
      </c>
    </row>
    <row r="161" spans="1:36" x14ac:dyDescent="0.25">
      <c r="A161">
        <f t="shared" si="10"/>
        <v>160</v>
      </c>
      <c r="B161">
        <v>13.6831579609921</v>
      </c>
      <c r="C161">
        <v>4.4239582916100799</v>
      </c>
      <c r="D161">
        <v>0</v>
      </c>
      <c r="E161">
        <v>76.905263157894694</v>
      </c>
      <c r="F161">
        <v>64.40625</v>
      </c>
      <c r="H161" cm="1">
        <f t="array" ref="H161">INDEX('Building Features'!$G$5:$G$22,COLUMN('Building Features'!A160),1)</f>
        <v>5373</v>
      </c>
      <c r="I161" cm="1">
        <f t="array" ref="I161">INDEX('Building Features'!$G$5:$G$22,COLUMN('Building Features'!B160),1)</f>
        <v>15.47</v>
      </c>
      <c r="J161" cm="1">
        <f t="array" ref="J161">INDEX('Building Features'!$G$5:$G$22,COLUMN('Building Features'!C160),1)</f>
        <v>0.4</v>
      </c>
      <c r="K161" cm="1">
        <f t="array" ref="K161">INDEX('Building Features'!$G$5:$G$22,COLUMN('Building Features'!D160),1)</f>
        <v>5</v>
      </c>
      <c r="L161" cm="1">
        <f t="array" ref="L161">INDEX('Building Features'!$G$5:$G$22,COLUMN('Building Features'!E160),1)</f>
        <v>83112.789999999994</v>
      </c>
      <c r="M161" cm="1">
        <f t="array" ref="M161">INDEX('Building Features'!$G$5:$G$22,COLUMN('Building Features'!F160),1)</f>
        <v>939.5</v>
      </c>
      <c r="N161" cm="1">
        <f t="array" ref="N161">INDEX('Building Features'!$G$5:$G$22,COLUMN('Building Features'!G160),1)</f>
        <v>1307.46</v>
      </c>
      <c r="O161" cm="1">
        <f t="array" ref="O161">INDEX('Building Features'!$G$5:$G$22,COLUMN('Building Features'!H160),1)</f>
        <v>35.39</v>
      </c>
      <c r="P161" cm="1">
        <f t="array" ref="P161">INDEX('Building Features'!$G$5:$G$22,COLUMN('Building Features'!I160),1)</f>
        <v>63.57</v>
      </c>
      <c r="Q161" cm="1">
        <f t="array" ref="Q161">INDEX('Building Features'!$G$5:$G$22,COLUMN('Building Features'!J160),1)</f>
        <v>1.8</v>
      </c>
      <c r="R161" cm="1">
        <f t="array" ref="R161">INDEX('Building Features'!$G$5:$G$22,COLUMN('Building Features'!K160),1)</f>
        <v>1</v>
      </c>
      <c r="S161" cm="1">
        <f t="array" ref="S161">INDEX('Building Features'!$G$5:$G$22,COLUMN('Building Features'!L160),1)</f>
        <v>2</v>
      </c>
      <c r="T161" cm="1">
        <f t="array" ref="T161">INDEX('Building Features'!$G$5:$G$22,COLUMN('Building Features'!M160),1)</f>
        <v>2</v>
      </c>
      <c r="U161" cm="1">
        <f t="array" ref="U161">INDEX('Building Features'!$G$5:$G$22,COLUMN('Building Features'!N160),1)</f>
        <v>1959</v>
      </c>
      <c r="V161" cm="1">
        <f t="array" ref="V161">INDEX('Building Features'!$G$5:$G$22,COLUMN('Building Features'!O160),1)</f>
        <v>1032.06</v>
      </c>
      <c r="W161" cm="1">
        <f t="array" ref="W161">INDEX('Building Features'!$G$5:$G$22,COLUMN('Building Features'!P160),1)</f>
        <v>284.62</v>
      </c>
      <c r="X161" cm="1">
        <f t="array" ref="X161">INDEX('Building Features'!$G$5:$G$22,COLUMN('Building Features'!Q160),1)</f>
        <v>0</v>
      </c>
      <c r="Y161" cm="1">
        <f t="array" ref="Y161">INDEX('Building Features'!$G$5:$G$22,COLUMN('Building Features'!R160),1)</f>
        <v>1032.06</v>
      </c>
      <c r="AA161">
        <v>132.231700356094</v>
      </c>
      <c r="AB161" s="45" t="s">
        <v>1379</v>
      </c>
      <c r="AC161" s="45" t="s">
        <v>1379</v>
      </c>
      <c r="AD161">
        <v>89.710648148148195</v>
      </c>
      <c r="AE161" t="s">
        <v>1380</v>
      </c>
      <c r="AF161" t="s">
        <v>1380</v>
      </c>
      <c r="AG161">
        <f t="shared" si="8"/>
        <v>0.58980085613251443</v>
      </c>
      <c r="AH161">
        <f t="shared" si="9"/>
        <v>0.40219616601526148</v>
      </c>
      <c r="AJ161">
        <f t="shared" si="11"/>
        <v>0.99199702214777585</v>
      </c>
    </row>
    <row r="162" spans="1:36" x14ac:dyDescent="0.25">
      <c r="A162">
        <f t="shared" si="10"/>
        <v>161</v>
      </c>
      <c r="B162">
        <v>13.542105293273901</v>
      </c>
      <c r="C162">
        <v>4.3416666885217001</v>
      </c>
      <c r="D162">
        <v>0</v>
      </c>
      <c r="E162">
        <v>75.021052631578897</v>
      </c>
      <c r="F162">
        <v>64.78125</v>
      </c>
      <c r="H162" cm="1">
        <f t="array" ref="H162">INDEX('Building Features'!$G$5:$G$22,COLUMN('Building Features'!A161),1)</f>
        <v>5373</v>
      </c>
      <c r="I162" cm="1">
        <f t="array" ref="I162">INDEX('Building Features'!$G$5:$G$22,COLUMN('Building Features'!B161),1)</f>
        <v>15.47</v>
      </c>
      <c r="J162" cm="1">
        <f t="array" ref="J162">INDEX('Building Features'!$G$5:$G$22,COLUMN('Building Features'!C161),1)</f>
        <v>0.4</v>
      </c>
      <c r="K162" cm="1">
        <f t="array" ref="K162">INDEX('Building Features'!$G$5:$G$22,COLUMN('Building Features'!D161),1)</f>
        <v>5</v>
      </c>
      <c r="L162" cm="1">
        <f t="array" ref="L162">INDEX('Building Features'!$G$5:$G$22,COLUMN('Building Features'!E161),1)</f>
        <v>83112.789999999994</v>
      </c>
      <c r="M162" cm="1">
        <f t="array" ref="M162">INDEX('Building Features'!$G$5:$G$22,COLUMN('Building Features'!F161),1)</f>
        <v>939.5</v>
      </c>
      <c r="N162" cm="1">
        <f t="array" ref="N162">INDEX('Building Features'!$G$5:$G$22,COLUMN('Building Features'!G161),1)</f>
        <v>1307.46</v>
      </c>
      <c r="O162" cm="1">
        <f t="array" ref="O162">INDEX('Building Features'!$G$5:$G$22,COLUMN('Building Features'!H161),1)</f>
        <v>35.39</v>
      </c>
      <c r="P162" cm="1">
        <f t="array" ref="P162">INDEX('Building Features'!$G$5:$G$22,COLUMN('Building Features'!I161),1)</f>
        <v>63.57</v>
      </c>
      <c r="Q162" cm="1">
        <f t="array" ref="Q162">INDEX('Building Features'!$G$5:$G$22,COLUMN('Building Features'!J161),1)</f>
        <v>1.8</v>
      </c>
      <c r="R162" cm="1">
        <f t="array" ref="R162">INDEX('Building Features'!$G$5:$G$22,COLUMN('Building Features'!K161),1)</f>
        <v>1</v>
      </c>
      <c r="S162" cm="1">
        <f t="array" ref="S162">INDEX('Building Features'!$G$5:$G$22,COLUMN('Building Features'!L161),1)</f>
        <v>2</v>
      </c>
      <c r="T162" cm="1">
        <f t="array" ref="T162">INDEX('Building Features'!$G$5:$G$22,COLUMN('Building Features'!M161),1)</f>
        <v>2</v>
      </c>
      <c r="U162" cm="1">
        <f t="array" ref="U162">INDEX('Building Features'!$G$5:$G$22,COLUMN('Building Features'!N161),1)</f>
        <v>1959</v>
      </c>
      <c r="V162" cm="1">
        <f t="array" ref="V162">INDEX('Building Features'!$G$5:$G$22,COLUMN('Building Features'!O161),1)</f>
        <v>1032.06</v>
      </c>
      <c r="W162" cm="1">
        <f t="array" ref="W162">INDEX('Building Features'!$G$5:$G$22,COLUMN('Building Features'!P161),1)</f>
        <v>284.62</v>
      </c>
      <c r="X162" cm="1">
        <f t="array" ref="X162">INDEX('Building Features'!$G$5:$G$22,COLUMN('Building Features'!Q161),1)</f>
        <v>0</v>
      </c>
      <c r="Y162" cm="1">
        <f t="array" ref="Y162">INDEX('Building Features'!$G$5:$G$22,COLUMN('Building Features'!R161),1)</f>
        <v>1032.06</v>
      </c>
      <c r="AA162">
        <v>135.83526141007701</v>
      </c>
      <c r="AB162" s="45" t="s">
        <v>1381</v>
      </c>
      <c r="AC162" s="45" t="s">
        <v>1381</v>
      </c>
      <c r="AD162">
        <v>90.899745370370297</v>
      </c>
      <c r="AE162" t="s">
        <v>767</v>
      </c>
      <c r="AF162" t="s">
        <v>767</v>
      </c>
      <c r="AG162">
        <f t="shared" si="8"/>
        <v>0.60645821701098079</v>
      </c>
      <c r="AH162">
        <f t="shared" si="9"/>
        <v>0.40759352317141262</v>
      </c>
      <c r="AJ162">
        <f t="shared" si="11"/>
        <v>1.0140517401823934</v>
      </c>
    </row>
    <row r="163" spans="1:36" x14ac:dyDescent="0.25">
      <c r="A163">
        <f t="shared" si="10"/>
        <v>162</v>
      </c>
      <c r="B163">
        <v>13.898947334289501</v>
      </c>
      <c r="C163">
        <v>4.6229166587193804</v>
      </c>
      <c r="D163">
        <v>0</v>
      </c>
      <c r="E163">
        <v>67.705263157894706</v>
      </c>
      <c r="F163">
        <v>64.90625</v>
      </c>
      <c r="H163" cm="1">
        <f t="array" ref="H163">INDEX('Building Features'!$G$5:$G$22,COLUMN('Building Features'!A162),1)</f>
        <v>5373</v>
      </c>
      <c r="I163" cm="1">
        <f t="array" ref="I163">INDEX('Building Features'!$G$5:$G$22,COLUMN('Building Features'!B162),1)</f>
        <v>15.47</v>
      </c>
      <c r="J163" cm="1">
        <f t="array" ref="J163">INDEX('Building Features'!$G$5:$G$22,COLUMN('Building Features'!C162),1)</f>
        <v>0.4</v>
      </c>
      <c r="K163" cm="1">
        <f t="array" ref="K163">INDEX('Building Features'!$G$5:$G$22,COLUMN('Building Features'!D162),1)</f>
        <v>5</v>
      </c>
      <c r="L163" cm="1">
        <f t="array" ref="L163">INDEX('Building Features'!$G$5:$G$22,COLUMN('Building Features'!E162),1)</f>
        <v>83112.789999999994</v>
      </c>
      <c r="M163" cm="1">
        <f t="array" ref="M163">INDEX('Building Features'!$G$5:$G$22,COLUMN('Building Features'!F162),1)</f>
        <v>939.5</v>
      </c>
      <c r="N163" cm="1">
        <f t="array" ref="N163">INDEX('Building Features'!$G$5:$G$22,COLUMN('Building Features'!G162),1)</f>
        <v>1307.46</v>
      </c>
      <c r="O163" cm="1">
        <f t="array" ref="O163">INDEX('Building Features'!$G$5:$G$22,COLUMN('Building Features'!H162),1)</f>
        <v>35.39</v>
      </c>
      <c r="P163" cm="1">
        <f t="array" ref="P163">INDEX('Building Features'!$G$5:$G$22,COLUMN('Building Features'!I162),1)</f>
        <v>63.57</v>
      </c>
      <c r="Q163" cm="1">
        <f t="array" ref="Q163">INDEX('Building Features'!$G$5:$G$22,COLUMN('Building Features'!J162),1)</f>
        <v>1.8</v>
      </c>
      <c r="R163" cm="1">
        <f t="array" ref="R163">INDEX('Building Features'!$G$5:$G$22,COLUMN('Building Features'!K162),1)</f>
        <v>1</v>
      </c>
      <c r="S163" cm="1">
        <f t="array" ref="S163">INDEX('Building Features'!$G$5:$G$22,COLUMN('Building Features'!L162),1)</f>
        <v>2</v>
      </c>
      <c r="T163" cm="1">
        <f t="array" ref="T163">INDEX('Building Features'!$G$5:$G$22,COLUMN('Building Features'!M162),1)</f>
        <v>2</v>
      </c>
      <c r="U163" cm="1">
        <f t="array" ref="U163">INDEX('Building Features'!$G$5:$G$22,COLUMN('Building Features'!N162),1)</f>
        <v>1959</v>
      </c>
      <c r="V163" cm="1">
        <f t="array" ref="V163">INDEX('Building Features'!$G$5:$G$22,COLUMN('Building Features'!O162),1)</f>
        <v>1032.06</v>
      </c>
      <c r="W163" cm="1">
        <f t="array" ref="W163">INDEX('Building Features'!$G$5:$G$22,COLUMN('Building Features'!P162),1)</f>
        <v>284.62</v>
      </c>
      <c r="X163" cm="1">
        <f t="array" ref="X163">INDEX('Building Features'!$G$5:$G$22,COLUMN('Building Features'!Q162),1)</f>
        <v>0</v>
      </c>
      <c r="Y163" cm="1">
        <f t="array" ref="Y163">INDEX('Building Features'!$G$5:$G$22,COLUMN('Building Features'!R162),1)</f>
        <v>1032.06</v>
      </c>
      <c r="AA163">
        <v>132.297615547444</v>
      </c>
      <c r="AB163" s="45" t="s">
        <v>1382</v>
      </c>
      <c r="AC163" s="45" t="s">
        <v>1382</v>
      </c>
      <c r="AD163">
        <v>124.43116898148099</v>
      </c>
      <c r="AE163" t="s">
        <v>1383</v>
      </c>
      <c r="AF163" t="s">
        <v>1383</v>
      </c>
      <c r="AG163">
        <f t="shared" si="8"/>
        <v>0.59021961660152611</v>
      </c>
      <c r="AH163">
        <f t="shared" si="9"/>
        <v>0.55834729201563371</v>
      </c>
      <c r="AJ163">
        <f t="shared" si="11"/>
        <v>1.1485669086171599</v>
      </c>
    </row>
    <row r="164" spans="1:36" x14ac:dyDescent="0.25">
      <c r="A164">
        <f t="shared" si="10"/>
        <v>163</v>
      </c>
      <c r="B164">
        <v>13.348421066685701</v>
      </c>
      <c r="C164">
        <v>2.5479166110356601</v>
      </c>
      <c r="D164">
        <v>0</v>
      </c>
      <c r="E164">
        <v>76.442105263157899</v>
      </c>
      <c r="F164">
        <v>60.3125</v>
      </c>
      <c r="H164" cm="1">
        <f t="array" ref="H164">INDEX('Building Features'!$G$5:$G$22,COLUMN('Building Features'!A163),1)</f>
        <v>5373</v>
      </c>
      <c r="I164" cm="1">
        <f t="array" ref="I164">INDEX('Building Features'!$G$5:$G$22,COLUMN('Building Features'!B163),1)</f>
        <v>15.47</v>
      </c>
      <c r="J164" cm="1">
        <f t="array" ref="J164">INDEX('Building Features'!$G$5:$G$22,COLUMN('Building Features'!C163),1)</f>
        <v>0.4</v>
      </c>
      <c r="K164" cm="1">
        <f t="array" ref="K164">INDEX('Building Features'!$G$5:$G$22,COLUMN('Building Features'!D163),1)</f>
        <v>5</v>
      </c>
      <c r="L164" cm="1">
        <f t="array" ref="L164">INDEX('Building Features'!$G$5:$G$22,COLUMN('Building Features'!E163),1)</f>
        <v>83112.789999999994</v>
      </c>
      <c r="M164" cm="1">
        <f t="array" ref="M164">INDEX('Building Features'!$G$5:$G$22,COLUMN('Building Features'!F163),1)</f>
        <v>939.5</v>
      </c>
      <c r="N164" cm="1">
        <f t="array" ref="N164">INDEX('Building Features'!$G$5:$G$22,COLUMN('Building Features'!G163),1)</f>
        <v>1307.46</v>
      </c>
      <c r="O164" cm="1">
        <f t="array" ref="O164">INDEX('Building Features'!$G$5:$G$22,COLUMN('Building Features'!H163),1)</f>
        <v>35.39</v>
      </c>
      <c r="P164" cm="1">
        <f t="array" ref="P164">INDEX('Building Features'!$G$5:$G$22,COLUMN('Building Features'!I163),1)</f>
        <v>63.57</v>
      </c>
      <c r="Q164" cm="1">
        <f t="array" ref="Q164">INDEX('Building Features'!$G$5:$G$22,COLUMN('Building Features'!J163),1)</f>
        <v>1.8</v>
      </c>
      <c r="R164" cm="1">
        <f t="array" ref="R164">INDEX('Building Features'!$G$5:$G$22,COLUMN('Building Features'!K163),1)</f>
        <v>1</v>
      </c>
      <c r="S164" cm="1">
        <f t="array" ref="S164">INDEX('Building Features'!$G$5:$G$22,COLUMN('Building Features'!L163),1)</f>
        <v>2</v>
      </c>
      <c r="T164" cm="1">
        <f t="array" ref="T164">INDEX('Building Features'!$G$5:$G$22,COLUMN('Building Features'!M163),1)</f>
        <v>2</v>
      </c>
      <c r="U164" cm="1">
        <f t="array" ref="U164">INDEX('Building Features'!$G$5:$G$22,COLUMN('Building Features'!N163),1)</f>
        <v>1959</v>
      </c>
      <c r="V164" cm="1">
        <f t="array" ref="V164">INDEX('Building Features'!$G$5:$G$22,COLUMN('Building Features'!O163),1)</f>
        <v>1032.06</v>
      </c>
      <c r="W164" cm="1">
        <f t="array" ref="W164">INDEX('Building Features'!$G$5:$G$22,COLUMN('Building Features'!P163),1)</f>
        <v>284.62</v>
      </c>
      <c r="X164" cm="1">
        <f t="array" ref="X164">INDEX('Building Features'!$G$5:$G$22,COLUMN('Building Features'!Q163),1)</f>
        <v>0</v>
      </c>
      <c r="Y164" cm="1">
        <f t="array" ref="Y164">INDEX('Building Features'!$G$5:$G$22,COLUMN('Building Features'!R163),1)</f>
        <v>1032.06</v>
      </c>
      <c r="AA164">
        <v>118.215012682013</v>
      </c>
      <c r="AB164" s="45" t="s">
        <v>1384</v>
      </c>
      <c r="AC164" s="45" t="s">
        <v>1384</v>
      </c>
      <c r="AD164">
        <v>79.822271982475399</v>
      </c>
      <c r="AE164" t="s">
        <v>1337</v>
      </c>
      <c r="AF164" t="s">
        <v>1337</v>
      </c>
      <c r="AG164">
        <f t="shared" si="8"/>
        <v>0.52763819095477382</v>
      </c>
      <c r="AH164">
        <f t="shared" si="9"/>
        <v>0.37223152801042247</v>
      </c>
      <c r="AJ164">
        <f t="shared" si="11"/>
        <v>0.8998697189651963</v>
      </c>
    </row>
    <row r="165" spans="1:36" x14ac:dyDescent="0.25">
      <c r="A165">
        <f t="shared" si="10"/>
        <v>164</v>
      </c>
      <c r="B165">
        <v>15.807368469238201</v>
      </c>
      <c r="C165">
        <v>2.6968750754992099</v>
      </c>
      <c r="D165">
        <v>0</v>
      </c>
      <c r="E165">
        <v>76.842105263157805</v>
      </c>
      <c r="F165">
        <v>60.1875</v>
      </c>
      <c r="H165" cm="1">
        <f t="array" ref="H165">INDEX('Building Features'!$G$5:$G$22,COLUMN('Building Features'!A164),1)</f>
        <v>5373</v>
      </c>
      <c r="I165" cm="1">
        <f t="array" ref="I165">INDEX('Building Features'!$G$5:$G$22,COLUMN('Building Features'!B164),1)</f>
        <v>15.47</v>
      </c>
      <c r="J165" cm="1">
        <f t="array" ref="J165">INDEX('Building Features'!$G$5:$G$22,COLUMN('Building Features'!C164),1)</f>
        <v>0.4</v>
      </c>
      <c r="K165" cm="1">
        <f t="array" ref="K165">INDEX('Building Features'!$G$5:$G$22,COLUMN('Building Features'!D164),1)</f>
        <v>5</v>
      </c>
      <c r="L165" cm="1">
        <f t="array" ref="L165">INDEX('Building Features'!$G$5:$G$22,COLUMN('Building Features'!E164),1)</f>
        <v>83112.789999999994</v>
      </c>
      <c r="M165" cm="1">
        <f t="array" ref="M165">INDEX('Building Features'!$G$5:$G$22,COLUMN('Building Features'!F164),1)</f>
        <v>939.5</v>
      </c>
      <c r="N165" cm="1">
        <f t="array" ref="N165">INDEX('Building Features'!$G$5:$G$22,COLUMN('Building Features'!G164),1)</f>
        <v>1307.46</v>
      </c>
      <c r="O165" cm="1">
        <f t="array" ref="O165">INDEX('Building Features'!$G$5:$G$22,COLUMN('Building Features'!H164),1)</f>
        <v>35.39</v>
      </c>
      <c r="P165" cm="1">
        <f t="array" ref="P165">INDEX('Building Features'!$G$5:$G$22,COLUMN('Building Features'!I164),1)</f>
        <v>63.57</v>
      </c>
      <c r="Q165" cm="1">
        <f t="array" ref="Q165">INDEX('Building Features'!$G$5:$G$22,COLUMN('Building Features'!J164),1)</f>
        <v>1.8</v>
      </c>
      <c r="R165" cm="1">
        <f t="array" ref="R165">INDEX('Building Features'!$G$5:$G$22,COLUMN('Building Features'!K164),1)</f>
        <v>1</v>
      </c>
      <c r="S165" cm="1">
        <f t="array" ref="S165">INDEX('Building Features'!$G$5:$G$22,COLUMN('Building Features'!L164),1)</f>
        <v>2</v>
      </c>
      <c r="T165" cm="1">
        <f t="array" ref="T165">INDEX('Building Features'!$G$5:$G$22,COLUMN('Building Features'!M164),1)</f>
        <v>2</v>
      </c>
      <c r="U165" cm="1">
        <f t="array" ref="U165">INDEX('Building Features'!$G$5:$G$22,COLUMN('Building Features'!N164),1)</f>
        <v>1959</v>
      </c>
      <c r="V165" cm="1">
        <f t="array" ref="V165">INDEX('Building Features'!$G$5:$G$22,COLUMN('Building Features'!O164),1)</f>
        <v>1032.06</v>
      </c>
      <c r="W165" cm="1">
        <f t="array" ref="W165">INDEX('Building Features'!$G$5:$G$22,COLUMN('Building Features'!P164),1)</f>
        <v>284.62</v>
      </c>
      <c r="X165" cm="1">
        <f t="array" ref="X165">INDEX('Building Features'!$G$5:$G$22,COLUMN('Building Features'!Q164),1)</f>
        <v>0</v>
      </c>
      <c r="Y165" cm="1">
        <f t="array" ref="Y165">INDEX('Building Features'!$G$5:$G$22,COLUMN('Building Features'!R164),1)</f>
        <v>1032.06</v>
      </c>
      <c r="AA165">
        <v>118.14392560049301</v>
      </c>
      <c r="AB165" s="45" t="s">
        <v>1385</v>
      </c>
      <c r="AC165" s="45" t="s">
        <v>1385</v>
      </c>
      <c r="AD165">
        <v>78.154560185185105</v>
      </c>
      <c r="AE165" t="s">
        <v>769</v>
      </c>
      <c r="AF165" t="s">
        <v>769</v>
      </c>
      <c r="AG165">
        <f t="shared" si="8"/>
        <v>0.527359017308766</v>
      </c>
      <c r="AH165">
        <f t="shared" si="9"/>
        <v>0.35175879396984927</v>
      </c>
      <c r="AJ165">
        <f t="shared" si="11"/>
        <v>0.87911781127861532</v>
      </c>
    </row>
    <row r="166" spans="1:36" x14ac:dyDescent="0.25">
      <c r="A166">
        <f t="shared" si="10"/>
        <v>165</v>
      </c>
      <c r="B166">
        <v>15.4557894054212</v>
      </c>
      <c r="C166">
        <v>1.7041666507720901</v>
      </c>
      <c r="D166">
        <v>0</v>
      </c>
      <c r="E166">
        <v>94.589473684210503</v>
      </c>
      <c r="F166">
        <v>65.09375</v>
      </c>
      <c r="H166" cm="1">
        <f t="array" ref="H166">INDEX('Building Features'!$G$5:$G$22,COLUMN('Building Features'!A165),1)</f>
        <v>5373</v>
      </c>
      <c r="I166" cm="1">
        <f t="array" ref="I166">INDEX('Building Features'!$G$5:$G$22,COLUMN('Building Features'!B165),1)</f>
        <v>15.47</v>
      </c>
      <c r="J166" cm="1">
        <f t="array" ref="J166">INDEX('Building Features'!$G$5:$G$22,COLUMN('Building Features'!C165),1)</f>
        <v>0.4</v>
      </c>
      <c r="K166" cm="1">
        <f t="array" ref="K166">INDEX('Building Features'!$G$5:$G$22,COLUMN('Building Features'!D165),1)</f>
        <v>5</v>
      </c>
      <c r="L166" cm="1">
        <f t="array" ref="L166">INDEX('Building Features'!$G$5:$G$22,COLUMN('Building Features'!E165),1)</f>
        <v>83112.789999999994</v>
      </c>
      <c r="M166" cm="1">
        <f t="array" ref="M166">INDEX('Building Features'!$G$5:$G$22,COLUMN('Building Features'!F165),1)</f>
        <v>939.5</v>
      </c>
      <c r="N166" cm="1">
        <f t="array" ref="N166">INDEX('Building Features'!$G$5:$G$22,COLUMN('Building Features'!G165),1)</f>
        <v>1307.46</v>
      </c>
      <c r="O166" cm="1">
        <f t="array" ref="O166">INDEX('Building Features'!$G$5:$G$22,COLUMN('Building Features'!H165),1)</f>
        <v>35.39</v>
      </c>
      <c r="P166" cm="1">
        <f t="array" ref="P166">INDEX('Building Features'!$G$5:$G$22,COLUMN('Building Features'!I165),1)</f>
        <v>63.57</v>
      </c>
      <c r="Q166" cm="1">
        <f t="array" ref="Q166">INDEX('Building Features'!$G$5:$G$22,COLUMN('Building Features'!J165),1)</f>
        <v>1.8</v>
      </c>
      <c r="R166" cm="1">
        <f t="array" ref="R166">INDEX('Building Features'!$G$5:$G$22,COLUMN('Building Features'!K165),1)</f>
        <v>1</v>
      </c>
      <c r="S166" cm="1">
        <f t="array" ref="S166">INDEX('Building Features'!$G$5:$G$22,COLUMN('Building Features'!L165),1)</f>
        <v>2</v>
      </c>
      <c r="T166" cm="1">
        <f t="array" ref="T166">INDEX('Building Features'!$G$5:$G$22,COLUMN('Building Features'!M165),1)</f>
        <v>2</v>
      </c>
      <c r="U166" cm="1">
        <f t="array" ref="U166">INDEX('Building Features'!$G$5:$G$22,COLUMN('Building Features'!N165),1)</f>
        <v>1959</v>
      </c>
      <c r="V166" cm="1">
        <f t="array" ref="V166">INDEX('Building Features'!$G$5:$G$22,COLUMN('Building Features'!O165),1)</f>
        <v>1032.06</v>
      </c>
      <c r="W166" cm="1">
        <f t="array" ref="W166">INDEX('Building Features'!$G$5:$G$22,COLUMN('Building Features'!P165),1)</f>
        <v>284.62</v>
      </c>
      <c r="X166" cm="1">
        <f t="array" ref="X166">INDEX('Building Features'!$G$5:$G$22,COLUMN('Building Features'!Q165),1)</f>
        <v>0</v>
      </c>
      <c r="Y166" cm="1">
        <f t="array" ref="Y166">INDEX('Building Features'!$G$5:$G$22,COLUMN('Building Features'!R165),1)</f>
        <v>1032.06</v>
      </c>
      <c r="AA166">
        <v>131.77218490159001</v>
      </c>
      <c r="AB166" s="45" t="s">
        <v>1386</v>
      </c>
      <c r="AC166" s="45" t="s">
        <v>1386</v>
      </c>
      <c r="AD166">
        <v>56.420083996860399</v>
      </c>
      <c r="AE166" t="s">
        <v>1387</v>
      </c>
      <c r="AF166" t="s">
        <v>1387</v>
      </c>
      <c r="AG166">
        <f t="shared" si="8"/>
        <v>0.58812581425646748</v>
      </c>
      <c r="AH166">
        <f t="shared" si="9"/>
        <v>0.25311743904708728</v>
      </c>
      <c r="AJ166">
        <f t="shared" si="11"/>
        <v>0.84124325330355476</v>
      </c>
    </row>
    <row r="167" spans="1:36" x14ac:dyDescent="0.25">
      <c r="A167">
        <f t="shared" si="10"/>
        <v>166</v>
      </c>
      <c r="B167">
        <v>16.217894744873</v>
      </c>
      <c r="C167">
        <v>2.63854164878527</v>
      </c>
      <c r="D167">
        <v>0</v>
      </c>
      <c r="E167">
        <v>85.947368421052602</v>
      </c>
      <c r="F167">
        <v>63.8125</v>
      </c>
      <c r="H167" cm="1">
        <f t="array" ref="H167">INDEX('Building Features'!$G$5:$G$22,COLUMN('Building Features'!A166),1)</f>
        <v>5373</v>
      </c>
      <c r="I167" cm="1">
        <f t="array" ref="I167">INDEX('Building Features'!$G$5:$G$22,COLUMN('Building Features'!B166),1)</f>
        <v>15.47</v>
      </c>
      <c r="J167" cm="1">
        <f t="array" ref="J167">INDEX('Building Features'!$G$5:$G$22,COLUMN('Building Features'!C166),1)</f>
        <v>0.4</v>
      </c>
      <c r="K167" cm="1">
        <f t="array" ref="K167">INDEX('Building Features'!$G$5:$G$22,COLUMN('Building Features'!D166),1)</f>
        <v>5</v>
      </c>
      <c r="L167" cm="1">
        <f t="array" ref="L167">INDEX('Building Features'!$G$5:$G$22,COLUMN('Building Features'!E166),1)</f>
        <v>83112.789999999994</v>
      </c>
      <c r="M167" cm="1">
        <f t="array" ref="M167">INDEX('Building Features'!$G$5:$G$22,COLUMN('Building Features'!F166),1)</f>
        <v>939.5</v>
      </c>
      <c r="N167" cm="1">
        <f t="array" ref="N167">INDEX('Building Features'!$G$5:$G$22,COLUMN('Building Features'!G166),1)</f>
        <v>1307.46</v>
      </c>
      <c r="O167" cm="1">
        <f t="array" ref="O167">INDEX('Building Features'!$G$5:$G$22,COLUMN('Building Features'!H166),1)</f>
        <v>35.39</v>
      </c>
      <c r="P167" cm="1">
        <f t="array" ref="P167">INDEX('Building Features'!$G$5:$G$22,COLUMN('Building Features'!I166),1)</f>
        <v>63.57</v>
      </c>
      <c r="Q167" cm="1">
        <f t="array" ref="Q167">INDEX('Building Features'!$G$5:$G$22,COLUMN('Building Features'!J166),1)</f>
        <v>1.8</v>
      </c>
      <c r="R167" cm="1">
        <f t="array" ref="R167">INDEX('Building Features'!$G$5:$G$22,COLUMN('Building Features'!K166),1)</f>
        <v>1</v>
      </c>
      <c r="S167" cm="1">
        <f t="array" ref="S167">INDEX('Building Features'!$G$5:$G$22,COLUMN('Building Features'!L166),1)</f>
        <v>2</v>
      </c>
      <c r="T167" cm="1">
        <f t="array" ref="T167">INDEX('Building Features'!$G$5:$G$22,COLUMN('Building Features'!M166),1)</f>
        <v>2</v>
      </c>
      <c r="U167" cm="1">
        <f t="array" ref="U167">INDEX('Building Features'!$G$5:$G$22,COLUMN('Building Features'!N166),1)</f>
        <v>1959</v>
      </c>
      <c r="V167" cm="1">
        <f t="array" ref="V167">INDEX('Building Features'!$G$5:$G$22,COLUMN('Building Features'!O166),1)</f>
        <v>1032.06</v>
      </c>
      <c r="W167" cm="1">
        <f t="array" ref="W167">INDEX('Building Features'!$G$5:$G$22,COLUMN('Building Features'!P166),1)</f>
        <v>284.62</v>
      </c>
      <c r="X167" cm="1">
        <f t="array" ref="X167">INDEX('Building Features'!$G$5:$G$22,COLUMN('Building Features'!Q166),1)</f>
        <v>0</v>
      </c>
      <c r="Y167" cm="1">
        <f t="array" ref="Y167">INDEX('Building Features'!$G$5:$G$22,COLUMN('Building Features'!R166),1)</f>
        <v>1032.06</v>
      </c>
      <c r="AA167">
        <v>130.074589627672</v>
      </c>
      <c r="AB167" s="45" t="s">
        <v>1388</v>
      </c>
      <c r="AC167" s="45" t="s">
        <v>1388</v>
      </c>
      <c r="AD167">
        <v>39.319085648148103</v>
      </c>
      <c r="AE167" t="s">
        <v>427</v>
      </c>
      <c r="AF167" t="s">
        <v>427</v>
      </c>
      <c r="AG167">
        <f t="shared" si="8"/>
        <v>0.5806811836962591</v>
      </c>
      <c r="AH167">
        <f t="shared" si="9"/>
        <v>0.17867113344500279</v>
      </c>
      <c r="AJ167">
        <f t="shared" si="11"/>
        <v>0.75935231714126195</v>
      </c>
    </row>
    <row r="168" spans="1:36" x14ac:dyDescent="0.25">
      <c r="A168">
        <f t="shared" si="10"/>
        <v>167</v>
      </c>
      <c r="B168">
        <v>15.3452631900185</v>
      </c>
      <c r="C168">
        <v>1.91354178388913</v>
      </c>
      <c r="D168">
        <v>0</v>
      </c>
      <c r="E168">
        <v>81.768421052631496</v>
      </c>
      <c r="F168">
        <v>61.59375</v>
      </c>
      <c r="H168" cm="1">
        <f t="array" ref="H168">INDEX('Building Features'!$G$5:$G$22,COLUMN('Building Features'!A167),1)</f>
        <v>5373</v>
      </c>
      <c r="I168" cm="1">
        <f t="array" ref="I168">INDEX('Building Features'!$G$5:$G$22,COLUMN('Building Features'!B167),1)</f>
        <v>15.47</v>
      </c>
      <c r="J168" cm="1">
        <f t="array" ref="J168">INDEX('Building Features'!$G$5:$G$22,COLUMN('Building Features'!C167),1)</f>
        <v>0.4</v>
      </c>
      <c r="K168" cm="1">
        <f t="array" ref="K168">INDEX('Building Features'!$G$5:$G$22,COLUMN('Building Features'!D167),1)</f>
        <v>5</v>
      </c>
      <c r="L168" cm="1">
        <f t="array" ref="L168">INDEX('Building Features'!$G$5:$G$22,COLUMN('Building Features'!E167),1)</f>
        <v>83112.789999999994</v>
      </c>
      <c r="M168" cm="1">
        <f t="array" ref="M168">INDEX('Building Features'!$G$5:$G$22,COLUMN('Building Features'!F167),1)</f>
        <v>939.5</v>
      </c>
      <c r="N168" cm="1">
        <f t="array" ref="N168">INDEX('Building Features'!$G$5:$G$22,COLUMN('Building Features'!G167),1)</f>
        <v>1307.46</v>
      </c>
      <c r="O168" cm="1">
        <f t="array" ref="O168">INDEX('Building Features'!$G$5:$G$22,COLUMN('Building Features'!H167),1)</f>
        <v>35.39</v>
      </c>
      <c r="P168" cm="1">
        <f t="array" ref="P168">INDEX('Building Features'!$G$5:$G$22,COLUMN('Building Features'!I167),1)</f>
        <v>63.57</v>
      </c>
      <c r="Q168" cm="1">
        <f t="array" ref="Q168">INDEX('Building Features'!$G$5:$G$22,COLUMN('Building Features'!J167),1)</f>
        <v>1.8</v>
      </c>
      <c r="R168" cm="1">
        <f t="array" ref="R168">INDEX('Building Features'!$G$5:$G$22,COLUMN('Building Features'!K167),1)</f>
        <v>1</v>
      </c>
      <c r="S168" cm="1">
        <f t="array" ref="S168">INDEX('Building Features'!$G$5:$G$22,COLUMN('Building Features'!L167),1)</f>
        <v>2</v>
      </c>
      <c r="T168" cm="1">
        <f t="array" ref="T168">INDEX('Building Features'!$G$5:$G$22,COLUMN('Building Features'!M167),1)</f>
        <v>2</v>
      </c>
      <c r="U168" cm="1">
        <f t="array" ref="U168">INDEX('Building Features'!$G$5:$G$22,COLUMN('Building Features'!N167),1)</f>
        <v>1959</v>
      </c>
      <c r="V168" cm="1">
        <f t="array" ref="V168">INDEX('Building Features'!$G$5:$G$22,COLUMN('Building Features'!O167),1)</f>
        <v>1032.06</v>
      </c>
      <c r="W168" cm="1">
        <f t="array" ref="W168">INDEX('Building Features'!$G$5:$G$22,COLUMN('Building Features'!P167),1)</f>
        <v>284.62</v>
      </c>
      <c r="X168" cm="1">
        <f t="array" ref="X168">INDEX('Building Features'!$G$5:$G$22,COLUMN('Building Features'!Q167),1)</f>
        <v>0</v>
      </c>
      <c r="Y168" cm="1">
        <f t="array" ref="Y168">INDEX('Building Features'!$G$5:$G$22,COLUMN('Building Features'!R167),1)</f>
        <v>1032.06</v>
      </c>
      <c r="AA168">
        <v>125.120201277821</v>
      </c>
      <c r="AB168" s="45" t="s">
        <v>1389</v>
      </c>
      <c r="AC168" s="45" t="s">
        <v>1389</v>
      </c>
      <c r="AD168">
        <v>15.0502430555555</v>
      </c>
      <c r="AE168" t="s">
        <v>1390</v>
      </c>
      <c r="AF168" t="s">
        <v>1390</v>
      </c>
      <c r="AG168">
        <f t="shared" si="8"/>
        <v>0.55802158942862456</v>
      </c>
      <c r="AH168">
        <f t="shared" si="9"/>
        <v>6.8862832681928166E-2</v>
      </c>
      <c r="AJ168">
        <f t="shared" si="11"/>
        <v>0.62688442211055273</v>
      </c>
    </row>
    <row r="169" spans="1:36" x14ac:dyDescent="0.25">
      <c r="A169">
        <f t="shared" si="10"/>
        <v>168</v>
      </c>
      <c r="B169">
        <v>16.185263021368701</v>
      </c>
      <c r="C169">
        <v>0</v>
      </c>
      <c r="D169">
        <v>0.17187506953875301</v>
      </c>
      <c r="E169">
        <v>74.421052631578902</v>
      </c>
      <c r="F169">
        <v>64.3125</v>
      </c>
      <c r="H169" cm="1">
        <f t="array" ref="H169">INDEX('Building Features'!$G$5:$G$22,COLUMN('Building Features'!A168),1)</f>
        <v>5373</v>
      </c>
      <c r="I169" cm="1">
        <f t="array" ref="I169">INDEX('Building Features'!$G$5:$G$22,COLUMN('Building Features'!B168),1)</f>
        <v>15.47</v>
      </c>
      <c r="J169" cm="1">
        <f t="array" ref="J169">INDEX('Building Features'!$G$5:$G$22,COLUMN('Building Features'!C168),1)</f>
        <v>0.4</v>
      </c>
      <c r="K169" cm="1">
        <f t="array" ref="K169">INDEX('Building Features'!$G$5:$G$22,COLUMN('Building Features'!D168),1)</f>
        <v>5</v>
      </c>
      <c r="L169" cm="1">
        <f t="array" ref="L169">INDEX('Building Features'!$G$5:$G$22,COLUMN('Building Features'!E168),1)</f>
        <v>83112.789999999994</v>
      </c>
      <c r="M169" cm="1">
        <f t="array" ref="M169">INDEX('Building Features'!$G$5:$G$22,COLUMN('Building Features'!F168),1)</f>
        <v>939.5</v>
      </c>
      <c r="N169" cm="1">
        <f t="array" ref="N169">INDEX('Building Features'!$G$5:$G$22,COLUMN('Building Features'!G168),1)</f>
        <v>1307.46</v>
      </c>
      <c r="O169" cm="1">
        <f t="array" ref="O169">INDEX('Building Features'!$G$5:$G$22,COLUMN('Building Features'!H168),1)</f>
        <v>35.39</v>
      </c>
      <c r="P169" cm="1">
        <f t="array" ref="P169">INDEX('Building Features'!$G$5:$G$22,COLUMN('Building Features'!I168),1)</f>
        <v>63.57</v>
      </c>
      <c r="Q169" cm="1">
        <f t="array" ref="Q169">INDEX('Building Features'!$G$5:$G$22,COLUMN('Building Features'!J168),1)</f>
        <v>1.8</v>
      </c>
      <c r="R169" cm="1">
        <f t="array" ref="R169">INDEX('Building Features'!$G$5:$G$22,COLUMN('Building Features'!K168),1)</f>
        <v>1</v>
      </c>
      <c r="S169" cm="1">
        <f t="array" ref="S169">INDEX('Building Features'!$G$5:$G$22,COLUMN('Building Features'!L168),1)</f>
        <v>2</v>
      </c>
      <c r="T169" cm="1">
        <f t="array" ref="T169">INDEX('Building Features'!$G$5:$G$22,COLUMN('Building Features'!M168),1)</f>
        <v>2</v>
      </c>
      <c r="U169" cm="1">
        <f t="array" ref="U169">INDEX('Building Features'!$G$5:$G$22,COLUMN('Building Features'!N168),1)</f>
        <v>1959</v>
      </c>
      <c r="V169" cm="1">
        <f t="array" ref="V169">INDEX('Building Features'!$G$5:$G$22,COLUMN('Building Features'!O168),1)</f>
        <v>1032.06</v>
      </c>
      <c r="W169" cm="1">
        <f t="array" ref="W169">INDEX('Building Features'!$G$5:$G$22,COLUMN('Building Features'!P168),1)</f>
        <v>284.62</v>
      </c>
      <c r="X169" cm="1">
        <f t="array" ref="X169">INDEX('Building Features'!$G$5:$G$22,COLUMN('Building Features'!Q168),1)</f>
        <v>0</v>
      </c>
      <c r="Y169" cm="1">
        <f t="array" ref="Y169">INDEX('Building Features'!$G$5:$G$22,COLUMN('Building Features'!R168),1)</f>
        <v>1032.06</v>
      </c>
      <c r="AA169">
        <v>129.260558265491</v>
      </c>
      <c r="AB169" s="45" t="s">
        <v>1391</v>
      </c>
      <c r="AC169" s="45" t="s">
        <v>1391</v>
      </c>
      <c r="AD169">
        <v>35.945243055555402</v>
      </c>
      <c r="AE169" t="s">
        <v>1392</v>
      </c>
      <c r="AF169" t="s">
        <v>1392</v>
      </c>
      <c r="AG169">
        <f t="shared" si="8"/>
        <v>0.57691233947515352</v>
      </c>
      <c r="AH169">
        <f t="shared" si="9"/>
        <v>0.15987344128047645</v>
      </c>
      <c r="AJ169">
        <f t="shared" si="11"/>
        <v>0.73678578075562995</v>
      </c>
    </row>
    <row r="170" spans="1:36" x14ac:dyDescent="0.25">
      <c r="A170">
        <f t="shared" si="10"/>
        <v>169</v>
      </c>
      <c r="B170">
        <v>18.5168421695106</v>
      </c>
      <c r="C170">
        <v>0.84166667858759603</v>
      </c>
      <c r="D170">
        <v>0</v>
      </c>
      <c r="E170">
        <v>63.473684210526301</v>
      </c>
      <c r="F170">
        <v>63.1875</v>
      </c>
      <c r="H170" cm="1">
        <f t="array" ref="H170">INDEX('Building Features'!$G$5:$G$22,COLUMN('Building Features'!A169),1)</f>
        <v>5373</v>
      </c>
      <c r="I170" cm="1">
        <f t="array" ref="I170">INDEX('Building Features'!$G$5:$G$22,COLUMN('Building Features'!B169),1)</f>
        <v>15.47</v>
      </c>
      <c r="J170" cm="1">
        <f t="array" ref="J170">INDEX('Building Features'!$G$5:$G$22,COLUMN('Building Features'!C169),1)</f>
        <v>0.4</v>
      </c>
      <c r="K170" cm="1">
        <f t="array" ref="K170">INDEX('Building Features'!$G$5:$G$22,COLUMN('Building Features'!D169),1)</f>
        <v>5</v>
      </c>
      <c r="L170" cm="1">
        <f t="array" ref="L170">INDEX('Building Features'!$G$5:$G$22,COLUMN('Building Features'!E169),1)</f>
        <v>83112.789999999994</v>
      </c>
      <c r="M170" cm="1">
        <f t="array" ref="M170">INDEX('Building Features'!$G$5:$G$22,COLUMN('Building Features'!F169),1)</f>
        <v>939.5</v>
      </c>
      <c r="N170" cm="1">
        <f t="array" ref="N170">INDEX('Building Features'!$G$5:$G$22,COLUMN('Building Features'!G169),1)</f>
        <v>1307.46</v>
      </c>
      <c r="O170" cm="1">
        <f t="array" ref="O170">INDEX('Building Features'!$G$5:$G$22,COLUMN('Building Features'!H169),1)</f>
        <v>35.39</v>
      </c>
      <c r="P170" cm="1">
        <f t="array" ref="P170">INDEX('Building Features'!$G$5:$G$22,COLUMN('Building Features'!I169),1)</f>
        <v>63.57</v>
      </c>
      <c r="Q170" cm="1">
        <f t="array" ref="Q170">INDEX('Building Features'!$G$5:$G$22,COLUMN('Building Features'!J169),1)</f>
        <v>1.8</v>
      </c>
      <c r="R170" cm="1">
        <f t="array" ref="R170">INDEX('Building Features'!$G$5:$G$22,COLUMN('Building Features'!K169),1)</f>
        <v>1</v>
      </c>
      <c r="S170" cm="1">
        <f t="array" ref="S170">INDEX('Building Features'!$G$5:$G$22,COLUMN('Building Features'!L169),1)</f>
        <v>2</v>
      </c>
      <c r="T170" cm="1">
        <f t="array" ref="T170">INDEX('Building Features'!$G$5:$G$22,COLUMN('Building Features'!M169),1)</f>
        <v>2</v>
      </c>
      <c r="U170" cm="1">
        <f t="array" ref="U170">INDEX('Building Features'!$G$5:$G$22,COLUMN('Building Features'!N169),1)</f>
        <v>1959</v>
      </c>
      <c r="V170" cm="1">
        <f t="array" ref="V170">INDEX('Building Features'!$G$5:$G$22,COLUMN('Building Features'!O169),1)</f>
        <v>1032.06</v>
      </c>
      <c r="W170" cm="1">
        <f t="array" ref="W170">INDEX('Building Features'!$G$5:$G$22,COLUMN('Building Features'!P169),1)</f>
        <v>284.62</v>
      </c>
      <c r="X170" cm="1">
        <f t="array" ref="X170">INDEX('Building Features'!$G$5:$G$22,COLUMN('Building Features'!Q169),1)</f>
        <v>0</v>
      </c>
      <c r="Y170" cm="1">
        <f t="array" ref="Y170">INDEX('Building Features'!$G$5:$G$22,COLUMN('Building Features'!R169),1)</f>
        <v>1032.06</v>
      </c>
      <c r="AA170">
        <v>128.41515415924499</v>
      </c>
      <c r="AB170" s="45" t="s">
        <v>1393</v>
      </c>
      <c r="AC170" s="45" t="s">
        <v>1393</v>
      </c>
      <c r="AD170">
        <v>14.685810185185099</v>
      </c>
      <c r="AE170" t="s">
        <v>1394</v>
      </c>
      <c r="AF170" t="s">
        <v>1394</v>
      </c>
      <c r="AG170">
        <f t="shared" si="8"/>
        <v>0.57314349525404806</v>
      </c>
      <c r="AH170">
        <f t="shared" si="9"/>
        <v>6.7187790805881262E-2</v>
      </c>
      <c r="AJ170">
        <f t="shared" si="11"/>
        <v>0.64033128605992928</v>
      </c>
    </row>
    <row r="171" spans="1:36" x14ac:dyDescent="0.25">
      <c r="A171">
        <f t="shared" si="10"/>
        <v>170</v>
      </c>
      <c r="B171">
        <v>16.977894742865299</v>
      </c>
      <c r="C171">
        <v>1.5520833532015399</v>
      </c>
      <c r="D171">
        <v>0</v>
      </c>
      <c r="E171">
        <v>78.810526315789403</v>
      </c>
      <c r="F171">
        <v>60.3125</v>
      </c>
      <c r="H171" cm="1">
        <f t="array" ref="H171">INDEX('Building Features'!$G$5:$G$22,COLUMN('Building Features'!A170),1)</f>
        <v>5373</v>
      </c>
      <c r="I171" cm="1">
        <f t="array" ref="I171">INDEX('Building Features'!$G$5:$G$22,COLUMN('Building Features'!B170),1)</f>
        <v>15.47</v>
      </c>
      <c r="J171" cm="1">
        <f t="array" ref="J171">INDEX('Building Features'!$G$5:$G$22,COLUMN('Building Features'!C170),1)</f>
        <v>0.4</v>
      </c>
      <c r="K171" cm="1">
        <f t="array" ref="K171">INDEX('Building Features'!$G$5:$G$22,COLUMN('Building Features'!D170),1)</f>
        <v>5</v>
      </c>
      <c r="L171" cm="1">
        <f t="array" ref="L171">INDEX('Building Features'!$G$5:$G$22,COLUMN('Building Features'!E170),1)</f>
        <v>83112.789999999994</v>
      </c>
      <c r="M171" cm="1">
        <f t="array" ref="M171">INDEX('Building Features'!$G$5:$G$22,COLUMN('Building Features'!F170),1)</f>
        <v>939.5</v>
      </c>
      <c r="N171" cm="1">
        <f t="array" ref="N171">INDEX('Building Features'!$G$5:$G$22,COLUMN('Building Features'!G170),1)</f>
        <v>1307.46</v>
      </c>
      <c r="O171" cm="1">
        <f t="array" ref="O171">INDEX('Building Features'!$G$5:$G$22,COLUMN('Building Features'!H170),1)</f>
        <v>35.39</v>
      </c>
      <c r="P171" cm="1">
        <f t="array" ref="P171">INDEX('Building Features'!$G$5:$G$22,COLUMN('Building Features'!I170),1)</f>
        <v>63.57</v>
      </c>
      <c r="Q171" cm="1">
        <f t="array" ref="Q171">INDEX('Building Features'!$G$5:$G$22,COLUMN('Building Features'!J170),1)</f>
        <v>1.8</v>
      </c>
      <c r="R171" cm="1">
        <f t="array" ref="R171">INDEX('Building Features'!$G$5:$G$22,COLUMN('Building Features'!K170),1)</f>
        <v>1</v>
      </c>
      <c r="S171" cm="1">
        <f t="array" ref="S171">INDEX('Building Features'!$G$5:$G$22,COLUMN('Building Features'!L170),1)</f>
        <v>2</v>
      </c>
      <c r="T171" cm="1">
        <f t="array" ref="T171">INDEX('Building Features'!$G$5:$G$22,COLUMN('Building Features'!M170),1)</f>
        <v>2</v>
      </c>
      <c r="U171" cm="1">
        <f t="array" ref="U171">INDEX('Building Features'!$G$5:$G$22,COLUMN('Building Features'!N170),1)</f>
        <v>1959</v>
      </c>
      <c r="V171" cm="1">
        <f t="array" ref="V171">INDEX('Building Features'!$G$5:$G$22,COLUMN('Building Features'!O170),1)</f>
        <v>1032.06</v>
      </c>
      <c r="W171" cm="1">
        <f t="array" ref="W171">INDEX('Building Features'!$G$5:$G$22,COLUMN('Building Features'!P170),1)</f>
        <v>284.62</v>
      </c>
      <c r="X171" cm="1">
        <f t="array" ref="X171">INDEX('Building Features'!$G$5:$G$22,COLUMN('Building Features'!Q170),1)</f>
        <v>0</v>
      </c>
      <c r="Y171" cm="1">
        <f t="array" ref="Y171">INDEX('Building Features'!$G$5:$G$22,COLUMN('Building Features'!R170),1)</f>
        <v>1032.06</v>
      </c>
      <c r="AA171">
        <v>113.777219952477</v>
      </c>
      <c r="AB171" s="45" t="s">
        <v>1395</v>
      </c>
      <c r="AC171" s="45" t="s">
        <v>1395</v>
      </c>
      <c r="AD171">
        <v>14.8316319444444</v>
      </c>
      <c r="AE171" t="s">
        <v>1396</v>
      </c>
      <c r="AF171" t="s">
        <v>1396</v>
      </c>
      <c r="AG171">
        <f t="shared" si="8"/>
        <v>0.50837520938023451</v>
      </c>
      <c r="AH171">
        <f t="shared" si="9"/>
        <v>6.7001675041876041E-2</v>
      </c>
      <c r="AJ171">
        <f t="shared" si="11"/>
        <v>0.57537688442211055</v>
      </c>
    </row>
    <row r="172" spans="1:36" x14ac:dyDescent="0.25">
      <c r="A172">
        <f t="shared" si="10"/>
        <v>171</v>
      </c>
      <c r="B172">
        <v>16.4936841563174</v>
      </c>
      <c r="C172">
        <v>0</v>
      </c>
      <c r="D172">
        <v>0.77187491456667701</v>
      </c>
      <c r="E172">
        <v>80.852631578947296</v>
      </c>
      <c r="F172">
        <v>60.09375</v>
      </c>
      <c r="H172" cm="1">
        <f t="array" ref="H172">INDEX('Building Features'!$G$5:$G$22,COLUMN('Building Features'!A171),1)</f>
        <v>5373</v>
      </c>
      <c r="I172" cm="1">
        <f t="array" ref="I172">INDEX('Building Features'!$G$5:$G$22,COLUMN('Building Features'!B171),1)</f>
        <v>15.47</v>
      </c>
      <c r="J172" cm="1">
        <f t="array" ref="J172">INDEX('Building Features'!$G$5:$G$22,COLUMN('Building Features'!C171),1)</f>
        <v>0.4</v>
      </c>
      <c r="K172" cm="1">
        <f t="array" ref="K172">INDEX('Building Features'!$G$5:$G$22,COLUMN('Building Features'!D171),1)</f>
        <v>5</v>
      </c>
      <c r="L172" cm="1">
        <f t="array" ref="L172">INDEX('Building Features'!$G$5:$G$22,COLUMN('Building Features'!E171),1)</f>
        <v>83112.789999999994</v>
      </c>
      <c r="M172" cm="1">
        <f t="array" ref="M172">INDEX('Building Features'!$G$5:$G$22,COLUMN('Building Features'!F171),1)</f>
        <v>939.5</v>
      </c>
      <c r="N172" cm="1">
        <f t="array" ref="N172">INDEX('Building Features'!$G$5:$G$22,COLUMN('Building Features'!G171),1)</f>
        <v>1307.46</v>
      </c>
      <c r="O172" cm="1">
        <f t="array" ref="O172">INDEX('Building Features'!$G$5:$G$22,COLUMN('Building Features'!H171),1)</f>
        <v>35.39</v>
      </c>
      <c r="P172" cm="1">
        <f t="array" ref="P172">INDEX('Building Features'!$G$5:$G$22,COLUMN('Building Features'!I171),1)</f>
        <v>63.57</v>
      </c>
      <c r="Q172" cm="1">
        <f t="array" ref="Q172">INDEX('Building Features'!$G$5:$G$22,COLUMN('Building Features'!J171),1)</f>
        <v>1.8</v>
      </c>
      <c r="R172" cm="1">
        <f t="array" ref="R172">INDEX('Building Features'!$G$5:$G$22,COLUMN('Building Features'!K171),1)</f>
        <v>1</v>
      </c>
      <c r="S172" cm="1">
        <f t="array" ref="S172">INDEX('Building Features'!$G$5:$G$22,COLUMN('Building Features'!L171),1)</f>
        <v>2</v>
      </c>
      <c r="T172" cm="1">
        <f t="array" ref="T172">INDEX('Building Features'!$G$5:$G$22,COLUMN('Building Features'!M171),1)</f>
        <v>2</v>
      </c>
      <c r="U172" cm="1">
        <f t="array" ref="U172">INDEX('Building Features'!$G$5:$G$22,COLUMN('Building Features'!N171),1)</f>
        <v>1959</v>
      </c>
      <c r="V172" cm="1">
        <f t="array" ref="V172">INDEX('Building Features'!$G$5:$G$22,COLUMN('Building Features'!O171),1)</f>
        <v>1032.06</v>
      </c>
      <c r="W172" cm="1">
        <f t="array" ref="W172">INDEX('Building Features'!$G$5:$G$22,COLUMN('Building Features'!P171),1)</f>
        <v>284.62</v>
      </c>
      <c r="X172" cm="1">
        <f t="array" ref="X172">INDEX('Building Features'!$G$5:$G$22,COLUMN('Building Features'!Q171),1)</f>
        <v>0</v>
      </c>
      <c r="Y172" cm="1">
        <f t="array" ref="Y172">INDEX('Building Features'!$G$5:$G$22,COLUMN('Building Features'!R171),1)</f>
        <v>1032.06</v>
      </c>
      <c r="AA172">
        <v>115.017423200872</v>
      </c>
      <c r="AB172" s="45" t="s">
        <v>1397</v>
      </c>
      <c r="AC172" s="45" t="s">
        <v>1397</v>
      </c>
      <c r="AD172">
        <v>14.2501736111111</v>
      </c>
      <c r="AE172" t="s">
        <v>1396</v>
      </c>
      <c r="AF172" t="s">
        <v>1396</v>
      </c>
      <c r="AG172">
        <f t="shared" si="8"/>
        <v>0.51349339289037776</v>
      </c>
      <c r="AH172">
        <f t="shared" si="9"/>
        <v>6.7001675041876041E-2</v>
      </c>
      <c r="AJ172">
        <f t="shared" si="11"/>
        <v>0.58049506793225381</v>
      </c>
    </row>
    <row r="173" spans="1:36" x14ac:dyDescent="0.25">
      <c r="A173">
        <f t="shared" si="10"/>
        <v>172</v>
      </c>
      <c r="B173">
        <v>19.175789411444399</v>
      </c>
      <c r="C173">
        <v>0</v>
      </c>
      <c r="D173">
        <v>2.3000001311302101</v>
      </c>
      <c r="E173">
        <v>75.810526315789403</v>
      </c>
      <c r="F173">
        <v>62.40625</v>
      </c>
      <c r="H173" cm="1">
        <f t="array" ref="H173">INDEX('Building Features'!$G$5:$G$22,COLUMN('Building Features'!A172),1)</f>
        <v>5373</v>
      </c>
      <c r="I173" cm="1">
        <f t="array" ref="I173">INDEX('Building Features'!$G$5:$G$22,COLUMN('Building Features'!B172),1)</f>
        <v>15.47</v>
      </c>
      <c r="J173" cm="1">
        <f t="array" ref="J173">INDEX('Building Features'!$G$5:$G$22,COLUMN('Building Features'!C172),1)</f>
        <v>0.4</v>
      </c>
      <c r="K173" cm="1">
        <f t="array" ref="K173">INDEX('Building Features'!$G$5:$G$22,COLUMN('Building Features'!D172),1)</f>
        <v>5</v>
      </c>
      <c r="L173" cm="1">
        <f t="array" ref="L173">INDEX('Building Features'!$G$5:$G$22,COLUMN('Building Features'!E172),1)</f>
        <v>83112.789999999994</v>
      </c>
      <c r="M173" cm="1">
        <f t="array" ref="M173">INDEX('Building Features'!$G$5:$G$22,COLUMN('Building Features'!F172),1)</f>
        <v>939.5</v>
      </c>
      <c r="N173" cm="1">
        <f t="array" ref="N173">INDEX('Building Features'!$G$5:$G$22,COLUMN('Building Features'!G172),1)</f>
        <v>1307.46</v>
      </c>
      <c r="O173" cm="1">
        <f t="array" ref="O173">INDEX('Building Features'!$G$5:$G$22,COLUMN('Building Features'!H172),1)</f>
        <v>35.39</v>
      </c>
      <c r="P173" cm="1">
        <f t="array" ref="P173">INDEX('Building Features'!$G$5:$G$22,COLUMN('Building Features'!I172),1)</f>
        <v>63.57</v>
      </c>
      <c r="Q173" cm="1">
        <f t="array" ref="Q173">INDEX('Building Features'!$G$5:$G$22,COLUMN('Building Features'!J172),1)</f>
        <v>1.8</v>
      </c>
      <c r="R173" cm="1">
        <f t="array" ref="R173">INDEX('Building Features'!$G$5:$G$22,COLUMN('Building Features'!K172),1)</f>
        <v>1</v>
      </c>
      <c r="S173" cm="1">
        <f t="array" ref="S173">INDEX('Building Features'!$G$5:$G$22,COLUMN('Building Features'!L172),1)</f>
        <v>2</v>
      </c>
      <c r="T173" cm="1">
        <f t="array" ref="T173">INDEX('Building Features'!$G$5:$G$22,COLUMN('Building Features'!M172),1)</f>
        <v>2</v>
      </c>
      <c r="U173" cm="1">
        <f t="array" ref="U173">INDEX('Building Features'!$G$5:$G$22,COLUMN('Building Features'!N172),1)</f>
        <v>1959</v>
      </c>
      <c r="V173" cm="1">
        <f t="array" ref="V173">INDEX('Building Features'!$G$5:$G$22,COLUMN('Building Features'!O172),1)</f>
        <v>1032.06</v>
      </c>
      <c r="W173" cm="1">
        <f t="array" ref="W173">INDEX('Building Features'!$G$5:$G$22,COLUMN('Building Features'!P172),1)</f>
        <v>284.62</v>
      </c>
      <c r="X173" cm="1">
        <f t="array" ref="X173">INDEX('Building Features'!$G$5:$G$22,COLUMN('Building Features'!Q172),1)</f>
        <v>0</v>
      </c>
      <c r="Y173" cm="1">
        <f t="array" ref="Y173">INDEX('Building Features'!$G$5:$G$22,COLUMN('Building Features'!R172),1)</f>
        <v>1032.06</v>
      </c>
      <c r="AA173">
        <v>130.536756182511</v>
      </c>
      <c r="AB173" s="45" t="s">
        <v>1398</v>
      </c>
      <c r="AC173" s="45" t="s">
        <v>1398</v>
      </c>
      <c r="AD173">
        <v>14.651678240740701</v>
      </c>
      <c r="AE173" t="s">
        <v>1366</v>
      </c>
      <c r="AF173" t="s">
        <v>1366</v>
      </c>
      <c r="AG173">
        <f t="shared" si="8"/>
        <v>0.58268192815931508</v>
      </c>
      <c r="AH173">
        <f t="shared" si="9"/>
        <v>6.514051740182393E-2</v>
      </c>
      <c r="AJ173">
        <f t="shared" si="11"/>
        <v>0.64782244556113899</v>
      </c>
    </row>
    <row r="174" spans="1:36" x14ac:dyDescent="0.25">
      <c r="A174">
        <f t="shared" si="10"/>
        <v>173</v>
      </c>
      <c r="B174">
        <v>20.2410527681049</v>
      </c>
      <c r="C174">
        <v>0</v>
      </c>
      <c r="D174">
        <v>2.3364583055178301</v>
      </c>
      <c r="E174">
        <v>73.989473684210495</v>
      </c>
      <c r="F174">
        <v>61.375</v>
      </c>
      <c r="H174" cm="1">
        <f t="array" ref="H174">INDEX('Building Features'!$G$5:$G$22,COLUMN('Building Features'!A173),1)</f>
        <v>5373</v>
      </c>
      <c r="I174" cm="1">
        <f t="array" ref="I174">INDEX('Building Features'!$G$5:$G$22,COLUMN('Building Features'!B173),1)</f>
        <v>15.47</v>
      </c>
      <c r="J174" cm="1">
        <f t="array" ref="J174">INDEX('Building Features'!$G$5:$G$22,COLUMN('Building Features'!C173),1)</f>
        <v>0.4</v>
      </c>
      <c r="K174" cm="1">
        <f t="array" ref="K174">INDEX('Building Features'!$G$5:$G$22,COLUMN('Building Features'!D173),1)</f>
        <v>5</v>
      </c>
      <c r="L174" cm="1">
        <f t="array" ref="L174">INDEX('Building Features'!$G$5:$G$22,COLUMN('Building Features'!E173),1)</f>
        <v>83112.789999999994</v>
      </c>
      <c r="M174" cm="1">
        <f t="array" ref="M174">INDEX('Building Features'!$G$5:$G$22,COLUMN('Building Features'!F173),1)</f>
        <v>939.5</v>
      </c>
      <c r="N174" cm="1">
        <f t="array" ref="N174">INDEX('Building Features'!$G$5:$G$22,COLUMN('Building Features'!G173),1)</f>
        <v>1307.46</v>
      </c>
      <c r="O174" cm="1">
        <f t="array" ref="O174">INDEX('Building Features'!$G$5:$G$22,COLUMN('Building Features'!H173),1)</f>
        <v>35.39</v>
      </c>
      <c r="P174" cm="1">
        <f t="array" ref="P174">INDEX('Building Features'!$G$5:$G$22,COLUMN('Building Features'!I173),1)</f>
        <v>63.57</v>
      </c>
      <c r="Q174" cm="1">
        <f t="array" ref="Q174">INDEX('Building Features'!$G$5:$G$22,COLUMN('Building Features'!J173),1)</f>
        <v>1.8</v>
      </c>
      <c r="R174" cm="1">
        <f t="array" ref="R174">INDEX('Building Features'!$G$5:$G$22,COLUMN('Building Features'!K173),1)</f>
        <v>1</v>
      </c>
      <c r="S174" cm="1">
        <f t="array" ref="S174">INDEX('Building Features'!$G$5:$G$22,COLUMN('Building Features'!L173),1)</f>
        <v>2</v>
      </c>
      <c r="T174" cm="1">
        <f t="array" ref="T174">INDEX('Building Features'!$G$5:$G$22,COLUMN('Building Features'!M173),1)</f>
        <v>2</v>
      </c>
      <c r="U174" cm="1">
        <f t="array" ref="U174">INDEX('Building Features'!$G$5:$G$22,COLUMN('Building Features'!N173),1)</f>
        <v>1959</v>
      </c>
      <c r="V174" cm="1">
        <f t="array" ref="V174">INDEX('Building Features'!$G$5:$G$22,COLUMN('Building Features'!O173),1)</f>
        <v>1032.06</v>
      </c>
      <c r="W174" cm="1">
        <f t="array" ref="W174">INDEX('Building Features'!$G$5:$G$22,COLUMN('Building Features'!P173),1)</f>
        <v>284.62</v>
      </c>
      <c r="X174" cm="1">
        <f t="array" ref="X174">INDEX('Building Features'!$G$5:$G$22,COLUMN('Building Features'!Q173),1)</f>
        <v>0</v>
      </c>
      <c r="Y174" cm="1">
        <f t="array" ref="Y174">INDEX('Building Features'!$G$5:$G$22,COLUMN('Building Features'!R173),1)</f>
        <v>1032.06</v>
      </c>
      <c r="AA174">
        <v>129.64188268290599</v>
      </c>
      <c r="AB174" s="45" t="s">
        <v>1399</v>
      </c>
      <c r="AC174" s="45" t="s">
        <v>1399</v>
      </c>
      <c r="AD174">
        <v>14.6903935185185</v>
      </c>
      <c r="AE174" t="s">
        <v>1396</v>
      </c>
      <c r="AF174" t="s">
        <v>1396</v>
      </c>
      <c r="AG174">
        <f t="shared" si="8"/>
        <v>0.57858738135120047</v>
      </c>
      <c r="AH174">
        <f t="shared" si="9"/>
        <v>6.7001675041876041E-2</v>
      </c>
      <c r="AJ174">
        <f t="shared" si="11"/>
        <v>0.64558905639307651</v>
      </c>
    </row>
    <row r="175" spans="1:36" x14ac:dyDescent="0.25">
      <c r="A175">
        <f t="shared" si="10"/>
        <v>174</v>
      </c>
      <c r="B175">
        <v>20.226315769396301</v>
      </c>
      <c r="C175">
        <v>2.7083396911621E-2</v>
      </c>
      <c r="D175">
        <v>0</v>
      </c>
      <c r="E175">
        <v>75.978947368421004</v>
      </c>
      <c r="F175">
        <v>58.21875</v>
      </c>
      <c r="H175" cm="1">
        <f t="array" ref="H175">INDEX('Building Features'!$G$5:$G$22,COLUMN('Building Features'!A174),1)</f>
        <v>5373</v>
      </c>
      <c r="I175" cm="1">
        <f t="array" ref="I175">INDEX('Building Features'!$G$5:$G$22,COLUMN('Building Features'!B174),1)</f>
        <v>15.47</v>
      </c>
      <c r="J175" cm="1">
        <f t="array" ref="J175">INDEX('Building Features'!$G$5:$G$22,COLUMN('Building Features'!C174),1)</f>
        <v>0.4</v>
      </c>
      <c r="K175" cm="1">
        <f t="array" ref="K175">INDEX('Building Features'!$G$5:$G$22,COLUMN('Building Features'!D174),1)</f>
        <v>5</v>
      </c>
      <c r="L175" cm="1">
        <f t="array" ref="L175">INDEX('Building Features'!$G$5:$G$22,COLUMN('Building Features'!E174),1)</f>
        <v>83112.789999999994</v>
      </c>
      <c r="M175" cm="1">
        <f t="array" ref="M175">INDEX('Building Features'!$G$5:$G$22,COLUMN('Building Features'!F174),1)</f>
        <v>939.5</v>
      </c>
      <c r="N175" cm="1">
        <f t="array" ref="N175">INDEX('Building Features'!$G$5:$G$22,COLUMN('Building Features'!G174),1)</f>
        <v>1307.46</v>
      </c>
      <c r="O175" cm="1">
        <f t="array" ref="O175">INDEX('Building Features'!$G$5:$G$22,COLUMN('Building Features'!H174),1)</f>
        <v>35.39</v>
      </c>
      <c r="P175" cm="1">
        <f t="array" ref="P175">INDEX('Building Features'!$G$5:$G$22,COLUMN('Building Features'!I174),1)</f>
        <v>63.57</v>
      </c>
      <c r="Q175" cm="1">
        <f t="array" ref="Q175">INDEX('Building Features'!$G$5:$G$22,COLUMN('Building Features'!J174),1)</f>
        <v>1.8</v>
      </c>
      <c r="R175" cm="1">
        <f t="array" ref="R175">INDEX('Building Features'!$G$5:$G$22,COLUMN('Building Features'!K174),1)</f>
        <v>1</v>
      </c>
      <c r="S175" cm="1">
        <f t="array" ref="S175">INDEX('Building Features'!$G$5:$G$22,COLUMN('Building Features'!L174),1)</f>
        <v>2</v>
      </c>
      <c r="T175" cm="1">
        <f t="array" ref="T175">INDEX('Building Features'!$G$5:$G$22,COLUMN('Building Features'!M174),1)</f>
        <v>2</v>
      </c>
      <c r="U175" cm="1">
        <f t="array" ref="U175">INDEX('Building Features'!$G$5:$G$22,COLUMN('Building Features'!N174),1)</f>
        <v>1959</v>
      </c>
      <c r="V175" cm="1">
        <f t="array" ref="V175">INDEX('Building Features'!$G$5:$G$22,COLUMN('Building Features'!O174),1)</f>
        <v>1032.06</v>
      </c>
      <c r="W175" cm="1">
        <f t="array" ref="W175">INDEX('Building Features'!$G$5:$G$22,COLUMN('Building Features'!P174),1)</f>
        <v>284.62</v>
      </c>
      <c r="X175" cm="1">
        <f t="array" ref="X175">INDEX('Building Features'!$G$5:$G$22,COLUMN('Building Features'!Q174),1)</f>
        <v>0</v>
      </c>
      <c r="Y175" cm="1">
        <f t="array" ref="Y175">INDEX('Building Features'!$G$5:$G$22,COLUMN('Building Features'!R174),1)</f>
        <v>1032.06</v>
      </c>
      <c r="AA175">
        <v>117.04249116482499</v>
      </c>
      <c r="AB175" s="45" t="s">
        <v>1400</v>
      </c>
      <c r="AC175" s="45" t="s">
        <v>1400</v>
      </c>
      <c r="AD175">
        <v>14.8795949074074</v>
      </c>
      <c r="AE175" t="s">
        <v>1396</v>
      </c>
      <c r="AF175" t="s">
        <v>1396</v>
      </c>
      <c r="AG175">
        <f t="shared" si="8"/>
        <v>0.52214777591662009</v>
      </c>
      <c r="AH175">
        <f t="shared" si="9"/>
        <v>6.7001675041876041E-2</v>
      </c>
      <c r="AJ175">
        <f t="shared" si="11"/>
        <v>0.58914945095849613</v>
      </c>
    </row>
    <row r="176" spans="1:36" x14ac:dyDescent="0.25">
      <c r="A176">
        <f t="shared" si="10"/>
        <v>175</v>
      </c>
      <c r="B176">
        <v>17.988420968306599</v>
      </c>
      <c r="C176">
        <v>0</v>
      </c>
      <c r="D176">
        <v>1.1697915792465201</v>
      </c>
      <c r="E176">
        <v>79.505263157894703</v>
      </c>
      <c r="F176">
        <v>55.5</v>
      </c>
      <c r="H176" cm="1">
        <f t="array" ref="H176">INDEX('Building Features'!$G$5:$G$22,COLUMN('Building Features'!A175),1)</f>
        <v>5373</v>
      </c>
      <c r="I176" cm="1">
        <f t="array" ref="I176">INDEX('Building Features'!$G$5:$G$22,COLUMN('Building Features'!B175),1)</f>
        <v>15.47</v>
      </c>
      <c r="J176" cm="1">
        <f t="array" ref="J176">INDEX('Building Features'!$G$5:$G$22,COLUMN('Building Features'!C175),1)</f>
        <v>0.4</v>
      </c>
      <c r="K176" cm="1">
        <f t="array" ref="K176">INDEX('Building Features'!$G$5:$G$22,COLUMN('Building Features'!D175),1)</f>
        <v>5</v>
      </c>
      <c r="L176" cm="1">
        <f t="array" ref="L176">INDEX('Building Features'!$G$5:$G$22,COLUMN('Building Features'!E175),1)</f>
        <v>83112.789999999994</v>
      </c>
      <c r="M176" cm="1">
        <f t="array" ref="M176">INDEX('Building Features'!$G$5:$G$22,COLUMN('Building Features'!F175),1)</f>
        <v>939.5</v>
      </c>
      <c r="N176" cm="1">
        <f t="array" ref="N176">INDEX('Building Features'!$G$5:$G$22,COLUMN('Building Features'!G175),1)</f>
        <v>1307.46</v>
      </c>
      <c r="O176" cm="1">
        <f t="array" ref="O176">INDEX('Building Features'!$G$5:$G$22,COLUMN('Building Features'!H175),1)</f>
        <v>35.39</v>
      </c>
      <c r="P176" cm="1">
        <f t="array" ref="P176">INDEX('Building Features'!$G$5:$G$22,COLUMN('Building Features'!I175),1)</f>
        <v>63.57</v>
      </c>
      <c r="Q176" cm="1">
        <f t="array" ref="Q176">INDEX('Building Features'!$G$5:$G$22,COLUMN('Building Features'!J175),1)</f>
        <v>1.8</v>
      </c>
      <c r="R176" cm="1">
        <f t="array" ref="R176">INDEX('Building Features'!$G$5:$G$22,COLUMN('Building Features'!K175),1)</f>
        <v>1</v>
      </c>
      <c r="S176" cm="1">
        <f t="array" ref="S176">INDEX('Building Features'!$G$5:$G$22,COLUMN('Building Features'!L175),1)</f>
        <v>2</v>
      </c>
      <c r="T176" cm="1">
        <f t="array" ref="T176">INDEX('Building Features'!$G$5:$G$22,COLUMN('Building Features'!M175),1)</f>
        <v>2</v>
      </c>
      <c r="U176" cm="1">
        <f t="array" ref="U176">INDEX('Building Features'!$G$5:$G$22,COLUMN('Building Features'!N175),1)</f>
        <v>1959</v>
      </c>
      <c r="V176" cm="1">
        <f t="array" ref="V176">INDEX('Building Features'!$G$5:$G$22,COLUMN('Building Features'!O175),1)</f>
        <v>1032.06</v>
      </c>
      <c r="W176" cm="1">
        <f t="array" ref="W176">INDEX('Building Features'!$G$5:$G$22,COLUMN('Building Features'!P175),1)</f>
        <v>284.62</v>
      </c>
      <c r="X176" cm="1">
        <f t="array" ref="X176">INDEX('Building Features'!$G$5:$G$22,COLUMN('Building Features'!Q175),1)</f>
        <v>0</v>
      </c>
      <c r="Y176" cm="1">
        <f t="array" ref="Y176">INDEX('Building Features'!$G$5:$G$22,COLUMN('Building Features'!R175),1)</f>
        <v>1032.06</v>
      </c>
      <c r="AA176">
        <v>119.446326846723</v>
      </c>
      <c r="AB176" s="45" t="s">
        <v>1401</v>
      </c>
      <c r="AC176" s="45" t="s">
        <v>1401</v>
      </c>
      <c r="AD176">
        <v>14.654849537037</v>
      </c>
      <c r="AE176" t="s">
        <v>1402</v>
      </c>
      <c r="AF176" t="s">
        <v>1402</v>
      </c>
      <c r="AG176">
        <f t="shared" si="8"/>
        <v>0.53294249022892237</v>
      </c>
      <c r="AH176">
        <f t="shared" si="9"/>
        <v>6.4954401637818723E-2</v>
      </c>
      <c r="AJ176">
        <f t="shared" si="11"/>
        <v>0.59789689186674111</v>
      </c>
    </row>
    <row r="177" spans="1:36" x14ac:dyDescent="0.25">
      <c r="A177">
        <f t="shared" si="10"/>
        <v>176</v>
      </c>
      <c r="B177">
        <v>19.284210446006298</v>
      </c>
      <c r="C177">
        <v>0</v>
      </c>
      <c r="D177">
        <v>3.6760416626930201</v>
      </c>
      <c r="E177">
        <v>80.842105263157805</v>
      </c>
      <c r="F177">
        <v>56.5</v>
      </c>
      <c r="H177" cm="1">
        <f t="array" ref="H177">INDEX('Building Features'!$G$5:$G$22,COLUMN('Building Features'!A176),1)</f>
        <v>5373</v>
      </c>
      <c r="I177" cm="1">
        <f t="array" ref="I177">INDEX('Building Features'!$G$5:$G$22,COLUMN('Building Features'!B176),1)</f>
        <v>15.47</v>
      </c>
      <c r="J177" cm="1">
        <f t="array" ref="J177">INDEX('Building Features'!$G$5:$G$22,COLUMN('Building Features'!C176),1)</f>
        <v>0.4</v>
      </c>
      <c r="K177" cm="1">
        <f t="array" ref="K177">INDEX('Building Features'!$G$5:$G$22,COLUMN('Building Features'!D176),1)</f>
        <v>5</v>
      </c>
      <c r="L177" cm="1">
        <f t="array" ref="L177">INDEX('Building Features'!$G$5:$G$22,COLUMN('Building Features'!E176),1)</f>
        <v>83112.789999999994</v>
      </c>
      <c r="M177" cm="1">
        <f t="array" ref="M177">INDEX('Building Features'!$G$5:$G$22,COLUMN('Building Features'!F176),1)</f>
        <v>939.5</v>
      </c>
      <c r="N177" cm="1">
        <f t="array" ref="N177">INDEX('Building Features'!$G$5:$G$22,COLUMN('Building Features'!G176),1)</f>
        <v>1307.46</v>
      </c>
      <c r="O177" cm="1">
        <f t="array" ref="O177">INDEX('Building Features'!$G$5:$G$22,COLUMN('Building Features'!H176),1)</f>
        <v>35.39</v>
      </c>
      <c r="P177" cm="1">
        <f t="array" ref="P177">INDEX('Building Features'!$G$5:$G$22,COLUMN('Building Features'!I176),1)</f>
        <v>63.57</v>
      </c>
      <c r="Q177" cm="1">
        <f t="array" ref="Q177">INDEX('Building Features'!$G$5:$G$22,COLUMN('Building Features'!J176),1)</f>
        <v>1.8</v>
      </c>
      <c r="R177" cm="1">
        <f t="array" ref="R177">INDEX('Building Features'!$G$5:$G$22,COLUMN('Building Features'!K176),1)</f>
        <v>1</v>
      </c>
      <c r="S177" cm="1">
        <f t="array" ref="S177">INDEX('Building Features'!$G$5:$G$22,COLUMN('Building Features'!L176),1)</f>
        <v>2</v>
      </c>
      <c r="T177" cm="1">
        <f t="array" ref="T177">INDEX('Building Features'!$G$5:$G$22,COLUMN('Building Features'!M176),1)</f>
        <v>2</v>
      </c>
      <c r="U177" cm="1">
        <f t="array" ref="U177">INDEX('Building Features'!$G$5:$G$22,COLUMN('Building Features'!N176),1)</f>
        <v>1959</v>
      </c>
      <c r="V177" cm="1">
        <f t="array" ref="V177">INDEX('Building Features'!$G$5:$G$22,COLUMN('Building Features'!O176),1)</f>
        <v>1032.06</v>
      </c>
      <c r="W177" cm="1">
        <f t="array" ref="W177">INDEX('Building Features'!$G$5:$G$22,COLUMN('Building Features'!P176),1)</f>
        <v>284.62</v>
      </c>
      <c r="X177" cm="1">
        <f t="array" ref="X177">INDEX('Building Features'!$G$5:$G$22,COLUMN('Building Features'!Q176),1)</f>
        <v>0</v>
      </c>
      <c r="Y177" cm="1">
        <f t="array" ref="Y177">INDEX('Building Features'!$G$5:$G$22,COLUMN('Building Features'!R176),1)</f>
        <v>1032.06</v>
      </c>
      <c r="AA177">
        <v>119.38343281940099</v>
      </c>
      <c r="AB177" s="45" t="s">
        <v>1403</v>
      </c>
      <c r="AC177" s="45" t="s">
        <v>1403</v>
      </c>
      <c r="AD177">
        <v>14.1528009259259</v>
      </c>
      <c r="AE177" t="s">
        <v>1404</v>
      </c>
      <c r="AF177" t="s">
        <v>1404</v>
      </c>
      <c r="AG177">
        <f t="shared" si="8"/>
        <v>0.53261678764191323</v>
      </c>
      <c r="AH177">
        <f t="shared" si="9"/>
        <v>6.5326633165829151E-2</v>
      </c>
      <c r="AJ177">
        <f t="shared" si="11"/>
        <v>0.59794342080774232</v>
      </c>
    </row>
    <row r="178" spans="1:36" x14ac:dyDescent="0.25">
      <c r="A178">
        <f t="shared" si="10"/>
        <v>177</v>
      </c>
      <c r="B178">
        <v>21.945263149863699</v>
      </c>
      <c r="C178">
        <v>0</v>
      </c>
      <c r="D178">
        <v>10.798958281675899</v>
      </c>
      <c r="E178">
        <v>73.578947368420998</v>
      </c>
      <c r="F178">
        <v>55.5</v>
      </c>
      <c r="H178" cm="1">
        <f t="array" ref="H178">INDEX('Building Features'!$G$5:$G$22,COLUMN('Building Features'!A177),1)</f>
        <v>5373</v>
      </c>
      <c r="I178" cm="1">
        <f t="array" ref="I178">INDEX('Building Features'!$G$5:$G$22,COLUMN('Building Features'!B177),1)</f>
        <v>15.47</v>
      </c>
      <c r="J178" cm="1">
        <f t="array" ref="J178">INDEX('Building Features'!$G$5:$G$22,COLUMN('Building Features'!C177),1)</f>
        <v>0.4</v>
      </c>
      <c r="K178" cm="1">
        <f t="array" ref="K178">INDEX('Building Features'!$G$5:$G$22,COLUMN('Building Features'!D177),1)</f>
        <v>5</v>
      </c>
      <c r="L178" cm="1">
        <f t="array" ref="L178">INDEX('Building Features'!$G$5:$G$22,COLUMN('Building Features'!E177),1)</f>
        <v>83112.789999999994</v>
      </c>
      <c r="M178" cm="1">
        <f t="array" ref="M178">INDEX('Building Features'!$G$5:$G$22,COLUMN('Building Features'!F177),1)</f>
        <v>939.5</v>
      </c>
      <c r="N178" cm="1">
        <f t="array" ref="N178">INDEX('Building Features'!$G$5:$G$22,COLUMN('Building Features'!G177),1)</f>
        <v>1307.46</v>
      </c>
      <c r="O178" cm="1">
        <f t="array" ref="O178">INDEX('Building Features'!$G$5:$G$22,COLUMN('Building Features'!H177),1)</f>
        <v>35.39</v>
      </c>
      <c r="P178" cm="1">
        <f t="array" ref="P178">INDEX('Building Features'!$G$5:$G$22,COLUMN('Building Features'!I177),1)</f>
        <v>63.57</v>
      </c>
      <c r="Q178" cm="1">
        <f t="array" ref="Q178">INDEX('Building Features'!$G$5:$G$22,COLUMN('Building Features'!J177),1)</f>
        <v>1.8</v>
      </c>
      <c r="R178" cm="1">
        <f t="array" ref="R178">INDEX('Building Features'!$G$5:$G$22,COLUMN('Building Features'!K177),1)</f>
        <v>1</v>
      </c>
      <c r="S178" cm="1">
        <f t="array" ref="S178">INDEX('Building Features'!$G$5:$G$22,COLUMN('Building Features'!L177),1)</f>
        <v>2</v>
      </c>
      <c r="T178" cm="1">
        <f t="array" ref="T178">INDEX('Building Features'!$G$5:$G$22,COLUMN('Building Features'!M177),1)</f>
        <v>2</v>
      </c>
      <c r="U178" cm="1">
        <f t="array" ref="U178">INDEX('Building Features'!$G$5:$G$22,COLUMN('Building Features'!N177),1)</f>
        <v>1959</v>
      </c>
      <c r="V178" cm="1">
        <f t="array" ref="V178">INDEX('Building Features'!$G$5:$G$22,COLUMN('Building Features'!O177),1)</f>
        <v>1032.06</v>
      </c>
      <c r="W178" cm="1">
        <f t="array" ref="W178">INDEX('Building Features'!$G$5:$G$22,COLUMN('Building Features'!P177),1)</f>
        <v>284.62</v>
      </c>
      <c r="X178" cm="1">
        <f t="array" ref="X178">INDEX('Building Features'!$G$5:$G$22,COLUMN('Building Features'!Q177),1)</f>
        <v>0</v>
      </c>
      <c r="Y178" cm="1">
        <f t="array" ref="Y178">INDEX('Building Features'!$G$5:$G$22,COLUMN('Building Features'!R177),1)</f>
        <v>1032.06</v>
      </c>
      <c r="AA178">
        <v>109.226782758059</v>
      </c>
      <c r="AB178" s="45" t="s">
        <v>324</v>
      </c>
      <c r="AC178" s="45" t="s">
        <v>324</v>
      </c>
      <c r="AD178">
        <v>13.4625347222222</v>
      </c>
      <c r="AE178" t="s">
        <v>1371</v>
      </c>
      <c r="AF178" t="s">
        <v>1371</v>
      </c>
      <c r="AG178">
        <f t="shared" si="8"/>
        <v>0.48771635957565607</v>
      </c>
      <c r="AH178">
        <f t="shared" si="9"/>
        <v>6.327935976177182E-2</v>
      </c>
      <c r="AJ178">
        <f t="shared" si="11"/>
        <v>0.55099571933742786</v>
      </c>
    </row>
    <row r="179" spans="1:36" x14ac:dyDescent="0.25">
      <c r="A179">
        <f t="shared" si="10"/>
        <v>178</v>
      </c>
      <c r="B179">
        <v>28.928421020507798</v>
      </c>
      <c r="C179">
        <v>0</v>
      </c>
      <c r="D179">
        <v>11.230208237965901</v>
      </c>
      <c r="E179">
        <v>48.452631578947297</v>
      </c>
      <c r="F179">
        <v>55.5</v>
      </c>
      <c r="H179" cm="1">
        <f t="array" ref="H179">INDEX('Building Features'!$G$5:$G$22,COLUMN('Building Features'!A178),1)</f>
        <v>5373</v>
      </c>
      <c r="I179" cm="1">
        <f t="array" ref="I179">INDEX('Building Features'!$G$5:$G$22,COLUMN('Building Features'!B178),1)</f>
        <v>15.47</v>
      </c>
      <c r="J179" cm="1">
        <f t="array" ref="J179">INDEX('Building Features'!$G$5:$G$22,COLUMN('Building Features'!C178),1)</f>
        <v>0.4</v>
      </c>
      <c r="K179" cm="1">
        <f t="array" ref="K179">INDEX('Building Features'!$G$5:$G$22,COLUMN('Building Features'!D178),1)</f>
        <v>5</v>
      </c>
      <c r="L179" cm="1">
        <f t="array" ref="L179">INDEX('Building Features'!$G$5:$G$22,COLUMN('Building Features'!E178),1)</f>
        <v>83112.789999999994</v>
      </c>
      <c r="M179" cm="1">
        <f t="array" ref="M179">INDEX('Building Features'!$G$5:$G$22,COLUMN('Building Features'!F178),1)</f>
        <v>939.5</v>
      </c>
      <c r="N179" cm="1">
        <f t="array" ref="N179">INDEX('Building Features'!$G$5:$G$22,COLUMN('Building Features'!G178),1)</f>
        <v>1307.46</v>
      </c>
      <c r="O179" cm="1">
        <f t="array" ref="O179">INDEX('Building Features'!$G$5:$G$22,COLUMN('Building Features'!H178),1)</f>
        <v>35.39</v>
      </c>
      <c r="P179" cm="1">
        <f t="array" ref="P179">INDEX('Building Features'!$G$5:$G$22,COLUMN('Building Features'!I178),1)</f>
        <v>63.57</v>
      </c>
      <c r="Q179" cm="1">
        <f t="array" ref="Q179">INDEX('Building Features'!$G$5:$G$22,COLUMN('Building Features'!J178),1)</f>
        <v>1.8</v>
      </c>
      <c r="R179" cm="1">
        <f t="array" ref="R179">INDEX('Building Features'!$G$5:$G$22,COLUMN('Building Features'!K178),1)</f>
        <v>1</v>
      </c>
      <c r="S179" cm="1">
        <f t="array" ref="S179">INDEX('Building Features'!$G$5:$G$22,COLUMN('Building Features'!L178),1)</f>
        <v>2</v>
      </c>
      <c r="T179" cm="1">
        <f t="array" ref="T179">INDEX('Building Features'!$G$5:$G$22,COLUMN('Building Features'!M178),1)</f>
        <v>2</v>
      </c>
      <c r="U179" cm="1">
        <f t="array" ref="U179">INDEX('Building Features'!$G$5:$G$22,COLUMN('Building Features'!N178),1)</f>
        <v>1959</v>
      </c>
      <c r="V179" cm="1">
        <f t="array" ref="V179">INDEX('Building Features'!$G$5:$G$22,COLUMN('Building Features'!O178),1)</f>
        <v>1032.06</v>
      </c>
      <c r="W179" cm="1">
        <f t="array" ref="W179">INDEX('Building Features'!$G$5:$G$22,COLUMN('Building Features'!P178),1)</f>
        <v>284.62</v>
      </c>
      <c r="X179" cm="1">
        <f t="array" ref="X179">INDEX('Building Features'!$G$5:$G$22,COLUMN('Building Features'!Q178),1)</f>
        <v>0</v>
      </c>
      <c r="Y179" cm="1">
        <f t="array" ref="Y179">INDEX('Building Features'!$G$5:$G$22,COLUMN('Building Features'!R178),1)</f>
        <v>1032.06</v>
      </c>
      <c r="AA179">
        <v>113.23799185902899</v>
      </c>
      <c r="AB179" s="45" t="s">
        <v>1228</v>
      </c>
      <c r="AC179" s="45" t="s">
        <v>1228</v>
      </c>
      <c r="AD179">
        <v>13.3649768518518</v>
      </c>
      <c r="AE179" t="s">
        <v>1369</v>
      </c>
      <c r="AF179" t="s">
        <v>1369</v>
      </c>
      <c r="AG179">
        <f t="shared" si="8"/>
        <v>0.50563000186115759</v>
      </c>
      <c r="AH179">
        <f t="shared" si="9"/>
        <v>6.1418202121719709E-2</v>
      </c>
      <c r="AJ179">
        <f t="shared" si="11"/>
        <v>0.56704820398287725</v>
      </c>
    </row>
    <row r="180" spans="1:36" x14ac:dyDescent="0.25">
      <c r="A180">
        <f t="shared" si="10"/>
        <v>179</v>
      </c>
      <c r="B180">
        <v>29.253684094077599</v>
      </c>
      <c r="C180">
        <v>0</v>
      </c>
      <c r="D180">
        <v>12.938541571299201</v>
      </c>
      <c r="E180">
        <v>48.978947368420997</v>
      </c>
      <c r="F180">
        <v>55.6875</v>
      </c>
      <c r="H180" cm="1">
        <f t="array" ref="H180">INDEX('Building Features'!$G$5:$G$22,COLUMN('Building Features'!A179),1)</f>
        <v>5373</v>
      </c>
      <c r="I180" cm="1">
        <f t="array" ref="I180">INDEX('Building Features'!$G$5:$G$22,COLUMN('Building Features'!B179),1)</f>
        <v>15.47</v>
      </c>
      <c r="J180" cm="1">
        <f t="array" ref="J180">INDEX('Building Features'!$G$5:$G$22,COLUMN('Building Features'!C179),1)</f>
        <v>0.4</v>
      </c>
      <c r="K180" cm="1">
        <f t="array" ref="K180">INDEX('Building Features'!$G$5:$G$22,COLUMN('Building Features'!D179),1)</f>
        <v>5</v>
      </c>
      <c r="L180" cm="1">
        <f t="array" ref="L180">INDEX('Building Features'!$G$5:$G$22,COLUMN('Building Features'!E179),1)</f>
        <v>83112.789999999994</v>
      </c>
      <c r="M180" cm="1">
        <f t="array" ref="M180">INDEX('Building Features'!$G$5:$G$22,COLUMN('Building Features'!F179),1)</f>
        <v>939.5</v>
      </c>
      <c r="N180" cm="1">
        <f t="array" ref="N180">INDEX('Building Features'!$G$5:$G$22,COLUMN('Building Features'!G179),1)</f>
        <v>1307.46</v>
      </c>
      <c r="O180" cm="1">
        <f t="array" ref="O180">INDEX('Building Features'!$G$5:$G$22,COLUMN('Building Features'!H179),1)</f>
        <v>35.39</v>
      </c>
      <c r="P180" cm="1">
        <f t="array" ref="P180">INDEX('Building Features'!$G$5:$G$22,COLUMN('Building Features'!I179),1)</f>
        <v>63.57</v>
      </c>
      <c r="Q180" cm="1">
        <f t="array" ref="Q180">INDEX('Building Features'!$G$5:$G$22,COLUMN('Building Features'!J179),1)</f>
        <v>1.8</v>
      </c>
      <c r="R180" cm="1">
        <f t="array" ref="R180">INDEX('Building Features'!$G$5:$G$22,COLUMN('Building Features'!K179),1)</f>
        <v>1</v>
      </c>
      <c r="S180" cm="1">
        <f t="array" ref="S180">INDEX('Building Features'!$G$5:$G$22,COLUMN('Building Features'!L179),1)</f>
        <v>2</v>
      </c>
      <c r="T180" cm="1">
        <f t="array" ref="T180">INDEX('Building Features'!$G$5:$G$22,COLUMN('Building Features'!M179),1)</f>
        <v>2</v>
      </c>
      <c r="U180" cm="1">
        <f t="array" ref="U180">INDEX('Building Features'!$G$5:$G$22,COLUMN('Building Features'!N179),1)</f>
        <v>1959</v>
      </c>
      <c r="V180" cm="1">
        <f t="array" ref="V180">INDEX('Building Features'!$G$5:$G$22,COLUMN('Building Features'!O179),1)</f>
        <v>1032.06</v>
      </c>
      <c r="W180" cm="1">
        <f t="array" ref="W180">INDEX('Building Features'!$G$5:$G$22,COLUMN('Building Features'!P179),1)</f>
        <v>284.62</v>
      </c>
      <c r="X180" cm="1">
        <f t="array" ref="X180">INDEX('Building Features'!$G$5:$G$22,COLUMN('Building Features'!Q179),1)</f>
        <v>0</v>
      </c>
      <c r="Y180" cm="1">
        <f t="array" ref="Y180">INDEX('Building Features'!$G$5:$G$22,COLUMN('Building Features'!R179),1)</f>
        <v>1032.06</v>
      </c>
      <c r="AA180">
        <v>117.336872043786</v>
      </c>
      <c r="AB180" s="45" t="s">
        <v>1405</v>
      </c>
      <c r="AC180" s="45" t="s">
        <v>1405</v>
      </c>
      <c r="AD180">
        <v>12.972627314814799</v>
      </c>
      <c r="AE180" t="s">
        <v>1406</v>
      </c>
      <c r="AF180" t="s">
        <v>1406</v>
      </c>
      <c r="AG180">
        <f t="shared" si="8"/>
        <v>0.52354364414665922</v>
      </c>
      <c r="AH180">
        <f t="shared" si="9"/>
        <v>5.9370928717662384E-2</v>
      </c>
      <c r="AJ180">
        <f t="shared" si="11"/>
        <v>0.58291457286432158</v>
      </c>
    </row>
    <row r="181" spans="1:36" x14ac:dyDescent="0.25">
      <c r="A181">
        <f t="shared" si="10"/>
        <v>180</v>
      </c>
      <c r="B181">
        <v>30.9263157091642</v>
      </c>
      <c r="C181">
        <v>0</v>
      </c>
      <c r="D181">
        <v>9.8656249841054198</v>
      </c>
      <c r="E181">
        <v>43.336842105263102</v>
      </c>
      <c r="F181">
        <v>56.59375</v>
      </c>
      <c r="H181" cm="1">
        <f t="array" ref="H181">INDEX('Building Features'!$G$5:$G$22,COLUMN('Building Features'!A180),1)</f>
        <v>5373</v>
      </c>
      <c r="I181" cm="1">
        <f t="array" ref="I181">INDEX('Building Features'!$G$5:$G$22,COLUMN('Building Features'!B180),1)</f>
        <v>15.47</v>
      </c>
      <c r="J181" cm="1">
        <f t="array" ref="J181">INDEX('Building Features'!$G$5:$G$22,COLUMN('Building Features'!C180),1)</f>
        <v>0.4</v>
      </c>
      <c r="K181" cm="1">
        <f t="array" ref="K181">INDEX('Building Features'!$G$5:$G$22,COLUMN('Building Features'!D180),1)</f>
        <v>5</v>
      </c>
      <c r="L181" cm="1">
        <f t="array" ref="L181">INDEX('Building Features'!$G$5:$G$22,COLUMN('Building Features'!E180),1)</f>
        <v>83112.789999999994</v>
      </c>
      <c r="M181" cm="1">
        <f t="array" ref="M181">INDEX('Building Features'!$G$5:$G$22,COLUMN('Building Features'!F180),1)</f>
        <v>939.5</v>
      </c>
      <c r="N181" cm="1">
        <f t="array" ref="N181">INDEX('Building Features'!$G$5:$G$22,COLUMN('Building Features'!G180),1)</f>
        <v>1307.46</v>
      </c>
      <c r="O181" cm="1">
        <f t="array" ref="O181">INDEX('Building Features'!$G$5:$G$22,COLUMN('Building Features'!H180),1)</f>
        <v>35.39</v>
      </c>
      <c r="P181" cm="1">
        <f t="array" ref="P181">INDEX('Building Features'!$G$5:$G$22,COLUMN('Building Features'!I180),1)</f>
        <v>63.57</v>
      </c>
      <c r="Q181" cm="1">
        <f t="array" ref="Q181">INDEX('Building Features'!$G$5:$G$22,COLUMN('Building Features'!J180),1)</f>
        <v>1.8</v>
      </c>
      <c r="R181" cm="1">
        <f t="array" ref="R181">INDEX('Building Features'!$G$5:$G$22,COLUMN('Building Features'!K180),1)</f>
        <v>1</v>
      </c>
      <c r="S181" cm="1">
        <f t="array" ref="S181">INDEX('Building Features'!$G$5:$G$22,COLUMN('Building Features'!L180),1)</f>
        <v>2</v>
      </c>
      <c r="T181" cm="1">
        <f t="array" ref="T181">INDEX('Building Features'!$G$5:$G$22,COLUMN('Building Features'!M180),1)</f>
        <v>2</v>
      </c>
      <c r="U181" cm="1">
        <f t="array" ref="U181">INDEX('Building Features'!$G$5:$G$22,COLUMN('Building Features'!N180),1)</f>
        <v>1959</v>
      </c>
      <c r="V181" cm="1">
        <f t="array" ref="V181">INDEX('Building Features'!$G$5:$G$22,COLUMN('Building Features'!O180),1)</f>
        <v>1032.06</v>
      </c>
      <c r="W181" cm="1">
        <f t="array" ref="W181">INDEX('Building Features'!$G$5:$G$22,COLUMN('Building Features'!P180),1)</f>
        <v>284.62</v>
      </c>
      <c r="X181" cm="1">
        <f t="array" ref="X181">INDEX('Building Features'!$G$5:$G$22,COLUMN('Building Features'!Q180),1)</f>
        <v>0</v>
      </c>
      <c r="Y181" cm="1">
        <f t="array" ref="Y181">INDEX('Building Features'!$G$5:$G$22,COLUMN('Building Features'!R180),1)</f>
        <v>1032.06</v>
      </c>
      <c r="AA181">
        <v>122.35530635038999</v>
      </c>
      <c r="AB181" s="45" t="s">
        <v>1407</v>
      </c>
      <c r="AC181" s="45" t="s">
        <v>1407</v>
      </c>
      <c r="AD181">
        <v>12.954178240740699</v>
      </c>
      <c r="AE181" t="s">
        <v>1408</v>
      </c>
      <c r="AF181" t="s">
        <v>1408</v>
      </c>
      <c r="AG181">
        <f t="shared" si="8"/>
        <v>0.5461101805322911</v>
      </c>
      <c r="AH181">
        <f t="shared" si="9"/>
        <v>5.9743160245672805E-2</v>
      </c>
      <c r="AJ181">
        <f t="shared" si="11"/>
        <v>0.60585334077796393</v>
      </c>
    </row>
    <row r="182" spans="1:36" x14ac:dyDescent="0.25">
      <c r="A182">
        <f t="shared" si="10"/>
        <v>181</v>
      </c>
      <c r="B182">
        <v>27.8421052430805</v>
      </c>
      <c r="C182">
        <v>0</v>
      </c>
      <c r="D182">
        <v>3.04479163885116</v>
      </c>
      <c r="E182">
        <v>56.6</v>
      </c>
      <c r="F182">
        <v>63.3125</v>
      </c>
      <c r="H182" cm="1">
        <f t="array" ref="H182">INDEX('Building Features'!$G$5:$G$22,COLUMN('Building Features'!A181),1)</f>
        <v>5373</v>
      </c>
      <c r="I182" cm="1">
        <f t="array" ref="I182">INDEX('Building Features'!$G$5:$G$22,COLUMN('Building Features'!B181),1)</f>
        <v>15.47</v>
      </c>
      <c r="J182" cm="1">
        <f t="array" ref="J182">INDEX('Building Features'!$G$5:$G$22,COLUMN('Building Features'!C181),1)</f>
        <v>0.4</v>
      </c>
      <c r="K182" cm="1">
        <f t="array" ref="K182">INDEX('Building Features'!$G$5:$G$22,COLUMN('Building Features'!D181),1)</f>
        <v>5</v>
      </c>
      <c r="L182" cm="1">
        <f t="array" ref="L182">INDEX('Building Features'!$G$5:$G$22,COLUMN('Building Features'!E181),1)</f>
        <v>83112.789999999994</v>
      </c>
      <c r="M182" cm="1">
        <f t="array" ref="M182">INDEX('Building Features'!$G$5:$G$22,COLUMN('Building Features'!F181),1)</f>
        <v>939.5</v>
      </c>
      <c r="N182" cm="1">
        <f t="array" ref="N182">INDEX('Building Features'!$G$5:$G$22,COLUMN('Building Features'!G181),1)</f>
        <v>1307.46</v>
      </c>
      <c r="O182" cm="1">
        <f t="array" ref="O182">INDEX('Building Features'!$G$5:$G$22,COLUMN('Building Features'!H181),1)</f>
        <v>35.39</v>
      </c>
      <c r="P182" cm="1">
        <f t="array" ref="P182">INDEX('Building Features'!$G$5:$G$22,COLUMN('Building Features'!I181),1)</f>
        <v>63.57</v>
      </c>
      <c r="Q182" cm="1">
        <f t="array" ref="Q182">INDEX('Building Features'!$G$5:$G$22,COLUMN('Building Features'!J181),1)</f>
        <v>1.8</v>
      </c>
      <c r="R182" cm="1">
        <f t="array" ref="R182">INDEX('Building Features'!$G$5:$G$22,COLUMN('Building Features'!K181),1)</f>
        <v>1</v>
      </c>
      <c r="S182" cm="1">
        <f t="array" ref="S182">INDEX('Building Features'!$G$5:$G$22,COLUMN('Building Features'!L181),1)</f>
        <v>2</v>
      </c>
      <c r="T182" cm="1">
        <f t="array" ref="T182">INDEX('Building Features'!$G$5:$G$22,COLUMN('Building Features'!M181),1)</f>
        <v>2</v>
      </c>
      <c r="U182" cm="1">
        <f t="array" ref="U182">INDEX('Building Features'!$G$5:$G$22,COLUMN('Building Features'!N181),1)</f>
        <v>1959</v>
      </c>
      <c r="V182" cm="1">
        <f t="array" ref="V182">INDEX('Building Features'!$G$5:$G$22,COLUMN('Building Features'!O181),1)</f>
        <v>1032.06</v>
      </c>
      <c r="W182" cm="1">
        <f t="array" ref="W182">INDEX('Building Features'!$G$5:$G$22,COLUMN('Building Features'!P181),1)</f>
        <v>284.62</v>
      </c>
      <c r="X182" cm="1">
        <f t="array" ref="X182">INDEX('Building Features'!$G$5:$G$22,COLUMN('Building Features'!Q181),1)</f>
        <v>0</v>
      </c>
      <c r="Y182" cm="1">
        <f t="array" ref="Y182">INDEX('Building Features'!$G$5:$G$22,COLUMN('Building Features'!R181),1)</f>
        <v>1032.06</v>
      </c>
      <c r="AA182">
        <v>130.548200263182</v>
      </c>
      <c r="AB182" s="45" t="s">
        <v>1409</v>
      </c>
      <c r="AC182" s="45" t="s">
        <v>1409</v>
      </c>
      <c r="AD182">
        <v>13.509363425925899</v>
      </c>
      <c r="AE182" t="s">
        <v>1369</v>
      </c>
      <c r="AF182" t="s">
        <v>1369</v>
      </c>
      <c r="AG182">
        <f t="shared" si="8"/>
        <v>0.58217010980830075</v>
      </c>
      <c r="AH182">
        <f t="shared" si="9"/>
        <v>6.1418202121719709E-2</v>
      </c>
      <c r="AJ182">
        <f t="shared" si="11"/>
        <v>0.64358831193002042</v>
      </c>
    </row>
    <row r="183" spans="1:36" x14ac:dyDescent="0.25">
      <c r="A183">
        <f t="shared" si="10"/>
        <v>182</v>
      </c>
      <c r="B183">
        <v>21.056842081170299</v>
      </c>
      <c r="C183">
        <v>0</v>
      </c>
      <c r="D183">
        <v>1.5562500953674301</v>
      </c>
      <c r="E183">
        <v>71.410526315789397</v>
      </c>
      <c r="F183">
        <v>65.1875</v>
      </c>
      <c r="H183" cm="1">
        <f t="array" ref="H183">INDEX('Building Features'!$G$5:$G$22,COLUMN('Building Features'!A182),1)</f>
        <v>5373</v>
      </c>
      <c r="I183" cm="1">
        <f t="array" ref="I183">INDEX('Building Features'!$G$5:$G$22,COLUMN('Building Features'!B182),1)</f>
        <v>15.47</v>
      </c>
      <c r="J183" cm="1">
        <f t="array" ref="J183">INDEX('Building Features'!$G$5:$G$22,COLUMN('Building Features'!C182),1)</f>
        <v>0.4</v>
      </c>
      <c r="K183" cm="1">
        <f t="array" ref="K183">INDEX('Building Features'!$G$5:$G$22,COLUMN('Building Features'!D182),1)</f>
        <v>5</v>
      </c>
      <c r="L183" cm="1">
        <f t="array" ref="L183">INDEX('Building Features'!$G$5:$G$22,COLUMN('Building Features'!E182),1)</f>
        <v>83112.789999999994</v>
      </c>
      <c r="M183" cm="1">
        <f t="array" ref="M183">INDEX('Building Features'!$G$5:$G$22,COLUMN('Building Features'!F182),1)</f>
        <v>939.5</v>
      </c>
      <c r="N183" cm="1">
        <f t="array" ref="N183">INDEX('Building Features'!$G$5:$G$22,COLUMN('Building Features'!G182),1)</f>
        <v>1307.46</v>
      </c>
      <c r="O183" cm="1">
        <f t="array" ref="O183">INDEX('Building Features'!$G$5:$G$22,COLUMN('Building Features'!H182),1)</f>
        <v>35.39</v>
      </c>
      <c r="P183" cm="1">
        <f t="array" ref="P183">INDEX('Building Features'!$G$5:$G$22,COLUMN('Building Features'!I182),1)</f>
        <v>63.57</v>
      </c>
      <c r="Q183" cm="1">
        <f t="array" ref="Q183">INDEX('Building Features'!$G$5:$G$22,COLUMN('Building Features'!J182),1)</f>
        <v>1.8</v>
      </c>
      <c r="R183" cm="1">
        <f t="array" ref="R183">INDEX('Building Features'!$G$5:$G$22,COLUMN('Building Features'!K182),1)</f>
        <v>1</v>
      </c>
      <c r="S183" cm="1">
        <f t="array" ref="S183">INDEX('Building Features'!$G$5:$G$22,COLUMN('Building Features'!L182),1)</f>
        <v>2</v>
      </c>
      <c r="T183" cm="1">
        <f t="array" ref="T183">INDEX('Building Features'!$G$5:$G$22,COLUMN('Building Features'!M182),1)</f>
        <v>2</v>
      </c>
      <c r="U183" cm="1">
        <f t="array" ref="U183">INDEX('Building Features'!$G$5:$G$22,COLUMN('Building Features'!N182),1)</f>
        <v>1959</v>
      </c>
      <c r="V183" cm="1">
        <f t="array" ref="V183">INDEX('Building Features'!$G$5:$G$22,COLUMN('Building Features'!O182),1)</f>
        <v>1032.06</v>
      </c>
      <c r="W183" cm="1">
        <f t="array" ref="W183">INDEX('Building Features'!$G$5:$G$22,COLUMN('Building Features'!P182),1)</f>
        <v>284.62</v>
      </c>
      <c r="X183" cm="1">
        <f t="array" ref="X183">INDEX('Building Features'!$G$5:$G$22,COLUMN('Building Features'!Q182),1)</f>
        <v>0</v>
      </c>
      <c r="Y183" cm="1">
        <f t="array" ref="Y183">INDEX('Building Features'!$G$5:$G$22,COLUMN('Building Features'!R182),1)</f>
        <v>1032.06</v>
      </c>
      <c r="AA183">
        <v>123.063277600164</v>
      </c>
      <c r="AB183" s="45" t="s">
        <v>1410</v>
      </c>
      <c r="AC183" s="45" t="s">
        <v>1410</v>
      </c>
      <c r="AD183">
        <v>13.545243055555501</v>
      </c>
      <c r="AE183" t="s">
        <v>1371</v>
      </c>
      <c r="AF183" t="s">
        <v>1371</v>
      </c>
      <c r="AG183">
        <f t="shared" si="8"/>
        <v>0.54918109063837706</v>
      </c>
      <c r="AH183">
        <f t="shared" si="9"/>
        <v>6.327935976177182E-2</v>
      </c>
      <c r="AJ183">
        <f t="shared" si="11"/>
        <v>0.61246045040014885</v>
      </c>
    </row>
    <row r="184" spans="1:36" x14ac:dyDescent="0.25">
      <c r="A184">
        <f t="shared" si="10"/>
        <v>183</v>
      </c>
      <c r="B184">
        <v>19.5726316753186</v>
      </c>
      <c r="C184">
        <v>0</v>
      </c>
      <c r="D184">
        <v>0.81249996026356897</v>
      </c>
      <c r="E184">
        <v>77.136842105263099</v>
      </c>
      <c r="F184">
        <v>63.40625</v>
      </c>
      <c r="H184" cm="1">
        <f t="array" ref="H184">INDEX('Building Features'!$G$5:$G$22,COLUMN('Building Features'!A183),1)</f>
        <v>5373</v>
      </c>
      <c r="I184" cm="1">
        <f t="array" ref="I184">INDEX('Building Features'!$G$5:$G$22,COLUMN('Building Features'!B183),1)</f>
        <v>15.47</v>
      </c>
      <c r="J184" cm="1">
        <f t="array" ref="J184">INDEX('Building Features'!$G$5:$G$22,COLUMN('Building Features'!C183),1)</f>
        <v>0.4</v>
      </c>
      <c r="K184" cm="1">
        <f t="array" ref="K184">INDEX('Building Features'!$G$5:$G$22,COLUMN('Building Features'!D183),1)</f>
        <v>5</v>
      </c>
      <c r="L184" cm="1">
        <f t="array" ref="L184">INDEX('Building Features'!$G$5:$G$22,COLUMN('Building Features'!E183),1)</f>
        <v>83112.789999999994</v>
      </c>
      <c r="M184" cm="1">
        <f t="array" ref="M184">INDEX('Building Features'!$G$5:$G$22,COLUMN('Building Features'!F183),1)</f>
        <v>939.5</v>
      </c>
      <c r="N184" cm="1">
        <f t="array" ref="N184">INDEX('Building Features'!$G$5:$G$22,COLUMN('Building Features'!G183),1)</f>
        <v>1307.46</v>
      </c>
      <c r="O184" cm="1">
        <f t="array" ref="O184">INDEX('Building Features'!$G$5:$G$22,COLUMN('Building Features'!H183),1)</f>
        <v>35.39</v>
      </c>
      <c r="P184" cm="1">
        <f t="array" ref="P184">INDEX('Building Features'!$G$5:$G$22,COLUMN('Building Features'!I183),1)</f>
        <v>63.57</v>
      </c>
      <c r="Q184" cm="1">
        <f t="array" ref="Q184">INDEX('Building Features'!$G$5:$G$22,COLUMN('Building Features'!J183),1)</f>
        <v>1.8</v>
      </c>
      <c r="R184" cm="1">
        <f t="array" ref="R184">INDEX('Building Features'!$G$5:$G$22,COLUMN('Building Features'!K183),1)</f>
        <v>1</v>
      </c>
      <c r="S184" cm="1">
        <f t="array" ref="S184">INDEX('Building Features'!$G$5:$G$22,COLUMN('Building Features'!L183),1)</f>
        <v>2</v>
      </c>
      <c r="T184" cm="1">
        <f t="array" ref="T184">INDEX('Building Features'!$G$5:$G$22,COLUMN('Building Features'!M183),1)</f>
        <v>2</v>
      </c>
      <c r="U184" cm="1">
        <f t="array" ref="U184">INDEX('Building Features'!$G$5:$G$22,COLUMN('Building Features'!N183),1)</f>
        <v>1959</v>
      </c>
      <c r="V184" cm="1">
        <f t="array" ref="V184">INDEX('Building Features'!$G$5:$G$22,COLUMN('Building Features'!O183),1)</f>
        <v>1032.06</v>
      </c>
      <c r="W184" cm="1">
        <f t="array" ref="W184">INDEX('Building Features'!$G$5:$G$22,COLUMN('Building Features'!P183),1)</f>
        <v>284.62</v>
      </c>
      <c r="X184" cm="1">
        <f t="array" ref="X184">INDEX('Building Features'!$G$5:$G$22,COLUMN('Building Features'!Q183),1)</f>
        <v>0</v>
      </c>
      <c r="Y184" cm="1">
        <f t="array" ref="Y184">INDEX('Building Features'!$G$5:$G$22,COLUMN('Building Features'!R183),1)</f>
        <v>1032.06</v>
      </c>
      <c r="AA184">
        <v>125.035619961067</v>
      </c>
      <c r="AB184" s="45" t="s">
        <v>1411</v>
      </c>
      <c r="AC184" s="45" t="s">
        <v>1411</v>
      </c>
      <c r="AD184">
        <v>14.1882638888888</v>
      </c>
      <c r="AE184" t="s">
        <v>1369</v>
      </c>
      <c r="AF184" t="s">
        <v>1369</v>
      </c>
      <c r="AG184">
        <f t="shared" si="8"/>
        <v>0.55797506048762335</v>
      </c>
      <c r="AH184">
        <f t="shared" si="9"/>
        <v>6.1418202121719709E-2</v>
      </c>
      <c r="AJ184">
        <f t="shared" si="11"/>
        <v>0.61939326260934302</v>
      </c>
    </row>
    <row r="185" spans="1:36" x14ac:dyDescent="0.25">
      <c r="A185">
        <f t="shared" si="10"/>
        <v>184</v>
      </c>
      <c r="B185">
        <v>18.7978947087338</v>
      </c>
      <c r="C185">
        <v>0</v>
      </c>
      <c r="D185">
        <v>0.81770847241083899</v>
      </c>
      <c r="E185">
        <v>80.884210526315698</v>
      </c>
      <c r="F185">
        <v>60.3125</v>
      </c>
      <c r="H185" cm="1">
        <f t="array" ref="H185">INDEX('Building Features'!$G$5:$G$22,COLUMN('Building Features'!A184),1)</f>
        <v>5373</v>
      </c>
      <c r="I185" cm="1">
        <f t="array" ref="I185">INDEX('Building Features'!$G$5:$G$22,COLUMN('Building Features'!B184),1)</f>
        <v>15.47</v>
      </c>
      <c r="J185" cm="1">
        <f t="array" ref="J185">INDEX('Building Features'!$G$5:$G$22,COLUMN('Building Features'!C184),1)</f>
        <v>0.4</v>
      </c>
      <c r="K185" cm="1">
        <f t="array" ref="K185">INDEX('Building Features'!$G$5:$G$22,COLUMN('Building Features'!D184),1)</f>
        <v>5</v>
      </c>
      <c r="L185" cm="1">
        <f t="array" ref="L185">INDEX('Building Features'!$G$5:$G$22,COLUMN('Building Features'!E184),1)</f>
        <v>83112.789999999994</v>
      </c>
      <c r="M185" cm="1">
        <f t="array" ref="M185">INDEX('Building Features'!$G$5:$G$22,COLUMN('Building Features'!F184),1)</f>
        <v>939.5</v>
      </c>
      <c r="N185" cm="1">
        <f t="array" ref="N185">INDEX('Building Features'!$G$5:$G$22,COLUMN('Building Features'!G184),1)</f>
        <v>1307.46</v>
      </c>
      <c r="O185" cm="1">
        <f t="array" ref="O185">INDEX('Building Features'!$G$5:$G$22,COLUMN('Building Features'!H184),1)</f>
        <v>35.39</v>
      </c>
      <c r="P185" cm="1">
        <f t="array" ref="P185">INDEX('Building Features'!$G$5:$G$22,COLUMN('Building Features'!I184),1)</f>
        <v>63.57</v>
      </c>
      <c r="Q185" cm="1">
        <f t="array" ref="Q185">INDEX('Building Features'!$G$5:$G$22,COLUMN('Building Features'!J184),1)</f>
        <v>1.8</v>
      </c>
      <c r="R185" cm="1">
        <f t="array" ref="R185">INDEX('Building Features'!$G$5:$G$22,COLUMN('Building Features'!K184),1)</f>
        <v>1</v>
      </c>
      <c r="S185" cm="1">
        <f t="array" ref="S185">INDEX('Building Features'!$G$5:$G$22,COLUMN('Building Features'!L184),1)</f>
        <v>2</v>
      </c>
      <c r="T185" cm="1">
        <f t="array" ref="T185">INDEX('Building Features'!$G$5:$G$22,COLUMN('Building Features'!M184),1)</f>
        <v>2</v>
      </c>
      <c r="U185" cm="1">
        <f t="array" ref="U185">INDEX('Building Features'!$G$5:$G$22,COLUMN('Building Features'!N184),1)</f>
        <v>1959</v>
      </c>
      <c r="V185" cm="1">
        <f t="array" ref="V185">INDEX('Building Features'!$G$5:$G$22,COLUMN('Building Features'!O184),1)</f>
        <v>1032.06</v>
      </c>
      <c r="W185" cm="1">
        <f t="array" ref="W185">INDEX('Building Features'!$G$5:$G$22,COLUMN('Building Features'!P184),1)</f>
        <v>284.62</v>
      </c>
      <c r="X185" cm="1">
        <f t="array" ref="X185">INDEX('Building Features'!$G$5:$G$22,COLUMN('Building Features'!Q184),1)</f>
        <v>0</v>
      </c>
      <c r="Y185" cm="1">
        <f t="array" ref="Y185">INDEX('Building Features'!$G$5:$G$22,COLUMN('Building Features'!R184),1)</f>
        <v>1032.06</v>
      </c>
      <c r="AA185">
        <v>110.224689348008</v>
      </c>
      <c r="AB185" s="45" t="s">
        <v>1412</v>
      </c>
      <c r="AC185" s="45" t="s">
        <v>1412</v>
      </c>
      <c r="AD185">
        <v>13.6099652777777</v>
      </c>
      <c r="AE185" t="s">
        <v>1413</v>
      </c>
      <c r="AF185" t="s">
        <v>1413</v>
      </c>
      <c r="AG185">
        <f t="shared" si="8"/>
        <v>0.4920900800297785</v>
      </c>
      <c r="AH185">
        <f t="shared" si="9"/>
        <v>6.3093243997766613E-2</v>
      </c>
      <c r="AJ185">
        <f t="shared" si="11"/>
        <v>0.55518332402754511</v>
      </c>
    </row>
    <row r="186" spans="1:36" x14ac:dyDescent="0.25">
      <c r="A186">
        <f t="shared" si="10"/>
        <v>185</v>
      </c>
      <c r="B186">
        <v>18.789473824752001</v>
      </c>
      <c r="C186">
        <v>0</v>
      </c>
      <c r="D186">
        <v>1.98229153951009</v>
      </c>
      <c r="E186">
        <v>81.505263157894703</v>
      </c>
      <c r="F186">
        <v>60.28125</v>
      </c>
      <c r="H186" cm="1">
        <f t="array" ref="H186">INDEX('Building Features'!$G$5:$G$22,COLUMN('Building Features'!A185),1)</f>
        <v>5373</v>
      </c>
      <c r="I186" cm="1">
        <f t="array" ref="I186">INDEX('Building Features'!$G$5:$G$22,COLUMN('Building Features'!B185),1)</f>
        <v>15.47</v>
      </c>
      <c r="J186" cm="1">
        <f t="array" ref="J186">INDEX('Building Features'!$G$5:$G$22,COLUMN('Building Features'!C185),1)</f>
        <v>0.4</v>
      </c>
      <c r="K186" cm="1">
        <f t="array" ref="K186">INDEX('Building Features'!$G$5:$G$22,COLUMN('Building Features'!D185),1)</f>
        <v>5</v>
      </c>
      <c r="L186" cm="1">
        <f t="array" ref="L186">INDEX('Building Features'!$G$5:$G$22,COLUMN('Building Features'!E185),1)</f>
        <v>83112.789999999994</v>
      </c>
      <c r="M186" cm="1">
        <f t="array" ref="M186">INDEX('Building Features'!$G$5:$G$22,COLUMN('Building Features'!F185),1)</f>
        <v>939.5</v>
      </c>
      <c r="N186" cm="1">
        <f t="array" ref="N186">INDEX('Building Features'!$G$5:$G$22,COLUMN('Building Features'!G185),1)</f>
        <v>1307.46</v>
      </c>
      <c r="O186" cm="1">
        <f t="array" ref="O186">INDEX('Building Features'!$G$5:$G$22,COLUMN('Building Features'!H185),1)</f>
        <v>35.39</v>
      </c>
      <c r="P186" cm="1">
        <f t="array" ref="P186">INDEX('Building Features'!$G$5:$G$22,COLUMN('Building Features'!I185),1)</f>
        <v>63.57</v>
      </c>
      <c r="Q186" cm="1">
        <f t="array" ref="Q186">INDEX('Building Features'!$G$5:$G$22,COLUMN('Building Features'!J185),1)</f>
        <v>1.8</v>
      </c>
      <c r="R186" cm="1">
        <f t="array" ref="R186">INDEX('Building Features'!$G$5:$G$22,COLUMN('Building Features'!K185),1)</f>
        <v>1</v>
      </c>
      <c r="S186" cm="1">
        <f t="array" ref="S186">INDEX('Building Features'!$G$5:$G$22,COLUMN('Building Features'!L185),1)</f>
        <v>2</v>
      </c>
      <c r="T186" cm="1">
        <f t="array" ref="T186">INDEX('Building Features'!$G$5:$G$22,COLUMN('Building Features'!M185),1)</f>
        <v>2</v>
      </c>
      <c r="U186" cm="1">
        <f t="array" ref="U186">INDEX('Building Features'!$G$5:$G$22,COLUMN('Building Features'!N185),1)</f>
        <v>1959</v>
      </c>
      <c r="V186" cm="1">
        <f t="array" ref="V186">INDEX('Building Features'!$G$5:$G$22,COLUMN('Building Features'!O185),1)</f>
        <v>1032.06</v>
      </c>
      <c r="W186" cm="1">
        <f t="array" ref="W186">INDEX('Building Features'!$G$5:$G$22,COLUMN('Building Features'!P185),1)</f>
        <v>284.62</v>
      </c>
      <c r="X186" cm="1">
        <f t="array" ref="X186">INDEX('Building Features'!$G$5:$G$22,COLUMN('Building Features'!Q185),1)</f>
        <v>0</v>
      </c>
      <c r="Y186" cm="1">
        <f t="array" ref="Y186">INDEX('Building Features'!$G$5:$G$22,COLUMN('Building Features'!R185),1)</f>
        <v>1032.06</v>
      </c>
      <c r="AA186">
        <v>110.51552704917</v>
      </c>
      <c r="AB186" s="45" t="s">
        <v>1414</v>
      </c>
      <c r="AC186" s="45" t="s">
        <v>1414</v>
      </c>
      <c r="AD186">
        <v>13.7250231481482</v>
      </c>
      <c r="AE186" t="s">
        <v>1371</v>
      </c>
      <c r="AF186" t="s">
        <v>1371</v>
      </c>
      <c r="AG186">
        <f t="shared" si="8"/>
        <v>0.49325330355481112</v>
      </c>
      <c r="AH186">
        <f t="shared" si="9"/>
        <v>6.327935976177182E-2</v>
      </c>
      <c r="AJ186">
        <f t="shared" si="11"/>
        <v>0.55653266331658291</v>
      </c>
    </row>
    <row r="187" spans="1:36" x14ac:dyDescent="0.25">
      <c r="A187">
        <f t="shared" si="10"/>
        <v>186</v>
      </c>
      <c r="B187">
        <v>20.1294735557154</v>
      </c>
      <c r="C187">
        <v>0</v>
      </c>
      <c r="D187">
        <v>1.9760417143503799</v>
      </c>
      <c r="E187">
        <v>74.936842105263096</v>
      </c>
      <c r="F187">
        <v>63.21875</v>
      </c>
      <c r="H187" cm="1">
        <f t="array" ref="H187">INDEX('Building Features'!$G$5:$G$22,COLUMN('Building Features'!A186),1)</f>
        <v>5373</v>
      </c>
      <c r="I187" cm="1">
        <f t="array" ref="I187">INDEX('Building Features'!$G$5:$G$22,COLUMN('Building Features'!B186),1)</f>
        <v>15.47</v>
      </c>
      <c r="J187" cm="1">
        <f t="array" ref="J187">INDEX('Building Features'!$G$5:$G$22,COLUMN('Building Features'!C186),1)</f>
        <v>0.4</v>
      </c>
      <c r="K187" cm="1">
        <f t="array" ref="K187">INDEX('Building Features'!$G$5:$G$22,COLUMN('Building Features'!D186),1)</f>
        <v>5</v>
      </c>
      <c r="L187" cm="1">
        <f t="array" ref="L187">INDEX('Building Features'!$G$5:$G$22,COLUMN('Building Features'!E186),1)</f>
        <v>83112.789999999994</v>
      </c>
      <c r="M187" cm="1">
        <f t="array" ref="M187">INDEX('Building Features'!$G$5:$G$22,COLUMN('Building Features'!F186),1)</f>
        <v>939.5</v>
      </c>
      <c r="N187" cm="1">
        <f t="array" ref="N187">INDEX('Building Features'!$G$5:$G$22,COLUMN('Building Features'!G186),1)</f>
        <v>1307.46</v>
      </c>
      <c r="O187" cm="1">
        <f t="array" ref="O187">INDEX('Building Features'!$G$5:$G$22,COLUMN('Building Features'!H186),1)</f>
        <v>35.39</v>
      </c>
      <c r="P187" cm="1">
        <f t="array" ref="P187">INDEX('Building Features'!$G$5:$G$22,COLUMN('Building Features'!I186),1)</f>
        <v>63.57</v>
      </c>
      <c r="Q187" cm="1">
        <f t="array" ref="Q187">INDEX('Building Features'!$G$5:$G$22,COLUMN('Building Features'!J186),1)</f>
        <v>1.8</v>
      </c>
      <c r="R187" cm="1">
        <f t="array" ref="R187">INDEX('Building Features'!$G$5:$G$22,COLUMN('Building Features'!K186),1)</f>
        <v>1</v>
      </c>
      <c r="S187" cm="1">
        <f t="array" ref="S187">INDEX('Building Features'!$G$5:$G$22,COLUMN('Building Features'!L186),1)</f>
        <v>2</v>
      </c>
      <c r="T187" cm="1">
        <f t="array" ref="T187">INDEX('Building Features'!$G$5:$G$22,COLUMN('Building Features'!M186),1)</f>
        <v>2</v>
      </c>
      <c r="U187" cm="1">
        <f t="array" ref="U187">INDEX('Building Features'!$G$5:$G$22,COLUMN('Building Features'!N186),1)</f>
        <v>1959</v>
      </c>
      <c r="V187" cm="1">
        <f t="array" ref="V187">INDEX('Building Features'!$G$5:$G$22,COLUMN('Building Features'!O186),1)</f>
        <v>1032.06</v>
      </c>
      <c r="W187" cm="1">
        <f t="array" ref="W187">INDEX('Building Features'!$G$5:$G$22,COLUMN('Building Features'!P186),1)</f>
        <v>284.62</v>
      </c>
      <c r="X187" cm="1">
        <f t="array" ref="X187">INDEX('Building Features'!$G$5:$G$22,COLUMN('Building Features'!Q186),1)</f>
        <v>0</v>
      </c>
      <c r="Y187" cm="1">
        <f t="array" ref="Y187">INDEX('Building Features'!$G$5:$G$22,COLUMN('Building Features'!R186),1)</f>
        <v>1032.06</v>
      </c>
      <c r="AA187">
        <v>130.89348277930799</v>
      </c>
      <c r="AB187" s="45" t="s">
        <v>1124</v>
      </c>
      <c r="AC187" s="45" t="s">
        <v>1124</v>
      </c>
      <c r="AD187">
        <v>14.2782060185185</v>
      </c>
      <c r="AE187" t="s">
        <v>1415</v>
      </c>
      <c r="AF187" t="s">
        <v>1415</v>
      </c>
      <c r="AG187">
        <f t="shared" si="8"/>
        <v>0.58393820956635023</v>
      </c>
      <c r="AH187">
        <f t="shared" si="9"/>
        <v>6.3465475525777026E-2</v>
      </c>
      <c r="AJ187">
        <f t="shared" si="11"/>
        <v>0.6474036850921272</v>
      </c>
    </row>
    <row r="188" spans="1:36" x14ac:dyDescent="0.25">
      <c r="A188">
        <f t="shared" si="10"/>
        <v>187</v>
      </c>
      <c r="B188">
        <v>20.064210570485901</v>
      </c>
      <c r="C188">
        <v>0</v>
      </c>
      <c r="D188">
        <v>2.3072916269302302</v>
      </c>
      <c r="E188">
        <v>72.778947368421001</v>
      </c>
      <c r="F188">
        <v>63</v>
      </c>
      <c r="H188" cm="1">
        <f t="array" ref="H188">INDEX('Building Features'!$G$5:$G$22,COLUMN('Building Features'!A187),1)</f>
        <v>5373</v>
      </c>
      <c r="I188" cm="1">
        <f t="array" ref="I188">INDEX('Building Features'!$G$5:$G$22,COLUMN('Building Features'!B187),1)</f>
        <v>15.47</v>
      </c>
      <c r="J188" cm="1">
        <f t="array" ref="J188">INDEX('Building Features'!$G$5:$G$22,COLUMN('Building Features'!C187),1)</f>
        <v>0.4</v>
      </c>
      <c r="K188" cm="1">
        <f t="array" ref="K188">INDEX('Building Features'!$G$5:$G$22,COLUMN('Building Features'!D187),1)</f>
        <v>5</v>
      </c>
      <c r="L188" cm="1">
        <f t="array" ref="L188">INDEX('Building Features'!$G$5:$G$22,COLUMN('Building Features'!E187),1)</f>
        <v>83112.789999999994</v>
      </c>
      <c r="M188" cm="1">
        <f t="array" ref="M188">INDEX('Building Features'!$G$5:$G$22,COLUMN('Building Features'!F187),1)</f>
        <v>939.5</v>
      </c>
      <c r="N188" cm="1">
        <f t="array" ref="N188">INDEX('Building Features'!$G$5:$G$22,COLUMN('Building Features'!G187),1)</f>
        <v>1307.46</v>
      </c>
      <c r="O188" cm="1">
        <f t="array" ref="O188">INDEX('Building Features'!$G$5:$G$22,COLUMN('Building Features'!H187),1)</f>
        <v>35.39</v>
      </c>
      <c r="P188" cm="1">
        <f t="array" ref="P188">INDEX('Building Features'!$G$5:$G$22,COLUMN('Building Features'!I187),1)</f>
        <v>63.57</v>
      </c>
      <c r="Q188" cm="1">
        <f t="array" ref="Q188">INDEX('Building Features'!$G$5:$G$22,COLUMN('Building Features'!J187),1)</f>
        <v>1.8</v>
      </c>
      <c r="R188" cm="1">
        <f t="array" ref="R188">INDEX('Building Features'!$G$5:$G$22,COLUMN('Building Features'!K187),1)</f>
        <v>1</v>
      </c>
      <c r="S188" cm="1">
        <f t="array" ref="S188">INDEX('Building Features'!$G$5:$G$22,COLUMN('Building Features'!L187),1)</f>
        <v>2</v>
      </c>
      <c r="T188" cm="1">
        <f t="array" ref="T188">INDEX('Building Features'!$G$5:$G$22,COLUMN('Building Features'!M187),1)</f>
        <v>2</v>
      </c>
      <c r="U188" cm="1">
        <f t="array" ref="U188">INDEX('Building Features'!$G$5:$G$22,COLUMN('Building Features'!N187),1)</f>
        <v>1959</v>
      </c>
      <c r="V188" cm="1">
        <f t="array" ref="V188">INDEX('Building Features'!$G$5:$G$22,COLUMN('Building Features'!O187),1)</f>
        <v>1032.06</v>
      </c>
      <c r="W188" cm="1">
        <f t="array" ref="W188">INDEX('Building Features'!$G$5:$G$22,COLUMN('Building Features'!P187),1)</f>
        <v>284.62</v>
      </c>
      <c r="X188" cm="1">
        <f t="array" ref="X188">INDEX('Building Features'!$G$5:$G$22,COLUMN('Building Features'!Q187),1)</f>
        <v>0</v>
      </c>
      <c r="Y188" cm="1">
        <f t="array" ref="Y188">INDEX('Building Features'!$G$5:$G$22,COLUMN('Building Features'!R187),1)</f>
        <v>1032.06</v>
      </c>
      <c r="AA188">
        <v>130.25896790124699</v>
      </c>
      <c r="AB188" s="45" t="s">
        <v>1416</v>
      </c>
      <c r="AC188" s="45" t="s">
        <v>1416</v>
      </c>
      <c r="AD188">
        <v>13.835435262145801</v>
      </c>
      <c r="AE188" t="s">
        <v>1371</v>
      </c>
      <c r="AF188" t="s">
        <v>1371</v>
      </c>
      <c r="AG188">
        <f t="shared" si="8"/>
        <v>0.58510143309138285</v>
      </c>
      <c r="AH188">
        <f t="shared" si="9"/>
        <v>6.327935976177182E-2</v>
      </c>
      <c r="AJ188">
        <f t="shared" si="11"/>
        <v>0.64838079285315464</v>
      </c>
    </row>
    <row r="189" spans="1:36" x14ac:dyDescent="0.25">
      <c r="A189">
        <f t="shared" si="10"/>
        <v>188</v>
      </c>
      <c r="B189">
        <v>20.1831578304893</v>
      </c>
      <c r="C189">
        <v>0.12500007947285799</v>
      </c>
      <c r="D189">
        <v>0</v>
      </c>
      <c r="E189">
        <v>74.778947368421001</v>
      </c>
      <c r="F189">
        <v>63.59375</v>
      </c>
      <c r="H189" cm="1">
        <f t="array" ref="H189">INDEX('Building Features'!$G$5:$G$22,COLUMN('Building Features'!A188),1)</f>
        <v>5373</v>
      </c>
      <c r="I189" cm="1">
        <f t="array" ref="I189">INDEX('Building Features'!$G$5:$G$22,COLUMN('Building Features'!B188),1)</f>
        <v>15.47</v>
      </c>
      <c r="J189" cm="1">
        <f t="array" ref="J189">INDEX('Building Features'!$G$5:$G$22,COLUMN('Building Features'!C188),1)</f>
        <v>0.4</v>
      </c>
      <c r="K189" cm="1">
        <f t="array" ref="K189">INDEX('Building Features'!$G$5:$G$22,COLUMN('Building Features'!D188),1)</f>
        <v>5</v>
      </c>
      <c r="L189" cm="1">
        <f t="array" ref="L189">INDEX('Building Features'!$G$5:$G$22,COLUMN('Building Features'!E188),1)</f>
        <v>83112.789999999994</v>
      </c>
      <c r="M189" cm="1">
        <f t="array" ref="M189">INDEX('Building Features'!$G$5:$G$22,COLUMN('Building Features'!F188),1)</f>
        <v>939.5</v>
      </c>
      <c r="N189" cm="1">
        <f t="array" ref="N189">INDEX('Building Features'!$G$5:$G$22,COLUMN('Building Features'!G188),1)</f>
        <v>1307.46</v>
      </c>
      <c r="O189" cm="1">
        <f t="array" ref="O189">INDEX('Building Features'!$G$5:$G$22,COLUMN('Building Features'!H188),1)</f>
        <v>35.39</v>
      </c>
      <c r="P189" cm="1">
        <f t="array" ref="P189">INDEX('Building Features'!$G$5:$G$22,COLUMN('Building Features'!I188),1)</f>
        <v>63.57</v>
      </c>
      <c r="Q189" cm="1">
        <f t="array" ref="Q189">INDEX('Building Features'!$G$5:$G$22,COLUMN('Building Features'!J188),1)</f>
        <v>1.8</v>
      </c>
      <c r="R189" cm="1">
        <f t="array" ref="R189">INDEX('Building Features'!$G$5:$G$22,COLUMN('Building Features'!K188),1)</f>
        <v>1</v>
      </c>
      <c r="S189" cm="1">
        <f t="array" ref="S189">INDEX('Building Features'!$G$5:$G$22,COLUMN('Building Features'!L188),1)</f>
        <v>2</v>
      </c>
      <c r="T189" cm="1">
        <f t="array" ref="T189">INDEX('Building Features'!$G$5:$G$22,COLUMN('Building Features'!M188),1)</f>
        <v>2</v>
      </c>
      <c r="U189" cm="1">
        <f t="array" ref="U189">INDEX('Building Features'!$G$5:$G$22,COLUMN('Building Features'!N188),1)</f>
        <v>1959</v>
      </c>
      <c r="V189" cm="1">
        <f t="array" ref="V189">INDEX('Building Features'!$G$5:$G$22,COLUMN('Building Features'!O188),1)</f>
        <v>1032.06</v>
      </c>
      <c r="W189" cm="1">
        <f t="array" ref="W189">INDEX('Building Features'!$G$5:$G$22,COLUMN('Building Features'!P188),1)</f>
        <v>284.62</v>
      </c>
      <c r="X189" cm="1">
        <f t="array" ref="X189">INDEX('Building Features'!$G$5:$G$22,COLUMN('Building Features'!Q188),1)</f>
        <v>0</v>
      </c>
      <c r="Y189" cm="1">
        <f t="array" ref="Y189">INDEX('Building Features'!$G$5:$G$22,COLUMN('Building Features'!R188),1)</f>
        <v>1032.06</v>
      </c>
      <c r="AA189">
        <v>131.813166882638</v>
      </c>
      <c r="AB189" s="45" t="s">
        <v>1417</v>
      </c>
      <c r="AC189" s="45" t="s">
        <v>1417</v>
      </c>
      <c r="AD189">
        <v>13.600741447695899</v>
      </c>
      <c r="AE189" t="s">
        <v>1371</v>
      </c>
      <c r="AF189" t="s">
        <v>1371</v>
      </c>
      <c r="AG189">
        <f t="shared" si="8"/>
        <v>0.59208077424157823</v>
      </c>
      <c r="AH189">
        <f t="shared" si="9"/>
        <v>6.327935976177182E-2</v>
      </c>
      <c r="AJ189">
        <f t="shared" si="11"/>
        <v>0.65536013400335003</v>
      </c>
    </row>
    <row r="190" spans="1:36" x14ac:dyDescent="0.25">
      <c r="A190">
        <f t="shared" si="10"/>
        <v>189</v>
      </c>
      <c r="B190">
        <v>18.2389472760652</v>
      </c>
      <c r="C190">
        <v>0.47395828366279602</v>
      </c>
      <c r="D190">
        <v>0</v>
      </c>
      <c r="E190">
        <v>78.747368421052599</v>
      </c>
      <c r="F190">
        <v>62.1875</v>
      </c>
      <c r="H190" cm="1">
        <f t="array" ref="H190">INDEX('Building Features'!$G$5:$G$22,COLUMN('Building Features'!A189),1)</f>
        <v>5373</v>
      </c>
      <c r="I190" cm="1">
        <f t="array" ref="I190">INDEX('Building Features'!$G$5:$G$22,COLUMN('Building Features'!B189),1)</f>
        <v>15.47</v>
      </c>
      <c r="J190" cm="1">
        <f t="array" ref="J190">INDEX('Building Features'!$G$5:$G$22,COLUMN('Building Features'!C189),1)</f>
        <v>0.4</v>
      </c>
      <c r="K190" cm="1">
        <f t="array" ref="K190">INDEX('Building Features'!$G$5:$G$22,COLUMN('Building Features'!D189),1)</f>
        <v>5</v>
      </c>
      <c r="L190" cm="1">
        <f t="array" ref="L190">INDEX('Building Features'!$G$5:$G$22,COLUMN('Building Features'!E189),1)</f>
        <v>83112.789999999994</v>
      </c>
      <c r="M190" cm="1">
        <f t="array" ref="M190">INDEX('Building Features'!$G$5:$G$22,COLUMN('Building Features'!F189),1)</f>
        <v>939.5</v>
      </c>
      <c r="N190" cm="1">
        <f t="array" ref="N190">INDEX('Building Features'!$G$5:$G$22,COLUMN('Building Features'!G189),1)</f>
        <v>1307.46</v>
      </c>
      <c r="O190" cm="1">
        <f t="array" ref="O190">INDEX('Building Features'!$G$5:$G$22,COLUMN('Building Features'!H189),1)</f>
        <v>35.39</v>
      </c>
      <c r="P190" cm="1">
        <f t="array" ref="P190">INDEX('Building Features'!$G$5:$G$22,COLUMN('Building Features'!I189),1)</f>
        <v>63.57</v>
      </c>
      <c r="Q190" cm="1">
        <f t="array" ref="Q190">INDEX('Building Features'!$G$5:$G$22,COLUMN('Building Features'!J189),1)</f>
        <v>1.8</v>
      </c>
      <c r="R190" cm="1">
        <f t="array" ref="R190">INDEX('Building Features'!$G$5:$G$22,COLUMN('Building Features'!K189),1)</f>
        <v>1</v>
      </c>
      <c r="S190" cm="1">
        <f t="array" ref="S190">INDEX('Building Features'!$G$5:$G$22,COLUMN('Building Features'!L189),1)</f>
        <v>2</v>
      </c>
      <c r="T190" cm="1">
        <f t="array" ref="T190">INDEX('Building Features'!$G$5:$G$22,COLUMN('Building Features'!M189),1)</f>
        <v>2</v>
      </c>
      <c r="U190" cm="1">
        <f t="array" ref="U190">INDEX('Building Features'!$G$5:$G$22,COLUMN('Building Features'!N189),1)</f>
        <v>1959</v>
      </c>
      <c r="V190" cm="1">
        <f t="array" ref="V190">INDEX('Building Features'!$G$5:$G$22,COLUMN('Building Features'!O189),1)</f>
        <v>1032.06</v>
      </c>
      <c r="W190" cm="1">
        <f t="array" ref="W190">INDEX('Building Features'!$G$5:$G$22,COLUMN('Building Features'!P189),1)</f>
        <v>284.62</v>
      </c>
      <c r="X190" cm="1">
        <f t="array" ref="X190">INDEX('Building Features'!$G$5:$G$22,COLUMN('Building Features'!Q189),1)</f>
        <v>0</v>
      </c>
      <c r="Y190" cm="1">
        <f t="array" ref="Y190">INDEX('Building Features'!$G$5:$G$22,COLUMN('Building Features'!R189),1)</f>
        <v>1032.06</v>
      </c>
      <c r="AA190">
        <v>127.52875757844301</v>
      </c>
      <c r="AB190" s="45" t="s">
        <v>1418</v>
      </c>
      <c r="AC190" s="45" t="s">
        <v>1418</v>
      </c>
      <c r="AD190">
        <v>14.075520833333201</v>
      </c>
      <c r="AE190" t="s">
        <v>1402</v>
      </c>
      <c r="AF190" t="s">
        <v>1402</v>
      </c>
      <c r="AG190">
        <f t="shared" si="8"/>
        <v>0.56923506420993863</v>
      </c>
      <c r="AH190">
        <f t="shared" si="9"/>
        <v>6.4954401637818723E-2</v>
      </c>
      <c r="AJ190">
        <f t="shared" si="11"/>
        <v>0.63418946584775737</v>
      </c>
    </row>
    <row r="191" spans="1:36" x14ac:dyDescent="0.25">
      <c r="A191">
        <f t="shared" si="10"/>
        <v>190</v>
      </c>
      <c r="B191">
        <v>17.3294737263729</v>
      </c>
      <c r="C191">
        <v>0</v>
      </c>
      <c r="D191">
        <v>2.00729167461395</v>
      </c>
      <c r="E191">
        <v>78.663157894736798</v>
      </c>
      <c r="F191">
        <v>64.71875</v>
      </c>
      <c r="H191" cm="1">
        <f t="array" ref="H191">INDEX('Building Features'!$G$5:$G$22,COLUMN('Building Features'!A190),1)</f>
        <v>5373</v>
      </c>
      <c r="I191" cm="1">
        <f t="array" ref="I191">INDEX('Building Features'!$G$5:$G$22,COLUMN('Building Features'!B190),1)</f>
        <v>15.47</v>
      </c>
      <c r="J191" cm="1">
        <f t="array" ref="J191">INDEX('Building Features'!$G$5:$G$22,COLUMN('Building Features'!C190),1)</f>
        <v>0.4</v>
      </c>
      <c r="K191" cm="1">
        <f t="array" ref="K191">INDEX('Building Features'!$G$5:$G$22,COLUMN('Building Features'!D190),1)</f>
        <v>5</v>
      </c>
      <c r="L191" cm="1">
        <f t="array" ref="L191">INDEX('Building Features'!$G$5:$G$22,COLUMN('Building Features'!E190),1)</f>
        <v>83112.789999999994</v>
      </c>
      <c r="M191" cm="1">
        <f t="array" ref="M191">INDEX('Building Features'!$G$5:$G$22,COLUMN('Building Features'!F190),1)</f>
        <v>939.5</v>
      </c>
      <c r="N191" cm="1">
        <f t="array" ref="N191">INDEX('Building Features'!$G$5:$G$22,COLUMN('Building Features'!G190),1)</f>
        <v>1307.46</v>
      </c>
      <c r="O191" cm="1">
        <f t="array" ref="O191">INDEX('Building Features'!$G$5:$G$22,COLUMN('Building Features'!H190),1)</f>
        <v>35.39</v>
      </c>
      <c r="P191" cm="1">
        <f t="array" ref="P191">INDEX('Building Features'!$G$5:$G$22,COLUMN('Building Features'!I190),1)</f>
        <v>63.57</v>
      </c>
      <c r="Q191" cm="1">
        <f t="array" ref="Q191">INDEX('Building Features'!$G$5:$G$22,COLUMN('Building Features'!J190),1)</f>
        <v>1.8</v>
      </c>
      <c r="R191" cm="1">
        <f t="array" ref="R191">INDEX('Building Features'!$G$5:$G$22,COLUMN('Building Features'!K190),1)</f>
        <v>1</v>
      </c>
      <c r="S191" cm="1">
        <f t="array" ref="S191">INDEX('Building Features'!$G$5:$G$22,COLUMN('Building Features'!L190),1)</f>
        <v>2</v>
      </c>
      <c r="T191" cm="1">
        <f t="array" ref="T191">INDEX('Building Features'!$G$5:$G$22,COLUMN('Building Features'!M190),1)</f>
        <v>2</v>
      </c>
      <c r="U191" cm="1">
        <f t="array" ref="U191">INDEX('Building Features'!$G$5:$G$22,COLUMN('Building Features'!N190),1)</f>
        <v>1959</v>
      </c>
      <c r="V191" cm="1">
        <f t="array" ref="V191">INDEX('Building Features'!$G$5:$G$22,COLUMN('Building Features'!O190),1)</f>
        <v>1032.06</v>
      </c>
      <c r="W191" cm="1">
        <f t="array" ref="W191">INDEX('Building Features'!$G$5:$G$22,COLUMN('Building Features'!P190),1)</f>
        <v>284.62</v>
      </c>
      <c r="X191" cm="1">
        <f t="array" ref="X191">INDEX('Building Features'!$G$5:$G$22,COLUMN('Building Features'!Q190),1)</f>
        <v>0</v>
      </c>
      <c r="Y191" cm="1">
        <f t="array" ref="Y191">INDEX('Building Features'!$G$5:$G$22,COLUMN('Building Features'!R190),1)</f>
        <v>1032.06</v>
      </c>
      <c r="AA191">
        <v>123.400329280517</v>
      </c>
      <c r="AB191" s="45" t="s">
        <v>1419</v>
      </c>
      <c r="AC191" s="45" t="s">
        <v>1419</v>
      </c>
      <c r="AD191">
        <v>14.057025462962899</v>
      </c>
      <c r="AE191" t="s">
        <v>1415</v>
      </c>
      <c r="AF191" t="s">
        <v>1415</v>
      </c>
      <c r="AG191">
        <f t="shared" si="8"/>
        <v>0.55076307463242136</v>
      </c>
      <c r="AH191">
        <f t="shared" si="9"/>
        <v>6.3465475525777026E-2</v>
      </c>
      <c r="AJ191">
        <f t="shared" si="11"/>
        <v>0.61422855015819833</v>
      </c>
    </row>
    <row r="192" spans="1:36" x14ac:dyDescent="0.25">
      <c r="A192">
        <f t="shared" si="10"/>
        <v>191</v>
      </c>
      <c r="B192">
        <v>19.777894772981298</v>
      </c>
      <c r="C192">
        <v>0</v>
      </c>
      <c r="D192">
        <v>1.64895834525426</v>
      </c>
      <c r="E192">
        <v>71.863157894736801</v>
      </c>
      <c r="F192">
        <v>60.09375</v>
      </c>
      <c r="H192" cm="1">
        <f t="array" ref="H192">INDEX('Building Features'!$G$5:$G$22,COLUMN('Building Features'!A191),1)</f>
        <v>5373</v>
      </c>
      <c r="I192" cm="1">
        <f t="array" ref="I192">INDEX('Building Features'!$G$5:$G$22,COLUMN('Building Features'!B191),1)</f>
        <v>15.47</v>
      </c>
      <c r="J192" cm="1">
        <f t="array" ref="J192">INDEX('Building Features'!$G$5:$G$22,COLUMN('Building Features'!C191),1)</f>
        <v>0.4</v>
      </c>
      <c r="K192" cm="1">
        <f t="array" ref="K192">INDEX('Building Features'!$G$5:$G$22,COLUMN('Building Features'!D191),1)</f>
        <v>5</v>
      </c>
      <c r="L192" cm="1">
        <f t="array" ref="L192">INDEX('Building Features'!$G$5:$G$22,COLUMN('Building Features'!E191),1)</f>
        <v>83112.789999999994</v>
      </c>
      <c r="M192" cm="1">
        <f t="array" ref="M192">INDEX('Building Features'!$G$5:$G$22,COLUMN('Building Features'!F191),1)</f>
        <v>939.5</v>
      </c>
      <c r="N192" cm="1">
        <f t="array" ref="N192">INDEX('Building Features'!$G$5:$G$22,COLUMN('Building Features'!G191),1)</f>
        <v>1307.46</v>
      </c>
      <c r="O192" cm="1">
        <f t="array" ref="O192">INDEX('Building Features'!$G$5:$G$22,COLUMN('Building Features'!H191),1)</f>
        <v>35.39</v>
      </c>
      <c r="P192" cm="1">
        <f t="array" ref="P192">INDEX('Building Features'!$G$5:$G$22,COLUMN('Building Features'!I191),1)</f>
        <v>63.57</v>
      </c>
      <c r="Q192" cm="1">
        <f t="array" ref="Q192">INDEX('Building Features'!$G$5:$G$22,COLUMN('Building Features'!J191),1)</f>
        <v>1.8</v>
      </c>
      <c r="R192" cm="1">
        <f t="array" ref="R192">INDEX('Building Features'!$G$5:$G$22,COLUMN('Building Features'!K191),1)</f>
        <v>1</v>
      </c>
      <c r="S192" cm="1">
        <f t="array" ref="S192">INDEX('Building Features'!$G$5:$G$22,COLUMN('Building Features'!L191),1)</f>
        <v>2</v>
      </c>
      <c r="T192" cm="1">
        <f t="array" ref="T192">INDEX('Building Features'!$G$5:$G$22,COLUMN('Building Features'!M191),1)</f>
        <v>2</v>
      </c>
      <c r="U192" cm="1">
        <f t="array" ref="U192">INDEX('Building Features'!$G$5:$G$22,COLUMN('Building Features'!N191),1)</f>
        <v>1959</v>
      </c>
      <c r="V192" cm="1">
        <f t="array" ref="V192">INDEX('Building Features'!$G$5:$G$22,COLUMN('Building Features'!O191),1)</f>
        <v>1032.06</v>
      </c>
      <c r="W192" cm="1">
        <f t="array" ref="W192">INDEX('Building Features'!$G$5:$G$22,COLUMN('Building Features'!P191),1)</f>
        <v>284.62</v>
      </c>
      <c r="X192" cm="1">
        <f t="array" ref="X192">INDEX('Building Features'!$G$5:$G$22,COLUMN('Building Features'!Q191),1)</f>
        <v>0</v>
      </c>
      <c r="Y192" cm="1">
        <f t="array" ref="Y192">INDEX('Building Features'!$G$5:$G$22,COLUMN('Building Features'!R191),1)</f>
        <v>1032.06</v>
      </c>
      <c r="AA192">
        <v>106.379293222074</v>
      </c>
      <c r="AB192" s="45" t="s">
        <v>1420</v>
      </c>
      <c r="AC192" s="45" t="s">
        <v>1420</v>
      </c>
      <c r="AD192">
        <v>13.807905092592501</v>
      </c>
      <c r="AE192" t="s">
        <v>1421</v>
      </c>
      <c r="AF192" t="s">
        <v>1421</v>
      </c>
      <c r="AG192">
        <f t="shared" si="8"/>
        <v>0.47510701656430299</v>
      </c>
      <c r="AH192">
        <f t="shared" si="9"/>
        <v>6.1232086357714495E-2</v>
      </c>
      <c r="AJ192">
        <f t="shared" si="11"/>
        <v>0.53633910292201747</v>
      </c>
    </row>
    <row r="193" spans="1:36" x14ac:dyDescent="0.25">
      <c r="A193">
        <f t="shared" si="10"/>
        <v>192</v>
      </c>
      <c r="B193">
        <v>19.791578995554001</v>
      </c>
      <c r="C193">
        <v>0</v>
      </c>
      <c r="D193">
        <v>0.91770830750465304</v>
      </c>
      <c r="E193">
        <v>74.515789473684194</v>
      </c>
      <c r="F193">
        <v>60.09375</v>
      </c>
      <c r="H193" cm="1">
        <f t="array" ref="H193">INDEX('Building Features'!$G$5:$G$22,COLUMN('Building Features'!A192),1)</f>
        <v>5373</v>
      </c>
      <c r="I193" cm="1">
        <f t="array" ref="I193">INDEX('Building Features'!$G$5:$G$22,COLUMN('Building Features'!B192),1)</f>
        <v>15.47</v>
      </c>
      <c r="J193" cm="1">
        <f t="array" ref="J193">INDEX('Building Features'!$G$5:$G$22,COLUMN('Building Features'!C192),1)</f>
        <v>0.4</v>
      </c>
      <c r="K193" cm="1">
        <f t="array" ref="K193">INDEX('Building Features'!$G$5:$G$22,COLUMN('Building Features'!D192),1)</f>
        <v>5</v>
      </c>
      <c r="L193" cm="1">
        <f t="array" ref="L193">INDEX('Building Features'!$G$5:$G$22,COLUMN('Building Features'!E192),1)</f>
        <v>83112.789999999994</v>
      </c>
      <c r="M193" cm="1">
        <f t="array" ref="M193">INDEX('Building Features'!$G$5:$G$22,COLUMN('Building Features'!F192),1)</f>
        <v>939.5</v>
      </c>
      <c r="N193" cm="1">
        <f t="array" ref="N193">INDEX('Building Features'!$G$5:$G$22,COLUMN('Building Features'!G192),1)</f>
        <v>1307.46</v>
      </c>
      <c r="O193" cm="1">
        <f t="array" ref="O193">INDEX('Building Features'!$G$5:$G$22,COLUMN('Building Features'!H192),1)</f>
        <v>35.39</v>
      </c>
      <c r="P193" cm="1">
        <f t="array" ref="P193">INDEX('Building Features'!$G$5:$G$22,COLUMN('Building Features'!I192),1)</f>
        <v>63.57</v>
      </c>
      <c r="Q193" cm="1">
        <f t="array" ref="Q193">INDEX('Building Features'!$G$5:$G$22,COLUMN('Building Features'!J192),1)</f>
        <v>1.8</v>
      </c>
      <c r="R193" cm="1">
        <f t="array" ref="R193">INDEX('Building Features'!$G$5:$G$22,COLUMN('Building Features'!K192),1)</f>
        <v>1</v>
      </c>
      <c r="S193" cm="1">
        <f t="array" ref="S193">INDEX('Building Features'!$G$5:$G$22,COLUMN('Building Features'!L192),1)</f>
        <v>2</v>
      </c>
      <c r="T193" cm="1">
        <f t="array" ref="T193">INDEX('Building Features'!$G$5:$G$22,COLUMN('Building Features'!M192),1)</f>
        <v>2</v>
      </c>
      <c r="U193" cm="1">
        <f t="array" ref="U193">INDEX('Building Features'!$G$5:$G$22,COLUMN('Building Features'!N192),1)</f>
        <v>1959</v>
      </c>
      <c r="V193" cm="1">
        <f t="array" ref="V193">INDEX('Building Features'!$G$5:$G$22,COLUMN('Building Features'!O192),1)</f>
        <v>1032.06</v>
      </c>
      <c r="W193" cm="1">
        <f t="array" ref="W193">INDEX('Building Features'!$G$5:$G$22,COLUMN('Building Features'!P192),1)</f>
        <v>284.62</v>
      </c>
      <c r="X193" cm="1">
        <f t="array" ref="X193">INDEX('Building Features'!$G$5:$G$22,COLUMN('Building Features'!Q192),1)</f>
        <v>0</v>
      </c>
      <c r="Y193" cm="1">
        <f t="array" ref="Y193">INDEX('Building Features'!$G$5:$G$22,COLUMN('Building Features'!R192),1)</f>
        <v>1032.06</v>
      </c>
      <c r="AA193">
        <v>105.888742890976</v>
      </c>
      <c r="AB193" s="45" t="s">
        <v>1422</v>
      </c>
      <c r="AC193" s="45" t="s">
        <v>1422</v>
      </c>
      <c r="AD193">
        <v>13.6618055555555</v>
      </c>
      <c r="AE193" t="s">
        <v>1415</v>
      </c>
      <c r="AF193" t="s">
        <v>1415</v>
      </c>
      <c r="AG193">
        <f t="shared" si="8"/>
        <v>0.47282709845523918</v>
      </c>
      <c r="AH193">
        <f t="shared" si="9"/>
        <v>6.3465475525777026E-2</v>
      </c>
      <c r="AJ193">
        <f t="shared" si="11"/>
        <v>0.53629257398101626</v>
      </c>
    </row>
    <row r="194" spans="1:36" x14ac:dyDescent="0.25">
      <c r="A194">
        <f t="shared" si="10"/>
        <v>193</v>
      </c>
      <c r="B194">
        <v>19.031578877097601</v>
      </c>
      <c r="C194">
        <v>0</v>
      </c>
      <c r="D194">
        <v>2.0062501033147102</v>
      </c>
      <c r="E194">
        <v>76.210526315789394</v>
      </c>
      <c r="F194">
        <v>62.40625</v>
      </c>
      <c r="H194" cm="1">
        <f t="array" ref="H194">INDEX('Building Features'!$G$5:$G$22,COLUMN('Building Features'!A193),1)</f>
        <v>5373</v>
      </c>
      <c r="I194" cm="1">
        <f t="array" ref="I194">INDEX('Building Features'!$G$5:$G$22,COLUMN('Building Features'!B193),1)</f>
        <v>15.47</v>
      </c>
      <c r="J194" cm="1">
        <f t="array" ref="J194">INDEX('Building Features'!$G$5:$G$22,COLUMN('Building Features'!C193),1)</f>
        <v>0.4</v>
      </c>
      <c r="K194" cm="1">
        <f t="array" ref="K194">INDEX('Building Features'!$G$5:$G$22,COLUMN('Building Features'!D193),1)</f>
        <v>5</v>
      </c>
      <c r="L194" cm="1">
        <f t="array" ref="L194">INDEX('Building Features'!$G$5:$G$22,COLUMN('Building Features'!E193),1)</f>
        <v>83112.789999999994</v>
      </c>
      <c r="M194" cm="1">
        <f t="array" ref="M194">INDEX('Building Features'!$G$5:$G$22,COLUMN('Building Features'!F193),1)</f>
        <v>939.5</v>
      </c>
      <c r="N194" cm="1">
        <f t="array" ref="N194">INDEX('Building Features'!$G$5:$G$22,COLUMN('Building Features'!G193),1)</f>
        <v>1307.46</v>
      </c>
      <c r="O194" cm="1">
        <f t="array" ref="O194">INDEX('Building Features'!$G$5:$G$22,COLUMN('Building Features'!H193),1)</f>
        <v>35.39</v>
      </c>
      <c r="P194" cm="1">
        <f t="array" ref="P194">INDEX('Building Features'!$G$5:$G$22,COLUMN('Building Features'!I193),1)</f>
        <v>63.57</v>
      </c>
      <c r="Q194" cm="1">
        <f t="array" ref="Q194">INDEX('Building Features'!$G$5:$G$22,COLUMN('Building Features'!J193),1)</f>
        <v>1.8</v>
      </c>
      <c r="R194" cm="1">
        <f t="array" ref="R194">INDEX('Building Features'!$G$5:$G$22,COLUMN('Building Features'!K193),1)</f>
        <v>1</v>
      </c>
      <c r="S194" cm="1">
        <f t="array" ref="S194">INDEX('Building Features'!$G$5:$G$22,COLUMN('Building Features'!L193),1)</f>
        <v>2</v>
      </c>
      <c r="T194" cm="1">
        <f t="array" ref="T194">INDEX('Building Features'!$G$5:$G$22,COLUMN('Building Features'!M193),1)</f>
        <v>2</v>
      </c>
      <c r="U194" cm="1">
        <f t="array" ref="U194">INDEX('Building Features'!$G$5:$G$22,COLUMN('Building Features'!N193),1)</f>
        <v>1959</v>
      </c>
      <c r="V194" cm="1">
        <f t="array" ref="V194">INDEX('Building Features'!$G$5:$G$22,COLUMN('Building Features'!O193),1)</f>
        <v>1032.06</v>
      </c>
      <c r="W194" cm="1">
        <f t="array" ref="W194">INDEX('Building Features'!$G$5:$G$22,COLUMN('Building Features'!P193),1)</f>
        <v>284.62</v>
      </c>
      <c r="X194" cm="1">
        <f t="array" ref="X194">INDEX('Building Features'!$G$5:$G$22,COLUMN('Building Features'!Q193),1)</f>
        <v>0</v>
      </c>
      <c r="Y194" cm="1">
        <f t="array" ref="Y194">INDEX('Building Features'!$G$5:$G$22,COLUMN('Building Features'!R193),1)</f>
        <v>1032.06</v>
      </c>
      <c r="AA194">
        <v>120.38705779340501</v>
      </c>
      <c r="AB194" s="45" t="s">
        <v>1423</v>
      </c>
      <c r="AC194" s="45" t="s">
        <v>1423</v>
      </c>
      <c r="AD194">
        <v>14.223847988005</v>
      </c>
      <c r="AE194" t="s">
        <v>1371</v>
      </c>
      <c r="AF194" t="s">
        <v>1371</v>
      </c>
      <c r="AG194">
        <f t="shared" ref="AG194:AG257" si="12">AB194/5373</f>
        <v>0.5377349711520566</v>
      </c>
      <c r="AH194">
        <f t="shared" ref="AH194:AH257" si="13">AE194/5373</f>
        <v>6.327935976177182E-2</v>
      </c>
      <c r="AJ194">
        <f t="shared" si="11"/>
        <v>0.60101433091382839</v>
      </c>
    </row>
    <row r="195" spans="1:36" x14ac:dyDescent="0.25">
      <c r="A195">
        <f t="shared" ref="A195:A258" si="14">ROW(K195) - 1</f>
        <v>194</v>
      </c>
      <c r="B195">
        <v>19.892631691380501</v>
      </c>
      <c r="C195">
        <v>0</v>
      </c>
      <c r="D195">
        <v>1.9708333114782901</v>
      </c>
      <c r="E195">
        <v>75.126315789473594</v>
      </c>
      <c r="F195">
        <v>64.40625</v>
      </c>
      <c r="H195" cm="1">
        <f t="array" ref="H195">INDEX('Building Features'!$G$5:$G$22,COLUMN('Building Features'!A194),1)</f>
        <v>5373</v>
      </c>
      <c r="I195" cm="1">
        <f t="array" ref="I195">INDEX('Building Features'!$G$5:$G$22,COLUMN('Building Features'!B194),1)</f>
        <v>15.47</v>
      </c>
      <c r="J195" cm="1">
        <f t="array" ref="J195">INDEX('Building Features'!$G$5:$G$22,COLUMN('Building Features'!C194),1)</f>
        <v>0.4</v>
      </c>
      <c r="K195" cm="1">
        <f t="array" ref="K195">INDEX('Building Features'!$G$5:$G$22,COLUMN('Building Features'!D194),1)</f>
        <v>5</v>
      </c>
      <c r="L195" cm="1">
        <f t="array" ref="L195">INDEX('Building Features'!$G$5:$G$22,COLUMN('Building Features'!E194),1)</f>
        <v>83112.789999999994</v>
      </c>
      <c r="M195" cm="1">
        <f t="array" ref="M195">INDEX('Building Features'!$G$5:$G$22,COLUMN('Building Features'!F194),1)</f>
        <v>939.5</v>
      </c>
      <c r="N195" cm="1">
        <f t="array" ref="N195">INDEX('Building Features'!$G$5:$G$22,COLUMN('Building Features'!G194),1)</f>
        <v>1307.46</v>
      </c>
      <c r="O195" cm="1">
        <f t="array" ref="O195">INDEX('Building Features'!$G$5:$G$22,COLUMN('Building Features'!H194),1)</f>
        <v>35.39</v>
      </c>
      <c r="P195" cm="1">
        <f t="array" ref="P195">INDEX('Building Features'!$G$5:$G$22,COLUMN('Building Features'!I194),1)</f>
        <v>63.57</v>
      </c>
      <c r="Q195" cm="1">
        <f t="array" ref="Q195">INDEX('Building Features'!$G$5:$G$22,COLUMN('Building Features'!J194),1)</f>
        <v>1.8</v>
      </c>
      <c r="R195" cm="1">
        <f t="array" ref="R195">INDEX('Building Features'!$G$5:$G$22,COLUMN('Building Features'!K194),1)</f>
        <v>1</v>
      </c>
      <c r="S195" cm="1">
        <f t="array" ref="S195">INDEX('Building Features'!$G$5:$G$22,COLUMN('Building Features'!L194),1)</f>
        <v>2</v>
      </c>
      <c r="T195" cm="1">
        <f t="array" ref="T195">INDEX('Building Features'!$G$5:$G$22,COLUMN('Building Features'!M194),1)</f>
        <v>2</v>
      </c>
      <c r="U195" cm="1">
        <f t="array" ref="U195">INDEX('Building Features'!$G$5:$G$22,COLUMN('Building Features'!N194),1)</f>
        <v>1959</v>
      </c>
      <c r="V195" cm="1">
        <f t="array" ref="V195">INDEX('Building Features'!$G$5:$G$22,COLUMN('Building Features'!O194),1)</f>
        <v>1032.06</v>
      </c>
      <c r="W195" cm="1">
        <f t="array" ref="W195">INDEX('Building Features'!$G$5:$G$22,COLUMN('Building Features'!P194),1)</f>
        <v>284.62</v>
      </c>
      <c r="X195" cm="1">
        <f t="array" ref="X195">INDEX('Building Features'!$G$5:$G$22,COLUMN('Building Features'!Q194),1)</f>
        <v>0</v>
      </c>
      <c r="Y195" cm="1">
        <f t="array" ref="Y195">INDEX('Building Features'!$G$5:$G$22,COLUMN('Building Features'!R194),1)</f>
        <v>1032.06</v>
      </c>
      <c r="AA195">
        <v>125.10135844265901</v>
      </c>
      <c r="AB195" s="45" t="s">
        <v>1424</v>
      </c>
      <c r="AC195" s="45" t="s">
        <v>1424</v>
      </c>
      <c r="AD195">
        <v>13.922453703703599</v>
      </c>
      <c r="AE195" t="s">
        <v>1369</v>
      </c>
      <c r="AF195" t="s">
        <v>1369</v>
      </c>
      <c r="AG195">
        <f t="shared" si="12"/>
        <v>0.55825423413363107</v>
      </c>
      <c r="AH195">
        <f t="shared" si="13"/>
        <v>6.1418202121719709E-2</v>
      </c>
      <c r="AJ195">
        <f t="shared" ref="AJ195:AJ258" si="15">SUM(AG195,AH195)</f>
        <v>0.61967243625535073</v>
      </c>
    </row>
    <row r="196" spans="1:36" x14ac:dyDescent="0.25">
      <c r="A196">
        <f t="shared" si="14"/>
        <v>195</v>
      </c>
      <c r="B196">
        <v>20.0800000140541</v>
      </c>
      <c r="C196">
        <v>0</v>
      </c>
      <c r="D196">
        <v>0.25624994436899901</v>
      </c>
      <c r="E196">
        <v>72.021052631578897</v>
      </c>
      <c r="F196">
        <v>65.6875</v>
      </c>
      <c r="H196" cm="1">
        <f t="array" ref="H196">INDEX('Building Features'!$G$5:$G$22,COLUMN('Building Features'!A195),1)</f>
        <v>5373</v>
      </c>
      <c r="I196" cm="1">
        <f t="array" ref="I196">INDEX('Building Features'!$G$5:$G$22,COLUMN('Building Features'!B195),1)</f>
        <v>15.47</v>
      </c>
      <c r="J196" cm="1">
        <f t="array" ref="J196">INDEX('Building Features'!$G$5:$G$22,COLUMN('Building Features'!C195),1)</f>
        <v>0.4</v>
      </c>
      <c r="K196" cm="1">
        <f t="array" ref="K196">INDEX('Building Features'!$G$5:$G$22,COLUMN('Building Features'!D195),1)</f>
        <v>5</v>
      </c>
      <c r="L196" cm="1">
        <f t="array" ref="L196">INDEX('Building Features'!$G$5:$G$22,COLUMN('Building Features'!E195),1)</f>
        <v>83112.789999999994</v>
      </c>
      <c r="M196" cm="1">
        <f t="array" ref="M196">INDEX('Building Features'!$G$5:$G$22,COLUMN('Building Features'!F195),1)</f>
        <v>939.5</v>
      </c>
      <c r="N196" cm="1">
        <f t="array" ref="N196">INDEX('Building Features'!$G$5:$G$22,COLUMN('Building Features'!G195),1)</f>
        <v>1307.46</v>
      </c>
      <c r="O196" cm="1">
        <f t="array" ref="O196">INDEX('Building Features'!$G$5:$G$22,COLUMN('Building Features'!H195),1)</f>
        <v>35.39</v>
      </c>
      <c r="P196" cm="1">
        <f t="array" ref="P196">INDEX('Building Features'!$G$5:$G$22,COLUMN('Building Features'!I195),1)</f>
        <v>63.57</v>
      </c>
      <c r="Q196" cm="1">
        <f t="array" ref="Q196">INDEX('Building Features'!$G$5:$G$22,COLUMN('Building Features'!J195),1)</f>
        <v>1.8</v>
      </c>
      <c r="R196" cm="1">
        <f t="array" ref="R196">INDEX('Building Features'!$G$5:$G$22,COLUMN('Building Features'!K195),1)</f>
        <v>1</v>
      </c>
      <c r="S196" cm="1">
        <f t="array" ref="S196">INDEX('Building Features'!$G$5:$G$22,COLUMN('Building Features'!L195),1)</f>
        <v>2</v>
      </c>
      <c r="T196" cm="1">
        <f t="array" ref="T196">INDEX('Building Features'!$G$5:$G$22,COLUMN('Building Features'!M195),1)</f>
        <v>2</v>
      </c>
      <c r="U196" cm="1">
        <f t="array" ref="U196">INDEX('Building Features'!$G$5:$G$22,COLUMN('Building Features'!N195),1)</f>
        <v>1959</v>
      </c>
      <c r="V196" cm="1">
        <f t="array" ref="V196">INDEX('Building Features'!$G$5:$G$22,COLUMN('Building Features'!O195),1)</f>
        <v>1032.06</v>
      </c>
      <c r="W196" cm="1">
        <f t="array" ref="W196">INDEX('Building Features'!$G$5:$G$22,COLUMN('Building Features'!P195),1)</f>
        <v>284.62</v>
      </c>
      <c r="X196" cm="1">
        <f t="array" ref="X196">INDEX('Building Features'!$G$5:$G$22,COLUMN('Building Features'!Q195),1)</f>
        <v>0</v>
      </c>
      <c r="Y196" cm="1">
        <f t="array" ref="Y196">INDEX('Building Features'!$G$5:$G$22,COLUMN('Building Features'!R195),1)</f>
        <v>1032.06</v>
      </c>
      <c r="AA196">
        <v>122.999048522048</v>
      </c>
      <c r="AB196" s="45" t="s">
        <v>1425</v>
      </c>
      <c r="AC196" s="45" t="s">
        <v>1425</v>
      </c>
      <c r="AD196">
        <v>13.984837649618999</v>
      </c>
      <c r="AE196" t="s">
        <v>1371</v>
      </c>
      <c r="AF196" t="s">
        <v>1371</v>
      </c>
      <c r="AG196">
        <f t="shared" si="12"/>
        <v>0.54852968546435887</v>
      </c>
      <c r="AH196">
        <f t="shared" si="13"/>
        <v>6.327935976177182E-2</v>
      </c>
      <c r="AJ196">
        <f t="shared" si="15"/>
        <v>0.61180904522613067</v>
      </c>
    </row>
    <row r="197" spans="1:36" x14ac:dyDescent="0.25">
      <c r="A197">
        <f t="shared" si="14"/>
        <v>196</v>
      </c>
      <c r="B197">
        <v>18.473684110139502</v>
      </c>
      <c r="C197">
        <v>1.3104166785875899</v>
      </c>
      <c r="D197">
        <v>0</v>
      </c>
      <c r="E197">
        <v>76.810526315789403</v>
      </c>
      <c r="F197">
        <v>62.59375</v>
      </c>
      <c r="H197" cm="1">
        <f t="array" ref="H197">INDEX('Building Features'!$G$5:$G$22,COLUMN('Building Features'!A196),1)</f>
        <v>5373</v>
      </c>
      <c r="I197" cm="1">
        <f t="array" ref="I197">INDEX('Building Features'!$G$5:$G$22,COLUMN('Building Features'!B196),1)</f>
        <v>15.47</v>
      </c>
      <c r="J197" cm="1">
        <f t="array" ref="J197">INDEX('Building Features'!$G$5:$G$22,COLUMN('Building Features'!C196),1)</f>
        <v>0.4</v>
      </c>
      <c r="K197" cm="1">
        <f t="array" ref="K197">INDEX('Building Features'!$G$5:$G$22,COLUMN('Building Features'!D196),1)</f>
        <v>5</v>
      </c>
      <c r="L197" cm="1">
        <f t="array" ref="L197">INDEX('Building Features'!$G$5:$G$22,COLUMN('Building Features'!E196),1)</f>
        <v>83112.789999999994</v>
      </c>
      <c r="M197" cm="1">
        <f t="array" ref="M197">INDEX('Building Features'!$G$5:$G$22,COLUMN('Building Features'!F196),1)</f>
        <v>939.5</v>
      </c>
      <c r="N197" cm="1">
        <f t="array" ref="N197">INDEX('Building Features'!$G$5:$G$22,COLUMN('Building Features'!G196),1)</f>
        <v>1307.46</v>
      </c>
      <c r="O197" cm="1">
        <f t="array" ref="O197">INDEX('Building Features'!$G$5:$G$22,COLUMN('Building Features'!H196),1)</f>
        <v>35.39</v>
      </c>
      <c r="P197" cm="1">
        <f t="array" ref="P197">INDEX('Building Features'!$G$5:$G$22,COLUMN('Building Features'!I196),1)</f>
        <v>63.57</v>
      </c>
      <c r="Q197" cm="1">
        <f t="array" ref="Q197">INDEX('Building Features'!$G$5:$G$22,COLUMN('Building Features'!J196),1)</f>
        <v>1.8</v>
      </c>
      <c r="R197" cm="1">
        <f t="array" ref="R197">INDEX('Building Features'!$G$5:$G$22,COLUMN('Building Features'!K196),1)</f>
        <v>1</v>
      </c>
      <c r="S197" cm="1">
        <f t="array" ref="S197">INDEX('Building Features'!$G$5:$G$22,COLUMN('Building Features'!L196),1)</f>
        <v>2</v>
      </c>
      <c r="T197" cm="1">
        <f t="array" ref="T197">INDEX('Building Features'!$G$5:$G$22,COLUMN('Building Features'!M196),1)</f>
        <v>2</v>
      </c>
      <c r="U197" cm="1">
        <f t="array" ref="U197">INDEX('Building Features'!$G$5:$G$22,COLUMN('Building Features'!N196),1)</f>
        <v>1959</v>
      </c>
      <c r="V197" cm="1">
        <f t="array" ref="V197">INDEX('Building Features'!$G$5:$G$22,COLUMN('Building Features'!O196),1)</f>
        <v>1032.06</v>
      </c>
      <c r="W197" cm="1">
        <f t="array" ref="W197">INDEX('Building Features'!$G$5:$G$22,COLUMN('Building Features'!P196),1)</f>
        <v>284.62</v>
      </c>
      <c r="X197" cm="1">
        <f t="array" ref="X197">INDEX('Building Features'!$G$5:$G$22,COLUMN('Building Features'!Q196),1)</f>
        <v>0</v>
      </c>
      <c r="Y197" cm="1">
        <f t="array" ref="Y197">INDEX('Building Features'!$G$5:$G$22,COLUMN('Building Features'!R196),1)</f>
        <v>1032.06</v>
      </c>
      <c r="AA197">
        <v>125.669808383694</v>
      </c>
      <c r="AB197" s="45" t="s">
        <v>1426</v>
      </c>
      <c r="AC197" s="45" t="s">
        <v>1426</v>
      </c>
      <c r="AD197">
        <v>14.2231134259259</v>
      </c>
      <c r="AE197" t="s">
        <v>1366</v>
      </c>
      <c r="AF197" t="s">
        <v>1366</v>
      </c>
      <c r="AG197">
        <f t="shared" si="12"/>
        <v>0.56095291271170666</v>
      </c>
      <c r="AH197">
        <f t="shared" si="13"/>
        <v>6.514051740182393E-2</v>
      </c>
      <c r="AJ197">
        <f t="shared" si="15"/>
        <v>0.62609343011353058</v>
      </c>
    </row>
    <row r="198" spans="1:36" x14ac:dyDescent="0.25">
      <c r="A198">
        <f t="shared" si="14"/>
        <v>197</v>
      </c>
      <c r="B198">
        <v>17.1947368320665</v>
      </c>
      <c r="C198">
        <v>1.75833334525426</v>
      </c>
      <c r="D198">
        <v>0</v>
      </c>
      <c r="E198">
        <v>77.747368421052599</v>
      </c>
      <c r="F198">
        <v>62.8125</v>
      </c>
      <c r="H198" cm="1">
        <f t="array" ref="H198">INDEX('Building Features'!$G$5:$G$22,COLUMN('Building Features'!A197),1)</f>
        <v>5373</v>
      </c>
      <c r="I198" cm="1">
        <f t="array" ref="I198">INDEX('Building Features'!$G$5:$G$22,COLUMN('Building Features'!B197),1)</f>
        <v>15.47</v>
      </c>
      <c r="J198" cm="1">
        <f t="array" ref="J198">INDEX('Building Features'!$G$5:$G$22,COLUMN('Building Features'!C197),1)</f>
        <v>0.4</v>
      </c>
      <c r="K198" cm="1">
        <f t="array" ref="K198">INDEX('Building Features'!$G$5:$G$22,COLUMN('Building Features'!D197),1)</f>
        <v>5</v>
      </c>
      <c r="L198" cm="1">
        <f t="array" ref="L198">INDEX('Building Features'!$G$5:$G$22,COLUMN('Building Features'!E197),1)</f>
        <v>83112.789999999994</v>
      </c>
      <c r="M198" cm="1">
        <f t="array" ref="M198">INDEX('Building Features'!$G$5:$G$22,COLUMN('Building Features'!F197),1)</f>
        <v>939.5</v>
      </c>
      <c r="N198" cm="1">
        <f t="array" ref="N198">INDEX('Building Features'!$G$5:$G$22,COLUMN('Building Features'!G197),1)</f>
        <v>1307.46</v>
      </c>
      <c r="O198" cm="1">
        <f t="array" ref="O198">INDEX('Building Features'!$G$5:$G$22,COLUMN('Building Features'!H197),1)</f>
        <v>35.39</v>
      </c>
      <c r="P198" cm="1">
        <f t="array" ref="P198">INDEX('Building Features'!$G$5:$G$22,COLUMN('Building Features'!I197),1)</f>
        <v>63.57</v>
      </c>
      <c r="Q198" cm="1">
        <f t="array" ref="Q198">INDEX('Building Features'!$G$5:$G$22,COLUMN('Building Features'!J197),1)</f>
        <v>1.8</v>
      </c>
      <c r="R198" cm="1">
        <f t="array" ref="R198">INDEX('Building Features'!$G$5:$G$22,COLUMN('Building Features'!K197),1)</f>
        <v>1</v>
      </c>
      <c r="S198" cm="1">
        <f t="array" ref="S198">INDEX('Building Features'!$G$5:$G$22,COLUMN('Building Features'!L197),1)</f>
        <v>2</v>
      </c>
      <c r="T198" cm="1">
        <f t="array" ref="T198">INDEX('Building Features'!$G$5:$G$22,COLUMN('Building Features'!M197),1)</f>
        <v>2</v>
      </c>
      <c r="U198" cm="1">
        <f t="array" ref="U198">INDEX('Building Features'!$G$5:$G$22,COLUMN('Building Features'!N197),1)</f>
        <v>1959</v>
      </c>
      <c r="V198" cm="1">
        <f t="array" ref="V198">INDEX('Building Features'!$G$5:$G$22,COLUMN('Building Features'!O197),1)</f>
        <v>1032.06</v>
      </c>
      <c r="W198" cm="1">
        <f t="array" ref="W198">INDEX('Building Features'!$G$5:$G$22,COLUMN('Building Features'!P197),1)</f>
        <v>284.62</v>
      </c>
      <c r="X198" cm="1">
        <f t="array" ref="X198">INDEX('Building Features'!$G$5:$G$22,COLUMN('Building Features'!Q197),1)</f>
        <v>0</v>
      </c>
      <c r="Y198" cm="1">
        <f t="array" ref="Y198">INDEX('Building Features'!$G$5:$G$22,COLUMN('Building Features'!R197),1)</f>
        <v>1032.06</v>
      </c>
      <c r="AA198">
        <v>123.983874600286</v>
      </c>
      <c r="AB198" s="45" t="s">
        <v>1307</v>
      </c>
      <c r="AC198" s="45" t="s">
        <v>1307</v>
      </c>
      <c r="AD198">
        <v>14.113958333333301</v>
      </c>
      <c r="AE198" t="s">
        <v>1413</v>
      </c>
      <c r="AF198" t="s">
        <v>1413</v>
      </c>
      <c r="AG198">
        <f t="shared" si="12"/>
        <v>0.55322910850549045</v>
      </c>
      <c r="AH198">
        <f t="shared" si="13"/>
        <v>6.3093243997766613E-2</v>
      </c>
      <c r="AJ198">
        <f t="shared" si="15"/>
        <v>0.61632235250325706</v>
      </c>
    </row>
    <row r="199" spans="1:36" x14ac:dyDescent="0.25">
      <c r="A199">
        <f t="shared" si="14"/>
        <v>198</v>
      </c>
      <c r="B199">
        <v>16.096842083178</v>
      </c>
      <c r="C199">
        <v>0</v>
      </c>
      <c r="D199">
        <v>0.212499936421711</v>
      </c>
      <c r="E199">
        <v>78.136842105263099</v>
      </c>
      <c r="F199">
        <v>60.40625</v>
      </c>
      <c r="H199" cm="1">
        <f t="array" ref="H199">INDEX('Building Features'!$G$5:$G$22,COLUMN('Building Features'!A198),1)</f>
        <v>5373</v>
      </c>
      <c r="I199" cm="1">
        <f t="array" ref="I199">INDEX('Building Features'!$G$5:$G$22,COLUMN('Building Features'!B198),1)</f>
        <v>15.47</v>
      </c>
      <c r="J199" cm="1">
        <f t="array" ref="J199">INDEX('Building Features'!$G$5:$G$22,COLUMN('Building Features'!C198),1)</f>
        <v>0.4</v>
      </c>
      <c r="K199" cm="1">
        <f t="array" ref="K199">INDEX('Building Features'!$G$5:$G$22,COLUMN('Building Features'!D198),1)</f>
        <v>5</v>
      </c>
      <c r="L199" cm="1">
        <f t="array" ref="L199">INDEX('Building Features'!$G$5:$G$22,COLUMN('Building Features'!E198),1)</f>
        <v>83112.789999999994</v>
      </c>
      <c r="M199" cm="1">
        <f t="array" ref="M199">INDEX('Building Features'!$G$5:$G$22,COLUMN('Building Features'!F198),1)</f>
        <v>939.5</v>
      </c>
      <c r="N199" cm="1">
        <f t="array" ref="N199">INDEX('Building Features'!$G$5:$G$22,COLUMN('Building Features'!G198),1)</f>
        <v>1307.46</v>
      </c>
      <c r="O199" cm="1">
        <f t="array" ref="O199">INDEX('Building Features'!$G$5:$G$22,COLUMN('Building Features'!H198),1)</f>
        <v>35.39</v>
      </c>
      <c r="P199" cm="1">
        <f t="array" ref="P199">INDEX('Building Features'!$G$5:$G$22,COLUMN('Building Features'!I198),1)</f>
        <v>63.57</v>
      </c>
      <c r="Q199" cm="1">
        <f t="array" ref="Q199">INDEX('Building Features'!$G$5:$G$22,COLUMN('Building Features'!J198),1)</f>
        <v>1.8</v>
      </c>
      <c r="R199" cm="1">
        <f t="array" ref="R199">INDEX('Building Features'!$G$5:$G$22,COLUMN('Building Features'!K198),1)</f>
        <v>1</v>
      </c>
      <c r="S199" cm="1">
        <f t="array" ref="S199">INDEX('Building Features'!$G$5:$G$22,COLUMN('Building Features'!L198),1)</f>
        <v>2</v>
      </c>
      <c r="T199" cm="1">
        <f t="array" ref="T199">INDEX('Building Features'!$G$5:$G$22,COLUMN('Building Features'!M198),1)</f>
        <v>2</v>
      </c>
      <c r="U199" cm="1">
        <f t="array" ref="U199">INDEX('Building Features'!$G$5:$G$22,COLUMN('Building Features'!N198),1)</f>
        <v>1959</v>
      </c>
      <c r="V199" cm="1">
        <f t="array" ref="V199">INDEX('Building Features'!$G$5:$G$22,COLUMN('Building Features'!O198),1)</f>
        <v>1032.06</v>
      </c>
      <c r="W199" cm="1">
        <f t="array" ref="W199">INDEX('Building Features'!$G$5:$G$22,COLUMN('Building Features'!P198),1)</f>
        <v>284.62</v>
      </c>
      <c r="X199" cm="1">
        <f t="array" ref="X199">INDEX('Building Features'!$G$5:$G$22,COLUMN('Building Features'!Q198),1)</f>
        <v>0</v>
      </c>
      <c r="Y199" cm="1">
        <f t="array" ref="Y199">INDEX('Building Features'!$G$5:$G$22,COLUMN('Building Features'!R198),1)</f>
        <v>1032.06</v>
      </c>
      <c r="AA199">
        <v>109.79378085622</v>
      </c>
      <c r="AB199" s="45" t="s">
        <v>1427</v>
      </c>
      <c r="AC199" s="45" t="s">
        <v>1427</v>
      </c>
      <c r="AD199">
        <v>13.4682986111111</v>
      </c>
      <c r="AE199" t="s">
        <v>1415</v>
      </c>
      <c r="AF199" t="s">
        <v>1415</v>
      </c>
      <c r="AG199">
        <f t="shared" si="12"/>
        <v>0.49018239344872511</v>
      </c>
      <c r="AH199">
        <f t="shared" si="13"/>
        <v>6.3465475525777026E-2</v>
      </c>
      <c r="AJ199">
        <f t="shared" si="15"/>
        <v>0.55364786897450213</v>
      </c>
    </row>
    <row r="200" spans="1:36" x14ac:dyDescent="0.25">
      <c r="A200">
        <f t="shared" si="14"/>
        <v>199</v>
      </c>
      <c r="B200">
        <v>18.034736793919599</v>
      </c>
      <c r="C200">
        <v>0</v>
      </c>
      <c r="D200">
        <v>0.66874996821085697</v>
      </c>
      <c r="E200">
        <v>77.063157894736804</v>
      </c>
      <c r="F200">
        <v>60.28125</v>
      </c>
      <c r="H200" cm="1">
        <f t="array" ref="H200">INDEX('Building Features'!$G$5:$G$22,COLUMN('Building Features'!A199),1)</f>
        <v>5373</v>
      </c>
      <c r="I200" cm="1">
        <f t="array" ref="I200">INDEX('Building Features'!$G$5:$G$22,COLUMN('Building Features'!B199),1)</f>
        <v>15.47</v>
      </c>
      <c r="J200" cm="1">
        <f t="array" ref="J200">INDEX('Building Features'!$G$5:$G$22,COLUMN('Building Features'!C199),1)</f>
        <v>0.4</v>
      </c>
      <c r="K200" cm="1">
        <f t="array" ref="K200">INDEX('Building Features'!$G$5:$G$22,COLUMN('Building Features'!D199),1)</f>
        <v>5</v>
      </c>
      <c r="L200" cm="1">
        <f t="array" ref="L200">INDEX('Building Features'!$G$5:$G$22,COLUMN('Building Features'!E199),1)</f>
        <v>83112.789999999994</v>
      </c>
      <c r="M200" cm="1">
        <f t="array" ref="M200">INDEX('Building Features'!$G$5:$G$22,COLUMN('Building Features'!F199),1)</f>
        <v>939.5</v>
      </c>
      <c r="N200" cm="1">
        <f t="array" ref="N200">INDEX('Building Features'!$G$5:$G$22,COLUMN('Building Features'!G199),1)</f>
        <v>1307.46</v>
      </c>
      <c r="O200" cm="1">
        <f t="array" ref="O200">INDEX('Building Features'!$G$5:$G$22,COLUMN('Building Features'!H199),1)</f>
        <v>35.39</v>
      </c>
      <c r="P200" cm="1">
        <f t="array" ref="P200">INDEX('Building Features'!$G$5:$G$22,COLUMN('Building Features'!I199),1)</f>
        <v>63.57</v>
      </c>
      <c r="Q200" cm="1">
        <f t="array" ref="Q200">INDEX('Building Features'!$G$5:$G$22,COLUMN('Building Features'!J199),1)</f>
        <v>1.8</v>
      </c>
      <c r="R200" cm="1">
        <f t="array" ref="R200">INDEX('Building Features'!$G$5:$G$22,COLUMN('Building Features'!K199),1)</f>
        <v>1</v>
      </c>
      <c r="S200" cm="1">
        <f t="array" ref="S200">INDEX('Building Features'!$G$5:$G$22,COLUMN('Building Features'!L199),1)</f>
        <v>2</v>
      </c>
      <c r="T200" cm="1">
        <f t="array" ref="T200">INDEX('Building Features'!$G$5:$G$22,COLUMN('Building Features'!M199),1)</f>
        <v>2</v>
      </c>
      <c r="U200" cm="1">
        <f t="array" ref="U200">INDEX('Building Features'!$G$5:$G$22,COLUMN('Building Features'!N199),1)</f>
        <v>1959</v>
      </c>
      <c r="V200" cm="1">
        <f t="array" ref="V200">INDEX('Building Features'!$G$5:$G$22,COLUMN('Building Features'!O199),1)</f>
        <v>1032.06</v>
      </c>
      <c r="W200" cm="1">
        <f t="array" ref="W200">INDEX('Building Features'!$G$5:$G$22,COLUMN('Building Features'!P199),1)</f>
        <v>284.62</v>
      </c>
      <c r="X200" cm="1">
        <f t="array" ref="X200">INDEX('Building Features'!$G$5:$G$22,COLUMN('Building Features'!Q199),1)</f>
        <v>0</v>
      </c>
      <c r="Y200" cm="1">
        <f t="array" ref="Y200">INDEX('Building Features'!$G$5:$G$22,COLUMN('Building Features'!R199),1)</f>
        <v>1032.06</v>
      </c>
      <c r="AA200">
        <v>110.00830262555</v>
      </c>
      <c r="AB200" s="45" t="s">
        <v>1428</v>
      </c>
      <c r="AC200" s="45" t="s">
        <v>1428</v>
      </c>
      <c r="AD200">
        <v>13.748842592592499</v>
      </c>
      <c r="AE200" t="s">
        <v>1371</v>
      </c>
      <c r="AF200" t="s">
        <v>1371</v>
      </c>
      <c r="AG200">
        <f t="shared" si="12"/>
        <v>0.49101991438674858</v>
      </c>
      <c r="AH200">
        <f t="shared" si="13"/>
        <v>6.327935976177182E-2</v>
      </c>
      <c r="AJ200">
        <f t="shared" si="15"/>
        <v>0.55429927414852043</v>
      </c>
    </row>
    <row r="201" spans="1:36" x14ac:dyDescent="0.25">
      <c r="A201">
        <f t="shared" si="14"/>
        <v>200</v>
      </c>
      <c r="B201">
        <v>18.4199999759071</v>
      </c>
      <c r="C201">
        <v>0</v>
      </c>
      <c r="D201">
        <v>2.78333334128062</v>
      </c>
      <c r="E201">
        <v>73.484210526315707</v>
      </c>
      <c r="F201">
        <v>62.5</v>
      </c>
      <c r="H201" cm="1">
        <f t="array" ref="H201">INDEX('Building Features'!$G$5:$G$22,COLUMN('Building Features'!A200),1)</f>
        <v>5373</v>
      </c>
      <c r="I201" cm="1">
        <f t="array" ref="I201">INDEX('Building Features'!$G$5:$G$22,COLUMN('Building Features'!B200),1)</f>
        <v>15.47</v>
      </c>
      <c r="J201" cm="1">
        <f t="array" ref="J201">INDEX('Building Features'!$G$5:$G$22,COLUMN('Building Features'!C200),1)</f>
        <v>0.4</v>
      </c>
      <c r="K201" cm="1">
        <f t="array" ref="K201">INDEX('Building Features'!$G$5:$G$22,COLUMN('Building Features'!D200),1)</f>
        <v>5</v>
      </c>
      <c r="L201" cm="1">
        <f t="array" ref="L201">INDEX('Building Features'!$G$5:$G$22,COLUMN('Building Features'!E200),1)</f>
        <v>83112.789999999994</v>
      </c>
      <c r="M201" cm="1">
        <f t="array" ref="M201">INDEX('Building Features'!$G$5:$G$22,COLUMN('Building Features'!F200),1)</f>
        <v>939.5</v>
      </c>
      <c r="N201" cm="1">
        <f t="array" ref="N201">INDEX('Building Features'!$G$5:$G$22,COLUMN('Building Features'!G200),1)</f>
        <v>1307.46</v>
      </c>
      <c r="O201" cm="1">
        <f t="array" ref="O201">INDEX('Building Features'!$G$5:$G$22,COLUMN('Building Features'!H200),1)</f>
        <v>35.39</v>
      </c>
      <c r="P201" cm="1">
        <f t="array" ref="P201">INDEX('Building Features'!$G$5:$G$22,COLUMN('Building Features'!I200),1)</f>
        <v>63.57</v>
      </c>
      <c r="Q201" cm="1">
        <f t="array" ref="Q201">INDEX('Building Features'!$G$5:$G$22,COLUMN('Building Features'!J200),1)</f>
        <v>1.8</v>
      </c>
      <c r="R201" cm="1">
        <f t="array" ref="R201">INDEX('Building Features'!$G$5:$G$22,COLUMN('Building Features'!K200),1)</f>
        <v>1</v>
      </c>
      <c r="S201" cm="1">
        <f t="array" ref="S201">INDEX('Building Features'!$G$5:$G$22,COLUMN('Building Features'!L200),1)</f>
        <v>2</v>
      </c>
      <c r="T201" cm="1">
        <f t="array" ref="T201">INDEX('Building Features'!$G$5:$G$22,COLUMN('Building Features'!M200),1)</f>
        <v>2</v>
      </c>
      <c r="U201" cm="1">
        <f t="array" ref="U201">INDEX('Building Features'!$G$5:$G$22,COLUMN('Building Features'!N200),1)</f>
        <v>1959</v>
      </c>
      <c r="V201" cm="1">
        <f t="array" ref="V201">INDEX('Building Features'!$G$5:$G$22,COLUMN('Building Features'!O200),1)</f>
        <v>1032.06</v>
      </c>
      <c r="W201" cm="1">
        <f t="array" ref="W201">INDEX('Building Features'!$G$5:$G$22,COLUMN('Building Features'!P200),1)</f>
        <v>284.62</v>
      </c>
      <c r="X201" cm="1">
        <f t="array" ref="X201">INDEX('Building Features'!$G$5:$G$22,COLUMN('Building Features'!Q200),1)</f>
        <v>0</v>
      </c>
      <c r="Y201" cm="1">
        <f t="array" ref="Y201">INDEX('Building Features'!$G$5:$G$22,COLUMN('Building Features'!R200),1)</f>
        <v>1032.06</v>
      </c>
      <c r="AA201">
        <v>126.04955168203</v>
      </c>
      <c r="AB201" s="45" t="s">
        <v>1429</v>
      </c>
      <c r="AC201" s="45" t="s">
        <v>1429</v>
      </c>
      <c r="AD201">
        <v>14.0257060185185</v>
      </c>
      <c r="AE201" t="s">
        <v>1371</v>
      </c>
      <c r="AF201" t="s">
        <v>1371</v>
      </c>
      <c r="AG201">
        <f t="shared" si="12"/>
        <v>0.56290712823376143</v>
      </c>
      <c r="AH201">
        <f t="shared" si="13"/>
        <v>6.327935976177182E-2</v>
      </c>
      <c r="AJ201">
        <f t="shared" si="15"/>
        <v>0.62618648799553323</v>
      </c>
    </row>
    <row r="202" spans="1:36" x14ac:dyDescent="0.25">
      <c r="A202">
        <f t="shared" si="14"/>
        <v>201</v>
      </c>
      <c r="B202">
        <v>20.7105262957121</v>
      </c>
      <c r="C202">
        <v>0</v>
      </c>
      <c r="D202">
        <v>0.89374999205271499</v>
      </c>
      <c r="E202">
        <v>73.3052631578947</v>
      </c>
      <c r="F202">
        <v>63.625</v>
      </c>
      <c r="H202" cm="1">
        <f t="array" ref="H202">INDEX('Building Features'!$G$5:$G$22,COLUMN('Building Features'!A201),1)</f>
        <v>5373</v>
      </c>
      <c r="I202" cm="1">
        <f t="array" ref="I202">INDEX('Building Features'!$G$5:$G$22,COLUMN('Building Features'!B201),1)</f>
        <v>15.47</v>
      </c>
      <c r="J202" cm="1">
        <f t="array" ref="J202">INDEX('Building Features'!$G$5:$G$22,COLUMN('Building Features'!C201),1)</f>
        <v>0.4</v>
      </c>
      <c r="K202" cm="1">
        <f t="array" ref="K202">INDEX('Building Features'!$G$5:$G$22,COLUMN('Building Features'!D201),1)</f>
        <v>5</v>
      </c>
      <c r="L202" cm="1">
        <f t="array" ref="L202">INDEX('Building Features'!$G$5:$G$22,COLUMN('Building Features'!E201),1)</f>
        <v>83112.789999999994</v>
      </c>
      <c r="M202" cm="1">
        <f t="array" ref="M202">INDEX('Building Features'!$G$5:$G$22,COLUMN('Building Features'!F201),1)</f>
        <v>939.5</v>
      </c>
      <c r="N202" cm="1">
        <f t="array" ref="N202">INDEX('Building Features'!$G$5:$G$22,COLUMN('Building Features'!G201),1)</f>
        <v>1307.46</v>
      </c>
      <c r="O202" cm="1">
        <f t="array" ref="O202">INDEX('Building Features'!$G$5:$G$22,COLUMN('Building Features'!H201),1)</f>
        <v>35.39</v>
      </c>
      <c r="P202" cm="1">
        <f t="array" ref="P202">INDEX('Building Features'!$G$5:$G$22,COLUMN('Building Features'!I201),1)</f>
        <v>63.57</v>
      </c>
      <c r="Q202" cm="1">
        <f t="array" ref="Q202">INDEX('Building Features'!$G$5:$G$22,COLUMN('Building Features'!J201),1)</f>
        <v>1.8</v>
      </c>
      <c r="R202" cm="1">
        <f t="array" ref="R202">INDEX('Building Features'!$G$5:$G$22,COLUMN('Building Features'!K201),1)</f>
        <v>1</v>
      </c>
      <c r="S202" cm="1">
        <f t="array" ref="S202">INDEX('Building Features'!$G$5:$G$22,COLUMN('Building Features'!L201),1)</f>
        <v>2</v>
      </c>
      <c r="T202" cm="1">
        <f t="array" ref="T202">INDEX('Building Features'!$G$5:$G$22,COLUMN('Building Features'!M201),1)</f>
        <v>2</v>
      </c>
      <c r="U202" cm="1">
        <f t="array" ref="U202">INDEX('Building Features'!$G$5:$G$22,COLUMN('Building Features'!N201),1)</f>
        <v>1959</v>
      </c>
      <c r="V202" cm="1">
        <f t="array" ref="V202">INDEX('Building Features'!$G$5:$G$22,COLUMN('Building Features'!O201),1)</f>
        <v>1032.06</v>
      </c>
      <c r="W202" cm="1">
        <f t="array" ref="W202">INDEX('Building Features'!$G$5:$G$22,COLUMN('Building Features'!P201),1)</f>
        <v>284.62</v>
      </c>
      <c r="X202" cm="1">
        <f t="array" ref="X202">INDEX('Building Features'!$G$5:$G$22,COLUMN('Building Features'!Q201),1)</f>
        <v>0</v>
      </c>
      <c r="Y202" cm="1">
        <f t="array" ref="Y202">INDEX('Building Features'!$G$5:$G$22,COLUMN('Building Features'!R201),1)</f>
        <v>1032.06</v>
      </c>
      <c r="AA202">
        <v>133.30985172642599</v>
      </c>
      <c r="AB202" s="45" t="s">
        <v>1430</v>
      </c>
      <c r="AC202" s="45" t="s">
        <v>1430</v>
      </c>
      <c r="AD202">
        <v>15.615949074074001</v>
      </c>
      <c r="AE202" t="s">
        <v>1344</v>
      </c>
      <c r="AF202" t="s">
        <v>1344</v>
      </c>
      <c r="AG202">
        <f t="shared" si="12"/>
        <v>0.59505862646566166</v>
      </c>
      <c r="AH202">
        <f t="shared" si="13"/>
        <v>7.0723990321980276E-2</v>
      </c>
      <c r="AJ202">
        <f t="shared" si="15"/>
        <v>0.66578261678764195</v>
      </c>
    </row>
    <row r="203" spans="1:36" x14ac:dyDescent="0.25">
      <c r="A203">
        <f t="shared" si="14"/>
        <v>202</v>
      </c>
      <c r="B203">
        <v>19.367368477269199</v>
      </c>
      <c r="C203">
        <v>0.96458331743876202</v>
      </c>
      <c r="D203">
        <v>0</v>
      </c>
      <c r="E203">
        <v>67.947368421052602</v>
      </c>
      <c r="F203">
        <v>60.375</v>
      </c>
      <c r="H203" cm="1">
        <f t="array" ref="H203">INDEX('Building Features'!$G$5:$G$22,COLUMN('Building Features'!A202),1)</f>
        <v>5373</v>
      </c>
      <c r="I203" cm="1">
        <f t="array" ref="I203">INDEX('Building Features'!$G$5:$G$22,COLUMN('Building Features'!B202),1)</f>
        <v>15.47</v>
      </c>
      <c r="J203" cm="1">
        <f t="array" ref="J203">INDEX('Building Features'!$G$5:$G$22,COLUMN('Building Features'!C202),1)</f>
        <v>0.4</v>
      </c>
      <c r="K203" cm="1">
        <f t="array" ref="K203">INDEX('Building Features'!$G$5:$G$22,COLUMN('Building Features'!D202),1)</f>
        <v>5</v>
      </c>
      <c r="L203" cm="1">
        <f t="array" ref="L203">INDEX('Building Features'!$G$5:$G$22,COLUMN('Building Features'!E202),1)</f>
        <v>83112.789999999994</v>
      </c>
      <c r="M203" cm="1">
        <f t="array" ref="M203">INDEX('Building Features'!$G$5:$G$22,COLUMN('Building Features'!F202),1)</f>
        <v>939.5</v>
      </c>
      <c r="N203" cm="1">
        <f t="array" ref="N203">INDEX('Building Features'!$G$5:$G$22,COLUMN('Building Features'!G202),1)</f>
        <v>1307.46</v>
      </c>
      <c r="O203" cm="1">
        <f t="array" ref="O203">INDEX('Building Features'!$G$5:$G$22,COLUMN('Building Features'!H202),1)</f>
        <v>35.39</v>
      </c>
      <c r="P203" cm="1">
        <f t="array" ref="P203">INDEX('Building Features'!$G$5:$G$22,COLUMN('Building Features'!I202),1)</f>
        <v>63.57</v>
      </c>
      <c r="Q203" cm="1">
        <f t="array" ref="Q203">INDEX('Building Features'!$G$5:$G$22,COLUMN('Building Features'!J202),1)</f>
        <v>1.8</v>
      </c>
      <c r="R203" cm="1">
        <f t="array" ref="R203">INDEX('Building Features'!$G$5:$G$22,COLUMN('Building Features'!K202),1)</f>
        <v>1</v>
      </c>
      <c r="S203" cm="1">
        <f t="array" ref="S203">INDEX('Building Features'!$G$5:$G$22,COLUMN('Building Features'!L202),1)</f>
        <v>2</v>
      </c>
      <c r="T203" cm="1">
        <f t="array" ref="T203">INDEX('Building Features'!$G$5:$G$22,COLUMN('Building Features'!M202),1)</f>
        <v>2</v>
      </c>
      <c r="U203" cm="1">
        <f t="array" ref="U203">INDEX('Building Features'!$G$5:$G$22,COLUMN('Building Features'!N202),1)</f>
        <v>1959</v>
      </c>
      <c r="V203" cm="1">
        <f t="array" ref="V203">INDEX('Building Features'!$G$5:$G$22,COLUMN('Building Features'!O202),1)</f>
        <v>1032.06</v>
      </c>
      <c r="W203" cm="1">
        <f t="array" ref="W203">INDEX('Building Features'!$G$5:$G$22,COLUMN('Building Features'!P202),1)</f>
        <v>284.62</v>
      </c>
      <c r="X203" cm="1">
        <f t="array" ref="X203">INDEX('Building Features'!$G$5:$G$22,COLUMN('Building Features'!Q202),1)</f>
        <v>0</v>
      </c>
      <c r="Y203" cm="1">
        <f t="array" ref="Y203">INDEX('Building Features'!$G$5:$G$22,COLUMN('Building Features'!R202),1)</f>
        <v>1032.06</v>
      </c>
      <c r="AA203">
        <v>124.83419787124301</v>
      </c>
      <c r="AB203" s="45" t="s">
        <v>1431</v>
      </c>
      <c r="AC203" s="45" t="s">
        <v>1431</v>
      </c>
      <c r="AD203">
        <v>16.073842592592602</v>
      </c>
      <c r="AE203" t="s">
        <v>1432</v>
      </c>
      <c r="AF203" t="s">
        <v>1432</v>
      </c>
      <c r="AG203">
        <f t="shared" si="12"/>
        <v>0.55713753954959988</v>
      </c>
      <c r="AH203">
        <f t="shared" si="13"/>
        <v>7.2399032198027166E-2</v>
      </c>
      <c r="AJ203">
        <f t="shared" si="15"/>
        <v>0.62953657174762701</v>
      </c>
    </row>
    <row r="204" spans="1:36" x14ac:dyDescent="0.25">
      <c r="A204">
        <f t="shared" si="14"/>
        <v>203</v>
      </c>
      <c r="B204">
        <v>17.243157868636199</v>
      </c>
      <c r="C204">
        <v>0.102083325386047</v>
      </c>
      <c r="D204">
        <v>0</v>
      </c>
      <c r="E204">
        <v>69.936842105263096</v>
      </c>
      <c r="F204">
        <v>63.625</v>
      </c>
      <c r="H204" cm="1">
        <f t="array" ref="H204">INDEX('Building Features'!$G$5:$G$22,COLUMN('Building Features'!A203),1)</f>
        <v>5373</v>
      </c>
      <c r="I204" cm="1">
        <f t="array" ref="I204">INDEX('Building Features'!$G$5:$G$22,COLUMN('Building Features'!B203),1)</f>
        <v>15.47</v>
      </c>
      <c r="J204" cm="1">
        <f t="array" ref="J204">INDEX('Building Features'!$G$5:$G$22,COLUMN('Building Features'!C203),1)</f>
        <v>0.4</v>
      </c>
      <c r="K204" cm="1">
        <f t="array" ref="K204">INDEX('Building Features'!$G$5:$G$22,COLUMN('Building Features'!D203),1)</f>
        <v>5</v>
      </c>
      <c r="L204" cm="1">
        <f t="array" ref="L204">INDEX('Building Features'!$G$5:$G$22,COLUMN('Building Features'!E203),1)</f>
        <v>83112.789999999994</v>
      </c>
      <c r="M204" cm="1">
        <f t="array" ref="M204">INDEX('Building Features'!$G$5:$G$22,COLUMN('Building Features'!F203),1)</f>
        <v>939.5</v>
      </c>
      <c r="N204" cm="1">
        <f t="array" ref="N204">INDEX('Building Features'!$G$5:$G$22,COLUMN('Building Features'!G203),1)</f>
        <v>1307.46</v>
      </c>
      <c r="O204" cm="1">
        <f t="array" ref="O204">INDEX('Building Features'!$G$5:$G$22,COLUMN('Building Features'!H203),1)</f>
        <v>35.39</v>
      </c>
      <c r="P204" cm="1">
        <f t="array" ref="P204">INDEX('Building Features'!$G$5:$G$22,COLUMN('Building Features'!I203),1)</f>
        <v>63.57</v>
      </c>
      <c r="Q204" cm="1">
        <f t="array" ref="Q204">INDEX('Building Features'!$G$5:$G$22,COLUMN('Building Features'!J203),1)</f>
        <v>1.8</v>
      </c>
      <c r="R204" cm="1">
        <f t="array" ref="R204">INDEX('Building Features'!$G$5:$G$22,COLUMN('Building Features'!K203),1)</f>
        <v>1</v>
      </c>
      <c r="S204" cm="1">
        <f t="array" ref="S204">INDEX('Building Features'!$G$5:$G$22,COLUMN('Building Features'!L203),1)</f>
        <v>2</v>
      </c>
      <c r="T204" cm="1">
        <f t="array" ref="T204">INDEX('Building Features'!$G$5:$G$22,COLUMN('Building Features'!M203),1)</f>
        <v>2</v>
      </c>
      <c r="U204" cm="1">
        <f t="array" ref="U204">INDEX('Building Features'!$G$5:$G$22,COLUMN('Building Features'!N203),1)</f>
        <v>1959</v>
      </c>
      <c r="V204" cm="1">
        <f t="array" ref="V204">INDEX('Building Features'!$G$5:$G$22,COLUMN('Building Features'!O203),1)</f>
        <v>1032.06</v>
      </c>
      <c r="W204" cm="1">
        <f t="array" ref="W204">INDEX('Building Features'!$G$5:$G$22,COLUMN('Building Features'!P203),1)</f>
        <v>284.62</v>
      </c>
      <c r="X204" cm="1">
        <f t="array" ref="X204">INDEX('Building Features'!$G$5:$G$22,COLUMN('Building Features'!Q203),1)</f>
        <v>0</v>
      </c>
      <c r="Y204" cm="1">
        <f t="array" ref="Y204">INDEX('Building Features'!$G$5:$G$22,COLUMN('Building Features'!R203),1)</f>
        <v>1032.06</v>
      </c>
      <c r="AA204">
        <v>131.32693506576399</v>
      </c>
      <c r="AB204" s="45" t="s">
        <v>1433</v>
      </c>
      <c r="AC204" s="45" t="s">
        <v>1433</v>
      </c>
      <c r="AD204">
        <v>15.6631712962963</v>
      </c>
      <c r="AE204" t="s">
        <v>1344</v>
      </c>
      <c r="AF204" t="s">
        <v>1344</v>
      </c>
      <c r="AG204">
        <f t="shared" si="12"/>
        <v>0.58570630932439982</v>
      </c>
      <c r="AH204">
        <f t="shared" si="13"/>
        <v>7.0723990321980276E-2</v>
      </c>
      <c r="AJ204">
        <f t="shared" si="15"/>
        <v>0.65643029964638011</v>
      </c>
    </row>
    <row r="205" spans="1:36" x14ac:dyDescent="0.25">
      <c r="A205">
        <f t="shared" si="14"/>
        <v>204</v>
      </c>
      <c r="B205">
        <v>17.5821052852429</v>
      </c>
      <c r="C205">
        <v>0</v>
      </c>
      <c r="D205">
        <v>1.2354167401790599</v>
      </c>
      <c r="E205">
        <v>66.263157894736807</v>
      </c>
      <c r="F205">
        <v>68.6875</v>
      </c>
      <c r="H205" cm="1">
        <f t="array" ref="H205">INDEX('Building Features'!$G$5:$G$22,COLUMN('Building Features'!A204),1)</f>
        <v>5373</v>
      </c>
      <c r="I205" cm="1">
        <f t="array" ref="I205">INDEX('Building Features'!$G$5:$G$22,COLUMN('Building Features'!B204),1)</f>
        <v>15.47</v>
      </c>
      <c r="J205" cm="1">
        <f t="array" ref="J205">INDEX('Building Features'!$G$5:$G$22,COLUMN('Building Features'!C204),1)</f>
        <v>0.4</v>
      </c>
      <c r="K205" cm="1">
        <f t="array" ref="K205">INDEX('Building Features'!$G$5:$G$22,COLUMN('Building Features'!D204),1)</f>
        <v>5</v>
      </c>
      <c r="L205" cm="1">
        <f t="array" ref="L205">INDEX('Building Features'!$G$5:$G$22,COLUMN('Building Features'!E204),1)</f>
        <v>83112.789999999994</v>
      </c>
      <c r="M205" cm="1">
        <f t="array" ref="M205">INDEX('Building Features'!$G$5:$G$22,COLUMN('Building Features'!F204),1)</f>
        <v>939.5</v>
      </c>
      <c r="N205" cm="1">
        <f t="array" ref="N205">INDEX('Building Features'!$G$5:$G$22,COLUMN('Building Features'!G204),1)</f>
        <v>1307.46</v>
      </c>
      <c r="O205" cm="1">
        <f t="array" ref="O205">INDEX('Building Features'!$G$5:$G$22,COLUMN('Building Features'!H204),1)</f>
        <v>35.39</v>
      </c>
      <c r="P205" cm="1">
        <f t="array" ref="P205">INDEX('Building Features'!$G$5:$G$22,COLUMN('Building Features'!I204),1)</f>
        <v>63.57</v>
      </c>
      <c r="Q205" cm="1">
        <f t="array" ref="Q205">INDEX('Building Features'!$G$5:$G$22,COLUMN('Building Features'!J204),1)</f>
        <v>1.8</v>
      </c>
      <c r="R205" cm="1">
        <f t="array" ref="R205">INDEX('Building Features'!$G$5:$G$22,COLUMN('Building Features'!K204),1)</f>
        <v>1</v>
      </c>
      <c r="S205" cm="1">
        <f t="array" ref="S205">INDEX('Building Features'!$G$5:$G$22,COLUMN('Building Features'!L204),1)</f>
        <v>2</v>
      </c>
      <c r="T205" cm="1">
        <f t="array" ref="T205">INDEX('Building Features'!$G$5:$G$22,COLUMN('Building Features'!M204),1)</f>
        <v>2</v>
      </c>
      <c r="U205" cm="1">
        <f t="array" ref="U205">INDEX('Building Features'!$G$5:$G$22,COLUMN('Building Features'!N204),1)</f>
        <v>1959</v>
      </c>
      <c r="V205" cm="1">
        <f t="array" ref="V205">INDEX('Building Features'!$G$5:$G$22,COLUMN('Building Features'!O204),1)</f>
        <v>1032.06</v>
      </c>
      <c r="W205" cm="1">
        <f t="array" ref="W205">INDEX('Building Features'!$G$5:$G$22,COLUMN('Building Features'!P204),1)</f>
        <v>284.62</v>
      </c>
      <c r="X205" cm="1">
        <f t="array" ref="X205">INDEX('Building Features'!$G$5:$G$22,COLUMN('Building Features'!Q204),1)</f>
        <v>0</v>
      </c>
      <c r="Y205" cm="1">
        <f t="array" ref="Y205">INDEX('Building Features'!$G$5:$G$22,COLUMN('Building Features'!R204),1)</f>
        <v>1032.06</v>
      </c>
      <c r="AA205">
        <v>134.01336253598799</v>
      </c>
      <c r="AB205" s="45" t="s">
        <v>1434</v>
      </c>
      <c r="AC205" s="45" t="s">
        <v>1434</v>
      </c>
      <c r="AD205">
        <v>15.6918402777777</v>
      </c>
      <c r="AE205" t="s">
        <v>1435</v>
      </c>
      <c r="AF205" t="s">
        <v>1435</v>
      </c>
      <c r="AG205">
        <f t="shared" si="12"/>
        <v>0.59785036292573979</v>
      </c>
      <c r="AH205">
        <f t="shared" si="13"/>
        <v>7.0910106085985483E-2</v>
      </c>
      <c r="AJ205">
        <f t="shared" si="15"/>
        <v>0.66876046901172526</v>
      </c>
    </row>
    <row r="206" spans="1:36" x14ac:dyDescent="0.25">
      <c r="A206">
        <f t="shared" si="14"/>
        <v>205</v>
      </c>
      <c r="B206">
        <v>18.974736876236701</v>
      </c>
      <c r="C206">
        <v>0</v>
      </c>
      <c r="D206">
        <v>3.1666666467984501</v>
      </c>
      <c r="E206">
        <v>64.315789473684205</v>
      </c>
      <c r="F206">
        <v>67.1875</v>
      </c>
      <c r="H206" cm="1">
        <f t="array" ref="H206">INDEX('Building Features'!$G$5:$G$22,COLUMN('Building Features'!A205),1)</f>
        <v>5373</v>
      </c>
      <c r="I206" cm="1">
        <f t="array" ref="I206">INDEX('Building Features'!$G$5:$G$22,COLUMN('Building Features'!B205),1)</f>
        <v>15.47</v>
      </c>
      <c r="J206" cm="1">
        <f t="array" ref="J206">INDEX('Building Features'!$G$5:$G$22,COLUMN('Building Features'!C205),1)</f>
        <v>0.4</v>
      </c>
      <c r="K206" cm="1">
        <f t="array" ref="K206">INDEX('Building Features'!$G$5:$G$22,COLUMN('Building Features'!D205),1)</f>
        <v>5</v>
      </c>
      <c r="L206" cm="1">
        <f t="array" ref="L206">INDEX('Building Features'!$G$5:$G$22,COLUMN('Building Features'!E205),1)</f>
        <v>83112.789999999994</v>
      </c>
      <c r="M206" cm="1">
        <f t="array" ref="M206">INDEX('Building Features'!$G$5:$G$22,COLUMN('Building Features'!F205),1)</f>
        <v>939.5</v>
      </c>
      <c r="N206" cm="1">
        <f t="array" ref="N206">INDEX('Building Features'!$G$5:$G$22,COLUMN('Building Features'!G205),1)</f>
        <v>1307.46</v>
      </c>
      <c r="O206" cm="1">
        <f t="array" ref="O206">INDEX('Building Features'!$G$5:$G$22,COLUMN('Building Features'!H205),1)</f>
        <v>35.39</v>
      </c>
      <c r="P206" cm="1">
        <f t="array" ref="P206">INDEX('Building Features'!$G$5:$G$22,COLUMN('Building Features'!I205),1)</f>
        <v>63.57</v>
      </c>
      <c r="Q206" cm="1">
        <f t="array" ref="Q206">INDEX('Building Features'!$G$5:$G$22,COLUMN('Building Features'!J205),1)</f>
        <v>1.8</v>
      </c>
      <c r="R206" cm="1">
        <f t="array" ref="R206">INDEX('Building Features'!$G$5:$G$22,COLUMN('Building Features'!K205),1)</f>
        <v>1</v>
      </c>
      <c r="S206" cm="1">
        <f t="array" ref="S206">INDEX('Building Features'!$G$5:$G$22,COLUMN('Building Features'!L205),1)</f>
        <v>2</v>
      </c>
      <c r="T206" cm="1">
        <f t="array" ref="T206">INDEX('Building Features'!$G$5:$G$22,COLUMN('Building Features'!M205),1)</f>
        <v>2</v>
      </c>
      <c r="U206" cm="1">
        <f t="array" ref="U206">INDEX('Building Features'!$G$5:$G$22,COLUMN('Building Features'!N205),1)</f>
        <v>1959</v>
      </c>
      <c r="V206" cm="1">
        <f t="array" ref="V206">INDEX('Building Features'!$G$5:$G$22,COLUMN('Building Features'!O205),1)</f>
        <v>1032.06</v>
      </c>
      <c r="W206" cm="1">
        <f t="array" ref="W206">INDEX('Building Features'!$G$5:$G$22,COLUMN('Building Features'!P205),1)</f>
        <v>284.62</v>
      </c>
      <c r="X206" cm="1">
        <f t="array" ref="X206">INDEX('Building Features'!$G$5:$G$22,COLUMN('Building Features'!Q205),1)</f>
        <v>0</v>
      </c>
      <c r="Y206" cm="1">
        <f t="array" ref="Y206">INDEX('Building Features'!$G$5:$G$22,COLUMN('Building Features'!R205),1)</f>
        <v>1032.06</v>
      </c>
      <c r="AA206">
        <v>125.793076525529</v>
      </c>
      <c r="AB206" s="45" t="s">
        <v>1436</v>
      </c>
      <c r="AC206" s="45" t="s">
        <v>1436</v>
      </c>
      <c r="AD206">
        <v>15.120868055555601</v>
      </c>
      <c r="AE206" t="s">
        <v>1344</v>
      </c>
      <c r="AF206" t="s">
        <v>1344</v>
      </c>
      <c r="AG206">
        <f t="shared" si="12"/>
        <v>0.56151126000372231</v>
      </c>
      <c r="AH206">
        <f t="shared" si="13"/>
        <v>7.0723990321980276E-2</v>
      </c>
      <c r="AJ206">
        <f t="shared" si="15"/>
        <v>0.6322352503257026</v>
      </c>
    </row>
    <row r="207" spans="1:36" x14ac:dyDescent="0.25">
      <c r="A207">
        <f t="shared" si="14"/>
        <v>206</v>
      </c>
      <c r="B207">
        <v>20.630526372005999</v>
      </c>
      <c r="C207">
        <v>0</v>
      </c>
      <c r="D207">
        <v>2.86354174216588</v>
      </c>
      <c r="E207">
        <v>60.052631578947299</v>
      </c>
      <c r="F207">
        <v>67.3125</v>
      </c>
      <c r="H207" cm="1">
        <f t="array" ref="H207">INDEX('Building Features'!$G$5:$G$22,COLUMN('Building Features'!A206),1)</f>
        <v>5373</v>
      </c>
      <c r="I207" cm="1">
        <f t="array" ref="I207">INDEX('Building Features'!$G$5:$G$22,COLUMN('Building Features'!B206),1)</f>
        <v>15.47</v>
      </c>
      <c r="J207" cm="1">
        <f t="array" ref="J207">INDEX('Building Features'!$G$5:$G$22,COLUMN('Building Features'!C206),1)</f>
        <v>0.4</v>
      </c>
      <c r="K207" cm="1">
        <f t="array" ref="K207">INDEX('Building Features'!$G$5:$G$22,COLUMN('Building Features'!D206),1)</f>
        <v>5</v>
      </c>
      <c r="L207" cm="1">
        <f t="array" ref="L207">INDEX('Building Features'!$G$5:$G$22,COLUMN('Building Features'!E206),1)</f>
        <v>83112.789999999994</v>
      </c>
      <c r="M207" cm="1">
        <f t="array" ref="M207">INDEX('Building Features'!$G$5:$G$22,COLUMN('Building Features'!F206),1)</f>
        <v>939.5</v>
      </c>
      <c r="N207" cm="1">
        <f t="array" ref="N207">INDEX('Building Features'!$G$5:$G$22,COLUMN('Building Features'!G206),1)</f>
        <v>1307.46</v>
      </c>
      <c r="O207" cm="1">
        <f t="array" ref="O207">INDEX('Building Features'!$G$5:$G$22,COLUMN('Building Features'!H206),1)</f>
        <v>35.39</v>
      </c>
      <c r="P207" cm="1">
        <f t="array" ref="P207">INDEX('Building Features'!$G$5:$G$22,COLUMN('Building Features'!I206),1)</f>
        <v>63.57</v>
      </c>
      <c r="Q207" cm="1">
        <f t="array" ref="Q207">INDEX('Building Features'!$G$5:$G$22,COLUMN('Building Features'!J206),1)</f>
        <v>1.8</v>
      </c>
      <c r="R207" cm="1">
        <f t="array" ref="R207">INDEX('Building Features'!$G$5:$G$22,COLUMN('Building Features'!K206),1)</f>
        <v>1</v>
      </c>
      <c r="S207" cm="1">
        <f t="array" ref="S207">INDEX('Building Features'!$G$5:$G$22,COLUMN('Building Features'!L206),1)</f>
        <v>2</v>
      </c>
      <c r="T207" cm="1">
        <f t="array" ref="T207">INDEX('Building Features'!$G$5:$G$22,COLUMN('Building Features'!M206),1)</f>
        <v>2</v>
      </c>
      <c r="U207" cm="1">
        <f t="array" ref="U207">INDEX('Building Features'!$G$5:$G$22,COLUMN('Building Features'!N206),1)</f>
        <v>1959</v>
      </c>
      <c r="V207" cm="1">
        <f t="array" ref="V207">INDEX('Building Features'!$G$5:$G$22,COLUMN('Building Features'!O206),1)</f>
        <v>1032.06</v>
      </c>
      <c r="W207" cm="1">
        <f t="array" ref="W207">INDEX('Building Features'!$G$5:$G$22,COLUMN('Building Features'!P206),1)</f>
        <v>284.62</v>
      </c>
      <c r="X207" cm="1">
        <f t="array" ref="X207">INDEX('Building Features'!$G$5:$G$22,COLUMN('Building Features'!Q206),1)</f>
        <v>0</v>
      </c>
      <c r="Y207" cm="1">
        <f t="array" ref="Y207">INDEX('Building Features'!$G$5:$G$22,COLUMN('Building Features'!R206),1)</f>
        <v>1032.06</v>
      </c>
      <c r="AA207">
        <v>126.064631661397</v>
      </c>
      <c r="AB207" s="45" t="s">
        <v>1437</v>
      </c>
      <c r="AC207" s="45" t="s">
        <v>1437</v>
      </c>
      <c r="AD207">
        <v>14.924351851851799</v>
      </c>
      <c r="AE207" t="s">
        <v>1390</v>
      </c>
      <c r="AF207" t="s">
        <v>1390</v>
      </c>
      <c r="AG207">
        <f t="shared" si="12"/>
        <v>0.56276754141075747</v>
      </c>
      <c r="AH207">
        <f t="shared" si="13"/>
        <v>6.8862832681928166E-2</v>
      </c>
      <c r="AJ207">
        <f t="shared" si="15"/>
        <v>0.63163037409268563</v>
      </c>
    </row>
    <row r="208" spans="1:36" x14ac:dyDescent="0.25">
      <c r="A208">
        <f t="shared" si="14"/>
        <v>207</v>
      </c>
      <c r="B208">
        <v>20.944210554424</v>
      </c>
      <c r="C208">
        <v>0</v>
      </c>
      <c r="D208">
        <v>2.2854166726271301</v>
      </c>
      <c r="E208">
        <v>70.778947368421001</v>
      </c>
      <c r="F208">
        <v>65.8125</v>
      </c>
      <c r="H208" cm="1">
        <f t="array" ref="H208">INDEX('Building Features'!$G$5:$G$22,COLUMN('Building Features'!A207),1)</f>
        <v>5373</v>
      </c>
      <c r="I208" cm="1">
        <f t="array" ref="I208">INDEX('Building Features'!$G$5:$G$22,COLUMN('Building Features'!B207),1)</f>
        <v>15.47</v>
      </c>
      <c r="J208" cm="1">
        <f t="array" ref="J208">INDEX('Building Features'!$G$5:$G$22,COLUMN('Building Features'!C207),1)</f>
        <v>0.4</v>
      </c>
      <c r="K208" cm="1">
        <f t="array" ref="K208">INDEX('Building Features'!$G$5:$G$22,COLUMN('Building Features'!D207),1)</f>
        <v>5</v>
      </c>
      <c r="L208" cm="1">
        <f t="array" ref="L208">INDEX('Building Features'!$G$5:$G$22,COLUMN('Building Features'!E207),1)</f>
        <v>83112.789999999994</v>
      </c>
      <c r="M208" cm="1">
        <f t="array" ref="M208">INDEX('Building Features'!$G$5:$G$22,COLUMN('Building Features'!F207),1)</f>
        <v>939.5</v>
      </c>
      <c r="N208" cm="1">
        <f t="array" ref="N208">INDEX('Building Features'!$G$5:$G$22,COLUMN('Building Features'!G207),1)</f>
        <v>1307.46</v>
      </c>
      <c r="O208" cm="1">
        <f t="array" ref="O208">INDEX('Building Features'!$G$5:$G$22,COLUMN('Building Features'!H207),1)</f>
        <v>35.39</v>
      </c>
      <c r="P208" cm="1">
        <f t="array" ref="P208">INDEX('Building Features'!$G$5:$G$22,COLUMN('Building Features'!I207),1)</f>
        <v>63.57</v>
      </c>
      <c r="Q208" cm="1">
        <f t="array" ref="Q208">INDEX('Building Features'!$G$5:$G$22,COLUMN('Building Features'!J207),1)</f>
        <v>1.8</v>
      </c>
      <c r="R208" cm="1">
        <f t="array" ref="R208">INDEX('Building Features'!$G$5:$G$22,COLUMN('Building Features'!K207),1)</f>
        <v>1</v>
      </c>
      <c r="S208" cm="1">
        <f t="array" ref="S208">INDEX('Building Features'!$G$5:$G$22,COLUMN('Building Features'!L207),1)</f>
        <v>2</v>
      </c>
      <c r="T208" cm="1">
        <f t="array" ref="T208">INDEX('Building Features'!$G$5:$G$22,COLUMN('Building Features'!M207),1)</f>
        <v>2</v>
      </c>
      <c r="U208" cm="1">
        <f t="array" ref="U208">INDEX('Building Features'!$G$5:$G$22,COLUMN('Building Features'!N207),1)</f>
        <v>1959</v>
      </c>
      <c r="V208" cm="1">
        <f t="array" ref="V208">INDEX('Building Features'!$G$5:$G$22,COLUMN('Building Features'!O207),1)</f>
        <v>1032.06</v>
      </c>
      <c r="W208" cm="1">
        <f t="array" ref="W208">INDEX('Building Features'!$G$5:$G$22,COLUMN('Building Features'!P207),1)</f>
        <v>284.62</v>
      </c>
      <c r="X208" cm="1">
        <f t="array" ref="X208">INDEX('Building Features'!$G$5:$G$22,COLUMN('Building Features'!Q207),1)</f>
        <v>0</v>
      </c>
      <c r="Y208" cm="1">
        <f t="array" ref="Y208">INDEX('Building Features'!$G$5:$G$22,COLUMN('Building Features'!R207),1)</f>
        <v>1032.06</v>
      </c>
      <c r="AA208">
        <v>136.61213264774301</v>
      </c>
      <c r="AB208" s="45" t="s">
        <v>1438</v>
      </c>
      <c r="AC208" s="45" t="s">
        <v>1438</v>
      </c>
      <c r="AD208">
        <v>15.677974537037001</v>
      </c>
      <c r="AE208" t="s">
        <v>1439</v>
      </c>
      <c r="AF208" t="s">
        <v>1439</v>
      </c>
      <c r="AG208">
        <f t="shared" si="12"/>
        <v>0.60990135864507722</v>
      </c>
      <c r="AH208">
        <f t="shared" si="13"/>
        <v>6.8676716917922945E-2</v>
      </c>
      <c r="AJ208">
        <f t="shared" si="15"/>
        <v>0.6785780755630002</v>
      </c>
    </row>
    <row r="209" spans="1:36" x14ac:dyDescent="0.25">
      <c r="A209">
        <f t="shared" si="14"/>
        <v>208</v>
      </c>
      <c r="B209">
        <v>20.1547368601748</v>
      </c>
      <c r="C209">
        <v>0</v>
      </c>
      <c r="D209">
        <v>2.61979172627131</v>
      </c>
      <c r="E209">
        <v>73.242105263157896</v>
      </c>
      <c r="F209">
        <v>65.375</v>
      </c>
      <c r="H209" cm="1">
        <f t="array" ref="H209">INDEX('Building Features'!$G$5:$G$22,COLUMN('Building Features'!A208),1)</f>
        <v>5373</v>
      </c>
      <c r="I209" cm="1">
        <f t="array" ref="I209">INDEX('Building Features'!$G$5:$G$22,COLUMN('Building Features'!B208),1)</f>
        <v>15.47</v>
      </c>
      <c r="J209" cm="1">
        <f t="array" ref="J209">INDEX('Building Features'!$G$5:$G$22,COLUMN('Building Features'!C208),1)</f>
        <v>0.4</v>
      </c>
      <c r="K209" cm="1">
        <f t="array" ref="K209">INDEX('Building Features'!$G$5:$G$22,COLUMN('Building Features'!D208),1)</f>
        <v>5</v>
      </c>
      <c r="L209" cm="1">
        <f t="array" ref="L209">INDEX('Building Features'!$G$5:$G$22,COLUMN('Building Features'!E208),1)</f>
        <v>83112.789999999994</v>
      </c>
      <c r="M209" cm="1">
        <f t="array" ref="M209">INDEX('Building Features'!$G$5:$G$22,COLUMN('Building Features'!F208),1)</f>
        <v>939.5</v>
      </c>
      <c r="N209" cm="1">
        <f t="array" ref="N209">INDEX('Building Features'!$G$5:$G$22,COLUMN('Building Features'!G208),1)</f>
        <v>1307.46</v>
      </c>
      <c r="O209" cm="1">
        <f t="array" ref="O209">INDEX('Building Features'!$G$5:$G$22,COLUMN('Building Features'!H208),1)</f>
        <v>35.39</v>
      </c>
      <c r="P209" cm="1">
        <f t="array" ref="P209">INDEX('Building Features'!$G$5:$G$22,COLUMN('Building Features'!I208),1)</f>
        <v>63.57</v>
      </c>
      <c r="Q209" cm="1">
        <f t="array" ref="Q209">INDEX('Building Features'!$G$5:$G$22,COLUMN('Building Features'!J208),1)</f>
        <v>1.8</v>
      </c>
      <c r="R209" cm="1">
        <f t="array" ref="R209">INDEX('Building Features'!$G$5:$G$22,COLUMN('Building Features'!K208),1)</f>
        <v>1</v>
      </c>
      <c r="S209" cm="1">
        <f t="array" ref="S209">INDEX('Building Features'!$G$5:$G$22,COLUMN('Building Features'!L208),1)</f>
        <v>2</v>
      </c>
      <c r="T209" cm="1">
        <f t="array" ref="T209">INDEX('Building Features'!$G$5:$G$22,COLUMN('Building Features'!M208),1)</f>
        <v>2</v>
      </c>
      <c r="U209" cm="1">
        <f t="array" ref="U209">INDEX('Building Features'!$G$5:$G$22,COLUMN('Building Features'!N208),1)</f>
        <v>1959</v>
      </c>
      <c r="V209" cm="1">
        <f t="array" ref="V209">INDEX('Building Features'!$G$5:$G$22,COLUMN('Building Features'!O208),1)</f>
        <v>1032.06</v>
      </c>
      <c r="W209" cm="1">
        <f t="array" ref="W209">INDEX('Building Features'!$G$5:$G$22,COLUMN('Building Features'!P208),1)</f>
        <v>284.62</v>
      </c>
      <c r="X209" cm="1">
        <f t="array" ref="X209">INDEX('Building Features'!$G$5:$G$22,COLUMN('Building Features'!Q208),1)</f>
        <v>0</v>
      </c>
      <c r="Y209" cm="1">
        <f t="array" ref="Y209">INDEX('Building Features'!$G$5:$G$22,COLUMN('Building Features'!R208),1)</f>
        <v>1032.06</v>
      </c>
      <c r="AA209">
        <v>138.950541947771</v>
      </c>
      <c r="AB209" s="45" t="s">
        <v>1440</v>
      </c>
      <c r="AC209" s="45" t="s">
        <v>1440</v>
      </c>
      <c r="AD209">
        <v>15.6009259259259</v>
      </c>
      <c r="AE209" t="s">
        <v>1390</v>
      </c>
      <c r="AF209" t="s">
        <v>1390</v>
      </c>
      <c r="AG209">
        <f t="shared" si="12"/>
        <v>0.62013772566536385</v>
      </c>
      <c r="AH209">
        <f t="shared" si="13"/>
        <v>6.8862832681928166E-2</v>
      </c>
      <c r="AJ209">
        <f t="shared" si="15"/>
        <v>0.68900055834729201</v>
      </c>
    </row>
    <row r="210" spans="1:36" x14ac:dyDescent="0.25">
      <c r="A210">
        <f t="shared" si="14"/>
        <v>209</v>
      </c>
      <c r="B210">
        <v>20.678947368420999</v>
      </c>
      <c r="C210">
        <v>0</v>
      </c>
      <c r="D210">
        <v>3.7156250278154999</v>
      </c>
      <c r="E210">
        <v>74.642105263157902</v>
      </c>
      <c r="F210">
        <v>63.625</v>
      </c>
      <c r="H210" cm="1">
        <f t="array" ref="H210">INDEX('Building Features'!$G$5:$G$22,COLUMN('Building Features'!A209),1)</f>
        <v>5373</v>
      </c>
      <c r="I210" cm="1">
        <f t="array" ref="I210">INDEX('Building Features'!$G$5:$G$22,COLUMN('Building Features'!B209),1)</f>
        <v>15.47</v>
      </c>
      <c r="J210" cm="1">
        <f t="array" ref="J210">INDEX('Building Features'!$G$5:$G$22,COLUMN('Building Features'!C209),1)</f>
        <v>0.4</v>
      </c>
      <c r="K210" cm="1">
        <f t="array" ref="K210">INDEX('Building Features'!$G$5:$G$22,COLUMN('Building Features'!D209),1)</f>
        <v>5</v>
      </c>
      <c r="L210" cm="1">
        <f t="array" ref="L210">INDEX('Building Features'!$G$5:$G$22,COLUMN('Building Features'!E209),1)</f>
        <v>83112.789999999994</v>
      </c>
      <c r="M210" cm="1">
        <f t="array" ref="M210">INDEX('Building Features'!$G$5:$G$22,COLUMN('Building Features'!F209),1)</f>
        <v>939.5</v>
      </c>
      <c r="N210" cm="1">
        <f t="array" ref="N210">INDEX('Building Features'!$G$5:$G$22,COLUMN('Building Features'!G209),1)</f>
        <v>1307.46</v>
      </c>
      <c r="O210" cm="1">
        <f t="array" ref="O210">INDEX('Building Features'!$G$5:$G$22,COLUMN('Building Features'!H209),1)</f>
        <v>35.39</v>
      </c>
      <c r="P210" cm="1">
        <f t="array" ref="P210">INDEX('Building Features'!$G$5:$G$22,COLUMN('Building Features'!I209),1)</f>
        <v>63.57</v>
      </c>
      <c r="Q210" cm="1">
        <f t="array" ref="Q210">INDEX('Building Features'!$G$5:$G$22,COLUMN('Building Features'!J209),1)</f>
        <v>1.8</v>
      </c>
      <c r="R210" cm="1">
        <f t="array" ref="R210">INDEX('Building Features'!$G$5:$G$22,COLUMN('Building Features'!K209),1)</f>
        <v>1</v>
      </c>
      <c r="S210" cm="1">
        <f t="array" ref="S210">INDEX('Building Features'!$G$5:$G$22,COLUMN('Building Features'!L209),1)</f>
        <v>2</v>
      </c>
      <c r="T210" cm="1">
        <f t="array" ref="T210">INDEX('Building Features'!$G$5:$G$22,COLUMN('Building Features'!M209),1)</f>
        <v>2</v>
      </c>
      <c r="U210" cm="1">
        <f t="array" ref="U210">INDEX('Building Features'!$G$5:$G$22,COLUMN('Building Features'!N209),1)</f>
        <v>1959</v>
      </c>
      <c r="V210" cm="1">
        <f t="array" ref="V210">INDEX('Building Features'!$G$5:$G$22,COLUMN('Building Features'!O209),1)</f>
        <v>1032.06</v>
      </c>
      <c r="W210" cm="1">
        <f t="array" ref="W210">INDEX('Building Features'!$G$5:$G$22,COLUMN('Building Features'!P209),1)</f>
        <v>284.62</v>
      </c>
      <c r="X210" cm="1">
        <f t="array" ref="X210">INDEX('Building Features'!$G$5:$G$22,COLUMN('Building Features'!Q209),1)</f>
        <v>0</v>
      </c>
      <c r="Y210" cm="1">
        <f t="array" ref="Y210">INDEX('Building Features'!$G$5:$G$22,COLUMN('Building Features'!R209),1)</f>
        <v>1032.06</v>
      </c>
      <c r="AA210">
        <v>135.15894132154901</v>
      </c>
      <c r="AB210" s="45" t="s">
        <v>1441</v>
      </c>
      <c r="AC210" s="45" t="s">
        <v>1441</v>
      </c>
      <c r="AD210">
        <v>15.183425925925899</v>
      </c>
      <c r="AE210" t="s">
        <v>1442</v>
      </c>
      <c r="AF210" t="s">
        <v>1442</v>
      </c>
      <c r="AG210">
        <f t="shared" si="12"/>
        <v>0.60320119114088966</v>
      </c>
      <c r="AH210">
        <f t="shared" si="13"/>
        <v>6.9048948445933372E-2</v>
      </c>
      <c r="AJ210">
        <f t="shared" si="15"/>
        <v>0.672250139586823</v>
      </c>
    </row>
    <row r="211" spans="1:36" x14ac:dyDescent="0.25">
      <c r="A211">
        <f t="shared" si="14"/>
        <v>210</v>
      </c>
      <c r="B211">
        <v>21.252631619102001</v>
      </c>
      <c r="C211">
        <v>0</v>
      </c>
      <c r="D211">
        <v>4.7333334485689802</v>
      </c>
      <c r="E211">
        <v>65.021052631578897</v>
      </c>
      <c r="F211">
        <v>68.59375</v>
      </c>
      <c r="H211" cm="1">
        <f t="array" ref="H211">INDEX('Building Features'!$G$5:$G$22,COLUMN('Building Features'!A210),1)</f>
        <v>5373</v>
      </c>
      <c r="I211" cm="1">
        <f t="array" ref="I211">INDEX('Building Features'!$G$5:$G$22,COLUMN('Building Features'!B210),1)</f>
        <v>15.47</v>
      </c>
      <c r="J211" cm="1">
        <f t="array" ref="J211">INDEX('Building Features'!$G$5:$G$22,COLUMN('Building Features'!C210),1)</f>
        <v>0.4</v>
      </c>
      <c r="K211" cm="1">
        <f t="array" ref="K211">INDEX('Building Features'!$G$5:$G$22,COLUMN('Building Features'!D210),1)</f>
        <v>5</v>
      </c>
      <c r="L211" cm="1">
        <f t="array" ref="L211">INDEX('Building Features'!$G$5:$G$22,COLUMN('Building Features'!E210),1)</f>
        <v>83112.789999999994</v>
      </c>
      <c r="M211" cm="1">
        <f t="array" ref="M211">INDEX('Building Features'!$G$5:$G$22,COLUMN('Building Features'!F210),1)</f>
        <v>939.5</v>
      </c>
      <c r="N211" cm="1">
        <f t="array" ref="N211">INDEX('Building Features'!$G$5:$G$22,COLUMN('Building Features'!G210),1)</f>
        <v>1307.46</v>
      </c>
      <c r="O211" cm="1">
        <f t="array" ref="O211">INDEX('Building Features'!$G$5:$G$22,COLUMN('Building Features'!H210),1)</f>
        <v>35.39</v>
      </c>
      <c r="P211" cm="1">
        <f t="array" ref="P211">INDEX('Building Features'!$G$5:$G$22,COLUMN('Building Features'!I210),1)</f>
        <v>63.57</v>
      </c>
      <c r="Q211" cm="1">
        <f t="array" ref="Q211">INDEX('Building Features'!$G$5:$G$22,COLUMN('Building Features'!J210),1)</f>
        <v>1.8</v>
      </c>
      <c r="R211" cm="1">
        <f t="array" ref="R211">INDEX('Building Features'!$G$5:$G$22,COLUMN('Building Features'!K210),1)</f>
        <v>1</v>
      </c>
      <c r="S211" cm="1">
        <f t="array" ref="S211">INDEX('Building Features'!$G$5:$G$22,COLUMN('Building Features'!L210),1)</f>
        <v>2</v>
      </c>
      <c r="T211" cm="1">
        <f t="array" ref="T211">INDEX('Building Features'!$G$5:$G$22,COLUMN('Building Features'!M210),1)</f>
        <v>2</v>
      </c>
      <c r="U211" cm="1">
        <f t="array" ref="U211">INDEX('Building Features'!$G$5:$G$22,COLUMN('Building Features'!N210),1)</f>
        <v>1959</v>
      </c>
      <c r="V211" cm="1">
        <f t="array" ref="V211">INDEX('Building Features'!$G$5:$G$22,COLUMN('Building Features'!O210),1)</f>
        <v>1032.06</v>
      </c>
      <c r="W211" cm="1">
        <f t="array" ref="W211">INDEX('Building Features'!$G$5:$G$22,COLUMN('Building Features'!P210),1)</f>
        <v>284.62</v>
      </c>
      <c r="X211" cm="1">
        <f t="array" ref="X211">INDEX('Building Features'!$G$5:$G$22,COLUMN('Building Features'!Q210),1)</f>
        <v>0</v>
      </c>
      <c r="Y211" cm="1">
        <f t="array" ref="Y211">INDEX('Building Features'!$G$5:$G$22,COLUMN('Building Features'!R210),1)</f>
        <v>1032.06</v>
      </c>
      <c r="AA211">
        <v>138.67431850813</v>
      </c>
      <c r="AB211" s="45" t="s">
        <v>1443</v>
      </c>
      <c r="AC211" s="45" t="s">
        <v>1443</v>
      </c>
      <c r="AD211">
        <v>15.275162037036999</v>
      </c>
      <c r="AE211" t="s">
        <v>1390</v>
      </c>
      <c r="AF211" t="s">
        <v>1390</v>
      </c>
      <c r="AG211">
        <f t="shared" si="12"/>
        <v>0.61878838637632605</v>
      </c>
      <c r="AH211">
        <f t="shared" si="13"/>
        <v>6.8862832681928166E-2</v>
      </c>
      <c r="AJ211">
        <f t="shared" si="15"/>
        <v>0.68765121905825421</v>
      </c>
    </row>
    <row r="212" spans="1:36" x14ac:dyDescent="0.25">
      <c r="A212">
        <f t="shared" si="14"/>
        <v>211</v>
      </c>
      <c r="B212">
        <v>22.6936843269749</v>
      </c>
      <c r="C212">
        <v>0</v>
      </c>
      <c r="D212">
        <v>5.8385416467984497</v>
      </c>
      <c r="E212">
        <v>61.126315789473601</v>
      </c>
      <c r="F212">
        <v>69.09375</v>
      </c>
      <c r="H212" cm="1">
        <f t="array" ref="H212">INDEX('Building Features'!$G$5:$G$22,COLUMN('Building Features'!A211),1)</f>
        <v>5373</v>
      </c>
      <c r="I212" cm="1">
        <f t="array" ref="I212">INDEX('Building Features'!$G$5:$G$22,COLUMN('Building Features'!B211),1)</f>
        <v>15.47</v>
      </c>
      <c r="J212" cm="1">
        <f t="array" ref="J212">INDEX('Building Features'!$G$5:$G$22,COLUMN('Building Features'!C211),1)</f>
        <v>0.4</v>
      </c>
      <c r="K212" cm="1">
        <f t="array" ref="K212">INDEX('Building Features'!$G$5:$G$22,COLUMN('Building Features'!D211),1)</f>
        <v>5</v>
      </c>
      <c r="L212" cm="1">
        <f t="array" ref="L212">INDEX('Building Features'!$G$5:$G$22,COLUMN('Building Features'!E211),1)</f>
        <v>83112.789999999994</v>
      </c>
      <c r="M212" cm="1">
        <f t="array" ref="M212">INDEX('Building Features'!$G$5:$G$22,COLUMN('Building Features'!F211),1)</f>
        <v>939.5</v>
      </c>
      <c r="N212" cm="1">
        <f t="array" ref="N212">INDEX('Building Features'!$G$5:$G$22,COLUMN('Building Features'!G211),1)</f>
        <v>1307.46</v>
      </c>
      <c r="O212" cm="1">
        <f t="array" ref="O212">INDEX('Building Features'!$G$5:$G$22,COLUMN('Building Features'!H211),1)</f>
        <v>35.39</v>
      </c>
      <c r="P212" cm="1">
        <f t="array" ref="P212">INDEX('Building Features'!$G$5:$G$22,COLUMN('Building Features'!I211),1)</f>
        <v>63.57</v>
      </c>
      <c r="Q212" cm="1">
        <f t="array" ref="Q212">INDEX('Building Features'!$G$5:$G$22,COLUMN('Building Features'!J211),1)</f>
        <v>1.8</v>
      </c>
      <c r="R212" cm="1">
        <f t="array" ref="R212">INDEX('Building Features'!$G$5:$G$22,COLUMN('Building Features'!K211),1)</f>
        <v>1</v>
      </c>
      <c r="S212" cm="1">
        <f t="array" ref="S212">INDEX('Building Features'!$G$5:$G$22,COLUMN('Building Features'!L211),1)</f>
        <v>2</v>
      </c>
      <c r="T212" cm="1">
        <f t="array" ref="T212">INDEX('Building Features'!$G$5:$G$22,COLUMN('Building Features'!M211),1)</f>
        <v>2</v>
      </c>
      <c r="U212" cm="1">
        <f t="array" ref="U212">INDEX('Building Features'!$G$5:$G$22,COLUMN('Building Features'!N211),1)</f>
        <v>1959</v>
      </c>
      <c r="V212" cm="1">
        <f t="array" ref="V212">INDEX('Building Features'!$G$5:$G$22,COLUMN('Building Features'!O211),1)</f>
        <v>1032.06</v>
      </c>
      <c r="W212" cm="1">
        <f t="array" ref="W212">INDEX('Building Features'!$G$5:$G$22,COLUMN('Building Features'!P211),1)</f>
        <v>284.62</v>
      </c>
      <c r="X212" cm="1">
        <f t="array" ref="X212">INDEX('Building Features'!$G$5:$G$22,COLUMN('Building Features'!Q211),1)</f>
        <v>0</v>
      </c>
      <c r="Y212" cm="1">
        <f t="array" ref="Y212">INDEX('Building Features'!$G$5:$G$22,COLUMN('Building Features'!R211),1)</f>
        <v>1032.06</v>
      </c>
      <c r="AA212">
        <v>137.60109541416099</v>
      </c>
      <c r="AB212" s="45" t="s">
        <v>1444</v>
      </c>
      <c r="AC212" s="45" t="s">
        <v>1444</v>
      </c>
      <c r="AD212">
        <v>14.9659259259259</v>
      </c>
      <c r="AE212" t="s">
        <v>1396</v>
      </c>
      <c r="AF212" t="s">
        <v>1396</v>
      </c>
      <c r="AG212">
        <f t="shared" si="12"/>
        <v>0.61404243439419315</v>
      </c>
      <c r="AH212">
        <f t="shared" si="13"/>
        <v>6.7001675041876041E-2</v>
      </c>
      <c r="AJ212">
        <f t="shared" si="15"/>
        <v>0.68104410943606919</v>
      </c>
    </row>
    <row r="213" spans="1:36" x14ac:dyDescent="0.25">
      <c r="A213">
        <f t="shared" si="14"/>
        <v>212</v>
      </c>
      <c r="B213">
        <v>23.266315821597399</v>
      </c>
      <c r="C213">
        <v>0</v>
      </c>
      <c r="D213">
        <v>5.3718749284744201</v>
      </c>
      <c r="E213">
        <v>66.978947368421004</v>
      </c>
      <c r="F213">
        <v>64.6875</v>
      </c>
      <c r="H213" cm="1">
        <f t="array" ref="H213">INDEX('Building Features'!$G$5:$G$22,COLUMN('Building Features'!A212),1)</f>
        <v>5373</v>
      </c>
      <c r="I213" cm="1">
        <f t="array" ref="I213">INDEX('Building Features'!$G$5:$G$22,COLUMN('Building Features'!B212),1)</f>
        <v>15.47</v>
      </c>
      <c r="J213" cm="1">
        <f t="array" ref="J213">INDEX('Building Features'!$G$5:$G$22,COLUMN('Building Features'!C212),1)</f>
        <v>0.4</v>
      </c>
      <c r="K213" cm="1">
        <f t="array" ref="K213">INDEX('Building Features'!$G$5:$G$22,COLUMN('Building Features'!D212),1)</f>
        <v>5</v>
      </c>
      <c r="L213" cm="1">
        <f t="array" ref="L213">INDEX('Building Features'!$G$5:$G$22,COLUMN('Building Features'!E212),1)</f>
        <v>83112.789999999994</v>
      </c>
      <c r="M213" cm="1">
        <f t="array" ref="M213">INDEX('Building Features'!$G$5:$G$22,COLUMN('Building Features'!F212),1)</f>
        <v>939.5</v>
      </c>
      <c r="N213" cm="1">
        <f t="array" ref="N213">INDEX('Building Features'!$G$5:$G$22,COLUMN('Building Features'!G212),1)</f>
        <v>1307.46</v>
      </c>
      <c r="O213" cm="1">
        <f t="array" ref="O213">INDEX('Building Features'!$G$5:$G$22,COLUMN('Building Features'!H212),1)</f>
        <v>35.39</v>
      </c>
      <c r="P213" cm="1">
        <f t="array" ref="P213">INDEX('Building Features'!$G$5:$G$22,COLUMN('Building Features'!I212),1)</f>
        <v>63.57</v>
      </c>
      <c r="Q213" cm="1">
        <f t="array" ref="Q213">INDEX('Building Features'!$G$5:$G$22,COLUMN('Building Features'!J212),1)</f>
        <v>1.8</v>
      </c>
      <c r="R213" cm="1">
        <f t="array" ref="R213">INDEX('Building Features'!$G$5:$G$22,COLUMN('Building Features'!K212),1)</f>
        <v>1</v>
      </c>
      <c r="S213" cm="1">
        <f t="array" ref="S213">INDEX('Building Features'!$G$5:$G$22,COLUMN('Building Features'!L212),1)</f>
        <v>2</v>
      </c>
      <c r="T213" cm="1">
        <f t="array" ref="T213">INDEX('Building Features'!$G$5:$G$22,COLUMN('Building Features'!M212),1)</f>
        <v>2</v>
      </c>
      <c r="U213" cm="1">
        <f t="array" ref="U213">INDEX('Building Features'!$G$5:$G$22,COLUMN('Building Features'!N212),1)</f>
        <v>1959</v>
      </c>
      <c r="V213" cm="1">
        <f t="array" ref="V213">INDEX('Building Features'!$G$5:$G$22,COLUMN('Building Features'!O212),1)</f>
        <v>1032.06</v>
      </c>
      <c r="W213" cm="1">
        <f t="array" ref="W213">INDEX('Building Features'!$G$5:$G$22,COLUMN('Building Features'!P212),1)</f>
        <v>284.62</v>
      </c>
      <c r="X213" cm="1">
        <f t="array" ref="X213">INDEX('Building Features'!$G$5:$G$22,COLUMN('Building Features'!Q212),1)</f>
        <v>0</v>
      </c>
      <c r="Y213" cm="1">
        <f t="array" ref="Y213">INDEX('Building Features'!$G$5:$G$22,COLUMN('Building Features'!R212),1)</f>
        <v>1032.06</v>
      </c>
      <c r="AA213">
        <v>123.59142907001301</v>
      </c>
      <c r="AB213" s="45" t="s">
        <v>1445</v>
      </c>
      <c r="AC213" s="45" t="s">
        <v>1445</v>
      </c>
      <c r="AD213">
        <v>15.061180555555501</v>
      </c>
      <c r="AE213" t="s">
        <v>1446</v>
      </c>
      <c r="AF213" t="s">
        <v>1446</v>
      </c>
      <c r="AG213">
        <f t="shared" si="12"/>
        <v>0.55155406662944351</v>
      </c>
      <c r="AH213">
        <f t="shared" si="13"/>
        <v>6.6815559277870834E-2</v>
      </c>
      <c r="AJ213">
        <f t="shared" si="15"/>
        <v>0.61836962590731437</v>
      </c>
    </row>
    <row r="214" spans="1:36" x14ac:dyDescent="0.25">
      <c r="A214">
        <f t="shared" si="14"/>
        <v>213</v>
      </c>
      <c r="B214">
        <v>24.1252630534924</v>
      </c>
      <c r="C214">
        <v>0</v>
      </c>
      <c r="D214">
        <v>4.0208332737286803</v>
      </c>
      <c r="E214">
        <v>71.684210526315795</v>
      </c>
      <c r="F214">
        <v>61.71875</v>
      </c>
      <c r="H214" cm="1">
        <f t="array" ref="H214">INDEX('Building Features'!$G$5:$G$22,COLUMN('Building Features'!A213),1)</f>
        <v>5373</v>
      </c>
      <c r="I214" cm="1">
        <f t="array" ref="I214">INDEX('Building Features'!$G$5:$G$22,COLUMN('Building Features'!B213),1)</f>
        <v>15.47</v>
      </c>
      <c r="J214" cm="1">
        <f t="array" ref="J214">INDEX('Building Features'!$G$5:$G$22,COLUMN('Building Features'!C213),1)</f>
        <v>0.4</v>
      </c>
      <c r="K214" cm="1">
        <f t="array" ref="K214">INDEX('Building Features'!$G$5:$G$22,COLUMN('Building Features'!D213),1)</f>
        <v>5</v>
      </c>
      <c r="L214" cm="1">
        <f t="array" ref="L214">INDEX('Building Features'!$G$5:$G$22,COLUMN('Building Features'!E213),1)</f>
        <v>83112.789999999994</v>
      </c>
      <c r="M214" cm="1">
        <f t="array" ref="M214">INDEX('Building Features'!$G$5:$G$22,COLUMN('Building Features'!F213),1)</f>
        <v>939.5</v>
      </c>
      <c r="N214" cm="1">
        <f t="array" ref="N214">INDEX('Building Features'!$G$5:$G$22,COLUMN('Building Features'!G213),1)</f>
        <v>1307.46</v>
      </c>
      <c r="O214" cm="1">
        <f t="array" ref="O214">INDEX('Building Features'!$G$5:$G$22,COLUMN('Building Features'!H213),1)</f>
        <v>35.39</v>
      </c>
      <c r="P214" cm="1">
        <f t="array" ref="P214">INDEX('Building Features'!$G$5:$G$22,COLUMN('Building Features'!I213),1)</f>
        <v>63.57</v>
      </c>
      <c r="Q214" cm="1">
        <f t="array" ref="Q214">INDEX('Building Features'!$G$5:$G$22,COLUMN('Building Features'!J213),1)</f>
        <v>1.8</v>
      </c>
      <c r="R214" cm="1">
        <f t="array" ref="R214">INDEX('Building Features'!$G$5:$G$22,COLUMN('Building Features'!K213),1)</f>
        <v>1</v>
      </c>
      <c r="S214" cm="1">
        <f t="array" ref="S214">INDEX('Building Features'!$G$5:$G$22,COLUMN('Building Features'!L213),1)</f>
        <v>2</v>
      </c>
      <c r="T214" cm="1">
        <f t="array" ref="T214">INDEX('Building Features'!$G$5:$G$22,COLUMN('Building Features'!M213),1)</f>
        <v>2</v>
      </c>
      <c r="U214" cm="1">
        <f t="array" ref="U214">INDEX('Building Features'!$G$5:$G$22,COLUMN('Building Features'!N213),1)</f>
        <v>1959</v>
      </c>
      <c r="V214" cm="1">
        <f t="array" ref="V214">INDEX('Building Features'!$G$5:$G$22,COLUMN('Building Features'!O213),1)</f>
        <v>1032.06</v>
      </c>
      <c r="W214" cm="1">
        <f t="array" ref="W214">INDEX('Building Features'!$G$5:$G$22,COLUMN('Building Features'!P213),1)</f>
        <v>284.62</v>
      </c>
      <c r="X214" cm="1">
        <f t="array" ref="X214">INDEX('Building Features'!$G$5:$G$22,COLUMN('Building Features'!Q213),1)</f>
        <v>0</v>
      </c>
      <c r="Y214" cm="1">
        <f t="array" ref="Y214">INDEX('Building Features'!$G$5:$G$22,COLUMN('Building Features'!R213),1)</f>
        <v>1032.06</v>
      </c>
      <c r="AA214">
        <v>120.693547789785</v>
      </c>
      <c r="AB214" s="45" t="s">
        <v>1447</v>
      </c>
      <c r="AC214" s="45" t="s">
        <v>1447</v>
      </c>
      <c r="AD214">
        <v>14.5205324074073</v>
      </c>
      <c r="AE214" t="s">
        <v>1404</v>
      </c>
      <c r="AF214" t="s">
        <v>1404</v>
      </c>
      <c r="AG214">
        <f t="shared" si="12"/>
        <v>0.53885166573608789</v>
      </c>
      <c r="AH214">
        <f t="shared" si="13"/>
        <v>6.5326633165829151E-2</v>
      </c>
      <c r="AJ214">
        <f t="shared" si="15"/>
        <v>0.6041782989019171</v>
      </c>
    </row>
    <row r="215" spans="1:36" x14ac:dyDescent="0.25">
      <c r="A215">
        <f t="shared" si="14"/>
        <v>214</v>
      </c>
      <c r="B215">
        <v>22.376842077154802</v>
      </c>
      <c r="C215">
        <v>0</v>
      </c>
      <c r="D215">
        <v>3.0427083373069701</v>
      </c>
      <c r="E215">
        <v>71.863157894736801</v>
      </c>
      <c r="F215">
        <v>61.1875</v>
      </c>
      <c r="H215" cm="1">
        <f t="array" ref="H215">INDEX('Building Features'!$G$5:$G$22,COLUMN('Building Features'!A214),1)</f>
        <v>5373</v>
      </c>
      <c r="I215" cm="1">
        <f t="array" ref="I215">INDEX('Building Features'!$G$5:$G$22,COLUMN('Building Features'!B214),1)</f>
        <v>15.47</v>
      </c>
      <c r="J215" cm="1">
        <f t="array" ref="J215">INDEX('Building Features'!$G$5:$G$22,COLUMN('Building Features'!C214),1)</f>
        <v>0.4</v>
      </c>
      <c r="K215" cm="1">
        <f t="array" ref="K215">INDEX('Building Features'!$G$5:$G$22,COLUMN('Building Features'!D214),1)</f>
        <v>5</v>
      </c>
      <c r="L215" cm="1">
        <f t="array" ref="L215">INDEX('Building Features'!$G$5:$G$22,COLUMN('Building Features'!E214),1)</f>
        <v>83112.789999999994</v>
      </c>
      <c r="M215" cm="1">
        <f t="array" ref="M215">INDEX('Building Features'!$G$5:$G$22,COLUMN('Building Features'!F214),1)</f>
        <v>939.5</v>
      </c>
      <c r="N215" cm="1">
        <f t="array" ref="N215">INDEX('Building Features'!$G$5:$G$22,COLUMN('Building Features'!G214),1)</f>
        <v>1307.46</v>
      </c>
      <c r="O215" cm="1">
        <f t="array" ref="O215">INDEX('Building Features'!$G$5:$G$22,COLUMN('Building Features'!H214),1)</f>
        <v>35.39</v>
      </c>
      <c r="P215" cm="1">
        <f t="array" ref="P215">INDEX('Building Features'!$G$5:$G$22,COLUMN('Building Features'!I214),1)</f>
        <v>63.57</v>
      </c>
      <c r="Q215" cm="1">
        <f t="array" ref="Q215">INDEX('Building Features'!$G$5:$G$22,COLUMN('Building Features'!J214),1)</f>
        <v>1.8</v>
      </c>
      <c r="R215" cm="1">
        <f t="array" ref="R215">INDEX('Building Features'!$G$5:$G$22,COLUMN('Building Features'!K214),1)</f>
        <v>1</v>
      </c>
      <c r="S215" cm="1">
        <f t="array" ref="S215">INDEX('Building Features'!$G$5:$G$22,COLUMN('Building Features'!L214),1)</f>
        <v>2</v>
      </c>
      <c r="T215" cm="1">
        <f t="array" ref="T215">INDEX('Building Features'!$G$5:$G$22,COLUMN('Building Features'!M214),1)</f>
        <v>2</v>
      </c>
      <c r="U215" cm="1">
        <f t="array" ref="U215">INDEX('Building Features'!$G$5:$G$22,COLUMN('Building Features'!N214),1)</f>
        <v>1959</v>
      </c>
      <c r="V215" cm="1">
        <f t="array" ref="V215">INDEX('Building Features'!$G$5:$G$22,COLUMN('Building Features'!O214),1)</f>
        <v>1032.06</v>
      </c>
      <c r="W215" cm="1">
        <f t="array" ref="W215">INDEX('Building Features'!$G$5:$G$22,COLUMN('Building Features'!P214),1)</f>
        <v>284.62</v>
      </c>
      <c r="X215" cm="1">
        <f t="array" ref="X215">INDEX('Building Features'!$G$5:$G$22,COLUMN('Building Features'!Q214),1)</f>
        <v>0</v>
      </c>
      <c r="Y215" cm="1">
        <f t="array" ref="Y215">INDEX('Building Features'!$G$5:$G$22,COLUMN('Building Features'!R214),1)</f>
        <v>1032.06</v>
      </c>
      <c r="AA215">
        <v>120.950829682438</v>
      </c>
      <c r="AB215" s="45" t="s">
        <v>1448</v>
      </c>
      <c r="AC215" s="45" t="s">
        <v>1448</v>
      </c>
      <c r="AD215">
        <v>14.441747685185099</v>
      </c>
      <c r="AE215" t="s">
        <v>1446</v>
      </c>
      <c r="AF215" t="s">
        <v>1446</v>
      </c>
      <c r="AG215">
        <f t="shared" si="12"/>
        <v>0.5400148892611204</v>
      </c>
      <c r="AH215">
        <f t="shared" si="13"/>
        <v>6.6815559277870834E-2</v>
      </c>
      <c r="AJ215">
        <f t="shared" si="15"/>
        <v>0.60683044853899126</v>
      </c>
    </row>
    <row r="216" spans="1:36" x14ac:dyDescent="0.25">
      <c r="A216">
        <f t="shared" si="14"/>
        <v>215</v>
      </c>
      <c r="B216">
        <v>21.150526327835799</v>
      </c>
      <c r="C216">
        <v>0</v>
      </c>
      <c r="D216">
        <v>3.1302082935968998</v>
      </c>
      <c r="E216">
        <v>73.736842105263094</v>
      </c>
      <c r="F216">
        <v>63.71875</v>
      </c>
      <c r="H216" cm="1">
        <f t="array" ref="H216">INDEX('Building Features'!$G$5:$G$22,COLUMN('Building Features'!A215),1)</f>
        <v>5373</v>
      </c>
      <c r="I216" cm="1">
        <f t="array" ref="I216">INDEX('Building Features'!$G$5:$G$22,COLUMN('Building Features'!B215),1)</f>
        <v>15.47</v>
      </c>
      <c r="J216" cm="1">
        <f t="array" ref="J216">INDEX('Building Features'!$G$5:$G$22,COLUMN('Building Features'!C215),1)</f>
        <v>0.4</v>
      </c>
      <c r="K216" cm="1">
        <f t="array" ref="K216">INDEX('Building Features'!$G$5:$G$22,COLUMN('Building Features'!D215),1)</f>
        <v>5</v>
      </c>
      <c r="L216" cm="1">
        <f t="array" ref="L216">INDEX('Building Features'!$G$5:$G$22,COLUMN('Building Features'!E215),1)</f>
        <v>83112.789999999994</v>
      </c>
      <c r="M216" cm="1">
        <f t="array" ref="M216">INDEX('Building Features'!$G$5:$G$22,COLUMN('Building Features'!F215),1)</f>
        <v>939.5</v>
      </c>
      <c r="N216" cm="1">
        <f t="array" ref="N216">INDEX('Building Features'!$G$5:$G$22,COLUMN('Building Features'!G215),1)</f>
        <v>1307.46</v>
      </c>
      <c r="O216" cm="1">
        <f t="array" ref="O216">INDEX('Building Features'!$G$5:$G$22,COLUMN('Building Features'!H215),1)</f>
        <v>35.39</v>
      </c>
      <c r="P216" cm="1">
        <f t="array" ref="P216">INDEX('Building Features'!$G$5:$G$22,COLUMN('Building Features'!I215),1)</f>
        <v>63.57</v>
      </c>
      <c r="Q216" cm="1">
        <f t="array" ref="Q216">INDEX('Building Features'!$G$5:$G$22,COLUMN('Building Features'!J215),1)</f>
        <v>1.8</v>
      </c>
      <c r="R216" cm="1">
        <f t="array" ref="R216">INDEX('Building Features'!$G$5:$G$22,COLUMN('Building Features'!K215),1)</f>
        <v>1</v>
      </c>
      <c r="S216" cm="1">
        <f t="array" ref="S216">INDEX('Building Features'!$G$5:$G$22,COLUMN('Building Features'!L215),1)</f>
        <v>2</v>
      </c>
      <c r="T216" cm="1">
        <f t="array" ref="T216">INDEX('Building Features'!$G$5:$G$22,COLUMN('Building Features'!M215),1)</f>
        <v>2</v>
      </c>
      <c r="U216" cm="1">
        <f t="array" ref="U216">INDEX('Building Features'!$G$5:$G$22,COLUMN('Building Features'!N215),1)</f>
        <v>1959</v>
      </c>
      <c r="V216" cm="1">
        <f t="array" ref="V216">INDEX('Building Features'!$G$5:$G$22,COLUMN('Building Features'!O215),1)</f>
        <v>1032.06</v>
      </c>
      <c r="W216" cm="1">
        <f t="array" ref="W216">INDEX('Building Features'!$G$5:$G$22,COLUMN('Building Features'!P215),1)</f>
        <v>284.62</v>
      </c>
      <c r="X216" cm="1">
        <f t="array" ref="X216">INDEX('Building Features'!$G$5:$G$22,COLUMN('Building Features'!Q215),1)</f>
        <v>0</v>
      </c>
      <c r="Y216" cm="1">
        <f t="array" ref="Y216">INDEX('Building Features'!$G$5:$G$22,COLUMN('Building Features'!R215),1)</f>
        <v>1032.06</v>
      </c>
      <c r="AA216">
        <v>133.39924420595099</v>
      </c>
      <c r="AB216" s="45" t="s">
        <v>1449</v>
      </c>
      <c r="AC216" s="45" t="s">
        <v>1449</v>
      </c>
      <c r="AD216">
        <v>14.7555333484543</v>
      </c>
      <c r="AE216" t="s">
        <v>1394</v>
      </c>
      <c r="AF216" t="s">
        <v>1394</v>
      </c>
      <c r="AG216">
        <f t="shared" si="12"/>
        <v>0.59529127117066816</v>
      </c>
      <c r="AH216">
        <f t="shared" si="13"/>
        <v>6.7187790805881262E-2</v>
      </c>
      <c r="AJ216">
        <f t="shared" si="15"/>
        <v>0.66247906197654938</v>
      </c>
    </row>
    <row r="217" spans="1:36" x14ac:dyDescent="0.25">
      <c r="A217">
        <f t="shared" si="14"/>
        <v>216</v>
      </c>
      <c r="B217">
        <v>21.1052631378173</v>
      </c>
      <c r="C217">
        <v>0</v>
      </c>
      <c r="D217">
        <v>4.07708340883255</v>
      </c>
      <c r="E217">
        <v>82.884210526315698</v>
      </c>
      <c r="F217">
        <v>64.59375</v>
      </c>
      <c r="H217" cm="1">
        <f t="array" ref="H217">INDEX('Building Features'!$G$5:$G$22,COLUMN('Building Features'!A216),1)</f>
        <v>5373</v>
      </c>
      <c r="I217" cm="1">
        <f t="array" ref="I217">INDEX('Building Features'!$G$5:$G$22,COLUMN('Building Features'!B216),1)</f>
        <v>15.47</v>
      </c>
      <c r="J217" cm="1">
        <f t="array" ref="J217">INDEX('Building Features'!$G$5:$G$22,COLUMN('Building Features'!C216),1)</f>
        <v>0.4</v>
      </c>
      <c r="K217" cm="1">
        <f t="array" ref="K217">INDEX('Building Features'!$G$5:$G$22,COLUMN('Building Features'!D216),1)</f>
        <v>5</v>
      </c>
      <c r="L217" cm="1">
        <f t="array" ref="L217">INDEX('Building Features'!$G$5:$G$22,COLUMN('Building Features'!E216),1)</f>
        <v>83112.789999999994</v>
      </c>
      <c r="M217" cm="1">
        <f t="array" ref="M217">INDEX('Building Features'!$G$5:$G$22,COLUMN('Building Features'!F216),1)</f>
        <v>939.5</v>
      </c>
      <c r="N217" cm="1">
        <f t="array" ref="N217">INDEX('Building Features'!$G$5:$G$22,COLUMN('Building Features'!G216),1)</f>
        <v>1307.46</v>
      </c>
      <c r="O217" cm="1">
        <f t="array" ref="O217">INDEX('Building Features'!$G$5:$G$22,COLUMN('Building Features'!H216),1)</f>
        <v>35.39</v>
      </c>
      <c r="P217" cm="1">
        <f t="array" ref="P217">INDEX('Building Features'!$G$5:$G$22,COLUMN('Building Features'!I216),1)</f>
        <v>63.57</v>
      </c>
      <c r="Q217" cm="1">
        <f t="array" ref="Q217">INDEX('Building Features'!$G$5:$G$22,COLUMN('Building Features'!J216),1)</f>
        <v>1.8</v>
      </c>
      <c r="R217" cm="1">
        <f t="array" ref="R217">INDEX('Building Features'!$G$5:$G$22,COLUMN('Building Features'!K216),1)</f>
        <v>1</v>
      </c>
      <c r="S217" cm="1">
        <f t="array" ref="S217">INDEX('Building Features'!$G$5:$G$22,COLUMN('Building Features'!L216),1)</f>
        <v>2</v>
      </c>
      <c r="T217" cm="1">
        <f t="array" ref="T217">INDEX('Building Features'!$G$5:$G$22,COLUMN('Building Features'!M216),1)</f>
        <v>2</v>
      </c>
      <c r="U217" cm="1">
        <f t="array" ref="U217">INDEX('Building Features'!$G$5:$G$22,COLUMN('Building Features'!N216),1)</f>
        <v>1959</v>
      </c>
      <c r="V217" cm="1">
        <f t="array" ref="V217">INDEX('Building Features'!$G$5:$G$22,COLUMN('Building Features'!O216),1)</f>
        <v>1032.06</v>
      </c>
      <c r="W217" cm="1">
        <f t="array" ref="W217">INDEX('Building Features'!$G$5:$G$22,COLUMN('Building Features'!P216),1)</f>
        <v>284.62</v>
      </c>
      <c r="X217" cm="1">
        <f t="array" ref="X217">INDEX('Building Features'!$G$5:$G$22,COLUMN('Building Features'!Q216),1)</f>
        <v>0</v>
      </c>
      <c r="Y217" cm="1">
        <f t="array" ref="Y217">INDEX('Building Features'!$G$5:$G$22,COLUMN('Building Features'!R216),1)</f>
        <v>1032.06</v>
      </c>
      <c r="AA217">
        <v>135.65772137438699</v>
      </c>
      <c r="AB217" s="45" t="s">
        <v>1450</v>
      </c>
      <c r="AC217" s="45" t="s">
        <v>1450</v>
      </c>
      <c r="AD217">
        <v>14.9675462962962</v>
      </c>
      <c r="AE217" t="s">
        <v>1396</v>
      </c>
      <c r="AF217" t="s">
        <v>1396</v>
      </c>
      <c r="AG217">
        <f t="shared" si="12"/>
        <v>0.60534152242694961</v>
      </c>
      <c r="AH217">
        <f t="shared" si="13"/>
        <v>6.7001675041876041E-2</v>
      </c>
      <c r="AJ217">
        <f t="shared" si="15"/>
        <v>0.67234319746882565</v>
      </c>
    </row>
    <row r="218" spans="1:36" x14ac:dyDescent="0.25">
      <c r="A218">
        <f t="shared" si="14"/>
        <v>217</v>
      </c>
      <c r="B218">
        <v>21.3021052711888</v>
      </c>
      <c r="C218">
        <v>0</v>
      </c>
      <c r="D218">
        <v>4.3854166269302297</v>
      </c>
      <c r="E218">
        <v>73.284210526315704</v>
      </c>
      <c r="F218">
        <v>67.59375</v>
      </c>
      <c r="H218" cm="1">
        <f t="array" ref="H218">INDEX('Building Features'!$G$5:$G$22,COLUMN('Building Features'!A217),1)</f>
        <v>5373</v>
      </c>
      <c r="I218" cm="1">
        <f t="array" ref="I218">INDEX('Building Features'!$G$5:$G$22,COLUMN('Building Features'!B217),1)</f>
        <v>15.47</v>
      </c>
      <c r="J218" cm="1">
        <f t="array" ref="J218">INDEX('Building Features'!$G$5:$G$22,COLUMN('Building Features'!C217),1)</f>
        <v>0.4</v>
      </c>
      <c r="K218" cm="1">
        <f t="array" ref="K218">INDEX('Building Features'!$G$5:$G$22,COLUMN('Building Features'!D217),1)</f>
        <v>5</v>
      </c>
      <c r="L218" cm="1">
        <f t="array" ref="L218">INDEX('Building Features'!$G$5:$G$22,COLUMN('Building Features'!E217),1)</f>
        <v>83112.789999999994</v>
      </c>
      <c r="M218" cm="1">
        <f t="array" ref="M218">INDEX('Building Features'!$G$5:$G$22,COLUMN('Building Features'!F217),1)</f>
        <v>939.5</v>
      </c>
      <c r="N218" cm="1">
        <f t="array" ref="N218">INDEX('Building Features'!$G$5:$G$22,COLUMN('Building Features'!G217),1)</f>
        <v>1307.46</v>
      </c>
      <c r="O218" cm="1">
        <f t="array" ref="O218">INDEX('Building Features'!$G$5:$G$22,COLUMN('Building Features'!H217),1)</f>
        <v>35.39</v>
      </c>
      <c r="P218" cm="1">
        <f t="array" ref="P218">INDEX('Building Features'!$G$5:$G$22,COLUMN('Building Features'!I217),1)</f>
        <v>63.57</v>
      </c>
      <c r="Q218" cm="1">
        <f t="array" ref="Q218">INDEX('Building Features'!$G$5:$G$22,COLUMN('Building Features'!J217),1)</f>
        <v>1.8</v>
      </c>
      <c r="R218" cm="1">
        <f t="array" ref="R218">INDEX('Building Features'!$G$5:$G$22,COLUMN('Building Features'!K217),1)</f>
        <v>1</v>
      </c>
      <c r="S218" cm="1">
        <f t="array" ref="S218">INDEX('Building Features'!$G$5:$G$22,COLUMN('Building Features'!L217),1)</f>
        <v>2</v>
      </c>
      <c r="T218" cm="1">
        <f t="array" ref="T218">INDEX('Building Features'!$G$5:$G$22,COLUMN('Building Features'!M217),1)</f>
        <v>2</v>
      </c>
      <c r="U218" cm="1">
        <f t="array" ref="U218">INDEX('Building Features'!$G$5:$G$22,COLUMN('Building Features'!N217),1)</f>
        <v>1959</v>
      </c>
      <c r="V218" cm="1">
        <f t="array" ref="V218">INDEX('Building Features'!$G$5:$G$22,COLUMN('Building Features'!O217),1)</f>
        <v>1032.06</v>
      </c>
      <c r="W218" cm="1">
        <f t="array" ref="W218">INDEX('Building Features'!$G$5:$G$22,COLUMN('Building Features'!P217),1)</f>
        <v>284.62</v>
      </c>
      <c r="X218" cm="1">
        <f t="array" ref="X218">INDEX('Building Features'!$G$5:$G$22,COLUMN('Building Features'!Q217),1)</f>
        <v>0</v>
      </c>
      <c r="Y218" cm="1">
        <f t="array" ref="Y218">INDEX('Building Features'!$G$5:$G$22,COLUMN('Building Features'!R217),1)</f>
        <v>1032.06</v>
      </c>
      <c r="AA218">
        <v>137.220138830255</v>
      </c>
      <c r="AB218" s="45" t="s">
        <v>1451</v>
      </c>
      <c r="AC218" s="45" t="s">
        <v>1451</v>
      </c>
      <c r="AD218">
        <v>15.281770833333301</v>
      </c>
      <c r="AE218" t="s">
        <v>1390</v>
      </c>
      <c r="AF218" t="s">
        <v>1390</v>
      </c>
      <c r="AG218">
        <f t="shared" si="12"/>
        <v>0.61218127675414102</v>
      </c>
      <c r="AH218">
        <f t="shared" si="13"/>
        <v>6.8862832681928166E-2</v>
      </c>
      <c r="AJ218">
        <f t="shared" si="15"/>
        <v>0.68104410943606919</v>
      </c>
    </row>
    <row r="219" spans="1:36" x14ac:dyDescent="0.25">
      <c r="A219">
        <f t="shared" si="14"/>
        <v>218</v>
      </c>
      <c r="B219">
        <v>23.144210554423999</v>
      </c>
      <c r="C219">
        <v>0</v>
      </c>
      <c r="D219">
        <v>1.70520826180775</v>
      </c>
      <c r="E219">
        <v>64.536842105263105</v>
      </c>
      <c r="F219">
        <v>66.3125</v>
      </c>
      <c r="H219" cm="1">
        <f t="array" ref="H219">INDEX('Building Features'!$G$5:$G$22,COLUMN('Building Features'!A218),1)</f>
        <v>5373</v>
      </c>
      <c r="I219" cm="1">
        <f t="array" ref="I219">INDEX('Building Features'!$G$5:$G$22,COLUMN('Building Features'!B218),1)</f>
        <v>15.47</v>
      </c>
      <c r="J219" cm="1">
        <f t="array" ref="J219">INDEX('Building Features'!$G$5:$G$22,COLUMN('Building Features'!C218),1)</f>
        <v>0.4</v>
      </c>
      <c r="K219" cm="1">
        <f t="array" ref="K219">INDEX('Building Features'!$G$5:$G$22,COLUMN('Building Features'!D218),1)</f>
        <v>5</v>
      </c>
      <c r="L219" cm="1">
        <f t="array" ref="L219">INDEX('Building Features'!$G$5:$G$22,COLUMN('Building Features'!E218),1)</f>
        <v>83112.789999999994</v>
      </c>
      <c r="M219" cm="1">
        <f t="array" ref="M219">INDEX('Building Features'!$G$5:$G$22,COLUMN('Building Features'!F218),1)</f>
        <v>939.5</v>
      </c>
      <c r="N219" cm="1">
        <f t="array" ref="N219">INDEX('Building Features'!$G$5:$G$22,COLUMN('Building Features'!G218),1)</f>
        <v>1307.46</v>
      </c>
      <c r="O219" cm="1">
        <f t="array" ref="O219">INDEX('Building Features'!$G$5:$G$22,COLUMN('Building Features'!H218),1)</f>
        <v>35.39</v>
      </c>
      <c r="P219" cm="1">
        <f t="array" ref="P219">INDEX('Building Features'!$G$5:$G$22,COLUMN('Building Features'!I218),1)</f>
        <v>63.57</v>
      </c>
      <c r="Q219" cm="1">
        <f t="array" ref="Q219">INDEX('Building Features'!$G$5:$G$22,COLUMN('Building Features'!J218),1)</f>
        <v>1.8</v>
      </c>
      <c r="R219" cm="1">
        <f t="array" ref="R219">INDEX('Building Features'!$G$5:$G$22,COLUMN('Building Features'!K218),1)</f>
        <v>1</v>
      </c>
      <c r="S219" cm="1">
        <f t="array" ref="S219">INDEX('Building Features'!$G$5:$G$22,COLUMN('Building Features'!L218),1)</f>
        <v>2</v>
      </c>
      <c r="T219" cm="1">
        <f t="array" ref="T219">INDEX('Building Features'!$G$5:$G$22,COLUMN('Building Features'!M218),1)</f>
        <v>2</v>
      </c>
      <c r="U219" cm="1">
        <f t="array" ref="U219">INDEX('Building Features'!$G$5:$G$22,COLUMN('Building Features'!N218),1)</f>
        <v>1959</v>
      </c>
      <c r="V219" cm="1">
        <f t="array" ref="V219">INDEX('Building Features'!$G$5:$G$22,COLUMN('Building Features'!O218),1)</f>
        <v>1032.06</v>
      </c>
      <c r="W219" cm="1">
        <f t="array" ref="W219">INDEX('Building Features'!$G$5:$G$22,COLUMN('Building Features'!P218),1)</f>
        <v>284.62</v>
      </c>
      <c r="X219" cm="1">
        <f t="array" ref="X219">INDEX('Building Features'!$G$5:$G$22,COLUMN('Building Features'!Q218),1)</f>
        <v>0</v>
      </c>
      <c r="Y219" cm="1">
        <f t="array" ref="Y219">INDEX('Building Features'!$G$5:$G$22,COLUMN('Building Features'!R218),1)</f>
        <v>1032.06</v>
      </c>
      <c r="AA219">
        <v>130.36226700288199</v>
      </c>
      <c r="AB219" s="45" t="s">
        <v>1452</v>
      </c>
      <c r="AC219" s="45" t="s">
        <v>1452</v>
      </c>
      <c r="AD219">
        <v>15.2310185185184</v>
      </c>
      <c r="AE219" t="s">
        <v>1439</v>
      </c>
      <c r="AF219" t="s">
        <v>1439</v>
      </c>
      <c r="AG219">
        <f t="shared" si="12"/>
        <v>0.58142564675227992</v>
      </c>
      <c r="AH219">
        <f t="shared" si="13"/>
        <v>6.8676716917922945E-2</v>
      </c>
      <c r="AJ219">
        <f t="shared" si="15"/>
        <v>0.65010236367020291</v>
      </c>
    </row>
    <row r="220" spans="1:36" x14ac:dyDescent="0.25">
      <c r="A220">
        <f t="shared" si="14"/>
        <v>219</v>
      </c>
      <c r="B220">
        <v>20.812631486591499</v>
      </c>
      <c r="C220">
        <v>1.88333334525426</v>
      </c>
      <c r="D220">
        <v>0</v>
      </c>
      <c r="E220">
        <v>78.273684210526298</v>
      </c>
      <c r="F220">
        <v>63.875</v>
      </c>
      <c r="H220" cm="1">
        <f t="array" ref="H220">INDEX('Building Features'!$G$5:$G$22,COLUMN('Building Features'!A219),1)</f>
        <v>5373</v>
      </c>
      <c r="I220" cm="1">
        <f t="array" ref="I220">INDEX('Building Features'!$G$5:$G$22,COLUMN('Building Features'!B219),1)</f>
        <v>15.47</v>
      </c>
      <c r="J220" cm="1">
        <f t="array" ref="J220">INDEX('Building Features'!$G$5:$G$22,COLUMN('Building Features'!C219),1)</f>
        <v>0.4</v>
      </c>
      <c r="K220" cm="1">
        <f t="array" ref="K220">INDEX('Building Features'!$G$5:$G$22,COLUMN('Building Features'!D219),1)</f>
        <v>5</v>
      </c>
      <c r="L220" cm="1">
        <f t="array" ref="L220">INDEX('Building Features'!$G$5:$G$22,COLUMN('Building Features'!E219),1)</f>
        <v>83112.789999999994</v>
      </c>
      <c r="M220" cm="1">
        <f t="array" ref="M220">INDEX('Building Features'!$G$5:$G$22,COLUMN('Building Features'!F219),1)</f>
        <v>939.5</v>
      </c>
      <c r="N220" cm="1">
        <f t="array" ref="N220">INDEX('Building Features'!$G$5:$G$22,COLUMN('Building Features'!G219),1)</f>
        <v>1307.46</v>
      </c>
      <c r="O220" cm="1">
        <f t="array" ref="O220">INDEX('Building Features'!$G$5:$G$22,COLUMN('Building Features'!H219),1)</f>
        <v>35.39</v>
      </c>
      <c r="P220" cm="1">
        <f t="array" ref="P220">INDEX('Building Features'!$G$5:$G$22,COLUMN('Building Features'!I219),1)</f>
        <v>63.57</v>
      </c>
      <c r="Q220" cm="1">
        <f t="array" ref="Q220">INDEX('Building Features'!$G$5:$G$22,COLUMN('Building Features'!J219),1)</f>
        <v>1.8</v>
      </c>
      <c r="R220" cm="1">
        <f t="array" ref="R220">INDEX('Building Features'!$G$5:$G$22,COLUMN('Building Features'!K219),1)</f>
        <v>1</v>
      </c>
      <c r="S220" cm="1">
        <f t="array" ref="S220">INDEX('Building Features'!$G$5:$G$22,COLUMN('Building Features'!L219),1)</f>
        <v>2</v>
      </c>
      <c r="T220" cm="1">
        <f t="array" ref="T220">INDEX('Building Features'!$G$5:$G$22,COLUMN('Building Features'!M219),1)</f>
        <v>2</v>
      </c>
      <c r="U220" cm="1">
        <f t="array" ref="U220">INDEX('Building Features'!$G$5:$G$22,COLUMN('Building Features'!N219),1)</f>
        <v>1959</v>
      </c>
      <c r="V220" cm="1">
        <f t="array" ref="V220">INDEX('Building Features'!$G$5:$G$22,COLUMN('Building Features'!O219),1)</f>
        <v>1032.06</v>
      </c>
      <c r="W220" cm="1">
        <f t="array" ref="W220">INDEX('Building Features'!$G$5:$G$22,COLUMN('Building Features'!P219),1)</f>
        <v>284.62</v>
      </c>
      <c r="X220" cm="1">
        <f t="array" ref="X220">INDEX('Building Features'!$G$5:$G$22,COLUMN('Building Features'!Q219),1)</f>
        <v>0</v>
      </c>
      <c r="Y220" cm="1">
        <f t="array" ref="Y220">INDEX('Building Features'!$G$5:$G$22,COLUMN('Building Features'!R219),1)</f>
        <v>1032.06</v>
      </c>
      <c r="AA220">
        <v>118.23949332890599</v>
      </c>
      <c r="AB220" s="45" t="s">
        <v>1453</v>
      </c>
      <c r="AC220" s="45" t="s">
        <v>1453</v>
      </c>
      <c r="AD220">
        <v>15.475370370370401</v>
      </c>
      <c r="AE220" t="s">
        <v>1435</v>
      </c>
      <c r="AF220" t="s">
        <v>1435</v>
      </c>
      <c r="AG220">
        <f t="shared" si="12"/>
        <v>0.52787083565978044</v>
      </c>
      <c r="AH220">
        <f t="shared" si="13"/>
        <v>7.0910106085985483E-2</v>
      </c>
      <c r="AJ220">
        <f t="shared" si="15"/>
        <v>0.5987809417457659</v>
      </c>
    </row>
    <row r="221" spans="1:36" x14ac:dyDescent="0.25">
      <c r="A221">
        <f t="shared" si="14"/>
        <v>220</v>
      </c>
      <c r="B221">
        <v>16.4715789192601</v>
      </c>
      <c r="C221">
        <v>0.69270833333333204</v>
      </c>
      <c r="D221">
        <v>0</v>
      </c>
      <c r="E221">
        <v>86.863157894736801</v>
      </c>
      <c r="F221">
        <v>65.21875</v>
      </c>
      <c r="H221" cm="1">
        <f t="array" ref="H221">INDEX('Building Features'!$G$5:$G$22,COLUMN('Building Features'!A220),1)</f>
        <v>5373</v>
      </c>
      <c r="I221" cm="1">
        <f t="array" ref="I221">INDEX('Building Features'!$G$5:$G$22,COLUMN('Building Features'!B220),1)</f>
        <v>15.47</v>
      </c>
      <c r="J221" cm="1">
        <f t="array" ref="J221">INDEX('Building Features'!$G$5:$G$22,COLUMN('Building Features'!C220),1)</f>
        <v>0.4</v>
      </c>
      <c r="K221" cm="1">
        <f t="array" ref="K221">INDEX('Building Features'!$G$5:$G$22,COLUMN('Building Features'!D220),1)</f>
        <v>5</v>
      </c>
      <c r="L221" cm="1">
        <f t="array" ref="L221">INDEX('Building Features'!$G$5:$G$22,COLUMN('Building Features'!E220),1)</f>
        <v>83112.789999999994</v>
      </c>
      <c r="M221" cm="1">
        <f t="array" ref="M221">INDEX('Building Features'!$G$5:$G$22,COLUMN('Building Features'!F220),1)</f>
        <v>939.5</v>
      </c>
      <c r="N221" cm="1">
        <f t="array" ref="N221">INDEX('Building Features'!$G$5:$G$22,COLUMN('Building Features'!G220),1)</f>
        <v>1307.46</v>
      </c>
      <c r="O221" cm="1">
        <f t="array" ref="O221">INDEX('Building Features'!$G$5:$G$22,COLUMN('Building Features'!H220),1)</f>
        <v>35.39</v>
      </c>
      <c r="P221" cm="1">
        <f t="array" ref="P221">INDEX('Building Features'!$G$5:$G$22,COLUMN('Building Features'!I220),1)</f>
        <v>63.57</v>
      </c>
      <c r="Q221" cm="1">
        <f t="array" ref="Q221">INDEX('Building Features'!$G$5:$G$22,COLUMN('Building Features'!J220),1)</f>
        <v>1.8</v>
      </c>
      <c r="R221" cm="1">
        <f t="array" ref="R221">INDEX('Building Features'!$G$5:$G$22,COLUMN('Building Features'!K220),1)</f>
        <v>1</v>
      </c>
      <c r="S221" cm="1">
        <f t="array" ref="S221">INDEX('Building Features'!$G$5:$G$22,COLUMN('Building Features'!L220),1)</f>
        <v>2</v>
      </c>
      <c r="T221" cm="1">
        <f t="array" ref="T221">INDEX('Building Features'!$G$5:$G$22,COLUMN('Building Features'!M220),1)</f>
        <v>2</v>
      </c>
      <c r="U221" cm="1">
        <f t="array" ref="U221">INDEX('Building Features'!$G$5:$G$22,COLUMN('Building Features'!N220),1)</f>
        <v>1959</v>
      </c>
      <c r="V221" cm="1">
        <f t="array" ref="V221">INDEX('Building Features'!$G$5:$G$22,COLUMN('Building Features'!O220),1)</f>
        <v>1032.06</v>
      </c>
      <c r="W221" cm="1">
        <f t="array" ref="W221">INDEX('Building Features'!$G$5:$G$22,COLUMN('Building Features'!P220),1)</f>
        <v>284.62</v>
      </c>
      <c r="X221" cm="1">
        <f t="array" ref="X221">INDEX('Building Features'!$G$5:$G$22,COLUMN('Building Features'!Q220),1)</f>
        <v>0</v>
      </c>
      <c r="Y221" cm="1">
        <f t="array" ref="Y221">INDEX('Building Features'!$G$5:$G$22,COLUMN('Building Features'!R220),1)</f>
        <v>1032.06</v>
      </c>
      <c r="AA221">
        <v>118.86094567078101</v>
      </c>
      <c r="AB221" s="45" t="s">
        <v>1137</v>
      </c>
      <c r="AC221" s="45" t="s">
        <v>1137</v>
      </c>
      <c r="AD221">
        <v>15.3065046296296</v>
      </c>
      <c r="AE221" t="s">
        <v>1439</v>
      </c>
      <c r="AF221" t="s">
        <v>1439</v>
      </c>
      <c r="AG221">
        <f t="shared" si="12"/>
        <v>0.53070910106085989</v>
      </c>
      <c r="AH221">
        <f t="shared" si="13"/>
        <v>6.8676716917922945E-2</v>
      </c>
      <c r="AJ221">
        <f t="shared" si="15"/>
        <v>0.59938581797878288</v>
      </c>
    </row>
    <row r="222" spans="1:36" x14ac:dyDescent="0.25">
      <c r="A222">
        <f t="shared" si="14"/>
        <v>221</v>
      </c>
      <c r="B222">
        <v>17.022105227018599</v>
      </c>
      <c r="C222">
        <v>0</v>
      </c>
      <c r="D222">
        <v>0.625</v>
      </c>
      <c r="E222">
        <v>85.505263157894703</v>
      </c>
      <c r="F222">
        <v>66.40625</v>
      </c>
      <c r="H222" cm="1">
        <f t="array" ref="H222">INDEX('Building Features'!$G$5:$G$22,COLUMN('Building Features'!A221),1)</f>
        <v>5373</v>
      </c>
      <c r="I222" cm="1">
        <f t="array" ref="I222">INDEX('Building Features'!$G$5:$G$22,COLUMN('Building Features'!B221),1)</f>
        <v>15.47</v>
      </c>
      <c r="J222" cm="1">
        <f t="array" ref="J222">INDEX('Building Features'!$G$5:$G$22,COLUMN('Building Features'!C221),1)</f>
        <v>0.4</v>
      </c>
      <c r="K222" cm="1">
        <f t="array" ref="K222">INDEX('Building Features'!$G$5:$G$22,COLUMN('Building Features'!D221),1)</f>
        <v>5</v>
      </c>
      <c r="L222" cm="1">
        <f t="array" ref="L222">INDEX('Building Features'!$G$5:$G$22,COLUMN('Building Features'!E221),1)</f>
        <v>83112.789999999994</v>
      </c>
      <c r="M222" cm="1">
        <f t="array" ref="M222">INDEX('Building Features'!$G$5:$G$22,COLUMN('Building Features'!F221),1)</f>
        <v>939.5</v>
      </c>
      <c r="N222" cm="1">
        <f t="array" ref="N222">INDEX('Building Features'!$G$5:$G$22,COLUMN('Building Features'!G221),1)</f>
        <v>1307.46</v>
      </c>
      <c r="O222" cm="1">
        <f t="array" ref="O222">INDEX('Building Features'!$G$5:$G$22,COLUMN('Building Features'!H221),1)</f>
        <v>35.39</v>
      </c>
      <c r="P222" cm="1">
        <f t="array" ref="P222">INDEX('Building Features'!$G$5:$G$22,COLUMN('Building Features'!I221),1)</f>
        <v>63.57</v>
      </c>
      <c r="Q222" cm="1">
        <f t="array" ref="Q222">INDEX('Building Features'!$G$5:$G$22,COLUMN('Building Features'!J221),1)</f>
        <v>1.8</v>
      </c>
      <c r="R222" cm="1">
        <f t="array" ref="R222">INDEX('Building Features'!$G$5:$G$22,COLUMN('Building Features'!K221),1)</f>
        <v>1</v>
      </c>
      <c r="S222" cm="1">
        <f t="array" ref="S222">INDEX('Building Features'!$G$5:$G$22,COLUMN('Building Features'!L221),1)</f>
        <v>2</v>
      </c>
      <c r="T222" cm="1">
        <f t="array" ref="T222">INDEX('Building Features'!$G$5:$G$22,COLUMN('Building Features'!M221),1)</f>
        <v>2</v>
      </c>
      <c r="U222" cm="1">
        <f t="array" ref="U222">INDEX('Building Features'!$G$5:$G$22,COLUMN('Building Features'!N221),1)</f>
        <v>1959</v>
      </c>
      <c r="V222" cm="1">
        <f t="array" ref="V222">INDEX('Building Features'!$G$5:$G$22,COLUMN('Building Features'!O221),1)</f>
        <v>1032.06</v>
      </c>
      <c r="W222" cm="1">
        <f t="array" ref="W222">INDEX('Building Features'!$G$5:$G$22,COLUMN('Building Features'!P221),1)</f>
        <v>284.62</v>
      </c>
      <c r="X222" cm="1">
        <f t="array" ref="X222">INDEX('Building Features'!$G$5:$G$22,COLUMN('Building Features'!Q221),1)</f>
        <v>0</v>
      </c>
      <c r="Y222" cm="1">
        <f t="array" ref="Y222">INDEX('Building Features'!$G$5:$G$22,COLUMN('Building Features'!R221),1)</f>
        <v>1032.06</v>
      </c>
      <c r="AA222">
        <v>129.51311937340901</v>
      </c>
      <c r="AB222" s="45" t="s">
        <v>1454</v>
      </c>
      <c r="AC222" s="45" t="s">
        <v>1454</v>
      </c>
      <c r="AD222">
        <v>15.493159722222201</v>
      </c>
      <c r="AE222" t="s">
        <v>1435</v>
      </c>
      <c r="AF222" t="s">
        <v>1435</v>
      </c>
      <c r="AG222">
        <f t="shared" si="12"/>
        <v>0.57788944723618085</v>
      </c>
      <c r="AH222">
        <f t="shared" si="13"/>
        <v>7.0910106085985483E-2</v>
      </c>
      <c r="AJ222">
        <f t="shared" si="15"/>
        <v>0.64879955332216632</v>
      </c>
    </row>
    <row r="223" spans="1:36" x14ac:dyDescent="0.25">
      <c r="A223">
        <f t="shared" si="14"/>
        <v>222</v>
      </c>
      <c r="B223">
        <v>18.381052659687199</v>
      </c>
      <c r="C223">
        <v>0</v>
      </c>
      <c r="D223">
        <v>2.27291667461395</v>
      </c>
      <c r="E223">
        <v>77.821052631578894</v>
      </c>
      <c r="F223">
        <v>65.59375</v>
      </c>
      <c r="H223" cm="1">
        <f t="array" ref="H223">INDEX('Building Features'!$G$5:$G$22,COLUMN('Building Features'!A222),1)</f>
        <v>5373</v>
      </c>
      <c r="I223" cm="1">
        <f t="array" ref="I223">INDEX('Building Features'!$G$5:$G$22,COLUMN('Building Features'!B222),1)</f>
        <v>15.47</v>
      </c>
      <c r="J223" cm="1">
        <f t="array" ref="J223">INDEX('Building Features'!$G$5:$G$22,COLUMN('Building Features'!C222),1)</f>
        <v>0.4</v>
      </c>
      <c r="K223" cm="1">
        <f t="array" ref="K223">INDEX('Building Features'!$G$5:$G$22,COLUMN('Building Features'!D222),1)</f>
        <v>5</v>
      </c>
      <c r="L223" cm="1">
        <f t="array" ref="L223">INDEX('Building Features'!$G$5:$G$22,COLUMN('Building Features'!E222),1)</f>
        <v>83112.789999999994</v>
      </c>
      <c r="M223" cm="1">
        <f t="array" ref="M223">INDEX('Building Features'!$G$5:$G$22,COLUMN('Building Features'!F222),1)</f>
        <v>939.5</v>
      </c>
      <c r="N223" cm="1">
        <f t="array" ref="N223">INDEX('Building Features'!$G$5:$G$22,COLUMN('Building Features'!G222),1)</f>
        <v>1307.46</v>
      </c>
      <c r="O223" cm="1">
        <f t="array" ref="O223">INDEX('Building Features'!$G$5:$G$22,COLUMN('Building Features'!H222),1)</f>
        <v>35.39</v>
      </c>
      <c r="P223" cm="1">
        <f t="array" ref="P223">INDEX('Building Features'!$G$5:$G$22,COLUMN('Building Features'!I222),1)</f>
        <v>63.57</v>
      </c>
      <c r="Q223" cm="1">
        <f t="array" ref="Q223">INDEX('Building Features'!$G$5:$G$22,COLUMN('Building Features'!J222),1)</f>
        <v>1.8</v>
      </c>
      <c r="R223" cm="1">
        <f t="array" ref="R223">INDEX('Building Features'!$G$5:$G$22,COLUMN('Building Features'!K222),1)</f>
        <v>1</v>
      </c>
      <c r="S223" cm="1">
        <f t="array" ref="S223">INDEX('Building Features'!$G$5:$G$22,COLUMN('Building Features'!L222),1)</f>
        <v>2</v>
      </c>
      <c r="T223" cm="1">
        <f t="array" ref="T223">INDEX('Building Features'!$G$5:$G$22,COLUMN('Building Features'!M222),1)</f>
        <v>2</v>
      </c>
      <c r="U223" cm="1">
        <f t="array" ref="U223">INDEX('Building Features'!$G$5:$G$22,COLUMN('Building Features'!N222),1)</f>
        <v>1959</v>
      </c>
      <c r="V223" cm="1">
        <f t="array" ref="V223">INDEX('Building Features'!$G$5:$G$22,COLUMN('Building Features'!O222),1)</f>
        <v>1032.06</v>
      </c>
      <c r="W223" cm="1">
        <f t="array" ref="W223">INDEX('Building Features'!$G$5:$G$22,COLUMN('Building Features'!P222),1)</f>
        <v>284.62</v>
      </c>
      <c r="X223" cm="1">
        <f t="array" ref="X223">INDEX('Building Features'!$G$5:$G$22,COLUMN('Building Features'!Q222),1)</f>
        <v>0</v>
      </c>
      <c r="Y223" cm="1">
        <f t="array" ref="Y223">INDEX('Building Features'!$G$5:$G$22,COLUMN('Building Features'!R222),1)</f>
        <v>1032.06</v>
      </c>
      <c r="AA223">
        <v>137.35732059125499</v>
      </c>
      <c r="AB223" s="45" t="s">
        <v>1455</v>
      </c>
      <c r="AC223" s="45" t="s">
        <v>1455</v>
      </c>
      <c r="AD223">
        <v>11.0893518518518</v>
      </c>
      <c r="AE223" t="s">
        <v>1456</v>
      </c>
      <c r="AF223" t="s">
        <v>1456</v>
      </c>
      <c r="AG223">
        <f t="shared" si="12"/>
        <v>0.61283268192815932</v>
      </c>
      <c r="AH223">
        <f t="shared" si="13"/>
        <v>5.0251256281407038E-2</v>
      </c>
      <c r="AJ223">
        <f t="shared" si="15"/>
        <v>0.66308393820956635</v>
      </c>
    </row>
    <row r="224" spans="1:36" x14ac:dyDescent="0.25">
      <c r="A224">
        <f t="shared" si="14"/>
        <v>223</v>
      </c>
      <c r="B224">
        <v>19.334736874229002</v>
      </c>
      <c r="C224">
        <v>0</v>
      </c>
      <c r="D224">
        <v>3.4229166706403</v>
      </c>
      <c r="E224">
        <v>79.147368421052605</v>
      </c>
      <c r="F224">
        <v>56.5</v>
      </c>
      <c r="H224" cm="1">
        <f t="array" ref="H224">INDEX('Building Features'!$G$5:$G$22,COLUMN('Building Features'!A223),1)</f>
        <v>5373</v>
      </c>
      <c r="I224" cm="1">
        <f t="array" ref="I224">INDEX('Building Features'!$G$5:$G$22,COLUMN('Building Features'!B223),1)</f>
        <v>15.47</v>
      </c>
      <c r="J224" cm="1">
        <f t="array" ref="J224">INDEX('Building Features'!$G$5:$G$22,COLUMN('Building Features'!C223),1)</f>
        <v>0.4</v>
      </c>
      <c r="K224" cm="1">
        <f t="array" ref="K224">INDEX('Building Features'!$G$5:$G$22,COLUMN('Building Features'!D223),1)</f>
        <v>5</v>
      </c>
      <c r="L224" cm="1">
        <f t="array" ref="L224">INDEX('Building Features'!$G$5:$G$22,COLUMN('Building Features'!E223),1)</f>
        <v>83112.789999999994</v>
      </c>
      <c r="M224" cm="1">
        <f t="array" ref="M224">INDEX('Building Features'!$G$5:$G$22,COLUMN('Building Features'!F223),1)</f>
        <v>939.5</v>
      </c>
      <c r="N224" cm="1">
        <f t="array" ref="N224">INDEX('Building Features'!$G$5:$G$22,COLUMN('Building Features'!G223),1)</f>
        <v>1307.46</v>
      </c>
      <c r="O224" cm="1">
        <f t="array" ref="O224">INDEX('Building Features'!$G$5:$G$22,COLUMN('Building Features'!H223),1)</f>
        <v>35.39</v>
      </c>
      <c r="P224" cm="1">
        <f t="array" ref="P224">INDEX('Building Features'!$G$5:$G$22,COLUMN('Building Features'!I223),1)</f>
        <v>63.57</v>
      </c>
      <c r="Q224" cm="1">
        <f t="array" ref="Q224">INDEX('Building Features'!$G$5:$G$22,COLUMN('Building Features'!J223),1)</f>
        <v>1.8</v>
      </c>
      <c r="R224" cm="1">
        <f t="array" ref="R224">INDEX('Building Features'!$G$5:$G$22,COLUMN('Building Features'!K223),1)</f>
        <v>1</v>
      </c>
      <c r="S224" cm="1">
        <f t="array" ref="S224">INDEX('Building Features'!$G$5:$G$22,COLUMN('Building Features'!L223),1)</f>
        <v>2</v>
      </c>
      <c r="T224" cm="1">
        <f t="array" ref="T224">INDEX('Building Features'!$G$5:$G$22,COLUMN('Building Features'!M223),1)</f>
        <v>2</v>
      </c>
      <c r="U224" cm="1">
        <f t="array" ref="U224">INDEX('Building Features'!$G$5:$G$22,COLUMN('Building Features'!N223),1)</f>
        <v>1959</v>
      </c>
      <c r="V224" cm="1">
        <f t="array" ref="V224">INDEX('Building Features'!$G$5:$G$22,COLUMN('Building Features'!O223),1)</f>
        <v>1032.06</v>
      </c>
      <c r="W224" cm="1">
        <f t="array" ref="W224">INDEX('Building Features'!$G$5:$G$22,COLUMN('Building Features'!P223),1)</f>
        <v>284.62</v>
      </c>
      <c r="X224" cm="1">
        <f t="array" ref="X224">INDEX('Building Features'!$G$5:$G$22,COLUMN('Building Features'!Q223),1)</f>
        <v>0</v>
      </c>
      <c r="Y224" cm="1">
        <f t="array" ref="Y224">INDEX('Building Features'!$G$5:$G$22,COLUMN('Building Features'!R223),1)</f>
        <v>1032.06</v>
      </c>
      <c r="AA224">
        <v>134.60715405208001</v>
      </c>
      <c r="AB224" s="45" t="s">
        <v>1457</v>
      </c>
      <c r="AC224" s="45" t="s">
        <v>1457</v>
      </c>
      <c r="AD224">
        <v>6.3913541666666696</v>
      </c>
      <c r="AE224" t="s">
        <v>1458</v>
      </c>
      <c r="AF224" t="s">
        <v>1458</v>
      </c>
      <c r="AG224">
        <f t="shared" si="12"/>
        <v>0.6003629257398102</v>
      </c>
      <c r="AH224">
        <f t="shared" si="13"/>
        <v>2.9778522240833799E-2</v>
      </c>
      <c r="AJ224">
        <f t="shared" si="15"/>
        <v>0.63014144798064398</v>
      </c>
    </row>
    <row r="225" spans="1:36" x14ac:dyDescent="0.25">
      <c r="A225">
        <f t="shared" si="14"/>
        <v>224</v>
      </c>
      <c r="B225">
        <v>21.1431578987523</v>
      </c>
      <c r="C225">
        <v>0</v>
      </c>
      <c r="D225">
        <v>5.8333333134651104</v>
      </c>
      <c r="E225">
        <v>76.6105263157894</v>
      </c>
      <c r="F225">
        <v>57.5</v>
      </c>
      <c r="H225" cm="1">
        <f t="array" ref="H225">INDEX('Building Features'!$G$5:$G$22,COLUMN('Building Features'!A224),1)</f>
        <v>5373</v>
      </c>
      <c r="I225" cm="1">
        <f t="array" ref="I225">INDEX('Building Features'!$G$5:$G$22,COLUMN('Building Features'!B224),1)</f>
        <v>15.47</v>
      </c>
      <c r="J225" cm="1">
        <f t="array" ref="J225">INDEX('Building Features'!$G$5:$G$22,COLUMN('Building Features'!C224),1)</f>
        <v>0.4</v>
      </c>
      <c r="K225" cm="1">
        <f t="array" ref="K225">INDEX('Building Features'!$G$5:$G$22,COLUMN('Building Features'!D224),1)</f>
        <v>5</v>
      </c>
      <c r="L225" cm="1">
        <f t="array" ref="L225">INDEX('Building Features'!$G$5:$G$22,COLUMN('Building Features'!E224),1)</f>
        <v>83112.789999999994</v>
      </c>
      <c r="M225" cm="1">
        <f t="array" ref="M225">INDEX('Building Features'!$G$5:$G$22,COLUMN('Building Features'!F224),1)</f>
        <v>939.5</v>
      </c>
      <c r="N225" cm="1">
        <f t="array" ref="N225">INDEX('Building Features'!$G$5:$G$22,COLUMN('Building Features'!G224),1)</f>
        <v>1307.46</v>
      </c>
      <c r="O225" cm="1">
        <f t="array" ref="O225">INDEX('Building Features'!$G$5:$G$22,COLUMN('Building Features'!H224),1)</f>
        <v>35.39</v>
      </c>
      <c r="P225" cm="1">
        <f t="array" ref="P225">INDEX('Building Features'!$G$5:$G$22,COLUMN('Building Features'!I224),1)</f>
        <v>63.57</v>
      </c>
      <c r="Q225" cm="1">
        <f t="array" ref="Q225">INDEX('Building Features'!$G$5:$G$22,COLUMN('Building Features'!J224),1)</f>
        <v>1.8</v>
      </c>
      <c r="R225" cm="1">
        <f t="array" ref="R225">INDEX('Building Features'!$G$5:$G$22,COLUMN('Building Features'!K224),1)</f>
        <v>1</v>
      </c>
      <c r="S225" cm="1">
        <f t="array" ref="S225">INDEX('Building Features'!$G$5:$G$22,COLUMN('Building Features'!L224),1)</f>
        <v>2</v>
      </c>
      <c r="T225" cm="1">
        <f t="array" ref="T225">INDEX('Building Features'!$G$5:$G$22,COLUMN('Building Features'!M224),1)</f>
        <v>2</v>
      </c>
      <c r="U225" cm="1">
        <f t="array" ref="U225">INDEX('Building Features'!$G$5:$G$22,COLUMN('Building Features'!N224),1)</f>
        <v>1959</v>
      </c>
      <c r="V225" cm="1">
        <f t="array" ref="V225">INDEX('Building Features'!$G$5:$G$22,COLUMN('Building Features'!O224),1)</f>
        <v>1032.06</v>
      </c>
      <c r="W225" cm="1">
        <f t="array" ref="W225">INDEX('Building Features'!$G$5:$G$22,COLUMN('Building Features'!P224),1)</f>
        <v>284.62</v>
      </c>
      <c r="X225" cm="1">
        <f t="array" ref="X225">INDEX('Building Features'!$G$5:$G$22,COLUMN('Building Features'!Q224),1)</f>
        <v>0</v>
      </c>
      <c r="Y225" cm="1">
        <f t="array" ref="Y225">INDEX('Building Features'!$G$5:$G$22,COLUMN('Building Features'!R224),1)</f>
        <v>1032.06</v>
      </c>
      <c r="AA225">
        <v>133.847318143579</v>
      </c>
      <c r="AB225" s="45" t="s">
        <v>1459</v>
      </c>
      <c r="AC225" s="45" t="s">
        <v>1459</v>
      </c>
      <c r="AD225">
        <v>6.5844097222222402</v>
      </c>
      <c r="AE225" t="s">
        <v>1460</v>
      </c>
      <c r="AF225" t="s">
        <v>1460</v>
      </c>
      <c r="AG225">
        <f t="shared" si="12"/>
        <v>0.59775730504373725</v>
      </c>
      <c r="AH225">
        <f t="shared" si="13"/>
        <v>2.7917364600781685E-2</v>
      </c>
      <c r="AJ225">
        <f t="shared" si="15"/>
        <v>0.6256746696445189</v>
      </c>
    </row>
    <row r="226" spans="1:36" x14ac:dyDescent="0.25">
      <c r="A226">
        <f t="shared" si="14"/>
        <v>225</v>
      </c>
      <c r="B226">
        <v>21.395789437544899</v>
      </c>
      <c r="C226">
        <v>0</v>
      </c>
      <c r="D226">
        <v>9.5406249562899195</v>
      </c>
      <c r="E226">
        <v>78.747368421052599</v>
      </c>
      <c r="F226">
        <v>62.09375</v>
      </c>
      <c r="H226" cm="1">
        <f t="array" ref="H226">INDEX('Building Features'!$G$5:$G$22,COLUMN('Building Features'!A225),1)</f>
        <v>5373</v>
      </c>
      <c r="I226" cm="1">
        <f t="array" ref="I226">INDEX('Building Features'!$G$5:$G$22,COLUMN('Building Features'!B225),1)</f>
        <v>15.47</v>
      </c>
      <c r="J226" cm="1">
        <f t="array" ref="J226">INDEX('Building Features'!$G$5:$G$22,COLUMN('Building Features'!C225),1)</f>
        <v>0.4</v>
      </c>
      <c r="K226" cm="1">
        <f t="array" ref="K226">INDEX('Building Features'!$G$5:$G$22,COLUMN('Building Features'!D225),1)</f>
        <v>5</v>
      </c>
      <c r="L226" cm="1">
        <f t="array" ref="L226">INDEX('Building Features'!$G$5:$G$22,COLUMN('Building Features'!E225),1)</f>
        <v>83112.789999999994</v>
      </c>
      <c r="M226" cm="1">
        <f t="array" ref="M226">INDEX('Building Features'!$G$5:$G$22,COLUMN('Building Features'!F225),1)</f>
        <v>939.5</v>
      </c>
      <c r="N226" cm="1">
        <f t="array" ref="N226">INDEX('Building Features'!$G$5:$G$22,COLUMN('Building Features'!G225),1)</f>
        <v>1307.46</v>
      </c>
      <c r="O226" cm="1">
        <f t="array" ref="O226">INDEX('Building Features'!$G$5:$G$22,COLUMN('Building Features'!H225),1)</f>
        <v>35.39</v>
      </c>
      <c r="P226" cm="1">
        <f t="array" ref="P226">INDEX('Building Features'!$G$5:$G$22,COLUMN('Building Features'!I225),1)</f>
        <v>63.57</v>
      </c>
      <c r="Q226" cm="1">
        <f t="array" ref="Q226">INDEX('Building Features'!$G$5:$G$22,COLUMN('Building Features'!J225),1)</f>
        <v>1.8</v>
      </c>
      <c r="R226" cm="1">
        <f t="array" ref="R226">INDEX('Building Features'!$G$5:$G$22,COLUMN('Building Features'!K225),1)</f>
        <v>1</v>
      </c>
      <c r="S226" cm="1">
        <f t="array" ref="S226">INDEX('Building Features'!$G$5:$G$22,COLUMN('Building Features'!L225),1)</f>
        <v>2</v>
      </c>
      <c r="T226" cm="1">
        <f t="array" ref="T226">INDEX('Building Features'!$G$5:$G$22,COLUMN('Building Features'!M225),1)</f>
        <v>2</v>
      </c>
      <c r="U226" cm="1">
        <f t="array" ref="U226">INDEX('Building Features'!$G$5:$G$22,COLUMN('Building Features'!N225),1)</f>
        <v>1959</v>
      </c>
      <c r="V226" cm="1">
        <f t="array" ref="V226">INDEX('Building Features'!$G$5:$G$22,COLUMN('Building Features'!O225),1)</f>
        <v>1032.06</v>
      </c>
      <c r="W226" cm="1">
        <f t="array" ref="W226">INDEX('Building Features'!$G$5:$G$22,COLUMN('Building Features'!P225),1)</f>
        <v>284.62</v>
      </c>
      <c r="X226" cm="1">
        <f t="array" ref="X226">INDEX('Building Features'!$G$5:$G$22,COLUMN('Building Features'!Q225),1)</f>
        <v>0</v>
      </c>
      <c r="Y226" cm="1">
        <f t="array" ref="Y226">INDEX('Building Features'!$G$5:$G$22,COLUMN('Building Features'!R225),1)</f>
        <v>1032.06</v>
      </c>
      <c r="AA226">
        <v>137.73614321761599</v>
      </c>
      <c r="AB226" s="45" t="s">
        <v>1461</v>
      </c>
      <c r="AC226" s="45" t="s">
        <v>1461</v>
      </c>
      <c r="AD226">
        <v>6.0226736111111299</v>
      </c>
      <c r="AE226" t="s">
        <v>329</v>
      </c>
      <c r="AF226" t="s">
        <v>329</v>
      </c>
      <c r="AG226">
        <f t="shared" si="12"/>
        <v>0.6146007816862088</v>
      </c>
      <c r="AH226">
        <f t="shared" si="13"/>
        <v>2.6056206960729574E-2</v>
      </c>
      <c r="AJ226">
        <f t="shared" si="15"/>
        <v>0.64065698864693832</v>
      </c>
    </row>
    <row r="227" spans="1:36" x14ac:dyDescent="0.25">
      <c r="A227">
        <f t="shared" si="14"/>
        <v>226</v>
      </c>
      <c r="B227">
        <v>27.4599999678762</v>
      </c>
      <c r="C227">
        <v>0</v>
      </c>
      <c r="D227">
        <v>5.9614584644635498</v>
      </c>
      <c r="E227">
        <v>46.494736842105198</v>
      </c>
      <c r="F227">
        <v>62.5</v>
      </c>
      <c r="H227" cm="1">
        <f t="array" ref="H227">INDEX('Building Features'!$G$5:$G$22,COLUMN('Building Features'!A226),1)</f>
        <v>5373</v>
      </c>
      <c r="I227" cm="1">
        <f t="array" ref="I227">INDEX('Building Features'!$G$5:$G$22,COLUMN('Building Features'!B226),1)</f>
        <v>15.47</v>
      </c>
      <c r="J227" cm="1">
        <f t="array" ref="J227">INDEX('Building Features'!$G$5:$G$22,COLUMN('Building Features'!C226),1)</f>
        <v>0.4</v>
      </c>
      <c r="K227" cm="1">
        <f t="array" ref="K227">INDEX('Building Features'!$G$5:$G$22,COLUMN('Building Features'!D226),1)</f>
        <v>5</v>
      </c>
      <c r="L227" cm="1">
        <f t="array" ref="L227">INDEX('Building Features'!$G$5:$G$22,COLUMN('Building Features'!E226),1)</f>
        <v>83112.789999999994</v>
      </c>
      <c r="M227" cm="1">
        <f t="array" ref="M227">INDEX('Building Features'!$G$5:$G$22,COLUMN('Building Features'!F226),1)</f>
        <v>939.5</v>
      </c>
      <c r="N227" cm="1">
        <f t="array" ref="N227">INDEX('Building Features'!$G$5:$G$22,COLUMN('Building Features'!G226),1)</f>
        <v>1307.46</v>
      </c>
      <c r="O227" cm="1">
        <f t="array" ref="O227">INDEX('Building Features'!$G$5:$G$22,COLUMN('Building Features'!H226),1)</f>
        <v>35.39</v>
      </c>
      <c r="P227" cm="1">
        <f t="array" ref="P227">INDEX('Building Features'!$G$5:$G$22,COLUMN('Building Features'!I226),1)</f>
        <v>63.57</v>
      </c>
      <c r="Q227" cm="1">
        <f t="array" ref="Q227">INDEX('Building Features'!$G$5:$G$22,COLUMN('Building Features'!J226),1)</f>
        <v>1.8</v>
      </c>
      <c r="R227" cm="1">
        <f t="array" ref="R227">INDEX('Building Features'!$G$5:$G$22,COLUMN('Building Features'!K226),1)</f>
        <v>1</v>
      </c>
      <c r="S227" cm="1">
        <f t="array" ref="S227">INDEX('Building Features'!$G$5:$G$22,COLUMN('Building Features'!L226),1)</f>
        <v>2</v>
      </c>
      <c r="T227" cm="1">
        <f t="array" ref="T227">INDEX('Building Features'!$G$5:$G$22,COLUMN('Building Features'!M226),1)</f>
        <v>2</v>
      </c>
      <c r="U227" cm="1">
        <f t="array" ref="U227">INDEX('Building Features'!$G$5:$G$22,COLUMN('Building Features'!N226),1)</f>
        <v>1959</v>
      </c>
      <c r="V227" cm="1">
        <f t="array" ref="V227">INDEX('Building Features'!$G$5:$G$22,COLUMN('Building Features'!O226),1)</f>
        <v>1032.06</v>
      </c>
      <c r="W227" cm="1">
        <f t="array" ref="W227">INDEX('Building Features'!$G$5:$G$22,COLUMN('Building Features'!P226),1)</f>
        <v>284.62</v>
      </c>
      <c r="X227" cm="1">
        <f t="array" ref="X227">INDEX('Building Features'!$G$5:$G$22,COLUMN('Building Features'!Q226),1)</f>
        <v>0</v>
      </c>
      <c r="Y227" cm="1">
        <f t="array" ref="Y227">INDEX('Building Features'!$G$5:$G$22,COLUMN('Building Features'!R226),1)</f>
        <v>1032.06</v>
      </c>
      <c r="AA227">
        <v>125.374970278121</v>
      </c>
      <c r="AB227" s="45" t="s">
        <v>1462</v>
      </c>
      <c r="AC227" s="45" t="s">
        <v>1462</v>
      </c>
      <c r="AD227">
        <v>5.6437384259259398</v>
      </c>
      <c r="AE227" t="s">
        <v>329</v>
      </c>
      <c r="AF227" t="s">
        <v>329</v>
      </c>
      <c r="AG227">
        <f t="shared" si="12"/>
        <v>0.55951051554066633</v>
      </c>
      <c r="AH227">
        <f t="shared" si="13"/>
        <v>2.6056206960729574E-2</v>
      </c>
      <c r="AJ227">
        <f t="shared" si="15"/>
        <v>0.58556672250139585</v>
      </c>
    </row>
    <row r="228" spans="1:36" x14ac:dyDescent="0.25">
      <c r="A228">
        <f t="shared" si="14"/>
        <v>227</v>
      </c>
      <c r="B228">
        <v>25.614736898321802</v>
      </c>
      <c r="C228">
        <v>0</v>
      </c>
      <c r="D228">
        <v>3.3229166865348798</v>
      </c>
      <c r="E228">
        <v>55.010526315789399</v>
      </c>
      <c r="F228">
        <v>60.78125</v>
      </c>
      <c r="H228" cm="1">
        <f t="array" ref="H228">INDEX('Building Features'!$G$5:$G$22,COLUMN('Building Features'!A227),1)</f>
        <v>5373</v>
      </c>
      <c r="I228" cm="1">
        <f t="array" ref="I228">INDEX('Building Features'!$G$5:$G$22,COLUMN('Building Features'!B227),1)</f>
        <v>15.47</v>
      </c>
      <c r="J228" cm="1">
        <f t="array" ref="J228">INDEX('Building Features'!$G$5:$G$22,COLUMN('Building Features'!C227),1)</f>
        <v>0.4</v>
      </c>
      <c r="K228" cm="1">
        <f t="array" ref="K228">INDEX('Building Features'!$G$5:$G$22,COLUMN('Building Features'!D227),1)</f>
        <v>5</v>
      </c>
      <c r="L228" cm="1">
        <f t="array" ref="L228">INDEX('Building Features'!$G$5:$G$22,COLUMN('Building Features'!E227),1)</f>
        <v>83112.789999999994</v>
      </c>
      <c r="M228" cm="1">
        <f t="array" ref="M228">INDEX('Building Features'!$G$5:$G$22,COLUMN('Building Features'!F227),1)</f>
        <v>939.5</v>
      </c>
      <c r="N228" cm="1">
        <f t="array" ref="N228">INDEX('Building Features'!$G$5:$G$22,COLUMN('Building Features'!G227),1)</f>
        <v>1307.46</v>
      </c>
      <c r="O228" cm="1">
        <f t="array" ref="O228">INDEX('Building Features'!$G$5:$G$22,COLUMN('Building Features'!H227),1)</f>
        <v>35.39</v>
      </c>
      <c r="P228" cm="1">
        <f t="array" ref="P228">INDEX('Building Features'!$G$5:$G$22,COLUMN('Building Features'!I227),1)</f>
        <v>63.57</v>
      </c>
      <c r="Q228" cm="1">
        <f t="array" ref="Q228">INDEX('Building Features'!$G$5:$G$22,COLUMN('Building Features'!J227),1)</f>
        <v>1.8</v>
      </c>
      <c r="R228" cm="1">
        <f t="array" ref="R228">INDEX('Building Features'!$G$5:$G$22,COLUMN('Building Features'!K227),1)</f>
        <v>1</v>
      </c>
      <c r="S228" cm="1">
        <f t="array" ref="S228">INDEX('Building Features'!$G$5:$G$22,COLUMN('Building Features'!L227),1)</f>
        <v>2</v>
      </c>
      <c r="T228" cm="1">
        <f t="array" ref="T228">INDEX('Building Features'!$G$5:$G$22,COLUMN('Building Features'!M227),1)</f>
        <v>2</v>
      </c>
      <c r="U228" cm="1">
        <f t="array" ref="U228">INDEX('Building Features'!$G$5:$G$22,COLUMN('Building Features'!N227),1)</f>
        <v>1959</v>
      </c>
      <c r="V228" cm="1">
        <f t="array" ref="V228">INDEX('Building Features'!$G$5:$G$22,COLUMN('Building Features'!O227),1)</f>
        <v>1032.06</v>
      </c>
      <c r="W228" cm="1">
        <f t="array" ref="W228">INDEX('Building Features'!$G$5:$G$22,COLUMN('Building Features'!P227),1)</f>
        <v>284.62</v>
      </c>
      <c r="X228" cm="1">
        <f t="array" ref="X228">INDEX('Building Features'!$G$5:$G$22,COLUMN('Building Features'!Q227),1)</f>
        <v>0</v>
      </c>
      <c r="Y228" cm="1">
        <f t="array" ref="Y228">INDEX('Building Features'!$G$5:$G$22,COLUMN('Building Features'!R227),1)</f>
        <v>1032.06</v>
      </c>
      <c r="AA228">
        <v>121.62751387843301</v>
      </c>
      <c r="AB228" s="45" t="s">
        <v>1463</v>
      </c>
      <c r="AC228" s="45" t="s">
        <v>1463</v>
      </c>
      <c r="AD228">
        <v>5.92253472222224</v>
      </c>
      <c r="AE228" t="s">
        <v>1460</v>
      </c>
      <c r="AF228" t="s">
        <v>1460</v>
      </c>
      <c r="AG228">
        <f t="shared" si="12"/>
        <v>0.542713567839196</v>
      </c>
      <c r="AH228">
        <f t="shared" si="13"/>
        <v>2.7917364600781685E-2</v>
      </c>
      <c r="AJ228">
        <f t="shared" si="15"/>
        <v>0.57063093243997765</v>
      </c>
    </row>
    <row r="229" spans="1:36" x14ac:dyDescent="0.25">
      <c r="A229">
        <f t="shared" si="14"/>
        <v>228</v>
      </c>
      <c r="B229">
        <v>22.754736850136201</v>
      </c>
      <c r="C229">
        <v>0.51770826180775797</v>
      </c>
      <c r="D229">
        <v>0</v>
      </c>
      <c r="E229">
        <v>70.768421052631496</v>
      </c>
      <c r="F229">
        <v>64.3125</v>
      </c>
      <c r="H229" cm="1">
        <f t="array" ref="H229">INDEX('Building Features'!$G$5:$G$22,COLUMN('Building Features'!A228),1)</f>
        <v>5373</v>
      </c>
      <c r="I229" cm="1">
        <f t="array" ref="I229">INDEX('Building Features'!$G$5:$G$22,COLUMN('Building Features'!B228),1)</f>
        <v>15.47</v>
      </c>
      <c r="J229" cm="1">
        <f t="array" ref="J229">INDEX('Building Features'!$G$5:$G$22,COLUMN('Building Features'!C228),1)</f>
        <v>0.4</v>
      </c>
      <c r="K229" cm="1">
        <f t="array" ref="K229">INDEX('Building Features'!$G$5:$G$22,COLUMN('Building Features'!D228),1)</f>
        <v>5</v>
      </c>
      <c r="L229" cm="1">
        <f t="array" ref="L229">INDEX('Building Features'!$G$5:$G$22,COLUMN('Building Features'!E228),1)</f>
        <v>83112.789999999994</v>
      </c>
      <c r="M229" cm="1">
        <f t="array" ref="M229">INDEX('Building Features'!$G$5:$G$22,COLUMN('Building Features'!F228),1)</f>
        <v>939.5</v>
      </c>
      <c r="N229" cm="1">
        <f t="array" ref="N229">INDEX('Building Features'!$G$5:$G$22,COLUMN('Building Features'!G228),1)</f>
        <v>1307.46</v>
      </c>
      <c r="O229" cm="1">
        <f t="array" ref="O229">INDEX('Building Features'!$G$5:$G$22,COLUMN('Building Features'!H228),1)</f>
        <v>35.39</v>
      </c>
      <c r="P229" cm="1">
        <f t="array" ref="P229">INDEX('Building Features'!$G$5:$G$22,COLUMN('Building Features'!I228),1)</f>
        <v>63.57</v>
      </c>
      <c r="Q229" cm="1">
        <f t="array" ref="Q229">INDEX('Building Features'!$G$5:$G$22,COLUMN('Building Features'!J228),1)</f>
        <v>1.8</v>
      </c>
      <c r="R229" cm="1">
        <f t="array" ref="R229">INDEX('Building Features'!$G$5:$G$22,COLUMN('Building Features'!K228),1)</f>
        <v>1</v>
      </c>
      <c r="S229" cm="1">
        <f t="array" ref="S229">INDEX('Building Features'!$G$5:$G$22,COLUMN('Building Features'!L228),1)</f>
        <v>2</v>
      </c>
      <c r="T229" cm="1">
        <f t="array" ref="T229">INDEX('Building Features'!$G$5:$G$22,COLUMN('Building Features'!M228),1)</f>
        <v>2</v>
      </c>
      <c r="U229" cm="1">
        <f t="array" ref="U229">INDEX('Building Features'!$G$5:$G$22,COLUMN('Building Features'!N228),1)</f>
        <v>1959</v>
      </c>
      <c r="V229" cm="1">
        <f t="array" ref="V229">INDEX('Building Features'!$G$5:$G$22,COLUMN('Building Features'!O228),1)</f>
        <v>1032.06</v>
      </c>
      <c r="W229" cm="1">
        <f t="array" ref="W229">INDEX('Building Features'!$G$5:$G$22,COLUMN('Building Features'!P228),1)</f>
        <v>284.62</v>
      </c>
      <c r="X229" cm="1">
        <f t="array" ref="X229">INDEX('Building Features'!$G$5:$G$22,COLUMN('Building Features'!Q228),1)</f>
        <v>0</v>
      </c>
      <c r="Y229" cm="1">
        <f t="array" ref="Y229">INDEX('Building Features'!$G$5:$G$22,COLUMN('Building Features'!R228),1)</f>
        <v>1032.06</v>
      </c>
      <c r="AA229">
        <v>135.14292205669199</v>
      </c>
      <c r="AB229" s="45" t="s">
        <v>1464</v>
      </c>
      <c r="AC229" s="45" t="s">
        <v>1464</v>
      </c>
      <c r="AD229">
        <v>6.3605902777777796</v>
      </c>
      <c r="AE229" t="s">
        <v>1458</v>
      </c>
      <c r="AF229" t="s">
        <v>1458</v>
      </c>
      <c r="AG229">
        <f t="shared" si="12"/>
        <v>0.60296854643588316</v>
      </c>
      <c r="AH229">
        <f t="shared" si="13"/>
        <v>2.9778522240833799E-2</v>
      </c>
      <c r="AJ229">
        <f t="shared" si="15"/>
        <v>0.63274706867671693</v>
      </c>
    </row>
    <row r="230" spans="1:36" x14ac:dyDescent="0.25">
      <c r="A230">
        <f t="shared" si="14"/>
        <v>229</v>
      </c>
      <c r="B230">
        <v>19.5989474647923</v>
      </c>
      <c r="C230">
        <v>0.96666667858759603</v>
      </c>
      <c r="D230">
        <v>0</v>
      </c>
      <c r="E230">
        <v>82.463157894736796</v>
      </c>
      <c r="F230">
        <v>66.90625</v>
      </c>
      <c r="H230" cm="1">
        <f t="array" ref="H230">INDEX('Building Features'!$G$5:$G$22,COLUMN('Building Features'!A229),1)</f>
        <v>5373</v>
      </c>
      <c r="I230" cm="1">
        <f t="array" ref="I230">INDEX('Building Features'!$G$5:$G$22,COLUMN('Building Features'!B229),1)</f>
        <v>15.47</v>
      </c>
      <c r="J230" cm="1">
        <f t="array" ref="J230">INDEX('Building Features'!$G$5:$G$22,COLUMN('Building Features'!C229),1)</f>
        <v>0.4</v>
      </c>
      <c r="K230" cm="1">
        <f t="array" ref="K230">INDEX('Building Features'!$G$5:$G$22,COLUMN('Building Features'!D229),1)</f>
        <v>5</v>
      </c>
      <c r="L230" cm="1">
        <f t="array" ref="L230">INDEX('Building Features'!$G$5:$G$22,COLUMN('Building Features'!E229),1)</f>
        <v>83112.789999999994</v>
      </c>
      <c r="M230" cm="1">
        <f t="array" ref="M230">INDEX('Building Features'!$G$5:$G$22,COLUMN('Building Features'!F229),1)</f>
        <v>939.5</v>
      </c>
      <c r="N230" cm="1">
        <f t="array" ref="N230">INDEX('Building Features'!$G$5:$G$22,COLUMN('Building Features'!G229),1)</f>
        <v>1307.46</v>
      </c>
      <c r="O230" cm="1">
        <f t="array" ref="O230">INDEX('Building Features'!$G$5:$G$22,COLUMN('Building Features'!H229),1)</f>
        <v>35.39</v>
      </c>
      <c r="P230" cm="1">
        <f t="array" ref="P230">INDEX('Building Features'!$G$5:$G$22,COLUMN('Building Features'!I229),1)</f>
        <v>63.57</v>
      </c>
      <c r="Q230" cm="1">
        <f t="array" ref="Q230">INDEX('Building Features'!$G$5:$G$22,COLUMN('Building Features'!J229),1)</f>
        <v>1.8</v>
      </c>
      <c r="R230" cm="1">
        <f t="array" ref="R230">INDEX('Building Features'!$G$5:$G$22,COLUMN('Building Features'!K229),1)</f>
        <v>1</v>
      </c>
      <c r="S230" cm="1">
        <f t="array" ref="S230">INDEX('Building Features'!$G$5:$G$22,COLUMN('Building Features'!L229),1)</f>
        <v>2</v>
      </c>
      <c r="T230" cm="1">
        <f t="array" ref="T230">INDEX('Building Features'!$G$5:$G$22,COLUMN('Building Features'!M229),1)</f>
        <v>2</v>
      </c>
      <c r="U230" cm="1">
        <f t="array" ref="U230">INDEX('Building Features'!$G$5:$G$22,COLUMN('Building Features'!N229),1)</f>
        <v>1959</v>
      </c>
      <c r="V230" cm="1">
        <f t="array" ref="V230">INDEX('Building Features'!$G$5:$G$22,COLUMN('Building Features'!O229),1)</f>
        <v>1032.06</v>
      </c>
      <c r="W230" cm="1">
        <f t="array" ref="W230">INDEX('Building Features'!$G$5:$G$22,COLUMN('Building Features'!P229),1)</f>
        <v>284.62</v>
      </c>
      <c r="X230" cm="1">
        <f t="array" ref="X230">INDEX('Building Features'!$G$5:$G$22,COLUMN('Building Features'!Q229),1)</f>
        <v>0</v>
      </c>
      <c r="Y230" cm="1">
        <f t="array" ref="Y230">INDEX('Building Features'!$G$5:$G$22,COLUMN('Building Features'!R229),1)</f>
        <v>1032.06</v>
      </c>
      <c r="AA230">
        <v>136.48184040511001</v>
      </c>
      <c r="AB230" s="45" t="s">
        <v>1465</v>
      </c>
      <c r="AC230" s="45" t="s">
        <v>1465</v>
      </c>
      <c r="AD230">
        <v>8.0171412037037406</v>
      </c>
      <c r="AE230" t="s">
        <v>1466</v>
      </c>
      <c r="AF230" t="s">
        <v>1466</v>
      </c>
      <c r="AG230">
        <f t="shared" si="12"/>
        <v>0.60892425088404989</v>
      </c>
      <c r="AH230">
        <f t="shared" si="13"/>
        <v>3.5361995160990138E-2</v>
      </c>
      <c r="AJ230">
        <f t="shared" si="15"/>
        <v>0.64428624604504003</v>
      </c>
    </row>
    <row r="231" spans="1:36" x14ac:dyDescent="0.25">
      <c r="A231">
        <f t="shared" si="14"/>
        <v>230</v>
      </c>
      <c r="B231">
        <v>16.537894740857499</v>
      </c>
      <c r="C231">
        <v>0.500000059604644</v>
      </c>
      <c r="D231">
        <v>0</v>
      </c>
      <c r="E231">
        <v>89.673684210526304</v>
      </c>
      <c r="F231">
        <v>66.78125</v>
      </c>
      <c r="H231" cm="1">
        <f t="array" ref="H231">INDEX('Building Features'!$G$5:$G$22,COLUMN('Building Features'!A230),1)</f>
        <v>5373</v>
      </c>
      <c r="I231" cm="1">
        <f t="array" ref="I231">INDEX('Building Features'!$G$5:$G$22,COLUMN('Building Features'!B230),1)</f>
        <v>15.47</v>
      </c>
      <c r="J231" cm="1">
        <f t="array" ref="J231">INDEX('Building Features'!$G$5:$G$22,COLUMN('Building Features'!C230),1)</f>
        <v>0.4</v>
      </c>
      <c r="K231" cm="1">
        <f t="array" ref="K231">INDEX('Building Features'!$G$5:$G$22,COLUMN('Building Features'!D230),1)</f>
        <v>5</v>
      </c>
      <c r="L231" cm="1">
        <f t="array" ref="L231">INDEX('Building Features'!$G$5:$G$22,COLUMN('Building Features'!E230),1)</f>
        <v>83112.789999999994</v>
      </c>
      <c r="M231" cm="1">
        <f t="array" ref="M231">INDEX('Building Features'!$G$5:$G$22,COLUMN('Building Features'!F230),1)</f>
        <v>939.5</v>
      </c>
      <c r="N231" cm="1">
        <f t="array" ref="N231">INDEX('Building Features'!$G$5:$G$22,COLUMN('Building Features'!G230),1)</f>
        <v>1307.46</v>
      </c>
      <c r="O231" cm="1">
        <f t="array" ref="O231">INDEX('Building Features'!$G$5:$G$22,COLUMN('Building Features'!H230),1)</f>
        <v>35.39</v>
      </c>
      <c r="P231" cm="1">
        <f t="array" ref="P231">INDEX('Building Features'!$G$5:$G$22,COLUMN('Building Features'!I230),1)</f>
        <v>63.57</v>
      </c>
      <c r="Q231" cm="1">
        <f t="array" ref="Q231">INDEX('Building Features'!$G$5:$G$22,COLUMN('Building Features'!J230),1)</f>
        <v>1.8</v>
      </c>
      <c r="R231" cm="1">
        <f t="array" ref="R231">INDEX('Building Features'!$G$5:$G$22,COLUMN('Building Features'!K230),1)</f>
        <v>1</v>
      </c>
      <c r="S231" cm="1">
        <f t="array" ref="S231">INDEX('Building Features'!$G$5:$G$22,COLUMN('Building Features'!L230),1)</f>
        <v>2</v>
      </c>
      <c r="T231" cm="1">
        <f t="array" ref="T231">INDEX('Building Features'!$G$5:$G$22,COLUMN('Building Features'!M230),1)</f>
        <v>2</v>
      </c>
      <c r="U231" cm="1">
        <f t="array" ref="U231">INDEX('Building Features'!$G$5:$G$22,COLUMN('Building Features'!N230),1)</f>
        <v>1959</v>
      </c>
      <c r="V231" cm="1">
        <f t="array" ref="V231">INDEX('Building Features'!$G$5:$G$22,COLUMN('Building Features'!O230),1)</f>
        <v>1032.06</v>
      </c>
      <c r="W231" cm="1">
        <f t="array" ref="W231">INDEX('Building Features'!$G$5:$G$22,COLUMN('Building Features'!P230),1)</f>
        <v>284.62</v>
      </c>
      <c r="X231" cm="1">
        <f t="array" ref="X231">INDEX('Building Features'!$G$5:$G$22,COLUMN('Building Features'!Q230),1)</f>
        <v>0</v>
      </c>
      <c r="Y231" cm="1">
        <f t="array" ref="Y231">INDEX('Building Features'!$G$5:$G$22,COLUMN('Building Features'!R230),1)</f>
        <v>1032.06</v>
      </c>
      <c r="AA231">
        <v>131.34503958984601</v>
      </c>
      <c r="AB231" s="45" t="s">
        <v>1467</v>
      </c>
      <c r="AC231" s="45" t="s">
        <v>1467</v>
      </c>
      <c r="AD231">
        <v>8.4107407407407404</v>
      </c>
      <c r="AE231" t="s">
        <v>340</v>
      </c>
      <c r="AF231" t="s">
        <v>340</v>
      </c>
      <c r="AG231">
        <f t="shared" si="12"/>
        <v>0.58617159873441282</v>
      </c>
      <c r="AH231">
        <f t="shared" si="13"/>
        <v>3.7223152801042249E-2</v>
      </c>
      <c r="AJ231">
        <f t="shared" si="15"/>
        <v>0.62339475153545509</v>
      </c>
    </row>
    <row r="232" spans="1:36" x14ac:dyDescent="0.25">
      <c r="A232">
        <f t="shared" si="14"/>
        <v>231</v>
      </c>
      <c r="B232">
        <v>17.349473652086701</v>
      </c>
      <c r="C232">
        <v>0</v>
      </c>
      <c r="D232">
        <v>0.69166662295659198</v>
      </c>
      <c r="E232">
        <v>80.242105263157896</v>
      </c>
      <c r="F232">
        <v>65.3125</v>
      </c>
      <c r="H232" cm="1">
        <f t="array" ref="H232">INDEX('Building Features'!$G$5:$G$22,COLUMN('Building Features'!A231),1)</f>
        <v>5373</v>
      </c>
      <c r="I232" cm="1">
        <f t="array" ref="I232">INDEX('Building Features'!$G$5:$G$22,COLUMN('Building Features'!B231),1)</f>
        <v>15.47</v>
      </c>
      <c r="J232" cm="1">
        <f t="array" ref="J232">INDEX('Building Features'!$G$5:$G$22,COLUMN('Building Features'!C231),1)</f>
        <v>0.4</v>
      </c>
      <c r="K232" cm="1">
        <f t="array" ref="K232">INDEX('Building Features'!$G$5:$G$22,COLUMN('Building Features'!D231),1)</f>
        <v>5</v>
      </c>
      <c r="L232" cm="1">
        <f t="array" ref="L232">INDEX('Building Features'!$G$5:$G$22,COLUMN('Building Features'!E231),1)</f>
        <v>83112.789999999994</v>
      </c>
      <c r="M232" cm="1">
        <f t="array" ref="M232">INDEX('Building Features'!$G$5:$G$22,COLUMN('Building Features'!F231),1)</f>
        <v>939.5</v>
      </c>
      <c r="N232" cm="1">
        <f t="array" ref="N232">INDEX('Building Features'!$G$5:$G$22,COLUMN('Building Features'!G231),1)</f>
        <v>1307.46</v>
      </c>
      <c r="O232" cm="1">
        <f t="array" ref="O232">INDEX('Building Features'!$G$5:$G$22,COLUMN('Building Features'!H231),1)</f>
        <v>35.39</v>
      </c>
      <c r="P232" cm="1">
        <f t="array" ref="P232">INDEX('Building Features'!$G$5:$G$22,COLUMN('Building Features'!I231),1)</f>
        <v>63.57</v>
      </c>
      <c r="Q232" cm="1">
        <f t="array" ref="Q232">INDEX('Building Features'!$G$5:$G$22,COLUMN('Building Features'!J231),1)</f>
        <v>1.8</v>
      </c>
      <c r="R232" cm="1">
        <f t="array" ref="R232">INDEX('Building Features'!$G$5:$G$22,COLUMN('Building Features'!K231),1)</f>
        <v>1</v>
      </c>
      <c r="S232" cm="1">
        <f t="array" ref="S232">INDEX('Building Features'!$G$5:$G$22,COLUMN('Building Features'!L231),1)</f>
        <v>2</v>
      </c>
      <c r="T232" cm="1">
        <f t="array" ref="T232">INDEX('Building Features'!$G$5:$G$22,COLUMN('Building Features'!M231),1)</f>
        <v>2</v>
      </c>
      <c r="U232" cm="1">
        <f t="array" ref="U232">INDEX('Building Features'!$G$5:$G$22,COLUMN('Building Features'!N231),1)</f>
        <v>1959</v>
      </c>
      <c r="V232" cm="1">
        <f t="array" ref="V232">INDEX('Building Features'!$G$5:$G$22,COLUMN('Building Features'!O231),1)</f>
        <v>1032.06</v>
      </c>
      <c r="W232" cm="1">
        <f t="array" ref="W232">INDEX('Building Features'!$G$5:$G$22,COLUMN('Building Features'!P231),1)</f>
        <v>284.62</v>
      </c>
      <c r="X232" cm="1">
        <f t="array" ref="X232">INDEX('Building Features'!$G$5:$G$22,COLUMN('Building Features'!Q231),1)</f>
        <v>0</v>
      </c>
      <c r="Y232" cm="1">
        <f t="array" ref="Y232">INDEX('Building Features'!$G$5:$G$22,COLUMN('Building Features'!R231),1)</f>
        <v>1032.06</v>
      </c>
      <c r="AA232">
        <v>133.024014328232</v>
      </c>
      <c r="AB232" s="45" t="s">
        <v>1468</v>
      </c>
      <c r="AC232" s="45" t="s">
        <v>1468</v>
      </c>
      <c r="AD232">
        <v>8.3040625000000095</v>
      </c>
      <c r="AE232" t="s">
        <v>1469</v>
      </c>
      <c r="AF232" t="s">
        <v>1469</v>
      </c>
      <c r="AG232">
        <f t="shared" si="12"/>
        <v>0.59338358458961471</v>
      </c>
      <c r="AH232">
        <f t="shared" si="13"/>
        <v>3.908431044109436E-2</v>
      </c>
      <c r="AJ232">
        <f t="shared" si="15"/>
        <v>0.6324678950307091</v>
      </c>
    </row>
    <row r="233" spans="1:36" x14ac:dyDescent="0.25">
      <c r="A233">
        <f t="shared" si="14"/>
        <v>232</v>
      </c>
      <c r="B233">
        <v>18.093684166356098</v>
      </c>
      <c r="C233">
        <v>1.4385416607062</v>
      </c>
      <c r="D233">
        <v>0</v>
      </c>
      <c r="E233">
        <v>80.599999999999994</v>
      </c>
      <c r="F233">
        <v>61.1875</v>
      </c>
      <c r="H233" cm="1">
        <f t="array" ref="H233">INDEX('Building Features'!$G$5:$G$22,COLUMN('Building Features'!A232),1)</f>
        <v>5373</v>
      </c>
      <c r="I233" cm="1">
        <f t="array" ref="I233">INDEX('Building Features'!$G$5:$G$22,COLUMN('Building Features'!B232),1)</f>
        <v>15.47</v>
      </c>
      <c r="J233" cm="1">
        <f t="array" ref="J233">INDEX('Building Features'!$G$5:$G$22,COLUMN('Building Features'!C232),1)</f>
        <v>0.4</v>
      </c>
      <c r="K233" cm="1">
        <f t="array" ref="K233">INDEX('Building Features'!$G$5:$G$22,COLUMN('Building Features'!D232),1)</f>
        <v>5</v>
      </c>
      <c r="L233" cm="1">
        <f t="array" ref="L233">INDEX('Building Features'!$G$5:$G$22,COLUMN('Building Features'!E232),1)</f>
        <v>83112.789999999994</v>
      </c>
      <c r="M233" cm="1">
        <f t="array" ref="M233">INDEX('Building Features'!$G$5:$G$22,COLUMN('Building Features'!F232),1)</f>
        <v>939.5</v>
      </c>
      <c r="N233" cm="1">
        <f t="array" ref="N233">INDEX('Building Features'!$G$5:$G$22,COLUMN('Building Features'!G232),1)</f>
        <v>1307.46</v>
      </c>
      <c r="O233" cm="1">
        <f t="array" ref="O233">INDEX('Building Features'!$G$5:$G$22,COLUMN('Building Features'!H232),1)</f>
        <v>35.39</v>
      </c>
      <c r="P233" cm="1">
        <f t="array" ref="P233">INDEX('Building Features'!$G$5:$G$22,COLUMN('Building Features'!I232),1)</f>
        <v>63.57</v>
      </c>
      <c r="Q233" cm="1">
        <f t="array" ref="Q233">INDEX('Building Features'!$G$5:$G$22,COLUMN('Building Features'!J232),1)</f>
        <v>1.8</v>
      </c>
      <c r="R233" cm="1">
        <f t="array" ref="R233">INDEX('Building Features'!$G$5:$G$22,COLUMN('Building Features'!K232),1)</f>
        <v>1</v>
      </c>
      <c r="S233" cm="1">
        <f t="array" ref="S233">INDEX('Building Features'!$G$5:$G$22,COLUMN('Building Features'!L232),1)</f>
        <v>2</v>
      </c>
      <c r="T233" cm="1">
        <f t="array" ref="T233">INDEX('Building Features'!$G$5:$G$22,COLUMN('Building Features'!M232),1)</f>
        <v>2</v>
      </c>
      <c r="U233" cm="1">
        <f t="array" ref="U233">INDEX('Building Features'!$G$5:$G$22,COLUMN('Building Features'!N232),1)</f>
        <v>1959</v>
      </c>
      <c r="V233" cm="1">
        <f t="array" ref="V233">INDEX('Building Features'!$G$5:$G$22,COLUMN('Building Features'!O232),1)</f>
        <v>1032.06</v>
      </c>
      <c r="W233" cm="1">
        <f t="array" ref="W233">INDEX('Building Features'!$G$5:$G$22,COLUMN('Building Features'!P232),1)</f>
        <v>284.62</v>
      </c>
      <c r="X233" cm="1">
        <f t="array" ref="X233">INDEX('Building Features'!$G$5:$G$22,COLUMN('Building Features'!Q232),1)</f>
        <v>0</v>
      </c>
      <c r="Y233" cm="1">
        <f t="array" ref="Y233">INDEX('Building Features'!$G$5:$G$22,COLUMN('Building Features'!R232),1)</f>
        <v>1032.06</v>
      </c>
      <c r="AA233">
        <v>128.99503745017199</v>
      </c>
      <c r="AB233" s="45" t="s">
        <v>1470</v>
      </c>
      <c r="AC233" s="45" t="s">
        <v>1470</v>
      </c>
      <c r="AD233">
        <v>7.9546064814814796</v>
      </c>
      <c r="AE233" t="s">
        <v>1466</v>
      </c>
      <c r="AF233" t="s">
        <v>1466</v>
      </c>
      <c r="AG233">
        <f t="shared" si="12"/>
        <v>0.57556300018611573</v>
      </c>
      <c r="AH233">
        <f t="shared" si="13"/>
        <v>3.5361995160990138E-2</v>
      </c>
      <c r="AJ233">
        <f t="shared" si="15"/>
        <v>0.61092499534710587</v>
      </c>
    </row>
    <row r="234" spans="1:36" x14ac:dyDescent="0.25">
      <c r="A234">
        <f t="shared" si="14"/>
        <v>233</v>
      </c>
      <c r="B234">
        <v>18.458947372436501</v>
      </c>
      <c r="C234">
        <v>0.96562494834264001</v>
      </c>
      <c r="D234">
        <v>0</v>
      </c>
      <c r="E234">
        <v>83.484210526315707</v>
      </c>
      <c r="F234">
        <v>60.5</v>
      </c>
      <c r="H234" cm="1">
        <f t="array" ref="H234">INDEX('Building Features'!$G$5:$G$22,COLUMN('Building Features'!A233),1)</f>
        <v>5373</v>
      </c>
      <c r="I234" cm="1">
        <f t="array" ref="I234">INDEX('Building Features'!$G$5:$G$22,COLUMN('Building Features'!B233),1)</f>
        <v>15.47</v>
      </c>
      <c r="J234" cm="1">
        <f t="array" ref="J234">INDEX('Building Features'!$G$5:$G$22,COLUMN('Building Features'!C233),1)</f>
        <v>0.4</v>
      </c>
      <c r="K234" cm="1">
        <f t="array" ref="K234">INDEX('Building Features'!$G$5:$G$22,COLUMN('Building Features'!D233),1)</f>
        <v>5</v>
      </c>
      <c r="L234" cm="1">
        <f t="array" ref="L234">INDEX('Building Features'!$G$5:$G$22,COLUMN('Building Features'!E233),1)</f>
        <v>83112.789999999994</v>
      </c>
      <c r="M234" cm="1">
        <f t="array" ref="M234">INDEX('Building Features'!$G$5:$G$22,COLUMN('Building Features'!F233),1)</f>
        <v>939.5</v>
      </c>
      <c r="N234" cm="1">
        <f t="array" ref="N234">INDEX('Building Features'!$G$5:$G$22,COLUMN('Building Features'!G233),1)</f>
        <v>1307.46</v>
      </c>
      <c r="O234" cm="1">
        <f t="array" ref="O234">INDEX('Building Features'!$G$5:$G$22,COLUMN('Building Features'!H233),1)</f>
        <v>35.39</v>
      </c>
      <c r="P234" cm="1">
        <f t="array" ref="P234">INDEX('Building Features'!$G$5:$G$22,COLUMN('Building Features'!I233),1)</f>
        <v>63.57</v>
      </c>
      <c r="Q234" cm="1">
        <f t="array" ref="Q234">INDEX('Building Features'!$G$5:$G$22,COLUMN('Building Features'!J233),1)</f>
        <v>1.8</v>
      </c>
      <c r="R234" cm="1">
        <f t="array" ref="R234">INDEX('Building Features'!$G$5:$G$22,COLUMN('Building Features'!K233),1)</f>
        <v>1</v>
      </c>
      <c r="S234" cm="1">
        <f t="array" ref="S234">INDEX('Building Features'!$G$5:$G$22,COLUMN('Building Features'!L233),1)</f>
        <v>2</v>
      </c>
      <c r="T234" cm="1">
        <f t="array" ref="T234">INDEX('Building Features'!$G$5:$G$22,COLUMN('Building Features'!M233),1)</f>
        <v>2</v>
      </c>
      <c r="U234" cm="1">
        <f t="array" ref="U234">INDEX('Building Features'!$G$5:$G$22,COLUMN('Building Features'!N233),1)</f>
        <v>1959</v>
      </c>
      <c r="V234" cm="1">
        <f t="array" ref="V234">INDEX('Building Features'!$G$5:$G$22,COLUMN('Building Features'!O233),1)</f>
        <v>1032.06</v>
      </c>
      <c r="W234" cm="1">
        <f t="array" ref="W234">INDEX('Building Features'!$G$5:$G$22,COLUMN('Building Features'!P233),1)</f>
        <v>284.62</v>
      </c>
      <c r="X234" cm="1">
        <f t="array" ref="X234">INDEX('Building Features'!$G$5:$G$22,COLUMN('Building Features'!Q233),1)</f>
        <v>0</v>
      </c>
      <c r="Y234" cm="1">
        <f t="array" ref="Y234">INDEX('Building Features'!$G$5:$G$22,COLUMN('Building Features'!R233),1)</f>
        <v>1032.06</v>
      </c>
      <c r="AA234">
        <v>116.392240497182</v>
      </c>
      <c r="AB234" s="45" t="s">
        <v>1471</v>
      </c>
      <c r="AC234" s="45" t="s">
        <v>1471</v>
      </c>
      <c r="AD234">
        <v>7.8499768518518698</v>
      </c>
      <c r="AE234" t="s">
        <v>1466</v>
      </c>
      <c r="AF234" t="s">
        <v>1466</v>
      </c>
      <c r="AG234">
        <f t="shared" si="12"/>
        <v>0.51944909733854461</v>
      </c>
      <c r="AH234">
        <f t="shared" si="13"/>
        <v>3.5361995160990138E-2</v>
      </c>
      <c r="AJ234">
        <f t="shared" si="15"/>
        <v>0.55481109249953475</v>
      </c>
    </row>
    <row r="235" spans="1:36" x14ac:dyDescent="0.25">
      <c r="A235">
        <f t="shared" si="14"/>
        <v>234</v>
      </c>
      <c r="B235">
        <v>16.321052681772301</v>
      </c>
      <c r="C235">
        <v>1.8635416428248099</v>
      </c>
      <c r="D235">
        <v>0</v>
      </c>
      <c r="E235">
        <v>91.410526315789397</v>
      </c>
      <c r="F235">
        <v>59.90625</v>
      </c>
      <c r="H235" cm="1">
        <f t="array" ref="H235">INDEX('Building Features'!$G$5:$G$22,COLUMN('Building Features'!A234),1)</f>
        <v>5373</v>
      </c>
      <c r="I235" cm="1">
        <f t="array" ref="I235">INDEX('Building Features'!$G$5:$G$22,COLUMN('Building Features'!B234),1)</f>
        <v>15.47</v>
      </c>
      <c r="J235" cm="1">
        <f t="array" ref="J235">INDEX('Building Features'!$G$5:$G$22,COLUMN('Building Features'!C234),1)</f>
        <v>0.4</v>
      </c>
      <c r="K235" cm="1">
        <f t="array" ref="K235">INDEX('Building Features'!$G$5:$G$22,COLUMN('Building Features'!D234),1)</f>
        <v>5</v>
      </c>
      <c r="L235" cm="1">
        <f t="array" ref="L235">INDEX('Building Features'!$G$5:$G$22,COLUMN('Building Features'!E234),1)</f>
        <v>83112.789999999994</v>
      </c>
      <c r="M235" cm="1">
        <f t="array" ref="M235">INDEX('Building Features'!$G$5:$G$22,COLUMN('Building Features'!F234),1)</f>
        <v>939.5</v>
      </c>
      <c r="N235" cm="1">
        <f t="array" ref="N235">INDEX('Building Features'!$G$5:$G$22,COLUMN('Building Features'!G234),1)</f>
        <v>1307.46</v>
      </c>
      <c r="O235" cm="1">
        <f t="array" ref="O235">INDEX('Building Features'!$G$5:$G$22,COLUMN('Building Features'!H234),1)</f>
        <v>35.39</v>
      </c>
      <c r="P235" cm="1">
        <f t="array" ref="P235">INDEX('Building Features'!$G$5:$G$22,COLUMN('Building Features'!I234),1)</f>
        <v>63.57</v>
      </c>
      <c r="Q235" cm="1">
        <f t="array" ref="Q235">INDEX('Building Features'!$G$5:$G$22,COLUMN('Building Features'!J234),1)</f>
        <v>1.8</v>
      </c>
      <c r="R235" cm="1">
        <f t="array" ref="R235">INDEX('Building Features'!$G$5:$G$22,COLUMN('Building Features'!K234),1)</f>
        <v>1</v>
      </c>
      <c r="S235" cm="1">
        <f t="array" ref="S235">INDEX('Building Features'!$G$5:$G$22,COLUMN('Building Features'!L234),1)</f>
        <v>2</v>
      </c>
      <c r="T235" cm="1">
        <f t="array" ref="T235">INDEX('Building Features'!$G$5:$G$22,COLUMN('Building Features'!M234),1)</f>
        <v>2</v>
      </c>
      <c r="U235" cm="1">
        <f t="array" ref="U235">INDEX('Building Features'!$G$5:$G$22,COLUMN('Building Features'!N234),1)</f>
        <v>1959</v>
      </c>
      <c r="V235" cm="1">
        <f t="array" ref="V235">INDEX('Building Features'!$G$5:$G$22,COLUMN('Building Features'!O234),1)</f>
        <v>1032.06</v>
      </c>
      <c r="W235" cm="1">
        <f t="array" ref="W235">INDEX('Building Features'!$G$5:$G$22,COLUMN('Building Features'!P234),1)</f>
        <v>284.62</v>
      </c>
      <c r="X235" cm="1">
        <f t="array" ref="X235">INDEX('Building Features'!$G$5:$G$22,COLUMN('Building Features'!Q234),1)</f>
        <v>0</v>
      </c>
      <c r="Y235" cm="1">
        <f t="array" ref="Y235">INDEX('Building Features'!$G$5:$G$22,COLUMN('Building Features'!R234),1)</f>
        <v>1032.06</v>
      </c>
      <c r="AA235">
        <v>115.13027291880699</v>
      </c>
      <c r="AB235" s="45" t="s">
        <v>1472</v>
      </c>
      <c r="AC235" s="45" t="s">
        <v>1472</v>
      </c>
      <c r="AD235">
        <v>8.1906597222222004</v>
      </c>
      <c r="AE235" t="s">
        <v>340</v>
      </c>
      <c r="AF235" t="s">
        <v>340</v>
      </c>
      <c r="AG235">
        <f t="shared" si="12"/>
        <v>0.51409826912339474</v>
      </c>
      <c r="AH235">
        <f t="shared" si="13"/>
        <v>3.7223152801042249E-2</v>
      </c>
      <c r="AJ235">
        <f t="shared" si="15"/>
        <v>0.55132142192443701</v>
      </c>
    </row>
    <row r="236" spans="1:36" x14ac:dyDescent="0.25">
      <c r="A236">
        <f t="shared" si="14"/>
        <v>235</v>
      </c>
      <c r="B236">
        <v>16.611578961422499</v>
      </c>
      <c r="C236">
        <v>2.1614583035310102</v>
      </c>
      <c r="D236">
        <v>0</v>
      </c>
      <c r="E236">
        <v>80.873684210526307</v>
      </c>
      <c r="F236">
        <v>59.59375</v>
      </c>
      <c r="H236" cm="1">
        <f t="array" ref="H236">INDEX('Building Features'!$G$5:$G$22,COLUMN('Building Features'!A235),1)</f>
        <v>5373</v>
      </c>
      <c r="I236" cm="1">
        <f t="array" ref="I236">INDEX('Building Features'!$G$5:$G$22,COLUMN('Building Features'!B235),1)</f>
        <v>15.47</v>
      </c>
      <c r="J236" cm="1">
        <f t="array" ref="J236">INDEX('Building Features'!$G$5:$G$22,COLUMN('Building Features'!C235),1)</f>
        <v>0.4</v>
      </c>
      <c r="K236" cm="1">
        <f t="array" ref="K236">INDEX('Building Features'!$G$5:$G$22,COLUMN('Building Features'!D235),1)</f>
        <v>5</v>
      </c>
      <c r="L236" cm="1">
        <f t="array" ref="L236">INDEX('Building Features'!$G$5:$G$22,COLUMN('Building Features'!E235),1)</f>
        <v>83112.789999999994</v>
      </c>
      <c r="M236" cm="1">
        <f t="array" ref="M236">INDEX('Building Features'!$G$5:$G$22,COLUMN('Building Features'!F235),1)</f>
        <v>939.5</v>
      </c>
      <c r="N236" cm="1">
        <f t="array" ref="N236">INDEX('Building Features'!$G$5:$G$22,COLUMN('Building Features'!G235),1)</f>
        <v>1307.46</v>
      </c>
      <c r="O236" cm="1">
        <f t="array" ref="O236">INDEX('Building Features'!$G$5:$G$22,COLUMN('Building Features'!H235),1)</f>
        <v>35.39</v>
      </c>
      <c r="P236" cm="1">
        <f t="array" ref="P236">INDEX('Building Features'!$G$5:$G$22,COLUMN('Building Features'!I235),1)</f>
        <v>63.57</v>
      </c>
      <c r="Q236" cm="1">
        <f t="array" ref="Q236">INDEX('Building Features'!$G$5:$G$22,COLUMN('Building Features'!J235),1)</f>
        <v>1.8</v>
      </c>
      <c r="R236" cm="1">
        <f t="array" ref="R236">INDEX('Building Features'!$G$5:$G$22,COLUMN('Building Features'!K235),1)</f>
        <v>1</v>
      </c>
      <c r="S236" cm="1">
        <f t="array" ref="S236">INDEX('Building Features'!$G$5:$G$22,COLUMN('Building Features'!L235),1)</f>
        <v>2</v>
      </c>
      <c r="T236" cm="1">
        <f t="array" ref="T236">INDEX('Building Features'!$G$5:$G$22,COLUMN('Building Features'!M235),1)</f>
        <v>2</v>
      </c>
      <c r="U236" cm="1">
        <f t="array" ref="U236">INDEX('Building Features'!$G$5:$G$22,COLUMN('Building Features'!N235),1)</f>
        <v>1959</v>
      </c>
      <c r="V236" cm="1">
        <f t="array" ref="V236">INDEX('Building Features'!$G$5:$G$22,COLUMN('Building Features'!O235),1)</f>
        <v>1032.06</v>
      </c>
      <c r="W236" cm="1">
        <f t="array" ref="W236">INDEX('Building Features'!$G$5:$G$22,COLUMN('Building Features'!P235),1)</f>
        <v>284.62</v>
      </c>
      <c r="X236" cm="1">
        <f t="array" ref="X236">INDEX('Building Features'!$G$5:$G$22,COLUMN('Building Features'!Q235),1)</f>
        <v>0</v>
      </c>
      <c r="Y236" cm="1">
        <f t="array" ref="Y236">INDEX('Building Features'!$G$5:$G$22,COLUMN('Building Features'!R235),1)</f>
        <v>1032.06</v>
      </c>
      <c r="AA236">
        <v>121.853838356336</v>
      </c>
      <c r="AB236" s="45" t="s">
        <v>1473</v>
      </c>
      <c r="AC236" s="45" t="s">
        <v>1473</v>
      </c>
      <c r="AD236">
        <v>9.4707638888888805</v>
      </c>
      <c r="AE236" t="s">
        <v>1474</v>
      </c>
      <c r="AF236" t="s">
        <v>1474</v>
      </c>
      <c r="AG236">
        <f t="shared" si="12"/>
        <v>0.54369067560022333</v>
      </c>
      <c r="AH236">
        <f t="shared" si="13"/>
        <v>4.2806625721198588E-2</v>
      </c>
      <c r="AJ236">
        <f t="shared" si="15"/>
        <v>0.58649730132142186</v>
      </c>
    </row>
    <row r="237" spans="1:36" x14ac:dyDescent="0.25">
      <c r="A237">
        <f t="shared" si="14"/>
        <v>236</v>
      </c>
      <c r="B237">
        <v>15.564210560447201</v>
      </c>
      <c r="C237">
        <v>0.45104162891705701</v>
      </c>
      <c r="D237">
        <v>0</v>
      </c>
      <c r="E237">
        <v>73.147368421052605</v>
      </c>
      <c r="F237">
        <v>62.40625</v>
      </c>
      <c r="H237" cm="1">
        <f t="array" ref="H237">INDEX('Building Features'!$G$5:$G$22,COLUMN('Building Features'!A236),1)</f>
        <v>5373</v>
      </c>
      <c r="I237" cm="1">
        <f t="array" ref="I237">INDEX('Building Features'!$G$5:$G$22,COLUMN('Building Features'!B236),1)</f>
        <v>15.47</v>
      </c>
      <c r="J237" cm="1">
        <f t="array" ref="J237">INDEX('Building Features'!$G$5:$G$22,COLUMN('Building Features'!C236),1)</f>
        <v>0.4</v>
      </c>
      <c r="K237" cm="1">
        <f t="array" ref="K237">INDEX('Building Features'!$G$5:$G$22,COLUMN('Building Features'!D236),1)</f>
        <v>5</v>
      </c>
      <c r="L237" cm="1">
        <f t="array" ref="L237">INDEX('Building Features'!$G$5:$G$22,COLUMN('Building Features'!E236),1)</f>
        <v>83112.789999999994</v>
      </c>
      <c r="M237" cm="1">
        <f t="array" ref="M237">INDEX('Building Features'!$G$5:$G$22,COLUMN('Building Features'!F236),1)</f>
        <v>939.5</v>
      </c>
      <c r="N237" cm="1">
        <f t="array" ref="N237">INDEX('Building Features'!$G$5:$G$22,COLUMN('Building Features'!G236),1)</f>
        <v>1307.46</v>
      </c>
      <c r="O237" cm="1">
        <f t="array" ref="O237">INDEX('Building Features'!$G$5:$G$22,COLUMN('Building Features'!H236),1)</f>
        <v>35.39</v>
      </c>
      <c r="P237" cm="1">
        <f t="array" ref="P237">INDEX('Building Features'!$G$5:$G$22,COLUMN('Building Features'!I236),1)</f>
        <v>63.57</v>
      </c>
      <c r="Q237" cm="1">
        <f t="array" ref="Q237">INDEX('Building Features'!$G$5:$G$22,COLUMN('Building Features'!J236),1)</f>
        <v>1.8</v>
      </c>
      <c r="R237" cm="1">
        <f t="array" ref="R237">INDEX('Building Features'!$G$5:$G$22,COLUMN('Building Features'!K236),1)</f>
        <v>1</v>
      </c>
      <c r="S237" cm="1">
        <f t="array" ref="S237">INDEX('Building Features'!$G$5:$G$22,COLUMN('Building Features'!L236),1)</f>
        <v>2</v>
      </c>
      <c r="T237" cm="1">
        <f t="array" ref="T237">INDEX('Building Features'!$G$5:$G$22,COLUMN('Building Features'!M236),1)</f>
        <v>2</v>
      </c>
      <c r="U237" cm="1">
        <f t="array" ref="U237">INDEX('Building Features'!$G$5:$G$22,COLUMN('Building Features'!N236),1)</f>
        <v>1959</v>
      </c>
      <c r="V237" cm="1">
        <f t="array" ref="V237">INDEX('Building Features'!$G$5:$G$22,COLUMN('Building Features'!O236),1)</f>
        <v>1032.06</v>
      </c>
      <c r="W237" cm="1">
        <f t="array" ref="W237">INDEX('Building Features'!$G$5:$G$22,COLUMN('Building Features'!P236),1)</f>
        <v>284.62</v>
      </c>
      <c r="X237" cm="1">
        <f t="array" ref="X237">INDEX('Building Features'!$G$5:$G$22,COLUMN('Building Features'!Q236),1)</f>
        <v>0</v>
      </c>
      <c r="Y237" cm="1">
        <f t="array" ref="Y237">INDEX('Building Features'!$G$5:$G$22,COLUMN('Building Features'!R236),1)</f>
        <v>1032.06</v>
      </c>
      <c r="AA237">
        <v>132.19185462059701</v>
      </c>
      <c r="AB237" s="45" t="s">
        <v>1475</v>
      </c>
      <c r="AC237" s="45" t="s">
        <v>1475</v>
      </c>
      <c r="AD237">
        <v>31.490555555555499</v>
      </c>
      <c r="AE237" t="s">
        <v>1476</v>
      </c>
      <c r="AF237" t="s">
        <v>1476</v>
      </c>
      <c r="AG237">
        <f t="shared" si="12"/>
        <v>0.58961474036850925</v>
      </c>
      <c r="AH237">
        <f t="shared" si="13"/>
        <v>0.13772566536385633</v>
      </c>
      <c r="AJ237">
        <f t="shared" si="15"/>
        <v>0.72734040573236558</v>
      </c>
    </row>
    <row r="238" spans="1:36" x14ac:dyDescent="0.25">
      <c r="A238">
        <f t="shared" si="14"/>
        <v>237</v>
      </c>
      <c r="B238">
        <v>16.688421088770799</v>
      </c>
      <c r="C238">
        <v>0</v>
      </c>
      <c r="D238">
        <v>1.18854170044263</v>
      </c>
      <c r="E238">
        <v>76.968421052631498</v>
      </c>
      <c r="F238">
        <v>63.5</v>
      </c>
      <c r="H238" cm="1">
        <f t="array" ref="H238">INDEX('Building Features'!$G$5:$G$22,COLUMN('Building Features'!A237),1)</f>
        <v>5373</v>
      </c>
      <c r="I238" cm="1">
        <f t="array" ref="I238">INDEX('Building Features'!$G$5:$G$22,COLUMN('Building Features'!B237),1)</f>
        <v>15.47</v>
      </c>
      <c r="J238" cm="1">
        <f t="array" ref="J238">INDEX('Building Features'!$G$5:$G$22,COLUMN('Building Features'!C237),1)</f>
        <v>0.4</v>
      </c>
      <c r="K238" cm="1">
        <f t="array" ref="K238">INDEX('Building Features'!$G$5:$G$22,COLUMN('Building Features'!D237),1)</f>
        <v>5</v>
      </c>
      <c r="L238" cm="1">
        <f t="array" ref="L238">INDEX('Building Features'!$G$5:$G$22,COLUMN('Building Features'!E237),1)</f>
        <v>83112.789999999994</v>
      </c>
      <c r="M238" cm="1">
        <f t="array" ref="M238">INDEX('Building Features'!$G$5:$G$22,COLUMN('Building Features'!F237),1)</f>
        <v>939.5</v>
      </c>
      <c r="N238" cm="1">
        <f t="array" ref="N238">INDEX('Building Features'!$G$5:$G$22,COLUMN('Building Features'!G237),1)</f>
        <v>1307.46</v>
      </c>
      <c r="O238" cm="1">
        <f t="array" ref="O238">INDEX('Building Features'!$G$5:$G$22,COLUMN('Building Features'!H237),1)</f>
        <v>35.39</v>
      </c>
      <c r="P238" cm="1">
        <f t="array" ref="P238">INDEX('Building Features'!$G$5:$G$22,COLUMN('Building Features'!I237),1)</f>
        <v>63.57</v>
      </c>
      <c r="Q238" cm="1">
        <f t="array" ref="Q238">INDEX('Building Features'!$G$5:$G$22,COLUMN('Building Features'!J237),1)</f>
        <v>1.8</v>
      </c>
      <c r="R238" cm="1">
        <f t="array" ref="R238">INDEX('Building Features'!$G$5:$G$22,COLUMN('Building Features'!K237),1)</f>
        <v>1</v>
      </c>
      <c r="S238" cm="1">
        <f t="array" ref="S238">INDEX('Building Features'!$G$5:$G$22,COLUMN('Building Features'!L237),1)</f>
        <v>2</v>
      </c>
      <c r="T238" cm="1">
        <f t="array" ref="T238">INDEX('Building Features'!$G$5:$G$22,COLUMN('Building Features'!M237),1)</f>
        <v>2</v>
      </c>
      <c r="U238" cm="1">
        <f t="array" ref="U238">INDEX('Building Features'!$G$5:$G$22,COLUMN('Building Features'!N237),1)</f>
        <v>1959</v>
      </c>
      <c r="V238" cm="1">
        <f t="array" ref="V238">INDEX('Building Features'!$G$5:$G$22,COLUMN('Building Features'!O237),1)</f>
        <v>1032.06</v>
      </c>
      <c r="W238" cm="1">
        <f t="array" ref="W238">INDEX('Building Features'!$G$5:$G$22,COLUMN('Building Features'!P237),1)</f>
        <v>284.62</v>
      </c>
      <c r="X238" cm="1">
        <f t="array" ref="X238">INDEX('Building Features'!$G$5:$G$22,COLUMN('Building Features'!Q237),1)</f>
        <v>0</v>
      </c>
      <c r="Y238" cm="1">
        <f t="array" ref="Y238">INDEX('Building Features'!$G$5:$G$22,COLUMN('Building Features'!R237),1)</f>
        <v>1032.06</v>
      </c>
      <c r="AA238">
        <v>129.85978145007701</v>
      </c>
      <c r="AB238" s="45" t="s">
        <v>1372</v>
      </c>
      <c r="AC238" s="45" t="s">
        <v>1372</v>
      </c>
      <c r="AD238">
        <v>9.0032754629629501</v>
      </c>
      <c r="AE238" t="s">
        <v>356</v>
      </c>
      <c r="AF238" t="s">
        <v>356</v>
      </c>
      <c r="AG238">
        <f t="shared" si="12"/>
        <v>0.57905267076121347</v>
      </c>
      <c r="AH238">
        <f t="shared" si="13"/>
        <v>4.094546808114647E-2</v>
      </c>
      <c r="AJ238">
        <f t="shared" si="15"/>
        <v>0.61999813884235999</v>
      </c>
    </row>
    <row r="239" spans="1:36" x14ac:dyDescent="0.25">
      <c r="A239">
        <f t="shared" si="14"/>
        <v>238</v>
      </c>
      <c r="B239">
        <v>18.372631645202599</v>
      </c>
      <c r="C239">
        <v>2.58541666467984</v>
      </c>
      <c r="D239">
        <v>0</v>
      </c>
      <c r="E239">
        <v>63.9157894736842</v>
      </c>
      <c r="F239">
        <v>62.3125</v>
      </c>
      <c r="H239" cm="1">
        <f t="array" ref="H239">INDEX('Building Features'!$G$5:$G$22,COLUMN('Building Features'!A238),1)</f>
        <v>5373</v>
      </c>
      <c r="I239" cm="1">
        <f t="array" ref="I239">INDEX('Building Features'!$G$5:$G$22,COLUMN('Building Features'!B238),1)</f>
        <v>15.47</v>
      </c>
      <c r="J239" cm="1">
        <f t="array" ref="J239">INDEX('Building Features'!$G$5:$G$22,COLUMN('Building Features'!C238),1)</f>
        <v>0.4</v>
      </c>
      <c r="K239" cm="1">
        <f t="array" ref="K239">INDEX('Building Features'!$G$5:$G$22,COLUMN('Building Features'!D238),1)</f>
        <v>5</v>
      </c>
      <c r="L239" cm="1">
        <f t="array" ref="L239">INDEX('Building Features'!$G$5:$G$22,COLUMN('Building Features'!E238),1)</f>
        <v>83112.789999999994</v>
      </c>
      <c r="M239" cm="1">
        <f t="array" ref="M239">INDEX('Building Features'!$G$5:$G$22,COLUMN('Building Features'!F238),1)</f>
        <v>939.5</v>
      </c>
      <c r="N239" cm="1">
        <f t="array" ref="N239">INDEX('Building Features'!$G$5:$G$22,COLUMN('Building Features'!G238),1)</f>
        <v>1307.46</v>
      </c>
      <c r="O239" cm="1">
        <f t="array" ref="O239">INDEX('Building Features'!$G$5:$G$22,COLUMN('Building Features'!H238),1)</f>
        <v>35.39</v>
      </c>
      <c r="P239" cm="1">
        <f t="array" ref="P239">INDEX('Building Features'!$G$5:$G$22,COLUMN('Building Features'!I238),1)</f>
        <v>63.57</v>
      </c>
      <c r="Q239" cm="1">
        <f t="array" ref="Q239">INDEX('Building Features'!$G$5:$G$22,COLUMN('Building Features'!J238),1)</f>
        <v>1.8</v>
      </c>
      <c r="R239" cm="1">
        <f t="array" ref="R239">INDEX('Building Features'!$G$5:$G$22,COLUMN('Building Features'!K238),1)</f>
        <v>1</v>
      </c>
      <c r="S239" cm="1">
        <f t="array" ref="S239">INDEX('Building Features'!$G$5:$G$22,COLUMN('Building Features'!L238),1)</f>
        <v>2</v>
      </c>
      <c r="T239" cm="1">
        <f t="array" ref="T239">INDEX('Building Features'!$G$5:$G$22,COLUMN('Building Features'!M238),1)</f>
        <v>2</v>
      </c>
      <c r="U239" cm="1">
        <f t="array" ref="U239">INDEX('Building Features'!$G$5:$G$22,COLUMN('Building Features'!N238),1)</f>
        <v>1959</v>
      </c>
      <c r="V239" cm="1">
        <f t="array" ref="V239">INDEX('Building Features'!$G$5:$G$22,COLUMN('Building Features'!O238),1)</f>
        <v>1032.06</v>
      </c>
      <c r="W239" cm="1">
        <f t="array" ref="W239">INDEX('Building Features'!$G$5:$G$22,COLUMN('Building Features'!P238),1)</f>
        <v>284.62</v>
      </c>
      <c r="X239" cm="1">
        <f t="array" ref="X239">INDEX('Building Features'!$G$5:$G$22,COLUMN('Building Features'!Q238),1)</f>
        <v>0</v>
      </c>
      <c r="Y239" cm="1">
        <f t="array" ref="Y239">INDEX('Building Features'!$G$5:$G$22,COLUMN('Building Features'!R238),1)</f>
        <v>1032.06</v>
      </c>
      <c r="AA239">
        <v>130.33532965456899</v>
      </c>
      <c r="AB239" s="45" t="s">
        <v>1477</v>
      </c>
      <c r="AC239" s="45" t="s">
        <v>1477</v>
      </c>
      <c r="AD239">
        <v>8.3007060185185093</v>
      </c>
      <c r="AE239" t="s">
        <v>1478</v>
      </c>
      <c r="AF239" t="s">
        <v>1478</v>
      </c>
      <c r="AG239">
        <f t="shared" si="12"/>
        <v>0.58123953098827474</v>
      </c>
      <c r="AH239">
        <f t="shared" si="13"/>
        <v>3.7037037037037035E-2</v>
      </c>
      <c r="AJ239">
        <f t="shared" si="15"/>
        <v>0.61827656802531172</v>
      </c>
    </row>
    <row r="240" spans="1:36" x14ac:dyDescent="0.25">
      <c r="A240">
        <f t="shared" si="14"/>
        <v>239</v>
      </c>
      <c r="B240">
        <v>18.4631578545821</v>
      </c>
      <c r="C240">
        <v>1.8447916309038801</v>
      </c>
      <c r="D240">
        <v>0</v>
      </c>
      <c r="E240">
        <v>67.5263157894736</v>
      </c>
      <c r="F240">
        <v>61</v>
      </c>
      <c r="H240" cm="1">
        <f t="array" ref="H240">INDEX('Building Features'!$G$5:$G$22,COLUMN('Building Features'!A239),1)</f>
        <v>5373</v>
      </c>
      <c r="I240" cm="1">
        <f t="array" ref="I240">INDEX('Building Features'!$G$5:$G$22,COLUMN('Building Features'!B239),1)</f>
        <v>15.47</v>
      </c>
      <c r="J240" cm="1">
        <f t="array" ref="J240">INDEX('Building Features'!$G$5:$G$22,COLUMN('Building Features'!C239),1)</f>
        <v>0.4</v>
      </c>
      <c r="K240" cm="1">
        <f t="array" ref="K240">INDEX('Building Features'!$G$5:$G$22,COLUMN('Building Features'!D239),1)</f>
        <v>5</v>
      </c>
      <c r="L240" cm="1">
        <f t="array" ref="L240">INDEX('Building Features'!$G$5:$G$22,COLUMN('Building Features'!E239),1)</f>
        <v>83112.789999999994</v>
      </c>
      <c r="M240" cm="1">
        <f t="array" ref="M240">INDEX('Building Features'!$G$5:$G$22,COLUMN('Building Features'!F239),1)</f>
        <v>939.5</v>
      </c>
      <c r="N240" cm="1">
        <f t="array" ref="N240">INDEX('Building Features'!$G$5:$G$22,COLUMN('Building Features'!G239),1)</f>
        <v>1307.46</v>
      </c>
      <c r="O240" cm="1">
        <f t="array" ref="O240">INDEX('Building Features'!$G$5:$G$22,COLUMN('Building Features'!H239),1)</f>
        <v>35.39</v>
      </c>
      <c r="P240" cm="1">
        <f t="array" ref="P240">INDEX('Building Features'!$G$5:$G$22,COLUMN('Building Features'!I239),1)</f>
        <v>63.57</v>
      </c>
      <c r="Q240" cm="1">
        <f t="array" ref="Q240">INDEX('Building Features'!$G$5:$G$22,COLUMN('Building Features'!J239),1)</f>
        <v>1.8</v>
      </c>
      <c r="R240" cm="1">
        <f t="array" ref="R240">INDEX('Building Features'!$G$5:$G$22,COLUMN('Building Features'!K239),1)</f>
        <v>1</v>
      </c>
      <c r="S240" cm="1">
        <f t="array" ref="S240">INDEX('Building Features'!$G$5:$G$22,COLUMN('Building Features'!L239),1)</f>
        <v>2</v>
      </c>
      <c r="T240" cm="1">
        <f t="array" ref="T240">INDEX('Building Features'!$G$5:$G$22,COLUMN('Building Features'!M239),1)</f>
        <v>2</v>
      </c>
      <c r="U240" cm="1">
        <f t="array" ref="U240">INDEX('Building Features'!$G$5:$G$22,COLUMN('Building Features'!N239),1)</f>
        <v>1959</v>
      </c>
      <c r="V240" cm="1">
        <f t="array" ref="V240">INDEX('Building Features'!$G$5:$G$22,COLUMN('Building Features'!O239),1)</f>
        <v>1032.06</v>
      </c>
      <c r="W240" cm="1">
        <f t="array" ref="W240">INDEX('Building Features'!$G$5:$G$22,COLUMN('Building Features'!P239),1)</f>
        <v>284.62</v>
      </c>
      <c r="X240" cm="1">
        <f t="array" ref="X240">INDEX('Building Features'!$G$5:$G$22,COLUMN('Building Features'!Q239),1)</f>
        <v>0</v>
      </c>
      <c r="Y240" cm="1">
        <f t="array" ref="Y240">INDEX('Building Features'!$G$5:$G$22,COLUMN('Building Features'!R239),1)</f>
        <v>1032.06</v>
      </c>
      <c r="AA240">
        <v>126.633223868299</v>
      </c>
      <c r="AB240" s="45" t="s">
        <v>1479</v>
      </c>
      <c r="AC240" s="45" t="s">
        <v>1479</v>
      </c>
      <c r="AD240">
        <v>8.4694328703703707</v>
      </c>
      <c r="AE240" t="s">
        <v>1480</v>
      </c>
      <c r="AF240" t="s">
        <v>1480</v>
      </c>
      <c r="AG240">
        <f t="shared" si="12"/>
        <v>0.56486134375581609</v>
      </c>
      <c r="AH240">
        <f t="shared" si="13"/>
        <v>3.7409268565047463E-2</v>
      </c>
      <c r="AJ240">
        <f t="shared" si="15"/>
        <v>0.60227061232086354</v>
      </c>
    </row>
    <row r="241" spans="1:36" x14ac:dyDescent="0.25">
      <c r="A241">
        <f t="shared" si="14"/>
        <v>240</v>
      </c>
      <c r="B241">
        <v>14.8915789855153</v>
      </c>
      <c r="C241">
        <v>0.94895836710929804</v>
      </c>
      <c r="D241">
        <v>0</v>
      </c>
      <c r="E241">
        <v>94.621052631578905</v>
      </c>
      <c r="F241">
        <v>60.1875</v>
      </c>
      <c r="H241" cm="1">
        <f t="array" ref="H241">INDEX('Building Features'!$G$5:$G$22,COLUMN('Building Features'!A240),1)</f>
        <v>5373</v>
      </c>
      <c r="I241" cm="1">
        <f t="array" ref="I241">INDEX('Building Features'!$G$5:$G$22,COLUMN('Building Features'!B240),1)</f>
        <v>15.47</v>
      </c>
      <c r="J241" cm="1">
        <f t="array" ref="J241">INDEX('Building Features'!$G$5:$G$22,COLUMN('Building Features'!C240),1)</f>
        <v>0.4</v>
      </c>
      <c r="K241" cm="1">
        <f t="array" ref="K241">INDEX('Building Features'!$G$5:$G$22,COLUMN('Building Features'!D240),1)</f>
        <v>5</v>
      </c>
      <c r="L241" cm="1">
        <f t="array" ref="L241">INDEX('Building Features'!$G$5:$G$22,COLUMN('Building Features'!E240),1)</f>
        <v>83112.789999999994</v>
      </c>
      <c r="M241" cm="1">
        <f t="array" ref="M241">INDEX('Building Features'!$G$5:$G$22,COLUMN('Building Features'!F240),1)</f>
        <v>939.5</v>
      </c>
      <c r="N241" cm="1">
        <f t="array" ref="N241">INDEX('Building Features'!$G$5:$G$22,COLUMN('Building Features'!G240),1)</f>
        <v>1307.46</v>
      </c>
      <c r="O241" cm="1">
        <f t="array" ref="O241">INDEX('Building Features'!$G$5:$G$22,COLUMN('Building Features'!H240),1)</f>
        <v>35.39</v>
      </c>
      <c r="P241" cm="1">
        <f t="array" ref="P241">INDEX('Building Features'!$G$5:$G$22,COLUMN('Building Features'!I240),1)</f>
        <v>63.57</v>
      </c>
      <c r="Q241" cm="1">
        <f t="array" ref="Q241">INDEX('Building Features'!$G$5:$G$22,COLUMN('Building Features'!J240),1)</f>
        <v>1.8</v>
      </c>
      <c r="R241" cm="1">
        <f t="array" ref="R241">INDEX('Building Features'!$G$5:$G$22,COLUMN('Building Features'!K240),1)</f>
        <v>1</v>
      </c>
      <c r="S241" cm="1">
        <f t="array" ref="S241">INDEX('Building Features'!$G$5:$G$22,COLUMN('Building Features'!L240),1)</f>
        <v>2</v>
      </c>
      <c r="T241" cm="1">
        <f t="array" ref="T241">INDEX('Building Features'!$G$5:$G$22,COLUMN('Building Features'!M240),1)</f>
        <v>2</v>
      </c>
      <c r="U241" cm="1">
        <f t="array" ref="U241">INDEX('Building Features'!$G$5:$G$22,COLUMN('Building Features'!N240),1)</f>
        <v>1959</v>
      </c>
      <c r="V241" cm="1">
        <f t="array" ref="V241">INDEX('Building Features'!$G$5:$G$22,COLUMN('Building Features'!O240),1)</f>
        <v>1032.06</v>
      </c>
      <c r="W241" cm="1">
        <f t="array" ref="W241">INDEX('Building Features'!$G$5:$G$22,COLUMN('Building Features'!P240),1)</f>
        <v>284.62</v>
      </c>
      <c r="X241" cm="1">
        <f t="array" ref="X241">INDEX('Building Features'!$G$5:$G$22,COLUMN('Building Features'!Q240),1)</f>
        <v>0</v>
      </c>
      <c r="Y241" cm="1">
        <f t="array" ref="Y241">INDEX('Building Features'!$G$5:$G$22,COLUMN('Building Features'!R240),1)</f>
        <v>1032.06</v>
      </c>
      <c r="AA241">
        <v>117.463785365775</v>
      </c>
      <c r="AB241" s="45" t="s">
        <v>1481</v>
      </c>
      <c r="AC241" s="45" t="s">
        <v>1481</v>
      </c>
      <c r="AD241">
        <v>47.635601851851703</v>
      </c>
      <c r="AE241" t="s">
        <v>1482</v>
      </c>
      <c r="AF241" t="s">
        <v>1482</v>
      </c>
      <c r="AG241">
        <f t="shared" si="12"/>
        <v>0.52456728084868787</v>
      </c>
      <c r="AH241">
        <f t="shared" si="13"/>
        <v>0.21217197096594081</v>
      </c>
      <c r="AJ241">
        <f t="shared" si="15"/>
        <v>0.73673925181462874</v>
      </c>
    </row>
    <row r="242" spans="1:36" x14ac:dyDescent="0.25">
      <c r="A242">
        <f t="shared" si="14"/>
        <v>241</v>
      </c>
      <c r="B242">
        <v>16.324210548400799</v>
      </c>
      <c r="C242">
        <v>0.23125001788139299</v>
      </c>
      <c r="D242">
        <v>0</v>
      </c>
      <c r="E242">
        <v>81.442105263157899</v>
      </c>
      <c r="F242">
        <v>59.59375</v>
      </c>
      <c r="H242" cm="1">
        <f t="array" ref="H242">INDEX('Building Features'!$G$5:$G$22,COLUMN('Building Features'!A241),1)</f>
        <v>5373</v>
      </c>
      <c r="I242" cm="1">
        <f t="array" ref="I242">INDEX('Building Features'!$G$5:$G$22,COLUMN('Building Features'!B241),1)</f>
        <v>15.47</v>
      </c>
      <c r="J242" cm="1">
        <f t="array" ref="J242">INDEX('Building Features'!$G$5:$G$22,COLUMN('Building Features'!C241),1)</f>
        <v>0.4</v>
      </c>
      <c r="K242" cm="1">
        <f t="array" ref="K242">INDEX('Building Features'!$G$5:$G$22,COLUMN('Building Features'!D241),1)</f>
        <v>5</v>
      </c>
      <c r="L242" cm="1">
        <f t="array" ref="L242">INDEX('Building Features'!$G$5:$G$22,COLUMN('Building Features'!E241),1)</f>
        <v>83112.789999999994</v>
      </c>
      <c r="M242" cm="1">
        <f t="array" ref="M242">INDEX('Building Features'!$G$5:$G$22,COLUMN('Building Features'!F241),1)</f>
        <v>939.5</v>
      </c>
      <c r="N242" cm="1">
        <f t="array" ref="N242">INDEX('Building Features'!$G$5:$G$22,COLUMN('Building Features'!G241),1)</f>
        <v>1307.46</v>
      </c>
      <c r="O242" cm="1">
        <f t="array" ref="O242">INDEX('Building Features'!$G$5:$G$22,COLUMN('Building Features'!H241),1)</f>
        <v>35.39</v>
      </c>
      <c r="P242" cm="1">
        <f t="array" ref="P242">INDEX('Building Features'!$G$5:$G$22,COLUMN('Building Features'!I241),1)</f>
        <v>63.57</v>
      </c>
      <c r="Q242" cm="1">
        <f t="array" ref="Q242">INDEX('Building Features'!$G$5:$G$22,COLUMN('Building Features'!J241),1)</f>
        <v>1.8</v>
      </c>
      <c r="R242" cm="1">
        <f t="array" ref="R242">INDEX('Building Features'!$G$5:$G$22,COLUMN('Building Features'!K241),1)</f>
        <v>1</v>
      </c>
      <c r="S242" cm="1">
        <f t="array" ref="S242">INDEX('Building Features'!$G$5:$G$22,COLUMN('Building Features'!L241),1)</f>
        <v>2</v>
      </c>
      <c r="T242" cm="1">
        <f t="array" ref="T242">INDEX('Building Features'!$G$5:$G$22,COLUMN('Building Features'!M241),1)</f>
        <v>2</v>
      </c>
      <c r="U242" cm="1">
        <f t="array" ref="U242">INDEX('Building Features'!$G$5:$G$22,COLUMN('Building Features'!N241),1)</f>
        <v>1959</v>
      </c>
      <c r="V242" cm="1">
        <f t="array" ref="V242">INDEX('Building Features'!$G$5:$G$22,COLUMN('Building Features'!O241),1)</f>
        <v>1032.06</v>
      </c>
      <c r="W242" cm="1">
        <f t="array" ref="W242">INDEX('Building Features'!$G$5:$G$22,COLUMN('Building Features'!P241),1)</f>
        <v>284.62</v>
      </c>
      <c r="X242" cm="1">
        <f t="array" ref="X242">INDEX('Building Features'!$G$5:$G$22,COLUMN('Building Features'!Q241),1)</f>
        <v>0</v>
      </c>
      <c r="Y242" cm="1">
        <f t="array" ref="Y242">INDEX('Building Features'!$G$5:$G$22,COLUMN('Building Features'!R241),1)</f>
        <v>1032.06</v>
      </c>
      <c r="AA242">
        <v>118.427134534076</v>
      </c>
      <c r="AB242" s="45" t="s">
        <v>1483</v>
      </c>
      <c r="AC242" s="45" t="s">
        <v>1483</v>
      </c>
      <c r="AD242">
        <v>8.1112500000000107</v>
      </c>
      <c r="AE242" t="s">
        <v>1478</v>
      </c>
      <c r="AF242" t="s">
        <v>1478</v>
      </c>
      <c r="AG242">
        <f t="shared" si="12"/>
        <v>0.52875488553880512</v>
      </c>
      <c r="AH242">
        <f t="shared" si="13"/>
        <v>3.7037037037037035E-2</v>
      </c>
      <c r="AJ242">
        <f t="shared" si="15"/>
        <v>0.5657919225758421</v>
      </c>
    </row>
    <row r="243" spans="1:36" x14ac:dyDescent="0.25">
      <c r="A243">
        <f t="shared" si="14"/>
        <v>242</v>
      </c>
      <c r="B243">
        <v>17.6684209823608</v>
      </c>
      <c r="C243">
        <v>3.06354168057441</v>
      </c>
      <c r="D243">
        <v>0</v>
      </c>
      <c r="E243">
        <v>79.715789473684197</v>
      </c>
      <c r="F243">
        <v>64.90625</v>
      </c>
      <c r="H243" cm="1">
        <f t="array" ref="H243">INDEX('Building Features'!$G$5:$G$22,COLUMN('Building Features'!A242),1)</f>
        <v>5373</v>
      </c>
      <c r="I243" cm="1">
        <f t="array" ref="I243">INDEX('Building Features'!$G$5:$G$22,COLUMN('Building Features'!B242),1)</f>
        <v>15.47</v>
      </c>
      <c r="J243" cm="1">
        <f t="array" ref="J243">INDEX('Building Features'!$G$5:$G$22,COLUMN('Building Features'!C242),1)</f>
        <v>0.4</v>
      </c>
      <c r="K243" cm="1">
        <f t="array" ref="K243">INDEX('Building Features'!$G$5:$G$22,COLUMN('Building Features'!D242),1)</f>
        <v>5</v>
      </c>
      <c r="L243" cm="1">
        <f t="array" ref="L243">INDEX('Building Features'!$G$5:$G$22,COLUMN('Building Features'!E242),1)</f>
        <v>83112.789999999994</v>
      </c>
      <c r="M243" cm="1">
        <f t="array" ref="M243">INDEX('Building Features'!$G$5:$G$22,COLUMN('Building Features'!F242),1)</f>
        <v>939.5</v>
      </c>
      <c r="N243" cm="1">
        <f t="array" ref="N243">INDEX('Building Features'!$G$5:$G$22,COLUMN('Building Features'!G242),1)</f>
        <v>1307.46</v>
      </c>
      <c r="O243" cm="1">
        <f t="array" ref="O243">INDEX('Building Features'!$G$5:$G$22,COLUMN('Building Features'!H242),1)</f>
        <v>35.39</v>
      </c>
      <c r="P243" cm="1">
        <f t="array" ref="P243">INDEX('Building Features'!$G$5:$G$22,COLUMN('Building Features'!I242),1)</f>
        <v>63.57</v>
      </c>
      <c r="Q243" cm="1">
        <f t="array" ref="Q243">INDEX('Building Features'!$G$5:$G$22,COLUMN('Building Features'!J242),1)</f>
        <v>1.8</v>
      </c>
      <c r="R243" cm="1">
        <f t="array" ref="R243">INDEX('Building Features'!$G$5:$G$22,COLUMN('Building Features'!K242),1)</f>
        <v>1</v>
      </c>
      <c r="S243" cm="1">
        <f t="array" ref="S243">INDEX('Building Features'!$G$5:$G$22,COLUMN('Building Features'!L242),1)</f>
        <v>2</v>
      </c>
      <c r="T243" cm="1">
        <f t="array" ref="T243">INDEX('Building Features'!$G$5:$G$22,COLUMN('Building Features'!M242),1)</f>
        <v>2</v>
      </c>
      <c r="U243" cm="1">
        <f t="array" ref="U243">INDEX('Building Features'!$G$5:$G$22,COLUMN('Building Features'!N242),1)</f>
        <v>1959</v>
      </c>
      <c r="V243" cm="1">
        <f t="array" ref="V243">INDEX('Building Features'!$G$5:$G$22,COLUMN('Building Features'!O242),1)</f>
        <v>1032.06</v>
      </c>
      <c r="W243" cm="1">
        <f t="array" ref="W243">INDEX('Building Features'!$G$5:$G$22,COLUMN('Building Features'!P242),1)</f>
        <v>284.62</v>
      </c>
      <c r="X243" cm="1">
        <f t="array" ref="X243">INDEX('Building Features'!$G$5:$G$22,COLUMN('Building Features'!Q242),1)</f>
        <v>0</v>
      </c>
      <c r="Y243" cm="1">
        <f t="array" ref="Y243">INDEX('Building Features'!$G$5:$G$22,COLUMN('Building Features'!R242),1)</f>
        <v>1032.06</v>
      </c>
      <c r="AA243">
        <v>138.92148524796499</v>
      </c>
      <c r="AB243" s="45" t="s">
        <v>1484</v>
      </c>
      <c r="AC243" s="45" t="s">
        <v>1484</v>
      </c>
      <c r="AD243">
        <v>30.8753125</v>
      </c>
      <c r="AE243" t="s">
        <v>1485</v>
      </c>
      <c r="AF243" t="s">
        <v>1485</v>
      </c>
      <c r="AG243">
        <f t="shared" si="12"/>
        <v>0.61985855201935602</v>
      </c>
      <c r="AH243">
        <f t="shared" si="13"/>
        <v>0.13605062348780941</v>
      </c>
      <c r="AJ243">
        <f t="shared" si="15"/>
        <v>0.75590917550716541</v>
      </c>
    </row>
    <row r="244" spans="1:36" x14ac:dyDescent="0.25">
      <c r="A244">
        <f t="shared" si="14"/>
        <v>243</v>
      </c>
      <c r="B244">
        <v>17.1031578666285</v>
      </c>
      <c r="C244">
        <v>3.8604166706403098</v>
      </c>
      <c r="D244">
        <v>0</v>
      </c>
      <c r="E244">
        <v>82.263157894736807</v>
      </c>
      <c r="F244">
        <v>65.09375</v>
      </c>
      <c r="H244" cm="1">
        <f t="array" ref="H244">INDEX('Building Features'!$G$5:$G$22,COLUMN('Building Features'!A243),1)</f>
        <v>5373</v>
      </c>
      <c r="I244" cm="1">
        <f t="array" ref="I244">INDEX('Building Features'!$G$5:$G$22,COLUMN('Building Features'!B243),1)</f>
        <v>15.47</v>
      </c>
      <c r="J244" cm="1">
        <f t="array" ref="J244">INDEX('Building Features'!$G$5:$G$22,COLUMN('Building Features'!C243),1)</f>
        <v>0.4</v>
      </c>
      <c r="K244" cm="1">
        <f t="array" ref="K244">INDEX('Building Features'!$G$5:$G$22,COLUMN('Building Features'!D243),1)</f>
        <v>5</v>
      </c>
      <c r="L244" cm="1">
        <f t="array" ref="L244">INDEX('Building Features'!$G$5:$G$22,COLUMN('Building Features'!E243),1)</f>
        <v>83112.789999999994</v>
      </c>
      <c r="M244" cm="1">
        <f t="array" ref="M244">INDEX('Building Features'!$G$5:$G$22,COLUMN('Building Features'!F243),1)</f>
        <v>939.5</v>
      </c>
      <c r="N244" cm="1">
        <f t="array" ref="N244">INDEX('Building Features'!$G$5:$G$22,COLUMN('Building Features'!G243),1)</f>
        <v>1307.46</v>
      </c>
      <c r="O244" cm="1">
        <f t="array" ref="O244">INDEX('Building Features'!$G$5:$G$22,COLUMN('Building Features'!H243),1)</f>
        <v>35.39</v>
      </c>
      <c r="P244" cm="1">
        <f t="array" ref="P244">INDEX('Building Features'!$G$5:$G$22,COLUMN('Building Features'!I243),1)</f>
        <v>63.57</v>
      </c>
      <c r="Q244" cm="1">
        <f t="array" ref="Q244">INDEX('Building Features'!$G$5:$G$22,COLUMN('Building Features'!J243),1)</f>
        <v>1.8</v>
      </c>
      <c r="R244" cm="1">
        <f t="array" ref="R244">INDEX('Building Features'!$G$5:$G$22,COLUMN('Building Features'!K243),1)</f>
        <v>1</v>
      </c>
      <c r="S244" cm="1">
        <f t="array" ref="S244">INDEX('Building Features'!$G$5:$G$22,COLUMN('Building Features'!L243),1)</f>
        <v>2</v>
      </c>
      <c r="T244" cm="1">
        <f t="array" ref="T244">INDEX('Building Features'!$G$5:$G$22,COLUMN('Building Features'!M243),1)</f>
        <v>2</v>
      </c>
      <c r="U244" cm="1">
        <f t="array" ref="U244">INDEX('Building Features'!$G$5:$G$22,COLUMN('Building Features'!N243),1)</f>
        <v>1959</v>
      </c>
      <c r="V244" cm="1">
        <f t="array" ref="V244">INDEX('Building Features'!$G$5:$G$22,COLUMN('Building Features'!O243),1)</f>
        <v>1032.06</v>
      </c>
      <c r="W244" cm="1">
        <f t="array" ref="W244">INDEX('Building Features'!$G$5:$G$22,COLUMN('Building Features'!P243),1)</f>
        <v>284.62</v>
      </c>
      <c r="X244" cm="1">
        <f t="array" ref="X244">INDEX('Building Features'!$G$5:$G$22,COLUMN('Building Features'!Q243),1)</f>
        <v>0</v>
      </c>
      <c r="Y244" cm="1">
        <f t="array" ref="Y244">INDEX('Building Features'!$G$5:$G$22,COLUMN('Building Features'!R243),1)</f>
        <v>1032.06</v>
      </c>
      <c r="AA244">
        <v>137.807620394759</v>
      </c>
      <c r="AB244" s="45" t="s">
        <v>1486</v>
      </c>
      <c r="AC244" s="45" t="s">
        <v>1486</v>
      </c>
      <c r="AD244">
        <v>92.608726851851898</v>
      </c>
      <c r="AE244" t="s">
        <v>318</v>
      </c>
      <c r="AF244" t="s">
        <v>318</v>
      </c>
      <c r="AG244">
        <f t="shared" si="12"/>
        <v>0.6150660710962218</v>
      </c>
      <c r="AH244">
        <f t="shared" si="13"/>
        <v>0.41317699609156894</v>
      </c>
      <c r="AJ244">
        <f t="shared" si="15"/>
        <v>1.0282430671877907</v>
      </c>
    </row>
    <row r="245" spans="1:36" x14ac:dyDescent="0.25">
      <c r="A245">
        <f t="shared" si="14"/>
        <v>244</v>
      </c>
      <c r="B245">
        <v>14.284210536354401</v>
      </c>
      <c r="C245">
        <v>3.52187496423721</v>
      </c>
      <c r="D245">
        <v>0</v>
      </c>
      <c r="E245">
        <v>77.884210526315698</v>
      </c>
      <c r="F245">
        <v>60.71875</v>
      </c>
      <c r="H245" cm="1">
        <f t="array" ref="H245">INDEX('Building Features'!$G$5:$G$22,COLUMN('Building Features'!A244),1)</f>
        <v>5373</v>
      </c>
      <c r="I245" cm="1">
        <f t="array" ref="I245">INDEX('Building Features'!$G$5:$G$22,COLUMN('Building Features'!B244),1)</f>
        <v>15.47</v>
      </c>
      <c r="J245" cm="1">
        <f t="array" ref="J245">INDEX('Building Features'!$G$5:$G$22,COLUMN('Building Features'!C244),1)</f>
        <v>0.4</v>
      </c>
      <c r="K245" cm="1">
        <f t="array" ref="K245">INDEX('Building Features'!$G$5:$G$22,COLUMN('Building Features'!D244),1)</f>
        <v>5</v>
      </c>
      <c r="L245" cm="1">
        <f t="array" ref="L245">INDEX('Building Features'!$G$5:$G$22,COLUMN('Building Features'!E244),1)</f>
        <v>83112.789999999994</v>
      </c>
      <c r="M245" cm="1">
        <f t="array" ref="M245">INDEX('Building Features'!$G$5:$G$22,COLUMN('Building Features'!F244),1)</f>
        <v>939.5</v>
      </c>
      <c r="N245" cm="1">
        <f t="array" ref="N245">INDEX('Building Features'!$G$5:$G$22,COLUMN('Building Features'!G244),1)</f>
        <v>1307.46</v>
      </c>
      <c r="O245" cm="1">
        <f t="array" ref="O245">INDEX('Building Features'!$G$5:$G$22,COLUMN('Building Features'!H244),1)</f>
        <v>35.39</v>
      </c>
      <c r="P245" cm="1">
        <f t="array" ref="P245">INDEX('Building Features'!$G$5:$G$22,COLUMN('Building Features'!I244),1)</f>
        <v>63.57</v>
      </c>
      <c r="Q245" cm="1">
        <f t="array" ref="Q245">INDEX('Building Features'!$G$5:$G$22,COLUMN('Building Features'!J244),1)</f>
        <v>1.8</v>
      </c>
      <c r="R245" cm="1">
        <f t="array" ref="R245">INDEX('Building Features'!$G$5:$G$22,COLUMN('Building Features'!K244),1)</f>
        <v>1</v>
      </c>
      <c r="S245" cm="1">
        <f t="array" ref="S245">INDEX('Building Features'!$G$5:$G$22,COLUMN('Building Features'!L244),1)</f>
        <v>2</v>
      </c>
      <c r="T245" cm="1">
        <f t="array" ref="T245">INDEX('Building Features'!$G$5:$G$22,COLUMN('Building Features'!M244),1)</f>
        <v>2</v>
      </c>
      <c r="U245" cm="1">
        <f t="array" ref="U245">INDEX('Building Features'!$G$5:$G$22,COLUMN('Building Features'!N244),1)</f>
        <v>1959</v>
      </c>
      <c r="V245" cm="1">
        <f t="array" ref="V245">INDEX('Building Features'!$G$5:$G$22,COLUMN('Building Features'!O244),1)</f>
        <v>1032.06</v>
      </c>
      <c r="W245" cm="1">
        <f t="array" ref="W245">INDEX('Building Features'!$G$5:$G$22,COLUMN('Building Features'!P244),1)</f>
        <v>284.62</v>
      </c>
      <c r="X245" cm="1">
        <f t="array" ref="X245">INDEX('Building Features'!$G$5:$G$22,COLUMN('Building Features'!Q244),1)</f>
        <v>0</v>
      </c>
      <c r="Y245" cm="1">
        <f t="array" ref="Y245">INDEX('Building Features'!$G$5:$G$22,COLUMN('Building Features'!R244),1)</f>
        <v>1032.06</v>
      </c>
      <c r="AA245">
        <v>133.997060039573</v>
      </c>
      <c r="AB245" s="45" t="s">
        <v>1487</v>
      </c>
      <c r="AC245" s="45" t="s">
        <v>1487</v>
      </c>
      <c r="AD245">
        <v>89.426400462962803</v>
      </c>
      <c r="AE245" t="s">
        <v>842</v>
      </c>
      <c r="AF245" t="s">
        <v>842</v>
      </c>
      <c r="AG245">
        <f t="shared" si="12"/>
        <v>0.59882747068676712</v>
      </c>
      <c r="AH245">
        <f t="shared" si="13"/>
        <v>0.40014889261120418</v>
      </c>
      <c r="AJ245">
        <f t="shared" si="15"/>
        <v>0.99897636329797135</v>
      </c>
    </row>
    <row r="246" spans="1:36" x14ac:dyDescent="0.25">
      <c r="A246">
        <f t="shared" si="14"/>
        <v>245</v>
      </c>
      <c r="B246">
        <v>13.963157924852799</v>
      </c>
      <c r="C246">
        <v>0.29583336909611901</v>
      </c>
      <c r="D246">
        <v>0</v>
      </c>
      <c r="E246">
        <v>75.989473684210495</v>
      </c>
      <c r="F246">
        <v>60.34375</v>
      </c>
      <c r="H246" cm="1">
        <f t="array" ref="H246">INDEX('Building Features'!$G$5:$G$22,COLUMN('Building Features'!A245),1)</f>
        <v>5373</v>
      </c>
      <c r="I246" cm="1">
        <f t="array" ref="I246">INDEX('Building Features'!$G$5:$G$22,COLUMN('Building Features'!B245),1)</f>
        <v>15.47</v>
      </c>
      <c r="J246" cm="1">
        <f t="array" ref="J246">INDEX('Building Features'!$G$5:$G$22,COLUMN('Building Features'!C245),1)</f>
        <v>0.4</v>
      </c>
      <c r="K246" cm="1">
        <f t="array" ref="K246">INDEX('Building Features'!$G$5:$G$22,COLUMN('Building Features'!D245),1)</f>
        <v>5</v>
      </c>
      <c r="L246" cm="1">
        <f t="array" ref="L246">INDEX('Building Features'!$G$5:$G$22,COLUMN('Building Features'!E245),1)</f>
        <v>83112.789999999994</v>
      </c>
      <c r="M246" cm="1">
        <f t="array" ref="M246">INDEX('Building Features'!$G$5:$G$22,COLUMN('Building Features'!F245),1)</f>
        <v>939.5</v>
      </c>
      <c r="N246" cm="1">
        <f t="array" ref="N246">INDEX('Building Features'!$G$5:$G$22,COLUMN('Building Features'!G245),1)</f>
        <v>1307.46</v>
      </c>
      <c r="O246" cm="1">
        <f t="array" ref="O246">INDEX('Building Features'!$G$5:$G$22,COLUMN('Building Features'!H245),1)</f>
        <v>35.39</v>
      </c>
      <c r="P246" cm="1">
        <f t="array" ref="P246">INDEX('Building Features'!$G$5:$G$22,COLUMN('Building Features'!I245),1)</f>
        <v>63.57</v>
      </c>
      <c r="Q246" cm="1">
        <f t="array" ref="Q246">INDEX('Building Features'!$G$5:$G$22,COLUMN('Building Features'!J245),1)</f>
        <v>1.8</v>
      </c>
      <c r="R246" cm="1">
        <f t="array" ref="R246">INDEX('Building Features'!$G$5:$G$22,COLUMN('Building Features'!K245),1)</f>
        <v>1</v>
      </c>
      <c r="S246" cm="1">
        <f t="array" ref="S246">INDEX('Building Features'!$G$5:$G$22,COLUMN('Building Features'!L245),1)</f>
        <v>2</v>
      </c>
      <c r="T246" cm="1">
        <f t="array" ref="T246">INDEX('Building Features'!$G$5:$G$22,COLUMN('Building Features'!M245),1)</f>
        <v>2</v>
      </c>
      <c r="U246" cm="1">
        <f t="array" ref="U246">INDEX('Building Features'!$G$5:$G$22,COLUMN('Building Features'!N245),1)</f>
        <v>1959</v>
      </c>
      <c r="V246" cm="1">
        <f t="array" ref="V246">INDEX('Building Features'!$G$5:$G$22,COLUMN('Building Features'!O245),1)</f>
        <v>1032.06</v>
      </c>
      <c r="W246" cm="1">
        <f t="array" ref="W246">INDEX('Building Features'!$G$5:$G$22,COLUMN('Building Features'!P245),1)</f>
        <v>284.62</v>
      </c>
      <c r="X246" cm="1">
        <f t="array" ref="X246">INDEX('Building Features'!$G$5:$G$22,COLUMN('Building Features'!Q245),1)</f>
        <v>0</v>
      </c>
      <c r="Y246" cm="1">
        <f t="array" ref="Y246">INDEX('Building Features'!$G$5:$G$22,COLUMN('Building Features'!R245),1)</f>
        <v>1032.06</v>
      </c>
      <c r="AA246">
        <v>138.57602467007101</v>
      </c>
      <c r="AB246" s="45" t="s">
        <v>1488</v>
      </c>
      <c r="AC246" s="48" t="s">
        <v>1488</v>
      </c>
      <c r="AD246">
        <v>9.2127127743760493</v>
      </c>
      <c r="AE246" t="s">
        <v>340</v>
      </c>
      <c r="AF246" t="s">
        <v>340</v>
      </c>
      <c r="AG246">
        <f t="shared" si="12"/>
        <v>0.62158012283640429</v>
      </c>
      <c r="AH246">
        <f t="shared" si="13"/>
        <v>3.7223152801042249E-2</v>
      </c>
      <c r="AJ246">
        <f t="shared" si="15"/>
        <v>0.65880327563744656</v>
      </c>
    </row>
    <row r="247" spans="1:36" x14ac:dyDescent="0.25">
      <c r="A247">
        <f t="shared" si="14"/>
        <v>246</v>
      </c>
      <c r="B247">
        <v>15.665263186002999</v>
      </c>
      <c r="C247">
        <v>0.22187499205271499</v>
      </c>
      <c r="D247">
        <v>0</v>
      </c>
      <c r="E247">
        <v>79.6947368421052</v>
      </c>
      <c r="F247">
        <v>60</v>
      </c>
      <c r="H247" cm="1">
        <f t="array" ref="H247">INDEX('Building Features'!$G$5:$G$22,COLUMN('Building Features'!A246),1)</f>
        <v>5373</v>
      </c>
      <c r="I247" cm="1">
        <f t="array" ref="I247">INDEX('Building Features'!$G$5:$G$22,COLUMN('Building Features'!B246),1)</f>
        <v>15.47</v>
      </c>
      <c r="J247" cm="1">
        <f t="array" ref="J247">INDEX('Building Features'!$G$5:$G$22,COLUMN('Building Features'!C246),1)</f>
        <v>0.4</v>
      </c>
      <c r="K247" cm="1">
        <f t="array" ref="K247">INDEX('Building Features'!$G$5:$G$22,COLUMN('Building Features'!D246),1)</f>
        <v>5</v>
      </c>
      <c r="L247" cm="1">
        <f t="array" ref="L247">INDEX('Building Features'!$G$5:$G$22,COLUMN('Building Features'!E246),1)</f>
        <v>83112.789999999994</v>
      </c>
      <c r="M247" cm="1">
        <f t="array" ref="M247">INDEX('Building Features'!$G$5:$G$22,COLUMN('Building Features'!F246),1)</f>
        <v>939.5</v>
      </c>
      <c r="N247" cm="1">
        <f t="array" ref="N247">INDEX('Building Features'!$G$5:$G$22,COLUMN('Building Features'!G246),1)</f>
        <v>1307.46</v>
      </c>
      <c r="O247" cm="1">
        <f t="array" ref="O247">INDEX('Building Features'!$G$5:$G$22,COLUMN('Building Features'!H246),1)</f>
        <v>35.39</v>
      </c>
      <c r="P247" cm="1">
        <f t="array" ref="P247">INDEX('Building Features'!$G$5:$G$22,COLUMN('Building Features'!I246),1)</f>
        <v>63.57</v>
      </c>
      <c r="Q247" cm="1">
        <f t="array" ref="Q247">INDEX('Building Features'!$G$5:$G$22,COLUMN('Building Features'!J246),1)</f>
        <v>1.8</v>
      </c>
      <c r="R247" cm="1">
        <f t="array" ref="R247">INDEX('Building Features'!$G$5:$G$22,COLUMN('Building Features'!K246),1)</f>
        <v>1</v>
      </c>
      <c r="S247" cm="1">
        <f t="array" ref="S247">INDEX('Building Features'!$G$5:$G$22,COLUMN('Building Features'!L246),1)</f>
        <v>2</v>
      </c>
      <c r="T247" cm="1">
        <f t="array" ref="T247">INDEX('Building Features'!$G$5:$G$22,COLUMN('Building Features'!M246),1)</f>
        <v>2</v>
      </c>
      <c r="U247" cm="1">
        <f t="array" ref="U247">INDEX('Building Features'!$G$5:$G$22,COLUMN('Building Features'!N246),1)</f>
        <v>1959</v>
      </c>
      <c r="V247" cm="1">
        <f t="array" ref="V247">INDEX('Building Features'!$G$5:$G$22,COLUMN('Building Features'!O246),1)</f>
        <v>1032.06</v>
      </c>
      <c r="W247" cm="1">
        <f t="array" ref="W247">INDEX('Building Features'!$G$5:$G$22,COLUMN('Building Features'!P246),1)</f>
        <v>284.62</v>
      </c>
      <c r="X247" cm="1">
        <f t="array" ref="X247">INDEX('Building Features'!$G$5:$G$22,COLUMN('Building Features'!Q246),1)</f>
        <v>0</v>
      </c>
      <c r="Y247" cm="1">
        <f t="array" ref="Y247">INDEX('Building Features'!$G$5:$G$22,COLUMN('Building Features'!R246),1)</f>
        <v>1032.06</v>
      </c>
      <c r="AA247">
        <v>137.91281218961399</v>
      </c>
      <c r="AB247" s="45" t="s">
        <v>1489</v>
      </c>
      <c r="AC247" s="45" t="s">
        <v>1489</v>
      </c>
      <c r="AD247">
        <v>8.2503472222222207</v>
      </c>
      <c r="AE247" t="s">
        <v>1478</v>
      </c>
      <c r="AF247" t="s">
        <v>1478</v>
      </c>
      <c r="AG247">
        <f t="shared" si="12"/>
        <v>0.61511260003722312</v>
      </c>
      <c r="AH247">
        <f t="shared" si="13"/>
        <v>3.7037037037037035E-2</v>
      </c>
      <c r="AJ247">
        <f t="shared" si="15"/>
        <v>0.6521496370742601</v>
      </c>
    </row>
    <row r="248" spans="1:36" x14ac:dyDescent="0.25">
      <c r="A248">
        <f t="shared" si="14"/>
        <v>247</v>
      </c>
      <c r="B248">
        <v>18.404210492184198</v>
      </c>
      <c r="C248">
        <v>1.90416664878527</v>
      </c>
      <c r="D248">
        <v>0</v>
      </c>
      <c r="E248">
        <v>60.9157894736842</v>
      </c>
      <c r="F248">
        <v>63.71875</v>
      </c>
      <c r="H248" cm="1">
        <f t="array" ref="H248">INDEX('Building Features'!$G$5:$G$22,COLUMN('Building Features'!A247),1)</f>
        <v>5373</v>
      </c>
      <c r="I248" cm="1">
        <f t="array" ref="I248">INDEX('Building Features'!$G$5:$G$22,COLUMN('Building Features'!B247),1)</f>
        <v>15.47</v>
      </c>
      <c r="J248" cm="1">
        <f t="array" ref="J248">INDEX('Building Features'!$G$5:$G$22,COLUMN('Building Features'!C247),1)</f>
        <v>0.4</v>
      </c>
      <c r="K248" cm="1">
        <f t="array" ref="K248">INDEX('Building Features'!$G$5:$G$22,COLUMN('Building Features'!D247),1)</f>
        <v>5</v>
      </c>
      <c r="L248" cm="1">
        <f t="array" ref="L248">INDEX('Building Features'!$G$5:$G$22,COLUMN('Building Features'!E247),1)</f>
        <v>83112.789999999994</v>
      </c>
      <c r="M248" cm="1">
        <f t="array" ref="M248">INDEX('Building Features'!$G$5:$G$22,COLUMN('Building Features'!F247),1)</f>
        <v>939.5</v>
      </c>
      <c r="N248" cm="1">
        <f t="array" ref="N248">INDEX('Building Features'!$G$5:$G$22,COLUMN('Building Features'!G247),1)</f>
        <v>1307.46</v>
      </c>
      <c r="O248" cm="1">
        <f t="array" ref="O248">INDEX('Building Features'!$G$5:$G$22,COLUMN('Building Features'!H247),1)</f>
        <v>35.39</v>
      </c>
      <c r="P248" cm="1">
        <f t="array" ref="P248">INDEX('Building Features'!$G$5:$G$22,COLUMN('Building Features'!I247),1)</f>
        <v>63.57</v>
      </c>
      <c r="Q248" cm="1">
        <f t="array" ref="Q248">INDEX('Building Features'!$G$5:$G$22,COLUMN('Building Features'!J247),1)</f>
        <v>1.8</v>
      </c>
      <c r="R248" cm="1">
        <f t="array" ref="R248">INDEX('Building Features'!$G$5:$G$22,COLUMN('Building Features'!K247),1)</f>
        <v>1</v>
      </c>
      <c r="S248" cm="1">
        <f t="array" ref="S248">INDEX('Building Features'!$G$5:$G$22,COLUMN('Building Features'!L247),1)</f>
        <v>2</v>
      </c>
      <c r="T248" cm="1">
        <f t="array" ref="T248">INDEX('Building Features'!$G$5:$G$22,COLUMN('Building Features'!M247),1)</f>
        <v>2</v>
      </c>
      <c r="U248" cm="1">
        <f t="array" ref="U248">INDEX('Building Features'!$G$5:$G$22,COLUMN('Building Features'!N247),1)</f>
        <v>1959</v>
      </c>
      <c r="V248" cm="1">
        <f t="array" ref="V248">INDEX('Building Features'!$G$5:$G$22,COLUMN('Building Features'!O247),1)</f>
        <v>1032.06</v>
      </c>
      <c r="W248" cm="1">
        <f t="array" ref="W248">INDEX('Building Features'!$G$5:$G$22,COLUMN('Building Features'!P247),1)</f>
        <v>284.62</v>
      </c>
      <c r="X248" cm="1">
        <f t="array" ref="X248">INDEX('Building Features'!$G$5:$G$22,COLUMN('Building Features'!Q247),1)</f>
        <v>0</v>
      </c>
      <c r="Y248" cm="1">
        <f t="array" ref="Y248">INDEX('Building Features'!$G$5:$G$22,COLUMN('Building Features'!R247),1)</f>
        <v>1032.06</v>
      </c>
      <c r="AA248">
        <v>119.359310789726</v>
      </c>
      <c r="AB248" s="45" t="s">
        <v>1490</v>
      </c>
      <c r="AC248" s="45" t="s">
        <v>1490</v>
      </c>
      <c r="AD248">
        <v>15.609537037037001</v>
      </c>
      <c r="AE248" t="s">
        <v>1344</v>
      </c>
      <c r="AF248" t="s">
        <v>1344</v>
      </c>
      <c r="AG248">
        <f t="shared" si="12"/>
        <v>0.53326819281593152</v>
      </c>
      <c r="AH248">
        <f t="shared" si="13"/>
        <v>7.0723990321980276E-2</v>
      </c>
      <c r="AJ248">
        <f t="shared" si="15"/>
        <v>0.60399218313791181</v>
      </c>
    </row>
    <row r="249" spans="1:36" x14ac:dyDescent="0.25">
      <c r="A249">
        <f t="shared" si="14"/>
        <v>248</v>
      </c>
      <c r="B249">
        <v>17.622105287250701</v>
      </c>
      <c r="C249">
        <v>1.2843749821185999</v>
      </c>
      <c r="D249">
        <v>0</v>
      </c>
      <c r="E249">
        <v>68.115789473684202</v>
      </c>
      <c r="F249">
        <v>63.96875</v>
      </c>
      <c r="H249" cm="1">
        <f t="array" ref="H249">INDEX('Building Features'!$G$5:$G$22,COLUMN('Building Features'!A248),1)</f>
        <v>5373</v>
      </c>
      <c r="I249" cm="1">
        <f t="array" ref="I249">INDEX('Building Features'!$G$5:$G$22,COLUMN('Building Features'!B248),1)</f>
        <v>15.47</v>
      </c>
      <c r="J249" cm="1">
        <f t="array" ref="J249">INDEX('Building Features'!$G$5:$G$22,COLUMN('Building Features'!C248),1)</f>
        <v>0.4</v>
      </c>
      <c r="K249" cm="1">
        <f t="array" ref="K249">INDEX('Building Features'!$G$5:$G$22,COLUMN('Building Features'!D248),1)</f>
        <v>5</v>
      </c>
      <c r="L249" cm="1">
        <f t="array" ref="L249">INDEX('Building Features'!$G$5:$G$22,COLUMN('Building Features'!E248),1)</f>
        <v>83112.789999999994</v>
      </c>
      <c r="M249" cm="1">
        <f t="array" ref="M249">INDEX('Building Features'!$G$5:$G$22,COLUMN('Building Features'!F248),1)</f>
        <v>939.5</v>
      </c>
      <c r="N249" cm="1">
        <f t="array" ref="N249">INDEX('Building Features'!$G$5:$G$22,COLUMN('Building Features'!G248),1)</f>
        <v>1307.46</v>
      </c>
      <c r="O249" cm="1">
        <f t="array" ref="O249">INDEX('Building Features'!$G$5:$G$22,COLUMN('Building Features'!H248),1)</f>
        <v>35.39</v>
      </c>
      <c r="P249" cm="1">
        <f t="array" ref="P249">INDEX('Building Features'!$G$5:$G$22,COLUMN('Building Features'!I248),1)</f>
        <v>63.57</v>
      </c>
      <c r="Q249" cm="1">
        <f t="array" ref="Q249">INDEX('Building Features'!$G$5:$G$22,COLUMN('Building Features'!J248),1)</f>
        <v>1.8</v>
      </c>
      <c r="R249" cm="1">
        <f t="array" ref="R249">INDEX('Building Features'!$G$5:$G$22,COLUMN('Building Features'!K248),1)</f>
        <v>1</v>
      </c>
      <c r="S249" cm="1">
        <f t="array" ref="S249">INDEX('Building Features'!$G$5:$G$22,COLUMN('Building Features'!L248),1)</f>
        <v>2</v>
      </c>
      <c r="T249" cm="1">
        <f t="array" ref="T249">INDEX('Building Features'!$G$5:$G$22,COLUMN('Building Features'!M248),1)</f>
        <v>2</v>
      </c>
      <c r="U249" cm="1">
        <f t="array" ref="U249">INDEX('Building Features'!$G$5:$G$22,COLUMN('Building Features'!N248),1)</f>
        <v>1959</v>
      </c>
      <c r="V249" cm="1">
        <f t="array" ref="V249">INDEX('Building Features'!$G$5:$G$22,COLUMN('Building Features'!O248),1)</f>
        <v>1032.06</v>
      </c>
      <c r="W249" cm="1">
        <f t="array" ref="W249">INDEX('Building Features'!$G$5:$G$22,COLUMN('Building Features'!P248),1)</f>
        <v>284.62</v>
      </c>
      <c r="X249" cm="1">
        <f t="array" ref="X249">INDEX('Building Features'!$G$5:$G$22,COLUMN('Building Features'!Q248),1)</f>
        <v>0</v>
      </c>
      <c r="Y249" cm="1">
        <f t="array" ref="Y249">INDEX('Building Features'!$G$5:$G$22,COLUMN('Building Features'!R248),1)</f>
        <v>1032.06</v>
      </c>
      <c r="AA249">
        <v>121.336139742356</v>
      </c>
      <c r="AB249" s="45" t="s">
        <v>1491</v>
      </c>
      <c r="AC249" s="45" t="s">
        <v>1491</v>
      </c>
      <c r="AD249">
        <v>15.9173726851852</v>
      </c>
      <c r="AE249" t="s">
        <v>1435</v>
      </c>
      <c r="AF249" t="s">
        <v>1435</v>
      </c>
      <c r="AG249">
        <f t="shared" si="12"/>
        <v>0.5413642285501582</v>
      </c>
      <c r="AH249">
        <f t="shared" si="13"/>
        <v>7.0910106085985483E-2</v>
      </c>
      <c r="AJ249">
        <f t="shared" si="15"/>
        <v>0.61227433463614367</v>
      </c>
    </row>
    <row r="250" spans="1:36" x14ac:dyDescent="0.25">
      <c r="A250">
        <f t="shared" si="14"/>
        <v>249</v>
      </c>
      <c r="B250">
        <v>15.711578971461201</v>
      </c>
      <c r="C250">
        <v>0.70520835121472503</v>
      </c>
      <c r="D250">
        <v>0</v>
      </c>
      <c r="E250">
        <v>88.515789473684194</v>
      </c>
      <c r="F250">
        <v>62.125</v>
      </c>
      <c r="H250" cm="1">
        <f t="array" ref="H250">INDEX('Building Features'!$G$5:$G$22,COLUMN('Building Features'!A249),1)</f>
        <v>5373</v>
      </c>
      <c r="I250" cm="1">
        <f t="array" ref="I250">INDEX('Building Features'!$G$5:$G$22,COLUMN('Building Features'!B249),1)</f>
        <v>15.47</v>
      </c>
      <c r="J250" cm="1">
        <f t="array" ref="J250">INDEX('Building Features'!$G$5:$G$22,COLUMN('Building Features'!C249),1)</f>
        <v>0.4</v>
      </c>
      <c r="K250" cm="1">
        <f t="array" ref="K250">INDEX('Building Features'!$G$5:$G$22,COLUMN('Building Features'!D249),1)</f>
        <v>5</v>
      </c>
      <c r="L250" cm="1">
        <f t="array" ref="L250">INDEX('Building Features'!$G$5:$G$22,COLUMN('Building Features'!E249),1)</f>
        <v>83112.789999999994</v>
      </c>
      <c r="M250" cm="1">
        <f t="array" ref="M250">INDEX('Building Features'!$G$5:$G$22,COLUMN('Building Features'!F249),1)</f>
        <v>939.5</v>
      </c>
      <c r="N250" cm="1">
        <f t="array" ref="N250">INDEX('Building Features'!$G$5:$G$22,COLUMN('Building Features'!G249),1)</f>
        <v>1307.46</v>
      </c>
      <c r="O250" cm="1">
        <f t="array" ref="O250">INDEX('Building Features'!$G$5:$G$22,COLUMN('Building Features'!H249),1)</f>
        <v>35.39</v>
      </c>
      <c r="P250" cm="1">
        <f t="array" ref="P250">INDEX('Building Features'!$G$5:$G$22,COLUMN('Building Features'!I249),1)</f>
        <v>63.57</v>
      </c>
      <c r="Q250" cm="1">
        <f t="array" ref="Q250">INDEX('Building Features'!$G$5:$G$22,COLUMN('Building Features'!J249),1)</f>
        <v>1.8</v>
      </c>
      <c r="R250" cm="1">
        <f t="array" ref="R250">INDEX('Building Features'!$G$5:$G$22,COLUMN('Building Features'!K249),1)</f>
        <v>1</v>
      </c>
      <c r="S250" cm="1">
        <f t="array" ref="S250">INDEX('Building Features'!$G$5:$G$22,COLUMN('Building Features'!L249),1)</f>
        <v>2</v>
      </c>
      <c r="T250" cm="1">
        <f t="array" ref="T250">INDEX('Building Features'!$G$5:$G$22,COLUMN('Building Features'!M249),1)</f>
        <v>2</v>
      </c>
      <c r="U250" cm="1">
        <f t="array" ref="U250">INDEX('Building Features'!$G$5:$G$22,COLUMN('Building Features'!N249),1)</f>
        <v>1959</v>
      </c>
      <c r="V250" cm="1">
        <f t="array" ref="V250">INDEX('Building Features'!$G$5:$G$22,COLUMN('Building Features'!O249),1)</f>
        <v>1032.06</v>
      </c>
      <c r="W250" cm="1">
        <f t="array" ref="W250">INDEX('Building Features'!$G$5:$G$22,COLUMN('Building Features'!P249),1)</f>
        <v>284.62</v>
      </c>
      <c r="X250" cm="1">
        <f t="array" ref="X250">INDEX('Building Features'!$G$5:$G$22,COLUMN('Building Features'!Q249),1)</f>
        <v>0</v>
      </c>
      <c r="Y250" cm="1">
        <f t="array" ref="Y250">INDEX('Building Features'!$G$5:$G$22,COLUMN('Building Features'!R249),1)</f>
        <v>1032.06</v>
      </c>
      <c r="AA250">
        <v>96.758328115321902</v>
      </c>
      <c r="AB250" s="45" t="s">
        <v>1492</v>
      </c>
      <c r="AC250" s="45" t="s">
        <v>1492</v>
      </c>
      <c r="AD250">
        <v>0</v>
      </c>
      <c r="AE250" t="s">
        <v>304</v>
      </c>
      <c r="AF250" t="s">
        <v>304</v>
      </c>
      <c r="AG250">
        <f t="shared" si="12"/>
        <v>0.43192815931509398</v>
      </c>
      <c r="AH250">
        <f t="shared" si="13"/>
        <v>0</v>
      </c>
      <c r="AJ250">
        <f t="shared" si="15"/>
        <v>0.43192815931509398</v>
      </c>
    </row>
    <row r="251" spans="1:36" x14ac:dyDescent="0.25">
      <c r="A251">
        <f t="shared" si="14"/>
        <v>250</v>
      </c>
      <c r="B251">
        <v>16.6873683929443</v>
      </c>
      <c r="C251">
        <v>0</v>
      </c>
      <c r="D251">
        <v>0.30416659514109401</v>
      </c>
      <c r="E251">
        <v>90.189473684210498</v>
      </c>
      <c r="F251">
        <v>66.28125</v>
      </c>
      <c r="H251" cm="1">
        <f t="array" ref="H251">INDEX('Building Features'!$G$5:$G$22,COLUMN('Building Features'!A250),1)</f>
        <v>5373</v>
      </c>
      <c r="I251" cm="1">
        <f t="array" ref="I251">INDEX('Building Features'!$G$5:$G$22,COLUMN('Building Features'!B250),1)</f>
        <v>15.47</v>
      </c>
      <c r="J251" cm="1">
        <f t="array" ref="J251">INDEX('Building Features'!$G$5:$G$22,COLUMN('Building Features'!C250),1)</f>
        <v>0.4</v>
      </c>
      <c r="K251" cm="1">
        <f t="array" ref="K251">INDEX('Building Features'!$G$5:$G$22,COLUMN('Building Features'!D250),1)</f>
        <v>5</v>
      </c>
      <c r="L251" cm="1">
        <f t="array" ref="L251">INDEX('Building Features'!$G$5:$G$22,COLUMN('Building Features'!E250),1)</f>
        <v>83112.789999999994</v>
      </c>
      <c r="M251" cm="1">
        <f t="array" ref="M251">INDEX('Building Features'!$G$5:$G$22,COLUMN('Building Features'!F250),1)</f>
        <v>939.5</v>
      </c>
      <c r="N251" cm="1">
        <f t="array" ref="N251">INDEX('Building Features'!$G$5:$G$22,COLUMN('Building Features'!G250),1)</f>
        <v>1307.46</v>
      </c>
      <c r="O251" cm="1">
        <f t="array" ref="O251">INDEX('Building Features'!$G$5:$G$22,COLUMN('Building Features'!H250),1)</f>
        <v>35.39</v>
      </c>
      <c r="P251" cm="1">
        <f t="array" ref="P251">INDEX('Building Features'!$G$5:$G$22,COLUMN('Building Features'!I250),1)</f>
        <v>63.57</v>
      </c>
      <c r="Q251" cm="1">
        <f t="array" ref="Q251">INDEX('Building Features'!$G$5:$G$22,COLUMN('Building Features'!J250),1)</f>
        <v>1.8</v>
      </c>
      <c r="R251" cm="1">
        <f t="array" ref="R251">INDEX('Building Features'!$G$5:$G$22,COLUMN('Building Features'!K250),1)</f>
        <v>1</v>
      </c>
      <c r="S251" cm="1">
        <f t="array" ref="S251">INDEX('Building Features'!$G$5:$G$22,COLUMN('Building Features'!L250),1)</f>
        <v>2</v>
      </c>
      <c r="T251" cm="1">
        <f t="array" ref="T251">INDEX('Building Features'!$G$5:$G$22,COLUMN('Building Features'!M250),1)</f>
        <v>2</v>
      </c>
      <c r="U251" cm="1">
        <f t="array" ref="U251">INDEX('Building Features'!$G$5:$G$22,COLUMN('Building Features'!N250),1)</f>
        <v>1959</v>
      </c>
      <c r="V251" cm="1">
        <f t="array" ref="V251">INDEX('Building Features'!$G$5:$G$22,COLUMN('Building Features'!O250),1)</f>
        <v>1032.06</v>
      </c>
      <c r="W251" cm="1">
        <f t="array" ref="W251">INDEX('Building Features'!$G$5:$G$22,COLUMN('Building Features'!P250),1)</f>
        <v>284.62</v>
      </c>
      <c r="X251" cm="1">
        <f t="array" ref="X251">INDEX('Building Features'!$G$5:$G$22,COLUMN('Building Features'!Q250),1)</f>
        <v>0</v>
      </c>
      <c r="Y251" cm="1">
        <f t="array" ref="Y251">INDEX('Building Features'!$G$5:$G$22,COLUMN('Building Features'!R250),1)</f>
        <v>1032.06</v>
      </c>
      <c r="AA251">
        <v>136.322726449789</v>
      </c>
      <c r="AB251" s="45" t="s">
        <v>1493</v>
      </c>
      <c r="AC251" s="45" t="s">
        <v>1493</v>
      </c>
      <c r="AD251">
        <v>15.966604361534101</v>
      </c>
      <c r="AE251" t="s">
        <v>1494</v>
      </c>
      <c r="AF251" t="s">
        <v>1494</v>
      </c>
      <c r="AG251">
        <f t="shared" si="12"/>
        <v>0.60817978782802906</v>
      </c>
      <c r="AH251">
        <f t="shared" si="13"/>
        <v>7.4446305602084498E-2</v>
      </c>
      <c r="AJ251">
        <f t="shared" si="15"/>
        <v>0.6826260934301136</v>
      </c>
    </row>
    <row r="252" spans="1:36" x14ac:dyDescent="0.25">
      <c r="A252">
        <f t="shared" si="14"/>
        <v>251</v>
      </c>
      <c r="B252">
        <v>17.6063157633731</v>
      </c>
      <c r="C252">
        <v>0</v>
      </c>
      <c r="D252">
        <v>2.0083333055178301</v>
      </c>
      <c r="E252">
        <v>79.442105263157899</v>
      </c>
      <c r="F252">
        <v>71.40625</v>
      </c>
      <c r="H252" cm="1">
        <f t="array" ref="H252">INDEX('Building Features'!$G$5:$G$22,COLUMN('Building Features'!A251),1)</f>
        <v>5373</v>
      </c>
      <c r="I252" cm="1">
        <f t="array" ref="I252">INDEX('Building Features'!$G$5:$G$22,COLUMN('Building Features'!B251),1)</f>
        <v>15.47</v>
      </c>
      <c r="J252" cm="1">
        <f t="array" ref="J252">INDEX('Building Features'!$G$5:$G$22,COLUMN('Building Features'!C251),1)</f>
        <v>0.4</v>
      </c>
      <c r="K252" cm="1">
        <f t="array" ref="K252">INDEX('Building Features'!$G$5:$G$22,COLUMN('Building Features'!D251),1)</f>
        <v>5</v>
      </c>
      <c r="L252" cm="1">
        <f t="array" ref="L252">INDEX('Building Features'!$G$5:$G$22,COLUMN('Building Features'!E251),1)</f>
        <v>83112.789999999994</v>
      </c>
      <c r="M252" cm="1">
        <f t="array" ref="M252">INDEX('Building Features'!$G$5:$G$22,COLUMN('Building Features'!F251),1)</f>
        <v>939.5</v>
      </c>
      <c r="N252" cm="1">
        <f t="array" ref="N252">INDEX('Building Features'!$G$5:$G$22,COLUMN('Building Features'!G251),1)</f>
        <v>1307.46</v>
      </c>
      <c r="O252" cm="1">
        <f t="array" ref="O252">INDEX('Building Features'!$G$5:$G$22,COLUMN('Building Features'!H251),1)</f>
        <v>35.39</v>
      </c>
      <c r="P252" cm="1">
        <f t="array" ref="P252">INDEX('Building Features'!$G$5:$G$22,COLUMN('Building Features'!I251),1)</f>
        <v>63.57</v>
      </c>
      <c r="Q252" cm="1">
        <f t="array" ref="Q252">INDEX('Building Features'!$G$5:$G$22,COLUMN('Building Features'!J251),1)</f>
        <v>1.8</v>
      </c>
      <c r="R252" cm="1">
        <f t="array" ref="R252">INDEX('Building Features'!$G$5:$G$22,COLUMN('Building Features'!K251),1)</f>
        <v>1</v>
      </c>
      <c r="S252" cm="1">
        <f t="array" ref="S252">INDEX('Building Features'!$G$5:$G$22,COLUMN('Building Features'!L251),1)</f>
        <v>2</v>
      </c>
      <c r="T252" cm="1">
        <f t="array" ref="T252">INDEX('Building Features'!$G$5:$G$22,COLUMN('Building Features'!M251),1)</f>
        <v>2</v>
      </c>
      <c r="U252" cm="1">
        <f t="array" ref="U252">INDEX('Building Features'!$G$5:$G$22,COLUMN('Building Features'!N251),1)</f>
        <v>1959</v>
      </c>
      <c r="V252" cm="1">
        <f t="array" ref="V252">INDEX('Building Features'!$G$5:$G$22,COLUMN('Building Features'!O251),1)</f>
        <v>1032.06</v>
      </c>
      <c r="W252" cm="1">
        <f t="array" ref="W252">INDEX('Building Features'!$G$5:$G$22,COLUMN('Building Features'!P251),1)</f>
        <v>284.62</v>
      </c>
      <c r="X252" cm="1">
        <f t="array" ref="X252">INDEX('Building Features'!$G$5:$G$22,COLUMN('Building Features'!Q251),1)</f>
        <v>0</v>
      </c>
      <c r="Y252" cm="1">
        <f t="array" ref="Y252">INDEX('Building Features'!$G$5:$G$22,COLUMN('Building Features'!R251),1)</f>
        <v>1032.06</v>
      </c>
      <c r="AA252">
        <v>138.49868839157901</v>
      </c>
      <c r="AB252" s="45" t="s">
        <v>1495</v>
      </c>
      <c r="AC252" s="45" t="s">
        <v>1495</v>
      </c>
      <c r="AD252">
        <v>15.292858796296301</v>
      </c>
      <c r="AE252" t="s">
        <v>1344</v>
      </c>
      <c r="AF252" t="s">
        <v>1344</v>
      </c>
      <c r="AG252">
        <f t="shared" si="12"/>
        <v>0.6182300390843104</v>
      </c>
      <c r="AH252">
        <f t="shared" si="13"/>
        <v>7.0723990321980276E-2</v>
      </c>
      <c r="AJ252">
        <f t="shared" si="15"/>
        <v>0.68895402940629069</v>
      </c>
    </row>
    <row r="253" spans="1:36" x14ac:dyDescent="0.25">
      <c r="A253">
        <f t="shared" si="14"/>
        <v>252</v>
      </c>
      <c r="B253">
        <v>19.1599999678762</v>
      </c>
      <c r="C253">
        <v>0</v>
      </c>
      <c r="D253">
        <v>2.4406249920527099</v>
      </c>
      <c r="E253">
        <v>74.821052631578894</v>
      </c>
      <c r="F253">
        <v>71.3125</v>
      </c>
      <c r="H253" cm="1">
        <f t="array" ref="H253">INDEX('Building Features'!$G$5:$G$22,COLUMN('Building Features'!A252),1)</f>
        <v>5373</v>
      </c>
      <c r="I253" cm="1">
        <f t="array" ref="I253">INDEX('Building Features'!$G$5:$G$22,COLUMN('Building Features'!B252),1)</f>
        <v>15.47</v>
      </c>
      <c r="J253" cm="1">
        <f t="array" ref="J253">INDEX('Building Features'!$G$5:$G$22,COLUMN('Building Features'!C252),1)</f>
        <v>0.4</v>
      </c>
      <c r="K253" cm="1">
        <f t="array" ref="K253">INDEX('Building Features'!$G$5:$G$22,COLUMN('Building Features'!D252),1)</f>
        <v>5</v>
      </c>
      <c r="L253" cm="1">
        <f t="array" ref="L253">INDEX('Building Features'!$G$5:$G$22,COLUMN('Building Features'!E252),1)</f>
        <v>83112.789999999994</v>
      </c>
      <c r="M253" cm="1">
        <f t="array" ref="M253">INDEX('Building Features'!$G$5:$G$22,COLUMN('Building Features'!F252),1)</f>
        <v>939.5</v>
      </c>
      <c r="N253" cm="1">
        <f t="array" ref="N253">INDEX('Building Features'!$G$5:$G$22,COLUMN('Building Features'!G252),1)</f>
        <v>1307.46</v>
      </c>
      <c r="O253" cm="1">
        <f t="array" ref="O253">INDEX('Building Features'!$G$5:$G$22,COLUMN('Building Features'!H252),1)</f>
        <v>35.39</v>
      </c>
      <c r="P253" cm="1">
        <f t="array" ref="P253">INDEX('Building Features'!$G$5:$G$22,COLUMN('Building Features'!I252),1)</f>
        <v>63.57</v>
      </c>
      <c r="Q253" cm="1">
        <f t="array" ref="Q253">INDEX('Building Features'!$G$5:$G$22,COLUMN('Building Features'!J252),1)</f>
        <v>1.8</v>
      </c>
      <c r="R253" cm="1">
        <f t="array" ref="R253">INDEX('Building Features'!$G$5:$G$22,COLUMN('Building Features'!K252),1)</f>
        <v>1</v>
      </c>
      <c r="S253" cm="1">
        <f t="array" ref="S253">INDEX('Building Features'!$G$5:$G$22,COLUMN('Building Features'!L252),1)</f>
        <v>2</v>
      </c>
      <c r="T253" cm="1">
        <f t="array" ref="T253">INDEX('Building Features'!$G$5:$G$22,COLUMN('Building Features'!M252),1)</f>
        <v>2</v>
      </c>
      <c r="U253" cm="1">
        <f t="array" ref="U253">INDEX('Building Features'!$G$5:$G$22,COLUMN('Building Features'!N252),1)</f>
        <v>1959</v>
      </c>
      <c r="V253" cm="1">
        <f t="array" ref="V253">INDEX('Building Features'!$G$5:$G$22,COLUMN('Building Features'!O252),1)</f>
        <v>1032.06</v>
      </c>
      <c r="W253" cm="1">
        <f t="array" ref="W253">INDEX('Building Features'!$G$5:$G$22,COLUMN('Building Features'!P252),1)</f>
        <v>284.62</v>
      </c>
      <c r="X253" cm="1">
        <f t="array" ref="X253">INDEX('Building Features'!$G$5:$G$22,COLUMN('Building Features'!Q252),1)</f>
        <v>0</v>
      </c>
      <c r="Y253" cm="1">
        <f t="array" ref="Y253">INDEX('Building Features'!$G$5:$G$22,COLUMN('Building Features'!R252),1)</f>
        <v>1032.06</v>
      </c>
      <c r="AA253">
        <v>138.618878571545</v>
      </c>
      <c r="AB253" s="45" t="s">
        <v>1496</v>
      </c>
      <c r="AC253" s="45" t="s">
        <v>1496</v>
      </c>
      <c r="AD253">
        <v>15.495567129629601</v>
      </c>
      <c r="AE253" t="s">
        <v>1497</v>
      </c>
      <c r="AF253" t="s">
        <v>1497</v>
      </c>
      <c r="AG253">
        <f t="shared" si="12"/>
        <v>0.61860227061232087</v>
      </c>
      <c r="AH253">
        <f t="shared" si="13"/>
        <v>7.0537874557975055E-2</v>
      </c>
      <c r="AJ253">
        <f t="shared" si="15"/>
        <v>0.68914014517029587</v>
      </c>
    </row>
    <row r="254" spans="1:36" x14ac:dyDescent="0.25">
      <c r="A254">
        <f t="shared" si="14"/>
        <v>253</v>
      </c>
      <c r="B254">
        <v>20.0273684049907</v>
      </c>
      <c r="C254">
        <v>0</v>
      </c>
      <c r="D254">
        <v>0.22812510530154001</v>
      </c>
      <c r="E254">
        <v>74.810526315789403</v>
      </c>
      <c r="F254">
        <v>66.78125</v>
      </c>
      <c r="H254" cm="1">
        <f t="array" ref="H254">INDEX('Building Features'!$G$5:$G$22,COLUMN('Building Features'!A253),1)</f>
        <v>5373</v>
      </c>
      <c r="I254" cm="1">
        <f t="array" ref="I254">INDEX('Building Features'!$G$5:$G$22,COLUMN('Building Features'!B253),1)</f>
        <v>15.47</v>
      </c>
      <c r="J254" cm="1">
        <f t="array" ref="J254">INDEX('Building Features'!$G$5:$G$22,COLUMN('Building Features'!C253),1)</f>
        <v>0.4</v>
      </c>
      <c r="K254" cm="1">
        <f t="array" ref="K254">INDEX('Building Features'!$G$5:$G$22,COLUMN('Building Features'!D253),1)</f>
        <v>5</v>
      </c>
      <c r="L254" cm="1">
        <f t="array" ref="L254">INDEX('Building Features'!$G$5:$G$22,COLUMN('Building Features'!E253),1)</f>
        <v>83112.789999999994</v>
      </c>
      <c r="M254" cm="1">
        <f t="array" ref="M254">INDEX('Building Features'!$G$5:$G$22,COLUMN('Building Features'!F253),1)</f>
        <v>939.5</v>
      </c>
      <c r="N254" cm="1">
        <f t="array" ref="N254">INDEX('Building Features'!$G$5:$G$22,COLUMN('Building Features'!G253),1)</f>
        <v>1307.46</v>
      </c>
      <c r="O254" cm="1">
        <f t="array" ref="O254">INDEX('Building Features'!$G$5:$G$22,COLUMN('Building Features'!H253),1)</f>
        <v>35.39</v>
      </c>
      <c r="P254" cm="1">
        <f t="array" ref="P254">INDEX('Building Features'!$G$5:$G$22,COLUMN('Building Features'!I253),1)</f>
        <v>63.57</v>
      </c>
      <c r="Q254" cm="1">
        <f t="array" ref="Q254">INDEX('Building Features'!$G$5:$G$22,COLUMN('Building Features'!J253),1)</f>
        <v>1.8</v>
      </c>
      <c r="R254" cm="1">
        <f t="array" ref="R254">INDEX('Building Features'!$G$5:$G$22,COLUMN('Building Features'!K253),1)</f>
        <v>1</v>
      </c>
      <c r="S254" cm="1">
        <f t="array" ref="S254">INDEX('Building Features'!$G$5:$G$22,COLUMN('Building Features'!L253),1)</f>
        <v>2</v>
      </c>
      <c r="T254" cm="1">
        <f t="array" ref="T254">INDEX('Building Features'!$G$5:$G$22,COLUMN('Building Features'!M253),1)</f>
        <v>2</v>
      </c>
      <c r="U254" cm="1">
        <f t="array" ref="U254">INDEX('Building Features'!$G$5:$G$22,COLUMN('Building Features'!N253),1)</f>
        <v>1959</v>
      </c>
      <c r="V254" cm="1">
        <f t="array" ref="V254">INDEX('Building Features'!$G$5:$G$22,COLUMN('Building Features'!O253),1)</f>
        <v>1032.06</v>
      </c>
      <c r="W254" cm="1">
        <f t="array" ref="W254">INDEX('Building Features'!$G$5:$G$22,COLUMN('Building Features'!P253),1)</f>
        <v>284.62</v>
      </c>
      <c r="X254" cm="1">
        <f t="array" ref="X254">INDEX('Building Features'!$G$5:$G$22,COLUMN('Building Features'!Q253),1)</f>
        <v>0</v>
      </c>
      <c r="Y254" cm="1">
        <f t="array" ref="Y254">INDEX('Building Features'!$G$5:$G$22,COLUMN('Building Features'!R253),1)</f>
        <v>1032.06</v>
      </c>
      <c r="AA254">
        <v>135.33665455376601</v>
      </c>
      <c r="AB254" s="45" t="s">
        <v>1498</v>
      </c>
      <c r="AC254" s="45" t="s">
        <v>1498</v>
      </c>
      <c r="AD254">
        <v>15.666064814814799</v>
      </c>
      <c r="AE254" t="s">
        <v>1435</v>
      </c>
      <c r="AF254" t="s">
        <v>1435</v>
      </c>
      <c r="AG254">
        <f t="shared" si="12"/>
        <v>0.60403871207891313</v>
      </c>
      <c r="AH254">
        <f t="shared" si="13"/>
        <v>7.0910106085985483E-2</v>
      </c>
      <c r="AJ254">
        <f t="shared" si="15"/>
        <v>0.6749488181648986</v>
      </c>
    </row>
    <row r="255" spans="1:36" x14ac:dyDescent="0.25">
      <c r="A255">
        <f t="shared" si="14"/>
        <v>254</v>
      </c>
      <c r="B255">
        <v>20.105263157894701</v>
      </c>
      <c r="C255">
        <v>2.7593749562899199</v>
      </c>
      <c r="D255">
        <v>0</v>
      </c>
      <c r="E255">
        <v>77.757894736842104</v>
      </c>
      <c r="F255">
        <v>56.59375</v>
      </c>
      <c r="H255" cm="1">
        <f t="array" ref="H255">INDEX('Building Features'!$G$5:$G$22,COLUMN('Building Features'!A254),1)</f>
        <v>5373</v>
      </c>
      <c r="I255" cm="1">
        <f t="array" ref="I255">INDEX('Building Features'!$G$5:$G$22,COLUMN('Building Features'!B254),1)</f>
        <v>15.47</v>
      </c>
      <c r="J255" cm="1">
        <f t="array" ref="J255">INDEX('Building Features'!$G$5:$G$22,COLUMN('Building Features'!C254),1)</f>
        <v>0.4</v>
      </c>
      <c r="K255" cm="1">
        <f t="array" ref="K255">INDEX('Building Features'!$G$5:$G$22,COLUMN('Building Features'!D254),1)</f>
        <v>5</v>
      </c>
      <c r="L255" cm="1">
        <f t="array" ref="L255">INDEX('Building Features'!$G$5:$G$22,COLUMN('Building Features'!E254),1)</f>
        <v>83112.789999999994</v>
      </c>
      <c r="M255" cm="1">
        <f t="array" ref="M255">INDEX('Building Features'!$G$5:$G$22,COLUMN('Building Features'!F254),1)</f>
        <v>939.5</v>
      </c>
      <c r="N255" cm="1">
        <f t="array" ref="N255">INDEX('Building Features'!$G$5:$G$22,COLUMN('Building Features'!G254),1)</f>
        <v>1307.46</v>
      </c>
      <c r="O255" cm="1">
        <f t="array" ref="O255">INDEX('Building Features'!$G$5:$G$22,COLUMN('Building Features'!H254),1)</f>
        <v>35.39</v>
      </c>
      <c r="P255" cm="1">
        <f t="array" ref="P255">INDEX('Building Features'!$G$5:$G$22,COLUMN('Building Features'!I254),1)</f>
        <v>63.57</v>
      </c>
      <c r="Q255" cm="1">
        <f t="array" ref="Q255">INDEX('Building Features'!$G$5:$G$22,COLUMN('Building Features'!J254),1)</f>
        <v>1.8</v>
      </c>
      <c r="R255" cm="1">
        <f t="array" ref="R255">INDEX('Building Features'!$G$5:$G$22,COLUMN('Building Features'!K254),1)</f>
        <v>1</v>
      </c>
      <c r="S255" cm="1">
        <f t="array" ref="S255">INDEX('Building Features'!$G$5:$G$22,COLUMN('Building Features'!L254),1)</f>
        <v>2</v>
      </c>
      <c r="T255" cm="1">
        <f t="array" ref="T255">INDEX('Building Features'!$G$5:$G$22,COLUMN('Building Features'!M254),1)</f>
        <v>2</v>
      </c>
      <c r="U255" cm="1">
        <f t="array" ref="U255">INDEX('Building Features'!$G$5:$G$22,COLUMN('Building Features'!N254),1)</f>
        <v>1959</v>
      </c>
      <c r="V255" cm="1">
        <f t="array" ref="V255">INDEX('Building Features'!$G$5:$G$22,COLUMN('Building Features'!O254),1)</f>
        <v>1032.06</v>
      </c>
      <c r="W255" cm="1">
        <f t="array" ref="W255">INDEX('Building Features'!$G$5:$G$22,COLUMN('Building Features'!P254),1)</f>
        <v>284.62</v>
      </c>
      <c r="X255" cm="1">
        <f t="array" ref="X255">INDEX('Building Features'!$G$5:$G$22,COLUMN('Building Features'!Q254),1)</f>
        <v>0</v>
      </c>
      <c r="Y255" cm="1">
        <f t="array" ref="Y255">INDEX('Building Features'!$G$5:$G$22,COLUMN('Building Features'!R254),1)</f>
        <v>1032.06</v>
      </c>
      <c r="AA255">
        <v>116.24483035741</v>
      </c>
      <c r="AB255" s="45" t="s">
        <v>1499</v>
      </c>
      <c r="AC255" s="45" t="s">
        <v>1499</v>
      </c>
      <c r="AD255">
        <v>15.5356365740741</v>
      </c>
      <c r="AE255" t="s">
        <v>1344</v>
      </c>
      <c r="AF255" t="s">
        <v>1344</v>
      </c>
      <c r="AG255">
        <f t="shared" si="12"/>
        <v>0.51851851851851849</v>
      </c>
      <c r="AH255">
        <f t="shared" si="13"/>
        <v>7.0723990321980276E-2</v>
      </c>
      <c r="AJ255">
        <f t="shared" si="15"/>
        <v>0.58924250884049878</v>
      </c>
    </row>
    <row r="256" spans="1:36" x14ac:dyDescent="0.25">
      <c r="A256">
        <f t="shared" si="14"/>
        <v>255</v>
      </c>
      <c r="B256">
        <v>17.7115790116159</v>
      </c>
      <c r="C256">
        <v>2.7885416348775198</v>
      </c>
      <c r="D256">
        <v>0</v>
      </c>
      <c r="E256">
        <v>81.631578947368396</v>
      </c>
      <c r="F256">
        <v>56.5</v>
      </c>
      <c r="H256" cm="1">
        <f t="array" ref="H256">INDEX('Building Features'!$G$5:$G$22,COLUMN('Building Features'!A255),1)</f>
        <v>5373</v>
      </c>
      <c r="I256" cm="1">
        <f t="array" ref="I256">INDEX('Building Features'!$G$5:$G$22,COLUMN('Building Features'!B255),1)</f>
        <v>15.47</v>
      </c>
      <c r="J256" cm="1">
        <f t="array" ref="J256">INDEX('Building Features'!$G$5:$G$22,COLUMN('Building Features'!C255),1)</f>
        <v>0.4</v>
      </c>
      <c r="K256" cm="1">
        <f t="array" ref="K256">INDEX('Building Features'!$G$5:$G$22,COLUMN('Building Features'!D255),1)</f>
        <v>5</v>
      </c>
      <c r="L256" cm="1">
        <f t="array" ref="L256">INDEX('Building Features'!$G$5:$G$22,COLUMN('Building Features'!E255),1)</f>
        <v>83112.789999999994</v>
      </c>
      <c r="M256" cm="1">
        <f t="array" ref="M256">INDEX('Building Features'!$G$5:$G$22,COLUMN('Building Features'!F255),1)</f>
        <v>939.5</v>
      </c>
      <c r="N256" cm="1">
        <f t="array" ref="N256">INDEX('Building Features'!$G$5:$G$22,COLUMN('Building Features'!G255),1)</f>
        <v>1307.46</v>
      </c>
      <c r="O256" cm="1">
        <f t="array" ref="O256">INDEX('Building Features'!$G$5:$G$22,COLUMN('Building Features'!H255),1)</f>
        <v>35.39</v>
      </c>
      <c r="P256" cm="1">
        <f t="array" ref="P256">INDEX('Building Features'!$G$5:$G$22,COLUMN('Building Features'!I255),1)</f>
        <v>63.57</v>
      </c>
      <c r="Q256" cm="1">
        <f t="array" ref="Q256">INDEX('Building Features'!$G$5:$G$22,COLUMN('Building Features'!J255),1)</f>
        <v>1.8</v>
      </c>
      <c r="R256" cm="1">
        <f t="array" ref="R256">INDEX('Building Features'!$G$5:$G$22,COLUMN('Building Features'!K255),1)</f>
        <v>1</v>
      </c>
      <c r="S256" cm="1">
        <f t="array" ref="S256">INDEX('Building Features'!$G$5:$G$22,COLUMN('Building Features'!L255),1)</f>
        <v>2</v>
      </c>
      <c r="T256" cm="1">
        <f t="array" ref="T256">INDEX('Building Features'!$G$5:$G$22,COLUMN('Building Features'!M255),1)</f>
        <v>2</v>
      </c>
      <c r="U256" cm="1">
        <f t="array" ref="U256">INDEX('Building Features'!$G$5:$G$22,COLUMN('Building Features'!N255),1)</f>
        <v>1959</v>
      </c>
      <c r="V256" cm="1">
        <f t="array" ref="V256">INDEX('Building Features'!$G$5:$G$22,COLUMN('Building Features'!O255),1)</f>
        <v>1032.06</v>
      </c>
      <c r="W256" cm="1">
        <f t="array" ref="W256">INDEX('Building Features'!$G$5:$G$22,COLUMN('Building Features'!P255),1)</f>
        <v>284.62</v>
      </c>
      <c r="X256" cm="1">
        <f t="array" ref="X256">INDEX('Building Features'!$G$5:$G$22,COLUMN('Building Features'!Q255),1)</f>
        <v>0</v>
      </c>
      <c r="Y256" cm="1">
        <f t="array" ref="Y256">INDEX('Building Features'!$G$5:$G$22,COLUMN('Building Features'!R255),1)</f>
        <v>1032.06</v>
      </c>
      <c r="AA256">
        <v>116.25959486899499</v>
      </c>
      <c r="AB256" s="45" t="s">
        <v>1500</v>
      </c>
      <c r="AC256" s="45" t="s">
        <v>1500</v>
      </c>
      <c r="AD256">
        <v>16.120150462962901</v>
      </c>
      <c r="AE256" t="s">
        <v>1501</v>
      </c>
      <c r="AF256" t="s">
        <v>1501</v>
      </c>
      <c r="AG256">
        <f t="shared" si="12"/>
        <v>0.51954215522054714</v>
      </c>
      <c r="AH256">
        <f t="shared" si="13"/>
        <v>7.2585147962032387E-2</v>
      </c>
      <c r="AJ256">
        <f t="shared" si="15"/>
        <v>0.59212730318257956</v>
      </c>
    </row>
    <row r="257" spans="1:36" x14ac:dyDescent="0.25">
      <c r="A257">
        <f t="shared" si="14"/>
        <v>256</v>
      </c>
      <c r="B257">
        <v>14.9800000642475</v>
      </c>
      <c r="C257">
        <v>3.3708332379659001</v>
      </c>
      <c r="D257">
        <v>0</v>
      </c>
      <c r="E257">
        <v>92.652631578947293</v>
      </c>
      <c r="F257">
        <v>69.8125</v>
      </c>
      <c r="H257" cm="1">
        <f t="array" ref="H257">INDEX('Building Features'!$G$5:$G$22,COLUMN('Building Features'!A256),1)</f>
        <v>5373</v>
      </c>
      <c r="I257" cm="1">
        <f t="array" ref="I257">INDEX('Building Features'!$G$5:$G$22,COLUMN('Building Features'!B256),1)</f>
        <v>15.47</v>
      </c>
      <c r="J257" cm="1">
        <f t="array" ref="J257">INDEX('Building Features'!$G$5:$G$22,COLUMN('Building Features'!C256),1)</f>
        <v>0.4</v>
      </c>
      <c r="K257" cm="1">
        <f t="array" ref="K257">INDEX('Building Features'!$G$5:$G$22,COLUMN('Building Features'!D256),1)</f>
        <v>5</v>
      </c>
      <c r="L257" cm="1">
        <f t="array" ref="L257">INDEX('Building Features'!$G$5:$G$22,COLUMN('Building Features'!E256),1)</f>
        <v>83112.789999999994</v>
      </c>
      <c r="M257" cm="1">
        <f t="array" ref="M257">INDEX('Building Features'!$G$5:$G$22,COLUMN('Building Features'!F256),1)</f>
        <v>939.5</v>
      </c>
      <c r="N257" cm="1">
        <f t="array" ref="N257">INDEX('Building Features'!$G$5:$G$22,COLUMN('Building Features'!G256),1)</f>
        <v>1307.46</v>
      </c>
      <c r="O257" cm="1">
        <f t="array" ref="O257">INDEX('Building Features'!$G$5:$G$22,COLUMN('Building Features'!H256),1)</f>
        <v>35.39</v>
      </c>
      <c r="P257" cm="1">
        <f t="array" ref="P257">INDEX('Building Features'!$G$5:$G$22,COLUMN('Building Features'!I256),1)</f>
        <v>63.57</v>
      </c>
      <c r="Q257" cm="1">
        <f t="array" ref="Q257">INDEX('Building Features'!$G$5:$G$22,COLUMN('Building Features'!J256),1)</f>
        <v>1.8</v>
      </c>
      <c r="R257" cm="1">
        <f t="array" ref="R257">INDEX('Building Features'!$G$5:$G$22,COLUMN('Building Features'!K256),1)</f>
        <v>1</v>
      </c>
      <c r="S257" cm="1">
        <f t="array" ref="S257">INDEX('Building Features'!$G$5:$G$22,COLUMN('Building Features'!L256),1)</f>
        <v>2</v>
      </c>
      <c r="T257" cm="1">
        <f t="array" ref="T257">INDEX('Building Features'!$G$5:$G$22,COLUMN('Building Features'!M256),1)</f>
        <v>2</v>
      </c>
      <c r="U257" cm="1">
        <f t="array" ref="U257">INDEX('Building Features'!$G$5:$G$22,COLUMN('Building Features'!N256),1)</f>
        <v>1959</v>
      </c>
      <c r="V257" cm="1">
        <f t="array" ref="V257">INDEX('Building Features'!$G$5:$G$22,COLUMN('Building Features'!O256),1)</f>
        <v>1032.06</v>
      </c>
      <c r="W257" cm="1">
        <f t="array" ref="W257">INDEX('Building Features'!$G$5:$G$22,COLUMN('Building Features'!P256),1)</f>
        <v>284.62</v>
      </c>
      <c r="X257" cm="1">
        <f t="array" ref="X257">INDEX('Building Features'!$G$5:$G$22,COLUMN('Building Features'!Q256),1)</f>
        <v>0</v>
      </c>
      <c r="Y257" cm="1">
        <f t="array" ref="Y257">INDEX('Building Features'!$G$5:$G$22,COLUMN('Building Features'!R256),1)</f>
        <v>1032.06</v>
      </c>
      <c r="AA257">
        <v>139.35132471217</v>
      </c>
      <c r="AB257" s="45" t="s">
        <v>1502</v>
      </c>
      <c r="AC257" s="45" t="s">
        <v>1502</v>
      </c>
      <c r="AD257">
        <v>89.611631944444596</v>
      </c>
      <c r="AE257" t="s">
        <v>842</v>
      </c>
      <c r="AF257" t="s">
        <v>842</v>
      </c>
      <c r="AG257">
        <f t="shared" si="12"/>
        <v>0.62199888330541597</v>
      </c>
      <c r="AH257">
        <f t="shared" si="13"/>
        <v>0.40014889261120418</v>
      </c>
      <c r="AJ257">
        <f t="shared" si="15"/>
        <v>1.0221477759166202</v>
      </c>
    </row>
    <row r="258" spans="1:36" x14ac:dyDescent="0.25">
      <c r="A258">
        <f t="shared" si="14"/>
        <v>257</v>
      </c>
      <c r="B258">
        <v>14.6778947930586</v>
      </c>
      <c r="C258">
        <v>4.5614583293596898</v>
      </c>
      <c r="D258">
        <v>0</v>
      </c>
      <c r="E258">
        <v>85.852631578947296</v>
      </c>
      <c r="F258">
        <v>73.78125</v>
      </c>
      <c r="H258" cm="1">
        <f t="array" ref="H258">INDEX('Building Features'!$G$5:$G$22,COLUMN('Building Features'!A257),1)</f>
        <v>5373</v>
      </c>
      <c r="I258" cm="1">
        <f t="array" ref="I258">INDEX('Building Features'!$G$5:$G$22,COLUMN('Building Features'!B257),1)</f>
        <v>15.47</v>
      </c>
      <c r="J258" cm="1">
        <f t="array" ref="J258">INDEX('Building Features'!$G$5:$G$22,COLUMN('Building Features'!C257),1)</f>
        <v>0.4</v>
      </c>
      <c r="K258" cm="1">
        <f t="array" ref="K258">INDEX('Building Features'!$G$5:$G$22,COLUMN('Building Features'!D257),1)</f>
        <v>5</v>
      </c>
      <c r="L258" cm="1">
        <f t="array" ref="L258">INDEX('Building Features'!$G$5:$G$22,COLUMN('Building Features'!E257),1)</f>
        <v>83112.789999999994</v>
      </c>
      <c r="M258" cm="1">
        <f t="array" ref="M258">INDEX('Building Features'!$G$5:$G$22,COLUMN('Building Features'!F257),1)</f>
        <v>939.5</v>
      </c>
      <c r="N258" cm="1">
        <f t="array" ref="N258">INDEX('Building Features'!$G$5:$G$22,COLUMN('Building Features'!G257),1)</f>
        <v>1307.46</v>
      </c>
      <c r="O258" cm="1">
        <f t="array" ref="O258">INDEX('Building Features'!$G$5:$G$22,COLUMN('Building Features'!H257),1)</f>
        <v>35.39</v>
      </c>
      <c r="P258" cm="1">
        <f t="array" ref="P258">INDEX('Building Features'!$G$5:$G$22,COLUMN('Building Features'!I257),1)</f>
        <v>63.57</v>
      </c>
      <c r="Q258" cm="1">
        <f t="array" ref="Q258">INDEX('Building Features'!$G$5:$G$22,COLUMN('Building Features'!J257),1)</f>
        <v>1.8</v>
      </c>
      <c r="R258" cm="1">
        <f t="array" ref="R258">INDEX('Building Features'!$G$5:$G$22,COLUMN('Building Features'!K257),1)</f>
        <v>1</v>
      </c>
      <c r="S258" cm="1">
        <f t="array" ref="S258">INDEX('Building Features'!$G$5:$G$22,COLUMN('Building Features'!L257),1)</f>
        <v>2</v>
      </c>
      <c r="T258" cm="1">
        <f t="array" ref="T258">INDEX('Building Features'!$G$5:$G$22,COLUMN('Building Features'!M257),1)</f>
        <v>2</v>
      </c>
      <c r="U258" cm="1">
        <f t="array" ref="U258">INDEX('Building Features'!$G$5:$G$22,COLUMN('Building Features'!N257),1)</f>
        <v>1959</v>
      </c>
      <c r="V258" cm="1">
        <f t="array" ref="V258">INDEX('Building Features'!$G$5:$G$22,COLUMN('Building Features'!O257),1)</f>
        <v>1032.06</v>
      </c>
      <c r="W258" cm="1">
        <f t="array" ref="W258">INDEX('Building Features'!$G$5:$G$22,COLUMN('Building Features'!P257),1)</f>
        <v>284.62</v>
      </c>
      <c r="X258" cm="1">
        <f t="array" ref="X258">INDEX('Building Features'!$G$5:$G$22,COLUMN('Building Features'!Q257),1)</f>
        <v>0</v>
      </c>
      <c r="Y258" cm="1">
        <f t="array" ref="Y258">INDEX('Building Features'!$G$5:$G$22,COLUMN('Building Features'!R257),1)</f>
        <v>1032.06</v>
      </c>
      <c r="AA258">
        <v>136.62248532180399</v>
      </c>
      <c r="AB258" s="45" t="s">
        <v>1503</v>
      </c>
      <c r="AC258" s="45" t="s">
        <v>1503</v>
      </c>
      <c r="AD258">
        <v>145.97827546296301</v>
      </c>
      <c r="AE258" t="s">
        <v>1504</v>
      </c>
      <c r="AF258" t="s">
        <v>1504</v>
      </c>
      <c r="AG258">
        <f t="shared" ref="AG258:AG321" si="16">AB258/5373</f>
        <v>0.60938954029406289</v>
      </c>
      <c r="AH258">
        <f t="shared" ref="AH258:AH321" si="17">AE258/5373</f>
        <v>0.65680253117439047</v>
      </c>
      <c r="AJ258">
        <f t="shared" si="15"/>
        <v>1.2661920714684534</v>
      </c>
    </row>
    <row r="259" spans="1:36" x14ac:dyDescent="0.25">
      <c r="A259">
        <f t="shared" ref="A259:A322" si="18">ROW(K259) - 1</f>
        <v>258</v>
      </c>
      <c r="B259">
        <v>14.9957895479704</v>
      </c>
      <c r="C259">
        <v>4.5520833035310098</v>
      </c>
      <c r="D259">
        <v>0</v>
      </c>
      <c r="E259">
        <v>82.294736842105195</v>
      </c>
      <c r="F259">
        <v>78.125</v>
      </c>
      <c r="H259" cm="1">
        <f t="array" ref="H259">INDEX('Building Features'!$G$5:$G$22,COLUMN('Building Features'!A258),1)</f>
        <v>5373</v>
      </c>
      <c r="I259" cm="1">
        <f t="array" ref="I259">INDEX('Building Features'!$G$5:$G$22,COLUMN('Building Features'!B258),1)</f>
        <v>15.47</v>
      </c>
      <c r="J259" cm="1">
        <f t="array" ref="J259">INDEX('Building Features'!$G$5:$G$22,COLUMN('Building Features'!C258),1)</f>
        <v>0.4</v>
      </c>
      <c r="K259" cm="1">
        <f t="array" ref="K259">INDEX('Building Features'!$G$5:$G$22,COLUMN('Building Features'!D258),1)</f>
        <v>5</v>
      </c>
      <c r="L259" cm="1">
        <f t="array" ref="L259">INDEX('Building Features'!$G$5:$G$22,COLUMN('Building Features'!E258),1)</f>
        <v>83112.789999999994</v>
      </c>
      <c r="M259" cm="1">
        <f t="array" ref="M259">INDEX('Building Features'!$G$5:$G$22,COLUMN('Building Features'!F258),1)</f>
        <v>939.5</v>
      </c>
      <c r="N259" cm="1">
        <f t="array" ref="N259">INDEX('Building Features'!$G$5:$G$22,COLUMN('Building Features'!G258),1)</f>
        <v>1307.46</v>
      </c>
      <c r="O259" cm="1">
        <f t="array" ref="O259">INDEX('Building Features'!$G$5:$G$22,COLUMN('Building Features'!H258),1)</f>
        <v>35.39</v>
      </c>
      <c r="P259" cm="1">
        <f t="array" ref="P259">INDEX('Building Features'!$G$5:$G$22,COLUMN('Building Features'!I258),1)</f>
        <v>63.57</v>
      </c>
      <c r="Q259" cm="1">
        <f t="array" ref="Q259">INDEX('Building Features'!$G$5:$G$22,COLUMN('Building Features'!J258),1)</f>
        <v>1.8</v>
      </c>
      <c r="R259" cm="1">
        <f t="array" ref="R259">INDEX('Building Features'!$G$5:$G$22,COLUMN('Building Features'!K258),1)</f>
        <v>1</v>
      </c>
      <c r="S259" cm="1">
        <f t="array" ref="S259">INDEX('Building Features'!$G$5:$G$22,COLUMN('Building Features'!L258),1)</f>
        <v>2</v>
      </c>
      <c r="T259" cm="1">
        <f t="array" ref="T259">INDEX('Building Features'!$G$5:$G$22,COLUMN('Building Features'!M258),1)</f>
        <v>2</v>
      </c>
      <c r="U259" cm="1">
        <f t="array" ref="U259">INDEX('Building Features'!$G$5:$G$22,COLUMN('Building Features'!N258),1)</f>
        <v>1959</v>
      </c>
      <c r="V259" cm="1">
        <f t="array" ref="V259">INDEX('Building Features'!$G$5:$G$22,COLUMN('Building Features'!O258),1)</f>
        <v>1032.06</v>
      </c>
      <c r="W259" cm="1">
        <f t="array" ref="W259">INDEX('Building Features'!$G$5:$G$22,COLUMN('Building Features'!P258),1)</f>
        <v>284.62</v>
      </c>
      <c r="X259" cm="1">
        <f t="array" ref="X259">INDEX('Building Features'!$G$5:$G$22,COLUMN('Building Features'!Q258),1)</f>
        <v>0</v>
      </c>
      <c r="Y259" cm="1">
        <f t="array" ref="Y259">INDEX('Building Features'!$G$5:$G$22,COLUMN('Building Features'!R258),1)</f>
        <v>1032.06</v>
      </c>
      <c r="AA259">
        <v>138.149758692229</v>
      </c>
      <c r="AB259" s="45" t="s">
        <v>1505</v>
      </c>
      <c r="AC259" s="45" t="s">
        <v>1505</v>
      </c>
      <c r="AD259">
        <v>122.833888888888</v>
      </c>
      <c r="AE259" t="s">
        <v>1506</v>
      </c>
      <c r="AF259" t="s">
        <v>1506</v>
      </c>
      <c r="AG259">
        <f t="shared" si="16"/>
        <v>0.61604317885724924</v>
      </c>
      <c r="AH259">
        <f t="shared" si="17"/>
        <v>0.54922761957937838</v>
      </c>
      <c r="AJ259">
        <f t="shared" ref="AJ259:AJ322" si="19">SUM(AG259,AH259)</f>
        <v>1.1652707984366275</v>
      </c>
    </row>
    <row r="260" spans="1:36" x14ac:dyDescent="0.25">
      <c r="A260">
        <f t="shared" si="18"/>
        <v>259</v>
      </c>
      <c r="B260">
        <v>13.1336842285959</v>
      </c>
      <c r="C260">
        <v>5.1708333293596898</v>
      </c>
      <c r="D260">
        <v>0</v>
      </c>
      <c r="E260">
        <v>92.052631578947299</v>
      </c>
      <c r="F260">
        <v>81</v>
      </c>
      <c r="H260" cm="1">
        <f t="array" ref="H260">INDEX('Building Features'!$G$5:$G$22,COLUMN('Building Features'!A259),1)</f>
        <v>5373</v>
      </c>
      <c r="I260" cm="1">
        <f t="array" ref="I260">INDEX('Building Features'!$G$5:$G$22,COLUMN('Building Features'!B259),1)</f>
        <v>15.47</v>
      </c>
      <c r="J260" cm="1">
        <f t="array" ref="J260">INDEX('Building Features'!$G$5:$G$22,COLUMN('Building Features'!C259),1)</f>
        <v>0.4</v>
      </c>
      <c r="K260" cm="1">
        <f t="array" ref="K260">INDEX('Building Features'!$G$5:$G$22,COLUMN('Building Features'!D259),1)</f>
        <v>5</v>
      </c>
      <c r="L260" cm="1">
        <f t="array" ref="L260">INDEX('Building Features'!$G$5:$G$22,COLUMN('Building Features'!E259),1)</f>
        <v>83112.789999999994</v>
      </c>
      <c r="M260" cm="1">
        <f t="array" ref="M260">INDEX('Building Features'!$G$5:$G$22,COLUMN('Building Features'!F259),1)</f>
        <v>939.5</v>
      </c>
      <c r="N260" cm="1">
        <f t="array" ref="N260">INDEX('Building Features'!$G$5:$G$22,COLUMN('Building Features'!G259),1)</f>
        <v>1307.46</v>
      </c>
      <c r="O260" cm="1">
        <f t="array" ref="O260">INDEX('Building Features'!$G$5:$G$22,COLUMN('Building Features'!H259),1)</f>
        <v>35.39</v>
      </c>
      <c r="P260" cm="1">
        <f t="array" ref="P260">INDEX('Building Features'!$G$5:$G$22,COLUMN('Building Features'!I259),1)</f>
        <v>63.57</v>
      </c>
      <c r="Q260" cm="1">
        <f t="array" ref="Q260">INDEX('Building Features'!$G$5:$G$22,COLUMN('Building Features'!J259),1)</f>
        <v>1.8</v>
      </c>
      <c r="R260" cm="1">
        <f t="array" ref="R260">INDEX('Building Features'!$G$5:$G$22,COLUMN('Building Features'!K259),1)</f>
        <v>1</v>
      </c>
      <c r="S260" cm="1">
        <f t="array" ref="S260">INDEX('Building Features'!$G$5:$G$22,COLUMN('Building Features'!L259),1)</f>
        <v>2</v>
      </c>
      <c r="T260" cm="1">
        <f t="array" ref="T260">INDEX('Building Features'!$G$5:$G$22,COLUMN('Building Features'!M259),1)</f>
        <v>2</v>
      </c>
      <c r="U260" cm="1">
        <f t="array" ref="U260">INDEX('Building Features'!$G$5:$G$22,COLUMN('Building Features'!N259),1)</f>
        <v>1959</v>
      </c>
      <c r="V260" cm="1">
        <f t="array" ref="V260">INDEX('Building Features'!$G$5:$G$22,COLUMN('Building Features'!O259),1)</f>
        <v>1032.06</v>
      </c>
      <c r="W260" cm="1">
        <f t="array" ref="W260">INDEX('Building Features'!$G$5:$G$22,COLUMN('Building Features'!P259),1)</f>
        <v>284.62</v>
      </c>
      <c r="X260" cm="1">
        <f t="array" ref="X260">INDEX('Building Features'!$G$5:$G$22,COLUMN('Building Features'!Q259),1)</f>
        <v>0</v>
      </c>
      <c r="Y260" cm="1">
        <f t="array" ref="Y260">INDEX('Building Features'!$G$5:$G$22,COLUMN('Building Features'!R259),1)</f>
        <v>1032.06</v>
      </c>
      <c r="AA260">
        <v>139.216287214049</v>
      </c>
      <c r="AB260" s="45" t="s">
        <v>1507</v>
      </c>
      <c r="AC260" s="45" t="s">
        <v>1507</v>
      </c>
      <c r="AD260">
        <v>154.47501157407399</v>
      </c>
      <c r="AE260" t="s">
        <v>310</v>
      </c>
      <c r="AF260" t="s">
        <v>310</v>
      </c>
      <c r="AG260">
        <f t="shared" si="16"/>
        <v>0.6211613623673925</v>
      </c>
      <c r="AH260">
        <f t="shared" si="17"/>
        <v>0.69421179973943792</v>
      </c>
      <c r="AJ260">
        <f t="shared" si="19"/>
        <v>1.3153731621068303</v>
      </c>
    </row>
    <row r="261" spans="1:36" x14ac:dyDescent="0.25">
      <c r="A261">
        <f t="shared" si="18"/>
        <v>260</v>
      </c>
      <c r="B261">
        <v>13.1084210446006</v>
      </c>
      <c r="C261">
        <v>6.0593749980131699</v>
      </c>
      <c r="D261">
        <v>0</v>
      </c>
      <c r="E261">
        <v>76.789473684210506</v>
      </c>
      <c r="F261">
        <v>80.1875</v>
      </c>
      <c r="H261" cm="1">
        <f t="array" ref="H261">INDEX('Building Features'!$G$5:$G$22,COLUMN('Building Features'!A260),1)</f>
        <v>5373</v>
      </c>
      <c r="I261" cm="1">
        <f t="array" ref="I261">INDEX('Building Features'!$G$5:$G$22,COLUMN('Building Features'!B260),1)</f>
        <v>15.47</v>
      </c>
      <c r="J261" cm="1">
        <f t="array" ref="J261">INDEX('Building Features'!$G$5:$G$22,COLUMN('Building Features'!C260),1)</f>
        <v>0.4</v>
      </c>
      <c r="K261" cm="1">
        <f t="array" ref="K261">INDEX('Building Features'!$G$5:$G$22,COLUMN('Building Features'!D260),1)</f>
        <v>5</v>
      </c>
      <c r="L261" cm="1">
        <f t="array" ref="L261">INDEX('Building Features'!$G$5:$G$22,COLUMN('Building Features'!E260),1)</f>
        <v>83112.789999999994</v>
      </c>
      <c r="M261" cm="1">
        <f t="array" ref="M261">INDEX('Building Features'!$G$5:$G$22,COLUMN('Building Features'!F260),1)</f>
        <v>939.5</v>
      </c>
      <c r="N261" cm="1">
        <f t="array" ref="N261">INDEX('Building Features'!$G$5:$G$22,COLUMN('Building Features'!G260),1)</f>
        <v>1307.46</v>
      </c>
      <c r="O261" cm="1">
        <f t="array" ref="O261">INDEX('Building Features'!$G$5:$G$22,COLUMN('Building Features'!H260),1)</f>
        <v>35.39</v>
      </c>
      <c r="P261" cm="1">
        <f t="array" ref="P261">INDEX('Building Features'!$G$5:$G$22,COLUMN('Building Features'!I260),1)</f>
        <v>63.57</v>
      </c>
      <c r="Q261" cm="1">
        <f t="array" ref="Q261">INDEX('Building Features'!$G$5:$G$22,COLUMN('Building Features'!J260),1)</f>
        <v>1.8</v>
      </c>
      <c r="R261" cm="1">
        <f t="array" ref="R261">INDEX('Building Features'!$G$5:$G$22,COLUMN('Building Features'!K260),1)</f>
        <v>1</v>
      </c>
      <c r="S261" cm="1">
        <f t="array" ref="S261">INDEX('Building Features'!$G$5:$G$22,COLUMN('Building Features'!L260),1)</f>
        <v>2</v>
      </c>
      <c r="T261" cm="1">
        <f t="array" ref="T261">INDEX('Building Features'!$G$5:$G$22,COLUMN('Building Features'!M260),1)</f>
        <v>2</v>
      </c>
      <c r="U261" cm="1">
        <f t="array" ref="U261">INDEX('Building Features'!$G$5:$G$22,COLUMN('Building Features'!N260),1)</f>
        <v>1959</v>
      </c>
      <c r="V261" cm="1">
        <f t="array" ref="V261">INDEX('Building Features'!$G$5:$G$22,COLUMN('Building Features'!O260),1)</f>
        <v>1032.06</v>
      </c>
      <c r="W261" cm="1">
        <f t="array" ref="W261">INDEX('Building Features'!$G$5:$G$22,COLUMN('Building Features'!P260),1)</f>
        <v>284.62</v>
      </c>
      <c r="X261" cm="1">
        <f t="array" ref="X261">INDEX('Building Features'!$G$5:$G$22,COLUMN('Building Features'!Q260),1)</f>
        <v>0</v>
      </c>
      <c r="Y261" cm="1">
        <f t="array" ref="Y261">INDEX('Building Features'!$G$5:$G$22,COLUMN('Building Features'!R260),1)</f>
        <v>1032.06</v>
      </c>
      <c r="AA261">
        <v>140.99298758921699</v>
      </c>
      <c r="AB261" s="45" t="s">
        <v>1508</v>
      </c>
      <c r="AC261" s="45" t="s">
        <v>1508</v>
      </c>
      <c r="AD261">
        <v>178.38386574073999</v>
      </c>
      <c r="AE261" t="s">
        <v>1509</v>
      </c>
      <c r="AF261" t="s">
        <v>1509</v>
      </c>
      <c r="AG261">
        <f t="shared" si="16"/>
        <v>0.62902475339661268</v>
      </c>
      <c r="AH261">
        <f t="shared" si="17"/>
        <v>0.80029778522240835</v>
      </c>
      <c r="AJ261">
        <f t="shared" si="19"/>
        <v>1.4293225386190209</v>
      </c>
    </row>
    <row r="262" spans="1:36" x14ac:dyDescent="0.25">
      <c r="A262">
        <f t="shared" si="18"/>
        <v>261</v>
      </c>
      <c r="B262">
        <v>13.2863158075433</v>
      </c>
      <c r="C262">
        <v>4.03854167461395</v>
      </c>
      <c r="D262">
        <v>0</v>
      </c>
      <c r="E262">
        <v>75.400000000000006</v>
      </c>
      <c r="F262">
        <v>68</v>
      </c>
      <c r="H262" cm="1">
        <f t="array" ref="H262">INDEX('Building Features'!$G$5:$G$22,COLUMN('Building Features'!A261),1)</f>
        <v>5373</v>
      </c>
      <c r="I262" cm="1">
        <f t="array" ref="I262">INDEX('Building Features'!$G$5:$G$22,COLUMN('Building Features'!B261),1)</f>
        <v>15.47</v>
      </c>
      <c r="J262" cm="1">
        <f t="array" ref="J262">INDEX('Building Features'!$G$5:$G$22,COLUMN('Building Features'!C261),1)</f>
        <v>0.4</v>
      </c>
      <c r="K262" cm="1">
        <f t="array" ref="K262">INDEX('Building Features'!$G$5:$G$22,COLUMN('Building Features'!D261),1)</f>
        <v>5</v>
      </c>
      <c r="L262" cm="1">
        <f t="array" ref="L262">INDEX('Building Features'!$G$5:$G$22,COLUMN('Building Features'!E261),1)</f>
        <v>83112.789999999994</v>
      </c>
      <c r="M262" cm="1">
        <f t="array" ref="M262">INDEX('Building Features'!$G$5:$G$22,COLUMN('Building Features'!F261),1)</f>
        <v>939.5</v>
      </c>
      <c r="N262" cm="1">
        <f t="array" ref="N262">INDEX('Building Features'!$G$5:$G$22,COLUMN('Building Features'!G261),1)</f>
        <v>1307.46</v>
      </c>
      <c r="O262" cm="1">
        <f t="array" ref="O262">INDEX('Building Features'!$G$5:$G$22,COLUMN('Building Features'!H261),1)</f>
        <v>35.39</v>
      </c>
      <c r="P262" cm="1">
        <f t="array" ref="P262">INDEX('Building Features'!$G$5:$G$22,COLUMN('Building Features'!I261),1)</f>
        <v>63.57</v>
      </c>
      <c r="Q262" cm="1">
        <f t="array" ref="Q262">INDEX('Building Features'!$G$5:$G$22,COLUMN('Building Features'!J261),1)</f>
        <v>1.8</v>
      </c>
      <c r="R262" cm="1">
        <f t="array" ref="R262">INDEX('Building Features'!$G$5:$G$22,COLUMN('Building Features'!K261),1)</f>
        <v>1</v>
      </c>
      <c r="S262" cm="1">
        <f t="array" ref="S262">INDEX('Building Features'!$G$5:$G$22,COLUMN('Building Features'!L261),1)</f>
        <v>2</v>
      </c>
      <c r="T262" cm="1">
        <f t="array" ref="T262">INDEX('Building Features'!$G$5:$G$22,COLUMN('Building Features'!M261),1)</f>
        <v>2</v>
      </c>
      <c r="U262" cm="1">
        <f t="array" ref="U262">INDEX('Building Features'!$G$5:$G$22,COLUMN('Building Features'!N261),1)</f>
        <v>1959</v>
      </c>
      <c r="V262" cm="1">
        <f t="array" ref="V262">INDEX('Building Features'!$G$5:$G$22,COLUMN('Building Features'!O261),1)</f>
        <v>1032.06</v>
      </c>
      <c r="W262" cm="1">
        <f t="array" ref="W262">INDEX('Building Features'!$G$5:$G$22,COLUMN('Building Features'!P261),1)</f>
        <v>284.62</v>
      </c>
      <c r="X262" cm="1">
        <f t="array" ref="X262">INDEX('Building Features'!$G$5:$G$22,COLUMN('Building Features'!Q261),1)</f>
        <v>0</v>
      </c>
      <c r="Y262" cm="1">
        <f t="array" ref="Y262">INDEX('Building Features'!$G$5:$G$22,COLUMN('Building Features'!R261),1)</f>
        <v>1032.06</v>
      </c>
      <c r="AA262">
        <v>119.74044348389999</v>
      </c>
      <c r="AB262" s="45" t="s">
        <v>1510</v>
      </c>
      <c r="AC262" s="45" t="s">
        <v>1510</v>
      </c>
      <c r="AD262">
        <v>112.16606481481401</v>
      </c>
      <c r="AE262" t="s">
        <v>1217</v>
      </c>
      <c r="AF262" t="s">
        <v>1217</v>
      </c>
      <c r="AG262">
        <f t="shared" si="16"/>
        <v>0.53429182951796017</v>
      </c>
      <c r="AH262">
        <f t="shared" si="17"/>
        <v>0.500465289410013</v>
      </c>
      <c r="AJ262">
        <f t="shared" si="19"/>
        <v>1.0347571189279732</v>
      </c>
    </row>
    <row r="263" spans="1:36" x14ac:dyDescent="0.25">
      <c r="A263">
        <f t="shared" si="18"/>
        <v>262</v>
      </c>
      <c r="B263">
        <v>12.097894708733801</v>
      </c>
      <c r="C263">
        <v>5.1395833591620104</v>
      </c>
      <c r="D263">
        <v>0</v>
      </c>
      <c r="E263">
        <v>95.684210526315795</v>
      </c>
      <c r="F263">
        <v>67.1875</v>
      </c>
      <c r="H263" cm="1">
        <f t="array" ref="H263">INDEX('Building Features'!$G$5:$G$22,COLUMN('Building Features'!A262),1)</f>
        <v>5373</v>
      </c>
      <c r="I263" cm="1">
        <f t="array" ref="I263">INDEX('Building Features'!$G$5:$G$22,COLUMN('Building Features'!B262),1)</f>
        <v>15.47</v>
      </c>
      <c r="J263" cm="1">
        <f t="array" ref="J263">INDEX('Building Features'!$G$5:$G$22,COLUMN('Building Features'!C262),1)</f>
        <v>0.4</v>
      </c>
      <c r="K263" cm="1">
        <f t="array" ref="K263">INDEX('Building Features'!$G$5:$G$22,COLUMN('Building Features'!D262),1)</f>
        <v>5</v>
      </c>
      <c r="L263" cm="1">
        <f t="array" ref="L263">INDEX('Building Features'!$G$5:$G$22,COLUMN('Building Features'!E262),1)</f>
        <v>83112.789999999994</v>
      </c>
      <c r="M263" cm="1">
        <f t="array" ref="M263">INDEX('Building Features'!$G$5:$G$22,COLUMN('Building Features'!F262),1)</f>
        <v>939.5</v>
      </c>
      <c r="N263" cm="1">
        <f t="array" ref="N263">INDEX('Building Features'!$G$5:$G$22,COLUMN('Building Features'!G262),1)</f>
        <v>1307.46</v>
      </c>
      <c r="O263" cm="1">
        <f t="array" ref="O263">INDEX('Building Features'!$G$5:$G$22,COLUMN('Building Features'!H262),1)</f>
        <v>35.39</v>
      </c>
      <c r="P263" cm="1">
        <f t="array" ref="P263">INDEX('Building Features'!$G$5:$G$22,COLUMN('Building Features'!I262),1)</f>
        <v>63.57</v>
      </c>
      <c r="Q263" cm="1">
        <f t="array" ref="Q263">INDEX('Building Features'!$G$5:$G$22,COLUMN('Building Features'!J262),1)</f>
        <v>1.8</v>
      </c>
      <c r="R263" cm="1">
        <f t="array" ref="R263">INDEX('Building Features'!$G$5:$G$22,COLUMN('Building Features'!K262),1)</f>
        <v>1</v>
      </c>
      <c r="S263" cm="1">
        <f t="array" ref="S263">INDEX('Building Features'!$G$5:$G$22,COLUMN('Building Features'!L262),1)</f>
        <v>2</v>
      </c>
      <c r="T263" cm="1">
        <f t="array" ref="T263">INDEX('Building Features'!$G$5:$G$22,COLUMN('Building Features'!M262),1)</f>
        <v>2</v>
      </c>
      <c r="U263" cm="1">
        <f t="array" ref="U263">INDEX('Building Features'!$G$5:$G$22,COLUMN('Building Features'!N262),1)</f>
        <v>1959</v>
      </c>
      <c r="V263" cm="1">
        <f t="array" ref="V263">INDEX('Building Features'!$G$5:$G$22,COLUMN('Building Features'!O262),1)</f>
        <v>1032.06</v>
      </c>
      <c r="W263" cm="1">
        <f t="array" ref="W263">INDEX('Building Features'!$G$5:$G$22,COLUMN('Building Features'!P262),1)</f>
        <v>284.62</v>
      </c>
      <c r="X263" cm="1">
        <f t="array" ref="X263">INDEX('Building Features'!$G$5:$G$22,COLUMN('Building Features'!Q262),1)</f>
        <v>0</v>
      </c>
      <c r="Y263" cm="1">
        <f t="array" ref="Y263">INDEX('Building Features'!$G$5:$G$22,COLUMN('Building Features'!R262),1)</f>
        <v>1032.06</v>
      </c>
      <c r="AA263">
        <v>118.738336103492</v>
      </c>
      <c r="AB263" s="45" t="s">
        <v>1511</v>
      </c>
      <c r="AC263" s="45" t="s">
        <v>1511</v>
      </c>
      <c r="AD263">
        <v>127.11462962962899</v>
      </c>
      <c r="AE263" t="s">
        <v>1512</v>
      </c>
      <c r="AF263" t="s">
        <v>1512</v>
      </c>
      <c r="AG263">
        <f t="shared" si="16"/>
        <v>0.52996463800483906</v>
      </c>
      <c r="AH263">
        <f t="shared" si="17"/>
        <v>0.56783919597989951</v>
      </c>
      <c r="AJ263">
        <f t="shared" si="19"/>
        <v>1.0978038339847385</v>
      </c>
    </row>
    <row r="264" spans="1:36" x14ac:dyDescent="0.25">
      <c r="A264">
        <f t="shared" si="18"/>
        <v>263</v>
      </c>
      <c r="B264">
        <v>13.5410526175248</v>
      </c>
      <c r="C264">
        <v>4.1697916785875897</v>
      </c>
      <c r="D264">
        <v>0</v>
      </c>
      <c r="E264">
        <v>87.168421052631501</v>
      </c>
      <c r="F264">
        <v>80</v>
      </c>
      <c r="H264" cm="1">
        <f t="array" ref="H264">INDEX('Building Features'!$G$5:$G$22,COLUMN('Building Features'!A263),1)</f>
        <v>5373</v>
      </c>
      <c r="I264" cm="1">
        <f t="array" ref="I264">INDEX('Building Features'!$G$5:$G$22,COLUMN('Building Features'!B263),1)</f>
        <v>15.47</v>
      </c>
      <c r="J264" cm="1">
        <f t="array" ref="J264">INDEX('Building Features'!$G$5:$G$22,COLUMN('Building Features'!C263),1)</f>
        <v>0.4</v>
      </c>
      <c r="K264" cm="1">
        <f t="array" ref="K264">INDEX('Building Features'!$G$5:$G$22,COLUMN('Building Features'!D263),1)</f>
        <v>5</v>
      </c>
      <c r="L264" cm="1">
        <f t="array" ref="L264">INDEX('Building Features'!$G$5:$G$22,COLUMN('Building Features'!E263),1)</f>
        <v>83112.789999999994</v>
      </c>
      <c r="M264" cm="1">
        <f t="array" ref="M264">INDEX('Building Features'!$G$5:$G$22,COLUMN('Building Features'!F263),1)</f>
        <v>939.5</v>
      </c>
      <c r="N264" cm="1">
        <f t="array" ref="N264">INDEX('Building Features'!$G$5:$G$22,COLUMN('Building Features'!G263),1)</f>
        <v>1307.46</v>
      </c>
      <c r="O264" cm="1">
        <f t="array" ref="O264">INDEX('Building Features'!$G$5:$G$22,COLUMN('Building Features'!H263),1)</f>
        <v>35.39</v>
      </c>
      <c r="P264" cm="1">
        <f t="array" ref="P264">INDEX('Building Features'!$G$5:$G$22,COLUMN('Building Features'!I263),1)</f>
        <v>63.57</v>
      </c>
      <c r="Q264" cm="1">
        <f t="array" ref="Q264">INDEX('Building Features'!$G$5:$G$22,COLUMN('Building Features'!J263),1)</f>
        <v>1.8</v>
      </c>
      <c r="R264" cm="1">
        <f t="array" ref="R264">INDEX('Building Features'!$G$5:$G$22,COLUMN('Building Features'!K263),1)</f>
        <v>1</v>
      </c>
      <c r="S264" cm="1">
        <f t="array" ref="S264">INDEX('Building Features'!$G$5:$G$22,COLUMN('Building Features'!L263),1)</f>
        <v>2</v>
      </c>
      <c r="T264" cm="1">
        <f t="array" ref="T264">INDEX('Building Features'!$G$5:$G$22,COLUMN('Building Features'!M263),1)</f>
        <v>2</v>
      </c>
      <c r="U264" cm="1">
        <f t="array" ref="U264">INDEX('Building Features'!$G$5:$G$22,COLUMN('Building Features'!N263),1)</f>
        <v>1959</v>
      </c>
      <c r="V264" cm="1">
        <f t="array" ref="V264">INDEX('Building Features'!$G$5:$G$22,COLUMN('Building Features'!O263),1)</f>
        <v>1032.06</v>
      </c>
      <c r="W264" cm="1">
        <f t="array" ref="W264">INDEX('Building Features'!$G$5:$G$22,COLUMN('Building Features'!P263),1)</f>
        <v>284.62</v>
      </c>
      <c r="X264" cm="1">
        <f t="array" ref="X264">INDEX('Building Features'!$G$5:$G$22,COLUMN('Building Features'!Q263),1)</f>
        <v>0</v>
      </c>
      <c r="Y264" cm="1">
        <f t="array" ref="Y264">INDEX('Building Features'!$G$5:$G$22,COLUMN('Building Features'!R263),1)</f>
        <v>1032.06</v>
      </c>
      <c r="AA264">
        <v>143.78236452623599</v>
      </c>
      <c r="AB264" s="45" t="s">
        <v>1513</v>
      </c>
      <c r="AC264" s="45" t="s">
        <v>1513</v>
      </c>
      <c r="AD264">
        <v>108.158611111111</v>
      </c>
      <c r="AE264" t="s">
        <v>1229</v>
      </c>
      <c r="AF264" t="s">
        <v>1229</v>
      </c>
      <c r="AG264">
        <f t="shared" si="16"/>
        <v>0.64135492276195794</v>
      </c>
      <c r="AH264">
        <f t="shared" si="17"/>
        <v>0.48390098641354923</v>
      </c>
      <c r="AJ264">
        <f t="shared" si="19"/>
        <v>1.1252559091755072</v>
      </c>
    </row>
    <row r="265" spans="1:36" x14ac:dyDescent="0.25">
      <c r="A265">
        <f t="shared" si="18"/>
        <v>264</v>
      </c>
      <c r="B265">
        <v>12.983157880682599</v>
      </c>
      <c r="C265">
        <v>3.5395833452542602</v>
      </c>
      <c r="D265">
        <v>0</v>
      </c>
      <c r="E265">
        <v>92.757894736842104</v>
      </c>
      <c r="F265">
        <v>79</v>
      </c>
      <c r="H265" cm="1">
        <f t="array" ref="H265">INDEX('Building Features'!$G$5:$G$22,COLUMN('Building Features'!A264),1)</f>
        <v>5373</v>
      </c>
      <c r="I265" cm="1">
        <f t="array" ref="I265">INDEX('Building Features'!$G$5:$G$22,COLUMN('Building Features'!B264),1)</f>
        <v>15.47</v>
      </c>
      <c r="J265" cm="1">
        <f t="array" ref="J265">INDEX('Building Features'!$G$5:$G$22,COLUMN('Building Features'!C264),1)</f>
        <v>0.4</v>
      </c>
      <c r="K265" cm="1">
        <f t="array" ref="K265">INDEX('Building Features'!$G$5:$G$22,COLUMN('Building Features'!D264),1)</f>
        <v>5</v>
      </c>
      <c r="L265" cm="1">
        <f t="array" ref="L265">INDEX('Building Features'!$G$5:$G$22,COLUMN('Building Features'!E264),1)</f>
        <v>83112.789999999994</v>
      </c>
      <c r="M265" cm="1">
        <f t="array" ref="M265">INDEX('Building Features'!$G$5:$G$22,COLUMN('Building Features'!F264),1)</f>
        <v>939.5</v>
      </c>
      <c r="N265" cm="1">
        <f t="array" ref="N265">INDEX('Building Features'!$G$5:$G$22,COLUMN('Building Features'!G264),1)</f>
        <v>1307.46</v>
      </c>
      <c r="O265" cm="1">
        <f t="array" ref="O265">INDEX('Building Features'!$G$5:$G$22,COLUMN('Building Features'!H264),1)</f>
        <v>35.39</v>
      </c>
      <c r="P265" cm="1">
        <f t="array" ref="P265">INDEX('Building Features'!$G$5:$G$22,COLUMN('Building Features'!I264),1)</f>
        <v>63.57</v>
      </c>
      <c r="Q265" cm="1">
        <f t="array" ref="Q265">INDEX('Building Features'!$G$5:$G$22,COLUMN('Building Features'!J264),1)</f>
        <v>1.8</v>
      </c>
      <c r="R265" cm="1">
        <f t="array" ref="R265">INDEX('Building Features'!$G$5:$G$22,COLUMN('Building Features'!K264),1)</f>
        <v>1</v>
      </c>
      <c r="S265" cm="1">
        <f t="array" ref="S265">INDEX('Building Features'!$G$5:$G$22,COLUMN('Building Features'!L264),1)</f>
        <v>2</v>
      </c>
      <c r="T265" cm="1">
        <f t="array" ref="T265">INDEX('Building Features'!$G$5:$G$22,COLUMN('Building Features'!M264),1)</f>
        <v>2</v>
      </c>
      <c r="U265" cm="1">
        <f t="array" ref="U265">INDEX('Building Features'!$G$5:$G$22,COLUMN('Building Features'!N264),1)</f>
        <v>1959</v>
      </c>
      <c r="V265" cm="1">
        <f t="array" ref="V265">INDEX('Building Features'!$G$5:$G$22,COLUMN('Building Features'!O264),1)</f>
        <v>1032.06</v>
      </c>
      <c r="W265" cm="1">
        <f t="array" ref="W265">INDEX('Building Features'!$G$5:$G$22,COLUMN('Building Features'!P264),1)</f>
        <v>284.62</v>
      </c>
      <c r="X265" cm="1">
        <f t="array" ref="X265">INDEX('Building Features'!$G$5:$G$22,COLUMN('Building Features'!Q264),1)</f>
        <v>0</v>
      </c>
      <c r="Y265" cm="1">
        <f t="array" ref="Y265">INDEX('Building Features'!$G$5:$G$22,COLUMN('Building Features'!R264),1)</f>
        <v>1032.06</v>
      </c>
      <c r="AA265">
        <v>143.32025524536701</v>
      </c>
      <c r="AB265" s="45" t="s">
        <v>1514</v>
      </c>
      <c r="AC265" s="45" t="s">
        <v>1514</v>
      </c>
      <c r="AD265">
        <v>113.867627314814</v>
      </c>
      <c r="AE265" t="s">
        <v>712</v>
      </c>
      <c r="AF265" t="s">
        <v>712</v>
      </c>
      <c r="AG265">
        <f t="shared" si="16"/>
        <v>0.63940070723990317</v>
      </c>
      <c r="AH265">
        <f t="shared" si="17"/>
        <v>0.50809603573422668</v>
      </c>
      <c r="AJ265">
        <f t="shared" si="19"/>
        <v>1.1474967429741298</v>
      </c>
    </row>
    <row r="266" spans="1:36" x14ac:dyDescent="0.25">
      <c r="A266">
        <f t="shared" si="18"/>
        <v>265</v>
      </c>
      <c r="B266">
        <v>13.951578933314201</v>
      </c>
      <c r="C266">
        <v>3.4718749920527099</v>
      </c>
      <c r="D266">
        <v>0</v>
      </c>
      <c r="E266">
        <v>83.9157894736842</v>
      </c>
      <c r="F266">
        <v>82.8125</v>
      </c>
      <c r="H266" cm="1">
        <f t="array" ref="H266">INDEX('Building Features'!$G$5:$G$22,COLUMN('Building Features'!A265),1)</f>
        <v>5373</v>
      </c>
      <c r="I266" cm="1">
        <f t="array" ref="I266">INDEX('Building Features'!$G$5:$G$22,COLUMN('Building Features'!B265),1)</f>
        <v>15.47</v>
      </c>
      <c r="J266" cm="1">
        <f t="array" ref="J266">INDEX('Building Features'!$G$5:$G$22,COLUMN('Building Features'!C265),1)</f>
        <v>0.4</v>
      </c>
      <c r="K266" cm="1">
        <f t="array" ref="K266">INDEX('Building Features'!$G$5:$G$22,COLUMN('Building Features'!D265),1)</f>
        <v>5</v>
      </c>
      <c r="L266" cm="1">
        <f t="array" ref="L266">INDEX('Building Features'!$G$5:$G$22,COLUMN('Building Features'!E265),1)</f>
        <v>83112.789999999994</v>
      </c>
      <c r="M266" cm="1">
        <f t="array" ref="M266">INDEX('Building Features'!$G$5:$G$22,COLUMN('Building Features'!F265),1)</f>
        <v>939.5</v>
      </c>
      <c r="N266" cm="1">
        <f t="array" ref="N266">INDEX('Building Features'!$G$5:$G$22,COLUMN('Building Features'!G265),1)</f>
        <v>1307.46</v>
      </c>
      <c r="O266" cm="1">
        <f t="array" ref="O266">INDEX('Building Features'!$G$5:$G$22,COLUMN('Building Features'!H265),1)</f>
        <v>35.39</v>
      </c>
      <c r="P266" cm="1">
        <f t="array" ref="P266">INDEX('Building Features'!$G$5:$G$22,COLUMN('Building Features'!I265),1)</f>
        <v>63.57</v>
      </c>
      <c r="Q266" cm="1">
        <f t="array" ref="Q266">INDEX('Building Features'!$G$5:$G$22,COLUMN('Building Features'!J265),1)</f>
        <v>1.8</v>
      </c>
      <c r="R266" cm="1">
        <f t="array" ref="R266">INDEX('Building Features'!$G$5:$G$22,COLUMN('Building Features'!K265),1)</f>
        <v>1</v>
      </c>
      <c r="S266" cm="1">
        <f t="array" ref="S266">INDEX('Building Features'!$G$5:$G$22,COLUMN('Building Features'!L265),1)</f>
        <v>2</v>
      </c>
      <c r="T266" cm="1">
        <f t="array" ref="T266">INDEX('Building Features'!$G$5:$G$22,COLUMN('Building Features'!M265),1)</f>
        <v>2</v>
      </c>
      <c r="U266" cm="1">
        <f t="array" ref="U266">INDEX('Building Features'!$G$5:$G$22,COLUMN('Building Features'!N265),1)</f>
        <v>1959</v>
      </c>
      <c r="V266" cm="1">
        <f t="array" ref="V266">INDEX('Building Features'!$G$5:$G$22,COLUMN('Building Features'!O265),1)</f>
        <v>1032.06</v>
      </c>
      <c r="W266" cm="1">
        <f t="array" ref="W266">INDEX('Building Features'!$G$5:$G$22,COLUMN('Building Features'!P265),1)</f>
        <v>284.62</v>
      </c>
      <c r="X266" cm="1">
        <f t="array" ref="X266">INDEX('Building Features'!$G$5:$G$22,COLUMN('Building Features'!Q265),1)</f>
        <v>0</v>
      </c>
      <c r="Y266" cm="1">
        <f t="array" ref="Y266">INDEX('Building Features'!$G$5:$G$22,COLUMN('Building Features'!R265),1)</f>
        <v>1032.06</v>
      </c>
      <c r="AA266">
        <v>143.44994510694701</v>
      </c>
      <c r="AB266" s="45" t="s">
        <v>1515</v>
      </c>
      <c r="AC266" s="45" t="s">
        <v>1515</v>
      </c>
      <c r="AD266">
        <v>89.666388888888903</v>
      </c>
      <c r="AE266" t="s">
        <v>1516</v>
      </c>
      <c r="AF266" t="s">
        <v>1516</v>
      </c>
      <c r="AG266">
        <f t="shared" si="16"/>
        <v>0.63981946770891496</v>
      </c>
      <c r="AH266">
        <f t="shared" si="17"/>
        <v>0.40182393448725107</v>
      </c>
      <c r="AJ266">
        <f t="shared" si="19"/>
        <v>1.041643402196166</v>
      </c>
    </row>
    <row r="267" spans="1:36" x14ac:dyDescent="0.25">
      <c r="A267">
        <f t="shared" si="18"/>
        <v>266</v>
      </c>
      <c r="B267">
        <v>15.143157908790901</v>
      </c>
      <c r="C267">
        <v>3.6041666567325499</v>
      </c>
      <c r="D267">
        <v>0</v>
      </c>
      <c r="E267">
        <v>82.831578947368399</v>
      </c>
      <c r="F267">
        <v>78.78125</v>
      </c>
      <c r="H267" cm="1">
        <f t="array" ref="H267">INDEX('Building Features'!$G$5:$G$22,COLUMN('Building Features'!A266),1)</f>
        <v>5373</v>
      </c>
      <c r="I267" cm="1">
        <f t="array" ref="I267">INDEX('Building Features'!$G$5:$G$22,COLUMN('Building Features'!B266),1)</f>
        <v>15.47</v>
      </c>
      <c r="J267" cm="1">
        <f t="array" ref="J267">INDEX('Building Features'!$G$5:$G$22,COLUMN('Building Features'!C266),1)</f>
        <v>0.4</v>
      </c>
      <c r="K267" cm="1">
        <f t="array" ref="K267">INDEX('Building Features'!$G$5:$G$22,COLUMN('Building Features'!D266),1)</f>
        <v>5</v>
      </c>
      <c r="L267" cm="1">
        <f t="array" ref="L267">INDEX('Building Features'!$G$5:$G$22,COLUMN('Building Features'!E266),1)</f>
        <v>83112.789999999994</v>
      </c>
      <c r="M267" cm="1">
        <f t="array" ref="M267">INDEX('Building Features'!$G$5:$G$22,COLUMN('Building Features'!F266),1)</f>
        <v>939.5</v>
      </c>
      <c r="N267" cm="1">
        <f t="array" ref="N267">INDEX('Building Features'!$G$5:$G$22,COLUMN('Building Features'!G266),1)</f>
        <v>1307.46</v>
      </c>
      <c r="O267" cm="1">
        <f t="array" ref="O267">INDEX('Building Features'!$G$5:$G$22,COLUMN('Building Features'!H266),1)</f>
        <v>35.39</v>
      </c>
      <c r="P267" cm="1">
        <f t="array" ref="P267">INDEX('Building Features'!$G$5:$G$22,COLUMN('Building Features'!I266),1)</f>
        <v>63.57</v>
      </c>
      <c r="Q267" cm="1">
        <f t="array" ref="Q267">INDEX('Building Features'!$G$5:$G$22,COLUMN('Building Features'!J266),1)</f>
        <v>1.8</v>
      </c>
      <c r="R267" cm="1">
        <f t="array" ref="R267">INDEX('Building Features'!$G$5:$G$22,COLUMN('Building Features'!K266),1)</f>
        <v>1</v>
      </c>
      <c r="S267" cm="1">
        <f t="array" ref="S267">INDEX('Building Features'!$G$5:$G$22,COLUMN('Building Features'!L266),1)</f>
        <v>2</v>
      </c>
      <c r="T267" cm="1">
        <f t="array" ref="T267">INDEX('Building Features'!$G$5:$G$22,COLUMN('Building Features'!M266),1)</f>
        <v>2</v>
      </c>
      <c r="U267" cm="1">
        <f t="array" ref="U267">INDEX('Building Features'!$G$5:$G$22,COLUMN('Building Features'!N266),1)</f>
        <v>1959</v>
      </c>
      <c r="V267" cm="1">
        <f t="array" ref="V267">INDEX('Building Features'!$G$5:$G$22,COLUMN('Building Features'!O266),1)</f>
        <v>1032.06</v>
      </c>
      <c r="W267" cm="1">
        <f t="array" ref="W267">INDEX('Building Features'!$G$5:$G$22,COLUMN('Building Features'!P266),1)</f>
        <v>284.62</v>
      </c>
      <c r="X267" cm="1">
        <f t="array" ref="X267">INDEX('Building Features'!$G$5:$G$22,COLUMN('Building Features'!Q266),1)</f>
        <v>0</v>
      </c>
      <c r="Y267" cm="1">
        <f t="array" ref="Y267">INDEX('Building Features'!$G$5:$G$22,COLUMN('Building Features'!R266),1)</f>
        <v>1032.06</v>
      </c>
      <c r="AA267">
        <v>139.042315162552</v>
      </c>
      <c r="AB267" s="45" t="s">
        <v>1517</v>
      </c>
      <c r="AC267" s="45" t="s">
        <v>1517</v>
      </c>
      <c r="AD267">
        <v>105.823356481481</v>
      </c>
      <c r="AE267" t="s">
        <v>852</v>
      </c>
      <c r="AF267" t="s">
        <v>852</v>
      </c>
      <c r="AG267">
        <f t="shared" si="16"/>
        <v>0.61999813884235999</v>
      </c>
      <c r="AH267">
        <f t="shared" si="17"/>
        <v>0.47273404057323654</v>
      </c>
      <c r="AJ267">
        <f t="shared" si="19"/>
        <v>1.0927321794155964</v>
      </c>
    </row>
    <row r="268" spans="1:36" x14ac:dyDescent="0.25">
      <c r="A268">
        <f t="shared" si="18"/>
        <v>267</v>
      </c>
      <c r="B268">
        <v>14.289473704287801</v>
      </c>
      <c r="C268">
        <v>2.53020833929379</v>
      </c>
      <c r="D268">
        <v>0</v>
      </c>
      <c r="E268">
        <v>90.947368421052602</v>
      </c>
      <c r="F268">
        <v>77.09375</v>
      </c>
      <c r="H268" cm="1">
        <f t="array" ref="H268">INDEX('Building Features'!$G$5:$G$22,COLUMN('Building Features'!A267),1)</f>
        <v>5373</v>
      </c>
      <c r="I268" cm="1">
        <f t="array" ref="I268">INDEX('Building Features'!$G$5:$G$22,COLUMN('Building Features'!B267),1)</f>
        <v>15.47</v>
      </c>
      <c r="J268" cm="1">
        <f t="array" ref="J268">INDEX('Building Features'!$G$5:$G$22,COLUMN('Building Features'!C267),1)</f>
        <v>0.4</v>
      </c>
      <c r="K268" cm="1">
        <f t="array" ref="K268">INDEX('Building Features'!$G$5:$G$22,COLUMN('Building Features'!D267),1)</f>
        <v>5</v>
      </c>
      <c r="L268" cm="1">
        <f t="array" ref="L268">INDEX('Building Features'!$G$5:$G$22,COLUMN('Building Features'!E267),1)</f>
        <v>83112.789999999994</v>
      </c>
      <c r="M268" cm="1">
        <f t="array" ref="M268">INDEX('Building Features'!$G$5:$G$22,COLUMN('Building Features'!F267),1)</f>
        <v>939.5</v>
      </c>
      <c r="N268" cm="1">
        <f t="array" ref="N268">INDEX('Building Features'!$G$5:$G$22,COLUMN('Building Features'!G267),1)</f>
        <v>1307.46</v>
      </c>
      <c r="O268" cm="1">
        <f t="array" ref="O268">INDEX('Building Features'!$G$5:$G$22,COLUMN('Building Features'!H267),1)</f>
        <v>35.39</v>
      </c>
      <c r="P268" cm="1">
        <f t="array" ref="P268">INDEX('Building Features'!$G$5:$G$22,COLUMN('Building Features'!I267),1)</f>
        <v>63.57</v>
      </c>
      <c r="Q268" cm="1">
        <f t="array" ref="Q268">INDEX('Building Features'!$G$5:$G$22,COLUMN('Building Features'!J267),1)</f>
        <v>1.8</v>
      </c>
      <c r="R268" cm="1">
        <f t="array" ref="R268">INDEX('Building Features'!$G$5:$G$22,COLUMN('Building Features'!K267),1)</f>
        <v>1</v>
      </c>
      <c r="S268" cm="1">
        <f t="array" ref="S268">INDEX('Building Features'!$G$5:$G$22,COLUMN('Building Features'!L267),1)</f>
        <v>2</v>
      </c>
      <c r="T268" cm="1">
        <f t="array" ref="T268">INDEX('Building Features'!$G$5:$G$22,COLUMN('Building Features'!M267),1)</f>
        <v>2</v>
      </c>
      <c r="U268" cm="1">
        <f t="array" ref="U268">INDEX('Building Features'!$G$5:$G$22,COLUMN('Building Features'!N267),1)</f>
        <v>1959</v>
      </c>
      <c r="V268" cm="1">
        <f t="array" ref="V268">INDEX('Building Features'!$G$5:$G$22,COLUMN('Building Features'!O267),1)</f>
        <v>1032.06</v>
      </c>
      <c r="W268" cm="1">
        <f t="array" ref="W268">INDEX('Building Features'!$G$5:$G$22,COLUMN('Building Features'!P267),1)</f>
        <v>284.62</v>
      </c>
      <c r="X268" cm="1">
        <f t="array" ref="X268">INDEX('Building Features'!$G$5:$G$22,COLUMN('Building Features'!Q267),1)</f>
        <v>0</v>
      </c>
      <c r="Y268" cm="1">
        <f t="array" ref="Y268">INDEX('Building Features'!$G$5:$G$22,COLUMN('Building Features'!R267),1)</f>
        <v>1032.06</v>
      </c>
      <c r="AA268">
        <v>140.46313151492001</v>
      </c>
      <c r="AB268" s="45" t="s">
        <v>1518</v>
      </c>
      <c r="AC268" s="45" t="s">
        <v>1518</v>
      </c>
      <c r="AD268">
        <v>86.498761574074095</v>
      </c>
      <c r="AE268" t="s">
        <v>1519</v>
      </c>
      <c r="AF268" t="s">
        <v>1519</v>
      </c>
      <c r="AG268">
        <f t="shared" si="16"/>
        <v>0.62693095105155405</v>
      </c>
      <c r="AH268">
        <f t="shared" si="17"/>
        <v>0.38730690489484459</v>
      </c>
      <c r="AJ268">
        <f t="shared" si="19"/>
        <v>1.0142378559463987</v>
      </c>
    </row>
    <row r="269" spans="1:36" x14ac:dyDescent="0.25">
      <c r="A269">
        <f t="shared" si="18"/>
        <v>268</v>
      </c>
      <c r="B269">
        <v>14.3452631398251</v>
      </c>
      <c r="C269">
        <v>0.23020837704340699</v>
      </c>
      <c r="D269">
        <v>0</v>
      </c>
      <c r="E269">
        <v>87.652631578947293</v>
      </c>
      <c r="F269">
        <v>64.8125</v>
      </c>
      <c r="H269" cm="1">
        <f t="array" ref="H269">INDEX('Building Features'!$G$5:$G$22,COLUMN('Building Features'!A268),1)</f>
        <v>5373</v>
      </c>
      <c r="I269" cm="1">
        <f t="array" ref="I269">INDEX('Building Features'!$G$5:$G$22,COLUMN('Building Features'!B268),1)</f>
        <v>15.47</v>
      </c>
      <c r="J269" cm="1">
        <f t="array" ref="J269">INDEX('Building Features'!$G$5:$G$22,COLUMN('Building Features'!C268),1)</f>
        <v>0.4</v>
      </c>
      <c r="K269" cm="1">
        <f t="array" ref="K269">INDEX('Building Features'!$G$5:$G$22,COLUMN('Building Features'!D268),1)</f>
        <v>5</v>
      </c>
      <c r="L269" cm="1">
        <f t="array" ref="L269">INDEX('Building Features'!$G$5:$G$22,COLUMN('Building Features'!E268),1)</f>
        <v>83112.789999999994</v>
      </c>
      <c r="M269" cm="1">
        <f t="array" ref="M269">INDEX('Building Features'!$G$5:$G$22,COLUMN('Building Features'!F268),1)</f>
        <v>939.5</v>
      </c>
      <c r="N269" cm="1">
        <f t="array" ref="N269">INDEX('Building Features'!$G$5:$G$22,COLUMN('Building Features'!G268),1)</f>
        <v>1307.46</v>
      </c>
      <c r="O269" cm="1">
        <f t="array" ref="O269">INDEX('Building Features'!$G$5:$G$22,COLUMN('Building Features'!H268),1)</f>
        <v>35.39</v>
      </c>
      <c r="P269" cm="1">
        <f t="array" ref="P269">INDEX('Building Features'!$G$5:$G$22,COLUMN('Building Features'!I268),1)</f>
        <v>63.57</v>
      </c>
      <c r="Q269" cm="1">
        <f t="array" ref="Q269">INDEX('Building Features'!$G$5:$G$22,COLUMN('Building Features'!J268),1)</f>
        <v>1.8</v>
      </c>
      <c r="R269" cm="1">
        <f t="array" ref="R269">INDEX('Building Features'!$G$5:$G$22,COLUMN('Building Features'!K268),1)</f>
        <v>1</v>
      </c>
      <c r="S269" cm="1">
        <f t="array" ref="S269">INDEX('Building Features'!$G$5:$G$22,COLUMN('Building Features'!L268),1)</f>
        <v>2</v>
      </c>
      <c r="T269" cm="1">
        <f t="array" ref="T269">INDEX('Building Features'!$G$5:$G$22,COLUMN('Building Features'!M268),1)</f>
        <v>2</v>
      </c>
      <c r="U269" cm="1">
        <f t="array" ref="U269">INDEX('Building Features'!$G$5:$G$22,COLUMN('Building Features'!N268),1)</f>
        <v>1959</v>
      </c>
      <c r="V269" cm="1">
        <f t="array" ref="V269">INDEX('Building Features'!$G$5:$G$22,COLUMN('Building Features'!O268),1)</f>
        <v>1032.06</v>
      </c>
      <c r="W269" cm="1">
        <f t="array" ref="W269">INDEX('Building Features'!$G$5:$G$22,COLUMN('Building Features'!P268),1)</f>
        <v>284.62</v>
      </c>
      <c r="X269" cm="1">
        <f t="array" ref="X269">INDEX('Building Features'!$G$5:$G$22,COLUMN('Building Features'!Q268),1)</f>
        <v>0</v>
      </c>
      <c r="Y269" cm="1">
        <f t="array" ref="Y269">INDEX('Building Features'!$G$5:$G$22,COLUMN('Building Features'!R268),1)</f>
        <v>1032.06</v>
      </c>
      <c r="AA269">
        <v>121.485920892114</v>
      </c>
      <c r="AB269" s="45" t="s">
        <v>1520</v>
      </c>
      <c r="AC269" s="45" t="s">
        <v>1520</v>
      </c>
      <c r="AD269">
        <v>54.340405092592597</v>
      </c>
      <c r="AE269" t="s">
        <v>1521</v>
      </c>
      <c r="AF269" t="s">
        <v>1521</v>
      </c>
      <c r="AG269">
        <f t="shared" si="16"/>
        <v>0.54276009678019732</v>
      </c>
      <c r="AH269">
        <f t="shared" si="17"/>
        <v>0.24567280848687884</v>
      </c>
      <c r="AJ269">
        <f t="shared" si="19"/>
        <v>0.78843290526707621</v>
      </c>
    </row>
    <row r="270" spans="1:36" x14ac:dyDescent="0.25">
      <c r="A270">
        <f t="shared" si="18"/>
        <v>269</v>
      </c>
      <c r="B270">
        <v>15.9042105223003</v>
      </c>
      <c r="C270">
        <v>4.8083332876364304</v>
      </c>
      <c r="D270">
        <v>0</v>
      </c>
      <c r="E270">
        <v>81.768421052631496</v>
      </c>
      <c r="F270">
        <v>64.09375</v>
      </c>
      <c r="H270" cm="1">
        <f t="array" ref="H270">INDEX('Building Features'!$G$5:$G$22,COLUMN('Building Features'!A269),1)</f>
        <v>5373</v>
      </c>
      <c r="I270" cm="1">
        <f t="array" ref="I270">INDEX('Building Features'!$G$5:$G$22,COLUMN('Building Features'!B269),1)</f>
        <v>15.47</v>
      </c>
      <c r="J270" cm="1">
        <f t="array" ref="J270">INDEX('Building Features'!$G$5:$G$22,COLUMN('Building Features'!C269),1)</f>
        <v>0.4</v>
      </c>
      <c r="K270" cm="1">
        <f t="array" ref="K270">INDEX('Building Features'!$G$5:$G$22,COLUMN('Building Features'!D269),1)</f>
        <v>5</v>
      </c>
      <c r="L270" cm="1">
        <f t="array" ref="L270">INDEX('Building Features'!$G$5:$G$22,COLUMN('Building Features'!E269),1)</f>
        <v>83112.789999999994</v>
      </c>
      <c r="M270" cm="1">
        <f t="array" ref="M270">INDEX('Building Features'!$G$5:$G$22,COLUMN('Building Features'!F269),1)</f>
        <v>939.5</v>
      </c>
      <c r="N270" cm="1">
        <f t="array" ref="N270">INDEX('Building Features'!$G$5:$G$22,COLUMN('Building Features'!G269),1)</f>
        <v>1307.46</v>
      </c>
      <c r="O270" cm="1">
        <f t="array" ref="O270">INDEX('Building Features'!$G$5:$G$22,COLUMN('Building Features'!H269),1)</f>
        <v>35.39</v>
      </c>
      <c r="P270" cm="1">
        <f t="array" ref="P270">INDEX('Building Features'!$G$5:$G$22,COLUMN('Building Features'!I269),1)</f>
        <v>63.57</v>
      </c>
      <c r="Q270" cm="1">
        <f t="array" ref="Q270">INDEX('Building Features'!$G$5:$G$22,COLUMN('Building Features'!J269),1)</f>
        <v>1.8</v>
      </c>
      <c r="R270" cm="1">
        <f t="array" ref="R270">INDEX('Building Features'!$G$5:$G$22,COLUMN('Building Features'!K269),1)</f>
        <v>1</v>
      </c>
      <c r="S270" cm="1">
        <f t="array" ref="S270">INDEX('Building Features'!$G$5:$G$22,COLUMN('Building Features'!L269),1)</f>
        <v>2</v>
      </c>
      <c r="T270" cm="1">
        <f t="array" ref="T270">INDEX('Building Features'!$G$5:$G$22,COLUMN('Building Features'!M269),1)</f>
        <v>2</v>
      </c>
      <c r="U270" cm="1">
        <f t="array" ref="U270">INDEX('Building Features'!$G$5:$G$22,COLUMN('Building Features'!N269),1)</f>
        <v>1959</v>
      </c>
      <c r="V270" cm="1">
        <f t="array" ref="V270">INDEX('Building Features'!$G$5:$G$22,COLUMN('Building Features'!O269),1)</f>
        <v>1032.06</v>
      </c>
      <c r="W270" cm="1">
        <f t="array" ref="W270">INDEX('Building Features'!$G$5:$G$22,COLUMN('Building Features'!P269),1)</f>
        <v>284.62</v>
      </c>
      <c r="X270" cm="1">
        <f t="array" ref="X270">INDEX('Building Features'!$G$5:$G$22,COLUMN('Building Features'!Q269),1)</f>
        <v>0</v>
      </c>
      <c r="Y270" cm="1">
        <f t="array" ref="Y270">INDEX('Building Features'!$G$5:$G$22,COLUMN('Building Features'!R269),1)</f>
        <v>1032.06</v>
      </c>
      <c r="AA270">
        <v>120.798390065299</v>
      </c>
      <c r="AB270" s="45" t="s">
        <v>1522</v>
      </c>
      <c r="AC270" s="45" t="s">
        <v>1522</v>
      </c>
      <c r="AD270">
        <v>134.45545138888801</v>
      </c>
      <c r="AE270" t="s">
        <v>1523</v>
      </c>
      <c r="AF270" t="s">
        <v>1523</v>
      </c>
      <c r="AG270">
        <f t="shared" si="16"/>
        <v>0.53987530243811654</v>
      </c>
      <c r="AH270">
        <f t="shared" si="17"/>
        <v>0.60096780197282706</v>
      </c>
      <c r="AJ270">
        <f t="shared" si="19"/>
        <v>1.1408431044109437</v>
      </c>
    </row>
    <row r="271" spans="1:36" x14ac:dyDescent="0.25">
      <c r="A271">
        <f t="shared" si="18"/>
        <v>270</v>
      </c>
      <c r="B271">
        <v>17.649473642048001</v>
      </c>
      <c r="C271">
        <v>4.7854166527589097</v>
      </c>
      <c r="D271">
        <v>0</v>
      </c>
      <c r="E271">
        <v>73.347368421052593</v>
      </c>
      <c r="F271">
        <v>76.6875</v>
      </c>
      <c r="H271" cm="1">
        <f t="array" ref="H271">INDEX('Building Features'!$G$5:$G$22,COLUMN('Building Features'!A270),1)</f>
        <v>5373</v>
      </c>
      <c r="I271" cm="1">
        <f t="array" ref="I271">INDEX('Building Features'!$G$5:$G$22,COLUMN('Building Features'!B270),1)</f>
        <v>15.47</v>
      </c>
      <c r="J271" cm="1">
        <f t="array" ref="J271">INDEX('Building Features'!$G$5:$G$22,COLUMN('Building Features'!C270),1)</f>
        <v>0.4</v>
      </c>
      <c r="K271" cm="1">
        <f t="array" ref="K271">INDEX('Building Features'!$G$5:$G$22,COLUMN('Building Features'!D270),1)</f>
        <v>5</v>
      </c>
      <c r="L271" cm="1">
        <f t="array" ref="L271">INDEX('Building Features'!$G$5:$G$22,COLUMN('Building Features'!E270),1)</f>
        <v>83112.789999999994</v>
      </c>
      <c r="M271" cm="1">
        <f t="array" ref="M271">INDEX('Building Features'!$G$5:$G$22,COLUMN('Building Features'!F270),1)</f>
        <v>939.5</v>
      </c>
      <c r="N271" cm="1">
        <f t="array" ref="N271">INDEX('Building Features'!$G$5:$G$22,COLUMN('Building Features'!G270),1)</f>
        <v>1307.46</v>
      </c>
      <c r="O271" cm="1">
        <f t="array" ref="O271">INDEX('Building Features'!$G$5:$G$22,COLUMN('Building Features'!H270),1)</f>
        <v>35.39</v>
      </c>
      <c r="P271" cm="1">
        <f t="array" ref="P271">INDEX('Building Features'!$G$5:$G$22,COLUMN('Building Features'!I270),1)</f>
        <v>63.57</v>
      </c>
      <c r="Q271" cm="1">
        <f t="array" ref="Q271">INDEX('Building Features'!$G$5:$G$22,COLUMN('Building Features'!J270),1)</f>
        <v>1.8</v>
      </c>
      <c r="R271" cm="1">
        <f t="array" ref="R271">INDEX('Building Features'!$G$5:$G$22,COLUMN('Building Features'!K270),1)</f>
        <v>1</v>
      </c>
      <c r="S271" cm="1">
        <f t="array" ref="S271">INDEX('Building Features'!$G$5:$G$22,COLUMN('Building Features'!L270),1)</f>
        <v>2</v>
      </c>
      <c r="T271" cm="1">
        <f t="array" ref="T271">INDEX('Building Features'!$G$5:$G$22,COLUMN('Building Features'!M270),1)</f>
        <v>2</v>
      </c>
      <c r="U271" cm="1">
        <f t="array" ref="U271">INDEX('Building Features'!$G$5:$G$22,COLUMN('Building Features'!N270),1)</f>
        <v>1959</v>
      </c>
      <c r="V271" cm="1">
        <f t="array" ref="V271">INDEX('Building Features'!$G$5:$G$22,COLUMN('Building Features'!O270),1)</f>
        <v>1032.06</v>
      </c>
      <c r="W271" cm="1">
        <f t="array" ref="W271">INDEX('Building Features'!$G$5:$G$22,COLUMN('Building Features'!P270),1)</f>
        <v>284.62</v>
      </c>
      <c r="X271" cm="1">
        <f t="array" ref="X271">INDEX('Building Features'!$G$5:$G$22,COLUMN('Building Features'!Q270),1)</f>
        <v>0</v>
      </c>
      <c r="Y271" cm="1">
        <f t="array" ref="Y271">INDEX('Building Features'!$G$5:$G$22,COLUMN('Building Features'!R270),1)</f>
        <v>1032.06</v>
      </c>
      <c r="AA271">
        <v>138.93410815389001</v>
      </c>
      <c r="AB271" s="45" t="s">
        <v>1524</v>
      </c>
      <c r="AC271" s="45" t="s">
        <v>1524</v>
      </c>
      <c r="AD271">
        <v>156.69892361111101</v>
      </c>
      <c r="AE271" t="s">
        <v>1525</v>
      </c>
      <c r="AF271" t="s">
        <v>1525</v>
      </c>
      <c r="AG271">
        <f t="shared" si="16"/>
        <v>0.6206960729573795</v>
      </c>
      <c r="AH271">
        <f t="shared" si="17"/>
        <v>0.7018425460636516</v>
      </c>
      <c r="AJ271">
        <f t="shared" si="19"/>
        <v>1.3225386190210311</v>
      </c>
    </row>
    <row r="272" spans="1:36" x14ac:dyDescent="0.25">
      <c r="A272">
        <f t="shared" si="18"/>
        <v>271</v>
      </c>
      <c r="B272">
        <v>12.974736866198</v>
      </c>
      <c r="C272">
        <v>4.9093749821186004</v>
      </c>
      <c r="D272">
        <v>0</v>
      </c>
      <c r="E272">
        <v>93.2210526315789</v>
      </c>
      <c r="F272">
        <v>77.84375</v>
      </c>
      <c r="H272" cm="1">
        <f t="array" ref="H272">INDEX('Building Features'!$G$5:$G$22,COLUMN('Building Features'!A271),1)</f>
        <v>5373</v>
      </c>
      <c r="I272" cm="1">
        <f t="array" ref="I272">INDEX('Building Features'!$G$5:$G$22,COLUMN('Building Features'!B271),1)</f>
        <v>15.47</v>
      </c>
      <c r="J272" cm="1">
        <f t="array" ref="J272">INDEX('Building Features'!$G$5:$G$22,COLUMN('Building Features'!C271),1)</f>
        <v>0.4</v>
      </c>
      <c r="K272" cm="1">
        <f t="array" ref="K272">INDEX('Building Features'!$G$5:$G$22,COLUMN('Building Features'!D271),1)</f>
        <v>5</v>
      </c>
      <c r="L272" cm="1">
        <f t="array" ref="L272">INDEX('Building Features'!$G$5:$G$22,COLUMN('Building Features'!E271),1)</f>
        <v>83112.789999999994</v>
      </c>
      <c r="M272" cm="1">
        <f t="array" ref="M272">INDEX('Building Features'!$G$5:$G$22,COLUMN('Building Features'!F271),1)</f>
        <v>939.5</v>
      </c>
      <c r="N272" cm="1">
        <f t="array" ref="N272">INDEX('Building Features'!$G$5:$G$22,COLUMN('Building Features'!G271),1)</f>
        <v>1307.46</v>
      </c>
      <c r="O272" cm="1">
        <f t="array" ref="O272">INDEX('Building Features'!$G$5:$G$22,COLUMN('Building Features'!H271),1)</f>
        <v>35.39</v>
      </c>
      <c r="P272" cm="1">
        <f t="array" ref="P272">INDEX('Building Features'!$G$5:$G$22,COLUMN('Building Features'!I271),1)</f>
        <v>63.57</v>
      </c>
      <c r="Q272" cm="1">
        <f t="array" ref="Q272">INDEX('Building Features'!$G$5:$G$22,COLUMN('Building Features'!J271),1)</f>
        <v>1.8</v>
      </c>
      <c r="R272" cm="1">
        <f t="array" ref="R272">INDEX('Building Features'!$G$5:$G$22,COLUMN('Building Features'!K271),1)</f>
        <v>1</v>
      </c>
      <c r="S272" cm="1">
        <f t="array" ref="S272">INDEX('Building Features'!$G$5:$G$22,COLUMN('Building Features'!L271),1)</f>
        <v>2</v>
      </c>
      <c r="T272" cm="1">
        <f t="array" ref="T272">INDEX('Building Features'!$G$5:$G$22,COLUMN('Building Features'!M271),1)</f>
        <v>2</v>
      </c>
      <c r="U272" cm="1">
        <f t="array" ref="U272">INDEX('Building Features'!$G$5:$G$22,COLUMN('Building Features'!N271),1)</f>
        <v>1959</v>
      </c>
      <c r="V272" cm="1">
        <f t="array" ref="V272">INDEX('Building Features'!$G$5:$G$22,COLUMN('Building Features'!O271),1)</f>
        <v>1032.06</v>
      </c>
      <c r="W272" cm="1">
        <f t="array" ref="W272">INDEX('Building Features'!$G$5:$G$22,COLUMN('Building Features'!P271),1)</f>
        <v>284.62</v>
      </c>
      <c r="X272" cm="1">
        <f t="array" ref="X272">INDEX('Building Features'!$G$5:$G$22,COLUMN('Building Features'!Q271),1)</f>
        <v>0</v>
      </c>
      <c r="Y272" cm="1">
        <f t="array" ref="Y272">INDEX('Building Features'!$G$5:$G$22,COLUMN('Building Features'!R271),1)</f>
        <v>1032.06</v>
      </c>
      <c r="AA272">
        <v>139.39166378471501</v>
      </c>
      <c r="AB272" s="45" t="s">
        <v>1526</v>
      </c>
      <c r="AC272" s="45" t="s">
        <v>1526</v>
      </c>
      <c r="AD272">
        <v>154.896331018518</v>
      </c>
      <c r="AE272" t="s">
        <v>1527</v>
      </c>
      <c r="AF272" t="s">
        <v>1527</v>
      </c>
      <c r="AG272">
        <f t="shared" si="16"/>
        <v>0.62372045412246413</v>
      </c>
      <c r="AH272">
        <f t="shared" si="17"/>
        <v>0.69048948445933367</v>
      </c>
      <c r="AJ272">
        <f t="shared" si="19"/>
        <v>1.3142099385817978</v>
      </c>
    </row>
    <row r="273" spans="1:36" x14ac:dyDescent="0.25">
      <c r="A273">
        <f t="shared" si="18"/>
        <v>272</v>
      </c>
      <c r="B273">
        <v>12.8168421393946</v>
      </c>
      <c r="C273">
        <v>7.3072916766007703</v>
      </c>
      <c r="D273">
        <v>0</v>
      </c>
      <c r="E273">
        <v>90.789473684210506</v>
      </c>
      <c r="F273">
        <v>79.40625</v>
      </c>
      <c r="H273" cm="1">
        <f t="array" ref="H273">INDEX('Building Features'!$G$5:$G$22,COLUMN('Building Features'!A272),1)</f>
        <v>5373</v>
      </c>
      <c r="I273" cm="1">
        <f t="array" ref="I273">INDEX('Building Features'!$G$5:$G$22,COLUMN('Building Features'!B272),1)</f>
        <v>15.47</v>
      </c>
      <c r="J273" cm="1">
        <f t="array" ref="J273">INDEX('Building Features'!$G$5:$G$22,COLUMN('Building Features'!C272),1)</f>
        <v>0.4</v>
      </c>
      <c r="K273" cm="1">
        <f t="array" ref="K273">INDEX('Building Features'!$G$5:$G$22,COLUMN('Building Features'!D272),1)</f>
        <v>5</v>
      </c>
      <c r="L273" cm="1">
        <f t="array" ref="L273">INDEX('Building Features'!$G$5:$G$22,COLUMN('Building Features'!E272),1)</f>
        <v>83112.789999999994</v>
      </c>
      <c r="M273" cm="1">
        <f t="array" ref="M273">INDEX('Building Features'!$G$5:$G$22,COLUMN('Building Features'!F272),1)</f>
        <v>939.5</v>
      </c>
      <c r="N273" cm="1">
        <f t="array" ref="N273">INDEX('Building Features'!$G$5:$G$22,COLUMN('Building Features'!G272),1)</f>
        <v>1307.46</v>
      </c>
      <c r="O273" cm="1">
        <f t="array" ref="O273">INDEX('Building Features'!$G$5:$G$22,COLUMN('Building Features'!H272),1)</f>
        <v>35.39</v>
      </c>
      <c r="P273" cm="1">
        <f t="array" ref="P273">INDEX('Building Features'!$G$5:$G$22,COLUMN('Building Features'!I272),1)</f>
        <v>63.57</v>
      </c>
      <c r="Q273" cm="1">
        <f t="array" ref="Q273">INDEX('Building Features'!$G$5:$G$22,COLUMN('Building Features'!J272),1)</f>
        <v>1.8</v>
      </c>
      <c r="R273" cm="1">
        <f t="array" ref="R273">INDEX('Building Features'!$G$5:$G$22,COLUMN('Building Features'!K272),1)</f>
        <v>1</v>
      </c>
      <c r="S273" cm="1">
        <f t="array" ref="S273">INDEX('Building Features'!$G$5:$G$22,COLUMN('Building Features'!L272),1)</f>
        <v>2</v>
      </c>
      <c r="T273" cm="1">
        <f t="array" ref="T273">INDEX('Building Features'!$G$5:$G$22,COLUMN('Building Features'!M272),1)</f>
        <v>2</v>
      </c>
      <c r="U273" cm="1">
        <f t="array" ref="U273">INDEX('Building Features'!$G$5:$G$22,COLUMN('Building Features'!N272),1)</f>
        <v>1959</v>
      </c>
      <c r="V273" cm="1">
        <f t="array" ref="V273">INDEX('Building Features'!$G$5:$G$22,COLUMN('Building Features'!O272),1)</f>
        <v>1032.06</v>
      </c>
      <c r="W273" cm="1">
        <f t="array" ref="W273">INDEX('Building Features'!$G$5:$G$22,COLUMN('Building Features'!P272),1)</f>
        <v>284.62</v>
      </c>
      <c r="X273" cm="1">
        <f t="array" ref="X273">INDEX('Building Features'!$G$5:$G$22,COLUMN('Building Features'!Q272),1)</f>
        <v>0</v>
      </c>
      <c r="Y273" cm="1">
        <f t="array" ref="Y273">INDEX('Building Features'!$G$5:$G$22,COLUMN('Building Features'!R272),1)</f>
        <v>1032.06</v>
      </c>
      <c r="AA273">
        <v>145.04496102156401</v>
      </c>
      <c r="AB273" s="45" t="s">
        <v>1528</v>
      </c>
      <c r="AC273" s="48" t="s">
        <v>1528</v>
      </c>
      <c r="AD273">
        <v>213.902901885067</v>
      </c>
      <c r="AE273" t="s">
        <v>1529</v>
      </c>
      <c r="AF273" t="s">
        <v>1529</v>
      </c>
      <c r="AG273">
        <f t="shared" si="16"/>
        <v>0.64893914014517029</v>
      </c>
      <c r="AH273">
        <f t="shared" si="17"/>
        <v>0.95849618462683794</v>
      </c>
      <c r="AJ273">
        <f t="shared" si="19"/>
        <v>1.6074353247720081</v>
      </c>
    </row>
    <row r="274" spans="1:36" x14ac:dyDescent="0.25">
      <c r="A274">
        <f t="shared" si="18"/>
        <v>273</v>
      </c>
      <c r="B274">
        <v>12.9673684571918</v>
      </c>
      <c r="C274">
        <v>5.2937500178813899</v>
      </c>
      <c r="D274">
        <v>0</v>
      </c>
      <c r="E274">
        <v>82.673684210526304</v>
      </c>
      <c r="F274">
        <v>63.5</v>
      </c>
      <c r="H274" cm="1">
        <f t="array" ref="H274">INDEX('Building Features'!$G$5:$G$22,COLUMN('Building Features'!A273),1)</f>
        <v>5373</v>
      </c>
      <c r="I274" cm="1">
        <f t="array" ref="I274">INDEX('Building Features'!$G$5:$G$22,COLUMN('Building Features'!B273),1)</f>
        <v>15.47</v>
      </c>
      <c r="J274" cm="1">
        <f t="array" ref="J274">INDEX('Building Features'!$G$5:$G$22,COLUMN('Building Features'!C273),1)</f>
        <v>0.4</v>
      </c>
      <c r="K274" cm="1">
        <f t="array" ref="K274">INDEX('Building Features'!$G$5:$G$22,COLUMN('Building Features'!D273),1)</f>
        <v>5</v>
      </c>
      <c r="L274" cm="1">
        <f t="array" ref="L274">INDEX('Building Features'!$G$5:$G$22,COLUMN('Building Features'!E273),1)</f>
        <v>83112.789999999994</v>
      </c>
      <c r="M274" cm="1">
        <f t="array" ref="M274">INDEX('Building Features'!$G$5:$G$22,COLUMN('Building Features'!F273),1)</f>
        <v>939.5</v>
      </c>
      <c r="N274" cm="1">
        <f t="array" ref="N274">INDEX('Building Features'!$G$5:$G$22,COLUMN('Building Features'!G273),1)</f>
        <v>1307.46</v>
      </c>
      <c r="O274" cm="1">
        <f t="array" ref="O274">INDEX('Building Features'!$G$5:$G$22,COLUMN('Building Features'!H273),1)</f>
        <v>35.39</v>
      </c>
      <c r="P274" cm="1">
        <f t="array" ref="P274">INDEX('Building Features'!$G$5:$G$22,COLUMN('Building Features'!I273),1)</f>
        <v>63.57</v>
      </c>
      <c r="Q274" cm="1">
        <f t="array" ref="Q274">INDEX('Building Features'!$G$5:$G$22,COLUMN('Building Features'!J273),1)</f>
        <v>1.8</v>
      </c>
      <c r="R274" cm="1">
        <f t="array" ref="R274">INDEX('Building Features'!$G$5:$G$22,COLUMN('Building Features'!K273),1)</f>
        <v>1</v>
      </c>
      <c r="S274" cm="1">
        <f t="array" ref="S274">INDEX('Building Features'!$G$5:$G$22,COLUMN('Building Features'!L273),1)</f>
        <v>2</v>
      </c>
      <c r="T274" cm="1">
        <f t="array" ref="T274">INDEX('Building Features'!$G$5:$G$22,COLUMN('Building Features'!M273),1)</f>
        <v>2</v>
      </c>
      <c r="U274" cm="1">
        <f t="array" ref="U274">INDEX('Building Features'!$G$5:$G$22,COLUMN('Building Features'!N273),1)</f>
        <v>1959</v>
      </c>
      <c r="V274" cm="1">
        <f t="array" ref="V274">INDEX('Building Features'!$G$5:$G$22,COLUMN('Building Features'!O273),1)</f>
        <v>1032.06</v>
      </c>
      <c r="W274" cm="1">
        <f t="array" ref="W274">INDEX('Building Features'!$G$5:$G$22,COLUMN('Building Features'!P273),1)</f>
        <v>284.62</v>
      </c>
      <c r="X274" cm="1">
        <f t="array" ref="X274">INDEX('Building Features'!$G$5:$G$22,COLUMN('Building Features'!Q273),1)</f>
        <v>0</v>
      </c>
      <c r="Y274" cm="1">
        <f t="array" ref="Y274">INDEX('Building Features'!$G$5:$G$22,COLUMN('Building Features'!R273),1)</f>
        <v>1032.06</v>
      </c>
      <c r="AA274">
        <v>101.685243294768</v>
      </c>
      <c r="AB274" s="45" t="s">
        <v>1530</v>
      </c>
      <c r="AC274" s="45" t="s">
        <v>1530</v>
      </c>
      <c r="AD274">
        <v>81.071944444444398</v>
      </c>
      <c r="AE274" t="s">
        <v>1531</v>
      </c>
      <c r="AF274" t="s">
        <v>1531</v>
      </c>
      <c r="AG274">
        <f t="shared" si="16"/>
        <v>0.45370370370370372</v>
      </c>
      <c r="AH274">
        <f t="shared" si="17"/>
        <v>0.36664805509026616</v>
      </c>
      <c r="AJ274">
        <f t="shared" si="19"/>
        <v>0.82035175879396993</v>
      </c>
    </row>
    <row r="275" spans="1:36" x14ac:dyDescent="0.25">
      <c r="A275">
        <f t="shared" si="18"/>
        <v>274</v>
      </c>
      <c r="B275">
        <v>11.053684194464401</v>
      </c>
      <c r="C275">
        <v>6.13854162891705</v>
      </c>
      <c r="D275">
        <v>0</v>
      </c>
      <c r="E275">
        <v>93.242105263157896</v>
      </c>
      <c r="F275">
        <v>73.59375</v>
      </c>
      <c r="H275" cm="1">
        <f t="array" ref="H275">INDEX('Building Features'!$G$5:$G$22,COLUMN('Building Features'!A274),1)</f>
        <v>5373</v>
      </c>
      <c r="I275" cm="1">
        <f t="array" ref="I275">INDEX('Building Features'!$G$5:$G$22,COLUMN('Building Features'!B274),1)</f>
        <v>15.47</v>
      </c>
      <c r="J275" cm="1">
        <f t="array" ref="J275">INDEX('Building Features'!$G$5:$G$22,COLUMN('Building Features'!C274),1)</f>
        <v>0.4</v>
      </c>
      <c r="K275" cm="1">
        <f t="array" ref="K275">INDEX('Building Features'!$G$5:$G$22,COLUMN('Building Features'!D274),1)</f>
        <v>5</v>
      </c>
      <c r="L275" cm="1">
        <f t="array" ref="L275">INDEX('Building Features'!$G$5:$G$22,COLUMN('Building Features'!E274),1)</f>
        <v>83112.789999999994</v>
      </c>
      <c r="M275" cm="1">
        <f t="array" ref="M275">INDEX('Building Features'!$G$5:$G$22,COLUMN('Building Features'!F274),1)</f>
        <v>939.5</v>
      </c>
      <c r="N275" cm="1">
        <f t="array" ref="N275">INDEX('Building Features'!$G$5:$G$22,COLUMN('Building Features'!G274),1)</f>
        <v>1307.46</v>
      </c>
      <c r="O275" cm="1">
        <f t="array" ref="O275">INDEX('Building Features'!$G$5:$G$22,COLUMN('Building Features'!H274),1)</f>
        <v>35.39</v>
      </c>
      <c r="P275" cm="1">
        <f t="array" ref="P275">INDEX('Building Features'!$G$5:$G$22,COLUMN('Building Features'!I274),1)</f>
        <v>63.57</v>
      </c>
      <c r="Q275" cm="1">
        <f t="array" ref="Q275">INDEX('Building Features'!$G$5:$G$22,COLUMN('Building Features'!J274),1)</f>
        <v>1.8</v>
      </c>
      <c r="R275" cm="1">
        <f t="array" ref="R275">INDEX('Building Features'!$G$5:$G$22,COLUMN('Building Features'!K274),1)</f>
        <v>1</v>
      </c>
      <c r="S275" cm="1">
        <f t="array" ref="S275">INDEX('Building Features'!$G$5:$G$22,COLUMN('Building Features'!L274),1)</f>
        <v>2</v>
      </c>
      <c r="T275" cm="1">
        <f t="array" ref="T275">INDEX('Building Features'!$G$5:$G$22,COLUMN('Building Features'!M274),1)</f>
        <v>2</v>
      </c>
      <c r="U275" cm="1">
        <f t="array" ref="U275">INDEX('Building Features'!$G$5:$G$22,COLUMN('Building Features'!N274),1)</f>
        <v>1959</v>
      </c>
      <c r="V275" cm="1">
        <f t="array" ref="V275">INDEX('Building Features'!$G$5:$G$22,COLUMN('Building Features'!O274),1)</f>
        <v>1032.06</v>
      </c>
      <c r="W275" cm="1">
        <f t="array" ref="W275">INDEX('Building Features'!$G$5:$G$22,COLUMN('Building Features'!P274),1)</f>
        <v>284.62</v>
      </c>
      <c r="X275" cm="1">
        <f t="array" ref="X275">INDEX('Building Features'!$G$5:$G$22,COLUMN('Building Features'!Q274),1)</f>
        <v>0</v>
      </c>
      <c r="Y275" cm="1">
        <f t="array" ref="Y275">INDEX('Building Features'!$G$5:$G$22,COLUMN('Building Features'!R274),1)</f>
        <v>1032.06</v>
      </c>
      <c r="AA275">
        <v>140.33263079457799</v>
      </c>
      <c r="AB275" s="45" t="s">
        <v>1532</v>
      </c>
      <c r="AC275" s="45" t="s">
        <v>1532</v>
      </c>
      <c r="AD275">
        <v>196.848252314815</v>
      </c>
      <c r="AE275" t="s">
        <v>1533</v>
      </c>
      <c r="AF275" t="s">
        <v>1533</v>
      </c>
      <c r="AG275">
        <f t="shared" si="16"/>
        <v>0.62623301693653455</v>
      </c>
      <c r="AH275">
        <f t="shared" si="17"/>
        <v>0.8840498790247534</v>
      </c>
      <c r="AJ275">
        <f t="shared" si="19"/>
        <v>1.510282895961288</v>
      </c>
    </row>
    <row r="276" spans="1:36" x14ac:dyDescent="0.25">
      <c r="A276">
        <f t="shared" si="18"/>
        <v>275</v>
      </c>
      <c r="B276">
        <v>12.441052627563399</v>
      </c>
      <c r="C276">
        <v>5.6250000397364204</v>
      </c>
      <c r="D276">
        <v>0</v>
      </c>
      <c r="E276">
        <v>95.231578947368405</v>
      </c>
      <c r="F276">
        <v>65.28125</v>
      </c>
      <c r="H276" cm="1">
        <f t="array" ref="H276">INDEX('Building Features'!$G$5:$G$22,COLUMN('Building Features'!A275),1)</f>
        <v>5373</v>
      </c>
      <c r="I276" cm="1">
        <f t="array" ref="I276">INDEX('Building Features'!$G$5:$G$22,COLUMN('Building Features'!B275),1)</f>
        <v>15.47</v>
      </c>
      <c r="J276" cm="1">
        <f t="array" ref="J276">INDEX('Building Features'!$G$5:$G$22,COLUMN('Building Features'!C275),1)</f>
        <v>0.4</v>
      </c>
      <c r="K276" cm="1">
        <f t="array" ref="K276">INDEX('Building Features'!$G$5:$G$22,COLUMN('Building Features'!D275),1)</f>
        <v>5</v>
      </c>
      <c r="L276" cm="1">
        <f t="array" ref="L276">INDEX('Building Features'!$G$5:$G$22,COLUMN('Building Features'!E275),1)</f>
        <v>83112.789999999994</v>
      </c>
      <c r="M276" cm="1">
        <f t="array" ref="M276">INDEX('Building Features'!$G$5:$G$22,COLUMN('Building Features'!F275),1)</f>
        <v>939.5</v>
      </c>
      <c r="N276" cm="1">
        <f t="array" ref="N276">INDEX('Building Features'!$G$5:$G$22,COLUMN('Building Features'!G275),1)</f>
        <v>1307.46</v>
      </c>
      <c r="O276" cm="1">
        <f t="array" ref="O276">INDEX('Building Features'!$G$5:$G$22,COLUMN('Building Features'!H275),1)</f>
        <v>35.39</v>
      </c>
      <c r="P276" cm="1">
        <f t="array" ref="P276">INDEX('Building Features'!$G$5:$G$22,COLUMN('Building Features'!I275),1)</f>
        <v>63.57</v>
      </c>
      <c r="Q276" cm="1">
        <f t="array" ref="Q276">INDEX('Building Features'!$G$5:$G$22,COLUMN('Building Features'!J275),1)</f>
        <v>1.8</v>
      </c>
      <c r="R276" cm="1">
        <f t="array" ref="R276">INDEX('Building Features'!$G$5:$G$22,COLUMN('Building Features'!K275),1)</f>
        <v>1</v>
      </c>
      <c r="S276" cm="1">
        <f t="array" ref="S276">INDEX('Building Features'!$G$5:$G$22,COLUMN('Building Features'!L275),1)</f>
        <v>2</v>
      </c>
      <c r="T276" cm="1">
        <f t="array" ref="T276">INDEX('Building Features'!$G$5:$G$22,COLUMN('Building Features'!M275),1)</f>
        <v>2</v>
      </c>
      <c r="U276" cm="1">
        <f t="array" ref="U276">INDEX('Building Features'!$G$5:$G$22,COLUMN('Building Features'!N275),1)</f>
        <v>1959</v>
      </c>
      <c r="V276" cm="1">
        <f t="array" ref="V276">INDEX('Building Features'!$G$5:$G$22,COLUMN('Building Features'!O275),1)</f>
        <v>1032.06</v>
      </c>
      <c r="W276" cm="1">
        <f t="array" ref="W276">INDEX('Building Features'!$G$5:$G$22,COLUMN('Building Features'!P275),1)</f>
        <v>284.62</v>
      </c>
      <c r="X276" cm="1">
        <f t="array" ref="X276">INDEX('Building Features'!$G$5:$G$22,COLUMN('Building Features'!Q275),1)</f>
        <v>0</v>
      </c>
      <c r="Y276" cm="1">
        <f t="array" ref="Y276">INDEX('Building Features'!$G$5:$G$22,COLUMN('Building Features'!R275),1)</f>
        <v>1032.06</v>
      </c>
      <c r="AA276">
        <v>124.23730952827999</v>
      </c>
      <c r="AB276" s="45" t="s">
        <v>1534</v>
      </c>
      <c r="AC276" s="45" t="s">
        <v>1534</v>
      </c>
      <c r="AD276">
        <v>172.59231481481399</v>
      </c>
      <c r="AE276" t="s">
        <v>1535</v>
      </c>
      <c r="AF276" t="s">
        <v>1535</v>
      </c>
      <c r="AG276">
        <f t="shared" si="16"/>
        <v>0.55429927414852043</v>
      </c>
      <c r="AH276">
        <f t="shared" si="17"/>
        <v>0.77051926298157458</v>
      </c>
      <c r="AJ276">
        <f t="shared" si="19"/>
        <v>1.3248185371300951</v>
      </c>
    </row>
    <row r="277" spans="1:36" x14ac:dyDescent="0.25">
      <c r="A277">
        <f t="shared" si="18"/>
        <v>276</v>
      </c>
      <c r="B277">
        <v>11.882105295281599</v>
      </c>
      <c r="C277">
        <v>6.14270827174186</v>
      </c>
      <c r="D277">
        <v>0</v>
      </c>
      <c r="E277">
        <v>89.705263157894706</v>
      </c>
      <c r="F277">
        <v>64</v>
      </c>
      <c r="H277" cm="1">
        <f t="array" ref="H277">INDEX('Building Features'!$G$5:$G$22,COLUMN('Building Features'!A276),1)</f>
        <v>5373</v>
      </c>
      <c r="I277" cm="1">
        <f t="array" ref="I277">INDEX('Building Features'!$G$5:$G$22,COLUMN('Building Features'!B276),1)</f>
        <v>15.47</v>
      </c>
      <c r="J277" cm="1">
        <f t="array" ref="J277">INDEX('Building Features'!$G$5:$G$22,COLUMN('Building Features'!C276),1)</f>
        <v>0.4</v>
      </c>
      <c r="K277" cm="1">
        <f t="array" ref="K277">INDEX('Building Features'!$G$5:$G$22,COLUMN('Building Features'!D276),1)</f>
        <v>5</v>
      </c>
      <c r="L277" cm="1">
        <f t="array" ref="L277">INDEX('Building Features'!$G$5:$G$22,COLUMN('Building Features'!E276),1)</f>
        <v>83112.789999999994</v>
      </c>
      <c r="M277" cm="1">
        <f t="array" ref="M277">INDEX('Building Features'!$G$5:$G$22,COLUMN('Building Features'!F276),1)</f>
        <v>939.5</v>
      </c>
      <c r="N277" cm="1">
        <f t="array" ref="N277">INDEX('Building Features'!$G$5:$G$22,COLUMN('Building Features'!G276),1)</f>
        <v>1307.46</v>
      </c>
      <c r="O277" cm="1">
        <f t="array" ref="O277">INDEX('Building Features'!$G$5:$G$22,COLUMN('Building Features'!H276),1)</f>
        <v>35.39</v>
      </c>
      <c r="P277" cm="1">
        <f t="array" ref="P277">INDEX('Building Features'!$G$5:$G$22,COLUMN('Building Features'!I276),1)</f>
        <v>63.57</v>
      </c>
      <c r="Q277" cm="1">
        <f t="array" ref="Q277">INDEX('Building Features'!$G$5:$G$22,COLUMN('Building Features'!J276),1)</f>
        <v>1.8</v>
      </c>
      <c r="R277" cm="1">
        <f t="array" ref="R277">INDEX('Building Features'!$G$5:$G$22,COLUMN('Building Features'!K276),1)</f>
        <v>1</v>
      </c>
      <c r="S277" cm="1">
        <f t="array" ref="S277">INDEX('Building Features'!$G$5:$G$22,COLUMN('Building Features'!L276),1)</f>
        <v>2</v>
      </c>
      <c r="T277" cm="1">
        <f t="array" ref="T277">INDEX('Building Features'!$G$5:$G$22,COLUMN('Building Features'!M276),1)</f>
        <v>2</v>
      </c>
      <c r="U277" cm="1">
        <f t="array" ref="U277">INDEX('Building Features'!$G$5:$G$22,COLUMN('Building Features'!N276),1)</f>
        <v>1959</v>
      </c>
      <c r="V277" cm="1">
        <f t="array" ref="V277">INDEX('Building Features'!$G$5:$G$22,COLUMN('Building Features'!O276),1)</f>
        <v>1032.06</v>
      </c>
      <c r="W277" cm="1">
        <f t="array" ref="W277">INDEX('Building Features'!$G$5:$G$22,COLUMN('Building Features'!P276),1)</f>
        <v>284.62</v>
      </c>
      <c r="X277" cm="1">
        <f t="array" ref="X277">INDEX('Building Features'!$G$5:$G$22,COLUMN('Building Features'!Q276),1)</f>
        <v>0</v>
      </c>
      <c r="Y277" cm="1">
        <f t="array" ref="Y277">INDEX('Building Features'!$G$5:$G$22,COLUMN('Building Features'!R276),1)</f>
        <v>1032.06</v>
      </c>
      <c r="AA277">
        <v>125.14882172372501</v>
      </c>
      <c r="AB277" s="45" t="s">
        <v>1536</v>
      </c>
      <c r="AC277" s="45" t="s">
        <v>1536</v>
      </c>
      <c r="AD277">
        <v>181.02873842592501</v>
      </c>
      <c r="AE277" t="s">
        <v>1537</v>
      </c>
      <c r="AF277" t="s">
        <v>1537</v>
      </c>
      <c r="AG277">
        <f t="shared" si="16"/>
        <v>0.55895216824865068</v>
      </c>
      <c r="AH277">
        <f t="shared" si="17"/>
        <v>0.80755630001861156</v>
      </c>
      <c r="AJ277">
        <f t="shared" si="19"/>
        <v>1.3665084682672624</v>
      </c>
    </row>
    <row r="278" spans="1:36" x14ac:dyDescent="0.25">
      <c r="A278">
        <f t="shared" si="18"/>
        <v>277</v>
      </c>
      <c r="B278">
        <v>12.3852630916394</v>
      </c>
      <c r="C278">
        <v>6.4520833591620104</v>
      </c>
      <c r="D278">
        <v>0</v>
      </c>
      <c r="E278">
        <v>85.284210526315704</v>
      </c>
      <c r="F278">
        <v>78.3125</v>
      </c>
      <c r="H278" cm="1">
        <f t="array" ref="H278">INDEX('Building Features'!$G$5:$G$22,COLUMN('Building Features'!A277),1)</f>
        <v>5373</v>
      </c>
      <c r="I278" cm="1">
        <f t="array" ref="I278">INDEX('Building Features'!$G$5:$G$22,COLUMN('Building Features'!B277),1)</f>
        <v>15.47</v>
      </c>
      <c r="J278" cm="1">
        <f t="array" ref="J278">INDEX('Building Features'!$G$5:$G$22,COLUMN('Building Features'!C277),1)</f>
        <v>0.4</v>
      </c>
      <c r="K278" cm="1">
        <f t="array" ref="K278">INDEX('Building Features'!$G$5:$G$22,COLUMN('Building Features'!D277),1)</f>
        <v>5</v>
      </c>
      <c r="L278" cm="1">
        <f t="array" ref="L278">INDEX('Building Features'!$G$5:$G$22,COLUMN('Building Features'!E277),1)</f>
        <v>83112.789999999994</v>
      </c>
      <c r="M278" cm="1">
        <f t="array" ref="M278">INDEX('Building Features'!$G$5:$G$22,COLUMN('Building Features'!F277),1)</f>
        <v>939.5</v>
      </c>
      <c r="N278" cm="1">
        <f t="array" ref="N278">INDEX('Building Features'!$G$5:$G$22,COLUMN('Building Features'!G277),1)</f>
        <v>1307.46</v>
      </c>
      <c r="O278" cm="1">
        <f t="array" ref="O278">INDEX('Building Features'!$G$5:$G$22,COLUMN('Building Features'!H277),1)</f>
        <v>35.39</v>
      </c>
      <c r="P278" cm="1">
        <f t="array" ref="P278">INDEX('Building Features'!$G$5:$G$22,COLUMN('Building Features'!I277),1)</f>
        <v>63.57</v>
      </c>
      <c r="Q278" cm="1">
        <f t="array" ref="Q278">INDEX('Building Features'!$G$5:$G$22,COLUMN('Building Features'!J277),1)</f>
        <v>1.8</v>
      </c>
      <c r="R278" cm="1">
        <f t="array" ref="R278">INDEX('Building Features'!$G$5:$G$22,COLUMN('Building Features'!K277),1)</f>
        <v>1</v>
      </c>
      <c r="S278" cm="1">
        <f t="array" ref="S278">INDEX('Building Features'!$G$5:$G$22,COLUMN('Building Features'!L277),1)</f>
        <v>2</v>
      </c>
      <c r="T278" cm="1">
        <f t="array" ref="T278">INDEX('Building Features'!$G$5:$G$22,COLUMN('Building Features'!M277),1)</f>
        <v>2</v>
      </c>
      <c r="U278" cm="1">
        <f t="array" ref="U278">INDEX('Building Features'!$G$5:$G$22,COLUMN('Building Features'!N277),1)</f>
        <v>1959</v>
      </c>
      <c r="V278" cm="1">
        <f t="array" ref="V278">INDEX('Building Features'!$G$5:$G$22,COLUMN('Building Features'!O277),1)</f>
        <v>1032.06</v>
      </c>
      <c r="W278" cm="1">
        <f t="array" ref="W278">INDEX('Building Features'!$G$5:$G$22,COLUMN('Building Features'!P277),1)</f>
        <v>284.62</v>
      </c>
      <c r="X278" cm="1">
        <f t="array" ref="X278">INDEX('Building Features'!$G$5:$G$22,COLUMN('Building Features'!Q277),1)</f>
        <v>0</v>
      </c>
      <c r="Y278" cm="1">
        <f t="array" ref="Y278">INDEX('Building Features'!$G$5:$G$22,COLUMN('Building Features'!R277),1)</f>
        <v>1032.06</v>
      </c>
      <c r="AA278">
        <v>138.91573158025699</v>
      </c>
      <c r="AB278" s="45" t="s">
        <v>206</v>
      </c>
      <c r="AC278" s="45" t="s">
        <v>206</v>
      </c>
      <c r="AD278">
        <v>196.81714120370299</v>
      </c>
      <c r="AE278" t="s">
        <v>1533</v>
      </c>
      <c r="AF278" t="s">
        <v>1533</v>
      </c>
      <c r="AG278">
        <f t="shared" si="16"/>
        <v>0.61976549413735338</v>
      </c>
      <c r="AH278">
        <f t="shared" si="17"/>
        <v>0.8840498790247534</v>
      </c>
      <c r="AJ278">
        <f t="shared" si="19"/>
        <v>1.5038153731621069</v>
      </c>
    </row>
    <row r="279" spans="1:36" x14ac:dyDescent="0.25">
      <c r="A279">
        <f t="shared" si="18"/>
        <v>278</v>
      </c>
      <c r="B279">
        <v>11.8631579850849</v>
      </c>
      <c r="C279">
        <v>6.47812500596046</v>
      </c>
      <c r="D279">
        <v>0</v>
      </c>
      <c r="E279">
        <v>86.368421052631504</v>
      </c>
      <c r="F279">
        <v>81.1875</v>
      </c>
      <c r="H279" cm="1">
        <f t="array" ref="H279">INDEX('Building Features'!$G$5:$G$22,COLUMN('Building Features'!A278),1)</f>
        <v>5373</v>
      </c>
      <c r="I279" cm="1">
        <f t="array" ref="I279">INDEX('Building Features'!$G$5:$G$22,COLUMN('Building Features'!B278),1)</f>
        <v>15.47</v>
      </c>
      <c r="J279" cm="1">
        <f t="array" ref="J279">INDEX('Building Features'!$G$5:$G$22,COLUMN('Building Features'!C278),1)</f>
        <v>0.4</v>
      </c>
      <c r="K279" cm="1">
        <f t="array" ref="K279">INDEX('Building Features'!$G$5:$G$22,COLUMN('Building Features'!D278),1)</f>
        <v>5</v>
      </c>
      <c r="L279" cm="1">
        <f t="array" ref="L279">INDEX('Building Features'!$G$5:$G$22,COLUMN('Building Features'!E278),1)</f>
        <v>83112.789999999994</v>
      </c>
      <c r="M279" cm="1">
        <f t="array" ref="M279">INDEX('Building Features'!$G$5:$G$22,COLUMN('Building Features'!F278),1)</f>
        <v>939.5</v>
      </c>
      <c r="N279" cm="1">
        <f t="array" ref="N279">INDEX('Building Features'!$G$5:$G$22,COLUMN('Building Features'!G278),1)</f>
        <v>1307.46</v>
      </c>
      <c r="O279" cm="1">
        <f t="array" ref="O279">INDEX('Building Features'!$G$5:$G$22,COLUMN('Building Features'!H278),1)</f>
        <v>35.39</v>
      </c>
      <c r="P279" cm="1">
        <f t="array" ref="P279">INDEX('Building Features'!$G$5:$G$22,COLUMN('Building Features'!I278),1)</f>
        <v>63.57</v>
      </c>
      <c r="Q279" cm="1">
        <f t="array" ref="Q279">INDEX('Building Features'!$G$5:$G$22,COLUMN('Building Features'!J278),1)</f>
        <v>1.8</v>
      </c>
      <c r="R279" cm="1">
        <f t="array" ref="R279">INDEX('Building Features'!$G$5:$G$22,COLUMN('Building Features'!K278),1)</f>
        <v>1</v>
      </c>
      <c r="S279" cm="1">
        <f t="array" ref="S279">INDEX('Building Features'!$G$5:$G$22,COLUMN('Building Features'!L278),1)</f>
        <v>2</v>
      </c>
      <c r="T279" cm="1">
        <f t="array" ref="T279">INDEX('Building Features'!$G$5:$G$22,COLUMN('Building Features'!M278),1)</f>
        <v>2</v>
      </c>
      <c r="U279" cm="1">
        <f t="array" ref="U279">INDEX('Building Features'!$G$5:$G$22,COLUMN('Building Features'!N278),1)</f>
        <v>1959</v>
      </c>
      <c r="V279" cm="1">
        <f t="array" ref="V279">INDEX('Building Features'!$G$5:$G$22,COLUMN('Building Features'!O278),1)</f>
        <v>1032.06</v>
      </c>
      <c r="W279" cm="1">
        <f t="array" ref="W279">INDEX('Building Features'!$G$5:$G$22,COLUMN('Building Features'!P278),1)</f>
        <v>284.62</v>
      </c>
      <c r="X279" cm="1">
        <f t="array" ref="X279">INDEX('Building Features'!$G$5:$G$22,COLUMN('Building Features'!Q278),1)</f>
        <v>0</v>
      </c>
      <c r="Y279" cm="1">
        <f t="array" ref="Y279">INDEX('Building Features'!$G$5:$G$22,COLUMN('Building Features'!R278),1)</f>
        <v>1032.06</v>
      </c>
      <c r="AA279">
        <v>145.34168990002701</v>
      </c>
      <c r="AB279" s="45" t="s">
        <v>1538</v>
      </c>
      <c r="AC279" s="45" t="s">
        <v>1538</v>
      </c>
      <c r="AD279">
        <v>189.367501634668</v>
      </c>
      <c r="AE279" t="s">
        <v>1539</v>
      </c>
      <c r="AF279" t="s">
        <v>1539</v>
      </c>
      <c r="AG279">
        <f t="shared" si="16"/>
        <v>0.64777591662013767</v>
      </c>
      <c r="AH279">
        <f t="shared" si="17"/>
        <v>0.85445747254792481</v>
      </c>
      <c r="AJ279">
        <f t="shared" si="19"/>
        <v>1.5022333891680626</v>
      </c>
    </row>
    <row r="280" spans="1:36" x14ac:dyDescent="0.25">
      <c r="A280">
        <f t="shared" si="18"/>
        <v>279</v>
      </c>
      <c r="B280">
        <v>11.5547367899041</v>
      </c>
      <c r="C280">
        <v>8.2729166249434094</v>
      </c>
      <c r="D280">
        <v>0</v>
      </c>
      <c r="E280">
        <v>88.957894736842107</v>
      </c>
      <c r="F280">
        <v>83.3125</v>
      </c>
      <c r="H280" cm="1">
        <f t="array" ref="H280">INDEX('Building Features'!$G$5:$G$22,COLUMN('Building Features'!A279),1)</f>
        <v>5373</v>
      </c>
      <c r="I280" cm="1">
        <f t="array" ref="I280">INDEX('Building Features'!$G$5:$G$22,COLUMN('Building Features'!B279),1)</f>
        <v>15.47</v>
      </c>
      <c r="J280" cm="1">
        <f t="array" ref="J280">INDEX('Building Features'!$G$5:$G$22,COLUMN('Building Features'!C279),1)</f>
        <v>0.4</v>
      </c>
      <c r="K280" cm="1">
        <f t="array" ref="K280">INDEX('Building Features'!$G$5:$G$22,COLUMN('Building Features'!D279),1)</f>
        <v>5</v>
      </c>
      <c r="L280" cm="1">
        <f t="array" ref="L280">INDEX('Building Features'!$G$5:$G$22,COLUMN('Building Features'!E279),1)</f>
        <v>83112.789999999994</v>
      </c>
      <c r="M280" cm="1">
        <f t="array" ref="M280">INDEX('Building Features'!$G$5:$G$22,COLUMN('Building Features'!F279),1)</f>
        <v>939.5</v>
      </c>
      <c r="N280" cm="1">
        <f t="array" ref="N280">INDEX('Building Features'!$G$5:$G$22,COLUMN('Building Features'!G279),1)</f>
        <v>1307.46</v>
      </c>
      <c r="O280" cm="1">
        <f t="array" ref="O280">INDEX('Building Features'!$G$5:$G$22,COLUMN('Building Features'!H279),1)</f>
        <v>35.39</v>
      </c>
      <c r="P280" cm="1">
        <f t="array" ref="P280">INDEX('Building Features'!$G$5:$G$22,COLUMN('Building Features'!I279),1)</f>
        <v>63.57</v>
      </c>
      <c r="Q280" cm="1">
        <f t="array" ref="Q280">INDEX('Building Features'!$G$5:$G$22,COLUMN('Building Features'!J279),1)</f>
        <v>1.8</v>
      </c>
      <c r="R280" cm="1">
        <f t="array" ref="R280">INDEX('Building Features'!$G$5:$G$22,COLUMN('Building Features'!K279),1)</f>
        <v>1</v>
      </c>
      <c r="S280" cm="1">
        <f t="array" ref="S280">INDEX('Building Features'!$G$5:$G$22,COLUMN('Building Features'!L279),1)</f>
        <v>2</v>
      </c>
      <c r="T280" cm="1">
        <f t="array" ref="T280">INDEX('Building Features'!$G$5:$G$22,COLUMN('Building Features'!M279),1)</f>
        <v>2</v>
      </c>
      <c r="U280" cm="1">
        <f t="array" ref="U280">INDEX('Building Features'!$G$5:$G$22,COLUMN('Building Features'!N279),1)</f>
        <v>1959</v>
      </c>
      <c r="V280" cm="1">
        <f t="array" ref="V280">INDEX('Building Features'!$G$5:$G$22,COLUMN('Building Features'!O279),1)</f>
        <v>1032.06</v>
      </c>
      <c r="W280" cm="1">
        <f t="array" ref="W280">INDEX('Building Features'!$G$5:$G$22,COLUMN('Building Features'!P279),1)</f>
        <v>284.62</v>
      </c>
      <c r="X280" cm="1">
        <f t="array" ref="X280">INDEX('Building Features'!$G$5:$G$22,COLUMN('Building Features'!Q279),1)</f>
        <v>0</v>
      </c>
      <c r="Y280" cm="1">
        <f t="array" ref="Y280">INDEX('Building Features'!$G$5:$G$22,COLUMN('Building Features'!R279),1)</f>
        <v>1032.06</v>
      </c>
      <c r="AA280">
        <v>133.42687866458101</v>
      </c>
      <c r="AB280" s="45" t="s">
        <v>1540</v>
      </c>
      <c r="AC280" s="45" t="s">
        <v>1540</v>
      </c>
      <c r="AD280">
        <v>220.93878472222201</v>
      </c>
      <c r="AE280" t="s">
        <v>1541</v>
      </c>
      <c r="AF280" t="s">
        <v>1541</v>
      </c>
      <c r="AG280">
        <f t="shared" si="16"/>
        <v>0.5956169737576773</v>
      </c>
      <c r="AH280">
        <f t="shared" si="17"/>
        <v>0.98827470686767172</v>
      </c>
      <c r="AJ280">
        <f t="shared" si="19"/>
        <v>1.5838916806253489</v>
      </c>
    </row>
    <row r="281" spans="1:36" x14ac:dyDescent="0.25">
      <c r="A281">
        <f t="shared" si="18"/>
        <v>280</v>
      </c>
      <c r="B281">
        <v>11.2631579047755</v>
      </c>
      <c r="C281">
        <v>8.5833333432674408</v>
      </c>
      <c r="D281">
        <v>0</v>
      </c>
      <c r="E281">
        <v>84.9157894736842</v>
      </c>
      <c r="F281">
        <v>81.90625</v>
      </c>
      <c r="H281" cm="1">
        <f t="array" ref="H281">INDEX('Building Features'!$G$5:$G$22,COLUMN('Building Features'!A280),1)</f>
        <v>5373</v>
      </c>
      <c r="I281" cm="1">
        <f t="array" ref="I281">INDEX('Building Features'!$G$5:$G$22,COLUMN('Building Features'!B280),1)</f>
        <v>15.47</v>
      </c>
      <c r="J281" cm="1">
        <f t="array" ref="J281">INDEX('Building Features'!$G$5:$G$22,COLUMN('Building Features'!C280),1)</f>
        <v>0.4</v>
      </c>
      <c r="K281" cm="1">
        <f t="array" ref="K281">INDEX('Building Features'!$G$5:$G$22,COLUMN('Building Features'!D280),1)</f>
        <v>5</v>
      </c>
      <c r="L281" cm="1">
        <f t="array" ref="L281">INDEX('Building Features'!$G$5:$G$22,COLUMN('Building Features'!E280),1)</f>
        <v>83112.789999999994</v>
      </c>
      <c r="M281" cm="1">
        <f t="array" ref="M281">INDEX('Building Features'!$G$5:$G$22,COLUMN('Building Features'!F280),1)</f>
        <v>939.5</v>
      </c>
      <c r="N281" cm="1">
        <f t="array" ref="N281">INDEX('Building Features'!$G$5:$G$22,COLUMN('Building Features'!G280),1)</f>
        <v>1307.46</v>
      </c>
      <c r="O281" cm="1">
        <f t="array" ref="O281">INDEX('Building Features'!$G$5:$G$22,COLUMN('Building Features'!H280),1)</f>
        <v>35.39</v>
      </c>
      <c r="P281" cm="1">
        <f t="array" ref="P281">INDEX('Building Features'!$G$5:$G$22,COLUMN('Building Features'!I280),1)</f>
        <v>63.57</v>
      </c>
      <c r="Q281" cm="1">
        <f t="array" ref="Q281">INDEX('Building Features'!$G$5:$G$22,COLUMN('Building Features'!J280),1)</f>
        <v>1.8</v>
      </c>
      <c r="R281" cm="1">
        <f t="array" ref="R281">INDEX('Building Features'!$G$5:$G$22,COLUMN('Building Features'!K280),1)</f>
        <v>1</v>
      </c>
      <c r="S281" cm="1">
        <f t="array" ref="S281">INDEX('Building Features'!$G$5:$G$22,COLUMN('Building Features'!L280),1)</f>
        <v>2</v>
      </c>
      <c r="T281" cm="1">
        <f t="array" ref="T281">INDEX('Building Features'!$G$5:$G$22,COLUMN('Building Features'!M280),1)</f>
        <v>2</v>
      </c>
      <c r="U281" cm="1">
        <f t="array" ref="U281">INDEX('Building Features'!$G$5:$G$22,COLUMN('Building Features'!N280),1)</f>
        <v>1959</v>
      </c>
      <c r="V281" cm="1">
        <f t="array" ref="V281">INDEX('Building Features'!$G$5:$G$22,COLUMN('Building Features'!O280),1)</f>
        <v>1032.06</v>
      </c>
      <c r="W281" cm="1">
        <f t="array" ref="W281">INDEX('Building Features'!$G$5:$G$22,COLUMN('Building Features'!P280),1)</f>
        <v>284.62</v>
      </c>
      <c r="X281" cm="1">
        <f t="array" ref="X281">INDEX('Building Features'!$G$5:$G$22,COLUMN('Building Features'!Q280),1)</f>
        <v>0</v>
      </c>
      <c r="Y281" cm="1">
        <f t="array" ref="Y281">INDEX('Building Features'!$G$5:$G$22,COLUMN('Building Features'!R280),1)</f>
        <v>1032.06</v>
      </c>
      <c r="AA281">
        <v>134.24402120775599</v>
      </c>
      <c r="AB281" s="45" t="s">
        <v>1542</v>
      </c>
      <c r="AC281" s="45" t="s">
        <v>1542</v>
      </c>
      <c r="AD281">
        <v>234.993113425925</v>
      </c>
      <c r="AE281" t="s">
        <v>1543</v>
      </c>
      <c r="AF281" t="s">
        <v>1543</v>
      </c>
      <c r="AG281">
        <f t="shared" si="16"/>
        <v>0.59915317327377626</v>
      </c>
      <c r="AH281">
        <f t="shared" si="17"/>
        <v>1.0534152242694956</v>
      </c>
      <c r="AJ281">
        <f t="shared" si="19"/>
        <v>1.6525683975432719</v>
      </c>
    </row>
    <row r="282" spans="1:36" x14ac:dyDescent="0.25">
      <c r="A282">
        <f t="shared" si="18"/>
        <v>281</v>
      </c>
      <c r="B282">
        <v>9.6926316110711301</v>
      </c>
      <c r="C282">
        <v>8.5125000079472795</v>
      </c>
      <c r="D282">
        <v>0</v>
      </c>
      <c r="E282">
        <v>83.884210526315698</v>
      </c>
      <c r="F282">
        <v>72.6875</v>
      </c>
      <c r="H282" cm="1">
        <f t="array" ref="H282">INDEX('Building Features'!$G$5:$G$22,COLUMN('Building Features'!A281),1)</f>
        <v>5373</v>
      </c>
      <c r="I282" cm="1">
        <f t="array" ref="I282">INDEX('Building Features'!$G$5:$G$22,COLUMN('Building Features'!B281),1)</f>
        <v>15.47</v>
      </c>
      <c r="J282" cm="1">
        <f t="array" ref="J282">INDEX('Building Features'!$G$5:$G$22,COLUMN('Building Features'!C281),1)</f>
        <v>0.4</v>
      </c>
      <c r="K282" cm="1">
        <f t="array" ref="K282">INDEX('Building Features'!$G$5:$G$22,COLUMN('Building Features'!D281),1)</f>
        <v>5</v>
      </c>
      <c r="L282" cm="1">
        <f t="array" ref="L282">INDEX('Building Features'!$G$5:$G$22,COLUMN('Building Features'!E281),1)</f>
        <v>83112.789999999994</v>
      </c>
      <c r="M282" cm="1">
        <f t="array" ref="M282">INDEX('Building Features'!$G$5:$G$22,COLUMN('Building Features'!F281),1)</f>
        <v>939.5</v>
      </c>
      <c r="N282" cm="1">
        <f t="array" ref="N282">INDEX('Building Features'!$G$5:$G$22,COLUMN('Building Features'!G281),1)</f>
        <v>1307.46</v>
      </c>
      <c r="O282" cm="1">
        <f t="array" ref="O282">INDEX('Building Features'!$G$5:$G$22,COLUMN('Building Features'!H281),1)</f>
        <v>35.39</v>
      </c>
      <c r="P282" cm="1">
        <f t="array" ref="P282">INDEX('Building Features'!$G$5:$G$22,COLUMN('Building Features'!I281),1)</f>
        <v>63.57</v>
      </c>
      <c r="Q282" cm="1">
        <f t="array" ref="Q282">INDEX('Building Features'!$G$5:$G$22,COLUMN('Building Features'!J281),1)</f>
        <v>1.8</v>
      </c>
      <c r="R282" cm="1">
        <f t="array" ref="R282">INDEX('Building Features'!$G$5:$G$22,COLUMN('Building Features'!K281),1)</f>
        <v>1</v>
      </c>
      <c r="S282" cm="1">
        <f t="array" ref="S282">INDEX('Building Features'!$G$5:$G$22,COLUMN('Building Features'!L281),1)</f>
        <v>2</v>
      </c>
      <c r="T282" cm="1">
        <f t="array" ref="T282">INDEX('Building Features'!$G$5:$G$22,COLUMN('Building Features'!M281),1)</f>
        <v>2</v>
      </c>
      <c r="U282" cm="1">
        <f t="array" ref="U282">INDEX('Building Features'!$G$5:$G$22,COLUMN('Building Features'!N281),1)</f>
        <v>1959</v>
      </c>
      <c r="V282" cm="1">
        <f t="array" ref="V282">INDEX('Building Features'!$G$5:$G$22,COLUMN('Building Features'!O281),1)</f>
        <v>1032.06</v>
      </c>
      <c r="W282" cm="1">
        <f t="array" ref="W282">INDEX('Building Features'!$G$5:$G$22,COLUMN('Building Features'!P281),1)</f>
        <v>284.62</v>
      </c>
      <c r="X282" cm="1">
        <f t="array" ref="X282">INDEX('Building Features'!$G$5:$G$22,COLUMN('Building Features'!Q281),1)</f>
        <v>0</v>
      </c>
      <c r="Y282" cm="1">
        <f t="array" ref="Y282">INDEX('Building Features'!$G$5:$G$22,COLUMN('Building Features'!R281),1)</f>
        <v>1032.06</v>
      </c>
      <c r="AA282">
        <v>132.944270556502</v>
      </c>
      <c r="AB282" s="45" t="s">
        <v>1544</v>
      </c>
      <c r="AC282" s="45" t="s">
        <v>1544</v>
      </c>
      <c r="AD282">
        <v>235.29364583333299</v>
      </c>
      <c r="AE282" t="s">
        <v>1543</v>
      </c>
      <c r="AF282" t="s">
        <v>1543</v>
      </c>
      <c r="AG282">
        <f t="shared" si="16"/>
        <v>0.59310441094360689</v>
      </c>
      <c r="AH282">
        <f t="shared" si="17"/>
        <v>1.0534152242694956</v>
      </c>
      <c r="AJ282">
        <f t="shared" si="19"/>
        <v>1.6465196352131026</v>
      </c>
    </row>
    <row r="283" spans="1:36" x14ac:dyDescent="0.25">
      <c r="A283">
        <f t="shared" si="18"/>
        <v>282</v>
      </c>
      <c r="B283">
        <v>9.4557894756919403</v>
      </c>
      <c r="C283">
        <v>8.5562499165534902</v>
      </c>
      <c r="D283">
        <v>0</v>
      </c>
      <c r="E283">
        <v>82.515789473684194</v>
      </c>
      <c r="F283">
        <v>61.90625</v>
      </c>
      <c r="H283" cm="1">
        <f t="array" ref="H283">INDEX('Building Features'!$G$5:$G$22,COLUMN('Building Features'!A282),1)</f>
        <v>5373</v>
      </c>
      <c r="I283" cm="1">
        <f t="array" ref="I283">INDEX('Building Features'!$G$5:$G$22,COLUMN('Building Features'!B282),1)</f>
        <v>15.47</v>
      </c>
      <c r="J283" cm="1">
        <f t="array" ref="J283">INDEX('Building Features'!$G$5:$G$22,COLUMN('Building Features'!C282),1)</f>
        <v>0.4</v>
      </c>
      <c r="K283" cm="1">
        <f t="array" ref="K283">INDEX('Building Features'!$G$5:$G$22,COLUMN('Building Features'!D282),1)</f>
        <v>5</v>
      </c>
      <c r="L283" cm="1">
        <f t="array" ref="L283">INDEX('Building Features'!$G$5:$G$22,COLUMN('Building Features'!E282),1)</f>
        <v>83112.789999999994</v>
      </c>
      <c r="M283" cm="1">
        <f t="array" ref="M283">INDEX('Building Features'!$G$5:$G$22,COLUMN('Building Features'!F282),1)</f>
        <v>939.5</v>
      </c>
      <c r="N283" cm="1">
        <f t="array" ref="N283">INDEX('Building Features'!$G$5:$G$22,COLUMN('Building Features'!G282),1)</f>
        <v>1307.46</v>
      </c>
      <c r="O283" cm="1">
        <f t="array" ref="O283">INDEX('Building Features'!$G$5:$G$22,COLUMN('Building Features'!H282),1)</f>
        <v>35.39</v>
      </c>
      <c r="P283" cm="1">
        <f t="array" ref="P283">INDEX('Building Features'!$G$5:$G$22,COLUMN('Building Features'!I282),1)</f>
        <v>63.57</v>
      </c>
      <c r="Q283" cm="1">
        <f t="array" ref="Q283">INDEX('Building Features'!$G$5:$G$22,COLUMN('Building Features'!J282),1)</f>
        <v>1.8</v>
      </c>
      <c r="R283" cm="1">
        <f t="array" ref="R283">INDEX('Building Features'!$G$5:$G$22,COLUMN('Building Features'!K282),1)</f>
        <v>1</v>
      </c>
      <c r="S283" cm="1">
        <f t="array" ref="S283">INDEX('Building Features'!$G$5:$G$22,COLUMN('Building Features'!L282),1)</f>
        <v>2</v>
      </c>
      <c r="T283" cm="1">
        <f t="array" ref="T283">INDEX('Building Features'!$G$5:$G$22,COLUMN('Building Features'!M282),1)</f>
        <v>2</v>
      </c>
      <c r="U283" cm="1">
        <f t="array" ref="U283">INDEX('Building Features'!$G$5:$G$22,COLUMN('Building Features'!N282),1)</f>
        <v>1959</v>
      </c>
      <c r="V283" cm="1">
        <f t="array" ref="V283">INDEX('Building Features'!$G$5:$G$22,COLUMN('Building Features'!O282),1)</f>
        <v>1032.06</v>
      </c>
      <c r="W283" cm="1">
        <f t="array" ref="W283">INDEX('Building Features'!$G$5:$G$22,COLUMN('Building Features'!P282),1)</f>
        <v>284.62</v>
      </c>
      <c r="X283" cm="1">
        <f t="array" ref="X283">INDEX('Building Features'!$G$5:$G$22,COLUMN('Building Features'!Q282),1)</f>
        <v>0</v>
      </c>
      <c r="Y283" cm="1">
        <f t="array" ref="Y283">INDEX('Building Features'!$G$5:$G$22,COLUMN('Building Features'!R282),1)</f>
        <v>1032.06</v>
      </c>
      <c r="AA283">
        <v>115.922662571271</v>
      </c>
      <c r="AB283" s="45" t="s">
        <v>1545</v>
      </c>
      <c r="AC283" s="45" t="s">
        <v>1545</v>
      </c>
      <c r="AD283">
        <v>225.54684027777699</v>
      </c>
      <c r="AE283" t="s">
        <v>1546</v>
      </c>
      <c r="AF283" t="s">
        <v>1546</v>
      </c>
      <c r="AG283">
        <f t="shared" si="16"/>
        <v>0.51772752652149634</v>
      </c>
      <c r="AH283">
        <f t="shared" si="17"/>
        <v>1.0087474409082449</v>
      </c>
      <c r="AJ283">
        <f t="shared" si="19"/>
        <v>1.5264749674297411</v>
      </c>
    </row>
    <row r="284" spans="1:36" x14ac:dyDescent="0.25">
      <c r="A284">
        <f t="shared" si="18"/>
        <v>283</v>
      </c>
      <c r="B284">
        <v>9.52210523705733</v>
      </c>
      <c r="C284">
        <v>7.8927083512147203</v>
      </c>
      <c r="D284">
        <v>0</v>
      </c>
      <c r="E284">
        <v>82.631578947368396</v>
      </c>
      <c r="F284">
        <v>61.6875</v>
      </c>
      <c r="H284" cm="1">
        <f t="array" ref="H284">INDEX('Building Features'!$G$5:$G$22,COLUMN('Building Features'!A283),1)</f>
        <v>5373</v>
      </c>
      <c r="I284" cm="1">
        <f t="array" ref="I284">INDEX('Building Features'!$G$5:$G$22,COLUMN('Building Features'!B283),1)</f>
        <v>15.47</v>
      </c>
      <c r="J284" cm="1">
        <f t="array" ref="J284">INDEX('Building Features'!$G$5:$G$22,COLUMN('Building Features'!C283),1)</f>
        <v>0.4</v>
      </c>
      <c r="K284" cm="1">
        <f t="array" ref="K284">INDEX('Building Features'!$G$5:$G$22,COLUMN('Building Features'!D283),1)</f>
        <v>5</v>
      </c>
      <c r="L284" cm="1">
        <f t="array" ref="L284">INDEX('Building Features'!$G$5:$G$22,COLUMN('Building Features'!E283),1)</f>
        <v>83112.789999999994</v>
      </c>
      <c r="M284" cm="1">
        <f t="array" ref="M284">INDEX('Building Features'!$G$5:$G$22,COLUMN('Building Features'!F283),1)</f>
        <v>939.5</v>
      </c>
      <c r="N284" cm="1">
        <f t="array" ref="N284">INDEX('Building Features'!$G$5:$G$22,COLUMN('Building Features'!G283),1)</f>
        <v>1307.46</v>
      </c>
      <c r="O284" cm="1">
        <f t="array" ref="O284">INDEX('Building Features'!$G$5:$G$22,COLUMN('Building Features'!H283),1)</f>
        <v>35.39</v>
      </c>
      <c r="P284" cm="1">
        <f t="array" ref="P284">INDEX('Building Features'!$G$5:$G$22,COLUMN('Building Features'!I283),1)</f>
        <v>63.57</v>
      </c>
      <c r="Q284" cm="1">
        <f t="array" ref="Q284">INDEX('Building Features'!$G$5:$G$22,COLUMN('Building Features'!J283),1)</f>
        <v>1.8</v>
      </c>
      <c r="R284" cm="1">
        <f t="array" ref="R284">INDEX('Building Features'!$G$5:$G$22,COLUMN('Building Features'!K283),1)</f>
        <v>1</v>
      </c>
      <c r="S284" cm="1">
        <f t="array" ref="S284">INDEX('Building Features'!$G$5:$G$22,COLUMN('Building Features'!L283),1)</f>
        <v>2</v>
      </c>
      <c r="T284" cm="1">
        <f t="array" ref="T284">INDEX('Building Features'!$G$5:$G$22,COLUMN('Building Features'!M283),1)</f>
        <v>2</v>
      </c>
      <c r="U284" cm="1">
        <f t="array" ref="U284">INDEX('Building Features'!$G$5:$G$22,COLUMN('Building Features'!N283),1)</f>
        <v>1959</v>
      </c>
      <c r="V284" cm="1">
        <f t="array" ref="V284">INDEX('Building Features'!$G$5:$G$22,COLUMN('Building Features'!O283),1)</f>
        <v>1032.06</v>
      </c>
      <c r="W284" cm="1">
        <f t="array" ref="W284">INDEX('Building Features'!$G$5:$G$22,COLUMN('Building Features'!P283),1)</f>
        <v>284.62</v>
      </c>
      <c r="X284" cm="1">
        <f t="array" ref="X284">INDEX('Building Features'!$G$5:$G$22,COLUMN('Building Features'!Q283),1)</f>
        <v>0</v>
      </c>
      <c r="Y284" cm="1">
        <f t="array" ref="Y284">INDEX('Building Features'!$G$5:$G$22,COLUMN('Building Features'!R283),1)</f>
        <v>1032.06</v>
      </c>
      <c r="AA284">
        <v>115.56376380364</v>
      </c>
      <c r="AB284" s="45" t="s">
        <v>1547</v>
      </c>
      <c r="AC284" s="45" t="s">
        <v>1547</v>
      </c>
      <c r="AD284">
        <v>222.52521990740701</v>
      </c>
      <c r="AE284" t="s">
        <v>1548</v>
      </c>
      <c r="AF284" t="s">
        <v>1548</v>
      </c>
      <c r="AG284">
        <f t="shared" si="16"/>
        <v>0.51591289782244554</v>
      </c>
      <c r="AH284">
        <f t="shared" si="17"/>
        <v>0.99739437930392705</v>
      </c>
      <c r="AJ284">
        <f t="shared" si="19"/>
        <v>1.5133072771263727</v>
      </c>
    </row>
    <row r="285" spans="1:36" x14ac:dyDescent="0.25">
      <c r="A285">
        <f t="shared" si="18"/>
        <v>284</v>
      </c>
      <c r="B285">
        <v>9.5894737845972902</v>
      </c>
      <c r="C285">
        <v>9.7885416597127897</v>
      </c>
      <c r="D285">
        <v>0</v>
      </c>
      <c r="E285">
        <v>89.6105263157894</v>
      </c>
      <c r="F285">
        <v>61.3125</v>
      </c>
      <c r="H285" cm="1">
        <f t="array" ref="H285">INDEX('Building Features'!$G$5:$G$22,COLUMN('Building Features'!A284),1)</f>
        <v>5373</v>
      </c>
      <c r="I285" cm="1">
        <f t="array" ref="I285">INDEX('Building Features'!$G$5:$G$22,COLUMN('Building Features'!B284),1)</f>
        <v>15.47</v>
      </c>
      <c r="J285" cm="1">
        <f t="array" ref="J285">INDEX('Building Features'!$G$5:$G$22,COLUMN('Building Features'!C284),1)</f>
        <v>0.4</v>
      </c>
      <c r="K285" cm="1">
        <f t="array" ref="K285">INDEX('Building Features'!$G$5:$G$22,COLUMN('Building Features'!D284),1)</f>
        <v>5</v>
      </c>
      <c r="L285" cm="1">
        <f t="array" ref="L285">INDEX('Building Features'!$G$5:$G$22,COLUMN('Building Features'!E284),1)</f>
        <v>83112.789999999994</v>
      </c>
      <c r="M285" cm="1">
        <f t="array" ref="M285">INDEX('Building Features'!$G$5:$G$22,COLUMN('Building Features'!F284),1)</f>
        <v>939.5</v>
      </c>
      <c r="N285" cm="1">
        <f t="array" ref="N285">INDEX('Building Features'!$G$5:$G$22,COLUMN('Building Features'!G284),1)</f>
        <v>1307.46</v>
      </c>
      <c r="O285" cm="1">
        <f t="array" ref="O285">INDEX('Building Features'!$G$5:$G$22,COLUMN('Building Features'!H284),1)</f>
        <v>35.39</v>
      </c>
      <c r="P285" cm="1">
        <f t="array" ref="P285">INDEX('Building Features'!$G$5:$G$22,COLUMN('Building Features'!I284),1)</f>
        <v>63.57</v>
      </c>
      <c r="Q285" cm="1">
        <f t="array" ref="Q285">INDEX('Building Features'!$G$5:$G$22,COLUMN('Building Features'!J284),1)</f>
        <v>1.8</v>
      </c>
      <c r="R285" cm="1">
        <f t="array" ref="R285">INDEX('Building Features'!$G$5:$G$22,COLUMN('Building Features'!K284),1)</f>
        <v>1</v>
      </c>
      <c r="S285" cm="1">
        <f t="array" ref="S285">INDEX('Building Features'!$G$5:$G$22,COLUMN('Building Features'!L284),1)</f>
        <v>2</v>
      </c>
      <c r="T285" cm="1">
        <f t="array" ref="T285">INDEX('Building Features'!$G$5:$G$22,COLUMN('Building Features'!M284),1)</f>
        <v>2</v>
      </c>
      <c r="U285" cm="1">
        <f t="array" ref="U285">INDEX('Building Features'!$G$5:$G$22,COLUMN('Building Features'!N284),1)</f>
        <v>1959</v>
      </c>
      <c r="V285" cm="1">
        <f t="array" ref="V285">INDEX('Building Features'!$G$5:$G$22,COLUMN('Building Features'!O284),1)</f>
        <v>1032.06</v>
      </c>
      <c r="W285" cm="1">
        <f t="array" ref="W285">INDEX('Building Features'!$G$5:$G$22,COLUMN('Building Features'!P284),1)</f>
        <v>284.62</v>
      </c>
      <c r="X285" cm="1">
        <f t="array" ref="X285">INDEX('Building Features'!$G$5:$G$22,COLUMN('Building Features'!Q284),1)</f>
        <v>0</v>
      </c>
      <c r="Y285" cm="1">
        <f t="array" ref="Y285">INDEX('Building Features'!$G$5:$G$22,COLUMN('Building Features'!R284),1)</f>
        <v>1032.06</v>
      </c>
      <c r="AA285">
        <v>100.06389778340299</v>
      </c>
      <c r="AB285" s="45" t="s">
        <v>1549</v>
      </c>
      <c r="AC285" s="45" t="s">
        <v>1549</v>
      </c>
      <c r="AD285">
        <v>112.192118055555</v>
      </c>
      <c r="AE285" t="s">
        <v>332</v>
      </c>
      <c r="AF285" t="s">
        <v>332</v>
      </c>
      <c r="AG285">
        <f t="shared" si="16"/>
        <v>0.44653824678950305</v>
      </c>
      <c r="AH285">
        <f t="shared" si="17"/>
        <v>0.50437372045412243</v>
      </c>
      <c r="AJ285">
        <f t="shared" si="19"/>
        <v>0.95091196724362548</v>
      </c>
    </row>
    <row r="286" spans="1:36" x14ac:dyDescent="0.25">
      <c r="A286">
        <f t="shared" si="18"/>
        <v>285</v>
      </c>
      <c r="B286">
        <v>9.9652631358096393</v>
      </c>
      <c r="C286">
        <v>11.435416678587501</v>
      </c>
      <c r="D286">
        <v>0</v>
      </c>
      <c r="E286">
        <v>79.6947368421052</v>
      </c>
      <c r="F286">
        <v>76.90625</v>
      </c>
      <c r="H286" cm="1">
        <f t="array" ref="H286">INDEX('Building Features'!$G$5:$G$22,COLUMN('Building Features'!A285),1)</f>
        <v>5373</v>
      </c>
      <c r="I286" cm="1">
        <f t="array" ref="I286">INDEX('Building Features'!$G$5:$G$22,COLUMN('Building Features'!B285),1)</f>
        <v>15.47</v>
      </c>
      <c r="J286" cm="1">
        <f t="array" ref="J286">INDEX('Building Features'!$G$5:$G$22,COLUMN('Building Features'!C285),1)</f>
        <v>0.4</v>
      </c>
      <c r="K286" cm="1">
        <f t="array" ref="K286">INDEX('Building Features'!$G$5:$G$22,COLUMN('Building Features'!D285),1)</f>
        <v>5</v>
      </c>
      <c r="L286" cm="1">
        <f t="array" ref="L286">INDEX('Building Features'!$G$5:$G$22,COLUMN('Building Features'!E285),1)</f>
        <v>83112.789999999994</v>
      </c>
      <c r="M286" cm="1">
        <f t="array" ref="M286">INDEX('Building Features'!$G$5:$G$22,COLUMN('Building Features'!F285),1)</f>
        <v>939.5</v>
      </c>
      <c r="N286" cm="1">
        <f t="array" ref="N286">INDEX('Building Features'!$G$5:$G$22,COLUMN('Building Features'!G285),1)</f>
        <v>1307.46</v>
      </c>
      <c r="O286" cm="1">
        <f t="array" ref="O286">INDEX('Building Features'!$G$5:$G$22,COLUMN('Building Features'!H285),1)</f>
        <v>35.39</v>
      </c>
      <c r="P286" cm="1">
        <f t="array" ref="P286">INDEX('Building Features'!$G$5:$G$22,COLUMN('Building Features'!I285),1)</f>
        <v>63.57</v>
      </c>
      <c r="Q286" cm="1">
        <f t="array" ref="Q286">INDEX('Building Features'!$G$5:$G$22,COLUMN('Building Features'!J285),1)</f>
        <v>1.8</v>
      </c>
      <c r="R286" cm="1">
        <f t="array" ref="R286">INDEX('Building Features'!$G$5:$G$22,COLUMN('Building Features'!K285),1)</f>
        <v>1</v>
      </c>
      <c r="S286" cm="1">
        <f t="array" ref="S286">INDEX('Building Features'!$G$5:$G$22,COLUMN('Building Features'!L285),1)</f>
        <v>2</v>
      </c>
      <c r="T286" cm="1">
        <f t="array" ref="T286">INDEX('Building Features'!$G$5:$G$22,COLUMN('Building Features'!M285),1)</f>
        <v>2</v>
      </c>
      <c r="U286" cm="1">
        <f t="array" ref="U286">INDEX('Building Features'!$G$5:$G$22,COLUMN('Building Features'!N285),1)</f>
        <v>1959</v>
      </c>
      <c r="V286" cm="1">
        <f t="array" ref="V286">INDEX('Building Features'!$G$5:$G$22,COLUMN('Building Features'!O285),1)</f>
        <v>1032.06</v>
      </c>
      <c r="W286" cm="1">
        <f t="array" ref="W286">INDEX('Building Features'!$G$5:$G$22,COLUMN('Building Features'!P285),1)</f>
        <v>284.62</v>
      </c>
      <c r="X286" cm="1">
        <f t="array" ref="X286">INDEX('Building Features'!$G$5:$G$22,COLUMN('Building Features'!Q285),1)</f>
        <v>0</v>
      </c>
      <c r="Y286" cm="1">
        <f t="array" ref="Y286">INDEX('Building Features'!$G$5:$G$22,COLUMN('Building Features'!R285),1)</f>
        <v>1032.06</v>
      </c>
      <c r="AA286">
        <v>136.25612743192201</v>
      </c>
      <c r="AB286" s="45" t="s">
        <v>1550</v>
      </c>
      <c r="AC286" s="45" t="s">
        <v>1550</v>
      </c>
      <c r="AD286">
        <v>338.86418981481398</v>
      </c>
      <c r="AE286" t="s">
        <v>1551</v>
      </c>
      <c r="AF286" t="s">
        <v>1551</v>
      </c>
      <c r="AG286">
        <f t="shared" si="16"/>
        <v>0.60799367206402377</v>
      </c>
      <c r="AH286">
        <f t="shared" si="17"/>
        <v>1.5170295924064767</v>
      </c>
      <c r="AJ286">
        <f t="shared" si="19"/>
        <v>2.1250232644705003</v>
      </c>
    </row>
    <row r="287" spans="1:36" x14ac:dyDescent="0.25">
      <c r="A287">
        <f t="shared" si="18"/>
        <v>286</v>
      </c>
      <c r="B287">
        <v>8.1747368511400698</v>
      </c>
      <c r="C287">
        <v>10.819791659712701</v>
      </c>
      <c r="D287">
        <v>0</v>
      </c>
      <c r="E287">
        <v>83.621052631578905</v>
      </c>
      <c r="F287">
        <v>76.6875</v>
      </c>
      <c r="H287" cm="1">
        <f t="array" ref="H287">INDEX('Building Features'!$G$5:$G$22,COLUMN('Building Features'!A286),1)</f>
        <v>5373</v>
      </c>
      <c r="I287" cm="1">
        <f t="array" ref="I287">INDEX('Building Features'!$G$5:$G$22,COLUMN('Building Features'!B286),1)</f>
        <v>15.47</v>
      </c>
      <c r="J287" cm="1">
        <f t="array" ref="J287">INDEX('Building Features'!$G$5:$G$22,COLUMN('Building Features'!C286),1)</f>
        <v>0.4</v>
      </c>
      <c r="K287" cm="1">
        <f t="array" ref="K287">INDEX('Building Features'!$G$5:$G$22,COLUMN('Building Features'!D286),1)</f>
        <v>5</v>
      </c>
      <c r="L287" cm="1">
        <f t="array" ref="L287">INDEX('Building Features'!$G$5:$G$22,COLUMN('Building Features'!E286),1)</f>
        <v>83112.789999999994</v>
      </c>
      <c r="M287" cm="1">
        <f t="array" ref="M287">INDEX('Building Features'!$G$5:$G$22,COLUMN('Building Features'!F286),1)</f>
        <v>939.5</v>
      </c>
      <c r="N287" cm="1">
        <f t="array" ref="N287">INDEX('Building Features'!$G$5:$G$22,COLUMN('Building Features'!G286),1)</f>
        <v>1307.46</v>
      </c>
      <c r="O287" cm="1">
        <f t="array" ref="O287">INDEX('Building Features'!$G$5:$G$22,COLUMN('Building Features'!H286),1)</f>
        <v>35.39</v>
      </c>
      <c r="P287" cm="1">
        <f t="array" ref="P287">INDEX('Building Features'!$G$5:$G$22,COLUMN('Building Features'!I286),1)</f>
        <v>63.57</v>
      </c>
      <c r="Q287" cm="1">
        <f t="array" ref="Q287">INDEX('Building Features'!$G$5:$G$22,COLUMN('Building Features'!J286),1)</f>
        <v>1.8</v>
      </c>
      <c r="R287" cm="1">
        <f t="array" ref="R287">INDEX('Building Features'!$G$5:$G$22,COLUMN('Building Features'!K286),1)</f>
        <v>1</v>
      </c>
      <c r="S287" cm="1">
        <f t="array" ref="S287">INDEX('Building Features'!$G$5:$G$22,COLUMN('Building Features'!L286),1)</f>
        <v>2</v>
      </c>
      <c r="T287" cm="1">
        <f t="array" ref="T287">INDEX('Building Features'!$G$5:$G$22,COLUMN('Building Features'!M286),1)</f>
        <v>2</v>
      </c>
      <c r="U287" cm="1">
        <f t="array" ref="U287">INDEX('Building Features'!$G$5:$G$22,COLUMN('Building Features'!N286),1)</f>
        <v>1959</v>
      </c>
      <c r="V287" cm="1">
        <f t="array" ref="V287">INDEX('Building Features'!$G$5:$G$22,COLUMN('Building Features'!O286),1)</f>
        <v>1032.06</v>
      </c>
      <c r="W287" cm="1">
        <f t="array" ref="W287">INDEX('Building Features'!$G$5:$G$22,COLUMN('Building Features'!P286),1)</f>
        <v>284.62</v>
      </c>
      <c r="X287" cm="1">
        <f t="array" ref="X287">INDEX('Building Features'!$G$5:$G$22,COLUMN('Building Features'!Q286),1)</f>
        <v>0</v>
      </c>
      <c r="Y287" cm="1">
        <f t="array" ref="Y287">INDEX('Building Features'!$G$5:$G$22,COLUMN('Building Features'!R286),1)</f>
        <v>1032.06</v>
      </c>
      <c r="AA287">
        <v>135.91233895116301</v>
      </c>
      <c r="AB287" s="45" t="s">
        <v>1381</v>
      </c>
      <c r="AC287" s="45" t="s">
        <v>1381</v>
      </c>
      <c r="AD287">
        <v>303.253761574073</v>
      </c>
      <c r="AE287" t="s">
        <v>1552</v>
      </c>
      <c r="AF287" t="s">
        <v>1552</v>
      </c>
      <c r="AG287">
        <f t="shared" si="16"/>
        <v>0.60645821701098079</v>
      </c>
      <c r="AH287">
        <f t="shared" si="17"/>
        <v>1.3586450772380421</v>
      </c>
      <c r="AJ287">
        <f t="shared" si="19"/>
        <v>1.965103294249023</v>
      </c>
    </row>
    <row r="288" spans="1:36" x14ac:dyDescent="0.25">
      <c r="A288">
        <f t="shared" si="18"/>
        <v>287</v>
      </c>
      <c r="B288">
        <v>6.5263157794350004</v>
      </c>
      <c r="C288">
        <v>10.115625008940601</v>
      </c>
      <c r="D288">
        <v>0</v>
      </c>
      <c r="E288">
        <v>87.884210526315698</v>
      </c>
      <c r="F288">
        <v>73.09375</v>
      </c>
      <c r="H288" cm="1">
        <f t="array" ref="H288">INDEX('Building Features'!$G$5:$G$22,COLUMN('Building Features'!A287),1)</f>
        <v>5373</v>
      </c>
      <c r="I288" cm="1">
        <f t="array" ref="I288">INDEX('Building Features'!$G$5:$G$22,COLUMN('Building Features'!B287),1)</f>
        <v>15.47</v>
      </c>
      <c r="J288" cm="1">
        <f t="array" ref="J288">INDEX('Building Features'!$G$5:$G$22,COLUMN('Building Features'!C287),1)</f>
        <v>0.4</v>
      </c>
      <c r="K288" cm="1">
        <f t="array" ref="K288">INDEX('Building Features'!$G$5:$G$22,COLUMN('Building Features'!D287),1)</f>
        <v>5</v>
      </c>
      <c r="L288" cm="1">
        <f t="array" ref="L288">INDEX('Building Features'!$G$5:$G$22,COLUMN('Building Features'!E287),1)</f>
        <v>83112.789999999994</v>
      </c>
      <c r="M288" cm="1">
        <f t="array" ref="M288">INDEX('Building Features'!$G$5:$G$22,COLUMN('Building Features'!F287),1)</f>
        <v>939.5</v>
      </c>
      <c r="N288" cm="1">
        <f t="array" ref="N288">INDEX('Building Features'!$G$5:$G$22,COLUMN('Building Features'!G287),1)</f>
        <v>1307.46</v>
      </c>
      <c r="O288" cm="1">
        <f t="array" ref="O288">INDEX('Building Features'!$G$5:$G$22,COLUMN('Building Features'!H287),1)</f>
        <v>35.39</v>
      </c>
      <c r="P288" cm="1">
        <f t="array" ref="P288">INDEX('Building Features'!$G$5:$G$22,COLUMN('Building Features'!I287),1)</f>
        <v>63.57</v>
      </c>
      <c r="Q288" cm="1">
        <f t="array" ref="Q288">INDEX('Building Features'!$G$5:$G$22,COLUMN('Building Features'!J287),1)</f>
        <v>1.8</v>
      </c>
      <c r="R288" cm="1">
        <f t="array" ref="R288">INDEX('Building Features'!$G$5:$G$22,COLUMN('Building Features'!K287),1)</f>
        <v>1</v>
      </c>
      <c r="S288" cm="1">
        <f t="array" ref="S288">INDEX('Building Features'!$G$5:$G$22,COLUMN('Building Features'!L287),1)</f>
        <v>2</v>
      </c>
      <c r="T288" cm="1">
        <f t="array" ref="T288">INDEX('Building Features'!$G$5:$G$22,COLUMN('Building Features'!M287),1)</f>
        <v>2</v>
      </c>
      <c r="U288" cm="1">
        <f t="array" ref="U288">INDEX('Building Features'!$G$5:$G$22,COLUMN('Building Features'!N287),1)</f>
        <v>1959</v>
      </c>
      <c r="V288" cm="1">
        <f t="array" ref="V288">INDEX('Building Features'!$G$5:$G$22,COLUMN('Building Features'!O287),1)</f>
        <v>1032.06</v>
      </c>
      <c r="W288" cm="1">
        <f t="array" ref="W288">INDEX('Building Features'!$G$5:$G$22,COLUMN('Building Features'!P287),1)</f>
        <v>284.62</v>
      </c>
      <c r="X288" cm="1">
        <f t="array" ref="X288">INDEX('Building Features'!$G$5:$G$22,COLUMN('Building Features'!Q287),1)</f>
        <v>0</v>
      </c>
      <c r="Y288" cm="1">
        <f t="array" ref="Y288">INDEX('Building Features'!$G$5:$G$22,COLUMN('Building Features'!R287),1)</f>
        <v>1032.06</v>
      </c>
      <c r="AA288">
        <v>138.10820433890299</v>
      </c>
      <c r="AB288" s="45" t="s">
        <v>1553</v>
      </c>
      <c r="AC288" s="45" t="s">
        <v>1553</v>
      </c>
      <c r="AD288">
        <v>277.94578703703598</v>
      </c>
      <c r="AE288" t="s">
        <v>1554</v>
      </c>
      <c r="AF288" t="s">
        <v>1554</v>
      </c>
      <c r="AG288">
        <f t="shared" si="16"/>
        <v>0.61622929462125442</v>
      </c>
      <c r="AH288">
        <f t="shared" si="17"/>
        <v>1.243253303554811</v>
      </c>
      <c r="AJ288">
        <f t="shared" si="19"/>
        <v>1.8594825981760654</v>
      </c>
    </row>
    <row r="289" spans="1:36" x14ac:dyDescent="0.25">
      <c r="A289">
        <f t="shared" si="18"/>
        <v>288</v>
      </c>
      <c r="B289">
        <v>7.2136842125340497</v>
      </c>
      <c r="C289">
        <v>7.2760416169961299</v>
      </c>
      <c r="D289">
        <v>0</v>
      </c>
      <c r="E289">
        <v>91.505263157894703</v>
      </c>
      <c r="F289">
        <v>74.59375</v>
      </c>
      <c r="H289" cm="1">
        <f t="array" ref="H289">INDEX('Building Features'!$G$5:$G$22,COLUMN('Building Features'!A288),1)</f>
        <v>5373</v>
      </c>
      <c r="I289" cm="1">
        <f t="array" ref="I289">INDEX('Building Features'!$G$5:$G$22,COLUMN('Building Features'!B288),1)</f>
        <v>15.47</v>
      </c>
      <c r="J289" cm="1">
        <f t="array" ref="J289">INDEX('Building Features'!$G$5:$G$22,COLUMN('Building Features'!C288),1)</f>
        <v>0.4</v>
      </c>
      <c r="K289" cm="1">
        <f t="array" ref="K289">INDEX('Building Features'!$G$5:$G$22,COLUMN('Building Features'!D288),1)</f>
        <v>5</v>
      </c>
      <c r="L289" cm="1">
        <f t="array" ref="L289">INDEX('Building Features'!$G$5:$G$22,COLUMN('Building Features'!E288),1)</f>
        <v>83112.789999999994</v>
      </c>
      <c r="M289" cm="1">
        <f t="array" ref="M289">INDEX('Building Features'!$G$5:$G$22,COLUMN('Building Features'!F288),1)</f>
        <v>939.5</v>
      </c>
      <c r="N289" cm="1">
        <f t="array" ref="N289">INDEX('Building Features'!$G$5:$G$22,COLUMN('Building Features'!G288),1)</f>
        <v>1307.46</v>
      </c>
      <c r="O289" cm="1">
        <f t="array" ref="O289">INDEX('Building Features'!$G$5:$G$22,COLUMN('Building Features'!H288),1)</f>
        <v>35.39</v>
      </c>
      <c r="P289" cm="1">
        <f t="array" ref="P289">INDEX('Building Features'!$G$5:$G$22,COLUMN('Building Features'!I288),1)</f>
        <v>63.57</v>
      </c>
      <c r="Q289" cm="1">
        <f t="array" ref="Q289">INDEX('Building Features'!$G$5:$G$22,COLUMN('Building Features'!J288),1)</f>
        <v>1.8</v>
      </c>
      <c r="R289" cm="1">
        <f t="array" ref="R289">INDEX('Building Features'!$G$5:$G$22,COLUMN('Building Features'!K288),1)</f>
        <v>1</v>
      </c>
      <c r="S289" cm="1">
        <f t="array" ref="S289">INDEX('Building Features'!$G$5:$G$22,COLUMN('Building Features'!L288),1)</f>
        <v>2</v>
      </c>
      <c r="T289" cm="1">
        <f t="array" ref="T289">INDEX('Building Features'!$G$5:$G$22,COLUMN('Building Features'!M288),1)</f>
        <v>2</v>
      </c>
      <c r="U289" cm="1">
        <f t="array" ref="U289">INDEX('Building Features'!$G$5:$G$22,COLUMN('Building Features'!N288),1)</f>
        <v>1959</v>
      </c>
      <c r="V289" cm="1">
        <f t="array" ref="V289">INDEX('Building Features'!$G$5:$G$22,COLUMN('Building Features'!O288),1)</f>
        <v>1032.06</v>
      </c>
      <c r="W289" cm="1">
        <f t="array" ref="W289">INDEX('Building Features'!$G$5:$G$22,COLUMN('Building Features'!P288),1)</f>
        <v>284.62</v>
      </c>
      <c r="X289" cm="1">
        <f t="array" ref="X289">INDEX('Building Features'!$G$5:$G$22,COLUMN('Building Features'!Q288),1)</f>
        <v>0</v>
      </c>
      <c r="Y289" cm="1">
        <f t="array" ref="Y289">INDEX('Building Features'!$G$5:$G$22,COLUMN('Building Features'!R288),1)</f>
        <v>1032.06</v>
      </c>
      <c r="AA289">
        <v>136.12253091370599</v>
      </c>
      <c r="AB289" s="45" t="s">
        <v>1555</v>
      </c>
      <c r="AC289" s="45" t="s">
        <v>1555</v>
      </c>
      <c r="AD289">
        <v>211.54710648148099</v>
      </c>
      <c r="AE289" t="s">
        <v>1556</v>
      </c>
      <c r="AF289" t="s">
        <v>1556</v>
      </c>
      <c r="AG289">
        <f t="shared" si="16"/>
        <v>0.60804020100502509</v>
      </c>
      <c r="AH289">
        <f t="shared" si="17"/>
        <v>0.9473292387865252</v>
      </c>
      <c r="AJ289">
        <f t="shared" si="19"/>
        <v>1.5553694397915503</v>
      </c>
    </row>
    <row r="290" spans="1:36" x14ac:dyDescent="0.25">
      <c r="A290">
        <f t="shared" si="18"/>
        <v>289</v>
      </c>
      <c r="B290">
        <v>7.8978947288111598</v>
      </c>
      <c r="C290">
        <v>6.5802082816759704</v>
      </c>
      <c r="D290">
        <v>0</v>
      </c>
      <c r="E290">
        <v>95.505263157894703</v>
      </c>
      <c r="F290">
        <v>61</v>
      </c>
      <c r="H290" cm="1">
        <f t="array" ref="H290">INDEX('Building Features'!$G$5:$G$22,COLUMN('Building Features'!A289),1)</f>
        <v>5373</v>
      </c>
      <c r="I290" cm="1">
        <f t="array" ref="I290">INDEX('Building Features'!$G$5:$G$22,COLUMN('Building Features'!B289),1)</f>
        <v>15.47</v>
      </c>
      <c r="J290" cm="1">
        <f t="array" ref="J290">INDEX('Building Features'!$G$5:$G$22,COLUMN('Building Features'!C289),1)</f>
        <v>0.4</v>
      </c>
      <c r="K290" cm="1">
        <f t="array" ref="K290">INDEX('Building Features'!$G$5:$G$22,COLUMN('Building Features'!D289),1)</f>
        <v>5</v>
      </c>
      <c r="L290" cm="1">
        <f t="array" ref="L290">INDEX('Building Features'!$G$5:$G$22,COLUMN('Building Features'!E289),1)</f>
        <v>83112.789999999994</v>
      </c>
      <c r="M290" cm="1">
        <f t="array" ref="M290">INDEX('Building Features'!$G$5:$G$22,COLUMN('Building Features'!F289),1)</f>
        <v>939.5</v>
      </c>
      <c r="N290" cm="1">
        <f t="array" ref="N290">INDEX('Building Features'!$G$5:$G$22,COLUMN('Building Features'!G289),1)</f>
        <v>1307.46</v>
      </c>
      <c r="O290" cm="1">
        <f t="array" ref="O290">INDEX('Building Features'!$G$5:$G$22,COLUMN('Building Features'!H289),1)</f>
        <v>35.39</v>
      </c>
      <c r="P290" cm="1">
        <f t="array" ref="P290">INDEX('Building Features'!$G$5:$G$22,COLUMN('Building Features'!I289),1)</f>
        <v>63.57</v>
      </c>
      <c r="Q290" cm="1">
        <f t="array" ref="Q290">INDEX('Building Features'!$G$5:$G$22,COLUMN('Building Features'!J289),1)</f>
        <v>1.8</v>
      </c>
      <c r="R290" cm="1">
        <f t="array" ref="R290">INDEX('Building Features'!$G$5:$G$22,COLUMN('Building Features'!K289),1)</f>
        <v>1</v>
      </c>
      <c r="S290" cm="1">
        <f t="array" ref="S290">INDEX('Building Features'!$G$5:$G$22,COLUMN('Building Features'!L289),1)</f>
        <v>2</v>
      </c>
      <c r="T290" cm="1">
        <f t="array" ref="T290">INDEX('Building Features'!$G$5:$G$22,COLUMN('Building Features'!M289),1)</f>
        <v>2</v>
      </c>
      <c r="U290" cm="1">
        <f t="array" ref="U290">INDEX('Building Features'!$G$5:$G$22,COLUMN('Building Features'!N289),1)</f>
        <v>1959</v>
      </c>
      <c r="V290" cm="1">
        <f t="array" ref="V290">INDEX('Building Features'!$G$5:$G$22,COLUMN('Building Features'!O289),1)</f>
        <v>1032.06</v>
      </c>
      <c r="W290" cm="1">
        <f t="array" ref="W290">INDEX('Building Features'!$G$5:$G$22,COLUMN('Building Features'!P289),1)</f>
        <v>284.62</v>
      </c>
      <c r="X290" cm="1">
        <f t="array" ref="X290">INDEX('Building Features'!$G$5:$G$22,COLUMN('Building Features'!Q289),1)</f>
        <v>0</v>
      </c>
      <c r="Y290" cm="1">
        <f t="array" ref="Y290">INDEX('Building Features'!$G$5:$G$22,COLUMN('Building Features'!R289),1)</f>
        <v>1032.06</v>
      </c>
      <c r="AA290">
        <v>114.326801269496</v>
      </c>
      <c r="AB290" s="45" t="s">
        <v>1557</v>
      </c>
      <c r="AC290" s="45" t="s">
        <v>1557</v>
      </c>
      <c r="AD290">
        <v>192.602662037036</v>
      </c>
      <c r="AE290" t="s">
        <v>1375</v>
      </c>
      <c r="AF290" t="s">
        <v>1375</v>
      </c>
      <c r="AG290">
        <f t="shared" si="16"/>
        <v>0.51051554066629445</v>
      </c>
      <c r="AH290">
        <f t="shared" si="17"/>
        <v>0.86171598734412802</v>
      </c>
      <c r="AJ290">
        <f t="shared" si="19"/>
        <v>1.3722315280104225</v>
      </c>
    </row>
    <row r="291" spans="1:36" x14ac:dyDescent="0.25">
      <c r="A291">
        <f t="shared" si="18"/>
        <v>290</v>
      </c>
      <c r="B291">
        <v>10.720000046177899</v>
      </c>
      <c r="C291">
        <v>7.6239583194255802</v>
      </c>
      <c r="D291">
        <v>0</v>
      </c>
      <c r="E291">
        <v>96.926315789473605</v>
      </c>
      <c r="F291">
        <v>60.71875</v>
      </c>
      <c r="H291" cm="1">
        <f t="array" ref="H291">INDEX('Building Features'!$G$5:$G$22,COLUMN('Building Features'!A290),1)</f>
        <v>5373</v>
      </c>
      <c r="I291" cm="1">
        <f t="array" ref="I291">INDEX('Building Features'!$G$5:$G$22,COLUMN('Building Features'!B290),1)</f>
        <v>15.47</v>
      </c>
      <c r="J291" cm="1">
        <f t="array" ref="J291">INDEX('Building Features'!$G$5:$G$22,COLUMN('Building Features'!C290),1)</f>
        <v>0.4</v>
      </c>
      <c r="K291" cm="1">
        <f t="array" ref="K291">INDEX('Building Features'!$G$5:$G$22,COLUMN('Building Features'!D290),1)</f>
        <v>5</v>
      </c>
      <c r="L291" cm="1">
        <f t="array" ref="L291">INDEX('Building Features'!$G$5:$G$22,COLUMN('Building Features'!E290),1)</f>
        <v>83112.789999999994</v>
      </c>
      <c r="M291" cm="1">
        <f t="array" ref="M291">INDEX('Building Features'!$G$5:$G$22,COLUMN('Building Features'!F290),1)</f>
        <v>939.5</v>
      </c>
      <c r="N291" cm="1">
        <f t="array" ref="N291">INDEX('Building Features'!$G$5:$G$22,COLUMN('Building Features'!G290),1)</f>
        <v>1307.46</v>
      </c>
      <c r="O291" cm="1">
        <f t="array" ref="O291">INDEX('Building Features'!$G$5:$G$22,COLUMN('Building Features'!H290),1)</f>
        <v>35.39</v>
      </c>
      <c r="P291" cm="1">
        <f t="array" ref="P291">INDEX('Building Features'!$G$5:$G$22,COLUMN('Building Features'!I290),1)</f>
        <v>63.57</v>
      </c>
      <c r="Q291" cm="1">
        <f t="array" ref="Q291">INDEX('Building Features'!$G$5:$G$22,COLUMN('Building Features'!J290),1)</f>
        <v>1.8</v>
      </c>
      <c r="R291" cm="1">
        <f t="array" ref="R291">INDEX('Building Features'!$G$5:$G$22,COLUMN('Building Features'!K290),1)</f>
        <v>1</v>
      </c>
      <c r="S291" cm="1">
        <f t="array" ref="S291">INDEX('Building Features'!$G$5:$G$22,COLUMN('Building Features'!L290),1)</f>
        <v>2</v>
      </c>
      <c r="T291" cm="1">
        <f t="array" ref="T291">INDEX('Building Features'!$G$5:$G$22,COLUMN('Building Features'!M290),1)</f>
        <v>2</v>
      </c>
      <c r="U291" cm="1">
        <f t="array" ref="U291">INDEX('Building Features'!$G$5:$G$22,COLUMN('Building Features'!N290),1)</f>
        <v>1959</v>
      </c>
      <c r="V291" cm="1">
        <f t="array" ref="V291">INDEX('Building Features'!$G$5:$G$22,COLUMN('Building Features'!O290),1)</f>
        <v>1032.06</v>
      </c>
      <c r="W291" cm="1">
        <f t="array" ref="W291">INDEX('Building Features'!$G$5:$G$22,COLUMN('Building Features'!P290),1)</f>
        <v>284.62</v>
      </c>
      <c r="X291" cm="1">
        <f t="array" ref="X291">INDEX('Building Features'!$G$5:$G$22,COLUMN('Building Features'!Q290),1)</f>
        <v>0</v>
      </c>
      <c r="Y291" cm="1">
        <f t="array" ref="Y291">INDEX('Building Features'!$G$5:$G$22,COLUMN('Building Features'!R290),1)</f>
        <v>1032.06</v>
      </c>
      <c r="AA291">
        <v>115.227594535262</v>
      </c>
      <c r="AB291" s="45" t="s">
        <v>1558</v>
      </c>
      <c r="AC291" s="45" t="s">
        <v>1558</v>
      </c>
      <c r="AD291">
        <v>217.399467592592</v>
      </c>
      <c r="AE291" t="s">
        <v>222</v>
      </c>
      <c r="AF291" t="s">
        <v>222</v>
      </c>
      <c r="AG291">
        <f t="shared" si="16"/>
        <v>0.51456355853340774</v>
      </c>
      <c r="AH291">
        <f t="shared" si="17"/>
        <v>0.97524660338730695</v>
      </c>
      <c r="AJ291">
        <f t="shared" si="19"/>
        <v>1.4898101619207147</v>
      </c>
    </row>
    <row r="292" spans="1:36" x14ac:dyDescent="0.25">
      <c r="A292">
        <f t="shared" si="18"/>
        <v>291</v>
      </c>
      <c r="B292">
        <v>11.423157942922399</v>
      </c>
      <c r="C292">
        <v>8.7718750238418508</v>
      </c>
      <c r="D292">
        <v>0</v>
      </c>
      <c r="E292">
        <v>96.673684210526304</v>
      </c>
      <c r="F292">
        <v>72.875</v>
      </c>
      <c r="H292" cm="1">
        <f t="array" ref="H292">INDEX('Building Features'!$G$5:$G$22,COLUMN('Building Features'!A291),1)</f>
        <v>5373</v>
      </c>
      <c r="I292" cm="1">
        <f t="array" ref="I292">INDEX('Building Features'!$G$5:$G$22,COLUMN('Building Features'!B291),1)</f>
        <v>15.47</v>
      </c>
      <c r="J292" cm="1">
        <f t="array" ref="J292">INDEX('Building Features'!$G$5:$G$22,COLUMN('Building Features'!C291),1)</f>
        <v>0.4</v>
      </c>
      <c r="K292" cm="1">
        <f t="array" ref="K292">INDEX('Building Features'!$G$5:$G$22,COLUMN('Building Features'!D291),1)</f>
        <v>5</v>
      </c>
      <c r="L292" cm="1">
        <f t="array" ref="L292">INDEX('Building Features'!$G$5:$G$22,COLUMN('Building Features'!E291),1)</f>
        <v>83112.789999999994</v>
      </c>
      <c r="M292" cm="1">
        <f t="array" ref="M292">INDEX('Building Features'!$G$5:$G$22,COLUMN('Building Features'!F291),1)</f>
        <v>939.5</v>
      </c>
      <c r="N292" cm="1">
        <f t="array" ref="N292">INDEX('Building Features'!$G$5:$G$22,COLUMN('Building Features'!G291),1)</f>
        <v>1307.46</v>
      </c>
      <c r="O292" cm="1">
        <f t="array" ref="O292">INDEX('Building Features'!$G$5:$G$22,COLUMN('Building Features'!H291),1)</f>
        <v>35.39</v>
      </c>
      <c r="P292" cm="1">
        <f t="array" ref="P292">INDEX('Building Features'!$G$5:$G$22,COLUMN('Building Features'!I291),1)</f>
        <v>63.57</v>
      </c>
      <c r="Q292" cm="1">
        <f t="array" ref="Q292">INDEX('Building Features'!$G$5:$G$22,COLUMN('Building Features'!J291),1)</f>
        <v>1.8</v>
      </c>
      <c r="R292" cm="1">
        <f t="array" ref="R292">INDEX('Building Features'!$G$5:$G$22,COLUMN('Building Features'!K291),1)</f>
        <v>1</v>
      </c>
      <c r="S292" cm="1">
        <f t="array" ref="S292">INDEX('Building Features'!$G$5:$G$22,COLUMN('Building Features'!L291),1)</f>
        <v>2</v>
      </c>
      <c r="T292" cm="1">
        <f t="array" ref="T292">INDEX('Building Features'!$G$5:$G$22,COLUMN('Building Features'!M291),1)</f>
        <v>2</v>
      </c>
      <c r="U292" cm="1">
        <f t="array" ref="U292">INDEX('Building Features'!$G$5:$G$22,COLUMN('Building Features'!N291),1)</f>
        <v>1959</v>
      </c>
      <c r="V292" cm="1">
        <f t="array" ref="V292">INDEX('Building Features'!$G$5:$G$22,COLUMN('Building Features'!O291),1)</f>
        <v>1032.06</v>
      </c>
      <c r="W292" cm="1">
        <f t="array" ref="W292">INDEX('Building Features'!$G$5:$G$22,COLUMN('Building Features'!P291),1)</f>
        <v>284.62</v>
      </c>
      <c r="X292" cm="1">
        <f t="array" ref="X292">INDEX('Building Features'!$G$5:$G$22,COLUMN('Building Features'!Q291),1)</f>
        <v>0</v>
      </c>
      <c r="Y292" cm="1">
        <f t="array" ref="Y292">INDEX('Building Features'!$G$5:$G$22,COLUMN('Building Features'!R291),1)</f>
        <v>1032.06</v>
      </c>
      <c r="AA292">
        <v>128.276596360648</v>
      </c>
      <c r="AB292" s="45" t="s">
        <v>1559</v>
      </c>
      <c r="AC292" s="45" t="s">
        <v>1559</v>
      </c>
      <c r="AD292">
        <v>264.45932870370302</v>
      </c>
      <c r="AE292" t="s">
        <v>1560</v>
      </c>
      <c r="AF292" t="s">
        <v>1560</v>
      </c>
      <c r="AG292">
        <f t="shared" si="16"/>
        <v>0.57239903219802712</v>
      </c>
      <c r="AH292">
        <f t="shared" si="17"/>
        <v>1.1818351014330915</v>
      </c>
      <c r="AJ292">
        <f t="shared" si="19"/>
        <v>1.7542341336311185</v>
      </c>
    </row>
    <row r="293" spans="1:36" x14ac:dyDescent="0.25">
      <c r="A293">
        <f t="shared" si="18"/>
        <v>292</v>
      </c>
      <c r="B293">
        <v>10.4368421353791</v>
      </c>
      <c r="C293">
        <v>8.3750000496705308</v>
      </c>
      <c r="D293">
        <v>0</v>
      </c>
      <c r="E293">
        <v>96.768421052631496</v>
      </c>
      <c r="F293">
        <v>83.40625</v>
      </c>
      <c r="H293" cm="1">
        <f t="array" ref="H293">INDEX('Building Features'!$G$5:$G$22,COLUMN('Building Features'!A292),1)</f>
        <v>5373</v>
      </c>
      <c r="I293" cm="1">
        <f t="array" ref="I293">INDEX('Building Features'!$G$5:$G$22,COLUMN('Building Features'!B292),1)</f>
        <v>15.47</v>
      </c>
      <c r="J293" cm="1">
        <f t="array" ref="J293">INDEX('Building Features'!$G$5:$G$22,COLUMN('Building Features'!C292),1)</f>
        <v>0.4</v>
      </c>
      <c r="K293" cm="1">
        <f t="array" ref="K293">INDEX('Building Features'!$G$5:$G$22,COLUMN('Building Features'!D292),1)</f>
        <v>5</v>
      </c>
      <c r="L293" cm="1">
        <f t="array" ref="L293">INDEX('Building Features'!$G$5:$G$22,COLUMN('Building Features'!E292),1)</f>
        <v>83112.789999999994</v>
      </c>
      <c r="M293" cm="1">
        <f t="array" ref="M293">INDEX('Building Features'!$G$5:$G$22,COLUMN('Building Features'!F292),1)</f>
        <v>939.5</v>
      </c>
      <c r="N293" cm="1">
        <f t="array" ref="N293">INDEX('Building Features'!$G$5:$G$22,COLUMN('Building Features'!G292),1)</f>
        <v>1307.46</v>
      </c>
      <c r="O293" cm="1">
        <f t="array" ref="O293">INDEX('Building Features'!$G$5:$G$22,COLUMN('Building Features'!H292),1)</f>
        <v>35.39</v>
      </c>
      <c r="P293" cm="1">
        <f t="array" ref="P293">INDEX('Building Features'!$G$5:$G$22,COLUMN('Building Features'!I292),1)</f>
        <v>63.57</v>
      </c>
      <c r="Q293" cm="1">
        <f t="array" ref="Q293">INDEX('Building Features'!$G$5:$G$22,COLUMN('Building Features'!J292),1)</f>
        <v>1.8</v>
      </c>
      <c r="R293" cm="1">
        <f t="array" ref="R293">INDEX('Building Features'!$G$5:$G$22,COLUMN('Building Features'!K292),1)</f>
        <v>1</v>
      </c>
      <c r="S293" cm="1">
        <f t="array" ref="S293">INDEX('Building Features'!$G$5:$G$22,COLUMN('Building Features'!L292),1)</f>
        <v>2</v>
      </c>
      <c r="T293" cm="1">
        <f t="array" ref="T293">INDEX('Building Features'!$G$5:$G$22,COLUMN('Building Features'!M292),1)</f>
        <v>2</v>
      </c>
      <c r="U293" cm="1">
        <f t="array" ref="U293">INDEX('Building Features'!$G$5:$G$22,COLUMN('Building Features'!N292),1)</f>
        <v>1959</v>
      </c>
      <c r="V293" cm="1">
        <f t="array" ref="V293">INDEX('Building Features'!$G$5:$G$22,COLUMN('Building Features'!O292),1)</f>
        <v>1032.06</v>
      </c>
      <c r="W293" cm="1">
        <f t="array" ref="W293">INDEX('Building Features'!$G$5:$G$22,COLUMN('Building Features'!P292),1)</f>
        <v>284.62</v>
      </c>
      <c r="X293" cm="1">
        <f t="array" ref="X293">INDEX('Building Features'!$G$5:$G$22,COLUMN('Building Features'!Q292),1)</f>
        <v>0</v>
      </c>
      <c r="Y293" cm="1">
        <f t="array" ref="Y293">INDEX('Building Features'!$G$5:$G$22,COLUMN('Building Features'!R292),1)</f>
        <v>1032.06</v>
      </c>
      <c r="AA293">
        <v>142.96728049622601</v>
      </c>
      <c r="AB293" s="45" t="s">
        <v>1561</v>
      </c>
      <c r="AC293" s="45" t="s">
        <v>1561</v>
      </c>
      <c r="AD293">
        <v>251.702361111111</v>
      </c>
      <c r="AE293" t="s">
        <v>1562</v>
      </c>
      <c r="AF293" t="s">
        <v>1562</v>
      </c>
      <c r="AG293">
        <f t="shared" si="16"/>
        <v>0.63823748371487066</v>
      </c>
      <c r="AH293">
        <f t="shared" si="17"/>
        <v>1.1260003722315279</v>
      </c>
      <c r="AJ293">
        <f t="shared" si="19"/>
        <v>1.7642378559463987</v>
      </c>
    </row>
    <row r="294" spans="1:36" x14ac:dyDescent="0.25">
      <c r="A294">
        <f t="shared" si="18"/>
        <v>293</v>
      </c>
      <c r="B294">
        <v>9.2610526034706506</v>
      </c>
      <c r="C294">
        <v>6.8052083253860403</v>
      </c>
      <c r="D294">
        <v>0</v>
      </c>
      <c r="E294">
        <v>90.768421052631496</v>
      </c>
      <c r="F294">
        <v>80.6875</v>
      </c>
      <c r="H294" cm="1">
        <f t="array" ref="H294">INDEX('Building Features'!$G$5:$G$22,COLUMN('Building Features'!A293),1)</f>
        <v>5373</v>
      </c>
      <c r="I294" cm="1">
        <f t="array" ref="I294">INDEX('Building Features'!$G$5:$G$22,COLUMN('Building Features'!B293),1)</f>
        <v>15.47</v>
      </c>
      <c r="J294" cm="1">
        <f t="array" ref="J294">INDEX('Building Features'!$G$5:$G$22,COLUMN('Building Features'!C293),1)</f>
        <v>0.4</v>
      </c>
      <c r="K294" cm="1">
        <f t="array" ref="K294">INDEX('Building Features'!$G$5:$G$22,COLUMN('Building Features'!D293),1)</f>
        <v>5</v>
      </c>
      <c r="L294" cm="1">
        <f t="array" ref="L294">INDEX('Building Features'!$G$5:$G$22,COLUMN('Building Features'!E293),1)</f>
        <v>83112.789999999994</v>
      </c>
      <c r="M294" cm="1">
        <f t="array" ref="M294">INDEX('Building Features'!$G$5:$G$22,COLUMN('Building Features'!F293),1)</f>
        <v>939.5</v>
      </c>
      <c r="N294" cm="1">
        <f t="array" ref="N294">INDEX('Building Features'!$G$5:$G$22,COLUMN('Building Features'!G293),1)</f>
        <v>1307.46</v>
      </c>
      <c r="O294" cm="1">
        <f t="array" ref="O294">INDEX('Building Features'!$G$5:$G$22,COLUMN('Building Features'!H293),1)</f>
        <v>35.39</v>
      </c>
      <c r="P294" cm="1">
        <f t="array" ref="P294">INDEX('Building Features'!$G$5:$G$22,COLUMN('Building Features'!I293),1)</f>
        <v>63.57</v>
      </c>
      <c r="Q294" cm="1">
        <f t="array" ref="Q294">INDEX('Building Features'!$G$5:$G$22,COLUMN('Building Features'!J293),1)</f>
        <v>1.8</v>
      </c>
      <c r="R294" cm="1">
        <f t="array" ref="R294">INDEX('Building Features'!$G$5:$G$22,COLUMN('Building Features'!K293),1)</f>
        <v>1</v>
      </c>
      <c r="S294" cm="1">
        <f t="array" ref="S294">INDEX('Building Features'!$G$5:$G$22,COLUMN('Building Features'!L293),1)</f>
        <v>2</v>
      </c>
      <c r="T294" cm="1">
        <f t="array" ref="T294">INDEX('Building Features'!$G$5:$G$22,COLUMN('Building Features'!M293),1)</f>
        <v>2</v>
      </c>
      <c r="U294" cm="1">
        <f t="array" ref="U294">INDEX('Building Features'!$G$5:$G$22,COLUMN('Building Features'!N293),1)</f>
        <v>1959</v>
      </c>
      <c r="V294" cm="1">
        <f t="array" ref="V294">INDEX('Building Features'!$G$5:$G$22,COLUMN('Building Features'!O293),1)</f>
        <v>1032.06</v>
      </c>
      <c r="W294" cm="1">
        <f t="array" ref="W294">INDEX('Building Features'!$G$5:$G$22,COLUMN('Building Features'!P293),1)</f>
        <v>284.62</v>
      </c>
      <c r="X294" cm="1">
        <f t="array" ref="X294">INDEX('Building Features'!$G$5:$G$22,COLUMN('Building Features'!Q293),1)</f>
        <v>0</v>
      </c>
      <c r="Y294" cm="1">
        <f t="array" ref="Y294">INDEX('Building Features'!$G$5:$G$22,COLUMN('Building Features'!R293),1)</f>
        <v>1032.06</v>
      </c>
      <c r="AA294">
        <v>140.249605119758</v>
      </c>
      <c r="AB294" s="45" t="s">
        <v>1563</v>
      </c>
      <c r="AC294" s="45" t="s">
        <v>1563</v>
      </c>
      <c r="AD294">
        <v>203.16090277777701</v>
      </c>
      <c r="AE294" t="s">
        <v>271</v>
      </c>
      <c r="AF294" t="s">
        <v>271</v>
      </c>
      <c r="AG294">
        <f t="shared" si="16"/>
        <v>0.62600037223152805</v>
      </c>
      <c r="AH294">
        <f t="shared" si="17"/>
        <v>0.91382840126558718</v>
      </c>
      <c r="AJ294">
        <f t="shared" si="19"/>
        <v>1.5398287734971152</v>
      </c>
    </row>
    <row r="295" spans="1:36" x14ac:dyDescent="0.25">
      <c r="A295">
        <f t="shared" si="18"/>
        <v>294</v>
      </c>
      <c r="B295">
        <v>9.6357894295140305</v>
      </c>
      <c r="C295">
        <v>4.0177082618077602</v>
      </c>
      <c r="D295">
        <v>0</v>
      </c>
      <c r="E295">
        <v>86.315789473684205</v>
      </c>
      <c r="F295">
        <v>81.5</v>
      </c>
      <c r="H295" cm="1">
        <f t="array" ref="H295">INDEX('Building Features'!$G$5:$G$22,COLUMN('Building Features'!A294),1)</f>
        <v>5373</v>
      </c>
      <c r="I295" cm="1">
        <f t="array" ref="I295">INDEX('Building Features'!$G$5:$G$22,COLUMN('Building Features'!B294),1)</f>
        <v>15.47</v>
      </c>
      <c r="J295" cm="1">
        <f t="array" ref="J295">INDEX('Building Features'!$G$5:$G$22,COLUMN('Building Features'!C294),1)</f>
        <v>0.4</v>
      </c>
      <c r="K295" cm="1">
        <f t="array" ref="K295">INDEX('Building Features'!$G$5:$G$22,COLUMN('Building Features'!D294),1)</f>
        <v>5</v>
      </c>
      <c r="L295" cm="1">
        <f t="array" ref="L295">INDEX('Building Features'!$G$5:$G$22,COLUMN('Building Features'!E294),1)</f>
        <v>83112.789999999994</v>
      </c>
      <c r="M295" cm="1">
        <f t="array" ref="M295">INDEX('Building Features'!$G$5:$G$22,COLUMN('Building Features'!F294),1)</f>
        <v>939.5</v>
      </c>
      <c r="N295" cm="1">
        <f t="array" ref="N295">INDEX('Building Features'!$G$5:$G$22,COLUMN('Building Features'!G294),1)</f>
        <v>1307.46</v>
      </c>
      <c r="O295" cm="1">
        <f t="array" ref="O295">INDEX('Building Features'!$G$5:$G$22,COLUMN('Building Features'!H294),1)</f>
        <v>35.39</v>
      </c>
      <c r="P295" cm="1">
        <f t="array" ref="P295">INDEX('Building Features'!$G$5:$G$22,COLUMN('Building Features'!I294),1)</f>
        <v>63.57</v>
      </c>
      <c r="Q295" cm="1">
        <f t="array" ref="Q295">INDEX('Building Features'!$G$5:$G$22,COLUMN('Building Features'!J294),1)</f>
        <v>1.8</v>
      </c>
      <c r="R295" cm="1">
        <f t="array" ref="R295">INDEX('Building Features'!$G$5:$G$22,COLUMN('Building Features'!K294),1)</f>
        <v>1</v>
      </c>
      <c r="S295" cm="1">
        <f t="array" ref="S295">INDEX('Building Features'!$G$5:$G$22,COLUMN('Building Features'!L294),1)</f>
        <v>2</v>
      </c>
      <c r="T295" cm="1">
        <f t="array" ref="T295">INDEX('Building Features'!$G$5:$G$22,COLUMN('Building Features'!M294),1)</f>
        <v>2</v>
      </c>
      <c r="U295" cm="1">
        <f t="array" ref="U295">INDEX('Building Features'!$G$5:$G$22,COLUMN('Building Features'!N294),1)</f>
        <v>1959</v>
      </c>
      <c r="V295" cm="1">
        <f t="array" ref="V295">INDEX('Building Features'!$G$5:$G$22,COLUMN('Building Features'!O294),1)</f>
        <v>1032.06</v>
      </c>
      <c r="W295" cm="1">
        <f t="array" ref="W295">INDEX('Building Features'!$G$5:$G$22,COLUMN('Building Features'!P294),1)</f>
        <v>284.62</v>
      </c>
      <c r="X295" cm="1">
        <f t="array" ref="X295">INDEX('Building Features'!$G$5:$G$22,COLUMN('Building Features'!Q294),1)</f>
        <v>0</v>
      </c>
      <c r="Y295" cm="1">
        <f t="array" ref="Y295">INDEX('Building Features'!$G$5:$G$22,COLUMN('Building Features'!R294),1)</f>
        <v>1032.06</v>
      </c>
      <c r="AA295">
        <v>148.823454040863</v>
      </c>
      <c r="AB295" s="45" t="s">
        <v>1564</v>
      </c>
      <c r="AC295" s="45" t="s">
        <v>1564</v>
      </c>
      <c r="AD295">
        <v>139.365775462963</v>
      </c>
      <c r="AE295" t="s">
        <v>1565</v>
      </c>
      <c r="AF295" t="s">
        <v>1565</v>
      </c>
      <c r="AG295">
        <f t="shared" si="16"/>
        <v>0.664107574911595</v>
      </c>
      <c r="AH295">
        <f t="shared" si="17"/>
        <v>0.62534896705750975</v>
      </c>
      <c r="AJ295">
        <f t="shared" si="19"/>
        <v>1.2894565419691046</v>
      </c>
    </row>
    <row r="296" spans="1:36" x14ac:dyDescent="0.25">
      <c r="A296">
        <f t="shared" si="18"/>
        <v>295</v>
      </c>
      <c r="B296">
        <v>11.1210526315789</v>
      </c>
      <c r="C296">
        <v>6.6208333571751901</v>
      </c>
      <c r="D296">
        <v>0</v>
      </c>
      <c r="E296">
        <v>89.673684210526304</v>
      </c>
      <c r="F296">
        <v>74.625</v>
      </c>
      <c r="H296" cm="1">
        <f t="array" ref="H296">INDEX('Building Features'!$G$5:$G$22,COLUMN('Building Features'!A295),1)</f>
        <v>5373</v>
      </c>
      <c r="I296" cm="1">
        <f t="array" ref="I296">INDEX('Building Features'!$G$5:$G$22,COLUMN('Building Features'!B295),1)</f>
        <v>15.47</v>
      </c>
      <c r="J296" cm="1">
        <f t="array" ref="J296">INDEX('Building Features'!$G$5:$G$22,COLUMN('Building Features'!C295),1)</f>
        <v>0.4</v>
      </c>
      <c r="K296" cm="1">
        <f t="array" ref="K296">INDEX('Building Features'!$G$5:$G$22,COLUMN('Building Features'!D295),1)</f>
        <v>5</v>
      </c>
      <c r="L296" cm="1">
        <f t="array" ref="L296">INDEX('Building Features'!$G$5:$G$22,COLUMN('Building Features'!E295),1)</f>
        <v>83112.789999999994</v>
      </c>
      <c r="M296" cm="1">
        <f t="array" ref="M296">INDEX('Building Features'!$G$5:$G$22,COLUMN('Building Features'!F295),1)</f>
        <v>939.5</v>
      </c>
      <c r="N296" cm="1">
        <f t="array" ref="N296">INDEX('Building Features'!$G$5:$G$22,COLUMN('Building Features'!G295),1)</f>
        <v>1307.46</v>
      </c>
      <c r="O296" cm="1">
        <f t="array" ref="O296">INDEX('Building Features'!$G$5:$G$22,COLUMN('Building Features'!H295),1)</f>
        <v>35.39</v>
      </c>
      <c r="P296" cm="1">
        <f t="array" ref="P296">INDEX('Building Features'!$G$5:$G$22,COLUMN('Building Features'!I295),1)</f>
        <v>63.57</v>
      </c>
      <c r="Q296" cm="1">
        <f t="array" ref="Q296">INDEX('Building Features'!$G$5:$G$22,COLUMN('Building Features'!J295),1)</f>
        <v>1.8</v>
      </c>
      <c r="R296" cm="1">
        <f t="array" ref="R296">INDEX('Building Features'!$G$5:$G$22,COLUMN('Building Features'!K295),1)</f>
        <v>1</v>
      </c>
      <c r="S296" cm="1">
        <f t="array" ref="S296">INDEX('Building Features'!$G$5:$G$22,COLUMN('Building Features'!L295),1)</f>
        <v>2</v>
      </c>
      <c r="T296" cm="1">
        <f t="array" ref="T296">INDEX('Building Features'!$G$5:$G$22,COLUMN('Building Features'!M295),1)</f>
        <v>2</v>
      </c>
      <c r="U296" cm="1">
        <f t="array" ref="U296">INDEX('Building Features'!$G$5:$G$22,COLUMN('Building Features'!N295),1)</f>
        <v>1959</v>
      </c>
      <c r="V296" cm="1">
        <f t="array" ref="V296">INDEX('Building Features'!$G$5:$G$22,COLUMN('Building Features'!O295),1)</f>
        <v>1032.06</v>
      </c>
      <c r="W296" cm="1">
        <f t="array" ref="W296">INDEX('Building Features'!$G$5:$G$22,COLUMN('Building Features'!P295),1)</f>
        <v>284.62</v>
      </c>
      <c r="X296" cm="1">
        <f t="array" ref="X296">INDEX('Building Features'!$G$5:$G$22,COLUMN('Building Features'!Q295),1)</f>
        <v>0</v>
      </c>
      <c r="Y296" cm="1">
        <f t="array" ref="Y296">INDEX('Building Features'!$G$5:$G$22,COLUMN('Building Features'!R295),1)</f>
        <v>1032.06</v>
      </c>
      <c r="AA296">
        <v>147.198936146542</v>
      </c>
      <c r="AB296" s="45" t="s">
        <v>1566</v>
      </c>
      <c r="AC296" s="45" t="s">
        <v>1566</v>
      </c>
      <c r="AD296">
        <v>192.15425925925899</v>
      </c>
      <c r="AE296" t="s">
        <v>1567</v>
      </c>
      <c r="AF296" t="s">
        <v>1567</v>
      </c>
      <c r="AG296">
        <f t="shared" si="16"/>
        <v>0.65768658105341526</v>
      </c>
      <c r="AH296">
        <f t="shared" si="17"/>
        <v>0.8598548297040759</v>
      </c>
      <c r="AJ296">
        <f t="shared" si="19"/>
        <v>1.5175414107574912</v>
      </c>
    </row>
    <row r="297" spans="1:36" x14ac:dyDescent="0.25">
      <c r="A297">
        <f t="shared" si="18"/>
        <v>296</v>
      </c>
      <c r="B297">
        <v>14.1252632341886</v>
      </c>
      <c r="C297">
        <v>8.0822916328906995</v>
      </c>
      <c r="D297">
        <v>0</v>
      </c>
      <c r="E297">
        <v>72.536842105263105</v>
      </c>
      <c r="F297">
        <v>65.6875</v>
      </c>
      <c r="H297" cm="1">
        <f t="array" ref="H297">INDEX('Building Features'!$G$5:$G$22,COLUMN('Building Features'!A296),1)</f>
        <v>5373</v>
      </c>
      <c r="I297" cm="1">
        <f t="array" ref="I297">INDEX('Building Features'!$G$5:$G$22,COLUMN('Building Features'!B296),1)</f>
        <v>15.47</v>
      </c>
      <c r="J297" cm="1">
        <f t="array" ref="J297">INDEX('Building Features'!$G$5:$G$22,COLUMN('Building Features'!C296),1)</f>
        <v>0.4</v>
      </c>
      <c r="K297" cm="1">
        <f t="array" ref="K297">INDEX('Building Features'!$G$5:$G$22,COLUMN('Building Features'!D296),1)</f>
        <v>5</v>
      </c>
      <c r="L297" cm="1">
        <f t="array" ref="L297">INDEX('Building Features'!$G$5:$G$22,COLUMN('Building Features'!E296),1)</f>
        <v>83112.789999999994</v>
      </c>
      <c r="M297" cm="1">
        <f t="array" ref="M297">INDEX('Building Features'!$G$5:$G$22,COLUMN('Building Features'!F296),1)</f>
        <v>939.5</v>
      </c>
      <c r="N297" cm="1">
        <f t="array" ref="N297">INDEX('Building Features'!$G$5:$G$22,COLUMN('Building Features'!G296),1)</f>
        <v>1307.46</v>
      </c>
      <c r="O297" cm="1">
        <f t="array" ref="O297">INDEX('Building Features'!$G$5:$G$22,COLUMN('Building Features'!H296),1)</f>
        <v>35.39</v>
      </c>
      <c r="P297" cm="1">
        <f t="array" ref="P297">INDEX('Building Features'!$G$5:$G$22,COLUMN('Building Features'!I296),1)</f>
        <v>63.57</v>
      </c>
      <c r="Q297" cm="1">
        <f t="array" ref="Q297">INDEX('Building Features'!$G$5:$G$22,COLUMN('Building Features'!J296),1)</f>
        <v>1.8</v>
      </c>
      <c r="R297" cm="1">
        <f t="array" ref="R297">INDEX('Building Features'!$G$5:$G$22,COLUMN('Building Features'!K296),1)</f>
        <v>1</v>
      </c>
      <c r="S297" cm="1">
        <f t="array" ref="S297">INDEX('Building Features'!$G$5:$G$22,COLUMN('Building Features'!L296),1)</f>
        <v>2</v>
      </c>
      <c r="T297" cm="1">
        <f t="array" ref="T297">INDEX('Building Features'!$G$5:$G$22,COLUMN('Building Features'!M296),1)</f>
        <v>2</v>
      </c>
      <c r="U297" cm="1">
        <f t="array" ref="U297">INDEX('Building Features'!$G$5:$G$22,COLUMN('Building Features'!N296),1)</f>
        <v>1959</v>
      </c>
      <c r="V297" cm="1">
        <f t="array" ref="V297">INDEX('Building Features'!$G$5:$G$22,COLUMN('Building Features'!O296),1)</f>
        <v>1032.06</v>
      </c>
      <c r="W297" cm="1">
        <f t="array" ref="W297">INDEX('Building Features'!$G$5:$G$22,COLUMN('Building Features'!P296),1)</f>
        <v>284.62</v>
      </c>
      <c r="X297" cm="1">
        <f t="array" ref="X297">INDEX('Building Features'!$G$5:$G$22,COLUMN('Building Features'!Q296),1)</f>
        <v>0</v>
      </c>
      <c r="Y297" cm="1">
        <f t="array" ref="Y297">INDEX('Building Features'!$G$5:$G$22,COLUMN('Building Features'!R296),1)</f>
        <v>1032.06</v>
      </c>
      <c r="AA297">
        <v>105.207420285807</v>
      </c>
      <c r="AB297" s="45" t="s">
        <v>1568</v>
      </c>
      <c r="AC297" s="45" t="s">
        <v>1568</v>
      </c>
      <c r="AD297">
        <v>182.20021990740699</v>
      </c>
      <c r="AE297" t="s">
        <v>1569</v>
      </c>
      <c r="AF297" t="s">
        <v>1569</v>
      </c>
      <c r="AG297">
        <f t="shared" si="16"/>
        <v>0.46966313046715058</v>
      </c>
      <c r="AH297">
        <f t="shared" si="17"/>
        <v>0.81704820398287736</v>
      </c>
      <c r="AJ297">
        <f t="shared" si="19"/>
        <v>1.2867113344500281</v>
      </c>
    </row>
    <row r="298" spans="1:36" x14ac:dyDescent="0.25">
      <c r="A298">
        <f t="shared" si="18"/>
        <v>297</v>
      </c>
      <c r="B298">
        <v>11.515789443568099</v>
      </c>
      <c r="C298">
        <v>6.30312497417132</v>
      </c>
      <c r="D298">
        <v>0</v>
      </c>
      <c r="E298">
        <v>95.168421052631501</v>
      </c>
      <c r="F298">
        <v>64.78125</v>
      </c>
      <c r="H298" cm="1">
        <f t="array" ref="H298">INDEX('Building Features'!$G$5:$G$22,COLUMN('Building Features'!A297),1)</f>
        <v>5373</v>
      </c>
      <c r="I298" cm="1">
        <f t="array" ref="I298">INDEX('Building Features'!$G$5:$G$22,COLUMN('Building Features'!B297),1)</f>
        <v>15.47</v>
      </c>
      <c r="J298" cm="1">
        <f t="array" ref="J298">INDEX('Building Features'!$G$5:$G$22,COLUMN('Building Features'!C297),1)</f>
        <v>0.4</v>
      </c>
      <c r="K298" cm="1">
        <f t="array" ref="K298">INDEX('Building Features'!$G$5:$G$22,COLUMN('Building Features'!D297),1)</f>
        <v>5</v>
      </c>
      <c r="L298" cm="1">
        <f t="array" ref="L298">INDEX('Building Features'!$G$5:$G$22,COLUMN('Building Features'!E297),1)</f>
        <v>83112.789999999994</v>
      </c>
      <c r="M298" cm="1">
        <f t="array" ref="M298">INDEX('Building Features'!$G$5:$G$22,COLUMN('Building Features'!F297),1)</f>
        <v>939.5</v>
      </c>
      <c r="N298" cm="1">
        <f t="array" ref="N298">INDEX('Building Features'!$G$5:$G$22,COLUMN('Building Features'!G297),1)</f>
        <v>1307.46</v>
      </c>
      <c r="O298" cm="1">
        <f t="array" ref="O298">INDEX('Building Features'!$G$5:$G$22,COLUMN('Building Features'!H297),1)</f>
        <v>35.39</v>
      </c>
      <c r="P298" cm="1">
        <f t="array" ref="P298">INDEX('Building Features'!$G$5:$G$22,COLUMN('Building Features'!I297),1)</f>
        <v>63.57</v>
      </c>
      <c r="Q298" cm="1">
        <f t="array" ref="Q298">INDEX('Building Features'!$G$5:$G$22,COLUMN('Building Features'!J297),1)</f>
        <v>1.8</v>
      </c>
      <c r="R298" cm="1">
        <f t="array" ref="R298">INDEX('Building Features'!$G$5:$G$22,COLUMN('Building Features'!K297),1)</f>
        <v>1</v>
      </c>
      <c r="S298" cm="1">
        <f t="array" ref="S298">INDEX('Building Features'!$G$5:$G$22,COLUMN('Building Features'!L297),1)</f>
        <v>2</v>
      </c>
      <c r="T298" cm="1">
        <f t="array" ref="T298">INDEX('Building Features'!$G$5:$G$22,COLUMN('Building Features'!M297),1)</f>
        <v>2</v>
      </c>
      <c r="U298" cm="1">
        <f t="array" ref="U298">INDEX('Building Features'!$G$5:$G$22,COLUMN('Building Features'!N297),1)</f>
        <v>1959</v>
      </c>
      <c r="V298" cm="1">
        <f t="array" ref="V298">INDEX('Building Features'!$G$5:$G$22,COLUMN('Building Features'!O297),1)</f>
        <v>1032.06</v>
      </c>
      <c r="W298" cm="1">
        <f t="array" ref="W298">INDEX('Building Features'!$G$5:$G$22,COLUMN('Building Features'!P297),1)</f>
        <v>284.62</v>
      </c>
      <c r="X298" cm="1">
        <f t="array" ref="X298">INDEX('Building Features'!$G$5:$G$22,COLUMN('Building Features'!Q297),1)</f>
        <v>0</v>
      </c>
      <c r="Y298" cm="1">
        <f t="array" ref="Y298">INDEX('Building Features'!$G$5:$G$22,COLUMN('Building Features'!R297),1)</f>
        <v>1032.06</v>
      </c>
      <c r="AA298">
        <v>117.884429744702</v>
      </c>
      <c r="AB298" s="45" t="s">
        <v>1570</v>
      </c>
      <c r="AC298" s="45" t="s">
        <v>1570</v>
      </c>
      <c r="AD298">
        <v>215.38275462962901</v>
      </c>
      <c r="AE298" t="s">
        <v>232</v>
      </c>
      <c r="AF298" t="s">
        <v>232</v>
      </c>
      <c r="AG298">
        <f t="shared" si="16"/>
        <v>0.52656802531174396</v>
      </c>
      <c r="AH298">
        <f t="shared" si="17"/>
        <v>0.96221849990694208</v>
      </c>
      <c r="AJ298">
        <f t="shared" si="19"/>
        <v>1.488786525218686</v>
      </c>
    </row>
    <row r="299" spans="1:36" x14ac:dyDescent="0.25">
      <c r="A299">
        <f t="shared" si="18"/>
        <v>298</v>
      </c>
      <c r="B299">
        <v>9.8778947629426597</v>
      </c>
      <c r="C299">
        <v>6.9760416448116302</v>
      </c>
      <c r="D299">
        <v>0</v>
      </c>
      <c r="E299">
        <v>91.905263157894694</v>
      </c>
      <c r="F299">
        <v>74</v>
      </c>
      <c r="H299" cm="1">
        <f t="array" ref="H299">INDEX('Building Features'!$G$5:$G$22,COLUMN('Building Features'!A298),1)</f>
        <v>5373</v>
      </c>
      <c r="I299" cm="1">
        <f t="array" ref="I299">INDEX('Building Features'!$G$5:$G$22,COLUMN('Building Features'!B298),1)</f>
        <v>15.47</v>
      </c>
      <c r="J299" cm="1">
        <f t="array" ref="J299">INDEX('Building Features'!$G$5:$G$22,COLUMN('Building Features'!C298),1)</f>
        <v>0.4</v>
      </c>
      <c r="K299" cm="1">
        <f t="array" ref="K299">INDEX('Building Features'!$G$5:$G$22,COLUMN('Building Features'!D298),1)</f>
        <v>5</v>
      </c>
      <c r="L299" cm="1">
        <f t="array" ref="L299">INDEX('Building Features'!$G$5:$G$22,COLUMN('Building Features'!E298),1)</f>
        <v>83112.789999999994</v>
      </c>
      <c r="M299" cm="1">
        <f t="array" ref="M299">INDEX('Building Features'!$G$5:$G$22,COLUMN('Building Features'!F298),1)</f>
        <v>939.5</v>
      </c>
      <c r="N299" cm="1">
        <f t="array" ref="N299">INDEX('Building Features'!$G$5:$G$22,COLUMN('Building Features'!G298),1)</f>
        <v>1307.46</v>
      </c>
      <c r="O299" cm="1">
        <f t="array" ref="O299">INDEX('Building Features'!$G$5:$G$22,COLUMN('Building Features'!H298),1)</f>
        <v>35.39</v>
      </c>
      <c r="P299" cm="1">
        <f t="array" ref="P299">INDEX('Building Features'!$G$5:$G$22,COLUMN('Building Features'!I298),1)</f>
        <v>63.57</v>
      </c>
      <c r="Q299" cm="1">
        <f t="array" ref="Q299">INDEX('Building Features'!$G$5:$G$22,COLUMN('Building Features'!J298),1)</f>
        <v>1.8</v>
      </c>
      <c r="R299" cm="1">
        <f t="array" ref="R299">INDEX('Building Features'!$G$5:$G$22,COLUMN('Building Features'!K298),1)</f>
        <v>1</v>
      </c>
      <c r="S299" cm="1">
        <f t="array" ref="S299">INDEX('Building Features'!$G$5:$G$22,COLUMN('Building Features'!L298),1)</f>
        <v>2</v>
      </c>
      <c r="T299" cm="1">
        <f t="array" ref="T299">INDEX('Building Features'!$G$5:$G$22,COLUMN('Building Features'!M298),1)</f>
        <v>2</v>
      </c>
      <c r="U299" cm="1">
        <f t="array" ref="U299">INDEX('Building Features'!$G$5:$G$22,COLUMN('Building Features'!N298),1)</f>
        <v>1959</v>
      </c>
      <c r="V299" cm="1">
        <f t="array" ref="V299">INDEX('Building Features'!$G$5:$G$22,COLUMN('Building Features'!O298),1)</f>
        <v>1032.06</v>
      </c>
      <c r="W299" cm="1">
        <f t="array" ref="W299">INDEX('Building Features'!$G$5:$G$22,COLUMN('Building Features'!P298),1)</f>
        <v>284.62</v>
      </c>
      <c r="X299" cm="1">
        <f t="array" ref="X299">INDEX('Building Features'!$G$5:$G$22,COLUMN('Building Features'!Q298),1)</f>
        <v>0</v>
      </c>
      <c r="Y299" cm="1">
        <f t="array" ref="Y299">INDEX('Building Features'!$G$5:$G$22,COLUMN('Building Features'!R298),1)</f>
        <v>1032.06</v>
      </c>
      <c r="AA299">
        <v>136.89340653649001</v>
      </c>
      <c r="AB299" s="45" t="s">
        <v>1571</v>
      </c>
      <c r="AC299" s="45" t="s">
        <v>1571</v>
      </c>
      <c r="AD299">
        <v>249.09512731481399</v>
      </c>
      <c r="AE299" t="s">
        <v>1572</v>
      </c>
      <c r="AF299" t="s">
        <v>1572</v>
      </c>
      <c r="AG299">
        <f t="shared" si="16"/>
        <v>0.61134375581611766</v>
      </c>
      <c r="AH299">
        <f t="shared" si="17"/>
        <v>1.1166945840312674</v>
      </c>
      <c r="AJ299">
        <f t="shared" si="19"/>
        <v>1.7280383398473851</v>
      </c>
    </row>
    <row r="300" spans="1:36" x14ac:dyDescent="0.25">
      <c r="A300">
        <f t="shared" si="18"/>
        <v>299</v>
      </c>
      <c r="B300">
        <v>11.528421090778499</v>
      </c>
      <c r="C300">
        <v>7.8864583174387599</v>
      </c>
      <c r="D300">
        <v>0</v>
      </c>
      <c r="E300">
        <v>79.336842105263102</v>
      </c>
      <c r="F300">
        <v>77.71875</v>
      </c>
      <c r="H300" cm="1">
        <f t="array" ref="H300">INDEX('Building Features'!$G$5:$G$22,COLUMN('Building Features'!A299),1)</f>
        <v>5373</v>
      </c>
      <c r="I300" cm="1">
        <f t="array" ref="I300">INDEX('Building Features'!$G$5:$G$22,COLUMN('Building Features'!B299),1)</f>
        <v>15.47</v>
      </c>
      <c r="J300" cm="1">
        <f t="array" ref="J300">INDEX('Building Features'!$G$5:$G$22,COLUMN('Building Features'!C299),1)</f>
        <v>0.4</v>
      </c>
      <c r="K300" cm="1">
        <f t="array" ref="K300">INDEX('Building Features'!$G$5:$G$22,COLUMN('Building Features'!D299),1)</f>
        <v>5</v>
      </c>
      <c r="L300" cm="1">
        <f t="array" ref="L300">INDEX('Building Features'!$G$5:$G$22,COLUMN('Building Features'!E299),1)</f>
        <v>83112.789999999994</v>
      </c>
      <c r="M300" cm="1">
        <f t="array" ref="M300">INDEX('Building Features'!$G$5:$G$22,COLUMN('Building Features'!F299),1)</f>
        <v>939.5</v>
      </c>
      <c r="N300" cm="1">
        <f t="array" ref="N300">INDEX('Building Features'!$G$5:$G$22,COLUMN('Building Features'!G299),1)</f>
        <v>1307.46</v>
      </c>
      <c r="O300" cm="1">
        <f t="array" ref="O300">INDEX('Building Features'!$G$5:$G$22,COLUMN('Building Features'!H299),1)</f>
        <v>35.39</v>
      </c>
      <c r="P300" cm="1">
        <f t="array" ref="P300">INDEX('Building Features'!$G$5:$G$22,COLUMN('Building Features'!I299),1)</f>
        <v>63.57</v>
      </c>
      <c r="Q300" cm="1">
        <f t="array" ref="Q300">INDEX('Building Features'!$G$5:$G$22,COLUMN('Building Features'!J299),1)</f>
        <v>1.8</v>
      </c>
      <c r="R300" cm="1">
        <f t="array" ref="R300">INDEX('Building Features'!$G$5:$G$22,COLUMN('Building Features'!K299),1)</f>
        <v>1</v>
      </c>
      <c r="S300" cm="1">
        <f t="array" ref="S300">INDEX('Building Features'!$G$5:$G$22,COLUMN('Building Features'!L299),1)</f>
        <v>2</v>
      </c>
      <c r="T300" cm="1">
        <f t="array" ref="T300">INDEX('Building Features'!$G$5:$G$22,COLUMN('Building Features'!M299),1)</f>
        <v>2</v>
      </c>
      <c r="U300" cm="1">
        <f t="array" ref="U300">INDEX('Building Features'!$G$5:$G$22,COLUMN('Building Features'!N299),1)</f>
        <v>1959</v>
      </c>
      <c r="V300" cm="1">
        <f t="array" ref="V300">INDEX('Building Features'!$G$5:$G$22,COLUMN('Building Features'!O299),1)</f>
        <v>1032.06</v>
      </c>
      <c r="W300" cm="1">
        <f t="array" ref="W300">INDEX('Building Features'!$G$5:$G$22,COLUMN('Building Features'!P299),1)</f>
        <v>284.62</v>
      </c>
      <c r="X300" cm="1">
        <f t="array" ref="X300">INDEX('Building Features'!$G$5:$G$22,COLUMN('Building Features'!Q299),1)</f>
        <v>0</v>
      </c>
      <c r="Y300" cm="1">
        <f t="array" ref="Y300">INDEX('Building Features'!$G$5:$G$22,COLUMN('Building Features'!R299),1)</f>
        <v>1032.06</v>
      </c>
      <c r="AA300">
        <v>130.70843713901601</v>
      </c>
      <c r="AB300" s="45" t="s">
        <v>1573</v>
      </c>
      <c r="AC300" s="45" t="s">
        <v>1573</v>
      </c>
      <c r="AD300">
        <v>232.37964472911901</v>
      </c>
      <c r="AE300" t="s">
        <v>1574</v>
      </c>
      <c r="AF300" t="s">
        <v>1574</v>
      </c>
      <c r="AG300">
        <f t="shared" si="16"/>
        <v>0.58412432533035552</v>
      </c>
      <c r="AH300">
        <f t="shared" si="17"/>
        <v>1.0420621626651778</v>
      </c>
      <c r="AJ300">
        <f t="shared" si="19"/>
        <v>1.6261864879955334</v>
      </c>
    </row>
    <row r="301" spans="1:36" x14ac:dyDescent="0.25">
      <c r="A301">
        <f t="shared" si="18"/>
        <v>300</v>
      </c>
      <c r="B301">
        <v>11.1852631619102</v>
      </c>
      <c r="C301">
        <v>7.86666667461395</v>
      </c>
      <c r="D301">
        <v>0</v>
      </c>
      <c r="E301">
        <v>78.705263157894706</v>
      </c>
      <c r="F301">
        <v>79.90625</v>
      </c>
      <c r="H301" cm="1">
        <f t="array" ref="H301">INDEX('Building Features'!$G$5:$G$22,COLUMN('Building Features'!A300),1)</f>
        <v>5373</v>
      </c>
      <c r="I301" cm="1">
        <f t="array" ref="I301">INDEX('Building Features'!$G$5:$G$22,COLUMN('Building Features'!B300),1)</f>
        <v>15.47</v>
      </c>
      <c r="J301" cm="1">
        <f t="array" ref="J301">INDEX('Building Features'!$G$5:$G$22,COLUMN('Building Features'!C300),1)</f>
        <v>0.4</v>
      </c>
      <c r="K301" cm="1">
        <f t="array" ref="K301">INDEX('Building Features'!$G$5:$G$22,COLUMN('Building Features'!D300),1)</f>
        <v>5</v>
      </c>
      <c r="L301" cm="1">
        <f t="array" ref="L301">INDEX('Building Features'!$G$5:$G$22,COLUMN('Building Features'!E300),1)</f>
        <v>83112.789999999994</v>
      </c>
      <c r="M301" cm="1">
        <f t="array" ref="M301">INDEX('Building Features'!$G$5:$G$22,COLUMN('Building Features'!F300),1)</f>
        <v>939.5</v>
      </c>
      <c r="N301" cm="1">
        <f t="array" ref="N301">INDEX('Building Features'!$G$5:$G$22,COLUMN('Building Features'!G300),1)</f>
        <v>1307.46</v>
      </c>
      <c r="O301" cm="1">
        <f t="array" ref="O301">INDEX('Building Features'!$G$5:$G$22,COLUMN('Building Features'!H300),1)</f>
        <v>35.39</v>
      </c>
      <c r="P301" cm="1">
        <f t="array" ref="P301">INDEX('Building Features'!$G$5:$G$22,COLUMN('Building Features'!I300),1)</f>
        <v>63.57</v>
      </c>
      <c r="Q301" cm="1">
        <f t="array" ref="Q301">INDEX('Building Features'!$G$5:$G$22,COLUMN('Building Features'!J300),1)</f>
        <v>1.8</v>
      </c>
      <c r="R301" cm="1">
        <f t="array" ref="R301">INDEX('Building Features'!$G$5:$G$22,COLUMN('Building Features'!K300),1)</f>
        <v>1</v>
      </c>
      <c r="S301" cm="1">
        <f t="array" ref="S301">INDEX('Building Features'!$G$5:$G$22,COLUMN('Building Features'!L300),1)</f>
        <v>2</v>
      </c>
      <c r="T301" cm="1">
        <f t="array" ref="T301">INDEX('Building Features'!$G$5:$G$22,COLUMN('Building Features'!M300),1)</f>
        <v>2</v>
      </c>
      <c r="U301" cm="1">
        <f t="array" ref="U301">INDEX('Building Features'!$G$5:$G$22,COLUMN('Building Features'!N300),1)</f>
        <v>1959</v>
      </c>
      <c r="V301" cm="1">
        <f t="array" ref="V301">INDEX('Building Features'!$G$5:$G$22,COLUMN('Building Features'!O300),1)</f>
        <v>1032.06</v>
      </c>
      <c r="W301" cm="1">
        <f t="array" ref="W301">INDEX('Building Features'!$G$5:$G$22,COLUMN('Building Features'!P300),1)</f>
        <v>284.62</v>
      </c>
      <c r="X301" cm="1">
        <f t="array" ref="X301">INDEX('Building Features'!$G$5:$G$22,COLUMN('Building Features'!Q300),1)</f>
        <v>0</v>
      </c>
      <c r="Y301" cm="1">
        <f t="array" ref="Y301">INDEX('Building Features'!$G$5:$G$22,COLUMN('Building Features'!R300),1)</f>
        <v>1032.06</v>
      </c>
      <c r="AA301">
        <v>135.786555295873</v>
      </c>
      <c r="AB301" s="45" t="s">
        <v>1575</v>
      </c>
      <c r="AC301" s="45" t="s">
        <v>1575</v>
      </c>
      <c r="AD301">
        <v>243.67664351851801</v>
      </c>
      <c r="AE301" t="s">
        <v>1576</v>
      </c>
      <c r="AF301" t="s">
        <v>1576</v>
      </c>
      <c r="AG301">
        <f t="shared" si="16"/>
        <v>0.60589986971896515</v>
      </c>
      <c r="AH301">
        <f t="shared" si="17"/>
        <v>1.0908244928345432</v>
      </c>
      <c r="AJ301">
        <f t="shared" si="19"/>
        <v>1.6967243625535082</v>
      </c>
    </row>
    <row r="302" spans="1:36" x14ac:dyDescent="0.25">
      <c r="A302">
        <f t="shared" si="18"/>
        <v>301</v>
      </c>
      <c r="B302">
        <v>10.162105289258401</v>
      </c>
      <c r="C302">
        <v>9.4447916448116302</v>
      </c>
      <c r="D302">
        <v>0</v>
      </c>
      <c r="E302">
        <v>89.431578947368394</v>
      </c>
      <c r="F302">
        <v>79.1875</v>
      </c>
      <c r="H302" cm="1">
        <f t="array" ref="H302">INDEX('Building Features'!$G$5:$G$22,COLUMN('Building Features'!A301),1)</f>
        <v>5373</v>
      </c>
      <c r="I302" cm="1">
        <f t="array" ref="I302">INDEX('Building Features'!$G$5:$G$22,COLUMN('Building Features'!B301),1)</f>
        <v>15.47</v>
      </c>
      <c r="J302" cm="1">
        <f t="array" ref="J302">INDEX('Building Features'!$G$5:$G$22,COLUMN('Building Features'!C301),1)</f>
        <v>0.4</v>
      </c>
      <c r="K302" cm="1">
        <f t="array" ref="K302">INDEX('Building Features'!$G$5:$G$22,COLUMN('Building Features'!D301),1)</f>
        <v>5</v>
      </c>
      <c r="L302" cm="1">
        <f t="array" ref="L302">INDEX('Building Features'!$G$5:$G$22,COLUMN('Building Features'!E301),1)</f>
        <v>83112.789999999994</v>
      </c>
      <c r="M302" cm="1">
        <f t="array" ref="M302">INDEX('Building Features'!$G$5:$G$22,COLUMN('Building Features'!F301),1)</f>
        <v>939.5</v>
      </c>
      <c r="N302" cm="1">
        <f t="array" ref="N302">INDEX('Building Features'!$G$5:$G$22,COLUMN('Building Features'!G301),1)</f>
        <v>1307.46</v>
      </c>
      <c r="O302" cm="1">
        <f t="array" ref="O302">INDEX('Building Features'!$G$5:$G$22,COLUMN('Building Features'!H301),1)</f>
        <v>35.39</v>
      </c>
      <c r="P302" cm="1">
        <f t="array" ref="P302">INDEX('Building Features'!$G$5:$G$22,COLUMN('Building Features'!I301),1)</f>
        <v>63.57</v>
      </c>
      <c r="Q302" cm="1">
        <f t="array" ref="Q302">INDEX('Building Features'!$G$5:$G$22,COLUMN('Building Features'!J301),1)</f>
        <v>1.8</v>
      </c>
      <c r="R302" cm="1">
        <f t="array" ref="R302">INDEX('Building Features'!$G$5:$G$22,COLUMN('Building Features'!K301),1)</f>
        <v>1</v>
      </c>
      <c r="S302" cm="1">
        <f t="array" ref="S302">INDEX('Building Features'!$G$5:$G$22,COLUMN('Building Features'!L301),1)</f>
        <v>2</v>
      </c>
      <c r="T302" cm="1">
        <f t="array" ref="T302">INDEX('Building Features'!$G$5:$G$22,COLUMN('Building Features'!M301),1)</f>
        <v>2</v>
      </c>
      <c r="U302" cm="1">
        <f t="array" ref="U302">INDEX('Building Features'!$G$5:$G$22,COLUMN('Building Features'!N301),1)</f>
        <v>1959</v>
      </c>
      <c r="V302" cm="1">
        <f t="array" ref="V302">INDEX('Building Features'!$G$5:$G$22,COLUMN('Building Features'!O301),1)</f>
        <v>1032.06</v>
      </c>
      <c r="W302" cm="1">
        <f t="array" ref="W302">INDEX('Building Features'!$G$5:$G$22,COLUMN('Building Features'!P301),1)</f>
        <v>284.62</v>
      </c>
      <c r="X302" cm="1">
        <f t="array" ref="X302">INDEX('Building Features'!$G$5:$G$22,COLUMN('Building Features'!Q301),1)</f>
        <v>0</v>
      </c>
      <c r="Y302" cm="1">
        <f t="array" ref="Y302">INDEX('Building Features'!$G$5:$G$22,COLUMN('Building Features'!R301),1)</f>
        <v>1032.06</v>
      </c>
      <c r="AA302">
        <v>133.270800855689</v>
      </c>
      <c r="AB302" s="45" t="s">
        <v>1577</v>
      </c>
      <c r="AC302" s="45" t="s">
        <v>1577</v>
      </c>
      <c r="AD302">
        <v>280.52329861111099</v>
      </c>
      <c r="AE302" t="s">
        <v>1578</v>
      </c>
      <c r="AF302" t="s">
        <v>1578</v>
      </c>
      <c r="AG302">
        <f t="shared" si="16"/>
        <v>0.59473292387865251</v>
      </c>
      <c r="AH302">
        <f t="shared" si="17"/>
        <v>1.256281407035176</v>
      </c>
      <c r="AJ302">
        <f t="shared" si="19"/>
        <v>1.8510143309138285</v>
      </c>
    </row>
    <row r="303" spans="1:36" x14ac:dyDescent="0.25">
      <c r="A303">
        <f t="shared" si="18"/>
        <v>302</v>
      </c>
      <c r="B303">
        <v>9.9968420831780591</v>
      </c>
      <c r="C303">
        <v>9.9354166487852709</v>
      </c>
      <c r="D303">
        <v>0</v>
      </c>
      <c r="E303">
        <v>86.263157894736807</v>
      </c>
      <c r="F303">
        <v>75.1875</v>
      </c>
      <c r="H303" cm="1">
        <f t="array" ref="H303">INDEX('Building Features'!$G$5:$G$22,COLUMN('Building Features'!A302),1)</f>
        <v>5373</v>
      </c>
      <c r="I303" cm="1">
        <f t="array" ref="I303">INDEX('Building Features'!$G$5:$G$22,COLUMN('Building Features'!B302),1)</f>
        <v>15.47</v>
      </c>
      <c r="J303" cm="1">
        <f t="array" ref="J303">INDEX('Building Features'!$G$5:$G$22,COLUMN('Building Features'!C302),1)</f>
        <v>0.4</v>
      </c>
      <c r="K303" cm="1">
        <f t="array" ref="K303">INDEX('Building Features'!$G$5:$G$22,COLUMN('Building Features'!D302),1)</f>
        <v>5</v>
      </c>
      <c r="L303" cm="1">
        <f t="array" ref="L303">INDEX('Building Features'!$G$5:$G$22,COLUMN('Building Features'!E302),1)</f>
        <v>83112.789999999994</v>
      </c>
      <c r="M303" cm="1">
        <f t="array" ref="M303">INDEX('Building Features'!$G$5:$G$22,COLUMN('Building Features'!F302),1)</f>
        <v>939.5</v>
      </c>
      <c r="N303" cm="1">
        <f t="array" ref="N303">INDEX('Building Features'!$G$5:$G$22,COLUMN('Building Features'!G302),1)</f>
        <v>1307.46</v>
      </c>
      <c r="O303" cm="1">
        <f t="array" ref="O303">INDEX('Building Features'!$G$5:$G$22,COLUMN('Building Features'!H302),1)</f>
        <v>35.39</v>
      </c>
      <c r="P303" cm="1">
        <f t="array" ref="P303">INDEX('Building Features'!$G$5:$G$22,COLUMN('Building Features'!I302),1)</f>
        <v>63.57</v>
      </c>
      <c r="Q303" cm="1">
        <f t="array" ref="Q303">INDEX('Building Features'!$G$5:$G$22,COLUMN('Building Features'!J302),1)</f>
        <v>1.8</v>
      </c>
      <c r="R303" cm="1">
        <f t="array" ref="R303">INDEX('Building Features'!$G$5:$G$22,COLUMN('Building Features'!K302),1)</f>
        <v>1</v>
      </c>
      <c r="S303" cm="1">
        <f t="array" ref="S303">INDEX('Building Features'!$G$5:$G$22,COLUMN('Building Features'!L302),1)</f>
        <v>2</v>
      </c>
      <c r="T303" cm="1">
        <f t="array" ref="T303">INDEX('Building Features'!$G$5:$G$22,COLUMN('Building Features'!M302),1)</f>
        <v>2</v>
      </c>
      <c r="U303" cm="1">
        <f t="array" ref="U303">INDEX('Building Features'!$G$5:$G$22,COLUMN('Building Features'!N302),1)</f>
        <v>1959</v>
      </c>
      <c r="V303" cm="1">
        <f t="array" ref="V303">INDEX('Building Features'!$G$5:$G$22,COLUMN('Building Features'!O302),1)</f>
        <v>1032.06</v>
      </c>
      <c r="W303" cm="1">
        <f t="array" ref="W303">INDEX('Building Features'!$G$5:$G$22,COLUMN('Building Features'!P302),1)</f>
        <v>284.62</v>
      </c>
      <c r="X303" cm="1">
        <f t="array" ref="X303">INDEX('Building Features'!$G$5:$G$22,COLUMN('Building Features'!Q302),1)</f>
        <v>0</v>
      </c>
      <c r="Y303" cm="1">
        <f t="array" ref="Y303">INDEX('Building Features'!$G$5:$G$22,COLUMN('Building Features'!R302),1)</f>
        <v>1032.06</v>
      </c>
      <c r="AA303">
        <v>132.86617240773199</v>
      </c>
      <c r="AB303" s="45" t="s">
        <v>1579</v>
      </c>
      <c r="AC303" s="45" t="s">
        <v>1579</v>
      </c>
      <c r="AD303">
        <v>270.68767361110997</v>
      </c>
      <c r="AE303" t="s">
        <v>1580</v>
      </c>
      <c r="AF303" t="s">
        <v>1580</v>
      </c>
      <c r="AG303">
        <f t="shared" si="16"/>
        <v>0.5924530057695887</v>
      </c>
      <c r="AH303">
        <f t="shared" si="17"/>
        <v>1.2132886655499722</v>
      </c>
      <c r="AJ303">
        <f t="shared" si="19"/>
        <v>1.8057416713195609</v>
      </c>
    </row>
    <row r="304" spans="1:36" x14ac:dyDescent="0.25">
      <c r="A304">
        <f t="shared" si="18"/>
        <v>303</v>
      </c>
      <c r="B304">
        <v>8.9957895128350494</v>
      </c>
      <c r="C304">
        <v>10.4583333184321</v>
      </c>
      <c r="D304">
        <v>0</v>
      </c>
      <c r="E304">
        <v>90.831578947368399</v>
      </c>
      <c r="F304">
        <v>65.90625</v>
      </c>
      <c r="H304" cm="1">
        <f t="array" ref="H304">INDEX('Building Features'!$G$5:$G$22,COLUMN('Building Features'!A303),1)</f>
        <v>5373</v>
      </c>
      <c r="I304" cm="1">
        <f t="array" ref="I304">INDEX('Building Features'!$G$5:$G$22,COLUMN('Building Features'!B303),1)</f>
        <v>15.47</v>
      </c>
      <c r="J304" cm="1">
        <f t="array" ref="J304">INDEX('Building Features'!$G$5:$G$22,COLUMN('Building Features'!C303),1)</f>
        <v>0.4</v>
      </c>
      <c r="K304" cm="1">
        <f t="array" ref="K304">INDEX('Building Features'!$G$5:$G$22,COLUMN('Building Features'!D303),1)</f>
        <v>5</v>
      </c>
      <c r="L304" cm="1">
        <f t="array" ref="L304">INDEX('Building Features'!$G$5:$G$22,COLUMN('Building Features'!E303),1)</f>
        <v>83112.789999999994</v>
      </c>
      <c r="M304" cm="1">
        <f t="array" ref="M304">INDEX('Building Features'!$G$5:$G$22,COLUMN('Building Features'!F303),1)</f>
        <v>939.5</v>
      </c>
      <c r="N304" cm="1">
        <f t="array" ref="N304">INDEX('Building Features'!$G$5:$G$22,COLUMN('Building Features'!G303),1)</f>
        <v>1307.46</v>
      </c>
      <c r="O304" cm="1">
        <f t="array" ref="O304">INDEX('Building Features'!$G$5:$G$22,COLUMN('Building Features'!H303),1)</f>
        <v>35.39</v>
      </c>
      <c r="P304" cm="1">
        <f t="array" ref="P304">INDEX('Building Features'!$G$5:$G$22,COLUMN('Building Features'!I303),1)</f>
        <v>63.57</v>
      </c>
      <c r="Q304" cm="1">
        <f t="array" ref="Q304">INDEX('Building Features'!$G$5:$G$22,COLUMN('Building Features'!J303),1)</f>
        <v>1.8</v>
      </c>
      <c r="R304" cm="1">
        <f t="array" ref="R304">INDEX('Building Features'!$G$5:$G$22,COLUMN('Building Features'!K303),1)</f>
        <v>1</v>
      </c>
      <c r="S304" cm="1">
        <f t="array" ref="S304">INDEX('Building Features'!$G$5:$G$22,COLUMN('Building Features'!L303),1)</f>
        <v>2</v>
      </c>
      <c r="T304" cm="1">
        <f t="array" ref="T304">INDEX('Building Features'!$G$5:$G$22,COLUMN('Building Features'!M303),1)</f>
        <v>2</v>
      </c>
      <c r="U304" cm="1">
        <f t="array" ref="U304">INDEX('Building Features'!$G$5:$G$22,COLUMN('Building Features'!N303),1)</f>
        <v>1959</v>
      </c>
      <c r="V304" cm="1">
        <f t="array" ref="V304">INDEX('Building Features'!$G$5:$G$22,COLUMN('Building Features'!O303),1)</f>
        <v>1032.06</v>
      </c>
      <c r="W304" cm="1">
        <f t="array" ref="W304">INDEX('Building Features'!$G$5:$G$22,COLUMN('Building Features'!P303),1)</f>
        <v>284.62</v>
      </c>
      <c r="X304" cm="1">
        <f t="array" ref="X304">INDEX('Building Features'!$G$5:$G$22,COLUMN('Building Features'!Q303),1)</f>
        <v>0</v>
      </c>
      <c r="Y304" cm="1">
        <f t="array" ref="Y304">INDEX('Building Features'!$G$5:$G$22,COLUMN('Building Features'!R303),1)</f>
        <v>1032.06</v>
      </c>
      <c r="AA304">
        <v>115.38895188102001</v>
      </c>
      <c r="AB304" s="45" t="s">
        <v>1581</v>
      </c>
      <c r="AC304" s="45" t="s">
        <v>1581</v>
      </c>
      <c r="AD304">
        <v>177.63641203703699</v>
      </c>
      <c r="AE304" t="s">
        <v>1582</v>
      </c>
      <c r="AF304" t="s">
        <v>1582</v>
      </c>
      <c r="AG304">
        <f t="shared" si="16"/>
        <v>0.51526149264842735</v>
      </c>
      <c r="AH304">
        <f t="shared" si="17"/>
        <v>0.79490042806625716</v>
      </c>
      <c r="AJ304">
        <f t="shared" si="19"/>
        <v>1.3101619207146844</v>
      </c>
    </row>
    <row r="305" spans="1:36" x14ac:dyDescent="0.25">
      <c r="A305">
        <f t="shared" si="18"/>
        <v>304</v>
      </c>
      <c r="B305">
        <v>7.8642105453892697</v>
      </c>
      <c r="C305">
        <v>9.6447916527589097</v>
      </c>
      <c r="D305">
        <v>0</v>
      </c>
      <c r="E305">
        <v>91.757894736842104</v>
      </c>
      <c r="F305">
        <v>62.3125</v>
      </c>
      <c r="H305" cm="1">
        <f t="array" ref="H305">INDEX('Building Features'!$G$5:$G$22,COLUMN('Building Features'!A304),1)</f>
        <v>5373</v>
      </c>
      <c r="I305" cm="1">
        <f t="array" ref="I305">INDEX('Building Features'!$G$5:$G$22,COLUMN('Building Features'!B304),1)</f>
        <v>15.47</v>
      </c>
      <c r="J305" cm="1">
        <f t="array" ref="J305">INDEX('Building Features'!$G$5:$G$22,COLUMN('Building Features'!C304),1)</f>
        <v>0.4</v>
      </c>
      <c r="K305" cm="1">
        <f t="array" ref="K305">INDEX('Building Features'!$G$5:$G$22,COLUMN('Building Features'!D304),1)</f>
        <v>5</v>
      </c>
      <c r="L305" cm="1">
        <f t="array" ref="L305">INDEX('Building Features'!$G$5:$G$22,COLUMN('Building Features'!E304),1)</f>
        <v>83112.789999999994</v>
      </c>
      <c r="M305" cm="1">
        <f t="array" ref="M305">INDEX('Building Features'!$G$5:$G$22,COLUMN('Building Features'!F304),1)</f>
        <v>939.5</v>
      </c>
      <c r="N305" cm="1">
        <f t="array" ref="N305">INDEX('Building Features'!$G$5:$G$22,COLUMN('Building Features'!G304),1)</f>
        <v>1307.46</v>
      </c>
      <c r="O305" cm="1">
        <f t="array" ref="O305">INDEX('Building Features'!$G$5:$G$22,COLUMN('Building Features'!H304),1)</f>
        <v>35.39</v>
      </c>
      <c r="P305" cm="1">
        <f t="array" ref="P305">INDEX('Building Features'!$G$5:$G$22,COLUMN('Building Features'!I304),1)</f>
        <v>63.57</v>
      </c>
      <c r="Q305" cm="1">
        <f t="array" ref="Q305">INDEX('Building Features'!$G$5:$G$22,COLUMN('Building Features'!J304),1)</f>
        <v>1.8</v>
      </c>
      <c r="R305" cm="1">
        <f t="array" ref="R305">INDEX('Building Features'!$G$5:$G$22,COLUMN('Building Features'!K304),1)</f>
        <v>1</v>
      </c>
      <c r="S305" cm="1">
        <f t="array" ref="S305">INDEX('Building Features'!$G$5:$G$22,COLUMN('Building Features'!L304),1)</f>
        <v>2</v>
      </c>
      <c r="T305" cm="1">
        <f t="array" ref="T305">INDEX('Building Features'!$G$5:$G$22,COLUMN('Building Features'!M304),1)</f>
        <v>2</v>
      </c>
      <c r="U305" cm="1">
        <f t="array" ref="U305">INDEX('Building Features'!$G$5:$G$22,COLUMN('Building Features'!N304),1)</f>
        <v>1959</v>
      </c>
      <c r="V305" cm="1">
        <f t="array" ref="V305">INDEX('Building Features'!$G$5:$G$22,COLUMN('Building Features'!O304),1)</f>
        <v>1032.06</v>
      </c>
      <c r="W305" cm="1">
        <f t="array" ref="W305">INDEX('Building Features'!$G$5:$G$22,COLUMN('Building Features'!P304),1)</f>
        <v>284.62</v>
      </c>
      <c r="X305" cm="1">
        <f t="array" ref="X305">INDEX('Building Features'!$G$5:$G$22,COLUMN('Building Features'!Q304),1)</f>
        <v>0</v>
      </c>
      <c r="Y305" cm="1">
        <f t="array" ref="Y305">INDEX('Building Features'!$G$5:$G$22,COLUMN('Building Features'!R304),1)</f>
        <v>1032.06</v>
      </c>
      <c r="AA305">
        <v>114.549491362748</v>
      </c>
      <c r="AB305" s="45" t="s">
        <v>1583</v>
      </c>
      <c r="AC305" s="45" t="s">
        <v>1583</v>
      </c>
      <c r="AD305">
        <v>71.975821759259205</v>
      </c>
      <c r="AE305" t="s">
        <v>1584</v>
      </c>
      <c r="AF305" t="s">
        <v>1584</v>
      </c>
      <c r="AG305">
        <f t="shared" si="16"/>
        <v>0.51153917736832311</v>
      </c>
      <c r="AH305">
        <f t="shared" si="17"/>
        <v>0.32384142936906757</v>
      </c>
      <c r="AJ305">
        <f t="shared" si="19"/>
        <v>0.83538060673739067</v>
      </c>
    </row>
    <row r="306" spans="1:36" x14ac:dyDescent="0.25">
      <c r="A306">
        <f t="shared" si="18"/>
        <v>305</v>
      </c>
      <c r="B306">
        <v>7.6578947268034199</v>
      </c>
      <c r="C306">
        <v>9.7104166199763604</v>
      </c>
      <c r="D306">
        <v>0</v>
      </c>
      <c r="E306">
        <v>81.505263157894703</v>
      </c>
      <c r="F306">
        <v>75.28125</v>
      </c>
      <c r="H306" cm="1">
        <f t="array" ref="H306">INDEX('Building Features'!$G$5:$G$22,COLUMN('Building Features'!A305),1)</f>
        <v>5373</v>
      </c>
      <c r="I306" cm="1">
        <f t="array" ref="I306">INDEX('Building Features'!$G$5:$G$22,COLUMN('Building Features'!B305),1)</f>
        <v>15.47</v>
      </c>
      <c r="J306" cm="1">
        <f t="array" ref="J306">INDEX('Building Features'!$G$5:$G$22,COLUMN('Building Features'!C305),1)</f>
        <v>0.4</v>
      </c>
      <c r="K306" cm="1">
        <f t="array" ref="K306">INDEX('Building Features'!$G$5:$G$22,COLUMN('Building Features'!D305),1)</f>
        <v>5</v>
      </c>
      <c r="L306" cm="1">
        <f t="array" ref="L306">INDEX('Building Features'!$G$5:$G$22,COLUMN('Building Features'!E305),1)</f>
        <v>83112.789999999994</v>
      </c>
      <c r="M306" cm="1">
        <f t="array" ref="M306">INDEX('Building Features'!$G$5:$G$22,COLUMN('Building Features'!F305),1)</f>
        <v>939.5</v>
      </c>
      <c r="N306" cm="1">
        <f t="array" ref="N306">INDEX('Building Features'!$G$5:$G$22,COLUMN('Building Features'!G305),1)</f>
        <v>1307.46</v>
      </c>
      <c r="O306" cm="1">
        <f t="array" ref="O306">INDEX('Building Features'!$G$5:$G$22,COLUMN('Building Features'!H305),1)</f>
        <v>35.39</v>
      </c>
      <c r="P306" cm="1">
        <f t="array" ref="P306">INDEX('Building Features'!$G$5:$G$22,COLUMN('Building Features'!I305),1)</f>
        <v>63.57</v>
      </c>
      <c r="Q306" cm="1">
        <f t="array" ref="Q306">INDEX('Building Features'!$G$5:$G$22,COLUMN('Building Features'!J305),1)</f>
        <v>1.8</v>
      </c>
      <c r="R306" cm="1">
        <f t="array" ref="R306">INDEX('Building Features'!$G$5:$G$22,COLUMN('Building Features'!K305),1)</f>
        <v>1</v>
      </c>
      <c r="S306" cm="1">
        <f t="array" ref="S306">INDEX('Building Features'!$G$5:$G$22,COLUMN('Building Features'!L305),1)</f>
        <v>2</v>
      </c>
      <c r="T306" cm="1">
        <f t="array" ref="T306">INDEX('Building Features'!$G$5:$G$22,COLUMN('Building Features'!M305),1)</f>
        <v>2</v>
      </c>
      <c r="U306" cm="1">
        <f t="array" ref="U306">INDEX('Building Features'!$G$5:$G$22,COLUMN('Building Features'!N305),1)</f>
        <v>1959</v>
      </c>
      <c r="V306" cm="1">
        <f t="array" ref="V306">INDEX('Building Features'!$G$5:$G$22,COLUMN('Building Features'!O305),1)</f>
        <v>1032.06</v>
      </c>
      <c r="W306" cm="1">
        <f t="array" ref="W306">INDEX('Building Features'!$G$5:$G$22,COLUMN('Building Features'!P305),1)</f>
        <v>284.62</v>
      </c>
      <c r="X306" cm="1">
        <f t="array" ref="X306">INDEX('Building Features'!$G$5:$G$22,COLUMN('Building Features'!Q305),1)</f>
        <v>0</v>
      </c>
      <c r="Y306" cm="1">
        <f t="array" ref="Y306">INDEX('Building Features'!$G$5:$G$22,COLUMN('Building Features'!R305),1)</f>
        <v>1032.06</v>
      </c>
      <c r="AA306">
        <v>136.01179493595001</v>
      </c>
      <c r="AB306" s="45" t="s">
        <v>1585</v>
      </c>
      <c r="AC306" s="45" t="s">
        <v>1585</v>
      </c>
      <c r="AD306">
        <v>184.84324074073999</v>
      </c>
      <c r="AE306" t="s">
        <v>1586</v>
      </c>
      <c r="AF306" t="s">
        <v>1586</v>
      </c>
      <c r="AG306">
        <f t="shared" si="16"/>
        <v>0.60692350642099391</v>
      </c>
      <c r="AH306">
        <f t="shared" si="17"/>
        <v>0.82821514982319</v>
      </c>
      <c r="AJ306">
        <f t="shared" si="19"/>
        <v>1.4351386562441839</v>
      </c>
    </row>
    <row r="307" spans="1:36" x14ac:dyDescent="0.25">
      <c r="A307">
        <f t="shared" si="18"/>
        <v>306</v>
      </c>
      <c r="B307">
        <v>8.1400000170657503</v>
      </c>
      <c r="C307">
        <v>8.5729166716337204</v>
      </c>
      <c r="D307">
        <v>0</v>
      </c>
      <c r="E307">
        <v>68.894736842105203</v>
      </c>
      <c r="F307">
        <v>79.3125</v>
      </c>
      <c r="H307" cm="1">
        <f t="array" ref="H307">INDEX('Building Features'!$G$5:$G$22,COLUMN('Building Features'!A306),1)</f>
        <v>5373</v>
      </c>
      <c r="I307" cm="1">
        <f t="array" ref="I307">INDEX('Building Features'!$G$5:$G$22,COLUMN('Building Features'!B306),1)</f>
        <v>15.47</v>
      </c>
      <c r="J307" cm="1">
        <f t="array" ref="J307">INDEX('Building Features'!$G$5:$G$22,COLUMN('Building Features'!C306),1)</f>
        <v>0.4</v>
      </c>
      <c r="K307" cm="1">
        <f t="array" ref="K307">INDEX('Building Features'!$G$5:$G$22,COLUMN('Building Features'!D306),1)</f>
        <v>5</v>
      </c>
      <c r="L307" cm="1">
        <f t="array" ref="L307">INDEX('Building Features'!$G$5:$G$22,COLUMN('Building Features'!E306),1)</f>
        <v>83112.789999999994</v>
      </c>
      <c r="M307" cm="1">
        <f t="array" ref="M307">INDEX('Building Features'!$G$5:$G$22,COLUMN('Building Features'!F306),1)</f>
        <v>939.5</v>
      </c>
      <c r="N307" cm="1">
        <f t="array" ref="N307">INDEX('Building Features'!$G$5:$G$22,COLUMN('Building Features'!G306),1)</f>
        <v>1307.46</v>
      </c>
      <c r="O307" cm="1">
        <f t="array" ref="O307">INDEX('Building Features'!$G$5:$G$22,COLUMN('Building Features'!H306),1)</f>
        <v>35.39</v>
      </c>
      <c r="P307" cm="1">
        <f t="array" ref="P307">INDEX('Building Features'!$G$5:$G$22,COLUMN('Building Features'!I306),1)</f>
        <v>63.57</v>
      </c>
      <c r="Q307" cm="1">
        <f t="array" ref="Q307">INDEX('Building Features'!$G$5:$G$22,COLUMN('Building Features'!J306),1)</f>
        <v>1.8</v>
      </c>
      <c r="R307" cm="1">
        <f t="array" ref="R307">INDEX('Building Features'!$G$5:$G$22,COLUMN('Building Features'!K306),1)</f>
        <v>1</v>
      </c>
      <c r="S307" cm="1">
        <f t="array" ref="S307">INDEX('Building Features'!$G$5:$G$22,COLUMN('Building Features'!L306),1)</f>
        <v>2</v>
      </c>
      <c r="T307" cm="1">
        <f t="array" ref="T307">INDEX('Building Features'!$G$5:$G$22,COLUMN('Building Features'!M306),1)</f>
        <v>2</v>
      </c>
      <c r="U307" cm="1">
        <f t="array" ref="U307">INDEX('Building Features'!$G$5:$G$22,COLUMN('Building Features'!N306),1)</f>
        <v>1959</v>
      </c>
      <c r="V307" cm="1">
        <f t="array" ref="V307">INDEX('Building Features'!$G$5:$G$22,COLUMN('Building Features'!O306),1)</f>
        <v>1032.06</v>
      </c>
      <c r="W307" cm="1">
        <f t="array" ref="W307">INDEX('Building Features'!$G$5:$G$22,COLUMN('Building Features'!P306),1)</f>
        <v>284.62</v>
      </c>
      <c r="X307" cm="1">
        <f t="array" ref="X307">INDEX('Building Features'!$G$5:$G$22,COLUMN('Building Features'!Q306),1)</f>
        <v>0</v>
      </c>
      <c r="Y307" cm="1">
        <f t="array" ref="Y307">INDEX('Building Features'!$G$5:$G$22,COLUMN('Building Features'!R306),1)</f>
        <v>1032.06</v>
      </c>
      <c r="AA307">
        <v>131.78377447543301</v>
      </c>
      <c r="AB307" s="45" t="s">
        <v>1587</v>
      </c>
      <c r="AC307" s="45" t="s">
        <v>1587</v>
      </c>
      <c r="AD307">
        <v>291.29902367344499</v>
      </c>
      <c r="AE307" t="s">
        <v>1215</v>
      </c>
      <c r="AF307" t="s">
        <v>1215</v>
      </c>
      <c r="AG307">
        <f t="shared" si="16"/>
        <v>0.58780011166945845</v>
      </c>
      <c r="AH307">
        <f t="shared" si="17"/>
        <v>1.3028103480364788</v>
      </c>
      <c r="AJ307">
        <f t="shared" si="19"/>
        <v>1.8906104597059372</v>
      </c>
    </row>
    <row r="308" spans="1:36" x14ac:dyDescent="0.25">
      <c r="A308">
        <f t="shared" si="18"/>
        <v>307</v>
      </c>
      <c r="B308">
        <v>8.3063158436825404</v>
      </c>
      <c r="C308">
        <v>7.1197917362054097</v>
      </c>
      <c r="D308">
        <v>0</v>
      </c>
      <c r="E308">
        <v>64.968421052631498</v>
      </c>
      <c r="F308">
        <v>80.1875</v>
      </c>
      <c r="H308" cm="1">
        <f t="array" ref="H308">INDEX('Building Features'!$G$5:$G$22,COLUMN('Building Features'!A307),1)</f>
        <v>5373</v>
      </c>
      <c r="I308" cm="1">
        <f t="array" ref="I308">INDEX('Building Features'!$G$5:$G$22,COLUMN('Building Features'!B307),1)</f>
        <v>15.47</v>
      </c>
      <c r="J308" cm="1">
        <f t="array" ref="J308">INDEX('Building Features'!$G$5:$G$22,COLUMN('Building Features'!C307),1)</f>
        <v>0.4</v>
      </c>
      <c r="K308" cm="1">
        <f t="array" ref="K308">INDEX('Building Features'!$G$5:$G$22,COLUMN('Building Features'!D307),1)</f>
        <v>5</v>
      </c>
      <c r="L308" cm="1">
        <f t="array" ref="L308">INDEX('Building Features'!$G$5:$G$22,COLUMN('Building Features'!E307),1)</f>
        <v>83112.789999999994</v>
      </c>
      <c r="M308" cm="1">
        <f t="array" ref="M308">INDEX('Building Features'!$G$5:$G$22,COLUMN('Building Features'!F307),1)</f>
        <v>939.5</v>
      </c>
      <c r="N308" cm="1">
        <f t="array" ref="N308">INDEX('Building Features'!$G$5:$G$22,COLUMN('Building Features'!G307),1)</f>
        <v>1307.46</v>
      </c>
      <c r="O308" cm="1">
        <f t="array" ref="O308">INDEX('Building Features'!$G$5:$G$22,COLUMN('Building Features'!H307),1)</f>
        <v>35.39</v>
      </c>
      <c r="P308" cm="1">
        <f t="array" ref="P308">INDEX('Building Features'!$G$5:$G$22,COLUMN('Building Features'!I307),1)</f>
        <v>63.57</v>
      </c>
      <c r="Q308" cm="1">
        <f t="array" ref="Q308">INDEX('Building Features'!$G$5:$G$22,COLUMN('Building Features'!J307),1)</f>
        <v>1.8</v>
      </c>
      <c r="R308" cm="1">
        <f t="array" ref="R308">INDEX('Building Features'!$G$5:$G$22,COLUMN('Building Features'!K307),1)</f>
        <v>1</v>
      </c>
      <c r="S308" cm="1">
        <f t="array" ref="S308">INDEX('Building Features'!$G$5:$G$22,COLUMN('Building Features'!L307),1)</f>
        <v>2</v>
      </c>
      <c r="T308" cm="1">
        <f t="array" ref="T308">INDEX('Building Features'!$G$5:$G$22,COLUMN('Building Features'!M307),1)</f>
        <v>2</v>
      </c>
      <c r="U308" cm="1">
        <f t="array" ref="U308">INDEX('Building Features'!$G$5:$G$22,COLUMN('Building Features'!N307),1)</f>
        <v>1959</v>
      </c>
      <c r="V308" cm="1">
        <f t="array" ref="V308">INDEX('Building Features'!$G$5:$G$22,COLUMN('Building Features'!O307),1)</f>
        <v>1032.06</v>
      </c>
      <c r="W308" cm="1">
        <f t="array" ref="W308">INDEX('Building Features'!$G$5:$G$22,COLUMN('Building Features'!P307),1)</f>
        <v>284.62</v>
      </c>
      <c r="X308" cm="1">
        <f t="array" ref="X308">INDEX('Building Features'!$G$5:$G$22,COLUMN('Building Features'!Q307),1)</f>
        <v>0</v>
      </c>
      <c r="Y308" cm="1">
        <f t="array" ref="Y308">INDEX('Building Features'!$G$5:$G$22,COLUMN('Building Features'!R307),1)</f>
        <v>1032.06</v>
      </c>
      <c r="AA308">
        <v>133.10946837548801</v>
      </c>
      <c r="AB308" s="45" t="s">
        <v>1588</v>
      </c>
      <c r="AC308" s="45" t="s">
        <v>1588</v>
      </c>
      <c r="AD308">
        <v>210.87940972222199</v>
      </c>
      <c r="AE308" t="s">
        <v>1589</v>
      </c>
      <c r="AF308" t="s">
        <v>1589</v>
      </c>
      <c r="AG308">
        <f t="shared" si="16"/>
        <v>0.59343011353061603</v>
      </c>
      <c r="AH308">
        <f t="shared" si="17"/>
        <v>0.94174576586636893</v>
      </c>
      <c r="AJ308">
        <f t="shared" si="19"/>
        <v>1.535175879396985</v>
      </c>
    </row>
    <row r="309" spans="1:36" x14ac:dyDescent="0.25">
      <c r="A309">
        <f t="shared" si="18"/>
        <v>308</v>
      </c>
      <c r="B309">
        <v>9.2389473864906702</v>
      </c>
      <c r="C309">
        <v>5.9385416408379799</v>
      </c>
      <c r="D309">
        <v>0</v>
      </c>
      <c r="E309">
        <v>88.736842105263094</v>
      </c>
      <c r="F309">
        <v>81.40625</v>
      </c>
      <c r="H309" cm="1">
        <f t="array" ref="H309">INDEX('Building Features'!$G$5:$G$22,COLUMN('Building Features'!A308),1)</f>
        <v>5373</v>
      </c>
      <c r="I309" cm="1">
        <f t="array" ref="I309">INDEX('Building Features'!$G$5:$G$22,COLUMN('Building Features'!B308),1)</f>
        <v>15.47</v>
      </c>
      <c r="J309" cm="1">
        <f t="array" ref="J309">INDEX('Building Features'!$G$5:$G$22,COLUMN('Building Features'!C308),1)</f>
        <v>0.4</v>
      </c>
      <c r="K309" cm="1">
        <f t="array" ref="K309">INDEX('Building Features'!$G$5:$G$22,COLUMN('Building Features'!D308),1)</f>
        <v>5</v>
      </c>
      <c r="L309" cm="1">
        <f t="array" ref="L309">INDEX('Building Features'!$G$5:$G$22,COLUMN('Building Features'!E308),1)</f>
        <v>83112.789999999994</v>
      </c>
      <c r="M309" cm="1">
        <f t="array" ref="M309">INDEX('Building Features'!$G$5:$G$22,COLUMN('Building Features'!F308),1)</f>
        <v>939.5</v>
      </c>
      <c r="N309" cm="1">
        <f t="array" ref="N309">INDEX('Building Features'!$G$5:$G$22,COLUMN('Building Features'!G308),1)</f>
        <v>1307.46</v>
      </c>
      <c r="O309" cm="1">
        <f t="array" ref="O309">INDEX('Building Features'!$G$5:$G$22,COLUMN('Building Features'!H308),1)</f>
        <v>35.39</v>
      </c>
      <c r="P309" cm="1">
        <f t="array" ref="P309">INDEX('Building Features'!$G$5:$G$22,COLUMN('Building Features'!I308),1)</f>
        <v>63.57</v>
      </c>
      <c r="Q309" cm="1">
        <f t="array" ref="Q309">INDEX('Building Features'!$G$5:$G$22,COLUMN('Building Features'!J308),1)</f>
        <v>1.8</v>
      </c>
      <c r="R309" cm="1">
        <f t="array" ref="R309">INDEX('Building Features'!$G$5:$G$22,COLUMN('Building Features'!K308),1)</f>
        <v>1</v>
      </c>
      <c r="S309" cm="1">
        <f t="array" ref="S309">INDEX('Building Features'!$G$5:$G$22,COLUMN('Building Features'!L308),1)</f>
        <v>2</v>
      </c>
      <c r="T309" cm="1">
        <f t="array" ref="T309">INDEX('Building Features'!$G$5:$G$22,COLUMN('Building Features'!M308),1)</f>
        <v>2</v>
      </c>
      <c r="U309" cm="1">
        <f t="array" ref="U309">INDEX('Building Features'!$G$5:$G$22,COLUMN('Building Features'!N308),1)</f>
        <v>1959</v>
      </c>
      <c r="V309" cm="1">
        <f t="array" ref="V309">INDEX('Building Features'!$G$5:$G$22,COLUMN('Building Features'!O308),1)</f>
        <v>1032.06</v>
      </c>
      <c r="W309" cm="1">
        <f t="array" ref="W309">INDEX('Building Features'!$G$5:$G$22,COLUMN('Building Features'!P308),1)</f>
        <v>284.62</v>
      </c>
      <c r="X309" cm="1">
        <f t="array" ref="X309">INDEX('Building Features'!$G$5:$G$22,COLUMN('Building Features'!Q308),1)</f>
        <v>0</v>
      </c>
      <c r="Y309" cm="1">
        <f t="array" ref="Y309">INDEX('Building Features'!$G$5:$G$22,COLUMN('Building Features'!R308),1)</f>
        <v>1032.06</v>
      </c>
      <c r="AA309">
        <v>134.691928910326</v>
      </c>
      <c r="AB309" s="45" t="s">
        <v>1590</v>
      </c>
      <c r="AC309" s="45" t="s">
        <v>1590</v>
      </c>
      <c r="AD309">
        <v>196.84303240740701</v>
      </c>
      <c r="AE309" t="s">
        <v>1591</v>
      </c>
      <c r="AF309" t="s">
        <v>1591</v>
      </c>
      <c r="AG309">
        <f t="shared" si="16"/>
        <v>0.60087474409082453</v>
      </c>
      <c r="AH309">
        <f t="shared" si="17"/>
        <v>0.88014144798064398</v>
      </c>
      <c r="AJ309">
        <f t="shared" si="19"/>
        <v>1.4810161920714684</v>
      </c>
    </row>
    <row r="310" spans="1:36" x14ac:dyDescent="0.25">
      <c r="A310">
        <f t="shared" si="18"/>
        <v>309</v>
      </c>
      <c r="B310">
        <v>10.6273683547973</v>
      </c>
      <c r="C310">
        <v>8.5458333194255793</v>
      </c>
      <c r="D310">
        <v>0</v>
      </c>
      <c r="E310">
        <v>90.126315789473594</v>
      </c>
      <c r="F310">
        <v>71</v>
      </c>
      <c r="H310" cm="1">
        <f t="array" ref="H310">INDEX('Building Features'!$G$5:$G$22,COLUMN('Building Features'!A309),1)</f>
        <v>5373</v>
      </c>
      <c r="I310" cm="1">
        <f t="array" ref="I310">INDEX('Building Features'!$G$5:$G$22,COLUMN('Building Features'!B309),1)</f>
        <v>15.47</v>
      </c>
      <c r="J310" cm="1">
        <f t="array" ref="J310">INDEX('Building Features'!$G$5:$G$22,COLUMN('Building Features'!C309),1)</f>
        <v>0.4</v>
      </c>
      <c r="K310" cm="1">
        <f t="array" ref="K310">INDEX('Building Features'!$G$5:$G$22,COLUMN('Building Features'!D309),1)</f>
        <v>5</v>
      </c>
      <c r="L310" cm="1">
        <f t="array" ref="L310">INDEX('Building Features'!$G$5:$G$22,COLUMN('Building Features'!E309),1)</f>
        <v>83112.789999999994</v>
      </c>
      <c r="M310" cm="1">
        <f t="array" ref="M310">INDEX('Building Features'!$G$5:$G$22,COLUMN('Building Features'!F309),1)</f>
        <v>939.5</v>
      </c>
      <c r="N310" cm="1">
        <f t="array" ref="N310">INDEX('Building Features'!$G$5:$G$22,COLUMN('Building Features'!G309),1)</f>
        <v>1307.46</v>
      </c>
      <c r="O310" cm="1">
        <f t="array" ref="O310">INDEX('Building Features'!$G$5:$G$22,COLUMN('Building Features'!H309),1)</f>
        <v>35.39</v>
      </c>
      <c r="P310" cm="1">
        <f t="array" ref="P310">INDEX('Building Features'!$G$5:$G$22,COLUMN('Building Features'!I309),1)</f>
        <v>63.57</v>
      </c>
      <c r="Q310" cm="1">
        <f t="array" ref="Q310">INDEX('Building Features'!$G$5:$G$22,COLUMN('Building Features'!J309),1)</f>
        <v>1.8</v>
      </c>
      <c r="R310" cm="1">
        <f t="array" ref="R310">INDEX('Building Features'!$G$5:$G$22,COLUMN('Building Features'!K309),1)</f>
        <v>1</v>
      </c>
      <c r="S310" cm="1">
        <f t="array" ref="S310">INDEX('Building Features'!$G$5:$G$22,COLUMN('Building Features'!L309),1)</f>
        <v>2</v>
      </c>
      <c r="T310" cm="1">
        <f t="array" ref="T310">INDEX('Building Features'!$G$5:$G$22,COLUMN('Building Features'!M309),1)</f>
        <v>2</v>
      </c>
      <c r="U310" cm="1">
        <f t="array" ref="U310">INDEX('Building Features'!$G$5:$G$22,COLUMN('Building Features'!N309),1)</f>
        <v>1959</v>
      </c>
      <c r="V310" cm="1">
        <f t="array" ref="V310">INDEX('Building Features'!$G$5:$G$22,COLUMN('Building Features'!O309),1)</f>
        <v>1032.06</v>
      </c>
      <c r="W310" cm="1">
        <f t="array" ref="W310">INDEX('Building Features'!$G$5:$G$22,COLUMN('Building Features'!P309),1)</f>
        <v>284.62</v>
      </c>
      <c r="X310" cm="1">
        <f t="array" ref="X310">INDEX('Building Features'!$G$5:$G$22,COLUMN('Building Features'!Q309),1)</f>
        <v>0</v>
      </c>
      <c r="Y310" cm="1">
        <f t="array" ref="Y310">INDEX('Building Features'!$G$5:$G$22,COLUMN('Building Features'!R309),1)</f>
        <v>1032.06</v>
      </c>
      <c r="AA310">
        <v>130.30694628565399</v>
      </c>
      <c r="AB310" s="45" t="s">
        <v>1592</v>
      </c>
      <c r="AC310" s="45" t="s">
        <v>1592</v>
      </c>
      <c r="AD310">
        <v>271.65357638888798</v>
      </c>
      <c r="AE310" t="s">
        <v>1593</v>
      </c>
      <c r="AF310" t="s">
        <v>1593</v>
      </c>
      <c r="AG310">
        <f t="shared" si="16"/>
        <v>0.57984366275823562</v>
      </c>
      <c r="AH310">
        <f t="shared" si="17"/>
        <v>1.2155220547180345</v>
      </c>
      <c r="AJ310">
        <f t="shared" si="19"/>
        <v>1.7953657174762703</v>
      </c>
    </row>
    <row r="311" spans="1:36" x14ac:dyDescent="0.25">
      <c r="A311">
        <f t="shared" si="18"/>
        <v>310</v>
      </c>
      <c r="B311">
        <v>11.960000008030899</v>
      </c>
      <c r="C311">
        <v>10.5656249970197</v>
      </c>
      <c r="D311">
        <v>0</v>
      </c>
      <c r="E311">
        <v>93.347368421052593</v>
      </c>
      <c r="F311">
        <v>65.21875</v>
      </c>
      <c r="H311" cm="1">
        <f t="array" ref="H311">INDEX('Building Features'!$G$5:$G$22,COLUMN('Building Features'!A310),1)</f>
        <v>5373</v>
      </c>
      <c r="I311" cm="1">
        <f t="array" ref="I311">INDEX('Building Features'!$G$5:$G$22,COLUMN('Building Features'!B310),1)</f>
        <v>15.47</v>
      </c>
      <c r="J311" cm="1">
        <f t="array" ref="J311">INDEX('Building Features'!$G$5:$G$22,COLUMN('Building Features'!C310),1)</f>
        <v>0.4</v>
      </c>
      <c r="K311" cm="1">
        <f t="array" ref="K311">INDEX('Building Features'!$G$5:$G$22,COLUMN('Building Features'!D310),1)</f>
        <v>5</v>
      </c>
      <c r="L311" cm="1">
        <f t="array" ref="L311">INDEX('Building Features'!$G$5:$G$22,COLUMN('Building Features'!E310),1)</f>
        <v>83112.789999999994</v>
      </c>
      <c r="M311" cm="1">
        <f t="array" ref="M311">INDEX('Building Features'!$G$5:$G$22,COLUMN('Building Features'!F310),1)</f>
        <v>939.5</v>
      </c>
      <c r="N311" cm="1">
        <f t="array" ref="N311">INDEX('Building Features'!$G$5:$G$22,COLUMN('Building Features'!G310),1)</f>
        <v>1307.46</v>
      </c>
      <c r="O311" cm="1">
        <f t="array" ref="O311">INDEX('Building Features'!$G$5:$G$22,COLUMN('Building Features'!H310),1)</f>
        <v>35.39</v>
      </c>
      <c r="P311" cm="1">
        <f t="array" ref="P311">INDEX('Building Features'!$G$5:$G$22,COLUMN('Building Features'!I310),1)</f>
        <v>63.57</v>
      </c>
      <c r="Q311" cm="1">
        <f t="array" ref="Q311">INDEX('Building Features'!$G$5:$G$22,COLUMN('Building Features'!J310),1)</f>
        <v>1.8</v>
      </c>
      <c r="R311" cm="1">
        <f t="array" ref="R311">INDEX('Building Features'!$G$5:$G$22,COLUMN('Building Features'!K310),1)</f>
        <v>1</v>
      </c>
      <c r="S311" cm="1">
        <f t="array" ref="S311">INDEX('Building Features'!$G$5:$G$22,COLUMN('Building Features'!L310),1)</f>
        <v>2</v>
      </c>
      <c r="T311" cm="1">
        <f t="array" ref="T311">INDEX('Building Features'!$G$5:$G$22,COLUMN('Building Features'!M310),1)</f>
        <v>2</v>
      </c>
      <c r="U311" cm="1">
        <f t="array" ref="U311">INDEX('Building Features'!$G$5:$G$22,COLUMN('Building Features'!N310),1)</f>
        <v>1959</v>
      </c>
      <c r="V311" cm="1">
        <f t="array" ref="V311">INDEX('Building Features'!$G$5:$G$22,COLUMN('Building Features'!O310),1)</f>
        <v>1032.06</v>
      </c>
      <c r="W311" cm="1">
        <f t="array" ref="W311">INDEX('Building Features'!$G$5:$G$22,COLUMN('Building Features'!P310),1)</f>
        <v>284.62</v>
      </c>
      <c r="X311" cm="1">
        <f t="array" ref="X311">INDEX('Building Features'!$G$5:$G$22,COLUMN('Building Features'!Q310),1)</f>
        <v>0</v>
      </c>
      <c r="Y311" cm="1">
        <f t="array" ref="Y311">INDEX('Building Features'!$G$5:$G$22,COLUMN('Building Features'!R310),1)</f>
        <v>1032.06</v>
      </c>
      <c r="AA311">
        <v>109.75617607434501</v>
      </c>
      <c r="AB311" s="45" t="s">
        <v>1594</v>
      </c>
      <c r="AC311" s="45" t="s">
        <v>1594</v>
      </c>
      <c r="AD311">
        <v>327.090011574073</v>
      </c>
      <c r="AE311" t="s">
        <v>1240</v>
      </c>
      <c r="AF311" t="s">
        <v>1240</v>
      </c>
      <c r="AG311">
        <f t="shared" si="16"/>
        <v>0.48999627768471987</v>
      </c>
      <c r="AH311">
        <f t="shared" si="17"/>
        <v>1.4647310627210124</v>
      </c>
      <c r="AJ311">
        <f t="shared" si="19"/>
        <v>1.9547273404057321</v>
      </c>
    </row>
    <row r="312" spans="1:36" x14ac:dyDescent="0.25">
      <c r="A312">
        <f t="shared" si="18"/>
        <v>311</v>
      </c>
      <c r="B312">
        <v>10.111578971461199</v>
      </c>
      <c r="C312">
        <v>11.8718750029802</v>
      </c>
      <c r="D312">
        <v>0</v>
      </c>
      <c r="E312">
        <v>85.6105263157894</v>
      </c>
      <c r="F312">
        <v>68.09375</v>
      </c>
      <c r="H312" cm="1">
        <f t="array" ref="H312">INDEX('Building Features'!$G$5:$G$22,COLUMN('Building Features'!A311),1)</f>
        <v>5373</v>
      </c>
      <c r="I312" cm="1">
        <f t="array" ref="I312">INDEX('Building Features'!$G$5:$G$22,COLUMN('Building Features'!B311),1)</f>
        <v>15.47</v>
      </c>
      <c r="J312" cm="1">
        <f t="array" ref="J312">INDEX('Building Features'!$G$5:$G$22,COLUMN('Building Features'!C311),1)</f>
        <v>0.4</v>
      </c>
      <c r="K312" cm="1">
        <f t="array" ref="K312">INDEX('Building Features'!$G$5:$G$22,COLUMN('Building Features'!D311),1)</f>
        <v>5</v>
      </c>
      <c r="L312" cm="1">
        <f t="array" ref="L312">INDEX('Building Features'!$G$5:$G$22,COLUMN('Building Features'!E311),1)</f>
        <v>83112.789999999994</v>
      </c>
      <c r="M312" cm="1">
        <f t="array" ref="M312">INDEX('Building Features'!$G$5:$G$22,COLUMN('Building Features'!F311),1)</f>
        <v>939.5</v>
      </c>
      <c r="N312" cm="1">
        <f t="array" ref="N312">INDEX('Building Features'!$G$5:$G$22,COLUMN('Building Features'!G311),1)</f>
        <v>1307.46</v>
      </c>
      <c r="O312" cm="1">
        <f t="array" ref="O312">INDEX('Building Features'!$G$5:$G$22,COLUMN('Building Features'!H311),1)</f>
        <v>35.39</v>
      </c>
      <c r="P312" cm="1">
        <f t="array" ref="P312">INDEX('Building Features'!$G$5:$G$22,COLUMN('Building Features'!I311),1)</f>
        <v>63.57</v>
      </c>
      <c r="Q312" cm="1">
        <f t="array" ref="Q312">INDEX('Building Features'!$G$5:$G$22,COLUMN('Building Features'!J311),1)</f>
        <v>1.8</v>
      </c>
      <c r="R312" cm="1">
        <f t="array" ref="R312">INDEX('Building Features'!$G$5:$G$22,COLUMN('Building Features'!K311),1)</f>
        <v>1</v>
      </c>
      <c r="S312" cm="1">
        <f t="array" ref="S312">INDEX('Building Features'!$G$5:$G$22,COLUMN('Building Features'!L311),1)</f>
        <v>2</v>
      </c>
      <c r="T312" cm="1">
        <f t="array" ref="T312">INDEX('Building Features'!$G$5:$G$22,COLUMN('Building Features'!M311),1)</f>
        <v>2</v>
      </c>
      <c r="U312" cm="1">
        <f t="array" ref="U312">INDEX('Building Features'!$G$5:$G$22,COLUMN('Building Features'!N311),1)</f>
        <v>1959</v>
      </c>
      <c r="V312" cm="1">
        <f t="array" ref="V312">INDEX('Building Features'!$G$5:$G$22,COLUMN('Building Features'!O311),1)</f>
        <v>1032.06</v>
      </c>
      <c r="W312" cm="1">
        <f t="array" ref="W312">INDEX('Building Features'!$G$5:$G$22,COLUMN('Building Features'!P311),1)</f>
        <v>284.62</v>
      </c>
      <c r="X312" cm="1">
        <f t="array" ref="X312">INDEX('Building Features'!$G$5:$G$22,COLUMN('Building Features'!Q311),1)</f>
        <v>0</v>
      </c>
      <c r="Y312" cm="1">
        <f t="array" ref="Y312">INDEX('Building Features'!$G$5:$G$22,COLUMN('Building Features'!R311),1)</f>
        <v>1032.06</v>
      </c>
      <c r="AA312">
        <v>108.369886474609</v>
      </c>
      <c r="AB312" s="45" t="s">
        <v>1595</v>
      </c>
      <c r="AC312" s="45" t="s">
        <v>1595</v>
      </c>
      <c r="AD312">
        <v>349.53493333333302</v>
      </c>
      <c r="AE312" t="s">
        <v>1596</v>
      </c>
      <c r="AF312" t="s">
        <v>1596</v>
      </c>
      <c r="AG312">
        <f t="shared" si="16"/>
        <v>0.50409454680811461</v>
      </c>
      <c r="AH312">
        <f t="shared" si="17"/>
        <v>1.6301879769216452</v>
      </c>
      <c r="AJ312">
        <f t="shared" si="19"/>
        <v>2.1342825237297598</v>
      </c>
    </row>
    <row r="313" spans="1:36" x14ac:dyDescent="0.25">
      <c r="A313">
        <f t="shared" si="18"/>
        <v>312</v>
      </c>
      <c r="B313">
        <v>7.89368421654952</v>
      </c>
      <c r="C313">
        <v>10.5083334098259</v>
      </c>
      <c r="D313">
        <v>0</v>
      </c>
      <c r="E313">
        <v>84.789473684210506</v>
      </c>
      <c r="F313">
        <v>74.59375</v>
      </c>
      <c r="H313" cm="1">
        <f t="array" ref="H313">INDEX('Building Features'!$G$5:$G$22,COLUMN('Building Features'!A312),1)</f>
        <v>5373</v>
      </c>
      <c r="I313" cm="1">
        <f t="array" ref="I313">INDEX('Building Features'!$G$5:$G$22,COLUMN('Building Features'!B312),1)</f>
        <v>15.47</v>
      </c>
      <c r="J313" cm="1">
        <f t="array" ref="J313">INDEX('Building Features'!$G$5:$G$22,COLUMN('Building Features'!C312),1)</f>
        <v>0.4</v>
      </c>
      <c r="K313" cm="1">
        <f t="array" ref="K313">INDEX('Building Features'!$G$5:$G$22,COLUMN('Building Features'!D312),1)</f>
        <v>5</v>
      </c>
      <c r="L313" cm="1">
        <f t="array" ref="L313">INDEX('Building Features'!$G$5:$G$22,COLUMN('Building Features'!E312),1)</f>
        <v>83112.789999999994</v>
      </c>
      <c r="M313" cm="1">
        <f t="array" ref="M313">INDEX('Building Features'!$G$5:$G$22,COLUMN('Building Features'!F312),1)</f>
        <v>939.5</v>
      </c>
      <c r="N313" cm="1">
        <f t="array" ref="N313">INDEX('Building Features'!$G$5:$G$22,COLUMN('Building Features'!G312),1)</f>
        <v>1307.46</v>
      </c>
      <c r="O313" cm="1">
        <f t="array" ref="O313">INDEX('Building Features'!$G$5:$G$22,COLUMN('Building Features'!H312),1)</f>
        <v>35.39</v>
      </c>
      <c r="P313" cm="1">
        <f t="array" ref="P313">INDEX('Building Features'!$G$5:$G$22,COLUMN('Building Features'!I312),1)</f>
        <v>63.57</v>
      </c>
      <c r="Q313" cm="1">
        <f t="array" ref="Q313">INDEX('Building Features'!$G$5:$G$22,COLUMN('Building Features'!J312),1)</f>
        <v>1.8</v>
      </c>
      <c r="R313" cm="1">
        <f t="array" ref="R313">INDEX('Building Features'!$G$5:$G$22,COLUMN('Building Features'!K312),1)</f>
        <v>1</v>
      </c>
      <c r="S313" cm="1">
        <f t="array" ref="S313">INDEX('Building Features'!$G$5:$G$22,COLUMN('Building Features'!L312),1)</f>
        <v>2</v>
      </c>
      <c r="T313" cm="1">
        <f t="array" ref="T313">INDEX('Building Features'!$G$5:$G$22,COLUMN('Building Features'!M312),1)</f>
        <v>2</v>
      </c>
      <c r="U313" cm="1">
        <f t="array" ref="U313">INDEX('Building Features'!$G$5:$G$22,COLUMN('Building Features'!N312),1)</f>
        <v>1959</v>
      </c>
      <c r="V313" cm="1">
        <f t="array" ref="V313">INDEX('Building Features'!$G$5:$G$22,COLUMN('Building Features'!O312),1)</f>
        <v>1032.06</v>
      </c>
      <c r="W313" cm="1">
        <f t="array" ref="W313">INDEX('Building Features'!$G$5:$G$22,COLUMN('Building Features'!P312),1)</f>
        <v>284.62</v>
      </c>
      <c r="X313" cm="1">
        <f t="array" ref="X313">INDEX('Building Features'!$G$5:$G$22,COLUMN('Building Features'!Q312),1)</f>
        <v>0</v>
      </c>
      <c r="Y313" cm="1">
        <f t="array" ref="Y313">INDEX('Building Features'!$G$5:$G$22,COLUMN('Building Features'!R312),1)</f>
        <v>1032.06</v>
      </c>
      <c r="AA313">
        <v>128.22781697908999</v>
      </c>
      <c r="AB313" s="45" t="s">
        <v>1597</v>
      </c>
      <c r="AC313" s="45" t="s">
        <v>1597</v>
      </c>
      <c r="AD313">
        <v>345.28902777777699</v>
      </c>
      <c r="AE313" t="s">
        <v>1598</v>
      </c>
      <c r="AF313" t="s">
        <v>1598</v>
      </c>
      <c r="AG313">
        <f t="shared" si="16"/>
        <v>0.57305043737204542</v>
      </c>
      <c r="AH313">
        <f t="shared" si="17"/>
        <v>1.5468081146473107</v>
      </c>
      <c r="AJ313">
        <f t="shared" si="19"/>
        <v>2.1198585520193562</v>
      </c>
    </row>
    <row r="314" spans="1:36" x14ac:dyDescent="0.25">
      <c r="A314">
        <f t="shared" si="18"/>
        <v>313</v>
      </c>
      <c r="B314">
        <v>6.3042105172809801</v>
      </c>
      <c r="C314">
        <v>10.2791666537523</v>
      </c>
      <c r="D314">
        <v>0</v>
      </c>
      <c r="E314">
        <v>88.568421052631507</v>
      </c>
      <c r="F314">
        <v>70.90625</v>
      </c>
      <c r="H314" cm="1">
        <f t="array" ref="H314">INDEX('Building Features'!$G$5:$G$22,COLUMN('Building Features'!A313),1)</f>
        <v>5373</v>
      </c>
      <c r="I314" cm="1">
        <f t="array" ref="I314">INDEX('Building Features'!$G$5:$G$22,COLUMN('Building Features'!B313),1)</f>
        <v>15.47</v>
      </c>
      <c r="J314" cm="1">
        <f t="array" ref="J314">INDEX('Building Features'!$G$5:$G$22,COLUMN('Building Features'!C313),1)</f>
        <v>0.4</v>
      </c>
      <c r="K314" cm="1">
        <f t="array" ref="K314">INDEX('Building Features'!$G$5:$G$22,COLUMN('Building Features'!D313),1)</f>
        <v>5</v>
      </c>
      <c r="L314" cm="1">
        <f t="array" ref="L314">INDEX('Building Features'!$G$5:$G$22,COLUMN('Building Features'!E313),1)</f>
        <v>83112.789999999994</v>
      </c>
      <c r="M314" cm="1">
        <f t="array" ref="M314">INDEX('Building Features'!$G$5:$G$22,COLUMN('Building Features'!F313),1)</f>
        <v>939.5</v>
      </c>
      <c r="N314" cm="1">
        <f t="array" ref="N314">INDEX('Building Features'!$G$5:$G$22,COLUMN('Building Features'!G313),1)</f>
        <v>1307.46</v>
      </c>
      <c r="O314" cm="1">
        <f t="array" ref="O314">INDEX('Building Features'!$G$5:$G$22,COLUMN('Building Features'!H313),1)</f>
        <v>35.39</v>
      </c>
      <c r="P314" cm="1">
        <f t="array" ref="P314">INDEX('Building Features'!$G$5:$G$22,COLUMN('Building Features'!I313),1)</f>
        <v>63.57</v>
      </c>
      <c r="Q314" cm="1">
        <f t="array" ref="Q314">INDEX('Building Features'!$G$5:$G$22,COLUMN('Building Features'!J313),1)</f>
        <v>1.8</v>
      </c>
      <c r="R314" cm="1">
        <f t="array" ref="R314">INDEX('Building Features'!$G$5:$G$22,COLUMN('Building Features'!K313),1)</f>
        <v>1</v>
      </c>
      <c r="S314" cm="1">
        <f t="array" ref="S314">INDEX('Building Features'!$G$5:$G$22,COLUMN('Building Features'!L313),1)</f>
        <v>2</v>
      </c>
      <c r="T314" cm="1">
        <f t="array" ref="T314">INDEX('Building Features'!$G$5:$G$22,COLUMN('Building Features'!M313),1)</f>
        <v>2</v>
      </c>
      <c r="U314" cm="1">
        <f t="array" ref="U314">INDEX('Building Features'!$G$5:$G$22,COLUMN('Building Features'!N313),1)</f>
        <v>1959</v>
      </c>
      <c r="V314" cm="1">
        <f t="array" ref="V314">INDEX('Building Features'!$G$5:$G$22,COLUMN('Building Features'!O313),1)</f>
        <v>1032.06</v>
      </c>
      <c r="W314" cm="1">
        <f t="array" ref="W314">INDEX('Building Features'!$G$5:$G$22,COLUMN('Building Features'!P313),1)</f>
        <v>284.62</v>
      </c>
      <c r="X314" cm="1">
        <f t="array" ref="X314">INDEX('Building Features'!$G$5:$G$22,COLUMN('Building Features'!Q313),1)</f>
        <v>0</v>
      </c>
      <c r="Y314" cm="1">
        <f t="array" ref="Y314">INDEX('Building Features'!$G$5:$G$22,COLUMN('Building Features'!R313),1)</f>
        <v>1032.06</v>
      </c>
      <c r="AA314">
        <v>124.589492969159</v>
      </c>
      <c r="AB314" s="45" t="s">
        <v>1389</v>
      </c>
      <c r="AC314" s="45" t="s">
        <v>1389</v>
      </c>
      <c r="AD314">
        <v>333.01021990740702</v>
      </c>
      <c r="AE314" t="s">
        <v>1599</v>
      </c>
      <c r="AF314" t="s">
        <v>1599</v>
      </c>
      <c r="AG314">
        <f t="shared" si="16"/>
        <v>0.55802158942862456</v>
      </c>
      <c r="AH314">
        <f t="shared" si="17"/>
        <v>1.4889261120416899</v>
      </c>
      <c r="AJ314">
        <f t="shared" si="19"/>
        <v>2.0469477014703146</v>
      </c>
    </row>
    <row r="315" spans="1:36" x14ac:dyDescent="0.25">
      <c r="A315">
        <f t="shared" si="18"/>
        <v>314</v>
      </c>
      <c r="B315">
        <v>6.8178946645636298</v>
      </c>
      <c r="C315">
        <v>10.6645833303531</v>
      </c>
      <c r="D315">
        <v>0</v>
      </c>
      <c r="E315">
        <v>84.252631578947302</v>
      </c>
      <c r="F315">
        <v>64.5</v>
      </c>
      <c r="H315" cm="1">
        <f t="array" ref="H315">INDEX('Building Features'!$G$5:$G$22,COLUMN('Building Features'!A314),1)</f>
        <v>5373</v>
      </c>
      <c r="I315" cm="1">
        <f t="array" ref="I315">INDEX('Building Features'!$G$5:$G$22,COLUMN('Building Features'!B314),1)</f>
        <v>15.47</v>
      </c>
      <c r="J315" cm="1">
        <f t="array" ref="J315">INDEX('Building Features'!$G$5:$G$22,COLUMN('Building Features'!C314),1)</f>
        <v>0.4</v>
      </c>
      <c r="K315" cm="1">
        <f t="array" ref="K315">INDEX('Building Features'!$G$5:$G$22,COLUMN('Building Features'!D314),1)</f>
        <v>5</v>
      </c>
      <c r="L315" cm="1">
        <f t="array" ref="L315">INDEX('Building Features'!$G$5:$G$22,COLUMN('Building Features'!E314),1)</f>
        <v>83112.789999999994</v>
      </c>
      <c r="M315" cm="1">
        <f t="array" ref="M315">INDEX('Building Features'!$G$5:$G$22,COLUMN('Building Features'!F314),1)</f>
        <v>939.5</v>
      </c>
      <c r="N315" cm="1">
        <f t="array" ref="N315">INDEX('Building Features'!$G$5:$G$22,COLUMN('Building Features'!G314),1)</f>
        <v>1307.46</v>
      </c>
      <c r="O315" cm="1">
        <f t="array" ref="O315">INDEX('Building Features'!$G$5:$G$22,COLUMN('Building Features'!H314),1)</f>
        <v>35.39</v>
      </c>
      <c r="P315" cm="1">
        <f t="array" ref="P315">INDEX('Building Features'!$G$5:$G$22,COLUMN('Building Features'!I314),1)</f>
        <v>63.57</v>
      </c>
      <c r="Q315" cm="1">
        <f t="array" ref="Q315">INDEX('Building Features'!$G$5:$G$22,COLUMN('Building Features'!J314),1)</f>
        <v>1.8</v>
      </c>
      <c r="R315" cm="1">
        <f t="array" ref="R315">INDEX('Building Features'!$G$5:$G$22,COLUMN('Building Features'!K314),1)</f>
        <v>1</v>
      </c>
      <c r="S315" cm="1">
        <f t="array" ref="S315">INDEX('Building Features'!$G$5:$G$22,COLUMN('Building Features'!L314),1)</f>
        <v>2</v>
      </c>
      <c r="T315" cm="1">
        <f t="array" ref="T315">INDEX('Building Features'!$G$5:$G$22,COLUMN('Building Features'!M314),1)</f>
        <v>2</v>
      </c>
      <c r="U315" cm="1">
        <f t="array" ref="U315">INDEX('Building Features'!$G$5:$G$22,COLUMN('Building Features'!N314),1)</f>
        <v>1959</v>
      </c>
      <c r="V315" cm="1">
        <f t="array" ref="V315">INDEX('Building Features'!$G$5:$G$22,COLUMN('Building Features'!O314),1)</f>
        <v>1032.06</v>
      </c>
      <c r="W315" cm="1">
        <f t="array" ref="W315">INDEX('Building Features'!$G$5:$G$22,COLUMN('Building Features'!P314),1)</f>
        <v>284.62</v>
      </c>
      <c r="X315" cm="1">
        <f t="array" ref="X315">INDEX('Building Features'!$G$5:$G$22,COLUMN('Building Features'!Q314),1)</f>
        <v>0</v>
      </c>
      <c r="Y315" cm="1">
        <f t="array" ref="Y315">INDEX('Building Features'!$G$5:$G$22,COLUMN('Building Features'!R314),1)</f>
        <v>1032.06</v>
      </c>
      <c r="AA315">
        <v>123.62029066271199</v>
      </c>
      <c r="AB315" s="45" t="s">
        <v>1600</v>
      </c>
      <c r="AC315" s="45" t="s">
        <v>1600</v>
      </c>
      <c r="AD315">
        <v>340.48302083333198</v>
      </c>
      <c r="AE315" t="s">
        <v>1601</v>
      </c>
      <c r="AF315" t="s">
        <v>1601</v>
      </c>
      <c r="AG315">
        <f t="shared" si="16"/>
        <v>0.55169365345244747</v>
      </c>
      <c r="AH315">
        <f t="shared" si="17"/>
        <v>1.5241019914386749</v>
      </c>
      <c r="AJ315">
        <f t="shared" si="19"/>
        <v>2.0757956448911221</v>
      </c>
    </row>
    <row r="316" spans="1:36" x14ac:dyDescent="0.25">
      <c r="A316">
        <f t="shared" si="18"/>
        <v>315</v>
      </c>
      <c r="B316">
        <v>7.9252631639179398</v>
      </c>
      <c r="C316">
        <v>9.9593750089406896</v>
      </c>
      <c r="D316">
        <v>0</v>
      </c>
      <c r="E316">
        <v>77</v>
      </c>
      <c r="F316">
        <v>59</v>
      </c>
      <c r="H316" cm="1">
        <f t="array" ref="H316">INDEX('Building Features'!$G$5:$G$22,COLUMN('Building Features'!A315),1)</f>
        <v>5373</v>
      </c>
      <c r="I316" cm="1">
        <f t="array" ref="I316">INDEX('Building Features'!$G$5:$G$22,COLUMN('Building Features'!B315),1)</f>
        <v>15.47</v>
      </c>
      <c r="J316" cm="1">
        <f t="array" ref="J316">INDEX('Building Features'!$G$5:$G$22,COLUMN('Building Features'!C315),1)</f>
        <v>0.4</v>
      </c>
      <c r="K316" cm="1">
        <f t="array" ref="K316">INDEX('Building Features'!$G$5:$G$22,COLUMN('Building Features'!D315),1)</f>
        <v>5</v>
      </c>
      <c r="L316" cm="1">
        <f t="array" ref="L316">INDEX('Building Features'!$G$5:$G$22,COLUMN('Building Features'!E315),1)</f>
        <v>83112.789999999994</v>
      </c>
      <c r="M316" cm="1">
        <f t="array" ref="M316">INDEX('Building Features'!$G$5:$G$22,COLUMN('Building Features'!F315),1)</f>
        <v>939.5</v>
      </c>
      <c r="N316" cm="1">
        <f t="array" ref="N316">INDEX('Building Features'!$G$5:$G$22,COLUMN('Building Features'!G315),1)</f>
        <v>1307.46</v>
      </c>
      <c r="O316" cm="1">
        <f t="array" ref="O316">INDEX('Building Features'!$G$5:$G$22,COLUMN('Building Features'!H315),1)</f>
        <v>35.39</v>
      </c>
      <c r="P316" cm="1">
        <f t="array" ref="P316">INDEX('Building Features'!$G$5:$G$22,COLUMN('Building Features'!I315),1)</f>
        <v>63.57</v>
      </c>
      <c r="Q316" cm="1">
        <f t="array" ref="Q316">INDEX('Building Features'!$G$5:$G$22,COLUMN('Building Features'!J315),1)</f>
        <v>1.8</v>
      </c>
      <c r="R316" cm="1">
        <f t="array" ref="R316">INDEX('Building Features'!$G$5:$G$22,COLUMN('Building Features'!K315),1)</f>
        <v>1</v>
      </c>
      <c r="S316" cm="1">
        <f t="array" ref="S316">INDEX('Building Features'!$G$5:$G$22,COLUMN('Building Features'!L315),1)</f>
        <v>2</v>
      </c>
      <c r="T316" cm="1">
        <f t="array" ref="T316">INDEX('Building Features'!$G$5:$G$22,COLUMN('Building Features'!M315),1)</f>
        <v>2</v>
      </c>
      <c r="U316" cm="1">
        <f t="array" ref="U316">INDEX('Building Features'!$G$5:$G$22,COLUMN('Building Features'!N315),1)</f>
        <v>1959</v>
      </c>
      <c r="V316" cm="1">
        <f t="array" ref="V316">INDEX('Building Features'!$G$5:$G$22,COLUMN('Building Features'!O315),1)</f>
        <v>1032.06</v>
      </c>
      <c r="W316" cm="1">
        <f t="array" ref="W316">INDEX('Building Features'!$G$5:$G$22,COLUMN('Building Features'!P315),1)</f>
        <v>284.62</v>
      </c>
      <c r="X316" cm="1">
        <f t="array" ref="X316">INDEX('Building Features'!$G$5:$G$22,COLUMN('Building Features'!Q315),1)</f>
        <v>0</v>
      </c>
      <c r="Y316" cm="1">
        <f t="array" ref="Y316">INDEX('Building Features'!$G$5:$G$22,COLUMN('Building Features'!R315),1)</f>
        <v>1032.06</v>
      </c>
      <c r="AA316">
        <v>96.95249589558</v>
      </c>
      <c r="AB316" s="45" t="s">
        <v>1602</v>
      </c>
      <c r="AC316" s="45" t="s">
        <v>1602</v>
      </c>
      <c r="AD316">
        <v>111.16394675925901</v>
      </c>
      <c r="AE316" t="s">
        <v>1603</v>
      </c>
      <c r="AF316" t="s">
        <v>1603</v>
      </c>
      <c r="AG316">
        <f t="shared" si="16"/>
        <v>0.43295179601712264</v>
      </c>
      <c r="AH316">
        <f t="shared" si="17"/>
        <v>0.50083752093802347</v>
      </c>
      <c r="AJ316">
        <f t="shared" si="19"/>
        <v>0.93378931695514611</v>
      </c>
    </row>
    <row r="317" spans="1:36" x14ac:dyDescent="0.25">
      <c r="A317">
        <f t="shared" si="18"/>
        <v>316</v>
      </c>
      <c r="B317">
        <v>7.4631578897175004</v>
      </c>
      <c r="C317">
        <v>6.7437500158945696</v>
      </c>
      <c r="D317">
        <v>0</v>
      </c>
      <c r="E317">
        <v>88.157894736842096</v>
      </c>
      <c r="F317">
        <v>71.59375</v>
      </c>
      <c r="H317" cm="1">
        <f t="array" ref="H317">INDEX('Building Features'!$G$5:$G$22,COLUMN('Building Features'!A316),1)</f>
        <v>5373</v>
      </c>
      <c r="I317" cm="1">
        <f t="array" ref="I317">INDEX('Building Features'!$G$5:$G$22,COLUMN('Building Features'!B316),1)</f>
        <v>15.47</v>
      </c>
      <c r="J317" cm="1">
        <f t="array" ref="J317">INDEX('Building Features'!$G$5:$G$22,COLUMN('Building Features'!C316),1)</f>
        <v>0.4</v>
      </c>
      <c r="K317" cm="1">
        <f t="array" ref="K317">INDEX('Building Features'!$G$5:$G$22,COLUMN('Building Features'!D316),1)</f>
        <v>5</v>
      </c>
      <c r="L317" cm="1">
        <f t="array" ref="L317">INDEX('Building Features'!$G$5:$G$22,COLUMN('Building Features'!E316),1)</f>
        <v>83112.789999999994</v>
      </c>
      <c r="M317" cm="1">
        <f t="array" ref="M317">INDEX('Building Features'!$G$5:$G$22,COLUMN('Building Features'!F316),1)</f>
        <v>939.5</v>
      </c>
      <c r="N317" cm="1">
        <f t="array" ref="N317">INDEX('Building Features'!$G$5:$G$22,COLUMN('Building Features'!G316),1)</f>
        <v>1307.46</v>
      </c>
      <c r="O317" cm="1">
        <f t="array" ref="O317">INDEX('Building Features'!$G$5:$G$22,COLUMN('Building Features'!H316),1)</f>
        <v>35.39</v>
      </c>
      <c r="P317" cm="1">
        <f t="array" ref="P317">INDEX('Building Features'!$G$5:$G$22,COLUMN('Building Features'!I316),1)</f>
        <v>63.57</v>
      </c>
      <c r="Q317" cm="1">
        <f t="array" ref="Q317">INDEX('Building Features'!$G$5:$G$22,COLUMN('Building Features'!J316),1)</f>
        <v>1.8</v>
      </c>
      <c r="R317" cm="1">
        <f t="array" ref="R317">INDEX('Building Features'!$G$5:$G$22,COLUMN('Building Features'!K316),1)</f>
        <v>1</v>
      </c>
      <c r="S317" cm="1">
        <f t="array" ref="S317">INDEX('Building Features'!$G$5:$G$22,COLUMN('Building Features'!L316),1)</f>
        <v>2</v>
      </c>
      <c r="T317" cm="1">
        <f t="array" ref="T317">INDEX('Building Features'!$G$5:$G$22,COLUMN('Building Features'!M316),1)</f>
        <v>2</v>
      </c>
      <c r="U317" cm="1">
        <f t="array" ref="U317">INDEX('Building Features'!$G$5:$G$22,COLUMN('Building Features'!N316),1)</f>
        <v>1959</v>
      </c>
      <c r="V317" cm="1">
        <f t="array" ref="V317">INDEX('Building Features'!$G$5:$G$22,COLUMN('Building Features'!O316),1)</f>
        <v>1032.06</v>
      </c>
      <c r="W317" cm="1">
        <f t="array" ref="W317">INDEX('Building Features'!$G$5:$G$22,COLUMN('Building Features'!P316),1)</f>
        <v>284.62</v>
      </c>
      <c r="X317" cm="1">
        <f t="array" ref="X317">INDEX('Building Features'!$G$5:$G$22,COLUMN('Building Features'!Q316),1)</f>
        <v>0</v>
      </c>
      <c r="Y317" cm="1">
        <f t="array" ref="Y317">INDEX('Building Features'!$G$5:$G$22,COLUMN('Building Features'!R316),1)</f>
        <v>1032.06</v>
      </c>
      <c r="AA317">
        <v>117.02718484348701</v>
      </c>
      <c r="AB317" s="45" t="s">
        <v>1256</v>
      </c>
      <c r="AC317" s="45" t="s">
        <v>1256</v>
      </c>
      <c r="AD317">
        <v>271.52822916666599</v>
      </c>
      <c r="AE317" t="s">
        <v>1580</v>
      </c>
      <c r="AF317" t="s">
        <v>1580</v>
      </c>
      <c r="AG317">
        <f t="shared" si="16"/>
        <v>0.52191513121161359</v>
      </c>
      <c r="AH317">
        <f t="shared" si="17"/>
        <v>1.2132886655499722</v>
      </c>
      <c r="AJ317">
        <f t="shared" si="19"/>
        <v>1.7352037967615859</v>
      </c>
    </row>
    <row r="318" spans="1:36" x14ac:dyDescent="0.25">
      <c r="A318">
        <f t="shared" si="18"/>
        <v>317</v>
      </c>
      <c r="B318">
        <v>7.3221052671733604</v>
      </c>
      <c r="C318">
        <v>10.9947916418313</v>
      </c>
      <c r="D318">
        <v>0</v>
      </c>
      <c r="E318">
        <v>87.6105263157894</v>
      </c>
      <c r="F318">
        <v>75.59375</v>
      </c>
      <c r="H318" cm="1">
        <f t="array" ref="H318">INDEX('Building Features'!$G$5:$G$22,COLUMN('Building Features'!A317),1)</f>
        <v>5373</v>
      </c>
      <c r="I318" cm="1">
        <f t="array" ref="I318">INDEX('Building Features'!$G$5:$G$22,COLUMN('Building Features'!B317),1)</f>
        <v>15.47</v>
      </c>
      <c r="J318" cm="1">
        <f t="array" ref="J318">INDEX('Building Features'!$G$5:$G$22,COLUMN('Building Features'!C317),1)</f>
        <v>0.4</v>
      </c>
      <c r="K318" cm="1">
        <f t="array" ref="K318">INDEX('Building Features'!$G$5:$G$22,COLUMN('Building Features'!D317),1)</f>
        <v>5</v>
      </c>
      <c r="L318" cm="1">
        <f t="array" ref="L318">INDEX('Building Features'!$G$5:$G$22,COLUMN('Building Features'!E317),1)</f>
        <v>83112.789999999994</v>
      </c>
      <c r="M318" cm="1">
        <f t="array" ref="M318">INDEX('Building Features'!$G$5:$G$22,COLUMN('Building Features'!F317),1)</f>
        <v>939.5</v>
      </c>
      <c r="N318" cm="1">
        <f t="array" ref="N318">INDEX('Building Features'!$G$5:$G$22,COLUMN('Building Features'!G317),1)</f>
        <v>1307.46</v>
      </c>
      <c r="O318" cm="1">
        <f t="array" ref="O318">INDEX('Building Features'!$G$5:$G$22,COLUMN('Building Features'!H317),1)</f>
        <v>35.39</v>
      </c>
      <c r="P318" cm="1">
        <f t="array" ref="P318">INDEX('Building Features'!$G$5:$G$22,COLUMN('Building Features'!I317),1)</f>
        <v>63.57</v>
      </c>
      <c r="Q318" cm="1">
        <f t="array" ref="Q318">INDEX('Building Features'!$G$5:$G$22,COLUMN('Building Features'!J317),1)</f>
        <v>1.8</v>
      </c>
      <c r="R318" cm="1">
        <f t="array" ref="R318">INDEX('Building Features'!$G$5:$G$22,COLUMN('Building Features'!K317),1)</f>
        <v>1</v>
      </c>
      <c r="S318" cm="1">
        <f t="array" ref="S318">INDEX('Building Features'!$G$5:$G$22,COLUMN('Building Features'!L317),1)</f>
        <v>2</v>
      </c>
      <c r="T318" cm="1">
        <f t="array" ref="T318">INDEX('Building Features'!$G$5:$G$22,COLUMN('Building Features'!M317),1)</f>
        <v>2</v>
      </c>
      <c r="U318" cm="1">
        <f t="array" ref="U318">INDEX('Building Features'!$G$5:$G$22,COLUMN('Building Features'!N317),1)</f>
        <v>1959</v>
      </c>
      <c r="V318" cm="1">
        <f t="array" ref="V318">INDEX('Building Features'!$G$5:$G$22,COLUMN('Building Features'!O317),1)</f>
        <v>1032.06</v>
      </c>
      <c r="W318" cm="1">
        <f t="array" ref="W318">INDEX('Building Features'!$G$5:$G$22,COLUMN('Building Features'!P317),1)</f>
        <v>284.62</v>
      </c>
      <c r="X318" cm="1">
        <f t="array" ref="X318">INDEX('Building Features'!$G$5:$G$22,COLUMN('Building Features'!Q317),1)</f>
        <v>0</v>
      </c>
      <c r="Y318" cm="1">
        <f t="array" ref="Y318">INDEX('Building Features'!$G$5:$G$22,COLUMN('Building Features'!R317),1)</f>
        <v>1032.06</v>
      </c>
      <c r="AA318">
        <v>108.61242310250201</v>
      </c>
      <c r="AB318" s="45" t="s">
        <v>1604</v>
      </c>
      <c r="AC318" s="45" t="s">
        <v>1604</v>
      </c>
      <c r="AD318">
        <v>321.37591435185101</v>
      </c>
      <c r="AE318" t="s">
        <v>1605</v>
      </c>
      <c r="AF318" t="s">
        <v>1605</v>
      </c>
      <c r="AG318">
        <f t="shared" si="16"/>
        <v>0.48501768099758047</v>
      </c>
      <c r="AH318">
        <f t="shared" si="17"/>
        <v>1.4388609715242882</v>
      </c>
      <c r="AJ318">
        <f t="shared" si="19"/>
        <v>1.9238786525218687</v>
      </c>
    </row>
    <row r="319" spans="1:36" x14ac:dyDescent="0.25">
      <c r="A319">
        <f t="shared" si="18"/>
        <v>318</v>
      </c>
      <c r="B319">
        <v>11.1610526135093</v>
      </c>
      <c r="C319">
        <v>10.049180335685801</v>
      </c>
      <c r="D319">
        <v>0</v>
      </c>
      <c r="E319">
        <v>94.684210526315795</v>
      </c>
      <c r="F319">
        <v>59.90625</v>
      </c>
      <c r="H319" cm="1">
        <f t="array" ref="H319">INDEX('Building Features'!$G$5:$G$22,COLUMN('Building Features'!A318),1)</f>
        <v>5373</v>
      </c>
      <c r="I319" cm="1">
        <f t="array" ref="I319">INDEX('Building Features'!$G$5:$G$22,COLUMN('Building Features'!B318),1)</f>
        <v>15.47</v>
      </c>
      <c r="J319" cm="1">
        <f t="array" ref="J319">INDEX('Building Features'!$G$5:$G$22,COLUMN('Building Features'!C318),1)</f>
        <v>0.4</v>
      </c>
      <c r="K319" cm="1">
        <f t="array" ref="K319">INDEX('Building Features'!$G$5:$G$22,COLUMN('Building Features'!D318),1)</f>
        <v>5</v>
      </c>
      <c r="L319" cm="1">
        <f t="array" ref="L319">INDEX('Building Features'!$G$5:$G$22,COLUMN('Building Features'!E318),1)</f>
        <v>83112.789999999994</v>
      </c>
      <c r="M319" cm="1">
        <f t="array" ref="M319">INDEX('Building Features'!$G$5:$G$22,COLUMN('Building Features'!F318),1)</f>
        <v>939.5</v>
      </c>
      <c r="N319" cm="1">
        <f t="array" ref="N319">INDEX('Building Features'!$G$5:$G$22,COLUMN('Building Features'!G318),1)</f>
        <v>1307.46</v>
      </c>
      <c r="O319" cm="1">
        <f t="array" ref="O319">INDEX('Building Features'!$G$5:$G$22,COLUMN('Building Features'!H318),1)</f>
        <v>35.39</v>
      </c>
      <c r="P319" cm="1">
        <f t="array" ref="P319">INDEX('Building Features'!$G$5:$G$22,COLUMN('Building Features'!I318),1)</f>
        <v>63.57</v>
      </c>
      <c r="Q319" cm="1">
        <f t="array" ref="Q319">INDEX('Building Features'!$G$5:$G$22,COLUMN('Building Features'!J318),1)</f>
        <v>1.8</v>
      </c>
      <c r="R319" cm="1">
        <f t="array" ref="R319">INDEX('Building Features'!$G$5:$G$22,COLUMN('Building Features'!K318),1)</f>
        <v>1</v>
      </c>
      <c r="S319" cm="1">
        <f t="array" ref="S319">INDEX('Building Features'!$G$5:$G$22,COLUMN('Building Features'!L318),1)</f>
        <v>2</v>
      </c>
      <c r="T319" cm="1">
        <f t="array" ref="T319">INDEX('Building Features'!$G$5:$G$22,COLUMN('Building Features'!M318),1)</f>
        <v>2</v>
      </c>
      <c r="U319" cm="1">
        <f t="array" ref="U319">INDEX('Building Features'!$G$5:$G$22,COLUMN('Building Features'!N318),1)</f>
        <v>1959</v>
      </c>
      <c r="V319" cm="1">
        <f t="array" ref="V319">INDEX('Building Features'!$G$5:$G$22,COLUMN('Building Features'!O318),1)</f>
        <v>1032.06</v>
      </c>
      <c r="W319" cm="1">
        <f t="array" ref="W319">INDEX('Building Features'!$G$5:$G$22,COLUMN('Building Features'!P318),1)</f>
        <v>284.62</v>
      </c>
      <c r="X319" cm="1">
        <f t="array" ref="X319">INDEX('Building Features'!$G$5:$G$22,COLUMN('Building Features'!Q318),1)</f>
        <v>0</v>
      </c>
      <c r="Y319" cm="1">
        <f t="array" ref="Y319">INDEX('Building Features'!$G$5:$G$22,COLUMN('Building Features'!R318),1)</f>
        <v>1032.06</v>
      </c>
      <c r="AA319">
        <v>108.969037440088</v>
      </c>
      <c r="AB319" s="45" t="s">
        <v>1606</v>
      </c>
      <c r="AC319" s="45" t="s">
        <v>1606</v>
      </c>
      <c r="AD319">
        <v>291.85310185185102</v>
      </c>
      <c r="AE319" t="s">
        <v>410</v>
      </c>
      <c r="AF319" t="s">
        <v>410</v>
      </c>
      <c r="AG319">
        <f t="shared" si="16"/>
        <v>0.48650660710962218</v>
      </c>
      <c r="AH319">
        <f t="shared" si="17"/>
        <v>1.308393820956635</v>
      </c>
      <c r="AJ319">
        <f t="shared" si="19"/>
        <v>1.7949004280662573</v>
      </c>
    </row>
    <row r="320" spans="1:36" x14ac:dyDescent="0.25">
      <c r="A320">
        <f t="shared" si="18"/>
        <v>319</v>
      </c>
      <c r="B320">
        <v>8.3589473874945295</v>
      </c>
      <c r="C320">
        <v>9.2614583224058098</v>
      </c>
      <c r="D320">
        <v>0</v>
      </c>
      <c r="E320">
        <v>88.3894736842105</v>
      </c>
      <c r="F320">
        <v>72.6875</v>
      </c>
      <c r="H320" cm="1">
        <f t="array" ref="H320">INDEX('Building Features'!$G$5:$G$22,COLUMN('Building Features'!A319),1)</f>
        <v>5373</v>
      </c>
      <c r="I320" cm="1">
        <f t="array" ref="I320">INDEX('Building Features'!$G$5:$G$22,COLUMN('Building Features'!B319),1)</f>
        <v>15.47</v>
      </c>
      <c r="J320" cm="1">
        <f t="array" ref="J320">INDEX('Building Features'!$G$5:$G$22,COLUMN('Building Features'!C319),1)</f>
        <v>0.4</v>
      </c>
      <c r="K320" cm="1">
        <f t="array" ref="K320">INDEX('Building Features'!$G$5:$G$22,COLUMN('Building Features'!D319),1)</f>
        <v>5</v>
      </c>
      <c r="L320" cm="1">
        <f t="array" ref="L320">INDEX('Building Features'!$G$5:$G$22,COLUMN('Building Features'!E319),1)</f>
        <v>83112.789999999994</v>
      </c>
      <c r="M320" cm="1">
        <f t="array" ref="M320">INDEX('Building Features'!$G$5:$G$22,COLUMN('Building Features'!F319),1)</f>
        <v>939.5</v>
      </c>
      <c r="N320" cm="1">
        <f t="array" ref="N320">INDEX('Building Features'!$G$5:$G$22,COLUMN('Building Features'!G319),1)</f>
        <v>1307.46</v>
      </c>
      <c r="O320" cm="1">
        <f t="array" ref="O320">INDEX('Building Features'!$G$5:$G$22,COLUMN('Building Features'!H319),1)</f>
        <v>35.39</v>
      </c>
      <c r="P320" cm="1">
        <f t="array" ref="P320">INDEX('Building Features'!$G$5:$G$22,COLUMN('Building Features'!I319),1)</f>
        <v>63.57</v>
      </c>
      <c r="Q320" cm="1">
        <f t="array" ref="Q320">INDEX('Building Features'!$G$5:$G$22,COLUMN('Building Features'!J319),1)</f>
        <v>1.8</v>
      </c>
      <c r="R320" cm="1">
        <f t="array" ref="R320">INDEX('Building Features'!$G$5:$G$22,COLUMN('Building Features'!K319),1)</f>
        <v>1</v>
      </c>
      <c r="S320" cm="1">
        <f t="array" ref="S320">INDEX('Building Features'!$G$5:$G$22,COLUMN('Building Features'!L319),1)</f>
        <v>2</v>
      </c>
      <c r="T320" cm="1">
        <f t="array" ref="T320">INDEX('Building Features'!$G$5:$G$22,COLUMN('Building Features'!M319),1)</f>
        <v>2</v>
      </c>
      <c r="U320" cm="1">
        <f t="array" ref="U320">INDEX('Building Features'!$G$5:$G$22,COLUMN('Building Features'!N319),1)</f>
        <v>1959</v>
      </c>
      <c r="V320" cm="1">
        <f t="array" ref="V320">INDEX('Building Features'!$G$5:$G$22,COLUMN('Building Features'!O319),1)</f>
        <v>1032.06</v>
      </c>
      <c r="W320" cm="1">
        <f t="array" ref="W320">INDEX('Building Features'!$G$5:$G$22,COLUMN('Building Features'!P319),1)</f>
        <v>284.62</v>
      </c>
      <c r="X320" cm="1">
        <f t="array" ref="X320">INDEX('Building Features'!$G$5:$G$22,COLUMN('Building Features'!Q319),1)</f>
        <v>0</v>
      </c>
      <c r="Y320" cm="1">
        <f t="array" ref="Y320">INDEX('Building Features'!$G$5:$G$22,COLUMN('Building Features'!R319),1)</f>
        <v>1032.06</v>
      </c>
      <c r="AA320">
        <v>128.83122831944999</v>
      </c>
      <c r="AB320" s="45" t="s">
        <v>1607</v>
      </c>
      <c r="AC320" s="45" t="s">
        <v>1607</v>
      </c>
      <c r="AD320">
        <v>312.58543033917698</v>
      </c>
      <c r="AE320" t="s">
        <v>1608</v>
      </c>
      <c r="AF320" t="s">
        <v>1608</v>
      </c>
      <c r="AG320">
        <f t="shared" si="16"/>
        <v>0.5752838265401079</v>
      </c>
      <c r="AH320">
        <f t="shared" si="17"/>
        <v>1.3995905453191886</v>
      </c>
      <c r="AJ320">
        <f t="shared" si="19"/>
        <v>1.9748743718592965</v>
      </c>
    </row>
    <row r="321" spans="1:36" x14ac:dyDescent="0.25">
      <c r="A321">
        <f t="shared" si="18"/>
        <v>320</v>
      </c>
      <c r="B321">
        <v>6.4589473674171796</v>
      </c>
      <c r="C321">
        <v>12.187500004966999</v>
      </c>
      <c r="D321">
        <v>0</v>
      </c>
      <c r="E321">
        <v>87.589473684210503</v>
      </c>
      <c r="F321">
        <v>77.8125</v>
      </c>
      <c r="H321" cm="1">
        <f t="array" ref="H321">INDEX('Building Features'!$G$5:$G$22,COLUMN('Building Features'!A320),1)</f>
        <v>5373</v>
      </c>
      <c r="I321" cm="1">
        <f t="array" ref="I321">INDEX('Building Features'!$G$5:$G$22,COLUMN('Building Features'!B320),1)</f>
        <v>15.47</v>
      </c>
      <c r="J321" cm="1">
        <f t="array" ref="J321">INDEX('Building Features'!$G$5:$G$22,COLUMN('Building Features'!C320),1)</f>
        <v>0.4</v>
      </c>
      <c r="K321" cm="1">
        <f t="array" ref="K321">INDEX('Building Features'!$G$5:$G$22,COLUMN('Building Features'!D320),1)</f>
        <v>5</v>
      </c>
      <c r="L321" cm="1">
        <f t="array" ref="L321">INDEX('Building Features'!$G$5:$G$22,COLUMN('Building Features'!E320),1)</f>
        <v>83112.789999999994</v>
      </c>
      <c r="M321" cm="1">
        <f t="array" ref="M321">INDEX('Building Features'!$G$5:$G$22,COLUMN('Building Features'!F320),1)</f>
        <v>939.5</v>
      </c>
      <c r="N321" cm="1">
        <f t="array" ref="N321">INDEX('Building Features'!$G$5:$G$22,COLUMN('Building Features'!G320),1)</f>
        <v>1307.46</v>
      </c>
      <c r="O321" cm="1">
        <f t="array" ref="O321">INDEX('Building Features'!$G$5:$G$22,COLUMN('Building Features'!H320),1)</f>
        <v>35.39</v>
      </c>
      <c r="P321" cm="1">
        <f t="array" ref="P321">INDEX('Building Features'!$G$5:$G$22,COLUMN('Building Features'!I320),1)</f>
        <v>63.57</v>
      </c>
      <c r="Q321" cm="1">
        <f t="array" ref="Q321">INDEX('Building Features'!$G$5:$G$22,COLUMN('Building Features'!J320),1)</f>
        <v>1.8</v>
      </c>
      <c r="R321" cm="1">
        <f t="array" ref="R321">INDEX('Building Features'!$G$5:$G$22,COLUMN('Building Features'!K320),1)</f>
        <v>1</v>
      </c>
      <c r="S321" cm="1">
        <f t="array" ref="S321">INDEX('Building Features'!$G$5:$G$22,COLUMN('Building Features'!L320),1)</f>
        <v>2</v>
      </c>
      <c r="T321" cm="1">
        <f t="array" ref="T321">INDEX('Building Features'!$G$5:$G$22,COLUMN('Building Features'!M320),1)</f>
        <v>2</v>
      </c>
      <c r="U321" cm="1">
        <f t="array" ref="U321">INDEX('Building Features'!$G$5:$G$22,COLUMN('Building Features'!N320),1)</f>
        <v>1959</v>
      </c>
      <c r="V321" cm="1">
        <f t="array" ref="V321">INDEX('Building Features'!$G$5:$G$22,COLUMN('Building Features'!O320),1)</f>
        <v>1032.06</v>
      </c>
      <c r="W321" cm="1">
        <f t="array" ref="W321">INDEX('Building Features'!$G$5:$G$22,COLUMN('Building Features'!P320),1)</f>
        <v>284.62</v>
      </c>
      <c r="X321" cm="1">
        <f t="array" ref="X321">INDEX('Building Features'!$G$5:$G$22,COLUMN('Building Features'!Q320),1)</f>
        <v>0</v>
      </c>
      <c r="Y321" cm="1">
        <f t="array" ref="Y321">INDEX('Building Features'!$G$5:$G$22,COLUMN('Building Features'!R320),1)</f>
        <v>1032.06</v>
      </c>
      <c r="AA321">
        <v>136.34434415534599</v>
      </c>
      <c r="AB321" s="45" t="s">
        <v>1609</v>
      </c>
      <c r="AC321" s="45" t="s">
        <v>1609</v>
      </c>
      <c r="AD321">
        <v>373.43736111111002</v>
      </c>
      <c r="AE321" t="s">
        <v>1610</v>
      </c>
      <c r="AF321" t="s">
        <v>1610</v>
      </c>
      <c r="AG321">
        <f t="shared" si="16"/>
        <v>0.60822631676903038</v>
      </c>
      <c r="AH321">
        <f t="shared" si="17"/>
        <v>1.6692722873627397</v>
      </c>
      <c r="AJ321">
        <f t="shared" si="19"/>
        <v>2.27749860413177</v>
      </c>
    </row>
    <row r="322" spans="1:36" x14ac:dyDescent="0.25">
      <c r="A322">
        <f t="shared" si="18"/>
        <v>321</v>
      </c>
      <c r="B322">
        <v>8.8694736882259892</v>
      </c>
      <c r="C322">
        <v>13.795833336810199</v>
      </c>
      <c r="D322">
        <v>0</v>
      </c>
      <c r="E322">
        <v>86.136842105263099</v>
      </c>
      <c r="F322">
        <v>77.1875</v>
      </c>
      <c r="H322" cm="1">
        <f t="array" ref="H322">INDEX('Building Features'!$G$5:$G$22,COLUMN('Building Features'!A321),1)</f>
        <v>5373</v>
      </c>
      <c r="I322" cm="1">
        <f t="array" ref="I322">INDEX('Building Features'!$G$5:$G$22,COLUMN('Building Features'!B321),1)</f>
        <v>15.47</v>
      </c>
      <c r="J322" cm="1">
        <f t="array" ref="J322">INDEX('Building Features'!$G$5:$G$22,COLUMN('Building Features'!C321),1)</f>
        <v>0.4</v>
      </c>
      <c r="K322" cm="1">
        <f t="array" ref="K322">INDEX('Building Features'!$G$5:$G$22,COLUMN('Building Features'!D321),1)</f>
        <v>5</v>
      </c>
      <c r="L322" cm="1">
        <f t="array" ref="L322">INDEX('Building Features'!$G$5:$G$22,COLUMN('Building Features'!E321),1)</f>
        <v>83112.789999999994</v>
      </c>
      <c r="M322" cm="1">
        <f t="array" ref="M322">INDEX('Building Features'!$G$5:$G$22,COLUMN('Building Features'!F321),1)</f>
        <v>939.5</v>
      </c>
      <c r="N322" cm="1">
        <f t="array" ref="N322">INDEX('Building Features'!$G$5:$G$22,COLUMN('Building Features'!G321),1)</f>
        <v>1307.46</v>
      </c>
      <c r="O322" cm="1">
        <f t="array" ref="O322">INDEX('Building Features'!$G$5:$G$22,COLUMN('Building Features'!H321),1)</f>
        <v>35.39</v>
      </c>
      <c r="P322" cm="1">
        <f t="array" ref="P322">INDEX('Building Features'!$G$5:$G$22,COLUMN('Building Features'!I321),1)</f>
        <v>63.57</v>
      </c>
      <c r="Q322" cm="1">
        <f t="array" ref="Q322">INDEX('Building Features'!$G$5:$G$22,COLUMN('Building Features'!J321),1)</f>
        <v>1.8</v>
      </c>
      <c r="R322" cm="1">
        <f t="array" ref="R322">INDEX('Building Features'!$G$5:$G$22,COLUMN('Building Features'!K321),1)</f>
        <v>1</v>
      </c>
      <c r="S322" cm="1">
        <f t="array" ref="S322">INDEX('Building Features'!$G$5:$G$22,COLUMN('Building Features'!L321),1)</f>
        <v>2</v>
      </c>
      <c r="T322" cm="1">
        <f t="array" ref="T322">INDEX('Building Features'!$G$5:$G$22,COLUMN('Building Features'!M321),1)</f>
        <v>2</v>
      </c>
      <c r="U322" cm="1">
        <f t="array" ref="U322">INDEX('Building Features'!$G$5:$G$22,COLUMN('Building Features'!N321),1)</f>
        <v>1959</v>
      </c>
      <c r="V322" cm="1">
        <f t="array" ref="V322">INDEX('Building Features'!$G$5:$G$22,COLUMN('Building Features'!O321),1)</f>
        <v>1032.06</v>
      </c>
      <c r="W322" cm="1">
        <f t="array" ref="W322">INDEX('Building Features'!$G$5:$G$22,COLUMN('Building Features'!P321),1)</f>
        <v>284.62</v>
      </c>
      <c r="X322" cm="1">
        <f t="array" ref="X322">INDEX('Building Features'!$G$5:$G$22,COLUMN('Building Features'!Q321),1)</f>
        <v>0</v>
      </c>
      <c r="Y322" cm="1">
        <f t="array" ref="Y322">INDEX('Building Features'!$G$5:$G$22,COLUMN('Building Features'!R321),1)</f>
        <v>1032.06</v>
      </c>
      <c r="AA322">
        <v>133.641630780078</v>
      </c>
      <c r="AB322" s="45" t="s">
        <v>1611</v>
      </c>
      <c r="AC322" s="45" t="s">
        <v>1611</v>
      </c>
      <c r="AD322">
        <v>423.347708333333</v>
      </c>
      <c r="AE322" t="s">
        <v>1612</v>
      </c>
      <c r="AF322" t="s">
        <v>1612</v>
      </c>
      <c r="AG322">
        <f t="shared" ref="AG322:AG366" si="20">AB322/5373</f>
        <v>0.59636143681369813</v>
      </c>
      <c r="AH322">
        <f t="shared" ref="AH322:AH366" si="21">AE322/5373</f>
        <v>1.8948445933370557</v>
      </c>
      <c r="AJ322">
        <f t="shared" si="19"/>
        <v>2.4912060301507539</v>
      </c>
    </row>
    <row r="323" spans="1:36" x14ac:dyDescent="0.25">
      <c r="A323">
        <f t="shared" ref="A323:A366" si="22">ROW(K323) - 1</f>
        <v>322</v>
      </c>
      <c r="B323">
        <v>5.9284210506238404</v>
      </c>
      <c r="C323">
        <v>13.702083336810199</v>
      </c>
      <c r="D323">
        <v>0</v>
      </c>
      <c r="E323">
        <v>79.073684210526295</v>
      </c>
      <c r="F323">
        <v>69.3125</v>
      </c>
      <c r="H323" cm="1">
        <f t="array" ref="H323">INDEX('Building Features'!$G$5:$G$22,COLUMN('Building Features'!A322),1)</f>
        <v>5373</v>
      </c>
      <c r="I323" cm="1">
        <f t="array" ref="I323">INDEX('Building Features'!$G$5:$G$22,COLUMN('Building Features'!B322),1)</f>
        <v>15.47</v>
      </c>
      <c r="J323" cm="1">
        <f t="array" ref="J323">INDEX('Building Features'!$G$5:$G$22,COLUMN('Building Features'!C322),1)</f>
        <v>0.4</v>
      </c>
      <c r="K323" cm="1">
        <f t="array" ref="K323">INDEX('Building Features'!$G$5:$G$22,COLUMN('Building Features'!D322),1)</f>
        <v>5</v>
      </c>
      <c r="L323" cm="1">
        <f t="array" ref="L323">INDEX('Building Features'!$G$5:$G$22,COLUMN('Building Features'!E322),1)</f>
        <v>83112.789999999994</v>
      </c>
      <c r="M323" cm="1">
        <f t="array" ref="M323">INDEX('Building Features'!$G$5:$G$22,COLUMN('Building Features'!F322),1)</f>
        <v>939.5</v>
      </c>
      <c r="N323" cm="1">
        <f t="array" ref="N323">INDEX('Building Features'!$G$5:$G$22,COLUMN('Building Features'!G322),1)</f>
        <v>1307.46</v>
      </c>
      <c r="O323" cm="1">
        <f t="array" ref="O323">INDEX('Building Features'!$G$5:$G$22,COLUMN('Building Features'!H322),1)</f>
        <v>35.39</v>
      </c>
      <c r="P323" cm="1">
        <f t="array" ref="P323">INDEX('Building Features'!$G$5:$G$22,COLUMN('Building Features'!I322),1)</f>
        <v>63.57</v>
      </c>
      <c r="Q323" cm="1">
        <f t="array" ref="Q323">INDEX('Building Features'!$G$5:$G$22,COLUMN('Building Features'!J322),1)</f>
        <v>1.8</v>
      </c>
      <c r="R323" cm="1">
        <f t="array" ref="R323">INDEX('Building Features'!$G$5:$G$22,COLUMN('Building Features'!K322),1)</f>
        <v>1</v>
      </c>
      <c r="S323" cm="1">
        <f t="array" ref="S323">INDEX('Building Features'!$G$5:$G$22,COLUMN('Building Features'!L322),1)</f>
        <v>2</v>
      </c>
      <c r="T323" cm="1">
        <f t="array" ref="T323">INDEX('Building Features'!$G$5:$G$22,COLUMN('Building Features'!M322),1)</f>
        <v>2</v>
      </c>
      <c r="U323" cm="1">
        <f t="array" ref="U323">INDEX('Building Features'!$G$5:$G$22,COLUMN('Building Features'!N322),1)</f>
        <v>1959</v>
      </c>
      <c r="V323" cm="1">
        <f t="array" ref="V323">INDEX('Building Features'!$G$5:$G$22,COLUMN('Building Features'!O322),1)</f>
        <v>1032.06</v>
      </c>
      <c r="W323" cm="1">
        <f t="array" ref="W323">INDEX('Building Features'!$G$5:$G$22,COLUMN('Building Features'!P322),1)</f>
        <v>284.62</v>
      </c>
      <c r="X323" cm="1">
        <f t="array" ref="X323">INDEX('Building Features'!$G$5:$G$22,COLUMN('Building Features'!Q322),1)</f>
        <v>0</v>
      </c>
      <c r="Y323" cm="1">
        <f t="array" ref="Y323">INDEX('Building Features'!$G$5:$G$22,COLUMN('Building Features'!R322),1)</f>
        <v>1032.06</v>
      </c>
      <c r="AA323">
        <v>133.96316797185801</v>
      </c>
      <c r="AB323" s="45" t="s">
        <v>1613</v>
      </c>
      <c r="AC323" s="45" t="s">
        <v>1613</v>
      </c>
      <c r="AD323">
        <v>431.899305555556</v>
      </c>
      <c r="AE323" t="s">
        <v>1614</v>
      </c>
      <c r="AF323" t="s">
        <v>1614</v>
      </c>
      <c r="AG323">
        <f t="shared" si="20"/>
        <v>0.59794342080774243</v>
      </c>
      <c r="AH323">
        <f t="shared" si="21"/>
        <v>1.9318816303740927</v>
      </c>
      <c r="AJ323">
        <f t="shared" ref="AJ323:AJ366" si="23">SUM(AG323,AH323)</f>
        <v>2.529825051181835</v>
      </c>
    </row>
    <row r="324" spans="1:36" x14ac:dyDescent="0.25">
      <c r="A324">
        <f t="shared" si="22"/>
        <v>323</v>
      </c>
      <c r="B324">
        <v>4.2526315714183598</v>
      </c>
      <c r="C324">
        <v>13.23854166766</v>
      </c>
      <c r="D324">
        <v>0</v>
      </c>
      <c r="E324">
        <v>80.536842105263105</v>
      </c>
      <c r="F324">
        <v>72.78125</v>
      </c>
      <c r="H324" cm="1">
        <f t="array" ref="H324">INDEX('Building Features'!$G$5:$G$22,COLUMN('Building Features'!A323),1)</f>
        <v>5373</v>
      </c>
      <c r="I324" cm="1">
        <f t="array" ref="I324">INDEX('Building Features'!$G$5:$G$22,COLUMN('Building Features'!B323),1)</f>
        <v>15.47</v>
      </c>
      <c r="J324" cm="1">
        <f t="array" ref="J324">INDEX('Building Features'!$G$5:$G$22,COLUMN('Building Features'!C323),1)</f>
        <v>0.4</v>
      </c>
      <c r="K324" cm="1">
        <f t="array" ref="K324">INDEX('Building Features'!$G$5:$G$22,COLUMN('Building Features'!D323),1)</f>
        <v>5</v>
      </c>
      <c r="L324" cm="1">
        <f t="array" ref="L324">INDEX('Building Features'!$G$5:$G$22,COLUMN('Building Features'!E323),1)</f>
        <v>83112.789999999994</v>
      </c>
      <c r="M324" cm="1">
        <f t="array" ref="M324">INDEX('Building Features'!$G$5:$G$22,COLUMN('Building Features'!F323),1)</f>
        <v>939.5</v>
      </c>
      <c r="N324" cm="1">
        <f t="array" ref="N324">INDEX('Building Features'!$G$5:$G$22,COLUMN('Building Features'!G323),1)</f>
        <v>1307.46</v>
      </c>
      <c r="O324" cm="1">
        <f t="array" ref="O324">INDEX('Building Features'!$G$5:$G$22,COLUMN('Building Features'!H323),1)</f>
        <v>35.39</v>
      </c>
      <c r="P324" cm="1">
        <f t="array" ref="P324">INDEX('Building Features'!$G$5:$G$22,COLUMN('Building Features'!I323),1)</f>
        <v>63.57</v>
      </c>
      <c r="Q324" cm="1">
        <f t="array" ref="Q324">INDEX('Building Features'!$G$5:$G$22,COLUMN('Building Features'!J323),1)</f>
        <v>1.8</v>
      </c>
      <c r="R324" cm="1">
        <f t="array" ref="R324">INDEX('Building Features'!$G$5:$G$22,COLUMN('Building Features'!K323),1)</f>
        <v>1</v>
      </c>
      <c r="S324" cm="1">
        <f t="array" ref="S324">INDEX('Building Features'!$G$5:$G$22,COLUMN('Building Features'!L323),1)</f>
        <v>2</v>
      </c>
      <c r="T324" cm="1">
        <f t="array" ref="T324">INDEX('Building Features'!$G$5:$G$22,COLUMN('Building Features'!M323),1)</f>
        <v>2</v>
      </c>
      <c r="U324" cm="1">
        <f t="array" ref="U324">INDEX('Building Features'!$G$5:$G$22,COLUMN('Building Features'!N323),1)</f>
        <v>1959</v>
      </c>
      <c r="V324" cm="1">
        <f t="array" ref="V324">INDEX('Building Features'!$G$5:$G$22,COLUMN('Building Features'!O323),1)</f>
        <v>1032.06</v>
      </c>
      <c r="W324" cm="1">
        <f t="array" ref="W324">INDEX('Building Features'!$G$5:$G$22,COLUMN('Building Features'!P323),1)</f>
        <v>284.62</v>
      </c>
      <c r="X324" cm="1">
        <f t="array" ref="X324">INDEX('Building Features'!$G$5:$G$22,COLUMN('Building Features'!Q323),1)</f>
        <v>0</v>
      </c>
      <c r="Y324" cm="1">
        <f t="array" ref="Y324">INDEX('Building Features'!$G$5:$G$22,COLUMN('Building Features'!R323),1)</f>
        <v>1032.06</v>
      </c>
      <c r="AA324">
        <v>138.62977027875399</v>
      </c>
      <c r="AB324" s="45" t="s">
        <v>1615</v>
      </c>
      <c r="AC324" s="45" t="s">
        <v>1615</v>
      </c>
      <c r="AD324">
        <v>403.76523148148101</v>
      </c>
      <c r="AE324" t="s">
        <v>1616</v>
      </c>
      <c r="AF324" t="s">
        <v>1616</v>
      </c>
      <c r="AG324">
        <f t="shared" si="20"/>
        <v>0.61874185743532473</v>
      </c>
      <c r="AH324">
        <f t="shared" si="21"/>
        <v>1.8071840684906011</v>
      </c>
      <c r="AJ324">
        <f t="shared" si="23"/>
        <v>2.4259259259259256</v>
      </c>
    </row>
    <row r="325" spans="1:36" x14ac:dyDescent="0.25">
      <c r="A325">
        <f t="shared" si="22"/>
        <v>324</v>
      </c>
      <c r="B325">
        <v>4.3484210491180404</v>
      </c>
      <c r="C325">
        <v>12.4520833343267</v>
      </c>
      <c r="D325">
        <v>0</v>
      </c>
      <c r="E325">
        <v>88.463157894736796</v>
      </c>
      <c r="F325">
        <v>66.8125</v>
      </c>
      <c r="H325" cm="1">
        <f t="array" ref="H325">INDEX('Building Features'!$G$5:$G$22,COLUMN('Building Features'!A324),1)</f>
        <v>5373</v>
      </c>
      <c r="I325" cm="1">
        <f t="array" ref="I325">INDEX('Building Features'!$G$5:$G$22,COLUMN('Building Features'!B324),1)</f>
        <v>15.47</v>
      </c>
      <c r="J325" cm="1">
        <f t="array" ref="J325">INDEX('Building Features'!$G$5:$G$22,COLUMN('Building Features'!C324),1)</f>
        <v>0.4</v>
      </c>
      <c r="K325" cm="1">
        <f t="array" ref="K325">INDEX('Building Features'!$G$5:$G$22,COLUMN('Building Features'!D324),1)</f>
        <v>5</v>
      </c>
      <c r="L325" cm="1">
        <f t="array" ref="L325">INDEX('Building Features'!$G$5:$G$22,COLUMN('Building Features'!E324),1)</f>
        <v>83112.789999999994</v>
      </c>
      <c r="M325" cm="1">
        <f t="array" ref="M325">INDEX('Building Features'!$G$5:$G$22,COLUMN('Building Features'!F324),1)</f>
        <v>939.5</v>
      </c>
      <c r="N325" cm="1">
        <f t="array" ref="N325">INDEX('Building Features'!$G$5:$G$22,COLUMN('Building Features'!G324),1)</f>
        <v>1307.46</v>
      </c>
      <c r="O325" cm="1">
        <f t="array" ref="O325">INDEX('Building Features'!$G$5:$G$22,COLUMN('Building Features'!H324),1)</f>
        <v>35.39</v>
      </c>
      <c r="P325" cm="1">
        <f t="array" ref="P325">INDEX('Building Features'!$G$5:$G$22,COLUMN('Building Features'!I324),1)</f>
        <v>63.57</v>
      </c>
      <c r="Q325" cm="1">
        <f t="array" ref="Q325">INDEX('Building Features'!$G$5:$G$22,COLUMN('Building Features'!J324),1)</f>
        <v>1.8</v>
      </c>
      <c r="R325" cm="1">
        <f t="array" ref="R325">INDEX('Building Features'!$G$5:$G$22,COLUMN('Building Features'!K324),1)</f>
        <v>1</v>
      </c>
      <c r="S325" cm="1">
        <f t="array" ref="S325">INDEX('Building Features'!$G$5:$G$22,COLUMN('Building Features'!L324),1)</f>
        <v>2</v>
      </c>
      <c r="T325" cm="1">
        <f t="array" ref="T325">INDEX('Building Features'!$G$5:$G$22,COLUMN('Building Features'!M324),1)</f>
        <v>2</v>
      </c>
      <c r="U325" cm="1">
        <f t="array" ref="U325">INDEX('Building Features'!$G$5:$G$22,COLUMN('Building Features'!N324),1)</f>
        <v>1959</v>
      </c>
      <c r="V325" cm="1">
        <f t="array" ref="V325">INDEX('Building Features'!$G$5:$G$22,COLUMN('Building Features'!O324),1)</f>
        <v>1032.06</v>
      </c>
      <c r="W325" cm="1">
        <f t="array" ref="W325">INDEX('Building Features'!$G$5:$G$22,COLUMN('Building Features'!P324),1)</f>
        <v>284.62</v>
      </c>
      <c r="X325" cm="1">
        <f t="array" ref="X325">INDEX('Building Features'!$G$5:$G$22,COLUMN('Building Features'!Q324),1)</f>
        <v>0</v>
      </c>
      <c r="Y325" cm="1">
        <f t="array" ref="Y325">INDEX('Building Features'!$G$5:$G$22,COLUMN('Building Features'!R324),1)</f>
        <v>1032.06</v>
      </c>
      <c r="AA325">
        <v>119.55453545817601</v>
      </c>
      <c r="AB325" s="45" t="s">
        <v>1617</v>
      </c>
      <c r="AC325" s="45" t="s">
        <v>1617</v>
      </c>
      <c r="AD325">
        <v>364.97307870370298</v>
      </c>
      <c r="AE325" t="s">
        <v>1618</v>
      </c>
      <c r="AF325" t="s">
        <v>1618</v>
      </c>
      <c r="AG325">
        <f t="shared" si="20"/>
        <v>0.53364042434394188</v>
      </c>
      <c r="AH325">
        <f t="shared" si="21"/>
        <v>1.6340964079657547</v>
      </c>
      <c r="AJ325">
        <f t="shared" si="23"/>
        <v>2.1677368323096964</v>
      </c>
    </row>
    <row r="326" spans="1:36" x14ac:dyDescent="0.25">
      <c r="A326">
        <f t="shared" si="22"/>
        <v>325</v>
      </c>
      <c r="B326">
        <v>4.6852631568908603</v>
      </c>
      <c r="C326">
        <v>11.5791666607062</v>
      </c>
      <c r="D326">
        <v>0</v>
      </c>
      <c r="E326">
        <v>88.3894736842105</v>
      </c>
      <c r="F326">
        <v>65.59375</v>
      </c>
      <c r="H326" cm="1">
        <f t="array" ref="H326">INDEX('Building Features'!$G$5:$G$22,COLUMN('Building Features'!A325),1)</f>
        <v>5373</v>
      </c>
      <c r="I326" cm="1">
        <f t="array" ref="I326">INDEX('Building Features'!$G$5:$G$22,COLUMN('Building Features'!B325),1)</f>
        <v>15.47</v>
      </c>
      <c r="J326" cm="1">
        <f t="array" ref="J326">INDEX('Building Features'!$G$5:$G$22,COLUMN('Building Features'!C325),1)</f>
        <v>0.4</v>
      </c>
      <c r="K326" cm="1">
        <f t="array" ref="K326">INDEX('Building Features'!$G$5:$G$22,COLUMN('Building Features'!D325),1)</f>
        <v>5</v>
      </c>
      <c r="L326" cm="1">
        <f t="array" ref="L326">INDEX('Building Features'!$G$5:$G$22,COLUMN('Building Features'!E325),1)</f>
        <v>83112.789999999994</v>
      </c>
      <c r="M326" cm="1">
        <f t="array" ref="M326">INDEX('Building Features'!$G$5:$G$22,COLUMN('Building Features'!F325),1)</f>
        <v>939.5</v>
      </c>
      <c r="N326" cm="1">
        <f t="array" ref="N326">INDEX('Building Features'!$G$5:$G$22,COLUMN('Building Features'!G325),1)</f>
        <v>1307.46</v>
      </c>
      <c r="O326" cm="1">
        <f t="array" ref="O326">INDEX('Building Features'!$G$5:$G$22,COLUMN('Building Features'!H325),1)</f>
        <v>35.39</v>
      </c>
      <c r="P326" cm="1">
        <f t="array" ref="P326">INDEX('Building Features'!$G$5:$G$22,COLUMN('Building Features'!I325),1)</f>
        <v>63.57</v>
      </c>
      <c r="Q326" cm="1">
        <f t="array" ref="Q326">INDEX('Building Features'!$G$5:$G$22,COLUMN('Building Features'!J325),1)</f>
        <v>1.8</v>
      </c>
      <c r="R326" cm="1">
        <f t="array" ref="R326">INDEX('Building Features'!$G$5:$G$22,COLUMN('Building Features'!K325),1)</f>
        <v>1</v>
      </c>
      <c r="S326" cm="1">
        <f t="array" ref="S326">INDEX('Building Features'!$G$5:$G$22,COLUMN('Building Features'!L325),1)</f>
        <v>2</v>
      </c>
      <c r="T326" cm="1">
        <f t="array" ref="T326">INDEX('Building Features'!$G$5:$G$22,COLUMN('Building Features'!M325),1)</f>
        <v>2</v>
      </c>
      <c r="U326" cm="1">
        <f t="array" ref="U326">INDEX('Building Features'!$G$5:$G$22,COLUMN('Building Features'!N325),1)</f>
        <v>1959</v>
      </c>
      <c r="V326" cm="1">
        <f t="array" ref="V326">INDEX('Building Features'!$G$5:$G$22,COLUMN('Building Features'!O325),1)</f>
        <v>1032.06</v>
      </c>
      <c r="W326" cm="1">
        <f t="array" ref="W326">INDEX('Building Features'!$G$5:$G$22,COLUMN('Building Features'!P325),1)</f>
        <v>284.62</v>
      </c>
      <c r="X326" cm="1">
        <f t="array" ref="X326">INDEX('Building Features'!$G$5:$G$22,COLUMN('Building Features'!Q325),1)</f>
        <v>0</v>
      </c>
      <c r="Y326" cm="1">
        <f t="array" ref="Y326">INDEX('Building Features'!$G$5:$G$22,COLUMN('Building Features'!R325),1)</f>
        <v>1032.06</v>
      </c>
      <c r="AA326">
        <v>118.137076220865</v>
      </c>
      <c r="AB326" s="45" t="s">
        <v>1619</v>
      </c>
      <c r="AC326" s="45" t="s">
        <v>1619</v>
      </c>
      <c r="AD326">
        <v>340.87744212963003</v>
      </c>
      <c r="AE326" t="s">
        <v>1620</v>
      </c>
      <c r="AF326" t="s">
        <v>1620</v>
      </c>
      <c r="AG326">
        <f t="shared" si="20"/>
        <v>0.52745207519076864</v>
      </c>
      <c r="AH326">
        <f t="shared" si="21"/>
        <v>1.5259631490787269</v>
      </c>
      <c r="AJ326">
        <f t="shared" si="23"/>
        <v>2.0534152242694956</v>
      </c>
    </row>
    <row r="327" spans="1:36" x14ac:dyDescent="0.25">
      <c r="A327">
        <f t="shared" si="22"/>
        <v>326</v>
      </c>
      <c r="B327">
        <v>5.51157895138389</v>
      </c>
      <c r="C327">
        <v>11.516666680574399</v>
      </c>
      <c r="D327">
        <v>0</v>
      </c>
      <c r="E327">
        <v>90.368421052631504</v>
      </c>
      <c r="F327">
        <v>74.09375</v>
      </c>
      <c r="H327" cm="1">
        <f t="array" ref="H327">INDEX('Building Features'!$G$5:$G$22,COLUMN('Building Features'!A326),1)</f>
        <v>5373</v>
      </c>
      <c r="I327" cm="1">
        <f t="array" ref="I327">INDEX('Building Features'!$G$5:$G$22,COLUMN('Building Features'!B326),1)</f>
        <v>15.47</v>
      </c>
      <c r="J327" cm="1">
        <f t="array" ref="J327">INDEX('Building Features'!$G$5:$G$22,COLUMN('Building Features'!C326),1)</f>
        <v>0.4</v>
      </c>
      <c r="K327" cm="1">
        <f t="array" ref="K327">INDEX('Building Features'!$G$5:$G$22,COLUMN('Building Features'!D326),1)</f>
        <v>5</v>
      </c>
      <c r="L327" cm="1">
        <f t="array" ref="L327">INDEX('Building Features'!$G$5:$G$22,COLUMN('Building Features'!E326),1)</f>
        <v>83112.789999999994</v>
      </c>
      <c r="M327" cm="1">
        <f t="array" ref="M327">INDEX('Building Features'!$G$5:$G$22,COLUMN('Building Features'!F326),1)</f>
        <v>939.5</v>
      </c>
      <c r="N327" cm="1">
        <f t="array" ref="N327">INDEX('Building Features'!$G$5:$G$22,COLUMN('Building Features'!G326),1)</f>
        <v>1307.46</v>
      </c>
      <c r="O327" cm="1">
        <f t="array" ref="O327">INDEX('Building Features'!$G$5:$G$22,COLUMN('Building Features'!H326),1)</f>
        <v>35.39</v>
      </c>
      <c r="P327" cm="1">
        <f t="array" ref="P327">INDEX('Building Features'!$G$5:$G$22,COLUMN('Building Features'!I326),1)</f>
        <v>63.57</v>
      </c>
      <c r="Q327" cm="1">
        <f t="array" ref="Q327">INDEX('Building Features'!$G$5:$G$22,COLUMN('Building Features'!J326),1)</f>
        <v>1.8</v>
      </c>
      <c r="R327" cm="1">
        <f t="array" ref="R327">INDEX('Building Features'!$G$5:$G$22,COLUMN('Building Features'!K326),1)</f>
        <v>1</v>
      </c>
      <c r="S327" cm="1">
        <f t="array" ref="S327">INDEX('Building Features'!$G$5:$G$22,COLUMN('Building Features'!L326),1)</f>
        <v>2</v>
      </c>
      <c r="T327" cm="1">
        <f t="array" ref="T327">INDEX('Building Features'!$G$5:$G$22,COLUMN('Building Features'!M326),1)</f>
        <v>2</v>
      </c>
      <c r="U327" cm="1">
        <f t="array" ref="U327">INDEX('Building Features'!$G$5:$G$22,COLUMN('Building Features'!N326),1)</f>
        <v>1959</v>
      </c>
      <c r="V327" cm="1">
        <f t="array" ref="V327">INDEX('Building Features'!$G$5:$G$22,COLUMN('Building Features'!O326),1)</f>
        <v>1032.06</v>
      </c>
      <c r="W327" cm="1">
        <f t="array" ref="W327">INDEX('Building Features'!$G$5:$G$22,COLUMN('Building Features'!P326),1)</f>
        <v>284.62</v>
      </c>
      <c r="X327" cm="1">
        <f t="array" ref="X327">INDEX('Building Features'!$G$5:$G$22,COLUMN('Building Features'!Q326),1)</f>
        <v>0</v>
      </c>
      <c r="Y327" cm="1">
        <f t="array" ref="Y327">INDEX('Building Features'!$G$5:$G$22,COLUMN('Building Features'!R326),1)</f>
        <v>1032.06</v>
      </c>
      <c r="AA327">
        <v>134.152665868247</v>
      </c>
      <c r="AB327" s="45" t="s">
        <v>1621</v>
      </c>
      <c r="AC327" s="45" t="s">
        <v>1621</v>
      </c>
      <c r="AD327">
        <v>373.408171296295</v>
      </c>
      <c r="AE327" t="s">
        <v>1622</v>
      </c>
      <c r="AF327" t="s">
        <v>1622</v>
      </c>
      <c r="AG327">
        <f t="shared" si="20"/>
        <v>0.5987809417457659</v>
      </c>
      <c r="AH327">
        <f t="shared" si="21"/>
        <v>1.6696445188907501</v>
      </c>
      <c r="AJ327">
        <f t="shared" si="23"/>
        <v>2.2684254606365162</v>
      </c>
    </row>
    <row r="328" spans="1:36" x14ac:dyDescent="0.25">
      <c r="A328">
        <f t="shared" si="22"/>
        <v>327</v>
      </c>
      <c r="B328">
        <v>6.4684210676895901</v>
      </c>
      <c r="C328">
        <v>10.967708344260799</v>
      </c>
      <c r="D328">
        <v>0</v>
      </c>
      <c r="E328">
        <v>88.4</v>
      </c>
      <c r="F328">
        <v>75.21875</v>
      </c>
      <c r="H328" cm="1">
        <f t="array" ref="H328">INDEX('Building Features'!$G$5:$G$22,COLUMN('Building Features'!A327),1)</f>
        <v>5373</v>
      </c>
      <c r="I328" cm="1">
        <f t="array" ref="I328">INDEX('Building Features'!$G$5:$G$22,COLUMN('Building Features'!B327),1)</f>
        <v>15.47</v>
      </c>
      <c r="J328" cm="1">
        <f t="array" ref="J328">INDEX('Building Features'!$G$5:$G$22,COLUMN('Building Features'!C327),1)</f>
        <v>0.4</v>
      </c>
      <c r="K328" cm="1">
        <f t="array" ref="K328">INDEX('Building Features'!$G$5:$G$22,COLUMN('Building Features'!D327),1)</f>
        <v>5</v>
      </c>
      <c r="L328" cm="1">
        <f t="array" ref="L328">INDEX('Building Features'!$G$5:$G$22,COLUMN('Building Features'!E327),1)</f>
        <v>83112.789999999994</v>
      </c>
      <c r="M328" cm="1">
        <f t="array" ref="M328">INDEX('Building Features'!$G$5:$G$22,COLUMN('Building Features'!F327),1)</f>
        <v>939.5</v>
      </c>
      <c r="N328" cm="1">
        <f t="array" ref="N328">INDEX('Building Features'!$G$5:$G$22,COLUMN('Building Features'!G327),1)</f>
        <v>1307.46</v>
      </c>
      <c r="O328" cm="1">
        <f t="array" ref="O328">INDEX('Building Features'!$G$5:$G$22,COLUMN('Building Features'!H327),1)</f>
        <v>35.39</v>
      </c>
      <c r="P328" cm="1">
        <f t="array" ref="P328">INDEX('Building Features'!$G$5:$G$22,COLUMN('Building Features'!I327),1)</f>
        <v>63.57</v>
      </c>
      <c r="Q328" cm="1">
        <f t="array" ref="Q328">INDEX('Building Features'!$G$5:$G$22,COLUMN('Building Features'!J327),1)</f>
        <v>1.8</v>
      </c>
      <c r="R328" cm="1">
        <f t="array" ref="R328">INDEX('Building Features'!$G$5:$G$22,COLUMN('Building Features'!K327),1)</f>
        <v>1</v>
      </c>
      <c r="S328" cm="1">
        <f t="array" ref="S328">INDEX('Building Features'!$G$5:$G$22,COLUMN('Building Features'!L327),1)</f>
        <v>2</v>
      </c>
      <c r="T328" cm="1">
        <f t="array" ref="T328">INDEX('Building Features'!$G$5:$G$22,COLUMN('Building Features'!M327),1)</f>
        <v>2</v>
      </c>
      <c r="U328" cm="1">
        <f t="array" ref="U328">INDEX('Building Features'!$G$5:$G$22,COLUMN('Building Features'!N327),1)</f>
        <v>1959</v>
      </c>
      <c r="V328" cm="1">
        <f t="array" ref="V328">INDEX('Building Features'!$G$5:$G$22,COLUMN('Building Features'!O327),1)</f>
        <v>1032.06</v>
      </c>
      <c r="W328" cm="1">
        <f t="array" ref="W328">INDEX('Building Features'!$G$5:$G$22,COLUMN('Building Features'!P327),1)</f>
        <v>284.62</v>
      </c>
      <c r="X328" cm="1">
        <f t="array" ref="X328">INDEX('Building Features'!$G$5:$G$22,COLUMN('Building Features'!Q327),1)</f>
        <v>0</v>
      </c>
      <c r="Y328" cm="1">
        <f t="array" ref="Y328">INDEX('Building Features'!$G$5:$G$22,COLUMN('Building Features'!R327),1)</f>
        <v>1032.06</v>
      </c>
      <c r="AA328">
        <v>135.933735930301</v>
      </c>
      <c r="AB328" s="45" t="s">
        <v>1623</v>
      </c>
      <c r="AC328" s="45" t="s">
        <v>1623</v>
      </c>
      <c r="AD328">
        <v>325.44842592592602</v>
      </c>
      <c r="AE328" t="s">
        <v>1624</v>
      </c>
      <c r="AF328" t="s">
        <v>1624</v>
      </c>
      <c r="AG328">
        <f t="shared" si="20"/>
        <v>0.60659780383398476</v>
      </c>
      <c r="AH328">
        <f t="shared" si="21"/>
        <v>1.4591475898008561</v>
      </c>
      <c r="AJ328">
        <f t="shared" si="23"/>
        <v>2.0657453936348409</v>
      </c>
    </row>
    <row r="329" spans="1:36" x14ac:dyDescent="0.25">
      <c r="A329">
        <f t="shared" si="22"/>
        <v>328</v>
      </c>
      <c r="B329">
        <v>6.2610526235480002</v>
      </c>
      <c r="C329">
        <v>12.360416675607301</v>
      </c>
      <c r="D329">
        <v>0</v>
      </c>
      <c r="E329">
        <v>83.947368421052602</v>
      </c>
      <c r="F329">
        <v>75.5</v>
      </c>
      <c r="H329" cm="1">
        <f t="array" ref="H329">INDEX('Building Features'!$G$5:$G$22,COLUMN('Building Features'!A328),1)</f>
        <v>5373</v>
      </c>
      <c r="I329" cm="1">
        <f t="array" ref="I329">INDEX('Building Features'!$G$5:$G$22,COLUMN('Building Features'!B328),1)</f>
        <v>15.47</v>
      </c>
      <c r="J329" cm="1">
        <f t="array" ref="J329">INDEX('Building Features'!$G$5:$G$22,COLUMN('Building Features'!C328),1)</f>
        <v>0.4</v>
      </c>
      <c r="K329" cm="1">
        <f t="array" ref="K329">INDEX('Building Features'!$G$5:$G$22,COLUMN('Building Features'!D328),1)</f>
        <v>5</v>
      </c>
      <c r="L329" cm="1">
        <f t="array" ref="L329">INDEX('Building Features'!$G$5:$G$22,COLUMN('Building Features'!E328),1)</f>
        <v>83112.789999999994</v>
      </c>
      <c r="M329" cm="1">
        <f t="array" ref="M329">INDEX('Building Features'!$G$5:$G$22,COLUMN('Building Features'!F328),1)</f>
        <v>939.5</v>
      </c>
      <c r="N329" cm="1">
        <f t="array" ref="N329">INDEX('Building Features'!$G$5:$G$22,COLUMN('Building Features'!G328),1)</f>
        <v>1307.46</v>
      </c>
      <c r="O329" cm="1">
        <f t="array" ref="O329">INDEX('Building Features'!$G$5:$G$22,COLUMN('Building Features'!H328),1)</f>
        <v>35.39</v>
      </c>
      <c r="P329" cm="1">
        <f t="array" ref="P329">INDEX('Building Features'!$G$5:$G$22,COLUMN('Building Features'!I328),1)</f>
        <v>63.57</v>
      </c>
      <c r="Q329" cm="1">
        <f t="array" ref="Q329">INDEX('Building Features'!$G$5:$G$22,COLUMN('Building Features'!J328),1)</f>
        <v>1.8</v>
      </c>
      <c r="R329" cm="1">
        <f t="array" ref="R329">INDEX('Building Features'!$G$5:$G$22,COLUMN('Building Features'!K328),1)</f>
        <v>1</v>
      </c>
      <c r="S329" cm="1">
        <f t="array" ref="S329">INDEX('Building Features'!$G$5:$G$22,COLUMN('Building Features'!L328),1)</f>
        <v>2</v>
      </c>
      <c r="T329" cm="1">
        <f t="array" ref="T329">INDEX('Building Features'!$G$5:$G$22,COLUMN('Building Features'!M328),1)</f>
        <v>2</v>
      </c>
      <c r="U329" cm="1">
        <f t="array" ref="U329">INDEX('Building Features'!$G$5:$G$22,COLUMN('Building Features'!N328),1)</f>
        <v>1959</v>
      </c>
      <c r="V329" cm="1">
        <f t="array" ref="V329">INDEX('Building Features'!$G$5:$G$22,COLUMN('Building Features'!O328),1)</f>
        <v>1032.06</v>
      </c>
      <c r="W329" cm="1">
        <f t="array" ref="W329">INDEX('Building Features'!$G$5:$G$22,COLUMN('Building Features'!P328),1)</f>
        <v>284.62</v>
      </c>
      <c r="X329" cm="1">
        <f t="array" ref="X329">INDEX('Building Features'!$G$5:$G$22,COLUMN('Building Features'!Q328),1)</f>
        <v>0</v>
      </c>
      <c r="Y329" cm="1">
        <f t="array" ref="Y329">INDEX('Building Features'!$G$5:$G$22,COLUMN('Building Features'!R328),1)</f>
        <v>1032.06</v>
      </c>
      <c r="AA329">
        <v>134.76657832843199</v>
      </c>
      <c r="AB329" s="45" t="s">
        <v>1625</v>
      </c>
      <c r="AC329" s="45" t="s">
        <v>1625</v>
      </c>
      <c r="AD329">
        <v>393.29421296296198</v>
      </c>
      <c r="AE329" t="s">
        <v>1626</v>
      </c>
      <c r="AF329" t="s">
        <v>1626</v>
      </c>
      <c r="AG329">
        <f t="shared" si="20"/>
        <v>0.60143309138284018</v>
      </c>
      <c r="AH329">
        <f t="shared" si="21"/>
        <v>1.7587939698492463</v>
      </c>
      <c r="AJ329">
        <f t="shared" si="23"/>
        <v>2.3602270612320866</v>
      </c>
    </row>
    <row r="330" spans="1:36" x14ac:dyDescent="0.25">
      <c r="A330">
        <f t="shared" si="22"/>
        <v>329</v>
      </c>
      <c r="B330">
        <v>7.1421052380612</v>
      </c>
      <c r="C330">
        <v>12.198958332339901</v>
      </c>
      <c r="D330">
        <v>0</v>
      </c>
      <c r="E330">
        <v>89.715789473684197</v>
      </c>
      <c r="F330">
        <v>72.1875</v>
      </c>
      <c r="H330" cm="1">
        <f t="array" ref="H330">INDEX('Building Features'!$G$5:$G$22,COLUMN('Building Features'!A329),1)</f>
        <v>5373</v>
      </c>
      <c r="I330" cm="1">
        <f t="array" ref="I330">INDEX('Building Features'!$G$5:$G$22,COLUMN('Building Features'!B329),1)</f>
        <v>15.47</v>
      </c>
      <c r="J330" cm="1">
        <f t="array" ref="J330">INDEX('Building Features'!$G$5:$G$22,COLUMN('Building Features'!C329),1)</f>
        <v>0.4</v>
      </c>
      <c r="K330" cm="1">
        <f t="array" ref="K330">INDEX('Building Features'!$G$5:$G$22,COLUMN('Building Features'!D329),1)</f>
        <v>5</v>
      </c>
      <c r="L330" cm="1">
        <f t="array" ref="L330">INDEX('Building Features'!$G$5:$G$22,COLUMN('Building Features'!E329),1)</f>
        <v>83112.789999999994</v>
      </c>
      <c r="M330" cm="1">
        <f t="array" ref="M330">INDEX('Building Features'!$G$5:$G$22,COLUMN('Building Features'!F329),1)</f>
        <v>939.5</v>
      </c>
      <c r="N330" cm="1">
        <f t="array" ref="N330">INDEX('Building Features'!$G$5:$G$22,COLUMN('Building Features'!G329),1)</f>
        <v>1307.46</v>
      </c>
      <c r="O330" cm="1">
        <f t="array" ref="O330">INDEX('Building Features'!$G$5:$G$22,COLUMN('Building Features'!H329),1)</f>
        <v>35.39</v>
      </c>
      <c r="P330" cm="1">
        <f t="array" ref="P330">INDEX('Building Features'!$G$5:$G$22,COLUMN('Building Features'!I329),1)</f>
        <v>63.57</v>
      </c>
      <c r="Q330" cm="1">
        <f t="array" ref="Q330">INDEX('Building Features'!$G$5:$G$22,COLUMN('Building Features'!J329),1)</f>
        <v>1.8</v>
      </c>
      <c r="R330" cm="1">
        <f t="array" ref="R330">INDEX('Building Features'!$G$5:$G$22,COLUMN('Building Features'!K329),1)</f>
        <v>1</v>
      </c>
      <c r="S330" cm="1">
        <f t="array" ref="S330">INDEX('Building Features'!$G$5:$G$22,COLUMN('Building Features'!L329),1)</f>
        <v>2</v>
      </c>
      <c r="T330" cm="1">
        <f t="array" ref="T330">INDEX('Building Features'!$G$5:$G$22,COLUMN('Building Features'!M329),1)</f>
        <v>2</v>
      </c>
      <c r="U330" cm="1">
        <f t="array" ref="U330">INDEX('Building Features'!$G$5:$G$22,COLUMN('Building Features'!N329),1)</f>
        <v>1959</v>
      </c>
      <c r="V330" cm="1">
        <f t="array" ref="V330">INDEX('Building Features'!$G$5:$G$22,COLUMN('Building Features'!O329),1)</f>
        <v>1032.06</v>
      </c>
      <c r="W330" cm="1">
        <f t="array" ref="W330">INDEX('Building Features'!$G$5:$G$22,COLUMN('Building Features'!P329),1)</f>
        <v>284.62</v>
      </c>
      <c r="X330" cm="1">
        <f t="array" ref="X330">INDEX('Building Features'!$G$5:$G$22,COLUMN('Building Features'!Q329),1)</f>
        <v>0</v>
      </c>
      <c r="Y330" cm="1">
        <f t="array" ref="Y330">INDEX('Building Features'!$G$5:$G$22,COLUMN('Building Features'!R329),1)</f>
        <v>1032.06</v>
      </c>
      <c r="AA330">
        <v>133.628404644683</v>
      </c>
      <c r="AB330" s="45" t="s">
        <v>1627</v>
      </c>
      <c r="AC330" s="45" t="s">
        <v>1627</v>
      </c>
      <c r="AD330">
        <v>375.33168762065702</v>
      </c>
      <c r="AE330" t="s">
        <v>496</v>
      </c>
      <c r="AF330" t="s">
        <v>496</v>
      </c>
      <c r="AG330">
        <f t="shared" si="20"/>
        <v>0.59715242881072028</v>
      </c>
      <c r="AH330">
        <f t="shared" si="21"/>
        <v>1.6787641913270055</v>
      </c>
      <c r="AJ330">
        <f t="shared" si="23"/>
        <v>2.2759166201377257</v>
      </c>
    </row>
    <row r="331" spans="1:36" x14ac:dyDescent="0.25">
      <c r="A331">
        <f t="shared" si="22"/>
        <v>330</v>
      </c>
      <c r="B331">
        <v>5.7494736771834498</v>
      </c>
      <c r="C331">
        <v>10.378124967217399</v>
      </c>
      <c r="D331">
        <v>0</v>
      </c>
      <c r="E331">
        <v>90.747368421052599</v>
      </c>
      <c r="F331">
        <v>70.71875</v>
      </c>
      <c r="H331" cm="1">
        <f t="array" ref="H331">INDEX('Building Features'!$G$5:$G$22,COLUMN('Building Features'!A330),1)</f>
        <v>5373</v>
      </c>
      <c r="I331" cm="1">
        <f t="array" ref="I331">INDEX('Building Features'!$G$5:$G$22,COLUMN('Building Features'!B330),1)</f>
        <v>15.47</v>
      </c>
      <c r="J331" cm="1">
        <f t="array" ref="J331">INDEX('Building Features'!$G$5:$G$22,COLUMN('Building Features'!C330),1)</f>
        <v>0.4</v>
      </c>
      <c r="K331" cm="1">
        <f t="array" ref="K331">INDEX('Building Features'!$G$5:$G$22,COLUMN('Building Features'!D330),1)</f>
        <v>5</v>
      </c>
      <c r="L331" cm="1">
        <f t="array" ref="L331">INDEX('Building Features'!$G$5:$G$22,COLUMN('Building Features'!E330),1)</f>
        <v>83112.789999999994</v>
      </c>
      <c r="M331" cm="1">
        <f t="array" ref="M331">INDEX('Building Features'!$G$5:$G$22,COLUMN('Building Features'!F330),1)</f>
        <v>939.5</v>
      </c>
      <c r="N331" cm="1">
        <f t="array" ref="N331">INDEX('Building Features'!$G$5:$G$22,COLUMN('Building Features'!G330),1)</f>
        <v>1307.46</v>
      </c>
      <c r="O331" cm="1">
        <f t="array" ref="O331">INDEX('Building Features'!$G$5:$G$22,COLUMN('Building Features'!H330),1)</f>
        <v>35.39</v>
      </c>
      <c r="P331" cm="1">
        <f t="array" ref="P331">INDEX('Building Features'!$G$5:$G$22,COLUMN('Building Features'!I330),1)</f>
        <v>63.57</v>
      </c>
      <c r="Q331" cm="1">
        <f t="array" ref="Q331">INDEX('Building Features'!$G$5:$G$22,COLUMN('Building Features'!J330),1)</f>
        <v>1.8</v>
      </c>
      <c r="R331" cm="1">
        <f t="array" ref="R331">INDEX('Building Features'!$G$5:$G$22,COLUMN('Building Features'!K330),1)</f>
        <v>1</v>
      </c>
      <c r="S331" cm="1">
        <f t="array" ref="S331">INDEX('Building Features'!$G$5:$G$22,COLUMN('Building Features'!L330),1)</f>
        <v>2</v>
      </c>
      <c r="T331" cm="1">
        <f t="array" ref="T331">INDEX('Building Features'!$G$5:$G$22,COLUMN('Building Features'!M330),1)</f>
        <v>2</v>
      </c>
      <c r="U331" cm="1">
        <f t="array" ref="U331">INDEX('Building Features'!$G$5:$G$22,COLUMN('Building Features'!N330),1)</f>
        <v>1959</v>
      </c>
      <c r="V331" cm="1">
        <f t="array" ref="V331">INDEX('Building Features'!$G$5:$G$22,COLUMN('Building Features'!O330),1)</f>
        <v>1032.06</v>
      </c>
      <c r="W331" cm="1">
        <f t="array" ref="W331">INDEX('Building Features'!$G$5:$G$22,COLUMN('Building Features'!P330),1)</f>
        <v>284.62</v>
      </c>
      <c r="X331" cm="1">
        <f t="array" ref="X331">INDEX('Building Features'!$G$5:$G$22,COLUMN('Building Features'!Q330),1)</f>
        <v>0</v>
      </c>
      <c r="Y331" cm="1">
        <f t="array" ref="Y331">INDEX('Building Features'!$G$5:$G$22,COLUMN('Building Features'!R330),1)</f>
        <v>1032.06</v>
      </c>
      <c r="AA331">
        <v>131.15020932277</v>
      </c>
      <c r="AB331" s="45" t="s">
        <v>1628</v>
      </c>
      <c r="AC331" s="45" t="s">
        <v>1628</v>
      </c>
      <c r="AD331">
        <v>313.77925925925803</v>
      </c>
      <c r="AE331" t="s">
        <v>1629</v>
      </c>
      <c r="AF331" t="s">
        <v>1629</v>
      </c>
      <c r="AG331">
        <f t="shared" si="20"/>
        <v>0.58505490415038153</v>
      </c>
      <c r="AH331">
        <f t="shared" si="21"/>
        <v>1.4051740182393448</v>
      </c>
      <c r="AJ331">
        <f t="shared" si="23"/>
        <v>1.9902289223897265</v>
      </c>
    </row>
    <row r="332" spans="1:36" x14ac:dyDescent="0.25">
      <c r="A332">
        <f t="shared" si="22"/>
        <v>331</v>
      </c>
      <c r="B332">
        <v>5.7200000060232004</v>
      </c>
      <c r="C332">
        <v>9.3229166517654996</v>
      </c>
      <c r="D332">
        <v>0</v>
      </c>
      <c r="E332">
        <v>94.705263157894706</v>
      </c>
      <c r="F332">
        <v>61.09375</v>
      </c>
      <c r="H332" cm="1">
        <f t="array" ref="H332">INDEX('Building Features'!$G$5:$G$22,COLUMN('Building Features'!A331),1)</f>
        <v>5373</v>
      </c>
      <c r="I332" cm="1">
        <f t="array" ref="I332">INDEX('Building Features'!$G$5:$G$22,COLUMN('Building Features'!B331),1)</f>
        <v>15.47</v>
      </c>
      <c r="J332" cm="1">
        <f t="array" ref="J332">INDEX('Building Features'!$G$5:$G$22,COLUMN('Building Features'!C331),1)</f>
        <v>0.4</v>
      </c>
      <c r="K332" cm="1">
        <f t="array" ref="K332">INDEX('Building Features'!$G$5:$G$22,COLUMN('Building Features'!D331),1)</f>
        <v>5</v>
      </c>
      <c r="L332" cm="1">
        <f t="array" ref="L332">INDEX('Building Features'!$G$5:$G$22,COLUMN('Building Features'!E331),1)</f>
        <v>83112.789999999994</v>
      </c>
      <c r="M332" cm="1">
        <f t="array" ref="M332">INDEX('Building Features'!$G$5:$G$22,COLUMN('Building Features'!F331),1)</f>
        <v>939.5</v>
      </c>
      <c r="N332" cm="1">
        <f t="array" ref="N332">INDEX('Building Features'!$G$5:$G$22,COLUMN('Building Features'!G331),1)</f>
        <v>1307.46</v>
      </c>
      <c r="O332" cm="1">
        <f t="array" ref="O332">INDEX('Building Features'!$G$5:$G$22,COLUMN('Building Features'!H331),1)</f>
        <v>35.39</v>
      </c>
      <c r="P332" cm="1">
        <f t="array" ref="P332">INDEX('Building Features'!$G$5:$G$22,COLUMN('Building Features'!I331),1)</f>
        <v>63.57</v>
      </c>
      <c r="Q332" cm="1">
        <f t="array" ref="Q332">INDEX('Building Features'!$G$5:$G$22,COLUMN('Building Features'!J331),1)</f>
        <v>1.8</v>
      </c>
      <c r="R332" cm="1">
        <f t="array" ref="R332">INDEX('Building Features'!$G$5:$G$22,COLUMN('Building Features'!K331),1)</f>
        <v>1</v>
      </c>
      <c r="S332" cm="1">
        <f t="array" ref="S332">INDEX('Building Features'!$G$5:$G$22,COLUMN('Building Features'!L331),1)</f>
        <v>2</v>
      </c>
      <c r="T332" cm="1">
        <f t="array" ref="T332">INDEX('Building Features'!$G$5:$G$22,COLUMN('Building Features'!M331),1)</f>
        <v>2</v>
      </c>
      <c r="U332" cm="1">
        <f t="array" ref="U332">INDEX('Building Features'!$G$5:$G$22,COLUMN('Building Features'!N331),1)</f>
        <v>1959</v>
      </c>
      <c r="V332" cm="1">
        <f t="array" ref="V332">INDEX('Building Features'!$G$5:$G$22,COLUMN('Building Features'!O331),1)</f>
        <v>1032.06</v>
      </c>
      <c r="W332" cm="1">
        <f t="array" ref="W332">INDEX('Building Features'!$G$5:$G$22,COLUMN('Building Features'!P331),1)</f>
        <v>284.62</v>
      </c>
      <c r="X332" cm="1">
        <f t="array" ref="X332">INDEX('Building Features'!$G$5:$G$22,COLUMN('Building Features'!Q331),1)</f>
        <v>0</v>
      </c>
      <c r="Y332" cm="1">
        <f t="array" ref="Y332">INDEX('Building Features'!$G$5:$G$22,COLUMN('Building Features'!R331),1)</f>
        <v>1032.06</v>
      </c>
      <c r="AA332">
        <v>104.667943350473</v>
      </c>
      <c r="AB332" s="45" t="s">
        <v>1630</v>
      </c>
      <c r="AC332" s="45" t="s">
        <v>1630</v>
      </c>
      <c r="AD332">
        <v>290.46927083333298</v>
      </c>
      <c r="AE332" t="s">
        <v>1215</v>
      </c>
      <c r="AF332" t="s">
        <v>1215</v>
      </c>
      <c r="AG332">
        <f t="shared" si="20"/>
        <v>0.46738321235808672</v>
      </c>
      <c r="AH332">
        <f t="shared" si="21"/>
        <v>1.3028103480364788</v>
      </c>
      <c r="AJ332">
        <f t="shared" si="23"/>
        <v>1.7701935603945655</v>
      </c>
    </row>
    <row r="333" spans="1:36" x14ac:dyDescent="0.25">
      <c r="A333">
        <f t="shared" si="22"/>
        <v>332</v>
      </c>
      <c r="B333">
        <v>7.5536842245804596</v>
      </c>
      <c r="C333">
        <v>6.9458333055178301</v>
      </c>
      <c r="D333">
        <v>0</v>
      </c>
      <c r="E333">
        <v>96.210526315789394</v>
      </c>
      <c r="F333">
        <v>60.5</v>
      </c>
      <c r="H333" cm="1">
        <f t="array" ref="H333">INDEX('Building Features'!$G$5:$G$22,COLUMN('Building Features'!A332),1)</f>
        <v>5373</v>
      </c>
      <c r="I333" cm="1">
        <f t="array" ref="I333">INDEX('Building Features'!$G$5:$G$22,COLUMN('Building Features'!B332),1)</f>
        <v>15.47</v>
      </c>
      <c r="J333" cm="1">
        <f t="array" ref="J333">INDEX('Building Features'!$G$5:$G$22,COLUMN('Building Features'!C332),1)</f>
        <v>0.4</v>
      </c>
      <c r="K333" cm="1">
        <f t="array" ref="K333">INDEX('Building Features'!$G$5:$G$22,COLUMN('Building Features'!D332),1)</f>
        <v>5</v>
      </c>
      <c r="L333" cm="1">
        <f t="array" ref="L333">INDEX('Building Features'!$G$5:$G$22,COLUMN('Building Features'!E332),1)</f>
        <v>83112.789999999994</v>
      </c>
      <c r="M333" cm="1">
        <f t="array" ref="M333">INDEX('Building Features'!$G$5:$G$22,COLUMN('Building Features'!F332),1)</f>
        <v>939.5</v>
      </c>
      <c r="N333" cm="1">
        <f t="array" ref="N333">INDEX('Building Features'!$G$5:$G$22,COLUMN('Building Features'!G332),1)</f>
        <v>1307.46</v>
      </c>
      <c r="O333" cm="1">
        <f t="array" ref="O333">INDEX('Building Features'!$G$5:$G$22,COLUMN('Building Features'!H332),1)</f>
        <v>35.39</v>
      </c>
      <c r="P333" cm="1">
        <f t="array" ref="P333">INDEX('Building Features'!$G$5:$G$22,COLUMN('Building Features'!I332),1)</f>
        <v>63.57</v>
      </c>
      <c r="Q333" cm="1">
        <f t="array" ref="Q333">INDEX('Building Features'!$G$5:$G$22,COLUMN('Building Features'!J332),1)</f>
        <v>1.8</v>
      </c>
      <c r="R333" cm="1">
        <f t="array" ref="R333">INDEX('Building Features'!$G$5:$G$22,COLUMN('Building Features'!K332),1)</f>
        <v>1</v>
      </c>
      <c r="S333" cm="1">
        <f t="array" ref="S333">INDEX('Building Features'!$G$5:$G$22,COLUMN('Building Features'!L332),1)</f>
        <v>2</v>
      </c>
      <c r="T333" cm="1">
        <f t="array" ref="T333">INDEX('Building Features'!$G$5:$G$22,COLUMN('Building Features'!M332),1)</f>
        <v>2</v>
      </c>
      <c r="U333" cm="1">
        <f t="array" ref="U333">INDEX('Building Features'!$G$5:$G$22,COLUMN('Building Features'!N332),1)</f>
        <v>1959</v>
      </c>
      <c r="V333" cm="1">
        <f t="array" ref="V333">INDEX('Building Features'!$G$5:$G$22,COLUMN('Building Features'!O332),1)</f>
        <v>1032.06</v>
      </c>
      <c r="W333" cm="1">
        <f t="array" ref="W333">INDEX('Building Features'!$G$5:$G$22,COLUMN('Building Features'!P332),1)</f>
        <v>284.62</v>
      </c>
      <c r="X333" cm="1">
        <f t="array" ref="X333">INDEX('Building Features'!$G$5:$G$22,COLUMN('Building Features'!Q332),1)</f>
        <v>0</v>
      </c>
      <c r="Y333" cm="1">
        <f t="array" ref="Y333">INDEX('Building Features'!$G$5:$G$22,COLUMN('Building Features'!R332),1)</f>
        <v>1032.06</v>
      </c>
      <c r="AA333">
        <v>107.441078351692</v>
      </c>
      <c r="AB333" s="45" t="s">
        <v>1631</v>
      </c>
      <c r="AC333" s="45" t="s">
        <v>1631</v>
      </c>
      <c r="AD333">
        <v>219.69805555555499</v>
      </c>
      <c r="AE333" t="s">
        <v>1632</v>
      </c>
      <c r="AF333" t="s">
        <v>1632</v>
      </c>
      <c r="AG333">
        <f t="shared" si="20"/>
        <v>0.47938767913642283</v>
      </c>
      <c r="AH333">
        <f t="shared" si="21"/>
        <v>0.98269123394751534</v>
      </c>
      <c r="AJ333">
        <f t="shared" si="23"/>
        <v>1.4620789130839382</v>
      </c>
    </row>
    <row r="334" spans="1:36" x14ac:dyDescent="0.25">
      <c r="A334">
        <f t="shared" si="22"/>
        <v>333</v>
      </c>
      <c r="B334">
        <v>8.0515789784883101</v>
      </c>
      <c r="C334">
        <v>7.0343749324480598</v>
      </c>
      <c r="D334">
        <v>0</v>
      </c>
      <c r="E334">
        <v>93.810526315789403</v>
      </c>
      <c r="F334">
        <v>65.09375</v>
      </c>
      <c r="H334" cm="1">
        <f t="array" ref="H334">INDEX('Building Features'!$G$5:$G$22,COLUMN('Building Features'!A333),1)</f>
        <v>5373</v>
      </c>
      <c r="I334" cm="1">
        <f t="array" ref="I334">INDEX('Building Features'!$G$5:$G$22,COLUMN('Building Features'!B333),1)</f>
        <v>15.47</v>
      </c>
      <c r="J334" cm="1">
        <f t="array" ref="J334">INDEX('Building Features'!$G$5:$G$22,COLUMN('Building Features'!C333),1)</f>
        <v>0.4</v>
      </c>
      <c r="K334" cm="1">
        <f t="array" ref="K334">INDEX('Building Features'!$G$5:$G$22,COLUMN('Building Features'!D333),1)</f>
        <v>5</v>
      </c>
      <c r="L334" cm="1">
        <f t="array" ref="L334">INDEX('Building Features'!$G$5:$G$22,COLUMN('Building Features'!E333),1)</f>
        <v>83112.789999999994</v>
      </c>
      <c r="M334" cm="1">
        <f t="array" ref="M334">INDEX('Building Features'!$G$5:$G$22,COLUMN('Building Features'!F333),1)</f>
        <v>939.5</v>
      </c>
      <c r="N334" cm="1">
        <f t="array" ref="N334">INDEX('Building Features'!$G$5:$G$22,COLUMN('Building Features'!G333),1)</f>
        <v>1307.46</v>
      </c>
      <c r="O334" cm="1">
        <f t="array" ref="O334">INDEX('Building Features'!$G$5:$G$22,COLUMN('Building Features'!H333),1)</f>
        <v>35.39</v>
      </c>
      <c r="P334" cm="1">
        <f t="array" ref="P334">INDEX('Building Features'!$G$5:$G$22,COLUMN('Building Features'!I333),1)</f>
        <v>63.57</v>
      </c>
      <c r="Q334" cm="1">
        <f t="array" ref="Q334">INDEX('Building Features'!$G$5:$G$22,COLUMN('Building Features'!J333),1)</f>
        <v>1.8</v>
      </c>
      <c r="R334" cm="1">
        <f t="array" ref="R334">INDEX('Building Features'!$G$5:$G$22,COLUMN('Building Features'!K333),1)</f>
        <v>1</v>
      </c>
      <c r="S334" cm="1">
        <f t="array" ref="S334">INDEX('Building Features'!$G$5:$G$22,COLUMN('Building Features'!L333),1)</f>
        <v>2</v>
      </c>
      <c r="T334" cm="1">
        <f t="array" ref="T334">INDEX('Building Features'!$G$5:$G$22,COLUMN('Building Features'!M333),1)</f>
        <v>2</v>
      </c>
      <c r="U334" cm="1">
        <f t="array" ref="U334">INDEX('Building Features'!$G$5:$G$22,COLUMN('Building Features'!N333),1)</f>
        <v>1959</v>
      </c>
      <c r="V334" cm="1">
        <f t="array" ref="V334">INDEX('Building Features'!$G$5:$G$22,COLUMN('Building Features'!O333),1)</f>
        <v>1032.06</v>
      </c>
      <c r="W334" cm="1">
        <f t="array" ref="W334">INDEX('Building Features'!$G$5:$G$22,COLUMN('Building Features'!P333),1)</f>
        <v>284.62</v>
      </c>
      <c r="X334" cm="1">
        <f t="array" ref="X334">INDEX('Building Features'!$G$5:$G$22,COLUMN('Building Features'!Q333),1)</f>
        <v>0</v>
      </c>
      <c r="Y334" cm="1">
        <f t="array" ref="Y334">INDEX('Building Features'!$G$5:$G$22,COLUMN('Building Features'!R333),1)</f>
        <v>1032.06</v>
      </c>
      <c r="AA334">
        <v>128.214977910165</v>
      </c>
      <c r="AB334" s="45" t="s">
        <v>1633</v>
      </c>
      <c r="AC334" s="45" t="s">
        <v>1633</v>
      </c>
      <c r="AD334">
        <v>248.26393518518501</v>
      </c>
      <c r="AE334" t="s">
        <v>1634</v>
      </c>
      <c r="AF334" t="s">
        <v>1634</v>
      </c>
      <c r="AG334">
        <f t="shared" si="20"/>
        <v>0.57235250325702591</v>
      </c>
      <c r="AH334">
        <f t="shared" si="21"/>
        <v>1.1111111111111112</v>
      </c>
      <c r="AJ334">
        <f t="shared" si="23"/>
        <v>1.683463614368137</v>
      </c>
    </row>
    <row r="335" spans="1:36" x14ac:dyDescent="0.25">
      <c r="A335">
        <f t="shared" si="22"/>
        <v>334</v>
      </c>
      <c r="B335">
        <v>11.2105263459055</v>
      </c>
      <c r="C335">
        <v>8.03125</v>
      </c>
      <c r="D335">
        <v>0</v>
      </c>
      <c r="E335">
        <v>98.968421052631498</v>
      </c>
      <c r="F335">
        <v>65.1875</v>
      </c>
      <c r="H335" cm="1">
        <f t="array" ref="H335">INDEX('Building Features'!$G$5:$G$22,COLUMN('Building Features'!A334),1)</f>
        <v>5373</v>
      </c>
      <c r="I335" cm="1">
        <f t="array" ref="I335">INDEX('Building Features'!$G$5:$G$22,COLUMN('Building Features'!B334),1)</f>
        <v>15.47</v>
      </c>
      <c r="J335" cm="1">
        <f t="array" ref="J335">INDEX('Building Features'!$G$5:$G$22,COLUMN('Building Features'!C334),1)</f>
        <v>0.4</v>
      </c>
      <c r="K335" cm="1">
        <f t="array" ref="K335">INDEX('Building Features'!$G$5:$G$22,COLUMN('Building Features'!D334),1)</f>
        <v>5</v>
      </c>
      <c r="L335" cm="1">
        <f t="array" ref="L335">INDEX('Building Features'!$G$5:$G$22,COLUMN('Building Features'!E334),1)</f>
        <v>83112.789999999994</v>
      </c>
      <c r="M335" cm="1">
        <f t="array" ref="M335">INDEX('Building Features'!$G$5:$G$22,COLUMN('Building Features'!F334),1)</f>
        <v>939.5</v>
      </c>
      <c r="N335" cm="1">
        <f t="array" ref="N335">INDEX('Building Features'!$G$5:$G$22,COLUMN('Building Features'!G334),1)</f>
        <v>1307.46</v>
      </c>
      <c r="O335" cm="1">
        <f t="array" ref="O335">INDEX('Building Features'!$G$5:$G$22,COLUMN('Building Features'!H334),1)</f>
        <v>35.39</v>
      </c>
      <c r="P335" cm="1">
        <f t="array" ref="P335">INDEX('Building Features'!$G$5:$G$22,COLUMN('Building Features'!I334),1)</f>
        <v>63.57</v>
      </c>
      <c r="Q335" cm="1">
        <f t="array" ref="Q335">INDEX('Building Features'!$G$5:$G$22,COLUMN('Building Features'!J334),1)</f>
        <v>1.8</v>
      </c>
      <c r="R335" cm="1">
        <f t="array" ref="R335">INDEX('Building Features'!$G$5:$G$22,COLUMN('Building Features'!K334),1)</f>
        <v>1</v>
      </c>
      <c r="S335" cm="1">
        <f t="array" ref="S335">INDEX('Building Features'!$G$5:$G$22,COLUMN('Building Features'!L334),1)</f>
        <v>2</v>
      </c>
      <c r="T335" cm="1">
        <f t="array" ref="T335">INDEX('Building Features'!$G$5:$G$22,COLUMN('Building Features'!M334),1)</f>
        <v>2</v>
      </c>
      <c r="U335" cm="1">
        <f t="array" ref="U335">INDEX('Building Features'!$G$5:$G$22,COLUMN('Building Features'!N334),1)</f>
        <v>1959</v>
      </c>
      <c r="V335" cm="1">
        <f t="array" ref="V335">INDEX('Building Features'!$G$5:$G$22,COLUMN('Building Features'!O334),1)</f>
        <v>1032.06</v>
      </c>
      <c r="W335" cm="1">
        <f t="array" ref="W335">INDEX('Building Features'!$G$5:$G$22,COLUMN('Building Features'!P334),1)</f>
        <v>284.62</v>
      </c>
      <c r="X335" cm="1">
        <f t="array" ref="X335">INDEX('Building Features'!$G$5:$G$22,COLUMN('Building Features'!Q334),1)</f>
        <v>0</v>
      </c>
      <c r="Y335" cm="1">
        <f t="array" ref="Y335">INDEX('Building Features'!$G$5:$G$22,COLUMN('Building Features'!R334),1)</f>
        <v>1032.06</v>
      </c>
      <c r="AA335">
        <v>128.75967562330999</v>
      </c>
      <c r="AB335" s="45" t="s">
        <v>1635</v>
      </c>
      <c r="AC335" s="45" t="s">
        <v>1635</v>
      </c>
      <c r="AD335">
        <v>250.80494212962901</v>
      </c>
      <c r="AE335" t="s">
        <v>1636</v>
      </c>
      <c r="AF335" t="s">
        <v>1636</v>
      </c>
      <c r="AG335">
        <f t="shared" si="20"/>
        <v>0.57407407407407407</v>
      </c>
      <c r="AH335">
        <f t="shared" si="21"/>
        <v>1.1241392145914759</v>
      </c>
      <c r="AJ335">
        <f t="shared" si="23"/>
        <v>1.6982132886655501</v>
      </c>
    </row>
    <row r="336" spans="1:36" x14ac:dyDescent="0.25">
      <c r="A336">
        <f t="shared" si="22"/>
        <v>335</v>
      </c>
      <c r="B336">
        <v>10.890526359959599</v>
      </c>
      <c r="C336">
        <v>6.8052082955837196</v>
      </c>
      <c r="D336">
        <v>0</v>
      </c>
      <c r="E336">
        <v>96.431578947368394</v>
      </c>
      <c r="F336">
        <v>67</v>
      </c>
      <c r="H336" cm="1">
        <f t="array" ref="H336">INDEX('Building Features'!$G$5:$G$22,COLUMN('Building Features'!A335),1)</f>
        <v>5373</v>
      </c>
      <c r="I336" cm="1">
        <f t="array" ref="I336">INDEX('Building Features'!$G$5:$G$22,COLUMN('Building Features'!B335),1)</f>
        <v>15.47</v>
      </c>
      <c r="J336" cm="1">
        <f t="array" ref="J336">INDEX('Building Features'!$G$5:$G$22,COLUMN('Building Features'!C335),1)</f>
        <v>0.4</v>
      </c>
      <c r="K336" cm="1">
        <f t="array" ref="K336">INDEX('Building Features'!$G$5:$G$22,COLUMN('Building Features'!D335),1)</f>
        <v>5</v>
      </c>
      <c r="L336" cm="1">
        <f t="array" ref="L336">INDEX('Building Features'!$G$5:$G$22,COLUMN('Building Features'!E335),1)</f>
        <v>83112.789999999994</v>
      </c>
      <c r="M336" cm="1">
        <f t="array" ref="M336">INDEX('Building Features'!$G$5:$G$22,COLUMN('Building Features'!F335),1)</f>
        <v>939.5</v>
      </c>
      <c r="N336" cm="1">
        <f t="array" ref="N336">INDEX('Building Features'!$G$5:$G$22,COLUMN('Building Features'!G335),1)</f>
        <v>1307.46</v>
      </c>
      <c r="O336" cm="1">
        <f t="array" ref="O336">INDEX('Building Features'!$G$5:$G$22,COLUMN('Building Features'!H335),1)</f>
        <v>35.39</v>
      </c>
      <c r="P336" cm="1">
        <f t="array" ref="P336">INDEX('Building Features'!$G$5:$G$22,COLUMN('Building Features'!I335),1)</f>
        <v>63.57</v>
      </c>
      <c r="Q336" cm="1">
        <f t="array" ref="Q336">INDEX('Building Features'!$G$5:$G$22,COLUMN('Building Features'!J335),1)</f>
        <v>1.8</v>
      </c>
      <c r="R336" cm="1">
        <f t="array" ref="R336">INDEX('Building Features'!$G$5:$G$22,COLUMN('Building Features'!K335),1)</f>
        <v>1</v>
      </c>
      <c r="S336" cm="1">
        <f t="array" ref="S336">INDEX('Building Features'!$G$5:$G$22,COLUMN('Building Features'!L335),1)</f>
        <v>2</v>
      </c>
      <c r="T336" cm="1">
        <f t="array" ref="T336">INDEX('Building Features'!$G$5:$G$22,COLUMN('Building Features'!M335),1)</f>
        <v>2</v>
      </c>
      <c r="U336" cm="1">
        <f t="array" ref="U336">INDEX('Building Features'!$G$5:$G$22,COLUMN('Building Features'!N335),1)</f>
        <v>1959</v>
      </c>
      <c r="V336" cm="1">
        <f t="array" ref="V336">INDEX('Building Features'!$G$5:$G$22,COLUMN('Building Features'!O335),1)</f>
        <v>1032.06</v>
      </c>
      <c r="W336" cm="1">
        <f t="array" ref="W336">INDEX('Building Features'!$G$5:$G$22,COLUMN('Building Features'!P335),1)</f>
        <v>284.62</v>
      </c>
      <c r="X336" cm="1">
        <f t="array" ref="X336">INDEX('Building Features'!$G$5:$G$22,COLUMN('Building Features'!Q335),1)</f>
        <v>0</v>
      </c>
      <c r="Y336" cm="1">
        <f t="array" ref="Y336">INDEX('Building Features'!$G$5:$G$22,COLUMN('Building Features'!R335),1)</f>
        <v>1032.06</v>
      </c>
      <c r="AA336">
        <v>125.183057131149</v>
      </c>
      <c r="AB336" s="45" t="s">
        <v>1637</v>
      </c>
      <c r="AC336" s="45" t="s">
        <v>1637</v>
      </c>
      <c r="AD336">
        <v>222.26576388888799</v>
      </c>
      <c r="AE336" t="s">
        <v>1301</v>
      </c>
      <c r="AF336" t="s">
        <v>1301</v>
      </c>
      <c r="AG336">
        <f t="shared" si="20"/>
        <v>0.55811464731062721</v>
      </c>
      <c r="AH336">
        <f t="shared" si="21"/>
        <v>0.9957193374278801</v>
      </c>
      <c r="AJ336">
        <f t="shared" si="23"/>
        <v>1.5538339847385072</v>
      </c>
    </row>
    <row r="337" spans="1:36" x14ac:dyDescent="0.25">
      <c r="A337">
        <f t="shared" si="22"/>
        <v>336</v>
      </c>
      <c r="B337">
        <v>10.0505263479132</v>
      </c>
      <c r="C337">
        <v>11.521874981621901</v>
      </c>
      <c r="D337">
        <v>0</v>
      </c>
      <c r="E337">
        <v>95.757894736842104</v>
      </c>
      <c r="F337">
        <v>82</v>
      </c>
      <c r="H337" cm="1">
        <f t="array" ref="H337">INDEX('Building Features'!$G$5:$G$22,COLUMN('Building Features'!A336),1)</f>
        <v>5373</v>
      </c>
      <c r="I337" cm="1">
        <f t="array" ref="I337">INDEX('Building Features'!$G$5:$G$22,COLUMN('Building Features'!B336),1)</f>
        <v>15.47</v>
      </c>
      <c r="J337" cm="1">
        <f t="array" ref="J337">INDEX('Building Features'!$G$5:$G$22,COLUMN('Building Features'!C336),1)</f>
        <v>0.4</v>
      </c>
      <c r="K337" cm="1">
        <f t="array" ref="K337">INDEX('Building Features'!$G$5:$G$22,COLUMN('Building Features'!D336),1)</f>
        <v>5</v>
      </c>
      <c r="L337" cm="1">
        <f t="array" ref="L337">INDEX('Building Features'!$G$5:$G$22,COLUMN('Building Features'!E336),1)</f>
        <v>83112.789999999994</v>
      </c>
      <c r="M337" cm="1">
        <f t="array" ref="M337">INDEX('Building Features'!$G$5:$G$22,COLUMN('Building Features'!F336),1)</f>
        <v>939.5</v>
      </c>
      <c r="N337" cm="1">
        <f t="array" ref="N337">INDEX('Building Features'!$G$5:$G$22,COLUMN('Building Features'!G336),1)</f>
        <v>1307.46</v>
      </c>
      <c r="O337" cm="1">
        <f t="array" ref="O337">INDEX('Building Features'!$G$5:$G$22,COLUMN('Building Features'!H336),1)</f>
        <v>35.39</v>
      </c>
      <c r="P337" cm="1">
        <f t="array" ref="P337">INDEX('Building Features'!$G$5:$G$22,COLUMN('Building Features'!I336),1)</f>
        <v>63.57</v>
      </c>
      <c r="Q337" cm="1">
        <f t="array" ref="Q337">INDEX('Building Features'!$G$5:$G$22,COLUMN('Building Features'!J336),1)</f>
        <v>1.8</v>
      </c>
      <c r="R337" cm="1">
        <f t="array" ref="R337">INDEX('Building Features'!$G$5:$G$22,COLUMN('Building Features'!K336),1)</f>
        <v>1</v>
      </c>
      <c r="S337" cm="1">
        <f t="array" ref="S337">INDEX('Building Features'!$G$5:$G$22,COLUMN('Building Features'!L336),1)</f>
        <v>2</v>
      </c>
      <c r="T337" cm="1">
        <f t="array" ref="T337">INDEX('Building Features'!$G$5:$G$22,COLUMN('Building Features'!M336),1)</f>
        <v>2</v>
      </c>
      <c r="U337" cm="1">
        <f t="array" ref="U337">INDEX('Building Features'!$G$5:$G$22,COLUMN('Building Features'!N336),1)</f>
        <v>1959</v>
      </c>
      <c r="V337" cm="1">
        <f t="array" ref="V337">INDEX('Building Features'!$G$5:$G$22,COLUMN('Building Features'!O336),1)</f>
        <v>1032.06</v>
      </c>
      <c r="W337" cm="1">
        <f t="array" ref="W337">INDEX('Building Features'!$G$5:$G$22,COLUMN('Building Features'!P336),1)</f>
        <v>284.62</v>
      </c>
      <c r="X337" cm="1">
        <f t="array" ref="X337">INDEX('Building Features'!$G$5:$G$22,COLUMN('Building Features'!Q336),1)</f>
        <v>0</v>
      </c>
      <c r="Y337" cm="1">
        <f t="array" ref="Y337">INDEX('Building Features'!$G$5:$G$22,COLUMN('Building Features'!R336),1)</f>
        <v>1032.06</v>
      </c>
      <c r="AA337">
        <v>126.25858561683501</v>
      </c>
      <c r="AB337" s="45" t="s">
        <v>1638</v>
      </c>
      <c r="AC337" s="45" t="s">
        <v>1638</v>
      </c>
      <c r="AD337">
        <v>362.430509259259</v>
      </c>
      <c r="AE337" t="s">
        <v>1639</v>
      </c>
      <c r="AF337" t="s">
        <v>1639</v>
      </c>
      <c r="AG337">
        <f t="shared" si="20"/>
        <v>0.56313977293876794</v>
      </c>
      <c r="AH337">
        <f t="shared" si="21"/>
        <v>1.62106830448539</v>
      </c>
      <c r="AJ337">
        <f t="shared" si="23"/>
        <v>2.1842080774241577</v>
      </c>
    </row>
    <row r="338" spans="1:36" x14ac:dyDescent="0.25">
      <c r="A338">
        <f t="shared" si="22"/>
        <v>337</v>
      </c>
      <c r="B338">
        <v>11.2010526757491</v>
      </c>
      <c r="C338">
        <v>14.1947916448116</v>
      </c>
      <c r="D338">
        <v>0</v>
      </c>
      <c r="E338">
        <v>94.326315789473597</v>
      </c>
      <c r="F338">
        <v>88.8125</v>
      </c>
      <c r="H338" cm="1">
        <f t="array" ref="H338">INDEX('Building Features'!$G$5:$G$22,COLUMN('Building Features'!A337),1)</f>
        <v>5373</v>
      </c>
      <c r="I338" cm="1">
        <f t="array" ref="I338">INDEX('Building Features'!$G$5:$G$22,COLUMN('Building Features'!B337),1)</f>
        <v>15.47</v>
      </c>
      <c r="J338" cm="1">
        <f t="array" ref="J338">INDEX('Building Features'!$G$5:$G$22,COLUMN('Building Features'!C337),1)</f>
        <v>0.4</v>
      </c>
      <c r="K338" cm="1">
        <f t="array" ref="K338">INDEX('Building Features'!$G$5:$G$22,COLUMN('Building Features'!D337),1)</f>
        <v>5</v>
      </c>
      <c r="L338" cm="1">
        <f t="array" ref="L338">INDEX('Building Features'!$G$5:$G$22,COLUMN('Building Features'!E337),1)</f>
        <v>83112.789999999994</v>
      </c>
      <c r="M338" cm="1">
        <f t="array" ref="M338">INDEX('Building Features'!$G$5:$G$22,COLUMN('Building Features'!F337),1)</f>
        <v>939.5</v>
      </c>
      <c r="N338" cm="1">
        <f t="array" ref="N338">INDEX('Building Features'!$G$5:$G$22,COLUMN('Building Features'!G337),1)</f>
        <v>1307.46</v>
      </c>
      <c r="O338" cm="1">
        <f t="array" ref="O338">INDEX('Building Features'!$G$5:$G$22,COLUMN('Building Features'!H337),1)</f>
        <v>35.39</v>
      </c>
      <c r="P338" cm="1">
        <f t="array" ref="P338">INDEX('Building Features'!$G$5:$G$22,COLUMN('Building Features'!I337),1)</f>
        <v>63.57</v>
      </c>
      <c r="Q338" cm="1">
        <f t="array" ref="Q338">INDEX('Building Features'!$G$5:$G$22,COLUMN('Building Features'!J337),1)</f>
        <v>1.8</v>
      </c>
      <c r="R338" cm="1">
        <f t="array" ref="R338">INDEX('Building Features'!$G$5:$G$22,COLUMN('Building Features'!K337),1)</f>
        <v>1</v>
      </c>
      <c r="S338" cm="1">
        <f t="array" ref="S338">INDEX('Building Features'!$G$5:$G$22,COLUMN('Building Features'!L337),1)</f>
        <v>2</v>
      </c>
      <c r="T338" cm="1">
        <f t="array" ref="T338">INDEX('Building Features'!$G$5:$G$22,COLUMN('Building Features'!M337),1)</f>
        <v>2</v>
      </c>
      <c r="U338" cm="1">
        <f t="array" ref="U338">INDEX('Building Features'!$G$5:$G$22,COLUMN('Building Features'!N337),1)</f>
        <v>1959</v>
      </c>
      <c r="V338" cm="1">
        <f t="array" ref="V338">INDEX('Building Features'!$G$5:$G$22,COLUMN('Building Features'!O337),1)</f>
        <v>1032.06</v>
      </c>
      <c r="W338" cm="1">
        <f t="array" ref="W338">INDEX('Building Features'!$G$5:$G$22,COLUMN('Building Features'!P337),1)</f>
        <v>284.62</v>
      </c>
      <c r="X338" cm="1">
        <f t="array" ref="X338">INDEX('Building Features'!$G$5:$G$22,COLUMN('Building Features'!Q337),1)</f>
        <v>0</v>
      </c>
      <c r="Y338" cm="1">
        <f t="array" ref="Y338">INDEX('Building Features'!$G$5:$G$22,COLUMN('Building Features'!R337),1)</f>
        <v>1032.06</v>
      </c>
      <c r="AA338">
        <v>130.38323829995201</v>
      </c>
      <c r="AB338" s="45" t="s">
        <v>1640</v>
      </c>
      <c r="AC338" s="45" t="s">
        <v>1640</v>
      </c>
      <c r="AD338">
        <v>437.668356481481</v>
      </c>
      <c r="AE338" t="s">
        <v>1641</v>
      </c>
      <c r="AF338" t="s">
        <v>1641</v>
      </c>
      <c r="AG338">
        <f t="shared" si="20"/>
        <v>0.58165829145728642</v>
      </c>
      <c r="AH338">
        <f t="shared" si="21"/>
        <v>1.9579378373348222</v>
      </c>
      <c r="AJ338">
        <f t="shared" si="23"/>
        <v>2.5395961287921085</v>
      </c>
    </row>
    <row r="339" spans="1:36" x14ac:dyDescent="0.25">
      <c r="A339">
        <f t="shared" si="22"/>
        <v>338</v>
      </c>
      <c r="B339">
        <v>7.7315789423490804</v>
      </c>
      <c r="C339">
        <v>14.7739583564301</v>
      </c>
      <c r="D339">
        <v>0</v>
      </c>
      <c r="E339">
        <v>81.336842105263102</v>
      </c>
      <c r="F339">
        <v>77</v>
      </c>
      <c r="H339" cm="1">
        <f t="array" ref="H339">INDEX('Building Features'!$G$5:$G$22,COLUMN('Building Features'!A338),1)</f>
        <v>5373</v>
      </c>
      <c r="I339" cm="1">
        <f t="array" ref="I339">INDEX('Building Features'!$G$5:$G$22,COLUMN('Building Features'!B338),1)</f>
        <v>15.47</v>
      </c>
      <c r="J339" cm="1">
        <f t="array" ref="J339">INDEX('Building Features'!$G$5:$G$22,COLUMN('Building Features'!C338),1)</f>
        <v>0.4</v>
      </c>
      <c r="K339" cm="1">
        <f t="array" ref="K339">INDEX('Building Features'!$G$5:$G$22,COLUMN('Building Features'!D338),1)</f>
        <v>5</v>
      </c>
      <c r="L339" cm="1">
        <f t="array" ref="L339">INDEX('Building Features'!$G$5:$G$22,COLUMN('Building Features'!E338),1)</f>
        <v>83112.789999999994</v>
      </c>
      <c r="M339" cm="1">
        <f t="array" ref="M339">INDEX('Building Features'!$G$5:$G$22,COLUMN('Building Features'!F338),1)</f>
        <v>939.5</v>
      </c>
      <c r="N339" cm="1">
        <f t="array" ref="N339">INDEX('Building Features'!$G$5:$G$22,COLUMN('Building Features'!G338),1)</f>
        <v>1307.46</v>
      </c>
      <c r="O339" cm="1">
        <f t="array" ref="O339">INDEX('Building Features'!$G$5:$G$22,COLUMN('Building Features'!H338),1)</f>
        <v>35.39</v>
      </c>
      <c r="P339" cm="1">
        <f t="array" ref="P339">INDEX('Building Features'!$G$5:$G$22,COLUMN('Building Features'!I338),1)</f>
        <v>63.57</v>
      </c>
      <c r="Q339" cm="1">
        <f t="array" ref="Q339">INDEX('Building Features'!$G$5:$G$22,COLUMN('Building Features'!J338),1)</f>
        <v>1.8</v>
      </c>
      <c r="R339" cm="1">
        <f t="array" ref="R339">INDEX('Building Features'!$G$5:$G$22,COLUMN('Building Features'!K338),1)</f>
        <v>1</v>
      </c>
      <c r="S339" cm="1">
        <f t="array" ref="S339">INDEX('Building Features'!$G$5:$G$22,COLUMN('Building Features'!L338),1)</f>
        <v>2</v>
      </c>
      <c r="T339" cm="1">
        <f t="array" ref="T339">INDEX('Building Features'!$G$5:$G$22,COLUMN('Building Features'!M338),1)</f>
        <v>2</v>
      </c>
      <c r="U339" cm="1">
        <f t="array" ref="U339">INDEX('Building Features'!$G$5:$G$22,COLUMN('Building Features'!N338),1)</f>
        <v>1959</v>
      </c>
      <c r="V339" cm="1">
        <f t="array" ref="V339">INDEX('Building Features'!$G$5:$G$22,COLUMN('Building Features'!O338),1)</f>
        <v>1032.06</v>
      </c>
      <c r="W339" cm="1">
        <f t="array" ref="W339">INDEX('Building Features'!$G$5:$G$22,COLUMN('Building Features'!P338),1)</f>
        <v>284.62</v>
      </c>
      <c r="X339" cm="1">
        <f t="array" ref="X339">INDEX('Building Features'!$G$5:$G$22,COLUMN('Building Features'!Q338),1)</f>
        <v>0</v>
      </c>
      <c r="Y339" cm="1">
        <f t="array" ref="Y339">INDEX('Building Features'!$G$5:$G$22,COLUMN('Building Features'!R338),1)</f>
        <v>1032.06</v>
      </c>
      <c r="AA339">
        <v>105.596379250773</v>
      </c>
      <c r="AB339" s="45" t="s">
        <v>1642</v>
      </c>
      <c r="AC339" s="45" t="s">
        <v>1642</v>
      </c>
      <c r="AD339">
        <v>451.42254629629599</v>
      </c>
      <c r="AE339" t="s">
        <v>1643</v>
      </c>
      <c r="AF339" t="s">
        <v>1643</v>
      </c>
      <c r="AG339">
        <f t="shared" si="20"/>
        <v>0.47129164340219615</v>
      </c>
      <c r="AH339">
        <f t="shared" si="21"/>
        <v>2.0193560394565422</v>
      </c>
      <c r="AJ339">
        <f t="shared" si="23"/>
        <v>2.4906476828587385</v>
      </c>
    </row>
    <row r="340" spans="1:36" x14ac:dyDescent="0.25">
      <c r="A340">
        <f t="shared" si="22"/>
        <v>339</v>
      </c>
      <c r="B340">
        <v>3.77894739100807</v>
      </c>
      <c r="C340">
        <v>15.443750005215399</v>
      </c>
      <c r="D340">
        <v>0</v>
      </c>
      <c r="E340">
        <v>85.263157894736807</v>
      </c>
      <c r="F340">
        <v>73.59375</v>
      </c>
      <c r="H340" cm="1">
        <f t="array" ref="H340">INDEX('Building Features'!$G$5:$G$22,COLUMN('Building Features'!A339),1)</f>
        <v>5373</v>
      </c>
      <c r="I340" cm="1">
        <f t="array" ref="I340">INDEX('Building Features'!$G$5:$G$22,COLUMN('Building Features'!B339),1)</f>
        <v>15.47</v>
      </c>
      <c r="J340" cm="1">
        <f t="array" ref="J340">INDEX('Building Features'!$G$5:$G$22,COLUMN('Building Features'!C339),1)</f>
        <v>0.4</v>
      </c>
      <c r="K340" cm="1">
        <f t="array" ref="K340">INDEX('Building Features'!$G$5:$G$22,COLUMN('Building Features'!D339),1)</f>
        <v>5</v>
      </c>
      <c r="L340" cm="1">
        <f t="array" ref="L340">INDEX('Building Features'!$G$5:$G$22,COLUMN('Building Features'!E339),1)</f>
        <v>83112.789999999994</v>
      </c>
      <c r="M340" cm="1">
        <f t="array" ref="M340">INDEX('Building Features'!$G$5:$G$22,COLUMN('Building Features'!F339),1)</f>
        <v>939.5</v>
      </c>
      <c r="N340" cm="1">
        <f t="array" ref="N340">INDEX('Building Features'!$G$5:$G$22,COLUMN('Building Features'!G339),1)</f>
        <v>1307.46</v>
      </c>
      <c r="O340" cm="1">
        <f t="array" ref="O340">INDEX('Building Features'!$G$5:$G$22,COLUMN('Building Features'!H339),1)</f>
        <v>35.39</v>
      </c>
      <c r="P340" cm="1">
        <f t="array" ref="P340">INDEX('Building Features'!$G$5:$G$22,COLUMN('Building Features'!I339),1)</f>
        <v>63.57</v>
      </c>
      <c r="Q340" cm="1">
        <f t="array" ref="Q340">INDEX('Building Features'!$G$5:$G$22,COLUMN('Building Features'!J339),1)</f>
        <v>1.8</v>
      </c>
      <c r="R340" cm="1">
        <f t="array" ref="R340">INDEX('Building Features'!$G$5:$G$22,COLUMN('Building Features'!K339),1)</f>
        <v>1</v>
      </c>
      <c r="S340" cm="1">
        <f t="array" ref="S340">INDEX('Building Features'!$G$5:$G$22,COLUMN('Building Features'!L339),1)</f>
        <v>2</v>
      </c>
      <c r="T340" cm="1">
        <f t="array" ref="T340">INDEX('Building Features'!$G$5:$G$22,COLUMN('Building Features'!M339),1)</f>
        <v>2</v>
      </c>
      <c r="U340" cm="1">
        <f t="array" ref="U340">INDEX('Building Features'!$G$5:$G$22,COLUMN('Building Features'!N339),1)</f>
        <v>1959</v>
      </c>
      <c r="V340" cm="1">
        <f t="array" ref="V340">INDEX('Building Features'!$G$5:$G$22,COLUMN('Building Features'!O339),1)</f>
        <v>1032.06</v>
      </c>
      <c r="W340" cm="1">
        <f t="array" ref="W340">INDEX('Building Features'!$G$5:$G$22,COLUMN('Building Features'!P339),1)</f>
        <v>284.62</v>
      </c>
      <c r="X340" cm="1">
        <f t="array" ref="X340">INDEX('Building Features'!$G$5:$G$22,COLUMN('Building Features'!Q339),1)</f>
        <v>0</v>
      </c>
      <c r="Y340" cm="1">
        <f t="array" ref="Y340">INDEX('Building Features'!$G$5:$G$22,COLUMN('Building Features'!R339),1)</f>
        <v>1032.06</v>
      </c>
      <c r="AA340">
        <v>104.734409578994</v>
      </c>
      <c r="AB340" s="45" t="s">
        <v>1644</v>
      </c>
      <c r="AC340" s="45" t="s">
        <v>1644</v>
      </c>
      <c r="AD340">
        <v>472.79562499999997</v>
      </c>
      <c r="AE340" t="s">
        <v>1645</v>
      </c>
      <c r="AF340" t="s">
        <v>1645</v>
      </c>
      <c r="AG340">
        <f t="shared" si="20"/>
        <v>0.46794155965010237</v>
      </c>
      <c r="AH340">
        <f t="shared" si="21"/>
        <v>2.1142750790991998</v>
      </c>
      <c r="AJ340">
        <f t="shared" si="23"/>
        <v>2.5822166387493022</v>
      </c>
    </row>
    <row r="341" spans="1:36" x14ac:dyDescent="0.25">
      <c r="A341">
        <f t="shared" si="22"/>
        <v>340</v>
      </c>
      <c r="B341">
        <v>3.39999998870648</v>
      </c>
      <c r="C341">
        <v>16.2604166696158</v>
      </c>
      <c r="D341">
        <v>0</v>
      </c>
      <c r="E341">
        <v>86.589473684210503</v>
      </c>
      <c r="F341">
        <v>71.5</v>
      </c>
      <c r="H341" cm="1">
        <f t="array" ref="H341">INDEX('Building Features'!$G$5:$G$22,COLUMN('Building Features'!A340),1)</f>
        <v>5373</v>
      </c>
      <c r="I341" cm="1">
        <f t="array" ref="I341">INDEX('Building Features'!$G$5:$G$22,COLUMN('Building Features'!B340),1)</f>
        <v>15.47</v>
      </c>
      <c r="J341" cm="1">
        <f t="array" ref="J341">INDEX('Building Features'!$G$5:$G$22,COLUMN('Building Features'!C340),1)</f>
        <v>0.4</v>
      </c>
      <c r="K341" cm="1">
        <f t="array" ref="K341">INDEX('Building Features'!$G$5:$G$22,COLUMN('Building Features'!D340),1)</f>
        <v>5</v>
      </c>
      <c r="L341" cm="1">
        <f t="array" ref="L341">INDEX('Building Features'!$G$5:$G$22,COLUMN('Building Features'!E340),1)</f>
        <v>83112.789999999994</v>
      </c>
      <c r="M341" cm="1">
        <f t="array" ref="M341">INDEX('Building Features'!$G$5:$G$22,COLUMN('Building Features'!F340),1)</f>
        <v>939.5</v>
      </c>
      <c r="N341" cm="1">
        <f t="array" ref="N341">INDEX('Building Features'!$G$5:$G$22,COLUMN('Building Features'!G340),1)</f>
        <v>1307.46</v>
      </c>
      <c r="O341" cm="1">
        <f t="array" ref="O341">INDEX('Building Features'!$G$5:$G$22,COLUMN('Building Features'!H340),1)</f>
        <v>35.39</v>
      </c>
      <c r="P341" cm="1">
        <f t="array" ref="P341">INDEX('Building Features'!$G$5:$G$22,COLUMN('Building Features'!I340),1)</f>
        <v>63.57</v>
      </c>
      <c r="Q341" cm="1">
        <f t="array" ref="Q341">INDEX('Building Features'!$G$5:$G$22,COLUMN('Building Features'!J340),1)</f>
        <v>1.8</v>
      </c>
      <c r="R341" cm="1">
        <f t="array" ref="R341">INDEX('Building Features'!$G$5:$G$22,COLUMN('Building Features'!K340),1)</f>
        <v>1</v>
      </c>
      <c r="S341" cm="1">
        <f t="array" ref="S341">INDEX('Building Features'!$G$5:$G$22,COLUMN('Building Features'!L340),1)</f>
        <v>2</v>
      </c>
      <c r="T341" cm="1">
        <f t="array" ref="T341">INDEX('Building Features'!$G$5:$G$22,COLUMN('Building Features'!M340),1)</f>
        <v>2</v>
      </c>
      <c r="U341" cm="1">
        <f t="array" ref="U341">INDEX('Building Features'!$G$5:$G$22,COLUMN('Building Features'!N340),1)</f>
        <v>1959</v>
      </c>
      <c r="V341" cm="1">
        <f t="array" ref="V341">INDEX('Building Features'!$G$5:$G$22,COLUMN('Building Features'!O340),1)</f>
        <v>1032.06</v>
      </c>
      <c r="W341" cm="1">
        <f t="array" ref="W341">INDEX('Building Features'!$G$5:$G$22,COLUMN('Building Features'!P340),1)</f>
        <v>284.62</v>
      </c>
      <c r="X341" cm="1">
        <f t="array" ref="X341">INDEX('Building Features'!$G$5:$G$22,COLUMN('Building Features'!Q340),1)</f>
        <v>0</v>
      </c>
      <c r="Y341" cm="1">
        <f t="array" ref="Y341">INDEX('Building Features'!$G$5:$G$22,COLUMN('Building Features'!R340),1)</f>
        <v>1032.06</v>
      </c>
      <c r="AA341">
        <v>123.920433106334</v>
      </c>
      <c r="AB341" s="45" t="s">
        <v>1646</v>
      </c>
      <c r="AC341" s="45" t="s">
        <v>1646</v>
      </c>
      <c r="AD341">
        <v>551.12096064814796</v>
      </c>
      <c r="AE341" t="s">
        <v>1647</v>
      </c>
      <c r="AF341" t="s">
        <v>1647</v>
      </c>
      <c r="AG341">
        <f t="shared" si="20"/>
        <v>0.55290340591848131</v>
      </c>
      <c r="AH341">
        <f t="shared" si="21"/>
        <v>2.464172715428997</v>
      </c>
      <c r="AJ341">
        <f t="shared" si="23"/>
        <v>3.0170761213474782</v>
      </c>
    </row>
    <row r="342" spans="1:36" x14ac:dyDescent="0.25">
      <c r="A342">
        <f t="shared" si="22"/>
        <v>341</v>
      </c>
      <c r="B342">
        <v>2.6926315671519201</v>
      </c>
      <c r="C342">
        <v>13.0593749855955</v>
      </c>
      <c r="D342">
        <v>0</v>
      </c>
      <c r="E342">
        <v>86.431578947368394</v>
      </c>
      <c r="F342">
        <v>61.3125</v>
      </c>
      <c r="H342" cm="1">
        <f t="array" ref="H342">INDEX('Building Features'!$G$5:$G$22,COLUMN('Building Features'!A341),1)</f>
        <v>5373</v>
      </c>
      <c r="I342" cm="1">
        <f t="array" ref="I342">INDEX('Building Features'!$G$5:$G$22,COLUMN('Building Features'!B341),1)</f>
        <v>15.47</v>
      </c>
      <c r="J342" cm="1">
        <f t="array" ref="J342">INDEX('Building Features'!$G$5:$G$22,COLUMN('Building Features'!C341),1)</f>
        <v>0.4</v>
      </c>
      <c r="K342" cm="1">
        <f t="array" ref="K342">INDEX('Building Features'!$G$5:$G$22,COLUMN('Building Features'!D341),1)</f>
        <v>5</v>
      </c>
      <c r="L342" cm="1">
        <f t="array" ref="L342">INDEX('Building Features'!$G$5:$G$22,COLUMN('Building Features'!E341),1)</f>
        <v>83112.789999999994</v>
      </c>
      <c r="M342" cm="1">
        <f t="array" ref="M342">INDEX('Building Features'!$G$5:$G$22,COLUMN('Building Features'!F341),1)</f>
        <v>939.5</v>
      </c>
      <c r="N342" cm="1">
        <f t="array" ref="N342">INDEX('Building Features'!$G$5:$G$22,COLUMN('Building Features'!G341),1)</f>
        <v>1307.46</v>
      </c>
      <c r="O342" cm="1">
        <f t="array" ref="O342">INDEX('Building Features'!$G$5:$G$22,COLUMN('Building Features'!H341),1)</f>
        <v>35.39</v>
      </c>
      <c r="P342" cm="1">
        <f t="array" ref="P342">INDEX('Building Features'!$G$5:$G$22,COLUMN('Building Features'!I341),1)</f>
        <v>63.57</v>
      </c>
      <c r="Q342" cm="1">
        <f t="array" ref="Q342">INDEX('Building Features'!$G$5:$G$22,COLUMN('Building Features'!J341),1)</f>
        <v>1.8</v>
      </c>
      <c r="R342" cm="1">
        <f t="array" ref="R342">INDEX('Building Features'!$G$5:$G$22,COLUMN('Building Features'!K341),1)</f>
        <v>1</v>
      </c>
      <c r="S342" cm="1">
        <f t="array" ref="S342">INDEX('Building Features'!$G$5:$G$22,COLUMN('Building Features'!L341),1)</f>
        <v>2</v>
      </c>
      <c r="T342" cm="1">
        <f t="array" ref="T342">INDEX('Building Features'!$G$5:$G$22,COLUMN('Building Features'!M341),1)</f>
        <v>2</v>
      </c>
      <c r="U342" cm="1">
        <f t="array" ref="U342">INDEX('Building Features'!$G$5:$G$22,COLUMN('Building Features'!N341),1)</f>
        <v>1959</v>
      </c>
      <c r="V342" cm="1">
        <f t="array" ref="V342">INDEX('Building Features'!$G$5:$G$22,COLUMN('Building Features'!O341),1)</f>
        <v>1032.06</v>
      </c>
      <c r="W342" cm="1">
        <f t="array" ref="W342">INDEX('Building Features'!$G$5:$G$22,COLUMN('Building Features'!P341),1)</f>
        <v>284.62</v>
      </c>
      <c r="X342" cm="1">
        <f t="array" ref="X342">INDEX('Building Features'!$G$5:$G$22,COLUMN('Building Features'!Q341),1)</f>
        <v>0</v>
      </c>
      <c r="Y342" cm="1">
        <f t="array" ref="Y342">INDEX('Building Features'!$G$5:$G$22,COLUMN('Building Features'!R341),1)</f>
        <v>1032.06</v>
      </c>
      <c r="AA342">
        <v>125.548218108724</v>
      </c>
      <c r="AB342" s="45" t="s">
        <v>1317</v>
      </c>
      <c r="AC342" s="45" t="s">
        <v>1317</v>
      </c>
      <c r="AD342">
        <v>418.76330004162202</v>
      </c>
      <c r="AE342" t="s">
        <v>882</v>
      </c>
      <c r="AF342" t="s">
        <v>882</v>
      </c>
      <c r="AG342">
        <f t="shared" si="20"/>
        <v>0.56048762330169366</v>
      </c>
      <c r="AH342">
        <f t="shared" si="21"/>
        <v>1.8760469011725294</v>
      </c>
      <c r="AJ342">
        <f t="shared" si="23"/>
        <v>2.4365345244742231</v>
      </c>
    </row>
    <row r="343" spans="1:36" x14ac:dyDescent="0.25">
      <c r="A343">
        <f t="shared" si="22"/>
        <v>342</v>
      </c>
      <c r="B343">
        <v>1.6284210501532801</v>
      </c>
      <c r="C343">
        <v>12.410416627923601</v>
      </c>
      <c r="D343">
        <v>0</v>
      </c>
      <c r="E343">
        <v>93.473684210526301</v>
      </c>
      <c r="F343">
        <v>59.09375</v>
      </c>
      <c r="H343" cm="1">
        <f t="array" ref="H343">INDEX('Building Features'!$G$5:$G$22,COLUMN('Building Features'!A342),1)</f>
        <v>5373</v>
      </c>
      <c r="I343" cm="1">
        <f t="array" ref="I343">INDEX('Building Features'!$G$5:$G$22,COLUMN('Building Features'!B342),1)</f>
        <v>15.47</v>
      </c>
      <c r="J343" cm="1">
        <f t="array" ref="J343">INDEX('Building Features'!$G$5:$G$22,COLUMN('Building Features'!C342),1)</f>
        <v>0.4</v>
      </c>
      <c r="K343" cm="1">
        <f t="array" ref="K343">INDEX('Building Features'!$G$5:$G$22,COLUMN('Building Features'!D342),1)</f>
        <v>5</v>
      </c>
      <c r="L343" cm="1">
        <f t="array" ref="L343">INDEX('Building Features'!$G$5:$G$22,COLUMN('Building Features'!E342),1)</f>
        <v>83112.789999999994</v>
      </c>
      <c r="M343" cm="1">
        <f t="array" ref="M343">INDEX('Building Features'!$G$5:$G$22,COLUMN('Building Features'!F342),1)</f>
        <v>939.5</v>
      </c>
      <c r="N343" cm="1">
        <f t="array" ref="N343">INDEX('Building Features'!$G$5:$G$22,COLUMN('Building Features'!G342),1)</f>
        <v>1307.46</v>
      </c>
      <c r="O343" cm="1">
        <f t="array" ref="O343">INDEX('Building Features'!$G$5:$G$22,COLUMN('Building Features'!H342),1)</f>
        <v>35.39</v>
      </c>
      <c r="P343" cm="1">
        <f t="array" ref="P343">INDEX('Building Features'!$G$5:$G$22,COLUMN('Building Features'!I342),1)</f>
        <v>63.57</v>
      </c>
      <c r="Q343" cm="1">
        <f t="array" ref="Q343">INDEX('Building Features'!$G$5:$G$22,COLUMN('Building Features'!J342),1)</f>
        <v>1.8</v>
      </c>
      <c r="R343" cm="1">
        <f t="array" ref="R343">INDEX('Building Features'!$G$5:$G$22,COLUMN('Building Features'!K342),1)</f>
        <v>1</v>
      </c>
      <c r="S343" cm="1">
        <f t="array" ref="S343">INDEX('Building Features'!$G$5:$G$22,COLUMN('Building Features'!L342),1)</f>
        <v>2</v>
      </c>
      <c r="T343" cm="1">
        <f t="array" ref="T343">INDEX('Building Features'!$G$5:$G$22,COLUMN('Building Features'!M342),1)</f>
        <v>2</v>
      </c>
      <c r="U343" cm="1">
        <f t="array" ref="U343">INDEX('Building Features'!$G$5:$G$22,COLUMN('Building Features'!N342),1)</f>
        <v>1959</v>
      </c>
      <c r="V343" cm="1">
        <f t="array" ref="V343">INDEX('Building Features'!$G$5:$G$22,COLUMN('Building Features'!O342),1)</f>
        <v>1032.06</v>
      </c>
      <c r="W343" cm="1">
        <f t="array" ref="W343">INDEX('Building Features'!$G$5:$G$22,COLUMN('Building Features'!P342),1)</f>
        <v>284.62</v>
      </c>
      <c r="X343" cm="1">
        <f t="array" ref="X343">INDEX('Building Features'!$G$5:$G$22,COLUMN('Building Features'!Q342),1)</f>
        <v>0</v>
      </c>
      <c r="Y343" cm="1">
        <f t="array" ref="Y343">INDEX('Building Features'!$G$5:$G$22,COLUMN('Building Features'!R342),1)</f>
        <v>1032.06</v>
      </c>
      <c r="AA343">
        <v>121.926070540922</v>
      </c>
      <c r="AB343" s="45" t="s">
        <v>1648</v>
      </c>
      <c r="AC343" s="45" t="s">
        <v>1648</v>
      </c>
      <c r="AD343">
        <v>409.74650476455599</v>
      </c>
      <c r="AE343" t="s">
        <v>1649</v>
      </c>
      <c r="AF343" t="s">
        <v>1649</v>
      </c>
      <c r="AG343">
        <f t="shared" si="20"/>
        <v>0.54196910478317517</v>
      </c>
      <c r="AH343">
        <f t="shared" si="21"/>
        <v>1.825609529127117</v>
      </c>
      <c r="AJ343">
        <f t="shared" si="23"/>
        <v>2.3675786339102922</v>
      </c>
    </row>
    <row r="344" spans="1:36" x14ac:dyDescent="0.25">
      <c r="A344">
        <f t="shared" si="22"/>
        <v>343</v>
      </c>
      <c r="B344">
        <v>4.05894737996553</v>
      </c>
      <c r="C344">
        <v>14.756250008940601</v>
      </c>
      <c r="D344">
        <v>0</v>
      </c>
      <c r="E344">
        <v>95.484210526315707</v>
      </c>
      <c r="F344">
        <v>60.5</v>
      </c>
      <c r="H344" cm="1">
        <f t="array" ref="H344">INDEX('Building Features'!$G$5:$G$22,COLUMN('Building Features'!A343),1)</f>
        <v>5373</v>
      </c>
      <c r="I344" cm="1">
        <f t="array" ref="I344">INDEX('Building Features'!$G$5:$G$22,COLUMN('Building Features'!B343),1)</f>
        <v>15.47</v>
      </c>
      <c r="J344" cm="1">
        <f t="array" ref="J344">INDEX('Building Features'!$G$5:$G$22,COLUMN('Building Features'!C343),1)</f>
        <v>0.4</v>
      </c>
      <c r="K344" cm="1">
        <f t="array" ref="K344">INDEX('Building Features'!$G$5:$G$22,COLUMN('Building Features'!D343),1)</f>
        <v>5</v>
      </c>
      <c r="L344" cm="1">
        <f t="array" ref="L344">INDEX('Building Features'!$G$5:$G$22,COLUMN('Building Features'!E343),1)</f>
        <v>83112.789999999994</v>
      </c>
      <c r="M344" cm="1">
        <f t="array" ref="M344">INDEX('Building Features'!$G$5:$G$22,COLUMN('Building Features'!F343),1)</f>
        <v>939.5</v>
      </c>
      <c r="N344" cm="1">
        <f t="array" ref="N344">INDEX('Building Features'!$G$5:$G$22,COLUMN('Building Features'!G343),1)</f>
        <v>1307.46</v>
      </c>
      <c r="O344" cm="1">
        <f t="array" ref="O344">INDEX('Building Features'!$G$5:$G$22,COLUMN('Building Features'!H343),1)</f>
        <v>35.39</v>
      </c>
      <c r="P344" cm="1">
        <f t="array" ref="P344">INDEX('Building Features'!$G$5:$G$22,COLUMN('Building Features'!I343),1)</f>
        <v>63.57</v>
      </c>
      <c r="Q344" cm="1">
        <f t="array" ref="Q344">INDEX('Building Features'!$G$5:$G$22,COLUMN('Building Features'!J343),1)</f>
        <v>1.8</v>
      </c>
      <c r="R344" cm="1">
        <f t="array" ref="R344">INDEX('Building Features'!$G$5:$G$22,COLUMN('Building Features'!K343),1)</f>
        <v>1</v>
      </c>
      <c r="S344" cm="1">
        <f t="array" ref="S344">INDEX('Building Features'!$G$5:$G$22,COLUMN('Building Features'!L343),1)</f>
        <v>2</v>
      </c>
      <c r="T344" cm="1">
        <f t="array" ref="T344">INDEX('Building Features'!$G$5:$G$22,COLUMN('Building Features'!M343),1)</f>
        <v>2</v>
      </c>
      <c r="U344" cm="1">
        <f t="array" ref="U344">INDEX('Building Features'!$G$5:$G$22,COLUMN('Building Features'!N343),1)</f>
        <v>1959</v>
      </c>
      <c r="V344" cm="1">
        <f t="array" ref="V344">INDEX('Building Features'!$G$5:$G$22,COLUMN('Building Features'!O343),1)</f>
        <v>1032.06</v>
      </c>
      <c r="W344" cm="1">
        <f t="array" ref="W344">INDEX('Building Features'!$G$5:$G$22,COLUMN('Building Features'!P343),1)</f>
        <v>284.62</v>
      </c>
      <c r="X344" cm="1">
        <f t="array" ref="X344">INDEX('Building Features'!$G$5:$G$22,COLUMN('Building Features'!Q343),1)</f>
        <v>0</v>
      </c>
      <c r="Y344" cm="1">
        <f t="array" ref="Y344">INDEX('Building Features'!$G$5:$G$22,COLUMN('Building Features'!R343),1)</f>
        <v>1032.06</v>
      </c>
      <c r="AA344">
        <v>121.55613676230099</v>
      </c>
      <c r="AB344" s="45" t="s">
        <v>1650</v>
      </c>
      <c r="AC344" s="45" t="s">
        <v>1650</v>
      </c>
      <c r="AD344">
        <v>466.61991125071501</v>
      </c>
      <c r="AE344" t="s">
        <v>1651</v>
      </c>
      <c r="AF344" t="s">
        <v>1651</v>
      </c>
      <c r="AG344">
        <f t="shared" si="20"/>
        <v>0.54457472547924812</v>
      </c>
      <c r="AH344">
        <f t="shared" si="21"/>
        <v>2.1051554066629445</v>
      </c>
      <c r="AJ344">
        <f t="shared" si="23"/>
        <v>2.6497301321421927</v>
      </c>
    </row>
    <row r="345" spans="1:36" x14ac:dyDescent="0.25">
      <c r="A345">
        <f t="shared" si="22"/>
        <v>344</v>
      </c>
      <c r="B345">
        <v>6.2073684541802603</v>
      </c>
      <c r="C345">
        <v>14.745833343515701</v>
      </c>
      <c r="D345">
        <v>0</v>
      </c>
      <c r="E345">
        <v>85.2210526315789</v>
      </c>
      <c r="F345">
        <v>60.90625</v>
      </c>
      <c r="H345" cm="1">
        <f t="array" ref="H345">INDEX('Building Features'!$G$5:$G$22,COLUMN('Building Features'!A344),1)</f>
        <v>5373</v>
      </c>
      <c r="I345" cm="1">
        <f t="array" ref="I345">INDEX('Building Features'!$G$5:$G$22,COLUMN('Building Features'!B344),1)</f>
        <v>15.47</v>
      </c>
      <c r="J345" cm="1">
        <f t="array" ref="J345">INDEX('Building Features'!$G$5:$G$22,COLUMN('Building Features'!C344),1)</f>
        <v>0.4</v>
      </c>
      <c r="K345" cm="1">
        <f t="array" ref="K345">INDEX('Building Features'!$G$5:$G$22,COLUMN('Building Features'!D344),1)</f>
        <v>5</v>
      </c>
      <c r="L345" cm="1">
        <f t="array" ref="L345">INDEX('Building Features'!$G$5:$G$22,COLUMN('Building Features'!E344),1)</f>
        <v>83112.789999999994</v>
      </c>
      <c r="M345" cm="1">
        <f t="array" ref="M345">INDEX('Building Features'!$G$5:$G$22,COLUMN('Building Features'!F344),1)</f>
        <v>939.5</v>
      </c>
      <c r="N345" cm="1">
        <f t="array" ref="N345">INDEX('Building Features'!$G$5:$G$22,COLUMN('Building Features'!G344),1)</f>
        <v>1307.46</v>
      </c>
      <c r="O345" cm="1">
        <f t="array" ref="O345">INDEX('Building Features'!$G$5:$G$22,COLUMN('Building Features'!H344),1)</f>
        <v>35.39</v>
      </c>
      <c r="P345" cm="1">
        <f t="array" ref="P345">INDEX('Building Features'!$G$5:$G$22,COLUMN('Building Features'!I344),1)</f>
        <v>63.57</v>
      </c>
      <c r="Q345" cm="1">
        <f t="array" ref="Q345">INDEX('Building Features'!$G$5:$G$22,COLUMN('Building Features'!J344),1)</f>
        <v>1.8</v>
      </c>
      <c r="R345" cm="1">
        <f t="array" ref="R345">INDEX('Building Features'!$G$5:$G$22,COLUMN('Building Features'!K344),1)</f>
        <v>1</v>
      </c>
      <c r="S345" cm="1">
        <f t="array" ref="S345">INDEX('Building Features'!$G$5:$G$22,COLUMN('Building Features'!L344),1)</f>
        <v>2</v>
      </c>
      <c r="T345" cm="1">
        <f t="array" ref="T345">INDEX('Building Features'!$G$5:$G$22,COLUMN('Building Features'!M344),1)</f>
        <v>2</v>
      </c>
      <c r="U345" cm="1">
        <f t="array" ref="U345">INDEX('Building Features'!$G$5:$G$22,COLUMN('Building Features'!N344),1)</f>
        <v>1959</v>
      </c>
      <c r="V345" cm="1">
        <f t="array" ref="V345">INDEX('Building Features'!$G$5:$G$22,COLUMN('Building Features'!O344),1)</f>
        <v>1032.06</v>
      </c>
      <c r="W345" cm="1">
        <f t="array" ref="W345">INDEX('Building Features'!$G$5:$G$22,COLUMN('Building Features'!P344),1)</f>
        <v>284.62</v>
      </c>
      <c r="X345" cm="1">
        <f t="array" ref="X345">INDEX('Building Features'!$G$5:$G$22,COLUMN('Building Features'!Q344),1)</f>
        <v>0</v>
      </c>
      <c r="Y345" cm="1">
        <f t="array" ref="Y345">INDEX('Building Features'!$G$5:$G$22,COLUMN('Building Features'!R344),1)</f>
        <v>1032.06</v>
      </c>
      <c r="AA345">
        <v>119.71774945153101</v>
      </c>
      <c r="AB345" s="45" t="s">
        <v>1652</v>
      </c>
      <c r="AC345" s="45" t="s">
        <v>1652</v>
      </c>
      <c r="AD345">
        <v>496.63802083333297</v>
      </c>
      <c r="AE345" t="s">
        <v>748</v>
      </c>
      <c r="AF345" t="s">
        <v>748</v>
      </c>
      <c r="AG345">
        <f t="shared" si="20"/>
        <v>0.53438488739996282</v>
      </c>
      <c r="AH345">
        <f t="shared" si="21"/>
        <v>2.2203610645821703</v>
      </c>
      <c r="AJ345">
        <f t="shared" si="23"/>
        <v>2.7547459519821329</v>
      </c>
    </row>
    <row r="346" spans="1:36" x14ac:dyDescent="0.25">
      <c r="A346">
        <f t="shared" si="22"/>
        <v>345</v>
      </c>
      <c r="B346">
        <v>3.6168421042592902</v>
      </c>
      <c r="C346">
        <v>12.1906249995032</v>
      </c>
      <c r="D346">
        <v>0</v>
      </c>
      <c r="E346">
        <v>87.810526315789403</v>
      </c>
      <c r="F346">
        <v>64.1875</v>
      </c>
      <c r="H346" cm="1">
        <f t="array" ref="H346">INDEX('Building Features'!$G$5:$G$22,COLUMN('Building Features'!A345),1)</f>
        <v>5373</v>
      </c>
      <c r="I346" cm="1">
        <f t="array" ref="I346">INDEX('Building Features'!$G$5:$G$22,COLUMN('Building Features'!B345),1)</f>
        <v>15.47</v>
      </c>
      <c r="J346" cm="1">
        <f t="array" ref="J346">INDEX('Building Features'!$G$5:$G$22,COLUMN('Building Features'!C345),1)</f>
        <v>0.4</v>
      </c>
      <c r="K346" cm="1">
        <f t="array" ref="K346">INDEX('Building Features'!$G$5:$G$22,COLUMN('Building Features'!D345),1)</f>
        <v>5</v>
      </c>
      <c r="L346" cm="1">
        <f t="array" ref="L346">INDEX('Building Features'!$G$5:$G$22,COLUMN('Building Features'!E345),1)</f>
        <v>83112.789999999994</v>
      </c>
      <c r="M346" cm="1">
        <f t="array" ref="M346">INDEX('Building Features'!$G$5:$G$22,COLUMN('Building Features'!F345),1)</f>
        <v>939.5</v>
      </c>
      <c r="N346" cm="1">
        <f t="array" ref="N346">INDEX('Building Features'!$G$5:$G$22,COLUMN('Building Features'!G345),1)</f>
        <v>1307.46</v>
      </c>
      <c r="O346" cm="1">
        <f t="array" ref="O346">INDEX('Building Features'!$G$5:$G$22,COLUMN('Building Features'!H345),1)</f>
        <v>35.39</v>
      </c>
      <c r="P346" cm="1">
        <f t="array" ref="P346">INDEX('Building Features'!$G$5:$G$22,COLUMN('Building Features'!I345),1)</f>
        <v>63.57</v>
      </c>
      <c r="Q346" cm="1">
        <f t="array" ref="Q346">INDEX('Building Features'!$G$5:$G$22,COLUMN('Building Features'!J345),1)</f>
        <v>1.8</v>
      </c>
      <c r="R346" cm="1">
        <f t="array" ref="R346">INDEX('Building Features'!$G$5:$G$22,COLUMN('Building Features'!K345),1)</f>
        <v>1</v>
      </c>
      <c r="S346" cm="1">
        <f t="array" ref="S346">INDEX('Building Features'!$G$5:$G$22,COLUMN('Building Features'!L345),1)</f>
        <v>2</v>
      </c>
      <c r="T346" cm="1">
        <f t="array" ref="T346">INDEX('Building Features'!$G$5:$G$22,COLUMN('Building Features'!M345),1)</f>
        <v>2</v>
      </c>
      <c r="U346" cm="1">
        <f t="array" ref="U346">INDEX('Building Features'!$G$5:$G$22,COLUMN('Building Features'!N345),1)</f>
        <v>1959</v>
      </c>
      <c r="V346" cm="1">
        <f t="array" ref="V346">INDEX('Building Features'!$G$5:$G$22,COLUMN('Building Features'!O345),1)</f>
        <v>1032.06</v>
      </c>
      <c r="W346" cm="1">
        <f t="array" ref="W346">INDEX('Building Features'!$G$5:$G$22,COLUMN('Building Features'!P345),1)</f>
        <v>284.62</v>
      </c>
      <c r="X346" cm="1">
        <f t="array" ref="X346">INDEX('Building Features'!$G$5:$G$22,COLUMN('Building Features'!Q345),1)</f>
        <v>0</v>
      </c>
      <c r="Y346" cm="1">
        <f t="array" ref="Y346">INDEX('Building Features'!$G$5:$G$22,COLUMN('Building Features'!R345),1)</f>
        <v>1032.06</v>
      </c>
      <c r="AA346">
        <v>116.14694938659601</v>
      </c>
      <c r="AB346" s="45" t="s">
        <v>1499</v>
      </c>
      <c r="AC346" s="45" t="s">
        <v>1499</v>
      </c>
      <c r="AD346">
        <v>381.568796296296</v>
      </c>
      <c r="AE346" t="s">
        <v>1653</v>
      </c>
      <c r="AF346" t="s">
        <v>1653</v>
      </c>
      <c r="AG346">
        <f t="shared" si="20"/>
        <v>0.51851851851851849</v>
      </c>
      <c r="AH346">
        <f t="shared" si="21"/>
        <v>1.708356597803834</v>
      </c>
      <c r="AJ346">
        <f t="shared" si="23"/>
        <v>2.2268751163223524</v>
      </c>
    </row>
    <row r="347" spans="1:36" x14ac:dyDescent="0.25">
      <c r="A347">
        <f t="shared" si="22"/>
        <v>346</v>
      </c>
      <c r="B347">
        <v>2.5810526333357098</v>
      </c>
      <c r="C347">
        <v>14.7260416646798</v>
      </c>
      <c r="D347">
        <v>0</v>
      </c>
      <c r="E347">
        <v>93.6</v>
      </c>
      <c r="F347">
        <v>61.21875</v>
      </c>
      <c r="H347" cm="1">
        <f t="array" ref="H347">INDEX('Building Features'!$G$5:$G$22,COLUMN('Building Features'!A346),1)</f>
        <v>5373</v>
      </c>
      <c r="I347" cm="1">
        <f t="array" ref="I347">INDEX('Building Features'!$G$5:$G$22,COLUMN('Building Features'!B346),1)</f>
        <v>15.47</v>
      </c>
      <c r="J347" cm="1">
        <f t="array" ref="J347">INDEX('Building Features'!$G$5:$G$22,COLUMN('Building Features'!C346),1)</f>
        <v>0.4</v>
      </c>
      <c r="K347" cm="1">
        <f t="array" ref="K347">INDEX('Building Features'!$G$5:$G$22,COLUMN('Building Features'!D346),1)</f>
        <v>5</v>
      </c>
      <c r="L347" cm="1">
        <f t="array" ref="L347">INDEX('Building Features'!$G$5:$G$22,COLUMN('Building Features'!E346),1)</f>
        <v>83112.789999999994</v>
      </c>
      <c r="M347" cm="1">
        <f t="array" ref="M347">INDEX('Building Features'!$G$5:$G$22,COLUMN('Building Features'!F346),1)</f>
        <v>939.5</v>
      </c>
      <c r="N347" cm="1">
        <f t="array" ref="N347">INDEX('Building Features'!$G$5:$G$22,COLUMN('Building Features'!G346),1)</f>
        <v>1307.46</v>
      </c>
      <c r="O347" cm="1">
        <f t="array" ref="O347">INDEX('Building Features'!$G$5:$G$22,COLUMN('Building Features'!H346),1)</f>
        <v>35.39</v>
      </c>
      <c r="P347" cm="1">
        <f t="array" ref="P347">INDEX('Building Features'!$G$5:$G$22,COLUMN('Building Features'!I346),1)</f>
        <v>63.57</v>
      </c>
      <c r="Q347" cm="1">
        <f t="array" ref="Q347">INDEX('Building Features'!$G$5:$G$22,COLUMN('Building Features'!J346),1)</f>
        <v>1.8</v>
      </c>
      <c r="R347" cm="1">
        <f t="array" ref="R347">INDEX('Building Features'!$G$5:$G$22,COLUMN('Building Features'!K346),1)</f>
        <v>1</v>
      </c>
      <c r="S347" cm="1">
        <f t="array" ref="S347">INDEX('Building Features'!$G$5:$G$22,COLUMN('Building Features'!L346),1)</f>
        <v>2</v>
      </c>
      <c r="T347" cm="1">
        <f t="array" ref="T347">INDEX('Building Features'!$G$5:$G$22,COLUMN('Building Features'!M346),1)</f>
        <v>2</v>
      </c>
      <c r="U347" cm="1">
        <f t="array" ref="U347">INDEX('Building Features'!$G$5:$G$22,COLUMN('Building Features'!N346),1)</f>
        <v>1959</v>
      </c>
      <c r="V347" cm="1">
        <f t="array" ref="V347">INDEX('Building Features'!$G$5:$G$22,COLUMN('Building Features'!O346),1)</f>
        <v>1032.06</v>
      </c>
      <c r="W347" cm="1">
        <f t="array" ref="W347">INDEX('Building Features'!$G$5:$G$22,COLUMN('Building Features'!P346),1)</f>
        <v>284.62</v>
      </c>
      <c r="X347" cm="1">
        <f t="array" ref="X347">INDEX('Building Features'!$G$5:$G$22,COLUMN('Building Features'!Q346),1)</f>
        <v>0</v>
      </c>
      <c r="Y347" cm="1">
        <f t="array" ref="Y347">INDEX('Building Features'!$G$5:$G$22,COLUMN('Building Features'!R346),1)</f>
        <v>1032.06</v>
      </c>
      <c r="AA347">
        <v>113.36973013869</v>
      </c>
      <c r="AB347" s="45" t="s">
        <v>1654</v>
      </c>
      <c r="AC347" s="45" t="s">
        <v>1654</v>
      </c>
      <c r="AD347">
        <v>464.27606481481399</v>
      </c>
      <c r="AE347" t="s">
        <v>1655</v>
      </c>
      <c r="AF347" t="s">
        <v>1655</v>
      </c>
      <c r="AG347">
        <f t="shared" si="20"/>
        <v>0.50642099385817974</v>
      </c>
      <c r="AH347">
        <f t="shared" si="21"/>
        <v>2.0772380420621626</v>
      </c>
      <c r="AJ347">
        <f t="shared" si="23"/>
        <v>2.5836590359203422</v>
      </c>
    </row>
    <row r="348" spans="1:36" x14ac:dyDescent="0.25">
      <c r="A348">
        <f t="shared" si="22"/>
        <v>347</v>
      </c>
      <c r="B348">
        <v>6.41684210425929</v>
      </c>
      <c r="C348">
        <v>14.1843750116725</v>
      </c>
      <c r="D348">
        <v>0</v>
      </c>
      <c r="E348">
        <v>92.547368421052596</v>
      </c>
      <c r="F348">
        <v>56.1875</v>
      </c>
      <c r="H348" cm="1">
        <f t="array" ref="H348">INDEX('Building Features'!$G$5:$G$22,COLUMN('Building Features'!A347),1)</f>
        <v>5373</v>
      </c>
      <c r="I348" cm="1">
        <f t="array" ref="I348">INDEX('Building Features'!$G$5:$G$22,COLUMN('Building Features'!B347),1)</f>
        <v>15.47</v>
      </c>
      <c r="J348" cm="1">
        <f t="array" ref="J348">INDEX('Building Features'!$G$5:$G$22,COLUMN('Building Features'!C347),1)</f>
        <v>0.4</v>
      </c>
      <c r="K348" cm="1">
        <f t="array" ref="K348">INDEX('Building Features'!$G$5:$G$22,COLUMN('Building Features'!D347),1)</f>
        <v>5</v>
      </c>
      <c r="L348" cm="1">
        <f t="array" ref="L348">INDEX('Building Features'!$G$5:$G$22,COLUMN('Building Features'!E347),1)</f>
        <v>83112.789999999994</v>
      </c>
      <c r="M348" cm="1">
        <f t="array" ref="M348">INDEX('Building Features'!$G$5:$G$22,COLUMN('Building Features'!F347),1)</f>
        <v>939.5</v>
      </c>
      <c r="N348" cm="1">
        <f t="array" ref="N348">INDEX('Building Features'!$G$5:$G$22,COLUMN('Building Features'!G347),1)</f>
        <v>1307.46</v>
      </c>
      <c r="O348" cm="1">
        <f t="array" ref="O348">INDEX('Building Features'!$G$5:$G$22,COLUMN('Building Features'!H347),1)</f>
        <v>35.39</v>
      </c>
      <c r="P348" cm="1">
        <f t="array" ref="P348">INDEX('Building Features'!$G$5:$G$22,COLUMN('Building Features'!I347),1)</f>
        <v>63.57</v>
      </c>
      <c r="Q348" cm="1">
        <f t="array" ref="Q348">INDEX('Building Features'!$G$5:$G$22,COLUMN('Building Features'!J347),1)</f>
        <v>1.8</v>
      </c>
      <c r="R348" cm="1">
        <f t="array" ref="R348">INDEX('Building Features'!$G$5:$G$22,COLUMN('Building Features'!K347),1)</f>
        <v>1</v>
      </c>
      <c r="S348" cm="1">
        <f t="array" ref="S348">INDEX('Building Features'!$G$5:$G$22,COLUMN('Building Features'!L347),1)</f>
        <v>2</v>
      </c>
      <c r="T348" cm="1">
        <f t="array" ref="T348">INDEX('Building Features'!$G$5:$G$22,COLUMN('Building Features'!M347),1)</f>
        <v>2</v>
      </c>
      <c r="U348" cm="1">
        <f t="array" ref="U348">INDEX('Building Features'!$G$5:$G$22,COLUMN('Building Features'!N347),1)</f>
        <v>1959</v>
      </c>
      <c r="V348" cm="1">
        <f t="array" ref="V348">INDEX('Building Features'!$G$5:$G$22,COLUMN('Building Features'!O347),1)</f>
        <v>1032.06</v>
      </c>
      <c r="W348" cm="1">
        <f t="array" ref="W348">INDEX('Building Features'!$G$5:$G$22,COLUMN('Building Features'!P347),1)</f>
        <v>284.62</v>
      </c>
      <c r="X348" cm="1">
        <f t="array" ref="X348">INDEX('Building Features'!$G$5:$G$22,COLUMN('Building Features'!Q347),1)</f>
        <v>0</v>
      </c>
      <c r="Y348" cm="1">
        <f t="array" ref="Y348">INDEX('Building Features'!$G$5:$G$22,COLUMN('Building Features'!R347),1)</f>
        <v>1032.06</v>
      </c>
      <c r="AA348">
        <v>120.287481150362</v>
      </c>
      <c r="AB348" s="45" t="s">
        <v>1656</v>
      </c>
      <c r="AC348" s="45" t="s">
        <v>1656</v>
      </c>
      <c r="AD348">
        <v>483.26454861111102</v>
      </c>
      <c r="AE348" t="s">
        <v>1657</v>
      </c>
      <c r="AF348" t="s">
        <v>1657</v>
      </c>
      <c r="AG348">
        <f t="shared" si="20"/>
        <v>0.53675786339102927</v>
      </c>
      <c r="AH348">
        <f t="shared" si="21"/>
        <v>2.1608040201005023</v>
      </c>
      <c r="AJ348">
        <f t="shared" si="23"/>
        <v>2.6975618834915318</v>
      </c>
    </row>
    <row r="349" spans="1:36" x14ac:dyDescent="0.25">
      <c r="A349">
        <f t="shared" si="22"/>
        <v>348</v>
      </c>
      <c r="B349">
        <v>3.3736841979779602</v>
      </c>
      <c r="C349">
        <v>15.081250010679099</v>
      </c>
      <c r="D349">
        <v>0</v>
      </c>
      <c r="E349">
        <v>90.568421052631507</v>
      </c>
      <c r="F349">
        <v>57.1875</v>
      </c>
      <c r="H349" cm="1">
        <f t="array" ref="H349">INDEX('Building Features'!$G$5:$G$22,COLUMN('Building Features'!A348),1)</f>
        <v>5373</v>
      </c>
      <c r="I349" cm="1">
        <f t="array" ref="I349">INDEX('Building Features'!$G$5:$G$22,COLUMN('Building Features'!B348),1)</f>
        <v>15.47</v>
      </c>
      <c r="J349" cm="1">
        <f t="array" ref="J349">INDEX('Building Features'!$G$5:$G$22,COLUMN('Building Features'!C348),1)</f>
        <v>0.4</v>
      </c>
      <c r="K349" cm="1">
        <f t="array" ref="K349">INDEX('Building Features'!$G$5:$G$22,COLUMN('Building Features'!D348),1)</f>
        <v>5</v>
      </c>
      <c r="L349" cm="1">
        <f t="array" ref="L349">INDEX('Building Features'!$G$5:$G$22,COLUMN('Building Features'!E348),1)</f>
        <v>83112.789999999994</v>
      </c>
      <c r="M349" cm="1">
        <f t="array" ref="M349">INDEX('Building Features'!$G$5:$G$22,COLUMN('Building Features'!F348),1)</f>
        <v>939.5</v>
      </c>
      <c r="N349" cm="1">
        <f t="array" ref="N349">INDEX('Building Features'!$G$5:$G$22,COLUMN('Building Features'!G348),1)</f>
        <v>1307.46</v>
      </c>
      <c r="O349" cm="1">
        <f t="array" ref="O349">INDEX('Building Features'!$G$5:$G$22,COLUMN('Building Features'!H348),1)</f>
        <v>35.39</v>
      </c>
      <c r="P349" cm="1">
        <f t="array" ref="P349">INDEX('Building Features'!$G$5:$G$22,COLUMN('Building Features'!I348),1)</f>
        <v>63.57</v>
      </c>
      <c r="Q349" cm="1">
        <f t="array" ref="Q349">INDEX('Building Features'!$G$5:$G$22,COLUMN('Building Features'!J348),1)</f>
        <v>1.8</v>
      </c>
      <c r="R349" cm="1">
        <f t="array" ref="R349">INDEX('Building Features'!$G$5:$G$22,COLUMN('Building Features'!K348),1)</f>
        <v>1</v>
      </c>
      <c r="S349" cm="1">
        <f t="array" ref="S349">INDEX('Building Features'!$G$5:$G$22,COLUMN('Building Features'!L348),1)</f>
        <v>2</v>
      </c>
      <c r="T349" cm="1">
        <f t="array" ref="T349">INDEX('Building Features'!$G$5:$G$22,COLUMN('Building Features'!M348),1)</f>
        <v>2</v>
      </c>
      <c r="U349" cm="1">
        <f t="array" ref="U349">INDEX('Building Features'!$G$5:$G$22,COLUMN('Building Features'!N348),1)</f>
        <v>1959</v>
      </c>
      <c r="V349" cm="1">
        <f t="array" ref="V349">INDEX('Building Features'!$G$5:$G$22,COLUMN('Building Features'!O348),1)</f>
        <v>1032.06</v>
      </c>
      <c r="W349" cm="1">
        <f t="array" ref="W349">INDEX('Building Features'!$G$5:$G$22,COLUMN('Building Features'!P348),1)</f>
        <v>284.62</v>
      </c>
      <c r="X349" cm="1">
        <f t="array" ref="X349">INDEX('Building Features'!$G$5:$G$22,COLUMN('Building Features'!Q348),1)</f>
        <v>0</v>
      </c>
      <c r="Y349" cm="1">
        <f t="array" ref="Y349">INDEX('Building Features'!$G$5:$G$22,COLUMN('Building Features'!R348),1)</f>
        <v>1032.06</v>
      </c>
      <c r="AA349">
        <v>119.06182061857599</v>
      </c>
      <c r="AB349" s="45" t="s">
        <v>1658</v>
      </c>
      <c r="AC349" s="45" t="s">
        <v>1658</v>
      </c>
      <c r="AD349">
        <v>486.756296296296</v>
      </c>
      <c r="AE349" t="s">
        <v>1659</v>
      </c>
      <c r="AF349" t="s">
        <v>1659</v>
      </c>
      <c r="AG349">
        <f t="shared" si="20"/>
        <v>0.53150009305788204</v>
      </c>
      <c r="AH349">
        <f t="shared" si="21"/>
        <v>2.1794155965010238</v>
      </c>
      <c r="AJ349">
        <f t="shared" si="23"/>
        <v>2.7109156895589059</v>
      </c>
    </row>
    <row r="350" spans="1:36" x14ac:dyDescent="0.25">
      <c r="A350">
        <f t="shared" si="22"/>
        <v>349</v>
      </c>
      <c r="B350">
        <v>3.7389473626488101</v>
      </c>
      <c r="C350">
        <v>13.3520833328366</v>
      </c>
      <c r="D350">
        <v>0</v>
      </c>
      <c r="E350">
        <v>91.273684210526298</v>
      </c>
      <c r="F350">
        <v>55.625</v>
      </c>
      <c r="H350" cm="1">
        <f t="array" ref="H350">INDEX('Building Features'!$G$5:$G$22,COLUMN('Building Features'!A349),1)</f>
        <v>5373</v>
      </c>
      <c r="I350" cm="1">
        <f t="array" ref="I350">INDEX('Building Features'!$G$5:$G$22,COLUMN('Building Features'!B349),1)</f>
        <v>15.47</v>
      </c>
      <c r="J350" cm="1">
        <f t="array" ref="J350">INDEX('Building Features'!$G$5:$G$22,COLUMN('Building Features'!C349),1)</f>
        <v>0.4</v>
      </c>
      <c r="K350" cm="1">
        <f t="array" ref="K350">INDEX('Building Features'!$G$5:$G$22,COLUMN('Building Features'!D349),1)</f>
        <v>5</v>
      </c>
      <c r="L350" cm="1">
        <f t="array" ref="L350">INDEX('Building Features'!$G$5:$G$22,COLUMN('Building Features'!E349),1)</f>
        <v>83112.789999999994</v>
      </c>
      <c r="M350" cm="1">
        <f t="array" ref="M350">INDEX('Building Features'!$G$5:$G$22,COLUMN('Building Features'!F349),1)</f>
        <v>939.5</v>
      </c>
      <c r="N350" cm="1">
        <f t="array" ref="N350">INDEX('Building Features'!$G$5:$G$22,COLUMN('Building Features'!G349),1)</f>
        <v>1307.46</v>
      </c>
      <c r="O350" cm="1">
        <f t="array" ref="O350">INDEX('Building Features'!$G$5:$G$22,COLUMN('Building Features'!H349),1)</f>
        <v>35.39</v>
      </c>
      <c r="P350" cm="1">
        <f t="array" ref="P350">INDEX('Building Features'!$G$5:$G$22,COLUMN('Building Features'!I349),1)</f>
        <v>63.57</v>
      </c>
      <c r="Q350" cm="1">
        <f t="array" ref="Q350">INDEX('Building Features'!$G$5:$G$22,COLUMN('Building Features'!J349),1)</f>
        <v>1.8</v>
      </c>
      <c r="R350" cm="1">
        <f t="array" ref="R350">INDEX('Building Features'!$G$5:$G$22,COLUMN('Building Features'!K349),1)</f>
        <v>1</v>
      </c>
      <c r="S350" cm="1">
        <f t="array" ref="S350">INDEX('Building Features'!$G$5:$G$22,COLUMN('Building Features'!L349),1)</f>
        <v>2</v>
      </c>
      <c r="T350" cm="1">
        <f t="array" ref="T350">INDEX('Building Features'!$G$5:$G$22,COLUMN('Building Features'!M349),1)</f>
        <v>2</v>
      </c>
      <c r="U350" cm="1">
        <f t="array" ref="U350">INDEX('Building Features'!$G$5:$G$22,COLUMN('Building Features'!N349),1)</f>
        <v>1959</v>
      </c>
      <c r="V350" cm="1">
        <f t="array" ref="V350">INDEX('Building Features'!$G$5:$G$22,COLUMN('Building Features'!O349),1)</f>
        <v>1032.06</v>
      </c>
      <c r="W350" cm="1">
        <f t="array" ref="W350">INDEX('Building Features'!$G$5:$G$22,COLUMN('Building Features'!P349),1)</f>
        <v>284.62</v>
      </c>
      <c r="X350" cm="1">
        <f t="array" ref="X350">INDEX('Building Features'!$G$5:$G$22,COLUMN('Building Features'!Q349),1)</f>
        <v>0</v>
      </c>
      <c r="Y350" cm="1">
        <f t="array" ref="Y350">INDEX('Building Features'!$G$5:$G$22,COLUMN('Building Features'!R349),1)</f>
        <v>1032.06</v>
      </c>
      <c r="AA350">
        <v>117.627630597397</v>
      </c>
      <c r="AB350" s="45" t="s">
        <v>1660</v>
      </c>
      <c r="AC350" s="45" t="s">
        <v>1660</v>
      </c>
      <c r="AD350">
        <v>421.23903935185098</v>
      </c>
      <c r="AE350" t="s">
        <v>1661</v>
      </c>
      <c r="AF350" t="s">
        <v>1661</v>
      </c>
      <c r="AG350">
        <f t="shared" si="20"/>
        <v>0.52498604131769966</v>
      </c>
      <c r="AH350">
        <f t="shared" si="21"/>
        <v>1.8872138470128419</v>
      </c>
      <c r="AJ350">
        <f t="shared" si="23"/>
        <v>2.4121998883305418</v>
      </c>
    </row>
    <row r="351" spans="1:36" x14ac:dyDescent="0.25">
      <c r="A351">
        <f t="shared" si="22"/>
        <v>350</v>
      </c>
      <c r="B351">
        <v>3.1863157736627601</v>
      </c>
      <c r="C351">
        <v>13.943749991556</v>
      </c>
      <c r="D351">
        <v>0</v>
      </c>
      <c r="E351">
        <v>93.263157894736807</v>
      </c>
      <c r="F351">
        <v>58.59375</v>
      </c>
      <c r="H351" cm="1">
        <f t="array" ref="H351">INDEX('Building Features'!$G$5:$G$22,COLUMN('Building Features'!A350),1)</f>
        <v>5373</v>
      </c>
      <c r="I351" cm="1">
        <f t="array" ref="I351">INDEX('Building Features'!$G$5:$G$22,COLUMN('Building Features'!B350),1)</f>
        <v>15.47</v>
      </c>
      <c r="J351" cm="1">
        <f t="array" ref="J351">INDEX('Building Features'!$G$5:$G$22,COLUMN('Building Features'!C350),1)</f>
        <v>0.4</v>
      </c>
      <c r="K351" cm="1">
        <f t="array" ref="K351">INDEX('Building Features'!$G$5:$G$22,COLUMN('Building Features'!D350),1)</f>
        <v>5</v>
      </c>
      <c r="L351" cm="1">
        <f t="array" ref="L351">INDEX('Building Features'!$G$5:$G$22,COLUMN('Building Features'!E350),1)</f>
        <v>83112.789999999994</v>
      </c>
      <c r="M351" cm="1">
        <f t="array" ref="M351">INDEX('Building Features'!$G$5:$G$22,COLUMN('Building Features'!F350),1)</f>
        <v>939.5</v>
      </c>
      <c r="N351" cm="1">
        <f t="array" ref="N351">INDEX('Building Features'!$G$5:$G$22,COLUMN('Building Features'!G350),1)</f>
        <v>1307.46</v>
      </c>
      <c r="O351" cm="1">
        <f t="array" ref="O351">INDEX('Building Features'!$G$5:$G$22,COLUMN('Building Features'!H350),1)</f>
        <v>35.39</v>
      </c>
      <c r="P351" cm="1">
        <f t="array" ref="P351">INDEX('Building Features'!$G$5:$G$22,COLUMN('Building Features'!I350),1)</f>
        <v>63.57</v>
      </c>
      <c r="Q351" cm="1">
        <f t="array" ref="Q351">INDEX('Building Features'!$G$5:$G$22,COLUMN('Building Features'!J350),1)</f>
        <v>1.8</v>
      </c>
      <c r="R351" cm="1">
        <f t="array" ref="R351">INDEX('Building Features'!$G$5:$G$22,COLUMN('Building Features'!K350),1)</f>
        <v>1</v>
      </c>
      <c r="S351" cm="1">
        <f t="array" ref="S351">INDEX('Building Features'!$G$5:$G$22,COLUMN('Building Features'!L350),1)</f>
        <v>2</v>
      </c>
      <c r="T351" cm="1">
        <f t="array" ref="T351">INDEX('Building Features'!$G$5:$G$22,COLUMN('Building Features'!M350),1)</f>
        <v>2</v>
      </c>
      <c r="U351" cm="1">
        <f t="array" ref="U351">INDEX('Building Features'!$G$5:$G$22,COLUMN('Building Features'!N350),1)</f>
        <v>1959</v>
      </c>
      <c r="V351" cm="1">
        <f t="array" ref="V351">INDEX('Building Features'!$G$5:$G$22,COLUMN('Building Features'!O350),1)</f>
        <v>1032.06</v>
      </c>
      <c r="W351" cm="1">
        <f t="array" ref="W351">INDEX('Building Features'!$G$5:$G$22,COLUMN('Building Features'!P350),1)</f>
        <v>284.62</v>
      </c>
      <c r="X351" cm="1">
        <f t="array" ref="X351">INDEX('Building Features'!$G$5:$G$22,COLUMN('Building Features'!Q350),1)</f>
        <v>0</v>
      </c>
      <c r="Y351" cm="1">
        <f t="array" ref="Y351">INDEX('Building Features'!$G$5:$G$22,COLUMN('Building Features'!R350),1)</f>
        <v>1032.06</v>
      </c>
      <c r="AA351">
        <v>119.704107414175</v>
      </c>
      <c r="AB351" s="45" t="s">
        <v>1662</v>
      </c>
      <c r="AC351" s="45" t="s">
        <v>1662</v>
      </c>
      <c r="AD351">
        <v>433.831388888888</v>
      </c>
      <c r="AE351" t="s">
        <v>1663</v>
      </c>
      <c r="AF351" t="s">
        <v>1663</v>
      </c>
      <c r="AG351">
        <f t="shared" si="20"/>
        <v>0.53433835845896149</v>
      </c>
      <c r="AH351">
        <f t="shared" si="21"/>
        <v>1.9374651032942489</v>
      </c>
      <c r="AJ351">
        <f t="shared" si="23"/>
        <v>2.4718034617532103</v>
      </c>
    </row>
    <row r="352" spans="1:36" x14ac:dyDescent="0.25">
      <c r="A352">
        <f t="shared" si="22"/>
        <v>351</v>
      </c>
      <c r="B352">
        <v>4.0157894812132104</v>
      </c>
      <c r="C352">
        <v>16.715625001971301</v>
      </c>
      <c r="D352">
        <v>0</v>
      </c>
      <c r="E352">
        <v>84.189473684210498</v>
      </c>
      <c r="F352">
        <v>55.09375</v>
      </c>
      <c r="H352" cm="1">
        <f t="array" ref="H352">INDEX('Building Features'!$G$5:$G$22,COLUMN('Building Features'!A351),1)</f>
        <v>5373</v>
      </c>
      <c r="I352" cm="1">
        <f t="array" ref="I352">INDEX('Building Features'!$G$5:$G$22,COLUMN('Building Features'!B351),1)</f>
        <v>15.47</v>
      </c>
      <c r="J352" cm="1">
        <f t="array" ref="J352">INDEX('Building Features'!$G$5:$G$22,COLUMN('Building Features'!C351),1)</f>
        <v>0.4</v>
      </c>
      <c r="K352" cm="1">
        <f t="array" ref="K352">INDEX('Building Features'!$G$5:$G$22,COLUMN('Building Features'!D351),1)</f>
        <v>5</v>
      </c>
      <c r="L352" cm="1">
        <f t="array" ref="L352">INDEX('Building Features'!$G$5:$G$22,COLUMN('Building Features'!E351),1)</f>
        <v>83112.789999999994</v>
      </c>
      <c r="M352" cm="1">
        <f t="array" ref="M352">INDEX('Building Features'!$G$5:$G$22,COLUMN('Building Features'!F351),1)</f>
        <v>939.5</v>
      </c>
      <c r="N352" cm="1">
        <f t="array" ref="N352">INDEX('Building Features'!$G$5:$G$22,COLUMN('Building Features'!G351),1)</f>
        <v>1307.46</v>
      </c>
      <c r="O352" cm="1">
        <f t="array" ref="O352">INDEX('Building Features'!$G$5:$G$22,COLUMN('Building Features'!H351),1)</f>
        <v>35.39</v>
      </c>
      <c r="P352" cm="1">
        <f t="array" ref="P352">INDEX('Building Features'!$G$5:$G$22,COLUMN('Building Features'!I351),1)</f>
        <v>63.57</v>
      </c>
      <c r="Q352" cm="1">
        <f t="array" ref="Q352">INDEX('Building Features'!$G$5:$G$22,COLUMN('Building Features'!J351),1)</f>
        <v>1.8</v>
      </c>
      <c r="R352" cm="1">
        <f t="array" ref="R352">INDEX('Building Features'!$G$5:$G$22,COLUMN('Building Features'!K351),1)</f>
        <v>1</v>
      </c>
      <c r="S352" cm="1">
        <f t="array" ref="S352">INDEX('Building Features'!$G$5:$G$22,COLUMN('Building Features'!L351),1)</f>
        <v>2</v>
      </c>
      <c r="T352" cm="1">
        <f t="array" ref="T352">INDEX('Building Features'!$G$5:$G$22,COLUMN('Building Features'!M351),1)</f>
        <v>2</v>
      </c>
      <c r="U352" cm="1">
        <f t="array" ref="U352">INDEX('Building Features'!$G$5:$G$22,COLUMN('Building Features'!N351),1)</f>
        <v>1959</v>
      </c>
      <c r="V352" cm="1">
        <f t="array" ref="V352">INDEX('Building Features'!$G$5:$G$22,COLUMN('Building Features'!O351),1)</f>
        <v>1032.06</v>
      </c>
      <c r="W352" cm="1">
        <f t="array" ref="W352">INDEX('Building Features'!$G$5:$G$22,COLUMN('Building Features'!P351),1)</f>
        <v>284.62</v>
      </c>
      <c r="X352" cm="1">
        <f t="array" ref="X352">INDEX('Building Features'!$G$5:$G$22,COLUMN('Building Features'!Q351),1)</f>
        <v>0</v>
      </c>
      <c r="Y352" cm="1">
        <f t="array" ref="Y352">INDEX('Building Features'!$G$5:$G$22,COLUMN('Building Features'!R351),1)</f>
        <v>1032.06</v>
      </c>
      <c r="AA352">
        <v>118.038103135868</v>
      </c>
      <c r="AB352" s="45" t="s">
        <v>1664</v>
      </c>
      <c r="AC352" s="45" t="s">
        <v>1664</v>
      </c>
      <c r="AD352">
        <v>551.00219907407404</v>
      </c>
      <c r="AE352" t="s">
        <v>1665</v>
      </c>
      <c r="AF352" t="s">
        <v>1665</v>
      </c>
      <c r="AG352">
        <f t="shared" si="20"/>
        <v>0.52670761213474782</v>
      </c>
      <c r="AH352">
        <f t="shared" si="21"/>
        <v>2.4623115577889445</v>
      </c>
      <c r="AJ352">
        <f t="shared" si="23"/>
        <v>2.9890191699236923</v>
      </c>
    </row>
    <row r="353" spans="1:36" x14ac:dyDescent="0.25">
      <c r="A353">
        <f t="shared" si="22"/>
        <v>352</v>
      </c>
      <c r="B353">
        <v>4.6578947368421</v>
      </c>
      <c r="C353">
        <v>13.6489583216607</v>
      </c>
      <c r="D353">
        <v>0</v>
      </c>
      <c r="E353">
        <v>84.821052631578894</v>
      </c>
      <c r="F353">
        <v>53.78125</v>
      </c>
      <c r="H353" cm="1">
        <f t="array" ref="H353">INDEX('Building Features'!$G$5:$G$22,COLUMN('Building Features'!A352),1)</f>
        <v>5373</v>
      </c>
      <c r="I353" cm="1">
        <f t="array" ref="I353">INDEX('Building Features'!$G$5:$G$22,COLUMN('Building Features'!B352),1)</f>
        <v>15.47</v>
      </c>
      <c r="J353" cm="1">
        <f t="array" ref="J353">INDEX('Building Features'!$G$5:$G$22,COLUMN('Building Features'!C352),1)</f>
        <v>0.4</v>
      </c>
      <c r="K353" cm="1">
        <f t="array" ref="K353">INDEX('Building Features'!$G$5:$G$22,COLUMN('Building Features'!D352),1)</f>
        <v>5</v>
      </c>
      <c r="L353" cm="1">
        <f t="array" ref="L353">INDEX('Building Features'!$G$5:$G$22,COLUMN('Building Features'!E352),1)</f>
        <v>83112.789999999994</v>
      </c>
      <c r="M353" cm="1">
        <f t="array" ref="M353">INDEX('Building Features'!$G$5:$G$22,COLUMN('Building Features'!F352),1)</f>
        <v>939.5</v>
      </c>
      <c r="N353" cm="1">
        <f t="array" ref="N353">INDEX('Building Features'!$G$5:$G$22,COLUMN('Building Features'!G352),1)</f>
        <v>1307.46</v>
      </c>
      <c r="O353" cm="1">
        <f t="array" ref="O353">INDEX('Building Features'!$G$5:$G$22,COLUMN('Building Features'!H352),1)</f>
        <v>35.39</v>
      </c>
      <c r="P353" cm="1">
        <f t="array" ref="P353">INDEX('Building Features'!$G$5:$G$22,COLUMN('Building Features'!I352),1)</f>
        <v>63.57</v>
      </c>
      <c r="Q353" cm="1">
        <f t="array" ref="Q353">INDEX('Building Features'!$G$5:$G$22,COLUMN('Building Features'!J352),1)</f>
        <v>1.8</v>
      </c>
      <c r="R353" cm="1">
        <f t="array" ref="R353">INDEX('Building Features'!$G$5:$G$22,COLUMN('Building Features'!K352),1)</f>
        <v>1</v>
      </c>
      <c r="S353" cm="1">
        <f t="array" ref="S353">INDEX('Building Features'!$G$5:$G$22,COLUMN('Building Features'!L352),1)</f>
        <v>2</v>
      </c>
      <c r="T353" cm="1">
        <f t="array" ref="T353">INDEX('Building Features'!$G$5:$G$22,COLUMN('Building Features'!M352),1)</f>
        <v>2</v>
      </c>
      <c r="U353" cm="1">
        <f t="array" ref="U353">INDEX('Building Features'!$G$5:$G$22,COLUMN('Building Features'!N352),1)</f>
        <v>1959</v>
      </c>
      <c r="V353" cm="1">
        <f t="array" ref="V353">INDEX('Building Features'!$G$5:$G$22,COLUMN('Building Features'!O352),1)</f>
        <v>1032.06</v>
      </c>
      <c r="W353" cm="1">
        <f t="array" ref="W353">INDEX('Building Features'!$G$5:$G$22,COLUMN('Building Features'!P352),1)</f>
        <v>284.62</v>
      </c>
      <c r="X353" cm="1">
        <f t="array" ref="X353">INDEX('Building Features'!$G$5:$G$22,COLUMN('Building Features'!Q352),1)</f>
        <v>0</v>
      </c>
      <c r="Y353" cm="1">
        <f t="array" ref="Y353">INDEX('Building Features'!$G$5:$G$22,COLUMN('Building Features'!R352),1)</f>
        <v>1032.06</v>
      </c>
      <c r="AA353">
        <v>101.211382862197</v>
      </c>
      <c r="AB353" s="45" t="s">
        <v>1666</v>
      </c>
      <c r="AC353" s="45" t="s">
        <v>1666</v>
      </c>
      <c r="AD353">
        <v>390.61620370370298</v>
      </c>
      <c r="AE353" t="s">
        <v>1667</v>
      </c>
      <c r="AF353" t="s">
        <v>1667</v>
      </c>
      <c r="AG353">
        <f t="shared" si="20"/>
        <v>0.45221477759166201</v>
      </c>
      <c r="AH353">
        <f t="shared" si="21"/>
        <v>1.7494881816489856</v>
      </c>
      <c r="AJ353">
        <f t="shared" si="23"/>
        <v>2.2017029592406474</v>
      </c>
    </row>
    <row r="354" spans="1:36" x14ac:dyDescent="0.25">
      <c r="A354">
        <f t="shared" si="22"/>
        <v>353</v>
      </c>
      <c r="B354">
        <v>1.6684210580430501</v>
      </c>
      <c r="C354">
        <v>14.8010416651765</v>
      </c>
      <c r="D354">
        <v>0</v>
      </c>
      <c r="E354">
        <v>86.273684210526298</v>
      </c>
      <c r="F354">
        <v>55.71875</v>
      </c>
      <c r="H354" cm="1">
        <f t="array" ref="H354">INDEX('Building Features'!$G$5:$G$22,COLUMN('Building Features'!A353),1)</f>
        <v>5373</v>
      </c>
      <c r="I354" cm="1">
        <f t="array" ref="I354">INDEX('Building Features'!$G$5:$G$22,COLUMN('Building Features'!B353),1)</f>
        <v>15.47</v>
      </c>
      <c r="J354" cm="1">
        <f t="array" ref="J354">INDEX('Building Features'!$G$5:$G$22,COLUMN('Building Features'!C353),1)</f>
        <v>0.4</v>
      </c>
      <c r="K354" cm="1">
        <f t="array" ref="K354">INDEX('Building Features'!$G$5:$G$22,COLUMN('Building Features'!D353),1)</f>
        <v>5</v>
      </c>
      <c r="L354" cm="1">
        <f t="array" ref="L354">INDEX('Building Features'!$G$5:$G$22,COLUMN('Building Features'!E353),1)</f>
        <v>83112.789999999994</v>
      </c>
      <c r="M354" cm="1">
        <f t="array" ref="M354">INDEX('Building Features'!$G$5:$G$22,COLUMN('Building Features'!F353),1)</f>
        <v>939.5</v>
      </c>
      <c r="N354" cm="1">
        <f t="array" ref="N354">INDEX('Building Features'!$G$5:$G$22,COLUMN('Building Features'!G353),1)</f>
        <v>1307.46</v>
      </c>
      <c r="O354" cm="1">
        <f t="array" ref="O354">INDEX('Building Features'!$G$5:$G$22,COLUMN('Building Features'!H353),1)</f>
        <v>35.39</v>
      </c>
      <c r="P354" cm="1">
        <f t="array" ref="P354">INDEX('Building Features'!$G$5:$G$22,COLUMN('Building Features'!I353),1)</f>
        <v>63.57</v>
      </c>
      <c r="Q354" cm="1">
        <f t="array" ref="Q354">INDEX('Building Features'!$G$5:$G$22,COLUMN('Building Features'!J353),1)</f>
        <v>1.8</v>
      </c>
      <c r="R354" cm="1">
        <f t="array" ref="R354">INDEX('Building Features'!$G$5:$G$22,COLUMN('Building Features'!K353),1)</f>
        <v>1</v>
      </c>
      <c r="S354" cm="1">
        <f t="array" ref="S354">INDEX('Building Features'!$G$5:$G$22,COLUMN('Building Features'!L353),1)</f>
        <v>2</v>
      </c>
      <c r="T354" cm="1">
        <f t="array" ref="T354">INDEX('Building Features'!$G$5:$G$22,COLUMN('Building Features'!M353),1)</f>
        <v>2</v>
      </c>
      <c r="U354" cm="1">
        <f t="array" ref="U354">INDEX('Building Features'!$G$5:$G$22,COLUMN('Building Features'!N353),1)</f>
        <v>1959</v>
      </c>
      <c r="V354" cm="1">
        <f t="array" ref="V354">INDEX('Building Features'!$G$5:$G$22,COLUMN('Building Features'!O353),1)</f>
        <v>1032.06</v>
      </c>
      <c r="W354" cm="1">
        <f t="array" ref="W354">INDEX('Building Features'!$G$5:$G$22,COLUMN('Building Features'!P353),1)</f>
        <v>284.62</v>
      </c>
      <c r="X354" cm="1">
        <f t="array" ref="X354">INDEX('Building Features'!$G$5:$G$22,COLUMN('Building Features'!Q353),1)</f>
        <v>0</v>
      </c>
      <c r="Y354" cm="1">
        <f t="array" ref="Y354">INDEX('Building Features'!$G$5:$G$22,COLUMN('Building Features'!R353),1)</f>
        <v>1032.06</v>
      </c>
      <c r="AA354">
        <v>101.46189664876</v>
      </c>
      <c r="AB354" s="45" t="s">
        <v>1668</v>
      </c>
      <c r="AC354" s="45" t="s">
        <v>1668</v>
      </c>
      <c r="AD354">
        <v>460.52094907407297</v>
      </c>
      <c r="AE354" t="s">
        <v>1179</v>
      </c>
      <c r="AF354" t="s">
        <v>1179</v>
      </c>
      <c r="AG354">
        <f t="shared" si="20"/>
        <v>0.45309882747068675</v>
      </c>
      <c r="AH354">
        <f t="shared" si="21"/>
        <v>2.0584403498976362</v>
      </c>
      <c r="AJ354">
        <f t="shared" si="23"/>
        <v>2.5115391773683231</v>
      </c>
    </row>
    <row r="355" spans="1:36" x14ac:dyDescent="0.25">
      <c r="A355">
        <f t="shared" si="22"/>
        <v>354</v>
      </c>
      <c r="B355">
        <v>3.2484210635486401</v>
      </c>
      <c r="C355">
        <v>17.481250004066698</v>
      </c>
      <c r="D355">
        <v>0</v>
      </c>
      <c r="E355">
        <v>94.3052631578947</v>
      </c>
      <c r="F355">
        <v>55.40625</v>
      </c>
      <c r="H355" cm="1">
        <f t="array" ref="H355">INDEX('Building Features'!$G$5:$G$22,COLUMN('Building Features'!A354),1)</f>
        <v>5373</v>
      </c>
      <c r="I355" cm="1">
        <f t="array" ref="I355">INDEX('Building Features'!$G$5:$G$22,COLUMN('Building Features'!B354),1)</f>
        <v>15.47</v>
      </c>
      <c r="J355" cm="1">
        <f t="array" ref="J355">INDEX('Building Features'!$G$5:$G$22,COLUMN('Building Features'!C354),1)</f>
        <v>0.4</v>
      </c>
      <c r="K355" cm="1">
        <f t="array" ref="K355">INDEX('Building Features'!$G$5:$G$22,COLUMN('Building Features'!D354),1)</f>
        <v>5</v>
      </c>
      <c r="L355" cm="1">
        <f t="array" ref="L355">INDEX('Building Features'!$G$5:$G$22,COLUMN('Building Features'!E354),1)</f>
        <v>83112.789999999994</v>
      </c>
      <c r="M355" cm="1">
        <f t="array" ref="M355">INDEX('Building Features'!$G$5:$G$22,COLUMN('Building Features'!F354),1)</f>
        <v>939.5</v>
      </c>
      <c r="N355" cm="1">
        <f t="array" ref="N355">INDEX('Building Features'!$G$5:$G$22,COLUMN('Building Features'!G354),1)</f>
        <v>1307.46</v>
      </c>
      <c r="O355" cm="1">
        <f t="array" ref="O355">INDEX('Building Features'!$G$5:$G$22,COLUMN('Building Features'!H354),1)</f>
        <v>35.39</v>
      </c>
      <c r="P355" cm="1">
        <f t="array" ref="P355">INDEX('Building Features'!$G$5:$G$22,COLUMN('Building Features'!I354),1)</f>
        <v>63.57</v>
      </c>
      <c r="Q355" cm="1">
        <f t="array" ref="Q355">INDEX('Building Features'!$G$5:$G$22,COLUMN('Building Features'!J354),1)</f>
        <v>1.8</v>
      </c>
      <c r="R355" cm="1">
        <f t="array" ref="R355">INDEX('Building Features'!$G$5:$G$22,COLUMN('Building Features'!K354),1)</f>
        <v>1</v>
      </c>
      <c r="S355" cm="1">
        <f t="array" ref="S355">INDEX('Building Features'!$G$5:$G$22,COLUMN('Building Features'!L354),1)</f>
        <v>2</v>
      </c>
      <c r="T355" cm="1">
        <f t="array" ref="T355">INDEX('Building Features'!$G$5:$G$22,COLUMN('Building Features'!M354),1)</f>
        <v>2</v>
      </c>
      <c r="U355" cm="1">
        <f t="array" ref="U355">INDEX('Building Features'!$G$5:$G$22,COLUMN('Building Features'!N354),1)</f>
        <v>1959</v>
      </c>
      <c r="V355" cm="1">
        <f t="array" ref="V355">INDEX('Building Features'!$G$5:$G$22,COLUMN('Building Features'!O354),1)</f>
        <v>1032.06</v>
      </c>
      <c r="W355" cm="1">
        <f t="array" ref="W355">INDEX('Building Features'!$G$5:$G$22,COLUMN('Building Features'!P354),1)</f>
        <v>284.62</v>
      </c>
      <c r="X355" cm="1">
        <f t="array" ref="X355">INDEX('Building Features'!$G$5:$G$22,COLUMN('Building Features'!Q354),1)</f>
        <v>0</v>
      </c>
      <c r="Y355" cm="1">
        <f t="array" ref="Y355">INDEX('Building Features'!$G$5:$G$22,COLUMN('Building Features'!R354),1)</f>
        <v>1032.06</v>
      </c>
      <c r="AA355">
        <v>110.415684945759</v>
      </c>
      <c r="AB355" s="45" t="s">
        <v>1669</v>
      </c>
      <c r="AC355" s="45" t="s">
        <v>1669</v>
      </c>
      <c r="AD355">
        <v>469.72498842592501</v>
      </c>
      <c r="AE355" t="s">
        <v>1670</v>
      </c>
      <c r="AF355" t="s">
        <v>1670</v>
      </c>
      <c r="AG355">
        <f t="shared" si="20"/>
        <v>0.49278801414479806</v>
      </c>
      <c r="AH355">
        <f t="shared" si="21"/>
        <v>2.1012469756188348</v>
      </c>
      <c r="AJ355">
        <f t="shared" si="23"/>
        <v>2.594034989763633</v>
      </c>
    </row>
    <row r="356" spans="1:36" x14ac:dyDescent="0.25">
      <c r="A356">
        <f t="shared" si="22"/>
        <v>355</v>
      </c>
      <c r="B356">
        <v>4.0168421117882902</v>
      </c>
      <c r="C356">
        <v>17.914583332681399</v>
      </c>
      <c r="D356">
        <v>0</v>
      </c>
      <c r="E356">
        <v>88.042105263157893</v>
      </c>
      <c r="F356">
        <v>55.78125</v>
      </c>
      <c r="H356" cm="1">
        <f t="array" ref="H356">INDEX('Building Features'!$G$5:$G$22,COLUMN('Building Features'!A355),1)</f>
        <v>5373</v>
      </c>
      <c r="I356" cm="1">
        <f t="array" ref="I356">INDEX('Building Features'!$G$5:$G$22,COLUMN('Building Features'!B355),1)</f>
        <v>15.47</v>
      </c>
      <c r="J356" cm="1">
        <f t="array" ref="J356">INDEX('Building Features'!$G$5:$G$22,COLUMN('Building Features'!C355),1)</f>
        <v>0.4</v>
      </c>
      <c r="K356" cm="1">
        <f t="array" ref="K356">INDEX('Building Features'!$G$5:$G$22,COLUMN('Building Features'!D355),1)</f>
        <v>5</v>
      </c>
      <c r="L356" cm="1">
        <f t="array" ref="L356">INDEX('Building Features'!$G$5:$G$22,COLUMN('Building Features'!E355),1)</f>
        <v>83112.789999999994</v>
      </c>
      <c r="M356" cm="1">
        <f t="array" ref="M356">INDEX('Building Features'!$G$5:$G$22,COLUMN('Building Features'!F355),1)</f>
        <v>939.5</v>
      </c>
      <c r="N356" cm="1">
        <f t="array" ref="N356">INDEX('Building Features'!$G$5:$G$22,COLUMN('Building Features'!G355),1)</f>
        <v>1307.46</v>
      </c>
      <c r="O356" cm="1">
        <f t="array" ref="O356">INDEX('Building Features'!$G$5:$G$22,COLUMN('Building Features'!H355),1)</f>
        <v>35.39</v>
      </c>
      <c r="P356" cm="1">
        <f t="array" ref="P356">INDEX('Building Features'!$G$5:$G$22,COLUMN('Building Features'!I355),1)</f>
        <v>63.57</v>
      </c>
      <c r="Q356" cm="1">
        <f t="array" ref="Q356">INDEX('Building Features'!$G$5:$G$22,COLUMN('Building Features'!J355),1)</f>
        <v>1.8</v>
      </c>
      <c r="R356" cm="1">
        <f t="array" ref="R356">INDEX('Building Features'!$G$5:$G$22,COLUMN('Building Features'!K355),1)</f>
        <v>1</v>
      </c>
      <c r="S356" cm="1">
        <f t="array" ref="S356">INDEX('Building Features'!$G$5:$G$22,COLUMN('Building Features'!L355),1)</f>
        <v>2</v>
      </c>
      <c r="T356" cm="1">
        <f t="array" ref="T356">INDEX('Building Features'!$G$5:$G$22,COLUMN('Building Features'!M355),1)</f>
        <v>2</v>
      </c>
      <c r="U356" cm="1">
        <f t="array" ref="U356">INDEX('Building Features'!$G$5:$G$22,COLUMN('Building Features'!N355),1)</f>
        <v>1959</v>
      </c>
      <c r="V356" cm="1">
        <f t="array" ref="V356">INDEX('Building Features'!$G$5:$G$22,COLUMN('Building Features'!O355),1)</f>
        <v>1032.06</v>
      </c>
      <c r="W356" cm="1">
        <f t="array" ref="W356">INDEX('Building Features'!$G$5:$G$22,COLUMN('Building Features'!P355),1)</f>
        <v>284.62</v>
      </c>
      <c r="X356" cm="1">
        <f t="array" ref="X356">INDEX('Building Features'!$G$5:$G$22,COLUMN('Building Features'!Q355),1)</f>
        <v>0</v>
      </c>
      <c r="Y356" cm="1">
        <f t="array" ref="Y356">INDEX('Building Features'!$G$5:$G$22,COLUMN('Building Features'!R355),1)</f>
        <v>1032.06</v>
      </c>
      <c r="AA356">
        <v>115.030033266985</v>
      </c>
      <c r="AB356" s="45" t="s">
        <v>1671</v>
      </c>
      <c r="AC356" s="45" t="s">
        <v>1671</v>
      </c>
      <c r="AD356">
        <v>568.54716435185105</v>
      </c>
      <c r="AE356" t="s">
        <v>1672</v>
      </c>
      <c r="AF356" t="s">
        <v>1672</v>
      </c>
      <c r="AG356">
        <f t="shared" si="20"/>
        <v>0.51344686394937655</v>
      </c>
      <c r="AH356">
        <f t="shared" si="21"/>
        <v>2.54606365159129</v>
      </c>
      <c r="AJ356">
        <f t="shared" si="23"/>
        <v>3.0595105155406666</v>
      </c>
    </row>
    <row r="357" spans="1:36" x14ac:dyDescent="0.25">
      <c r="A357">
        <f t="shared" si="22"/>
        <v>356</v>
      </c>
      <c r="B357">
        <v>1.26736840958658</v>
      </c>
      <c r="C357">
        <v>11.908333338797</v>
      </c>
      <c r="D357">
        <v>0</v>
      </c>
      <c r="E357">
        <v>78.2</v>
      </c>
      <c r="F357">
        <v>54.09375</v>
      </c>
      <c r="H357" cm="1">
        <f t="array" ref="H357">INDEX('Building Features'!$G$5:$G$22,COLUMN('Building Features'!A356),1)</f>
        <v>5373</v>
      </c>
      <c r="I357" cm="1">
        <f t="array" ref="I357">INDEX('Building Features'!$G$5:$G$22,COLUMN('Building Features'!B356),1)</f>
        <v>15.47</v>
      </c>
      <c r="J357" cm="1">
        <f t="array" ref="J357">INDEX('Building Features'!$G$5:$G$22,COLUMN('Building Features'!C356),1)</f>
        <v>0.4</v>
      </c>
      <c r="K357" cm="1">
        <f t="array" ref="K357">INDEX('Building Features'!$G$5:$G$22,COLUMN('Building Features'!D356),1)</f>
        <v>5</v>
      </c>
      <c r="L357" cm="1">
        <f t="array" ref="L357">INDEX('Building Features'!$G$5:$G$22,COLUMN('Building Features'!E356),1)</f>
        <v>83112.789999999994</v>
      </c>
      <c r="M357" cm="1">
        <f t="array" ref="M357">INDEX('Building Features'!$G$5:$G$22,COLUMN('Building Features'!F356),1)</f>
        <v>939.5</v>
      </c>
      <c r="N357" cm="1">
        <f t="array" ref="N357">INDEX('Building Features'!$G$5:$G$22,COLUMN('Building Features'!G356),1)</f>
        <v>1307.46</v>
      </c>
      <c r="O357" cm="1">
        <f t="array" ref="O357">INDEX('Building Features'!$G$5:$G$22,COLUMN('Building Features'!H356),1)</f>
        <v>35.39</v>
      </c>
      <c r="P357" cm="1">
        <f t="array" ref="P357">INDEX('Building Features'!$G$5:$G$22,COLUMN('Building Features'!I356),1)</f>
        <v>63.57</v>
      </c>
      <c r="Q357" cm="1">
        <f t="array" ref="Q357">INDEX('Building Features'!$G$5:$G$22,COLUMN('Building Features'!J356),1)</f>
        <v>1.8</v>
      </c>
      <c r="R357" cm="1">
        <f t="array" ref="R357">INDEX('Building Features'!$G$5:$G$22,COLUMN('Building Features'!K356),1)</f>
        <v>1</v>
      </c>
      <c r="S357" cm="1">
        <f t="array" ref="S357">INDEX('Building Features'!$G$5:$G$22,COLUMN('Building Features'!L356),1)</f>
        <v>2</v>
      </c>
      <c r="T357" cm="1">
        <f t="array" ref="T357">INDEX('Building Features'!$G$5:$G$22,COLUMN('Building Features'!M356),1)</f>
        <v>2</v>
      </c>
      <c r="U357" cm="1">
        <f t="array" ref="U357">INDEX('Building Features'!$G$5:$G$22,COLUMN('Building Features'!N356),1)</f>
        <v>1959</v>
      </c>
      <c r="V357" cm="1">
        <f t="array" ref="V357">INDEX('Building Features'!$G$5:$G$22,COLUMN('Building Features'!O356),1)</f>
        <v>1032.06</v>
      </c>
      <c r="W357" cm="1">
        <f t="array" ref="W357">INDEX('Building Features'!$G$5:$G$22,COLUMN('Building Features'!P356),1)</f>
        <v>284.62</v>
      </c>
      <c r="X357" cm="1">
        <f t="array" ref="X357">INDEX('Building Features'!$G$5:$G$22,COLUMN('Building Features'!Q356),1)</f>
        <v>0</v>
      </c>
      <c r="Y357" cm="1">
        <f t="array" ref="Y357">INDEX('Building Features'!$G$5:$G$22,COLUMN('Building Features'!R356),1)</f>
        <v>1032.06</v>
      </c>
      <c r="AA357">
        <v>113.583536634268</v>
      </c>
      <c r="AB357" s="45" t="s">
        <v>1673</v>
      </c>
      <c r="AC357" s="45" t="s">
        <v>1673</v>
      </c>
      <c r="AD357">
        <v>452.906203703703</v>
      </c>
      <c r="AE357" t="s">
        <v>1674</v>
      </c>
      <c r="AF357" t="s">
        <v>1674</v>
      </c>
      <c r="AG357">
        <f t="shared" si="20"/>
        <v>0.50721198585520189</v>
      </c>
      <c r="AH357">
        <f t="shared" si="21"/>
        <v>2.0249395123766982</v>
      </c>
      <c r="AJ357">
        <f t="shared" si="23"/>
        <v>2.5321514982319</v>
      </c>
    </row>
    <row r="358" spans="1:36" x14ac:dyDescent="0.25">
      <c r="A358">
        <f t="shared" si="22"/>
        <v>357</v>
      </c>
      <c r="B358">
        <v>-5.8947369456291199E-2</v>
      </c>
      <c r="C358">
        <v>14.3750000024835</v>
      </c>
      <c r="D358">
        <v>0</v>
      </c>
      <c r="E358">
        <v>81.726315789473603</v>
      </c>
      <c r="F358">
        <v>54.125</v>
      </c>
      <c r="H358" cm="1">
        <f t="array" ref="H358">INDEX('Building Features'!$G$5:$G$22,COLUMN('Building Features'!A357),1)</f>
        <v>5373</v>
      </c>
      <c r="I358" cm="1">
        <f t="array" ref="I358">INDEX('Building Features'!$G$5:$G$22,COLUMN('Building Features'!B357),1)</f>
        <v>15.47</v>
      </c>
      <c r="J358" cm="1">
        <f t="array" ref="J358">INDEX('Building Features'!$G$5:$G$22,COLUMN('Building Features'!C357),1)</f>
        <v>0.4</v>
      </c>
      <c r="K358" cm="1">
        <f t="array" ref="K358">INDEX('Building Features'!$G$5:$G$22,COLUMN('Building Features'!D357),1)</f>
        <v>5</v>
      </c>
      <c r="L358" cm="1">
        <f t="array" ref="L358">INDEX('Building Features'!$G$5:$G$22,COLUMN('Building Features'!E357),1)</f>
        <v>83112.789999999994</v>
      </c>
      <c r="M358" cm="1">
        <f t="array" ref="M358">INDEX('Building Features'!$G$5:$G$22,COLUMN('Building Features'!F357),1)</f>
        <v>939.5</v>
      </c>
      <c r="N358" cm="1">
        <f t="array" ref="N358">INDEX('Building Features'!$G$5:$G$22,COLUMN('Building Features'!G357),1)</f>
        <v>1307.46</v>
      </c>
      <c r="O358" cm="1">
        <f t="array" ref="O358">INDEX('Building Features'!$G$5:$G$22,COLUMN('Building Features'!H357),1)</f>
        <v>35.39</v>
      </c>
      <c r="P358" cm="1">
        <f t="array" ref="P358">INDEX('Building Features'!$G$5:$G$22,COLUMN('Building Features'!I357),1)</f>
        <v>63.57</v>
      </c>
      <c r="Q358" cm="1">
        <f t="array" ref="Q358">INDEX('Building Features'!$G$5:$G$22,COLUMN('Building Features'!J357),1)</f>
        <v>1.8</v>
      </c>
      <c r="R358" cm="1">
        <f t="array" ref="R358">INDEX('Building Features'!$G$5:$G$22,COLUMN('Building Features'!K357),1)</f>
        <v>1</v>
      </c>
      <c r="S358" cm="1">
        <f t="array" ref="S358">INDEX('Building Features'!$G$5:$G$22,COLUMN('Building Features'!L357),1)</f>
        <v>2</v>
      </c>
      <c r="T358" cm="1">
        <f t="array" ref="T358">INDEX('Building Features'!$G$5:$G$22,COLUMN('Building Features'!M357),1)</f>
        <v>2</v>
      </c>
      <c r="U358" cm="1">
        <f t="array" ref="U358">INDEX('Building Features'!$G$5:$G$22,COLUMN('Building Features'!N357),1)</f>
        <v>1959</v>
      </c>
      <c r="V358" cm="1">
        <f t="array" ref="V358">INDEX('Building Features'!$G$5:$G$22,COLUMN('Building Features'!O357),1)</f>
        <v>1032.06</v>
      </c>
      <c r="W358" cm="1">
        <f t="array" ref="W358">INDEX('Building Features'!$G$5:$G$22,COLUMN('Building Features'!P357),1)</f>
        <v>284.62</v>
      </c>
      <c r="X358" cm="1">
        <f t="array" ref="X358">INDEX('Building Features'!$G$5:$G$22,COLUMN('Building Features'!Q357),1)</f>
        <v>0</v>
      </c>
      <c r="Y358" cm="1">
        <f t="array" ref="Y358">INDEX('Building Features'!$G$5:$G$22,COLUMN('Building Features'!R357),1)</f>
        <v>1032.06</v>
      </c>
      <c r="AA358">
        <v>112.78323292794001</v>
      </c>
      <c r="AB358" s="45" t="s">
        <v>1675</v>
      </c>
      <c r="AC358" s="45" t="s">
        <v>1675</v>
      </c>
      <c r="AD358">
        <v>525.60490740740704</v>
      </c>
      <c r="AE358" t="s">
        <v>1676</v>
      </c>
      <c r="AF358" t="s">
        <v>1676</v>
      </c>
      <c r="AG358">
        <f t="shared" si="20"/>
        <v>0.50330355481109246</v>
      </c>
      <c r="AH358">
        <f t="shared" si="21"/>
        <v>2.3506420993858179</v>
      </c>
      <c r="AJ358">
        <f t="shared" si="23"/>
        <v>2.8539456541969104</v>
      </c>
    </row>
    <row r="359" spans="1:36" x14ac:dyDescent="0.25">
      <c r="A359">
        <f t="shared" si="22"/>
        <v>358</v>
      </c>
      <c r="B359">
        <v>4.1073684225741101</v>
      </c>
      <c r="C359">
        <v>16.883333335708201</v>
      </c>
      <c r="D359">
        <v>0</v>
      </c>
      <c r="E359">
        <v>95.421052631578902</v>
      </c>
      <c r="F359">
        <v>53.375</v>
      </c>
      <c r="H359" cm="1">
        <f t="array" ref="H359">INDEX('Building Features'!$G$5:$G$22,COLUMN('Building Features'!A358),1)</f>
        <v>5373</v>
      </c>
      <c r="I359" cm="1">
        <f t="array" ref="I359">INDEX('Building Features'!$G$5:$G$22,COLUMN('Building Features'!B358),1)</f>
        <v>15.47</v>
      </c>
      <c r="J359" cm="1">
        <f t="array" ref="J359">INDEX('Building Features'!$G$5:$G$22,COLUMN('Building Features'!C358),1)</f>
        <v>0.4</v>
      </c>
      <c r="K359" cm="1">
        <f t="array" ref="K359">INDEX('Building Features'!$G$5:$G$22,COLUMN('Building Features'!D358),1)</f>
        <v>5</v>
      </c>
      <c r="L359" cm="1">
        <f t="array" ref="L359">INDEX('Building Features'!$G$5:$G$22,COLUMN('Building Features'!E358),1)</f>
        <v>83112.789999999994</v>
      </c>
      <c r="M359" cm="1">
        <f t="array" ref="M359">INDEX('Building Features'!$G$5:$G$22,COLUMN('Building Features'!F358),1)</f>
        <v>939.5</v>
      </c>
      <c r="N359" cm="1">
        <f t="array" ref="N359">INDEX('Building Features'!$G$5:$G$22,COLUMN('Building Features'!G358),1)</f>
        <v>1307.46</v>
      </c>
      <c r="O359" cm="1">
        <f t="array" ref="O359">INDEX('Building Features'!$G$5:$G$22,COLUMN('Building Features'!H358),1)</f>
        <v>35.39</v>
      </c>
      <c r="P359" cm="1">
        <f t="array" ref="P359">INDEX('Building Features'!$G$5:$G$22,COLUMN('Building Features'!I358),1)</f>
        <v>63.57</v>
      </c>
      <c r="Q359" cm="1">
        <f t="array" ref="Q359">INDEX('Building Features'!$G$5:$G$22,COLUMN('Building Features'!J358),1)</f>
        <v>1.8</v>
      </c>
      <c r="R359" cm="1">
        <f t="array" ref="R359">INDEX('Building Features'!$G$5:$G$22,COLUMN('Building Features'!K358),1)</f>
        <v>1</v>
      </c>
      <c r="S359" cm="1">
        <f t="array" ref="S359">INDEX('Building Features'!$G$5:$G$22,COLUMN('Building Features'!L358),1)</f>
        <v>2</v>
      </c>
      <c r="T359" cm="1">
        <f t="array" ref="T359">INDEX('Building Features'!$G$5:$G$22,COLUMN('Building Features'!M358),1)</f>
        <v>2</v>
      </c>
      <c r="U359" cm="1">
        <f t="array" ref="U359">INDEX('Building Features'!$G$5:$G$22,COLUMN('Building Features'!N358),1)</f>
        <v>1959</v>
      </c>
      <c r="V359" cm="1">
        <f t="array" ref="V359">INDEX('Building Features'!$G$5:$G$22,COLUMN('Building Features'!O358),1)</f>
        <v>1032.06</v>
      </c>
      <c r="W359" cm="1">
        <f t="array" ref="W359">INDEX('Building Features'!$G$5:$G$22,COLUMN('Building Features'!P358),1)</f>
        <v>284.62</v>
      </c>
      <c r="X359" cm="1">
        <f t="array" ref="X359">INDEX('Building Features'!$G$5:$G$22,COLUMN('Building Features'!Q358),1)</f>
        <v>0</v>
      </c>
      <c r="Y359" cm="1">
        <f t="array" ref="Y359">INDEX('Building Features'!$G$5:$G$22,COLUMN('Building Features'!R358),1)</f>
        <v>1032.06</v>
      </c>
      <c r="AA359">
        <v>110.873537925702</v>
      </c>
      <c r="AB359" s="45" t="s">
        <v>1677</v>
      </c>
      <c r="AC359" s="45" t="s">
        <v>1677</v>
      </c>
      <c r="AD359">
        <v>631.67310185185102</v>
      </c>
      <c r="AE359" t="s">
        <v>1678</v>
      </c>
      <c r="AF359" t="s">
        <v>1678</v>
      </c>
      <c r="AG359">
        <f t="shared" si="20"/>
        <v>0.49520751907686583</v>
      </c>
      <c r="AH359">
        <f t="shared" si="21"/>
        <v>2.8233761399590547</v>
      </c>
      <c r="AJ359">
        <f t="shared" si="23"/>
        <v>3.3185836590359203</v>
      </c>
    </row>
    <row r="360" spans="1:36" x14ac:dyDescent="0.25">
      <c r="A360">
        <f t="shared" si="22"/>
        <v>359</v>
      </c>
      <c r="B360">
        <v>4.9326315779434999</v>
      </c>
      <c r="C360">
        <v>20.262499991260999</v>
      </c>
      <c r="D360">
        <v>0</v>
      </c>
      <c r="E360">
        <v>89.368421052631504</v>
      </c>
      <c r="F360">
        <v>53</v>
      </c>
      <c r="H360" cm="1">
        <f t="array" ref="H360">INDEX('Building Features'!$G$5:$G$22,COLUMN('Building Features'!A359),1)</f>
        <v>5373</v>
      </c>
      <c r="I360" cm="1">
        <f t="array" ref="I360">INDEX('Building Features'!$G$5:$G$22,COLUMN('Building Features'!B359),1)</f>
        <v>15.47</v>
      </c>
      <c r="J360" cm="1">
        <f t="array" ref="J360">INDEX('Building Features'!$G$5:$G$22,COLUMN('Building Features'!C359),1)</f>
        <v>0.4</v>
      </c>
      <c r="K360" cm="1">
        <f t="array" ref="K360">INDEX('Building Features'!$G$5:$G$22,COLUMN('Building Features'!D359),1)</f>
        <v>5</v>
      </c>
      <c r="L360" cm="1">
        <f t="array" ref="L360">INDEX('Building Features'!$G$5:$G$22,COLUMN('Building Features'!E359),1)</f>
        <v>83112.789999999994</v>
      </c>
      <c r="M360" cm="1">
        <f t="array" ref="M360">INDEX('Building Features'!$G$5:$G$22,COLUMN('Building Features'!F359),1)</f>
        <v>939.5</v>
      </c>
      <c r="N360" cm="1">
        <f t="array" ref="N360">INDEX('Building Features'!$G$5:$G$22,COLUMN('Building Features'!G359),1)</f>
        <v>1307.46</v>
      </c>
      <c r="O360" cm="1">
        <f t="array" ref="O360">INDEX('Building Features'!$G$5:$G$22,COLUMN('Building Features'!H359),1)</f>
        <v>35.39</v>
      </c>
      <c r="P360" cm="1">
        <f t="array" ref="P360">INDEX('Building Features'!$G$5:$G$22,COLUMN('Building Features'!I359),1)</f>
        <v>63.57</v>
      </c>
      <c r="Q360" cm="1">
        <f t="array" ref="Q360">INDEX('Building Features'!$G$5:$G$22,COLUMN('Building Features'!J359),1)</f>
        <v>1.8</v>
      </c>
      <c r="R360" cm="1">
        <f t="array" ref="R360">INDEX('Building Features'!$G$5:$G$22,COLUMN('Building Features'!K359),1)</f>
        <v>1</v>
      </c>
      <c r="S360" cm="1">
        <f t="array" ref="S360">INDEX('Building Features'!$G$5:$G$22,COLUMN('Building Features'!L359),1)</f>
        <v>2</v>
      </c>
      <c r="T360" cm="1">
        <f t="array" ref="T360">INDEX('Building Features'!$G$5:$G$22,COLUMN('Building Features'!M359),1)</f>
        <v>2</v>
      </c>
      <c r="U360" cm="1">
        <f t="array" ref="U360">INDEX('Building Features'!$G$5:$G$22,COLUMN('Building Features'!N359),1)</f>
        <v>1959</v>
      </c>
      <c r="V360" cm="1">
        <f t="array" ref="V360">INDEX('Building Features'!$G$5:$G$22,COLUMN('Building Features'!O359),1)</f>
        <v>1032.06</v>
      </c>
      <c r="W360" cm="1">
        <f t="array" ref="W360">INDEX('Building Features'!$G$5:$G$22,COLUMN('Building Features'!P359),1)</f>
        <v>284.62</v>
      </c>
      <c r="X360" cm="1">
        <f t="array" ref="X360">INDEX('Building Features'!$G$5:$G$22,COLUMN('Building Features'!Q359),1)</f>
        <v>0</v>
      </c>
      <c r="Y360" cm="1">
        <f t="array" ref="Y360">INDEX('Building Features'!$G$5:$G$22,COLUMN('Building Features'!R359),1)</f>
        <v>1032.06</v>
      </c>
      <c r="AA360">
        <v>103.529832256546</v>
      </c>
      <c r="AB360" s="45" t="s">
        <v>1679</v>
      </c>
      <c r="AC360" s="45" t="s">
        <v>1679</v>
      </c>
      <c r="AD360">
        <v>677.78473379629497</v>
      </c>
      <c r="AE360" t="s">
        <v>1680</v>
      </c>
      <c r="AF360" t="s">
        <v>1680</v>
      </c>
      <c r="AG360">
        <f t="shared" si="20"/>
        <v>0.4622650288479434</v>
      </c>
      <c r="AH360">
        <f t="shared" si="21"/>
        <v>3.0318257956448913</v>
      </c>
      <c r="AJ360">
        <f t="shared" si="23"/>
        <v>3.4940908244928348</v>
      </c>
    </row>
    <row r="361" spans="1:36" x14ac:dyDescent="0.25">
      <c r="A361">
        <f t="shared" si="22"/>
        <v>360</v>
      </c>
      <c r="B361">
        <v>1.90736841026105</v>
      </c>
      <c r="C361">
        <v>24.930208340287201</v>
      </c>
      <c r="D361">
        <v>0</v>
      </c>
      <c r="E361">
        <v>90.178947368421007</v>
      </c>
      <c r="F361">
        <v>53</v>
      </c>
      <c r="H361" cm="1">
        <f t="array" ref="H361">INDEX('Building Features'!$G$5:$G$22,COLUMN('Building Features'!A360),1)</f>
        <v>5373</v>
      </c>
      <c r="I361" cm="1">
        <f t="array" ref="I361">INDEX('Building Features'!$G$5:$G$22,COLUMN('Building Features'!B360),1)</f>
        <v>15.47</v>
      </c>
      <c r="J361" cm="1">
        <f t="array" ref="J361">INDEX('Building Features'!$G$5:$G$22,COLUMN('Building Features'!C360),1)</f>
        <v>0.4</v>
      </c>
      <c r="K361" cm="1">
        <f t="array" ref="K361">INDEX('Building Features'!$G$5:$G$22,COLUMN('Building Features'!D360),1)</f>
        <v>5</v>
      </c>
      <c r="L361" cm="1">
        <f t="array" ref="L361">INDEX('Building Features'!$G$5:$G$22,COLUMN('Building Features'!E360),1)</f>
        <v>83112.789999999994</v>
      </c>
      <c r="M361" cm="1">
        <f t="array" ref="M361">INDEX('Building Features'!$G$5:$G$22,COLUMN('Building Features'!F360),1)</f>
        <v>939.5</v>
      </c>
      <c r="N361" cm="1">
        <f t="array" ref="N361">INDEX('Building Features'!$G$5:$G$22,COLUMN('Building Features'!G360),1)</f>
        <v>1307.46</v>
      </c>
      <c r="O361" cm="1">
        <f t="array" ref="O361">INDEX('Building Features'!$G$5:$G$22,COLUMN('Building Features'!H360),1)</f>
        <v>35.39</v>
      </c>
      <c r="P361" cm="1">
        <f t="array" ref="P361">INDEX('Building Features'!$G$5:$G$22,COLUMN('Building Features'!I360),1)</f>
        <v>63.57</v>
      </c>
      <c r="Q361" cm="1">
        <f t="array" ref="Q361">INDEX('Building Features'!$G$5:$G$22,COLUMN('Building Features'!J360),1)</f>
        <v>1.8</v>
      </c>
      <c r="R361" cm="1">
        <f t="array" ref="R361">INDEX('Building Features'!$G$5:$G$22,COLUMN('Building Features'!K360),1)</f>
        <v>1</v>
      </c>
      <c r="S361" cm="1">
        <f t="array" ref="S361">INDEX('Building Features'!$G$5:$G$22,COLUMN('Building Features'!L360),1)</f>
        <v>2</v>
      </c>
      <c r="T361" cm="1">
        <f t="array" ref="T361">INDEX('Building Features'!$G$5:$G$22,COLUMN('Building Features'!M360),1)</f>
        <v>2</v>
      </c>
      <c r="U361" cm="1">
        <f t="array" ref="U361">INDEX('Building Features'!$G$5:$G$22,COLUMN('Building Features'!N360),1)</f>
        <v>1959</v>
      </c>
      <c r="V361" cm="1">
        <f t="array" ref="V361">INDEX('Building Features'!$G$5:$G$22,COLUMN('Building Features'!O360),1)</f>
        <v>1032.06</v>
      </c>
      <c r="W361" cm="1">
        <f t="array" ref="W361">INDEX('Building Features'!$G$5:$G$22,COLUMN('Building Features'!P360),1)</f>
        <v>284.62</v>
      </c>
      <c r="X361" cm="1">
        <f t="array" ref="X361">INDEX('Building Features'!$G$5:$G$22,COLUMN('Building Features'!Q360),1)</f>
        <v>0</v>
      </c>
      <c r="Y361" cm="1">
        <f t="array" ref="Y361">INDEX('Building Features'!$G$5:$G$22,COLUMN('Building Features'!R360),1)</f>
        <v>1032.06</v>
      </c>
      <c r="AA361">
        <v>104.40414412427801</v>
      </c>
      <c r="AB361" s="45" t="s">
        <v>1681</v>
      </c>
      <c r="AC361" s="45" t="s">
        <v>1681</v>
      </c>
      <c r="AD361">
        <v>786.12185185185103</v>
      </c>
      <c r="AE361" t="s">
        <v>1682</v>
      </c>
      <c r="AF361" t="s">
        <v>1682</v>
      </c>
      <c r="AG361">
        <f t="shared" si="20"/>
        <v>0.46626651777405548</v>
      </c>
      <c r="AH361">
        <f t="shared" si="21"/>
        <v>3.5157267820584401</v>
      </c>
      <c r="AJ361">
        <f t="shared" si="23"/>
        <v>3.9819932998324958</v>
      </c>
    </row>
    <row r="362" spans="1:36" x14ac:dyDescent="0.25">
      <c r="A362">
        <f t="shared" si="22"/>
        <v>361</v>
      </c>
      <c r="B362">
        <v>-0.49052630709974299</v>
      </c>
      <c r="C362">
        <v>27.943750018874798</v>
      </c>
      <c r="D362">
        <v>0</v>
      </c>
      <c r="E362">
        <v>93.084210526315701</v>
      </c>
      <c r="F362">
        <v>53.21875</v>
      </c>
      <c r="H362" cm="1">
        <f t="array" ref="H362">INDEX('Building Features'!$G$5:$G$22,COLUMN('Building Features'!A361),1)</f>
        <v>5373</v>
      </c>
      <c r="I362" cm="1">
        <f t="array" ref="I362">INDEX('Building Features'!$G$5:$G$22,COLUMN('Building Features'!B361),1)</f>
        <v>15.47</v>
      </c>
      <c r="J362" cm="1">
        <f t="array" ref="J362">INDEX('Building Features'!$G$5:$G$22,COLUMN('Building Features'!C361),1)</f>
        <v>0.4</v>
      </c>
      <c r="K362" cm="1">
        <f t="array" ref="K362">INDEX('Building Features'!$G$5:$G$22,COLUMN('Building Features'!D361),1)</f>
        <v>5</v>
      </c>
      <c r="L362" cm="1">
        <f t="array" ref="L362">INDEX('Building Features'!$G$5:$G$22,COLUMN('Building Features'!E361),1)</f>
        <v>83112.789999999994</v>
      </c>
      <c r="M362" cm="1">
        <f t="array" ref="M362">INDEX('Building Features'!$G$5:$G$22,COLUMN('Building Features'!F361),1)</f>
        <v>939.5</v>
      </c>
      <c r="N362" cm="1">
        <f t="array" ref="N362">INDEX('Building Features'!$G$5:$G$22,COLUMN('Building Features'!G361),1)</f>
        <v>1307.46</v>
      </c>
      <c r="O362" cm="1">
        <f t="array" ref="O362">INDEX('Building Features'!$G$5:$G$22,COLUMN('Building Features'!H361),1)</f>
        <v>35.39</v>
      </c>
      <c r="P362" cm="1">
        <f t="array" ref="P362">INDEX('Building Features'!$G$5:$G$22,COLUMN('Building Features'!I361),1)</f>
        <v>63.57</v>
      </c>
      <c r="Q362" cm="1">
        <f t="array" ref="Q362">INDEX('Building Features'!$G$5:$G$22,COLUMN('Building Features'!J361),1)</f>
        <v>1.8</v>
      </c>
      <c r="R362" cm="1">
        <f t="array" ref="R362">INDEX('Building Features'!$G$5:$G$22,COLUMN('Building Features'!K361),1)</f>
        <v>1</v>
      </c>
      <c r="S362" cm="1">
        <f t="array" ref="S362">INDEX('Building Features'!$G$5:$G$22,COLUMN('Building Features'!L361),1)</f>
        <v>2</v>
      </c>
      <c r="T362" cm="1">
        <f t="array" ref="T362">INDEX('Building Features'!$G$5:$G$22,COLUMN('Building Features'!M361),1)</f>
        <v>2</v>
      </c>
      <c r="U362" cm="1">
        <f t="array" ref="U362">INDEX('Building Features'!$G$5:$G$22,COLUMN('Building Features'!N361),1)</f>
        <v>1959</v>
      </c>
      <c r="V362" cm="1">
        <f t="array" ref="V362">INDEX('Building Features'!$G$5:$G$22,COLUMN('Building Features'!O361),1)</f>
        <v>1032.06</v>
      </c>
      <c r="W362" cm="1">
        <f t="array" ref="W362">INDEX('Building Features'!$G$5:$G$22,COLUMN('Building Features'!P361),1)</f>
        <v>284.62</v>
      </c>
      <c r="X362" cm="1">
        <f t="array" ref="X362">INDEX('Building Features'!$G$5:$G$22,COLUMN('Building Features'!Q361),1)</f>
        <v>0</v>
      </c>
      <c r="Y362" cm="1">
        <f t="array" ref="Y362">INDEX('Building Features'!$G$5:$G$22,COLUMN('Building Features'!R361),1)</f>
        <v>1032.06</v>
      </c>
      <c r="AA362">
        <v>105.901186767684</v>
      </c>
      <c r="AB362" s="45" t="s">
        <v>852</v>
      </c>
      <c r="AC362" s="45" t="s">
        <v>852</v>
      </c>
      <c r="AD362">
        <v>869.68806712962999</v>
      </c>
      <c r="AE362" t="s">
        <v>1683</v>
      </c>
      <c r="AF362" t="s">
        <v>1683</v>
      </c>
      <c r="AG362">
        <f t="shared" si="20"/>
        <v>0.47273404057323654</v>
      </c>
      <c r="AH362">
        <f t="shared" si="21"/>
        <v>3.8860971524288108</v>
      </c>
      <c r="AJ362">
        <f t="shared" si="23"/>
        <v>4.3588311930020476</v>
      </c>
    </row>
    <row r="363" spans="1:36" x14ac:dyDescent="0.25">
      <c r="A363">
        <f t="shared" si="22"/>
        <v>362</v>
      </c>
      <c r="B363">
        <v>-5.6326315930015101</v>
      </c>
      <c r="C363">
        <v>23.288541677097399</v>
      </c>
      <c r="D363">
        <v>0</v>
      </c>
      <c r="E363">
        <v>87.663157894736798</v>
      </c>
      <c r="F363">
        <v>53.09375</v>
      </c>
      <c r="H363" cm="1">
        <f t="array" ref="H363">INDEX('Building Features'!$G$5:$G$22,COLUMN('Building Features'!A362),1)</f>
        <v>5373</v>
      </c>
      <c r="I363" cm="1">
        <f t="array" ref="I363">INDEX('Building Features'!$G$5:$G$22,COLUMN('Building Features'!B362),1)</f>
        <v>15.47</v>
      </c>
      <c r="J363" cm="1">
        <f t="array" ref="J363">INDEX('Building Features'!$G$5:$G$22,COLUMN('Building Features'!C362),1)</f>
        <v>0.4</v>
      </c>
      <c r="K363" cm="1">
        <f t="array" ref="K363">INDEX('Building Features'!$G$5:$G$22,COLUMN('Building Features'!D362),1)</f>
        <v>5</v>
      </c>
      <c r="L363" cm="1">
        <f t="array" ref="L363">INDEX('Building Features'!$G$5:$G$22,COLUMN('Building Features'!E362),1)</f>
        <v>83112.789999999994</v>
      </c>
      <c r="M363" cm="1">
        <f t="array" ref="M363">INDEX('Building Features'!$G$5:$G$22,COLUMN('Building Features'!F362),1)</f>
        <v>939.5</v>
      </c>
      <c r="N363" cm="1">
        <f t="array" ref="N363">INDEX('Building Features'!$G$5:$G$22,COLUMN('Building Features'!G362),1)</f>
        <v>1307.46</v>
      </c>
      <c r="O363" cm="1">
        <f t="array" ref="O363">INDEX('Building Features'!$G$5:$G$22,COLUMN('Building Features'!H362),1)</f>
        <v>35.39</v>
      </c>
      <c r="P363" cm="1">
        <f t="array" ref="P363">INDEX('Building Features'!$G$5:$G$22,COLUMN('Building Features'!I362),1)</f>
        <v>63.57</v>
      </c>
      <c r="Q363" cm="1">
        <f t="array" ref="Q363">INDEX('Building Features'!$G$5:$G$22,COLUMN('Building Features'!J362),1)</f>
        <v>1.8</v>
      </c>
      <c r="R363" cm="1">
        <f t="array" ref="R363">INDEX('Building Features'!$G$5:$G$22,COLUMN('Building Features'!K362),1)</f>
        <v>1</v>
      </c>
      <c r="S363" cm="1">
        <f t="array" ref="S363">INDEX('Building Features'!$G$5:$G$22,COLUMN('Building Features'!L362),1)</f>
        <v>2</v>
      </c>
      <c r="T363" cm="1">
        <f t="array" ref="T363">INDEX('Building Features'!$G$5:$G$22,COLUMN('Building Features'!M362),1)</f>
        <v>2</v>
      </c>
      <c r="U363" cm="1">
        <f t="array" ref="U363">INDEX('Building Features'!$G$5:$G$22,COLUMN('Building Features'!N362),1)</f>
        <v>1959</v>
      </c>
      <c r="V363" cm="1">
        <f t="array" ref="V363">INDEX('Building Features'!$G$5:$G$22,COLUMN('Building Features'!O362),1)</f>
        <v>1032.06</v>
      </c>
      <c r="W363" cm="1">
        <f t="array" ref="W363">INDEX('Building Features'!$G$5:$G$22,COLUMN('Building Features'!P362),1)</f>
        <v>284.62</v>
      </c>
      <c r="X363" cm="1">
        <f t="array" ref="X363">INDEX('Building Features'!$G$5:$G$22,COLUMN('Building Features'!Q362),1)</f>
        <v>0</v>
      </c>
      <c r="Y363" cm="1">
        <f t="array" ref="Y363">INDEX('Building Features'!$G$5:$G$22,COLUMN('Building Features'!R362),1)</f>
        <v>1032.06</v>
      </c>
      <c r="AA363">
        <v>106.431896247598</v>
      </c>
      <c r="AB363" s="45" t="s">
        <v>1420</v>
      </c>
      <c r="AC363" s="45" t="s">
        <v>1420</v>
      </c>
      <c r="AD363">
        <v>794.077812499998</v>
      </c>
      <c r="AE363" t="s">
        <v>605</v>
      </c>
      <c r="AF363" t="s">
        <v>605</v>
      </c>
      <c r="AG363">
        <f t="shared" si="20"/>
        <v>0.47510701656430299</v>
      </c>
      <c r="AH363">
        <f t="shared" si="21"/>
        <v>3.5510887772194306</v>
      </c>
      <c r="AJ363">
        <f t="shared" si="23"/>
        <v>4.0261957937837334</v>
      </c>
    </row>
    <row r="364" spans="1:36" x14ac:dyDescent="0.25">
      <c r="A364">
        <f t="shared" si="22"/>
        <v>363</v>
      </c>
      <c r="B364">
        <v>-9.3484210817437408</v>
      </c>
      <c r="C364">
        <v>22.874999980131701</v>
      </c>
      <c r="D364">
        <v>0</v>
      </c>
      <c r="E364">
        <v>73.621052631578905</v>
      </c>
      <c r="F364">
        <v>53.09375</v>
      </c>
      <c r="H364" cm="1">
        <f t="array" ref="H364">INDEX('Building Features'!$G$5:$G$22,COLUMN('Building Features'!A363),1)</f>
        <v>5373</v>
      </c>
      <c r="I364" cm="1">
        <f t="array" ref="I364">INDEX('Building Features'!$G$5:$G$22,COLUMN('Building Features'!B363),1)</f>
        <v>15.47</v>
      </c>
      <c r="J364" cm="1">
        <f t="array" ref="J364">INDEX('Building Features'!$G$5:$G$22,COLUMN('Building Features'!C363),1)</f>
        <v>0.4</v>
      </c>
      <c r="K364" cm="1">
        <f t="array" ref="K364">INDEX('Building Features'!$G$5:$G$22,COLUMN('Building Features'!D363),1)</f>
        <v>5</v>
      </c>
      <c r="L364" cm="1">
        <f t="array" ref="L364">INDEX('Building Features'!$G$5:$G$22,COLUMN('Building Features'!E363),1)</f>
        <v>83112.789999999994</v>
      </c>
      <c r="M364" cm="1">
        <f t="array" ref="M364">INDEX('Building Features'!$G$5:$G$22,COLUMN('Building Features'!F363),1)</f>
        <v>939.5</v>
      </c>
      <c r="N364" cm="1">
        <f t="array" ref="N364">INDEX('Building Features'!$G$5:$G$22,COLUMN('Building Features'!G363),1)</f>
        <v>1307.46</v>
      </c>
      <c r="O364" cm="1">
        <f t="array" ref="O364">INDEX('Building Features'!$G$5:$G$22,COLUMN('Building Features'!H363),1)</f>
        <v>35.39</v>
      </c>
      <c r="P364" cm="1">
        <f t="array" ref="P364">INDEX('Building Features'!$G$5:$G$22,COLUMN('Building Features'!I363),1)</f>
        <v>63.57</v>
      </c>
      <c r="Q364" cm="1">
        <f t="array" ref="Q364">INDEX('Building Features'!$G$5:$G$22,COLUMN('Building Features'!J363),1)</f>
        <v>1.8</v>
      </c>
      <c r="R364" cm="1">
        <f t="array" ref="R364">INDEX('Building Features'!$G$5:$G$22,COLUMN('Building Features'!K363),1)</f>
        <v>1</v>
      </c>
      <c r="S364" cm="1">
        <f t="array" ref="S364">INDEX('Building Features'!$G$5:$G$22,COLUMN('Building Features'!L363),1)</f>
        <v>2</v>
      </c>
      <c r="T364" cm="1">
        <f t="array" ref="T364">INDEX('Building Features'!$G$5:$G$22,COLUMN('Building Features'!M363),1)</f>
        <v>2</v>
      </c>
      <c r="U364" cm="1">
        <f t="array" ref="U364">INDEX('Building Features'!$G$5:$G$22,COLUMN('Building Features'!N363),1)</f>
        <v>1959</v>
      </c>
      <c r="V364" cm="1">
        <f t="array" ref="V364">INDEX('Building Features'!$G$5:$G$22,COLUMN('Building Features'!O363),1)</f>
        <v>1032.06</v>
      </c>
      <c r="W364" cm="1">
        <f t="array" ref="W364">INDEX('Building Features'!$G$5:$G$22,COLUMN('Building Features'!P363),1)</f>
        <v>284.62</v>
      </c>
      <c r="X364" cm="1">
        <f t="array" ref="X364">INDEX('Building Features'!$G$5:$G$22,COLUMN('Building Features'!Q363),1)</f>
        <v>0</v>
      </c>
      <c r="Y364" cm="1">
        <f t="array" ref="Y364">INDEX('Building Features'!$G$5:$G$22,COLUMN('Building Features'!R363),1)</f>
        <v>1032.06</v>
      </c>
      <c r="AA364">
        <v>106.203924189408</v>
      </c>
      <c r="AB364" s="45" t="s">
        <v>1684</v>
      </c>
      <c r="AC364" s="45" t="s">
        <v>1684</v>
      </c>
      <c r="AD364">
        <v>769.43281249999995</v>
      </c>
      <c r="AE364" t="s">
        <v>1685</v>
      </c>
      <c r="AF364" t="s">
        <v>1685</v>
      </c>
      <c r="AG364">
        <f t="shared" si="20"/>
        <v>0.47426949562627957</v>
      </c>
      <c r="AH364">
        <f t="shared" si="21"/>
        <v>3.4394193188163036</v>
      </c>
      <c r="AJ364">
        <f t="shared" si="23"/>
        <v>3.9136888144425832</v>
      </c>
    </row>
    <row r="365" spans="1:36" x14ac:dyDescent="0.25">
      <c r="A365">
        <f t="shared" si="22"/>
        <v>364</v>
      </c>
      <c r="B365">
        <v>-7.4157894686648698</v>
      </c>
      <c r="C365">
        <v>20.678124999006499</v>
      </c>
      <c r="D365">
        <v>0</v>
      </c>
      <c r="E365">
        <v>82.515789473684194</v>
      </c>
      <c r="F365">
        <v>57.9375</v>
      </c>
      <c r="H365" cm="1">
        <f t="array" ref="H365">INDEX('Building Features'!$G$5:$G$22,COLUMN('Building Features'!A364),1)</f>
        <v>5373</v>
      </c>
      <c r="I365" cm="1">
        <f t="array" ref="I365">INDEX('Building Features'!$G$5:$G$22,COLUMN('Building Features'!B364),1)</f>
        <v>15.47</v>
      </c>
      <c r="J365" cm="1">
        <f t="array" ref="J365">INDEX('Building Features'!$G$5:$G$22,COLUMN('Building Features'!C364),1)</f>
        <v>0.4</v>
      </c>
      <c r="K365" cm="1">
        <f t="array" ref="K365">INDEX('Building Features'!$G$5:$G$22,COLUMN('Building Features'!D364),1)</f>
        <v>5</v>
      </c>
      <c r="L365" cm="1">
        <f t="array" ref="L365">INDEX('Building Features'!$G$5:$G$22,COLUMN('Building Features'!E364),1)</f>
        <v>83112.789999999994</v>
      </c>
      <c r="M365" cm="1">
        <f t="array" ref="M365">INDEX('Building Features'!$G$5:$G$22,COLUMN('Building Features'!F364),1)</f>
        <v>939.5</v>
      </c>
      <c r="N365" cm="1">
        <f t="array" ref="N365">INDEX('Building Features'!$G$5:$G$22,COLUMN('Building Features'!G364),1)</f>
        <v>1307.46</v>
      </c>
      <c r="O365" cm="1">
        <f t="array" ref="O365">INDEX('Building Features'!$G$5:$G$22,COLUMN('Building Features'!H364),1)</f>
        <v>35.39</v>
      </c>
      <c r="P365" cm="1">
        <f t="array" ref="P365">INDEX('Building Features'!$G$5:$G$22,COLUMN('Building Features'!I364),1)</f>
        <v>63.57</v>
      </c>
      <c r="Q365" cm="1">
        <f t="array" ref="Q365">INDEX('Building Features'!$G$5:$G$22,COLUMN('Building Features'!J364),1)</f>
        <v>1.8</v>
      </c>
      <c r="R365" cm="1">
        <f t="array" ref="R365">INDEX('Building Features'!$G$5:$G$22,COLUMN('Building Features'!K364),1)</f>
        <v>1</v>
      </c>
      <c r="S365" cm="1">
        <f t="array" ref="S365">INDEX('Building Features'!$G$5:$G$22,COLUMN('Building Features'!L364),1)</f>
        <v>2</v>
      </c>
      <c r="T365" cm="1">
        <f t="array" ref="T365">INDEX('Building Features'!$G$5:$G$22,COLUMN('Building Features'!M364),1)</f>
        <v>2</v>
      </c>
      <c r="U365" cm="1">
        <f t="array" ref="U365">INDEX('Building Features'!$G$5:$G$22,COLUMN('Building Features'!N364),1)</f>
        <v>1959</v>
      </c>
      <c r="V365" cm="1">
        <f t="array" ref="V365">INDEX('Building Features'!$G$5:$G$22,COLUMN('Building Features'!O364),1)</f>
        <v>1032.06</v>
      </c>
      <c r="W365" cm="1">
        <f t="array" ref="W365">INDEX('Building Features'!$G$5:$G$22,COLUMN('Building Features'!P364),1)</f>
        <v>284.62</v>
      </c>
      <c r="X365" cm="1">
        <f t="array" ref="X365">INDEX('Building Features'!$G$5:$G$22,COLUMN('Building Features'!Q364),1)</f>
        <v>0</v>
      </c>
      <c r="Y365" cm="1">
        <f t="array" ref="Y365">INDEX('Building Features'!$G$5:$G$22,COLUMN('Building Features'!R364),1)</f>
        <v>1032.06</v>
      </c>
      <c r="AA365">
        <v>106.696574694492</v>
      </c>
      <c r="AB365" s="45" t="s">
        <v>1333</v>
      </c>
      <c r="AC365" s="45" t="s">
        <v>1333</v>
      </c>
      <c r="AD365">
        <v>716.23614583333301</v>
      </c>
      <c r="AE365" t="s">
        <v>1686</v>
      </c>
      <c r="AF365" t="s">
        <v>1686</v>
      </c>
      <c r="AG365">
        <f t="shared" si="20"/>
        <v>0.47645635585334078</v>
      </c>
      <c r="AH365">
        <f t="shared" si="21"/>
        <v>3.2030522985296854</v>
      </c>
      <c r="AJ365">
        <f t="shared" si="23"/>
        <v>3.6795086543830262</v>
      </c>
    </row>
    <row r="366" spans="1:36" x14ac:dyDescent="0.25">
      <c r="A366">
        <f t="shared" si="22"/>
        <v>365</v>
      </c>
      <c r="B366">
        <v>-4.3463157678905198</v>
      </c>
      <c r="C366">
        <v>20.99062497681</v>
      </c>
      <c r="D366">
        <v>0</v>
      </c>
      <c r="E366">
        <v>76.021052631578897</v>
      </c>
      <c r="F366">
        <v>68.28125</v>
      </c>
      <c r="H366" cm="1">
        <f t="array" ref="H366">INDEX('Building Features'!$G$5:$G$22,COLUMN('Building Features'!A365),1)</f>
        <v>5373</v>
      </c>
      <c r="I366" cm="1">
        <f t="array" ref="I366">INDEX('Building Features'!$G$5:$G$22,COLUMN('Building Features'!B365),1)</f>
        <v>15.47</v>
      </c>
      <c r="J366" cm="1">
        <f t="array" ref="J366">INDEX('Building Features'!$G$5:$G$22,COLUMN('Building Features'!C365),1)</f>
        <v>0.4</v>
      </c>
      <c r="K366" cm="1">
        <f t="array" ref="K366">INDEX('Building Features'!$G$5:$G$22,COLUMN('Building Features'!D365),1)</f>
        <v>5</v>
      </c>
      <c r="L366" cm="1">
        <f t="array" ref="L366">INDEX('Building Features'!$G$5:$G$22,COLUMN('Building Features'!E365),1)</f>
        <v>83112.789999999994</v>
      </c>
      <c r="M366" cm="1">
        <f t="array" ref="M366">INDEX('Building Features'!$G$5:$G$22,COLUMN('Building Features'!F365),1)</f>
        <v>939.5</v>
      </c>
      <c r="N366" cm="1">
        <f t="array" ref="N366">INDEX('Building Features'!$G$5:$G$22,COLUMN('Building Features'!G365),1)</f>
        <v>1307.46</v>
      </c>
      <c r="O366" cm="1">
        <f t="array" ref="O366">INDEX('Building Features'!$G$5:$G$22,COLUMN('Building Features'!H365),1)</f>
        <v>35.39</v>
      </c>
      <c r="P366" cm="1">
        <f t="array" ref="P366">INDEX('Building Features'!$G$5:$G$22,COLUMN('Building Features'!I365),1)</f>
        <v>63.57</v>
      </c>
      <c r="Q366" cm="1">
        <f t="array" ref="Q366">INDEX('Building Features'!$G$5:$G$22,COLUMN('Building Features'!J365),1)</f>
        <v>1.8</v>
      </c>
      <c r="R366" cm="1">
        <f t="array" ref="R366">INDEX('Building Features'!$G$5:$G$22,COLUMN('Building Features'!K365),1)</f>
        <v>1</v>
      </c>
      <c r="S366" cm="1">
        <f t="array" ref="S366">INDEX('Building Features'!$G$5:$G$22,COLUMN('Building Features'!L365),1)</f>
        <v>2</v>
      </c>
      <c r="T366" cm="1">
        <f t="array" ref="T366">INDEX('Building Features'!$G$5:$G$22,COLUMN('Building Features'!M365),1)</f>
        <v>2</v>
      </c>
      <c r="U366" cm="1">
        <f t="array" ref="U366">INDEX('Building Features'!$G$5:$G$22,COLUMN('Building Features'!N365),1)</f>
        <v>1959</v>
      </c>
      <c r="V366" cm="1">
        <f t="array" ref="V366">INDEX('Building Features'!$G$5:$G$22,COLUMN('Building Features'!O365),1)</f>
        <v>1032.06</v>
      </c>
      <c r="W366" cm="1">
        <f t="array" ref="W366">INDEX('Building Features'!$G$5:$G$22,COLUMN('Building Features'!P365),1)</f>
        <v>284.62</v>
      </c>
      <c r="X366" cm="1">
        <f t="array" ref="X366">INDEX('Building Features'!$G$5:$G$22,COLUMN('Building Features'!Q365),1)</f>
        <v>0</v>
      </c>
      <c r="Y366" cm="1">
        <f t="array" ref="Y366">INDEX('Building Features'!$G$5:$G$22,COLUMN('Building Features'!R365),1)</f>
        <v>1032.06</v>
      </c>
      <c r="AA366">
        <v>105.61440021673801</v>
      </c>
      <c r="AB366" s="45" t="s">
        <v>1687</v>
      </c>
      <c r="AC366" s="45" t="s">
        <v>1687</v>
      </c>
      <c r="AD366">
        <v>745.383460648148</v>
      </c>
      <c r="AE366" t="s">
        <v>616</v>
      </c>
      <c r="AF366" t="s">
        <v>616</v>
      </c>
      <c r="AG366">
        <f t="shared" si="20"/>
        <v>0.47147775916620138</v>
      </c>
      <c r="AH366">
        <f t="shared" si="21"/>
        <v>3.3333333333333335</v>
      </c>
      <c r="AJ366">
        <f t="shared" si="23"/>
        <v>3.8048110924995351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56AFC-F111-4314-865E-2CB7E9C64A35}">
  <sheetPr codeName="Sheet9"/>
  <dimension ref="A1:AJ366"/>
  <sheetViews>
    <sheetView topLeftCell="E1" zoomScale="55" zoomScaleNormal="55" workbookViewId="0">
      <pane ySplit="1" topLeftCell="A2" activePane="bottomLeft" state="frozen"/>
      <selection activeCell="AF25" sqref="AF25"/>
      <selection pane="bottomLeft" activeCell="AJ1" sqref="AJ1:AJ1048576"/>
    </sheetView>
  </sheetViews>
  <sheetFormatPr defaultRowHeight="15" x14ac:dyDescent="0.25"/>
  <cols>
    <col min="6" max="6" width="14.85546875" customWidth="1"/>
    <col min="7" max="7" width="2.42578125" customWidth="1"/>
    <col min="8" max="8" width="13.85546875" customWidth="1"/>
    <col min="9" max="9" width="11.85546875" customWidth="1"/>
    <col min="10" max="10" width="12" customWidth="1"/>
    <col min="16" max="16" width="11.85546875" customWidth="1"/>
    <col min="17" max="17" width="12" customWidth="1"/>
    <col min="26" max="26" width="3.42578125" customWidth="1"/>
    <col min="28" max="28" width="12" customWidth="1"/>
    <col min="29" max="29" width="10.7109375" customWidth="1"/>
    <col min="31" max="31" width="11.28515625" customWidth="1"/>
    <col min="32" max="32" width="12" customWidth="1"/>
  </cols>
  <sheetData>
    <row r="1" spans="1:36" s="4" customFormat="1" ht="79.5" customHeight="1" x14ac:dyDescent="0.25">
      <c r="A1" s="8" t="s">
        <v>173</v>
      </c>
      <c r="B1" s="1" t="s">
        <v>174</v>
      </c>
      <c r="C1" s="1" t="s">
        <v>175</v>
      </c>
      <c r="D1" s="1" t="s">
        <v>176</v>
      </c>
      <c r="E1" s="1" t="s">
        <v>177</v>
      </c>
      <c r="F1" s="1" t="s">
        <v>1688</v>
      </c>
      <c r="G1"/>
      <c r="H1" s="12" t="s">
        <v>17</v>
      </c>
      <c r="I1" s="12" t="s">
        <v>19</v>
      </c>
      <c r="J1" s="12" t="s">
        <v>179</v>
      </c>
      <c r="K1" s="12" t="s">
        <v>180</v>
      </c>
      <c r="L1" s="12" t="s">
        <v>181</v>
      </c>
      <c r="M1" s="12" t="s">
        <v>182</v>
      </c>
      <c r="N1" s="12" t="s">
        <v>183</v>
      </c>
      <c r="O1" s="12" t="s">
        <v>184</v>
      </c>
      <c r="P1" s="12" t="s">
        <v>185</v>
      </c>
      <c r="Q1" s="12" t="s">
        <v>186</v>
      </c>
      <c r="R1" s="12" t="s">
        <v>38</v>
      </c>
      <c r="S1" s="12" t="s">
        <v>41</v>
      </c>
      <c r="T1" s="12" t="s">
        <v>187</v>
      </c>
      <c r="U1" s="12" t="s">
        <v>188</v>
      </c>
      <c r="V1" s="12" t="s">
        <v>189</v>
      </c>
      <c r="W1" s="12" t="s">
        <v>190</v>
      </c>
      <c r="X1" s="12" t="s">
        <v>191</v>
      </c>
      <c r="Y1" s="12" t="s">
        <v>192</v>
      </c>
      <c r="Z1"/>
      <c r="AA1" s="3" t="s">
        <v>193</v>
      </c>
      <c r="AB1" s="3" t="s">
        <v>194</v>
      </c>
      <c r="AC1" s="3" t="s">
        <v>203</v>
      </c>
      <c r="AD1" s="3" t="s">
        <v>196</v>
      </c>
      <c r="AE1" s="3" t="s">
        <v>197</v>
      </c>
      <c r="AF1" s="3" t="s">
        <v>198</v>
      </c>
      <c r="AG1" s="3" t="s">
        <v>199</v>
      </c>
      <c r="AH1" s="3" t="s">
        <v>200</v>
      </c>
      <c r="AJ1" s="2" t="s">
        <v>201</v>
      </c>
    </row>
    <row r="2" spans="1:36" x14ac:dyDescent="0.25">
      <c r="A2">
        <f>ROW(K2) - 1</f>
        <v>1</v>
      </c>
      <c r="B2">
        <v>7.8915789955540703</v>
      </c>
      <c r="C2">
        <v>10.0249999562899</v>
      </c>
      <c r="D2">
        <v>0</v>
      </c>
      <c r="E2">
        <v>93.042105263157893</v>
      </c>
      <c r="F2">
        <v>0</v>
      </c>
      <c r="H2" cm="1">
        <f t="array" ref="H2">INDEX('Building Features'!$H$5:$H$22,COLUMN('Building Features'!A1),1)</f>
        <v>5991</v>
      </c>
      <c r="I2" cm="1">
        <f t="array" ref="I2">INDEX('Building Features'!$H$5:$H$22,COLUMN('Building Features'!B1),1)</f>
        <v>27.34</v>
      </c>
      <c r="J2" cm="1">
        <f t="array" ref="J2">INDEX('Building Features'!$H$5:$H$22,COLUMN('Building Features'!C1),1)</f>
        <v>0.4</v>
      </c>
      <c r="K2" cm="1">
        <f t="array" ref="K2">INDEX('Building Features'!$H$5:$H$22,COLUMN('Building Features'!D1),1)</f>
        <v>8</v>
      </c>
      <c r="L2" cm="1">
        <f t="array" ref="L2">INDEX('Building Features'!$H$5:$H$22,COLUMN('Building Features'!E1),1)</f>
        <v>163797.29</v>
      </c>
      <c r="M2" cm="1">
        <f t="array" ref="M2">INDEX('Building Features'!$H$5:$H$22,COLUMN('Building Features'!F1),1)</f>
        <v>1431.77</v>
      </c>
      <c r="N2" cm="1">
        <f t="array" ref="N2">INDEX('Building Features'!$H$5:$H$22,COLUMN('Building Features'!G1),1)</f>
        <v>1581.33</v>
      </c>
      <c r="O2" cm="1">
        <f t="array" ref="O2">INDEX('Building Features'!$H$5:$H$22,COLUMN('Building Features'!H1),1)</f>
        <v>45.76</v>
      </c>
      <c r="P2" cm="1">
        <f t="array" ref="P2">INDEX('Building Features'!$H$5:$H$22,COLUMN('Building Features'!I1),1)</f>
        <v>103.58</v>
      </c>
      <c r="Q2" cm="1">
        <f t="array" ref="Q2">INDEX('Building Features'!$H$5:$H$22,COLUMN('Building Features'!J1),1)</f>
        <v>2.2599999999999998</v>
      </c>
      <c r="R2" cm="1">
        <f t="array" ref="R2">INDEX('Building Features'!$H$5:$H$22,COLUMN('Building Features'!K1),1)</f>
        <v>1</v>
      </c>
      <c r="S2" cm="1">
        <f t="array" ref="S2">INDEX('Building Features'!$H$5:$H$22,COLUMN('Building Features'!L1),1)</f>
        <v>4</v>
      </c>
      <c r="T2" cm="1">
        <f t="array" ref="T2">INDEX('Building Features'!$H$5:$H$22,COLUMN('Building Features'!M1),1)</f>
        <v>8</v>
      </c>
      <c r="U2" cm="1">
        <f t="array" ref="U2">INDEX('Building Features'!$H$5:$H$22,COLUMN('Building Features'!N1),1)</f>
        <v>1964</v>
      </c>
      <c r="V2" cm="1">
        <f t="array" ref="V2">INDEX('Building Features'!$H$5:$H$22,COLUMN('Building Features'!O1),1)</f>
        <v>512.64</v>
      </c>
      <c r="W2" cm="1">
        <f t="array" ref="W2">INDEX('Building Features'!$H$5:$H$22,COLUMN('Building Features'!P1),1)</f>
        <v>1277.08</v>
      </c>
      <c r="X2" cm="1">
        <f t="array" ref="X2">INDEX('Building Features'!$H$5:$H$22,COLUMN('Building Features'!Q1),1)</f>
        <v>1277.08</v>
      </c>
      <c r="Y2" cm="1">
        <f t="array" ref="Y2">INDEX('Building Features'!$H$5:$H$22,COLUMN('Building Features'!R1),1)</f>
        <v>512.64</v>
      </c>
      <c r="AA2">
        <v>47.415224283315503</v>
      </c>
      <c r="AB2">
        <v>1143.765625</v>
      </c>
      <c r="AC2">
        <v>1143.765625</v>
      </c>
      <c r="AD2">
        <v>32.415384182258499</v>
      </c>
      <c r="AE2" t="s">
        <v>1689</v>
      </c>
      <c r="AF2" t="s">
        <v>1689</v>
      </c>
      <c r="AG2">
        <f t="shared" ref="AG2:AG65" si="0">AB2/5991</f>
        <v>0.1909139751293607</v>
      </c>
      <c r="AH2">
        <f t="shared" ref="AH2:AH65" si="1">AE2/5991</f>
        <v>0.12819228843264896</v>
      </c>
      <c r="AJ2">
        <f>SUM(AG2,AH2)</f>
        <v>0.31910626356200966</v>
      </c>
    </row>
    <row r="3" spans="1:36" x14ac:dyDescent="0.25">
      <c r="A3">
        <f t="shared" ref="A3:A66" si="2">ROW(K3) - 1</f>
        <v>2</v>
      </c>
      <c r="B3">
        <v>7.7978947840238799</v>
      </c>
      <c r="C3">
        <v>10.213541621963101</v>
      </c>
      <c r="D3">
        <v>0</v>
      </c>
      <c r="E3">
        <v>93.842105263157805</v>
      </c>
      <c r="F3">
        <v>0</v>
      </c>
      <c r="H3" cm="1">
        <f t="array" ref="H3">INDEX('Building Features'!$H$5:$H$22,COLUMN('Building Features'!A2),1)</f>
        <v>5991</v>
      </c>
      <c r="I3" cm="1">
        <f t="array" ref="I3">INDEX('Building Features'!$H$5:$H$22,COLUMN('Building Features'!B2),1)</f>
        <v>27.34</v>
      </c>
      <c r="J3" cm="1">
        <f t="array" ref="J3">INDEX('Building Features'!$H$5:$H$22,COLUMN('Building Features'!C2),1)</f>
        <v>0.4</v>
      </c>
      <c r="K3" cm="1">
        <f t="array" ref="K3">INDEX('Building Features'!$H$5:$H$22,COLUMN('Building Features'!D2),1)</f>
        <v>8</v>
      </c>
      <c r="L3" cm="1">
        <f t="array" ref="L3">INDEX('Building Features'!$H$5:$H$22,COLUMN('Building Features'!E2),1)</f>
        <v>163797.29</v>
      </c>
      <c r="M3" cm="1">
        <f t="array" ref="M3">INDEX('Building Features'!$H$5:$H$22,COLUMN('Building Features'!F2),1)</f>
        <v>1431.77</v>
      </c>
      <c r="N3" cm="1">
        <f t="array" ref="N3">INDEX('Building Features'!$H$5:$H$22,COLUMN('Building Features'!G2),1)</f>
        <v>1581.33</v>
      </c>
      <c r="O3" cm="1">
        <f t="array" ref="O3">INDEX('Building Features'!$H$5:$H$22,COLUMN('Building Features'!H2),1)</f>
        <v>45.76</v>
      </c>
      <c r="P3" cm="1">
        <f t="array" ref="P3">INDEX('Building Features'!$H$5:$H$22,COLUMN('Building Features'!I2),1)</f>
        <v>103.58</v>
      </c>
      <c r="Q3" cm="1">
        <f t="array" ref="Q3">INDEX('Building Features'!$H$5:$H$22,COLUMN('Building Features'!J2),1)</f>
        <v>2.2599999999999998</v>
      </c>
      <c r="R3" cm="1">
        <f t="array" ref="R3">INDEX('Building Features'!$H$5:$H$22,COLUMN('Building Features'!K2),1)</f>
        <v>1</v>
      </c>
      <c r="S3" cm="1">
        <f t="array" ref="S3">INDEX('Building Features'!$H$5:$H$22,COLUMN('Building Features'!L2),1)</f>
        <v>4</v>
      </c>
      <c r="T3" cm="1">
        <f t="array" ref="T3">INDEX('Building Features'!$H$5:$H$22,COLUMN('Building Features'!M2),1)</f>
        <v>8</v>
      </c>
      <c r="U3" cm="1">
        <f t="array" ref="U3">INDEX('Building Features'!$H$5:$H$22,COLUMN('Building Features'!N2),1)</f>
        <v>1964</v>
      </c>
      <c r="V3" cm="1">
        <f t="array" ref="V3">INDEX('Building Features'!$H$5:$H$22,COLUMN('Building Features'!O2),1)</f>
        <v>512.64</v>
      </c>
      <c r="W3" cm="1">
        <f t="array" ref="W3">INDEX('Building Features'!$H$5:$H$22,COLUMN('Building Features'!P2),1)</f>
        <v>1277.08</v>
      </c>
      <c r="X3" cm="1">
        <f t="array" ref="X3">INDEX('Building Features'!$H$5:$H$22,COLUMN('Building Features'!Q2),1)</f>
        <v>1277.08</v>
      </c>
      <c r="Y3" cm="1">
        <f t="array" ref="Y3">INDEX('Building Features'!$H$5:$H$22,COLUMN('Building Features'!R2),1)</f>
        <v>512.64</v>
      </c>
      <c r="AA3">
        <v>47.654232673711199</v>
      </c>
      <c r="AB3">
        <v>1146.625</v>
      </c>
      <c r="AC3">
        <v>1146.625</v>
      </c>
      <c r="AD3">
        <v>20.066188667854998</v>
      </c>
      <c r="AE3" t="s">
        <v>1690</v>
      </c>
      <c r="AF3" t="s">
        <v>1690</v>
      </c>
      <c r="AG3">
        <f t="shared" si="0"/>
        <v>0.19139125354698716</v>
      </c>
      <c r="AH3">
        <f t="shared" si="1"/>
        <v>7.7115673510265395E-2</v>
      </c>
      <c r="AJ3">
        <f t="shared" ref="AJ3:AJ66" si="3">SUM(AG3,AH3)</f>
        <v>0.26850692705725254</v>
      </c>
    </row>
    <row r="4" spans="1:36" x14ac:dyDescent="0.25">
      <c r="A4">
        <f t="shared" si="2"/>
        <v>3</v>
      </c>
      <c r="B4">
        <v>6.1305263569480397</v>
      </c>
      <c r="C4">
        <v>11.8656249592701</v>
      </c>
      <c r="D4">
        <v>0</v>
      </c>
      <c r="E4">
        <v>93.684210526315795</v>
      </c>
      <c r="F4">
        <v>0</v>
      </c>
      <c r="H4" cm="1">
        <f t="array" ref="H4">INDEX('Building Features'!$H$5:$H$22,COLUMN('Building Features'!A3),1)</f>
        <v>5991</v>
      </c>
      <c r="I4" cm="1">
        <f t="array" ref="I4">INDEX('Building Features'!$H$5:$H$22,COLUMN('Building Features'!B3),1)</f>
        <v>27.34</v>
      </c>
      <c r="J4" cm="1">
        <f t="array" ref="J4">INDEX('Building Features'!$H$5:$H$22,COLUMN('Building Features'!C3),1)</f>
        <v>0.4</v>
      </c>
      <c r="K4" cm="1">
        <f t="array" ref="K4">INDEX('Building Features'!$H$5:$H$22,COLUMN('Building Features'!D3),1)</f>
        <v>8</v>
      </c>
      <c r="L4" cm="1">
        <f t="array" ref="L4">INDEX('Building Features'!$H$5:$H$22,COLUMN('Building Features'!E3),1)</f>
        <v>163797.29</v>
      </c>
      <c r="M4" cm="1">
        <f t="array" ref="M4">INDEX('Building Features'!$H$5:$H$22,COLUMN('Building Features'!F3),1)</f>
        <v>1431.77</v>
      </c>
      <c r="N4" cm="1">
        <f t="array" ref="N4">INDEX('Building Features'!$H$5:$H$22,COLUMN('Building Features'!G3),1)</f>
        <v>1581.33</v>
      </c>
      <c r="O4" cm="1">
        <f t="array" ref="O4">INDEX('Building Features'!$H$5:$H$22,COLUMN('Building Features'!H3),1)</f>
        <v>45.76</v>
      </c>
      <c r="P4" cm="1">
        <f t="array" ref="P4">INDEX('Building Features'!$H$5:$H$22,COLUMN('Building Features'!I3),1)</f>
        <v>103.58</v>
      </c>
      <c r="Q4" cm="1">
        <f t="array" ref="Q4">INDEX('Building Features'!$H$5:$H$22,COLUMN('Building Features'!J3),1)</f>
        <v>2.2599999999999998</v>
      </c>
      <c r="R4" cm="1">
        <f t="array" ref="R4">INDEX('Building Features'!$H$5:$H$22,COLUMN('Building Features'!K3),1)</f>
        <v>1</v>
      </c>
      <c r="S4" cm="1">
        <f t="array" ref="S4">INDEX('Building Features'!$H$5:$H$22,COLUMN('Building Features'!L3),1)</f>
        <v>4</v>
      </c>
      <c r="T4" cm="1">
        <f t="array" ref="T4">INDEX('Building Features'!$H$5:$H$22,COLUMN('Building Features'!M3),1)</f>
        <v>8</v>
      </c>
      <c r="U4" cm="1">
        <f t="array" ref="U4">INDEX('Building Features'!$H$5:$H$22,COLUMN('Building Features'!N3),1)</f>
        <v>1964</v>
      </c>
      <c r="V4" cm="1">
        <f t="array" ref="V4">INDEX('Building Features'!$H$5:$H$22,COLUMN('Building Features'!O3),1)</f>
        <v>512.64</v>
      </c>
      <c r="W4" cm="1">
        <f t="array" ref="W4">INDEX('Building Features'!$H$5:$H$22,COLUMN('Building Features'!P3),1)</f>
        <v>1277.08</v>
      </c>
      <c r="X4" cm="1">
        <f t="array" ref="X4">INDEX('Building Features'!$H$5:$H$22,COLUMN('Building Features'!Q3),1)</f>
        <v>1277.08</v>
      </c>
      <c r="Y4" cm="1">
        <f t="array" ref="Y4">INDEX('Building Features'!$H$5:$H$22,COLUMN('Building Features'!R3),1)</f>
        <v>512.64</v>
      </c>
      <c r="AA4">
        <v>46.585679418863997</v>
      </c>
      <c r="AB4">
        <v>1122.59375</v>
      </c>
      <c r="AC4">
        <v>1122.59375</v>
      </c>
      <c r="AD4">
        <v>28.048603024030999</v>
      </c>
      <c r="AE4" t="s">
        <v>1691</v>
      </c>
      <c r="AF4" t="s">
        <v>1691</v>
      </c>
      <c r="AG4">
        <f t="shared" si="0"/>
        <v>0.18738002837589718</v>
      </c>
      <c r="AH4">
        <f t="shared" si="1"/>
        <v>0.1099983308295777</v>
      </c>
      <c r="AJ4">
        <f t="shared" si="3"/>
        <v>0.2973783592054749</v>
      </c>
    </row>
    <row r="5" spans="1:36" x14ac:dyDescent="0.25">
      <c r="A5">
        <f t="shared" si="2"/>
        <v>4</v>
      </c>
      <c r="B5">
        <v>6.5473684260719702</v>
      </c>
      <c r="C5">
        <v>11.470833326379401</v>
      </c>
      <c r="D5">
        <v>0</v>
      </c>
      <c r="E5">
        <v>94.5263157894736</v>
      </c>
      <c r="F5">
        <v>0</v>
      </c>
      <c r="H5" cm="1">
        <f t="array" ref="H5">INDEX('Building Features'!$H$5:$H$22,COLUMN('Building Features'!A4),1)</f>
        <v>5991</v>
      </c>
      <c r="I5" cm="1">
        <f t="array" ref="I5">INDEX('Building Features'!$H$5:$H$22,COLUMN('Building Features'!B4),1)</f>
        <v>27.34</v>
      </c>
      <c r="J5" cm="1">
        <f t="array" ref="J5">INDEX('Building Features'!$H$5:$H$22,COLUMN('Building Features'!C4),1)</f>
        <v>0.4</v>
      </c>
      <c r="K5" cm="1">
        <f t="array" ref="K5">INDEX('Building Features'!$H$5:$H$22,COLUMN('Building Features'!D4),1)</f>
        <v>8</v>
      </c>
      <c r="L5" cm="1">
        <f t="array" ref="L5">INDEX('Building Features'!$H$5:$H$22,COLUMN('Building Features'!E4),1)</f>
        <v>163797.29</v>
      </c>
      <c r="M5" cm="1">
        <f t="array" ref="M5">INDEX('Building Features'!$H$5:$H$22,COLUMN('Building Features'!F4),1)</f>
        <v>1431.77</v>
      </c>
      <c r="N5" cm="1">
        <f t="array" ref="N5">INDEX('Building Features'!$H$5:$H$22,COLUMN('Building Features'!G4),1)</f>
        <v>1581.33</v>
      </c>
      <c r="O5" cm="1">
        <f t="array" ref="O5">INDEX('Building Features'!$H$5:$H$22,COLUMN('Building Features'!H4),1)</f>
        <v>45.76</v>
      </c>
      <c r="P5" cm="1">
        <f t="array" ref="P5">INDEX('Building Features'!$H$5:$H$22,COLUMN('Building Features'!I4),1)</f>
        <v>103.58</v>
      </c>
      <c r="Q5" cm="1">
        <f t="array" ref="Q5">INDEX('Building Features'!$H$5:$H$22,COLUMN('Building Features'!J4),1)</f>
        <v>2.2599999999999998</v>
      </c>
      <c r="R5" cm="1">
        <f t="array" ref="R5">INDEX('Building Features'!$H$5:$H$22,COLUMN('Building Features'!K4),1)</f>
        <v>1</v>
      </c>
      <c r="S5" cm="1">
        <f t="array" ref="S5">INDEX('Building Features'!$H$5:$H$22,COLUMN('Building Features'!L4),1)</f>
        <v>4</v>
      </c>
      <c r="T5" cm="1">
        <f t="array" ref="T5">INDEX('Building Features'!$H$5:$H$22,COLUMN('Building Features'!M4),1)</f>
        <v>8</v>
      </c>
      <c r="U5" cm="1">
        <f t="array" ref="U5">INDEX('Building Features'!$H$5:$H$22,COLUMN('Building Features'!N4),1)</f>
        <v>1964</v>
      </c>
      <c r="V5" cm="1">
        <f t="array" ref="V5">INDEX('Building Features'!$H$5:$H$22,COLUMN('Building Features'!O4),1)</f>
        <v>512.64</v>
      </c>
      <c r="W5" cm="1">
        <f t="array" ref="W5">INDEX('Building Features'!$H$5:$H$22,COLUMN('Building Features'!P4),1)</f>
        <v>1277.08</v>
      </c>
      <c r="X5" cm="1">
        <f t="array" ref="X5">INDEX('Building Features'!$H$5:$H$22,COLUMN('Building Features'!Q4),1)</f>
        <v>1277.08</v>
      </c>
      <c r="Y5" cm="1">
        <f t="array" ref="Y5">INDEX('Building Features'!$H$5:$H$22,COLUMN('Building Features'!R4),1)</f>
        <v>512.64</v>
      </c>
      <c r="AA5">
        <v>55.438005447829198</v>
      </c>
      <c r="AB5">
        <v>1343.171875</v>
      </c>
      <c r="AC5">
        <v>1343.171875</v>
      </c>
      <c r="AD5">
        <v>40.606179373457003</v>
      </c>
      <c r="AE5" t="s">
        <v>1692</v>
      </c>
      <c r="AF5" t="s">
        <v>1692</v>
      </c>
      <c r="AG5">
        <f t="shared" si="0"/>
        <v>0.22419827658153899</v>
      </c>
      <c r="AH5">
        <f t="shared" si="1"/>
        <v>0.15239525955600067</v>
      </c>
      <c r="AJ5">
        <f t="shared" si="3"/>
        <v>0.37659353613753965</v>
      </c>
    </row>
    <row r="6" spans="1:36" x14ac:dyDescent="0.25">
      <c r="A6">
        <f t="shared" si="2"/>
        <v>5</v>
      </c>
      <c r="B6">
        <v>5.6326316130788703</v>
      </c>
      <c r="C6">
        <v>12.326041628917</v>
      </c>
      <c r="D6">
        <v>0</v>
      </c>
      <c r="E6">
        <v>95.284210526315704</v>
      </c>
      <c r="F6">
        <v>0</v>
      </c>
      <c r="H6" cm="1">
        <f t="array" ref="H6">INDEX('Building Features'!$H$5:$H$22,COLUMN('Building Features'!A5),1)</f>
        <v>5991</v>
      </c>
      <c r="I6" cm="1">
        <f t="array" ref="I6">INDEX('Building Features'!$H$5:$H$22,COLUMN('Building Features'!B5),1)</f>
        <v>27.34</v>
      </c>
      <c r="J6" cm="1">
        <f t="array" ref="J6">INDEX('Building Features'!$H$5:$H$22,COLUMN('Building Features'!C5),1)</f>
        <v>0.4</v>
      </c>
      <c r="K6" cm="1">
        <f t="array" ref="K6">INDEX('Building Features'!$H$5:$H$22,COLUMN('Building Features'!D5),1)</f>
        <v>8</v>
      </c>
      <c r="L6" cm="1">
        <f t="array" ref="L6">INDEX('Building Features'!$H$5:$H$22,COLUMN('Building Features'!E5),1)</f>
        <v>163797.29</v>
      </c>
      <c r="M6" cm="1">
        <f t="array" ref="M6">INDEX('Building Features'!$H$5:$H$22,COLUMN('Building Features'!F5),1)</f>
        <v>1431.77</v>
      </c>
      <c r="N6" cm="1">
        <f t="array" ref="N6">INDEX('Building Features'!$H$5:$H$22,COLUMN('Building Features'!G5),1)</f>
        <v>1581.33</v>
      </c>
      <c r="O6" cm="1">
        <f t="array" ref="O6">INDEX('Building Features'!$H$5:$H$22,COLUMN('Building Features'!H5),1)</f>
        <v>45.76</v>
      </c>
      <c r="P6" cm="1">
        <f t="array" ref="P6">INDEX('Building Features'!$H$5:$H$22,COLUMN('Building Features'!I5),1)</f>
        <v>103.58</v>
      </c>
      <c r="Q6" cm="1">
        <f t="array" ref="Q6">INDEX('Building Features'!$H$5:$H$22,COLUMN('Building Features'!J5),1)</f>
        <v>2.2599999999999998</v>
      </c>
      <c r="R6" cm="1">
        <f t="array" ref="R6">INDEX('Building Features'!$H$5:$H$22,COLUMN('Building Features'!K5),1)</f>
        <v>1</v>
      </c>
      <c r="S6" cm="1">
        <f t="array" ref="S6">INDEX('Building Features'!$H$5:$H$22,COLUMN('Building Features'!L5),1)</f>
        <v>4</v>
      </c>
      <c r="T6" cm="1">
        <f t="array" ref="T6">INDEX('Building Features'!$H$5:$H$22,COLUMN('Building Features'!M5),1)</f>
        <v>8</v>
      </c>
      <c r="U6" cm="1">
        <f t="array" ref="U6">INDEX('Building Features'!$H$5:$H$22,COLUMN('Building Features'!N5),1)</f>
        <v>1964</v>
      </c>
      <c r="V6" cm="1">
        <f t="array" ref="V6">INDEX('Building Features'!$H$5:$H$22,COLUMN('Building Features'!O5),1)</f>
        <v>512.64</v>
      </c>
      <c r="W6" cm="1">
        <f t="array" ref="W6">INDEX('Building Features'!$H$5:$H$22,COLUMN('Building Features'!P5),1)</f>
        <v>1277.08</v>
      </c>
      <c r="X6" cm="1">
        <f t="array" ref="X6">INDEX('Building Features'!$H$5:$H$22,COLUMN('Building Features'!Q5),1)</f>
        <v>1277.08</v>
      </c>
      <c r="Y6" cm="1">
        <f t="array" ref="Y6">INDEX('Building Features'!$H$5:$H$22,COLUMN('Building Features'!R5),1)</f>
        <v>512.64</v>
      </c>
      <c r="AA6">
        <v>53.348642740205499</v>
      </c>
      <c r="AB6">
        <v>1287.890625</v>
      </c>
      <c r="AC6">
        <v>1287.890625</v>
      </c>
      <c r="AD6">
        <v>45.850302325437703</v>
      </c>
      <c r="AE6" t="s">
        <v>1693</v>
      </c>
      <c r="AF6" t="s">
        <v>1693</v>
      </c>
      <c r="AG6">
        <f t="shared" si="0"/>
        <v>0.21497089384076115</v>
      </c>
      <c r="AH6">
        <f t="shared" si="1"/>
        <v>0.16007344349858121</v>
      </c>
      <c r="AJ6">
        <f t="shared" si="3"/>
        <v>0.37504433733934239</v>
      </c>
    </row>
    <row r="7" spans="1:36" x14ac:dyDescent="0.25">
      <c r="A7">
        <f t="shared" si="2"/>
        <v>6</v>
      </c>
      <c r="B7">
        <v>7.4726315849705696</v>
      </c>
      <c r="C7">
        <v>10.598958338300299</v>
      </c>
      <c r="D7">
        <v>0</v>
      </c>
      <c r="E7">
        <v>91.347368421052593</v>
      </c>
      <c r="F7">
        <v>0</v>
      </c>
      <c r="H7" cm="1">
        <f t="array" ref="H7">INDEX('Building Features'!$H$5:$H$22,COLUMN('Building Features'!A6),1)</f>
        <v>5991</v>
      </c>
      <c r="I7" cm="1">
        <f t="array" ref="I7">INDEX('Building Features'!$H$5:$H$22,COLUMN('Building Features'!B6),1)</f>
        <v>27.34</v>
      </c>
      <c r="J7" cm="1">
        <f t="array" ref="J7">INDEX('Building Features'!$H$5:$H$22,COLUMN('Building Features'!C6),1)</f>
        <v>0.4</v>
      </c>
      <c r="K7" cm="1">
        <f t="array" ref="K7">INDEX('Building Features'!$H$5:$H$22,COLUMN('Building Features'!D6),1)</f>
        <v>8</v>
      </c>
      <c r="L7" cm="1">
        <f t="array" ref="L7">INDEX('Building Features'!$H$5:$H$22,COLUMN('Building Features'!E6),1)</f>
        <v>163797.29</v>
      </c>
      <c r="M7" cm="1">
        <f t="array" ref="M7">INDEX('Building Features'!$H$5:$H$22,COLUMN('Building Features'!F6),1)</f>
        <v>1431.77</v>
      </c>
      <c r="N7" cm="1">
        <f t="array" ref="N7">INDEX('Building Features'!$H$5:$H$22,COLUMN('Building Features'!G6),1)</f>
        <v>1581.33</v>
      </c>
      <c r="O7" cm="1">
        <f t="array" ref="O7">INDEX('Building Features'!$H$5:$H$22,COLUMN('Building Features'!H6),1)</f>
        <v>45.76</v>
      </c>
      <c r="P7" cm="1">
        <f t="array" ref="P7">INDEX('Building Features'!$H$5:$H$22,COLUMN('Building Features'!I6),1)</f>
        <v>103.58</v>
      </c>
      <c r="Q7" cm="1">
        <f t="array" ref="Q7">INDEX('Building Features'!$H$5:$H$22,COLUMN('Building Features'!J6),1)</f>
        <v>2.2599999999999998</v>
      </c>
      <c r="R7" cm="1">
        <f t="array" ref="R7">INDEX('Building Features'!$H$5:$H$22,COLUMN('Building Features'!K6),1)</f>
        <v>1</v>
      </c>
      <c r="S7" cm="1">
        <f t="array" ref="S7">INDEX('Building Features'!$H$5:$H$22,COLUMN('Building Features'!L6),1)</f>
        <v>4</v>
      </c>
      <c r="T7" cm="1">
        <f t="array" ref="T7">INDEX('Building Features'!$H$5:$H$22,COLUMN('Building Features'!M6),1)</f>
        <v>8</v>
      </c>
      <c r="U7" cm="1">
        <f t="array" ref="U7">INDEX('Building Features'!$H$5:$H$22,COLUMN('Building Features'!N6),1)</f>
        <v>1964</v>
      </c>
      <c r="V7" cm="1">
        <f t="array" ref="V7">INDEX('Building Features'!$H$5:$H$22,COLUMN('Building Features'!O6),1)</f>
        <v>512.64</v>
      </c>
      <c r="W7" cm="1">
        <f t="array" ref="W7">INDEX('Building Features'!$H$5:$H$22,COLUMN('Building Features'!P6),1)</f>
        <v>1277.08</v>
      </c>
      <c r="X7" cm="1">
        <f t="array" ref="X7">INDEX('Building Features'!$H$5:$H$22,COLUMN('Building Features'!Q6),1)</f>
        <v>1277.08</v>
      </c>
      <c r="Y7" cm="1">
        <f t="array" ref="Y7">INDEX('Building Features'!$H$5:$H$22,COLUMN('Building Features'!R6),1)</f>
        <v>512.64</v>
      </c>
      <c r="AA7">
        <v>52.821297379732002</v>
      </c>
      <c r="AB7">
        <v>1289.59375</v>
      </c>
      <c r="AC7">
        <v>1289.59375</v>
      </c>
      <c r="AD7">
        <v>26.5065323984123</v>
      </c>
      <c r="AE7" t="s">
        <v>1694</v>
      </c>
      <c r="AF7" t="s">
        <v>1694</v>
      </c>
      <c r="AG7">
        <f t="shared" si="0"/>
        <v>0.21525517442830913</v>
      </c>
      <c r="AH7">
        <f t="shared" si="1"/>
        <v>0.10315473209814723</v>
      </c>
      <c r="AJ7">
        <f t="shared" si="3"/>
        <v>0.31840990652645634</v>
      </c>
    </row>
    <row r="8" spans="1:36" x14ac:dyDescent="0.25">
      <c r="A8">
        <f t="shared" si="2"/>
        <v>7</v>
      </c>
      <c r="B8">
        <v>6.3105263007314498</v>
      </c>
      <c r="C8">
        <v>11.6760416726271</v>
      </c>
      <c r="D8">
        <v>0</v>
      </c>
      <c r="E8">
        <v>87.052631578947299</v>
      </c>
      <c r="F8">
        <v>0</v>
      </c>
      <c r="H8" cm="1">
        <f t="array" ref="H8">INDEX('Building Features'!$H$5:$H$22,COLUMN('Building Features'!A7),1)</f>
        <v>5991</v>
      </c>
      <c r="I8" cm="1">
        <f t="array" ref="I8">INDEX('Building Features'!$H$5:$H$22,COLUMN('Building Features'!B7),1)</f>
        <v>27.34</v>
      </c>
      <c r="J8" cm="1">
        <f t="array" ref="J8">INDEX('Building Features'!$H$5:$H$22,COLUMN('Building Features'!C7),1)</f>
        <v>0.4</v>
      </c>
      <c r="K8" cm="1">
        <f t="array" ref="K8">INDEX('Building Features'!$H$5:$H$22,COLUMN('Building Features'!D7),1)</f>
        <v>8</v>
      </c>
      <c r="L8" cm="1">
        <f t="array" ref="L8">INDEX('Building Features'!$H$5:$H$22,COLUMN('Building Features'!E7),1)</f>
        <v>163797.29</v>
      </c>
      <c r="M8" cm="1">
        <f t="array" ref="M8">INDEX('Building Features'!$H$5:$H$22,COLUMN('Building Features'!F7),1)</f>
        <v>1431.77</v>
      </c>
      <c r="N8" cm="1">
        <f t="array" ref="N8">INDEX('Building Features'!$H$5:$H$22,COLUMN('Building Features'!G7),1)</f>
        <v>1581.33</v>
      </c>
      <c r="O8" cm="1">
        <f t="array" ref="O8">INDEX('Building Features'!$H$5:$H$22,COLUMN('Building Features'!H7),1)</f>
        <v>45.76</v>
      </c>
      <c r="P8" cm="1">
        <f t="array" ref="P8">INDEX('Building Features'!$H$5:$H$22,COLUMN('Building Features'!I7),1)</f>
        <v>103.58</v>
      </c>
      <c r="Q8" cm="1">
        <f t="array" ref="Q8">INDEX('Building Features'!$H$5:$H$22,COLUMN('Building Features'!J7),1)</f>
        <v>2.2599999999999998</v>
      </c>
      <c r="R8" cm="1">
        <f t="array" ref="R8">INDEX('Building Features'!$H$5:$H$22,COLUMN('Building Features'!K7),1)</f>
        <v>1</v>
      </c>
      <c r="S8" cm="1">
        <f t="array" ref="S8">INDEX('Building Features'!$H$5:$H$22,COLUMN('Building Features'!L7),1)</f>
        <v>4</v>
      </c>
      <c r="T8" cm="1">
        <f t="array" ref="T8">INDEX('Building Features'!$H$5:$H$22,COLUMN('Building Features'!M7),1)</f>
        <v>8</v>
      </c>
      <c r="U8" cm="1">
        <f t="array" ref="U8">INDEX('Building Features'!$H$5:$H$22,COLUMN('Building Features'!N7),1)</f>
        <v>1964</v>
      </c>
      <c r="V8" cm="1">
        <f t="array" ref="V8">INDEX('Building Features'!$H$5:$H$22,COLUMN('Building Features'!O7),1)</f>
        <v>512.64</v>
      </c>
      <c r="W8" cm="1">
        <f t="array" ref="W8">INDEX('Building Features'!$H$5:$H$22,COLUMN('Building Features'!P7),1)</f>
        <v>1277.08</v>
      </c>
      <c r="X8" cm="1">
        <f t="array" ref="X8">INDEX('Building Features'!$H$5:$H$22,COLUMN('Building Features'!Q7),1)</f>
        <v>1277.08</v>
      </c>
      <c r="Y8" cm="1">
        <f t="array" ref="Y8">INDEX('Building Features'!$H$5:$H$22,COLUMN('Building Features'!R7),1)</f>
        <v>512.64</v>
      </c>
      <c r="AA8">
        <v>52.3742065073383</v>
      </c>
      <c r="AB8">
        <v>1256.15625</v>
      </c>
      <c r="AC8">
        <v>1256.15625</v>
      </c>
      <c r="AD8">
        <v>31.118751169193899</v>
      </c>
      <c r="AE8" t="s">
        <v>1695</v>
      </c>
      <c r="AF8" t="s">
        <v>1695</v>
      </c>
      <c r="AG8">
        <f t="shared" si="0"/>
        <v>0.20967388582874311</v>
      </c>
      <c r="AH8">
        <f t="shared" si="1"/>
        <v>0.11383742280086796</v>
      </c>
      <c r="AJ8">
        <f t="shared" si="3"/>
        <v>0.32351130862961108</v>
      </c>
    </row>
    <row r="9" spans="1:36" x14ac:dyDescent="0.25">
      <c r="A9">
        <f t="shared" si="2"/>
        <v>8</v>
      </c>
      <c r="B9">
        <v>5.8168421142979598</v>
      </c>
      <c r="C9">
        <v>12.2458333273728</v>
      </c>
      <c r="D9">
        <v>0</v>
      </c>
      <c r="E9">
        <v>88.852631578947296</v>
      </c>
      <c r="F9">
        <v>0</v>
      </c>
      <c r="H9" cm="1">
        <f t="array" ref="H9">INDEX('Building Features'!$H$5:$H$22,COLUMN('Building Features'!A8),1)</f>
        <v>5991</v>
      </c>
      <c r="I9" cm="1">
        <f t="array" ref="I9">INDEX('Building Features'!$H$5:$H$22,COLUMN('Building Features'!B8),1)</f>
        <v>27.34</v>
      </c>
      <c r="J9" cm="1">
        <f t="array" ref="J9">INDEX('Building Features'!$H$5:$H$22,COLUMN('Building Features'!C8),1)</f>
        <v>0.4</v>
      </c>
      <c r="K9" cm="1">
        <f t="array" ref="K9">INDEX('Building Features'!$H$5:$H$22,COLUMN('Building Features'!D8),1)</f>
        <v>8</v>
      </c>
      <c r="L9" cm="1">
        <f t="array" ref="L9">INDEX('Building Features'!$H$5:$H$22,COLUMN('Building Features'!E8),1)</f>
        <v>163797.29</v>
      </c>
      <c r="M9" cm="1">
        <f t="array" ref="M9">INDEX('Building Features'!$H$5:$H$22,COLUMN('Building Features'!F8),1)</f>
        <v>1431.77</v>
      </c>
      <c r="N9" cm="1">
        <f t="array" ref="N9">INDEX('Building Features'!$H$5:$H$22,COLUMN('Building Features'!G8),1)</f>
        <v>1581.33</v>
      </c>
      <c r="O9" cm="1">
        <f t="array" ref="O9">INDEX('Building Features'!$H$5:$H$22,COLUMN('Building Features'!H8),1)</f>
        <v>45.76</v>
      </c>
      <c r="P9" cm="1">
        <f t="array" ref="P9">INDEX('Building Features'!$H$5:$H$22,COLUMN('Building Features'!I8),1)</f>
        <v>103.58</v>
      </c>
      <c r="Q9" cm="1">
        <f t="array" ref="Q9">INDEX('Building Features'!$H$5:$H$22,COLUMN('Building Features'!J8),1)</f>
        <v>2.2599999999999998</v>
      </c>
      <c r="R9" cm="1">
        <f t="array" ref="R9">INDEX('Building Features'!$H$5:$H$22,COLUMN('Building Features'!K8),1)</f>
        <v>1</v>
      </c>
      <c r="S9" cm="1">
        <f t="array" ref="S9">INDEX('Building Features'!$H$5:$H$22,COLUMN('Building Features'!L8),1)</f>
        <v>4</v>
      </c>
      <c r="T9" cm="1">
        <f t="array" ref="T9">INDEX('Building Features'!$H$5:$H$22,COLUMN('Building Features'!M8),1)</f>
        <v>8</v>
      </c>
      <c r="U9" cm="1">
        <f t="array" ref="U9">INDEX('Building Features'!$H$5:$H$22,COLUMN('Building Features'!N8),1)</f>
        <v>1964</v>
      </c>
      <c r="V9" cm="1">
        <f t="array" ref="V9">INDEX('Building Features'!$H$5:$H$22,COLUMN('Building Features'!O8),1)</f>
        <v>512.64</v>
      </c>
      <c r="W9" cm="1">
        <f t="array" ref="W9">INDEX('Building Features'!$H$5:$H$22,COLUMN('Building Features'!P8),1)</f>
        <v>1277.08</v>
      </c>
      <c r="X9" cm="1">
        <f t="array" ref="X9">INDEX('Building Features'!$H$5:$H$22,COLUMN('Building Features'!Q8),1)</f>
        <v>1277.08</v>
      </c>
      <c r="Y9" cm="1">
        <f t="array" ref="Y9">INDEX('Building Features'!$H$5:$H$22,COLUMN('Building Features'!R8),1)</f>
        <v>512.64</v>
      </c>
      <c r="AA9">
        <v>54.641414758231903</v>
      </c>
      <c r="AB9">
        <v>1294.171875</v>
      </c>
      <c r="AC9">
        <v>1294.171875</v>
      </c>
      <c r="AD9">
        <v>33.538619193374103</v>
      </c>
      <c r="AE9" t="s">
        <v>1696</v>
      </c>
      <c r="AF9" t="s">
        <v>1696</v>
      </c>
      <c r="AG9">
        <f t="shared" si="0"/>
        <v>0.2160193415122684</v>
      </c>
      <c r="AH9">
        <f t="shared" si="1"/>
        <v>0.13203138040393925</v>
      </c>
      <c r="AJ9">
        <f t="shared" si="3"/>
        <v>0.34805072191620767</v>
      </c>
    </row>
    <row r="10" spans="1:36" x14ac:dyDescent="0.25">
      <c r="A10">
        <f t="shared" si="2"/>
        <v>9</v>
      </c>
      <c r="B10">
        <v>4.6242105358525301</v>
      </c>
      <c r="C10">
        <v>13.2322916562358</v>
      </c>
      <c r="D10">
        <v>0</v>
      </c>
      <c r="E10">
        <v>89.757894736842104</v>
      </c>
      <c r="F10">
        <v>0</v>
      </c>
      <c r="H10" cm="1">
        <f t="array" ref="H10">INDEX('Building Features'!$H$5:$H$22,COLUMN('Building Features'!A9),1)</f>
        <v>5991</v>
      </c>
      <c r="I10" cm="1">
        <f t="array" ref="I10">INDEX('Building Features'!$H$5:$H$22,COLUMN('Building Features'!B9),1)</f>
        <v>27.34</v>
      </c>
      <c r="J10" cm="1">
        <f t="array" ref="J10">INDEX('Building Features'!$H$5:$H$22,COLUMN('Building Features'!C9),1)</f>
        <v>0.4</v>
      </c>
      <c r="K10" cm="1">
        <f t="array" ref="K10">INDEX('Building Features'!$H$5:$H$22,COLUMN('Building Features'!D9),1)</f>
        <v>8</v>
      </c>
      <c r="L10" cm="1">
        <f t="array" ref="L10">INDEX('Building Features'!$H$5:$H$22,COLUMN('Building Features'!E9),1)</f>
        <v>163797.29</v>
      </c>
      <c r="M10" cm="1">
        <f t="array" ref="M10">INDEX('Building Features'!$H$5:$H$22,COLUMN('Building Features'!F9),1)</f>
        <v>1431.77</v>
      </c>
      <c r="N10" cm="1">
        <f t="array" ref="N10">INDEX('Building Features'!$H$5:$H$22,COLUMN('Building Features'!G9),1)</f>
        <v>1581.33</v>
      </c>
      <c r="O10" cm="1">
        <f t="array" ref="O10">INDEX('Building Features'!$H$5:$H$22,COLUMN('Building Features'!H9),1)</f>
        <v>45.76</v>
      </c>
      <c r="P10" cm="1">
        <f t="array" ref="P10">INDEX('Building Features'!$H$5:$H$22,COLUMN('Building Features'!I9),1)</f>
        <v>103.58</v>
      </c>
      <c r="Q10" cm="1">
        <f t="array" ref="Q10">INDEX('Building Features'!$H$5:$H$22,COLUMN('Building Features'!J9),1)</f>
        <v>2.2599999999999998</v>
      </c>
      <c r="R10" cm="1">
        <f t="array" ref="R10">INDEX('Building Features'!$H$5:$H$22,COLUMN('Building Features'!K9),1)</f>
        <v>1</v>
      </c>
      <c r="S10" cm="1">
        <f t="array" ref="S10">INDEX('Building Features'!$H$5:$H$22,COLUMN('Building Features'!L9),1)</f>
        <v>4</v>
      </c>
      <c r="T10" cm="1">
        <f t="array" ref="T10">INDEX('Building Features'!$H$5:$H$22,COLUMN('Building Features'!M9),1)</f>
        <v>8</v>
      </c>
      <c r="U10" cm="1">
        <f t="array" ref="U10">INDEX('Building Features'!$H$5:$H$22,COLUMN('Building Features'!N9),1)</f>
        <v>1964</v>
      </c>
      <c r="V10" cm="1">
        <f t="array" ref="V10">INDEX('Building Features'!$H$5:$H$22,COLUMN('Building Features'!O9),1)</f>
        <v>512.64</v>
      </c>
      <c r="W10" cm="1">
        <f t="array" ref="W10">INDEX('Building Features'!$H$5:$H$22,COLUMN('Building Features'!P9),1)</f>
        <v>1277.08</v>
      </c>
      <c r="X10" cm="1">
        <f t="array" ref="X10">INDEX('Building Features'!$H$5:$H$22,COLUMN('Building Features'!Q9),1)</f>
        <v>1277.08</v>
      </c>
      <c r="Y10" cm="1">
        <f t="array" ref="Y10">INDEX('Building Features'!$H$5:$H$22,COLUMN('Building Features'!R9),1)</f>
        <v>512.64</v>
      </c>
      <c r="AA10">
        <v>47.340966989640798</v>
      </c>
      <c r="AB10">
        <v>1127.765625</v>
      </c>
      <c r="AC10">
        <v>1127.765625</v>
      </c>
      <c r="AD10">
        <v>32.065207175834601</v>
      </c>
      <c r="AE10" t="s">
        <v>1697</v>
      </c>
      <c r="AF10" t="s">
        <v>1697</v>
      </c>
      <c r="AG10">
        <f t="shared" si="0"/>
        <v>0.18824330245368051</v>
      </c>
      <c r="AH10">
        <f t="shared" si="1"/>
        <v>0.12518778167250877</v>
      </c>
      <c r="AJ10">
        <f t="shared" si="3"/>
        <v>0.31343108412618925</v>
      </c>
    </row>
    <row r="11" spans="1:36" x14ac:dyDescent="0.25">
      <c r="A11">
        <f t="shared" si="2"/>
        <v>10</v>
      </c>
      <c r="B11">
        <v>6.4042105122616402</v>
      </c>
      <c r="C11">
        <v>11.4593750139077</v>
      </c>
      <c r="D11">
        <v>0</v>
      </c>
      <c r="E11">
        <v>91.863157894736801</v>
      </c>
      <c r="F11">
        <v>0</v>
      </c>
      <c r="H11" cm="1">
        <f t="array" ref="H11">INDEX('Building Features'!$H$5:$H$22,COLUMN('Building Features'!A10),1)</f>
        <v>5991</v>
      </c>
      <c r="I11" cm="1">
        <f t="array" ref="I11">INDEX('Building Features'!$H$5:$H$22,COLUMN('Building Features'!B10),1)</f>
        <v>27.34</v>
      </c>
      <c r="J11" cm="1">
        <f t="array" ref="J11">INDEX('Building Features'!$H$5:$H$22,COLUMN('Building Features'!C10),1)</f>
        <v>0.4</v>
      </c>
      <c r="K11" cm="1">
        <f t="array" ref="K11">INDEX('Building Features'!$H$5:$H$22,COLUMN('Building Features'!D10),1)</f>
        <v>8</v>
      </c>
      <c r="L11" cm="1">
        <f t="array" ref="L11">INDEX('Building Features'!$H$5:$H$22,COLUMN('Building Features'!E10),1)</f>
        <v>163797.29</v>
      </c>
      <c r="M11" cm="1">
        <f t="array" ref="M11">INDEX('Building Features'!$H$5:$H$22,COLUMN('Building Features'!F10),1)</f>
        <v>1431.77</v>
      </c>
      <c r="N11" cm="1">
        <f t="array" ref="N11">INDEX('Building Features'!$H$5:$H$22,COLUMN('Building Features'!G10),1)</f>
        <v>1581.33</v>
      </c>
      <c r="O11" cm="1">
        <f t="array" ref="O11">INDEX('Building Features'!$H$5:$H$22,COLUMN('Building Features'!H10),1)</f>
        <v>45.76</v>
      </c>
      <c r="P11" cm="1">
        <f t="array" ref="P11">INDEX('Building Features'!$H$5:$H$22,COLUMN('Building Features'!I10),1)</f>
        <v>103.58</v>
      </c>
      <c r="Q11" cm="1">
        <f t="array" ref="Q11">INDEX('Building Features'!$H$5:$H$22,COLUMN('Building Features'!J10),1)</f>
        <v>2.2599999999999998</v>
      </c>
      <c r="R11" cm="1">
        <f t="array" ref="R11">INDEX('Building Features'!$H$5:$H$22,COLUMN('Building Features'!K10),1)</f>
        <v>1</v>
      </c>
      <c r="S11" cm="1">
        <f t="array" ref="S11">INDEX('Building Features'!$H$5:$H$22,COLUMN('Building Features'!L10),1)</f>
        <v>4</v>
      </c>
      <c r="T11" cm="1">
        <f t="array" ref="T11">INDEX('Building Features'!$H$5:$H$22,COLUMN('Building Features'!M10),1)</f>
        <v>8</v>
      </c>
      <c r="U11" cm="1">
        <f t="array" ref="U11">INDEX('Building Features'!$H$5:$H$22,COLUMN('Building Features'!N10),1)</f>
        <v>1964</v>
      </c>
      <c r="V11" cm="1">
        <f t="array" ref="V11">INDEX('Building Features'!$H$5:$H$22,COLUMN('Building Features'!O10),1)</f>
        <v>512.64</v>
      </c>
      <c r="W11" cm="1">
        <f t="array" ref="W11">INDEX('Building Features'!$H$5:$H$22,COLUMN('Building Features'!P10),1)</f>
        <v>1277.08</v>
      </c>
      <c r="X11" cm="1">
        <f t="array" ref="X11">INDEX('Building Features'!$H$5:$H$22,COLUMN('Building Features'!Q10),1)</f>
        <v>1277.08</v>
      </c>
      <c r="Y11" cm="1">
        <f t="array" ref="Y11">INDEX('Building Features'!$H$5:$H$22,COLUMN('Building Features'!R10),1)</f>
        <v>512.64</v>
      </c>
      <c r="AA11">
        <v>24.2206338968541</v>
      </c>
      <c r="AB11">
        <v>1122.265625</v>
      </c>
      <c r="AC11">
        <v>1122.265625</v>
      </c>
      <c r="AD11">
        <v>27.215111149905301</v>
      </c>
      <c r="AE11" t="s">
        <v>1698</v>
      </c>
      <c r="AF11" t="s">
        <v>1698</v>
      </c>
      <c r="AG11">
        <f t="shared" si="0"/>
        <v>0.18732525872141545</v>
      </c>
      <c r="AH11">
        <f t="shared" si="1"/>
        <v>0.10565848773159739</v>
      </c>
      <c r="AJ11">
        <f t="shared" si="3"/>
        <v>0.29298374645301284</v>
      </c>
    </row>
    <row r="12" spans="1:36" x14ac:dyDescent="0.25">
      <c r="A12">
        <f t="shared" si="2"/>
        <v>11</v>
      </c>
      <c r="B12">
        <v>8.3210526817723292</v>
      </c>
      <c r="C12">
        <v>9.7739582757155095</v>
      </c>
      <c r="D12">
        <v>0</v>
      </c>
      <c r="E12">
        <v>91.978947368421004</v>
      </c>
      <c r="F12">
        <v>0</v>
      </c>
      <c r="H12" cm="1">
        <f t="array" ref="H12">INDEX('Building Features'!$H$5:$H$22,COLUMN('Building Features'!A11),1)</f>
        <v>5991</v>
      </c>
      <c r="I12" cm="1">
        <f t="array" ref="I12">INDEX('Building Features'!$H$5:$H$22,COLUMN('Building Features'!B11),1)</f>
        <v>27.34</v>
      </c>
      <c r="J12" cm="1">
        <f t="array" ref="J12">INDEX('Building Features'!$H$5:$H$22,COLUMN('Building Features'!C11),1)</f>
        <v>0.4</v>
      </c>
      <c r="K12" cm="1">
        <f t="array" ref="K12">INDEX('Building Features'!$H$5:$H$22,COLUMN('Building Features'!D11),1)</f>
        <v>8</v>
      </c>
      <c r="L12" cm="1">
        <f t="array" ref="L12">INDEX('Building Features'!$H$5:$H$22,COLUMN('Building Features'!E11),1)</f>
        <v>163797.29</v>
      </c>
      <c r="M12" cm="1">
        <f t="array" ref="M12">INDEX('Building Features'!$H$5:$H$22,COLUMN('Building Features'!F11),1)</f>
        <v>1431.77</v>
      </c>
      <c r="N12" cm="1">
        <f t="array" ref="N12">INDEX('Building Features'!$H$5:$H$22,COLUMN('Building Features'!G11),1)</f>
        <v>1581.33</v>
      </c>
      <c r="O12" cm="1">
        <f t="array" ref="O12">INDEX('Building Features'!$H$5:$H$22,COLUMN('Building Features'!H11),1)</f>
        <v>45.76</v>
      </c>
      <c r="P12" cm="1">
        <f t="array" ref="P12">INDEX('Building Features'!$H$5:$H$22,COLUMN('Building Features'!I11),1)</f>
        <v>103.58</v>
      </c>
      <c r="Q12" cm="1">
        <f t="array" ref="Q12">INDEX('Building Features'!$H$5:$H$22,COLUMN('Building Features'!J11),1)</f>
        <v>2.2599999999999998</v>
      </c>
      <c r="R12" cm="1">
        <f t="array" ref="R12">INDEX('Building Features'!$H$5:$H$22,COLUMN('Building Features'!K11),1)</f>
        <v>1</v>
      </c>
      <c r="S12" cm="1">
        <f t="array" ref="S12">INDEX('Building Features'!$H$5:$H$22,COLUMN('Building Features'!L11),1)</f>
        <v>4</v>
      </c>
      <c r="T12" cm="1">
        <f t="array" ref="T12">INDEX('Building Features'!$H$5:$H$22,COLUMN('Building Features'!M11),1)</f>
        <v>8</v>
      </c>
      <c r="U12" cm="1">
        <f t="array" ref="U12">INDEX('Building Features'!$H$5:$H$22,COLUMN('Building Features'!N11),1)</f>
        <v>1964</v>
      </c>
      <c r="V12" cm="1">
        <f t="array" ref="V12">INDEX('Building Features'!$H$5:$H$22,COLUMN('Building Features'!O11),1)</f>
        <v>512.64</v>
      </c>
      <c r="W12" cm="1">
        <f t="array" ref="W12">INDEX('Building Features'!$H$5:$H$22,COLUMN('Building Features'!P11),1)</f>
        <v>1277.08</v>
      </c>
      <c r="X12" cm="1">
        <f t="array" ref="X12">INDEX('Building Features'!$H$5:$H$22,COLUMN('Building Features'!Q11),1)</f>
        <v>1277.08</v>
      </c>
      <c r="Y12" cm="1">
        <f t="array" ref="Y12">INDEX('Building Features'!$H$5:$H$22,COLUMN('Building Features'!R11),1)</f>
        <v>512.64</v>
      </c>
      <c r="AA12">
        <v>23.744564056396399</v>
      </c>
      <c r="AB12">
        <v>1241.375</v>
      </c>
      <c r="AC12">
        <v>1241.375</v>
      </c>
      <c r="AD12">
        <v>34.728547432752102</v>
      </c>
      <c r="AE12" t="s">
        <v>1699</v>
      </c>
      <c r="AF12" t="s">
        <v>1699</v>
      </c>
      <c r="AG12">
        <f t="shared" si="0"/>
        <v>0.20720664329828076</v>
      </c>
      <c r="AH12">
        <f t="shared" si="1"/>
        <v>0.13637122350191955</v>
      </c>
      <c r="AJ12">
        <f t="shared" si="3"/>
        <v>0.3435778668002003</v>
      </c>
    </row>
    <row r="13" spans="1:36" x14ac:dyDescent="0.25">
      <c r="A13">
        <f t="shared" si="2"/>
        <v>12</v>
      </c>
      <c r="B13">
        <v>8.6378947659542593</v>
      </c>
      <c r="C13">
        <v>8.9062499652306197</v>
      </c>
      <c r="D13">
        <v>0</v>
      </c>
      <c r="E13">
        <v>97.042105263157893</v>
      </c>
      <c r="F13">
        <v>0</v>
      </c>
      <c r="H13" cm="1">
        <f t="array" ref="H13">INDEX('Building Features'!$H$5:$H$22,COLUMN('Building Features'!A12),1)</f>
        <v>5991</v>
      </c>
      <c r="I13" cm="1">
        <f t="array" ref="I13">INDEX('Building Features'!$H$5:$H$22,COLUMN('Building Features'!B12),1)</f>
        <v>27.34</v>
      </c>
      <c r="J13" cm="1">
        <f t="array" ref="J13">INDEX('Building Features'!$H$5:$H$22,COLUMN('Building Features'!C12),1)</f>
        <v>0.4</v>
      </c>
      <c r="K13" cm="1">
        <f t="array" ref="K13">INDEX('Building Features'!$H$5:$H$22,COLUMN('Building Features'!D12),1)</f>
        <v>8</v>
      </c>
      <c r="L13" cm="1">
        <f t="array" ref="L13">INDEX('Building Features'!$H$5:$H$22,COLUMN('Building Features'!E12),1)</f>
        <v>163797.29</v>
      </c>
      <c r="M13" cm="1">
        <f t="array" ref="M13">INDEX('Building Features'!$H$5:$H$22,COLUMN('Building Features'!F12),1)</f>
        <v>1431.77</v>
      </c>
      <c r="N13" cm="1">
        <f t="array" ref="N13">INDEX('Building Features'!$H$5:$H$22,COLUMN('Building Features'!G12),1)</f>
        <v>1581.33</v>
      </c>
      <c r="O13" cm="1">
        <f t="array" ref="O13">INDEX('Building Features'!$H$5:$H$22,COLUMN('Building Features'!H12),1)</f>
        <v>45.76</v>
      </c>
      <c r="P13" cm="1">
        <f t="array" ref="P13">INDEX('Building Features'!$H$5:$H$22,COLUMN('Building Features'!I12),1)</f>
        <v>103.58</v>
      </c>
      <c r="Q13" cm="1">
        <f t="array" ref="Q13">INDEX('Building Features'!$H$5:$H$22,COLUMN('Building Features'!J12),1)</f>
        <v>2.2599999999999998</v>
      </c>
      <c r="R13" cm="1">
        <f t="array" ref="R13">INDEX('Building Features'!$H$5:$H$22,COLUMN('Building Features'!K12),1)</f>
        <v>1</v>
      </c>
      <c r="S13" cm="1">
        <f t="array" ref="S13">INDEX('Building Features'!$H$5:$H$22,COLUMN('Building Features'!L12),1)</f>
        <v>4</v>
      </c>
      <c r="T13" cm="1">
        <f t="array" ref="T13">INDEX('Building Features'!$H$5:$H$22,COLUMN('Building Features'!M12),1)</f>
        <v>8</v>
      </c>
      <c r="U13" cm="1">
        <f t="array" ref="U13">INDEX('Building Features'!$H$5:$H$22,COLUMN('Building Features'!N12),1)</f>
        <v>1964</v>
      </c>
      <c r="V13" cm="1">
        <f t="array" ref="V13">INDEX('Building Features'!$H$5:$H$22,COLUMN('Building Features'!O12),1)</f>
        <v>512.64</v>
      </c>
      <c r="W13" cm="1">
        <f t="array" ref="W13">INDEX('Building Features'!$H$5:$H$22,COLUMN('Building Features'!P12),1)</f>
        <v>1277.08</v>
      </c>
      <c r="X13" cm="1">
        <f t="array" ref="X13">INDEX('Building Features'!$H$5:$H$22,COLUMN('Building Features'!Q12),1)</f>
        <v>1277.08</v>
      </c>
      <c r="Y13" cm="1">
        <f t="array" ref="Y13">INDEX('Building Features'!$H$5:$H$22,COLUMN('Building Features'!R12),1)</f>
        <v>512.64</v>
      </c>
      <c r="AA13">
        <v>23.744564056396399</v>
      </c>
      <c r="AB13">
        <v>1244.4375</v>
      </c>
      <c r="AC13">
        <v>1244.4375</v>
      </c>
      <c r="AD13">
        <v>27.669232651102899</v>
      </c>
      <c r="AE13" t="s">
        <v>1700</v>
      </c>
      <c r="AF13" t="s">
        <v>1700</v>
      </c>
      <c r="AG13">
        <f t="shared" si="0"/>
        <v>0.20771782674011016</v>
      </c>
      <c r="AH13">
        <f t="shared" si="1"/>
        <v>0.10782840928058755</v>
      </c>
      <c r="AJ13">
        <f t="shared" si="3"/>
        <v>0.3155462360206977</v>
      </c>
    </row>
    <row r="14" spans="1:36" x14ac:dyDescent="0.25">
      <c r="A14">
        <f t="shared" si="2"/>
        <v>13</v>
      </c>
      <c r="B14">
        <v>7.7115789664419001</v>
      </c>
      <c r="C14">
        <v>10.997916668653399</v>
      </c>
      <c r="D14">
        <v>0</v>
      </c>
      <c r="E14">
        <v>78.442105263157899</v>
      </c>
      <c r="F14">
        <v>0</v>
      </c>
      <c r="H14" cm="1">
        <f t="array" ref="H14">INDEX('Building Features'!$H$5:$H$22,COLUMN('Building Features'!A13),1)</f>
        <v>5991</v>
      </c>
      <c r="I14" cm="1">
        <f t="array" ref="I14">INDEX('Building Features'!$H$5:$H$22,COLUMN('Building Features'!B13),1)</f>
        <v>27.34</v>
      </c>
      <c r="J14" cm="1">
        <f t="array" ref="J14">INDEX('Building Features'!$H$5:$H$22,COLUMN('Building Features'!C13),1)</f>
        <v>0.4</v>
      </c>
      <c r="K14" cm="1">
        <f t="array" ref="K14">INDEX('Building Features'!$H$5:$H$22,COLUMN('Building Features'!D13),1)</f>
        <v>8</v>
      </c>
      <c r="L14" cm="1">
        <f t="array" ref="L14">INDEX('Building Features'!$H$5:$H$22,COLUMN('Building Features'!E13),1)</f>
        <v>163797.29</v>
      </c>
      <c r="M14" cm="1">
        <f t="array" ref="M14">INDEX('Building Features'!$H$5:$H$22,COLUMN('Building Features'!F13),1)</f>
        <v>1431.77</v>
      </c>
      <c r="N14" cm="1">
        <f t="array" ref="N14">INDEX('Building Features'!$H$5:$H$22,COLUMN('Building Features'!G13),1)</f>
        <v>1581.33</v>
      </c>
      <c r="O14" cm="1">
        <f t="array" ref="O14">INDEX('Building Features'!$H$5:$H$22,COLUMN('Building Features'!H13),1)</f>
        <v>45.76</v>
      </c>
      <c r="P14" cm="1">
        <f t="array" ref="P14">INDEX('Building Features'!$H$5:$H$22,COLUMN('Building Features'!I13),1)</f>
        <v>103.58</v>
      </c>
      <c r="Q14" cm="1">
        <f t="array" ref="Q14">INDEX('Building Features'!$H$5:$H$22,COLUMN('Building Features'!J13),1)</f>
        <v>2.2599999999999998</v>
      </c>
      <c r="R14" cm="1">
        <f t="array" ref="R14">INDEX('Building Features'!$H$5:$H$22,COLUMN('Building Features'!K13),1)</f>
        <v>1</v>
      </c>
      <c r="S14" cm="1">
        <f t="array" ref="S14">INDEX('Building Features'!$H$5:$H$22,COLUMN('Building Features'!L13),1)</f>
        <v>4</v>
      </c>
      <c r="T14" cm="1">
        <f t="array" ref="T14">INDEX('Building Features'!$H$5:$H$22,COLUMN('Building Features'!M13),1)</f>
        <v>8</v>
      </c>
      <c r="U14" cm="1">
        <f t="array" ref="U14">INDEX('Building Features'!$H$5:$H$22,COLUMN('Building Features'!N13),1)</f>
        <v>1964</v>
      </c>
      <c r="V14" cm="1">
        <f t="array" ref="V14">INDEX('Building Features'!$H$5:$H$22,COLUMN('Building Features'!O13),1)</f>
        <v>512.64</v>
      </c>
      <c r="W14" cm="1">
        <f t="array" ref="W14">INDEX('Building Features'!$H$5:$H$22,COLUMN('Building Features'!P13),1)</f>
        <v>1277.08</v>
      </c>
      <c r="X14" cm="1">
        <f t="array" ref="X14">INDEX('Building Features'!$H$5:$H$22,COLUMN('Building Features'!Q13),1)</f>
        <v>1277.08</v>
      </c>
      <c r="Y14" cm="1">
        <f t="array" ref="Y14">INDEX('Building Features'!$H$5:$H$22,COLUMN('Building Features'!R13),1)</f>
        <v>512.64</v>
      </c>
      <c r="AA14">
        <v>38.234601020812903</v>
      </c>
      <c r="AB14">
        <v>1253.203125</v>
      </c>
      <c r="AC14">
        <v>1253.203125</v>
      </c>
      <c r="AD14">
        <v>28.7834536425895</v>
      </c>
      <c r="AE14" t="s">
        <v>1698</v>
      </c>
      <c r="AF14" t="s">
        <v>1698</v>
      </c>
      <c r="AG14">
        <f t="shared" si="0"/>
        <v>0.2091809589384076</v>
      </c>
      <c r="AH14">
        <f t="shared" si="1"/>
        <v>0.10565848773159739</v>
      </c>
      <c r="AJ14">
        <f t="shared" si="3"/>
        <v>0.31483944667000496</v>
      </c>
    </row>
    <row r="15" spans="1:36" x14ac:dyDescent="0.25">
      <c r="A15">
        <f t="shared" si="2"/>
        <v>14</v>
      </c>
      <c r="B15">
        <v>5.8957894676610003</v>
      </c>
      <c r="C15">
        <v>11.7781249980131</v>
      </c>
      <c r="D15">
        <v>0</v>
      </c>
      <c r="E15">
        <v>78.073684210526295</v>
      </c>
      <c r="F15">
        <v>0</v>
      </c>
      <c r="H15" cm="1">
        <f t="array" ref="H15">INDEX('Building Features'!$H$5:$H$22,COLUMN('Building Features'!A14),1)</f>
        <v>5991</v>
      </c>
      <c r="I15" cm="1">
        <f t="array" ref="I15">INDEX('Building Features'!$H$5:$H$22,COLUMN('Building Features'!B14),1)</f>
        <v>27.34</v>
      </c>
      <c r="J15" cm="1">
        <f t="array" ref="J15">INDEX('Building Features'!$H$5:$H$22,COLUMN('Building Features'!C14),1)</f>
        <v>0.4</v>
      </c>
      <c r="K15" cm="1">
        <f t="array" ref="K15">INDEX('Building Features'!$H$5:$H$22,COLUMN('Building Features'!D14),1)</f>
        <v>8</v>
      </c>
      <c r="L15" cm="1">
        <f t="array" ref="L15">INDEX('Building Features'!$H$5:$H$22,COLUMN('Building Features'!E14),1)</f>
        <v>163797.29</v>
      </c>
      <c r="M15" cm="1">
        <f t="array" ref="M15">INDEX('Building Features'!$H$5:$H$22,COLUMN('Building Features'!F14),1)</f>
        <v>1431.77</v>
      </c>
      <c r="N15" cm="1">
        <f t="array" ref="N15">INDEX('Building Features'!$H$5:$H$22,COLUMN('Building Features'!G14),1)</f>
        <v>1581.33</v>
      </c>
      <c r="O15" cm="1">
        <f t="array" ref="O15">INDEX('Building Features'!$H$5:$H$22,COLUMN('Building Features'!H14),1)</f>
        <v>45.76</v>
      </c>
      <c r="P15" cm="1">
        <f t="array" ref="P15">INDEX('Building Features'!$H$5:$H$22,COLUMN('Building Features'!I14),1)</f>
        <v>103.58</v>
      </c>
      <c r="Q15" cm="1">
        <f t="array" ref="Q15">INDEX('Building Features'!$H$5:$H$22,COLUMN('Building Features'!J14),1)</f>
        <v>2.2599999999999998</v>
      </c>
      <c r="R15" cm="1">
        <f t="array" ref="R15">INDEX('Building Features'!$H$5:$H$22,COLUMN('Building Features'!K14),1)</f>
        <v>1</v>
      </c>
      <c r="S15" cm="1">
        <f t="array" ref="S15">INDEX('Building Features'!$H$5:$H$22,COLUMN('Building Features'!L14),1)</f>
        <v>4</v>
      </c>
      <c r="T15" cm="1">
        <f t="array" ref="T15">INDEX('Building Features'!$H$5:$H$22,COLUMN('Building Features'!M14),1)</f>
        <v>8</v>
      </c>
      <c r="U15" cm="1">
        <f t="array" ref="U15">INDEX('Building Features'!$H$5:$H$22,COLUMN('Building Features'!N14),1)</f>
        <v>1964</v>
      </c>
      <c r="V15" cm="1">
        <f t="array" ref="V15">INDEX('Building Features'!$H$5:$H$22,COLUMN('Building Features'!O14),1)</f>
        <v>512.64</v>
      </c>
      <c r="W15" cm="1">
        <f t="array" ref="W15">INDEX('Building Features'!$H$5:$H$22,COLUMN('Building Features'!P14),1)</f>
        <v>1277.08</v>
      </c>
      <c r="X15" cm="1">
        <f t="array" ref="X15">INDEX('Building Features'!$H$5:$H$22,COLUMN('Building Features'!Q14),1)</f>
        <v>1277.08</v>
      </c>
      <c r="Y15" cm="1">
        <f t="array" ref="Y15">INDEX('Building Features'!$H$5:$H$22,COLUMN('Building Features'!R14),1)</f>
        <v>512.64</v>
      </c>
      <c r="AA15">
        <v>58.520652770996001</v>
      </c>
      <c r="AB15">
        <v>1257.21875</v>
      </c>
      <c r="AC15">
        <v>1257.21875</v>
      </c>
      <c r="AD15">
        <v>31.887704817511398</v>
      </c>
      <c r="AE15" t="s">
        <v>1701</v>
      </c>
      <c r="AF15" t="s">
        <v>1701</v>
      </c>
      <c r="AG15">
        <f t="shared" si="0"/>
        <v>0.20985123518611251</v>
      </c>
      <c r="AH15">
        <f t="shared" si="1"/>
        <v>0.13219829744616926</v>
      </c>
      <c r="AJ15">
        <f t="shared" si="3"/>
        <v>0.34204953263228177</v>
      </c>
    </row>
    <row r="16" spans="1:36" x14ac:dyDescent="0.25">
      <c r="A16">
        <f t="shared" si="2"/>
        <v>15</v>
      </c>
      <c r="B16">
        <v>8.0610526586833693</v>
      </c>
      <c r="C16">
        <v>10.032291650772001</v>
      </c>
      <c r="D16">
        <v>0</v>
      </c>
      <c r="E16">
        <v>90.168421052631501</v>
      </c>
      <c r="F16">
        <v>0</v>
      </c>
      <c r="H16" cm="1">
        <f t="array" ref="H16">INDEX('Building Features'!$H$5:$H$22,COLUMN('Building Features'!A15),1)</f>
        <v>5991</v>
      </c>
      <c r="I16" cm="1">
        <f t="array" ref="I16">INDEX('Building Features'!$H$5:$H$22,COLUMN('Building Features'!B15),1)</f>
        <v>27.34</v>
      </c>
      <c r="J16" cm="1">
        <f t="array" ref="J16">INDEX('Building Features'!$H$5:$H$22,COLUMN('Building Features'!C15),1)</f>
        <v>0.4</v>
      </c>
      <c r="K16" cm="1">
        <f t="array" ref="K16">INDEX('Building Features'!$H$5:$H$22,COLUMN('Building Features'!D15),1)</f>
        <v>8</v>
      </c>
      <c r="L16" cm="1">
        <f t="array" ref="L16">INDEX('Building Features'!$H$5:$H$22,COLUMN('Building Features'!E15),1)</f>
        <v>163797.29</v>
      </c>
      <c r="M16" cm="1">
        <f t="array" ref="M16">INDEX('Building Features'!$H$5:$H$22,COLUMN('Building Features'!F15),1)</f>
        <v>1431.77</v>
      </c>
      <c r="N16" cm="1">
        <f t="array" ref="N16">INDEX('Building Features'!$H$5:$H$22,COLUMN('Building Features'!G15),1)</f>
        <v>1581.33</v>
      </c>
      <c r="O16" cm="1">
        <f t="array" ref="O16">INDEX('Building Features'!$H$5:$H$22,COLUMN('Building Features'!H15),1)</f>
        <v>45.76</v>
      </c>
      <c r="P16" cm="1">
        <f t="array" ref="P16">INDEX('Building Features'!$H$5:$H$22,COLUMN('Building Features'!I15),1)</f>
        <v>103.58</v>
      </c>
      <c r="Q16" cm="1">
        <f t="array" ref="Q16">INDEX('Building Features'!$H$5:$H$22,COLUMN('Building Features'!J15),1)</f>
        <v>2.2599999999999998</v>
      </c>
      <c r="R16" cm="1">
        <f t="array" ref="R16">INDEX('Building Features'!$H$5:$H$22,COLUMN('Building Features'!K15),1)</f>
        <v>1</v>
      </c>
      <c r="S16" cm="1">
        <f t="array" ref="S16">INDEX('Building Features'!$H$5:$H$22,COLUMN('Building Features'!L15),1)</f>
        <v>4</v>
      </c>
      <c r="T16" cm="1">
        <f t="array" ref="T16">INDEX('Building Features'!$H$5:$H$22,COLUMN('Building Features'!M15),1)</f>
        <v>8</v>
      </c>
      <c r="U16" cm="1">
        <f t="array" ref="U16">INDEX('Building Features'!$H$5:$H$22,COLUMN('Building Features'!N15),1)</f>
        <v>1964</v>
      </c>
      <c r="V16" cm="1">
        <f t="array" ref="V16">INDEX('Building Features'!$H$5:$H$22,COLUMN('Building Features'!O15),1)</f>
        <v>512.64</v>
      </c>
      <c r="W16" cm="1">
        <f t="array" ref="W16">INDEX('Building Features'!$H$5:$H$22,COLUMN('Building Features'!P15),1)</f>
        <v>1277.08</v>
      </c>
      <c r="X16" cm="1">
        <f t="array" ref="X16">INDEX('Building Features'!$H$5:$H$22,COLUMN('Building Features'!Q15),1)</f>
        <v>1277.08</v>
      </c>
      <c r="Y16" cm="1">
        <f t="array" ref="Y16">INDEX('Building Features'!$H$5:$H$22,COLUMN('Building Features'!R15),1)</f>
        <v>512.64</v>
      </c>
      <c r="AA16">
        <v>58.520652770996001</v>
      </c>
      <c r="AB16">
        <v>1254.171875</v>
      </c>
      <c r="AC16">
        <v>1254.171875</v>
      </c>
      <c r="AD16">
        <v>24.825687522225302</v>
      </c>
      <c r="AE16" t="s">
        <v>1702</v>
      </c>
      <c r="AF16" t="s">
        <v>1702</v>
      </c>
      <c r="AG16">
        <f t="shared" si="0"/>
        <v>0.20934265982306793</v>
      </c>
      <c r="AH16">
        <f t="shared" si="1"/>
        <v>8.7798364212986146E-2</v>
      </c>
      <c r="AJ16">
        <f t="shared" si="3"/>
        <v>0.29714102403605408</v>
      </c>
    </row>
    <row r="17" spans="1:36" x14ac:dyDescent="0.25">
      <c r="A17">
        <f t="shared" si="2"/>
        <v>16</v>
      </c>
      <c r="B17">
        <v>6.5294736661409001</v>
      </c>
      <c r="C17">
        <v>11.7000000228484</v>
      </c>
      <c r="D17">
        <v>0</v>
      </c>
      <c r="E17">
        <v>91.768421052631496</v>
      </c>
      <c r="F17">
        <v>0</v>
      </c>
      <c r="H17" cm="1">
        <f t="array" ref="H17">INDEX('Building Features'!$H$5:$H$22,COLUMN('Building Features'!A16),1)</f>
        <v>5991</v>
      </c>
      <c r="I17" cm="1">
        <f t="array" ref="I17">INDEX('Building Features'!$H$5:$H$22,COLUMN('Building Features'!B16),1)</f>
        <v>27.34</v>
      </c>
      <c r="J17" cm="1">
        <f t="array" ref="J17">INDEX('Building Features'!$H$5:$H$22,COLUMN('Building Features'!C16),1)</f>
        <v>0.4</v>
      </c>
      <c r="K17" cm="1">
        <f t="array" ref="K17">INDEX('Building Features'!$H$5:$H$22,COLUMN('Building Features'!D16),1)</f>
        <v>8</v>
      </c>
      <c r="L17" cm="1">
        <f t="array" ref="L17">INDEX('Building Features'!$H$5:$H$22,COLUMN('Building Features'!E16),1)</f>
        <v>163797.29</v>
      </c>
      <c r="M17" cm="1">
        <f t="array" ref="M17">INDEX('Building Features'!$H$5:$H$22,COLUMN('Building Features'!F16),1)</f>
        <v>1431.77</v>
      </c>
      <c r="N17" cm="1">
        <f t="array" ref="N17">INDEX('Building Features'!$H$5:$H$22,COLUMN('Building Features'!G16),1)</f>
        <v>1581.33</v>
      </c>
      <c r="O17" cm="1">
        <f t="array" ref="O17">INDEX('Building Features'!$H$5:$H$22,COLUMN('Building Features'!H16),1)</f>
        <v>45.76</v>
      </c>
      <c r="P17" cm="1">
        <f t="array" ref="P17">INDEX('Building Features'!$H$5:$H$22,COLUMN('Building Features'!I16),1)</f>
        <v>103.58</v>
      </c>
      <c r="Q17" cm="1">
        <f t="array" ref="Q17">INDEX('Building Features'!$H$5:$H$22,COLUMN('Building Features'!J16),1)</f>
        <v>2.2599999999999998</v>
      </c>
      <c r="R17" cm="1">
        <f t="array" ref="R17">INDEX('Building Features'!$H$5:$H$22,COLUMN('Building Features'!K16),1)</f>
        <v>1</v>
      </c>
      <c r="S17" cm="1">
        <f t="array" ref="S17">INDEX('Building Features'!$H$5:$H$22,COLUMN('Building Features'!L16),1)</f>
        <v>4</v>
      </c>
      <c r="T17" cm="1">
        <f t="array" ref="T17">INDEX('Building Features'!$H$5:$H$22,COLUMN('Building Features'!M16),1)</f>
        <v>8</v>
      </c>
      <c r="U17" cm="1">
        <f t="array" ref="U17">INDEX('Building Features'!$H$5:$H$22,COLUMN('Building Features'!N16),1)</f>
        <v>1964</v>
      </c>
      <c r="V17" cm="1">
        <f t="array" ref="V17">INDEX('Building Features'!$H$5:$H$22,COLUMN('Building Features'!O16),1)</f>
        <v>512.64</v>
      </c>
      <c r="W17" cm="1">
        <f t="array" ref="W17">INDEX('Building Features'!$H$5:$H$22,COLUMN('Building Features'!P16),1)</f>
        <v>1277.08</v>
      </c>
      <c r="X17" cm="1">
        <f t="array" ref="X17">INDEX('Building Features'!$H$5:$H$22,COLUMN('Building Features'!Q16),1)</f>
        <v>1277.08</v>
      </c>
      <c r="Y17" cm="1">
        <f t="array" ref="Y17">INDEX('Building Features'!$H$5:$H$22,COLUMN('Building Features'!R16),1)</f>
        <v>512.64</v>
      </c>
      <c r="AA17">
        <v>58.520652770996001</v>
      </c>
      <c r="AB17">
        <v>1069.828125</v>
      </c>
      <c r="AC17">
        <v>1069.828125</v>
      </c>
      <c r="AD17">
        <v>25.3889235907053</v>
      </c>
      <c r="AE17" t="s">
        <v>1703</v>
      </c>
      <c r="AF17" t="s">
        <v>1703</v>
      </c>
      <c r="AG17">
        <f t="shared" si="0"/>
        <v>0.17857254631947922</v>
      </c>
      <c r="AH17">
        <f t="shared" si="1"/>
        <v>9.8647971957936911E-2</v>
      </c>
      <c r="AJ17">
        <f t="shared" si="3"/>
        <v>0.27722051827741612</v>
      </c>
    </row>
    <row r="18" spans="1:36" x14ac:dyDescent="0.25">
      <c r="A18">
        <f t="shared" si="2"/>
        <v>17</v>
      </c>
      <c r="B18">
        <v>6.2336841984799003</v>
      </c>
      <c r="C18">
        <v>11.759375010927499</v>
      </c>
      <c r="D18">
        <v>0</v>
      </c>
      <c r="E18">
        <v>93.568421052631507</v>
      </c>
      <c r="F18">
        <v>0</v>
      </c>
      <c r="H18" cm="1">
        <f t="array" ref="H18">INDEX('Building Features'!$H$5:$H$22,COLUMN('Building Features'!A17),1)</f>
        <v>5991</v>
      </c>
      <c r="I18" cm="1">
        <f t="array" ref="I18">INDEX('Building Features'!$H$5:$H$22,COLUMN('Building Features'!B17),1)</f>
        <v>27.34</v>
      </c>
      <c r="J18" cm="1">
        <f t="array" ref="J18">INDEX('Building Features'!$H$5:$H$22,COLUMN('Building Features'!C17),1)</f>
        <v>0.4</v>
      </c>
      <c r="K18" cm="1">
        <f t="array" ref="K18">INDEX('Building Features'!$H$5:$H$22,COLUMN('Building Features'!D17),1)</f>
        <v>8</v>
      </c>
      <c r="L18" cm="1">
        <f t="array" ref="L18">INDEX('Building Features'!$H$5:$H$22,COLUMN('Building Features'!E17),1)</f>
        <v>163797.29</v>
      </c>
      <c r="M18" cm="1">
        <f t="array" ref="M18">INDEX('Building Features'!$H$5:$H$22,COLUMN('Building Features'!F17),1)</f>
        <v>1431.77</v>
      </c>
      <c r="N18" cm="1">
        <f t="array" ref="N18">INDEX('Building Features'!$H$5:$H$22,COLUMN('Building Features'!G17),1)</f>
        <v>1581.33</v>
      </c>
      <c r="O18" cm="1">
        <f t="array" ref="O18">INDEX('Building Features'!$H$5:$H$22,COLUMN('Building Features'!H17),1)</f>
        <v>45.76</v>
      </c>
      <c r="P18" cm="1">
        <f t="array" ref="P18">INDEX('Building Features'!$H$5:$H$22,COLUMN('Building Features'!I17),1)</f>
        <v>103.58</v>
      </c>
      <c r="Q18" cm="1">
        <f t="array" ref="Q18">INDEX('Building Features'!$H$5:$H$22,COLUMN('Building Features'!J17),1)</f>
        <v>2.2599999999999998</v>
      </c>
      <c r="R18" cm="1">
        <f t="array" ref="R18">INDEX('Building Features'!$H$5:$H$22,COLUMN('Building Features'!K17),1)</f>
        <v>1</v>
      </c>
      <c r="S18" cm="1">
        <f t="array" ref="S18">INDEX('Building Features'!$H$5:$H$22,COLUMN('Building Features'!L17),1)</f>
        <v>4</v>
      </c>
      <c r="T18" cm="1">
        <f t="array" ref="T18">INDEX('Building Features'!$H$5:$H$22,COLUMN('Building Features'!M17),1)</f>
        <v>8</v>
      </c>
      <c r="U18" cm="1">
        <f t="array" ref="U18">INDEX('Building Features'!$H$5:$H$22,COLUMN('Building Features'!N17),1)</f>
        <v>1964</v>
      </c>
      <c r="V18" cm="1">
        <f t="array" ref="V18">INDEX('Building Features'!$H$5:$H$22,COLUMN('Building Features'!O17),1)</f>
        <v>512.64</v>
      </c>
      <c r="W18" cm="1">
        <f t="array" ref="W18">INDEX('Building Features'!$H$5:$H$22,COLUMN('Building Features'!P17),1)</f>
        <v>1277.08</v>
      </c>
      <c r="X18" cm="1">
        <f t="array" ref="X18">INDEX('Building Features'!$H$5:$H$22,COLUMN('Building Features'!Q17),1)</f>
        <v>1277.08</v>
      </c>
      <c r="Y18" cm="1">
        <f t="array" ref="Y18">INDEX('Building Features'!$H$5:$H$22,COLUMN('Building Features'!R17),1)</f>
        <v>512.64</v>
      </c>
      <c r="AA18">
        <v>58.520652770996001</v>
      </c>
      <c r="AB18">
        <v>1074.203125</v>
      </c>
      <c r="AC18">
        <v>1074.203125</v>
      </c>
      <c r="AD18">
        <v>24.7668599477615</v>
      </c>
      <c r="AE18" t="s">
        <v>1704</v>
      </c>
      <c r="AF18" t="s">
        <v>1704</v>
      </c>
      <c r="AG18">
        <f t="shared" si="0"/>
        <v>0.17930280837923551</v>
      </c>
      <c r="AH18">
        <f t="shared" si="1"/>
        <v>9.6311133366716747E-2</v>
      </c>
      <c r="AJ18">
        <f t="shared" si="3"/>
        <v>0.27561394174595227</v>
      </c>
    </row>
    <row r="19" spans="1:36" x14ac:dyDescent="0.25">
      <c r="A19">
        <f t="shared" si="2"/>
        <v>18</v>
      </c>
      <c r="B19">
        <v>5.4494736571060898</v>
      </c>
      <c r="C19">
        <v>12.8500000039736</v>
      </c>
      <c r="D19">
        <v>0</v>
      </c>
      <c r="E19">
        <v>92.505263157894703</v>
      </c>
      <c r="F19">
        <v>0</v>
      </c>
      <c r="H19" cm="1">
        <f t="array" ref="H19">INDEX('Building Features'!$H$5:$H$22,COLUMN('Building Features'!A18),1)</f>
        <v>5991</v>
      </c>
      <c r="I19" cm="1">
        <f t="array" ref="I19">INDEX('Building Features'!$H$5:$H$22,COLUMN('Building Features'!B18),1)</f>
        <v>27.34</v>
      </c>
      <c r="J19" cm="1">
        <f t="array" ref="J19">INDEX('Building Features'!$H$5:$H$22,COLUMN('Building Features'!C18),1)</f>
        <v>0.4</v>
      </c>
      <c r="K19" cm="1">
        <f t="array" ref="K19">INDEX('Building Features'!$H$5:$H$22,COLUMN('Building Features'!D18),1)</f>
        <v>8</v>
      </c>
      <c r="L19" cm="1">
        <f t="array" ref="L19">INDEX('Building Features'!$H$5:$H$22,COLUMN('Building Features'!E18),1)</f>
        <v>163797.29</v>
      </c>
      <c r="M19" cm="1">
        <f t="array" ref="M19">INDEX('Building Features'!$H$5:$H$22,COLUMN('Building Features'!F18),1)</f>
        <v>1431.77</v>
      </c>
      <c r="N19" cm="1">
        <f t="array" ref="N19">INDEX('Building Features'!$H$5:$H$22,COLUMN('Building Features'!G18),1)</f>
        <v>1581.33</v>
      </c>
      <c r="O19" cm="1">
        <f t="array" ref="O19">INDEX('Building Features'!$H$5:$H$22,COLUMN('Building Features'!H18),1)</f>
        <v>45.76</v>
      </c>
      <c r="P19" cm="1">
        <f t="array" ref="P19">INDEX('Building Features'!$H$5:$H$22,COLUMN('Building Features'!I18),1)</f>
        <v>103.58</v>
      </c>
      <c r="Q19" cm="1">
        <f t="array" ref="Q19">INDEX('Building Features'!$H$5:$H$22,COLUMN('Building Features'!J18),1)</f>
        <v>2.2599999999999998</v>
      </c>
      <c r="R19" cm="1">
        <f t="array" ref="R19">INDEX('Building Features'!$H$5:$H$22,COLUMN('Building Features'!K18),1)</f>
        <v>1</v>
      </c>
      <c r="S19" cm="1">
        <f t="array" ref="S19">INDEX('Building Features'!$H$5:$H$22,COLUMN('Building Features'!L18),1)</f>
        <v>4</v>
      </c>
      <c r="T19" cm="1">
        <f t="array" ref="T19">INDEX('Building Features'!$H$5:$H$22,COLUMN('Building Features'!M18),1)</f>
        <v>8</v>
      </c>
      <c r="U19" cm="1">
        <f t="array" ref="U19">INDEX('Building Features'!$H$5:$H$22,COLUMN('Building Features'!N18),1)</f>
        <v>1964</v>
      </c>
      <c r="V19" cm="1">
        <f t="array" ref="V19">INDEX('Building Features'!$H$5:$H$22,COLUMN('Building Features'!O18),1)</f>
        <v>512.64</v>
      </c>
      <c r="W19" cm="1">
        <f t="array" ref="W19">INDEX('Building Features'!$H$5:$H$22,COLUMN('Building Features'!P18),1)</f>
        <v>1277.08</v>
      </c>
      <c r="X19" cm="1">
        <f t="array" ref="X19">INDEX('Building Features'!$H$5:$H$22,COLUMN('Building Features'!Q18),1)</f>
        <v>1277.08</v>
      </c>
      <c r="Y19" cm="1">
        <f t="array" ref="Y19">INDEX('Building Features'!$H$5:$H$22,COLUMN('Building Features'!R18),1)</f>
        <v>512.64</v>
      </c>
      <c r="AA19">
        <v>58.520652770996001</v>
      </c>
      <c r="AB19">
        <v>1238.046875</v>
      </c>
      <c r="AC19">
        <v>1238.046875</v>
      </c>
      <c r="AD19">
        <v>38.770907343039497</v>
      </c>
      <c r="AE19" t="s">
        <v>1705</v>
      </c>
      <c r="AF19" t="s">
        <v>1705</v>
      </c>
      <c r="AG19">
        <f t="shared" si="0"/>
        <v>0.20665112251710899</v>
      </c>
      <c r="AH19">
        <f t="shared" si="1"/>
        <v>0.15306292772492072</v>
      </c>
      <c r="AJ19">
        <f t="shared" si="3"/>
        <v>0.35971405024202974</v>
      </c>
    </row>
    <row r="20" spans="1:36" x14ac:dyDescent="0.25">
      <c r="A20">
        <f t="shared" si="2"/>
        <v>19</v>
      </c>
      <c r="B20">
        <v>5.0431579113006499</v>
      </c>
      <c r="C20">
        <v>12.720833333830001</v>
      </c>
      <c r="D20">
        <v>0</v>
      </c>
      <c r="E20">
        <v>88.284210526315704</v>
      </c>
      <c r="F20">
        <v>0</v>
      </c>
      <c r="H20" cm="1">
        <f t="array" ref="H20">INDEX('Building Features'!$H$5:$H$22,COLUMN('Building Features'!A19),1)</f>
        <v>5991</v>
      </c>
      <c r="I20" cm="1">
        <f t="array" ref="I20">INDEX('Building Features'!$H$5:$H$22,COLUMN('Building Features'!B19),1)</f>
        <v>27.34</v>
      </c>
      <c r="J20" cm="1">
        <f t="array" ref="J20">INDEX('Building Features'!$H$5:$H$22,COLUMN('Building Features'!C19),1)</f>
        <v>0.4</v>
      </c>
      <c r="K20" cm="1">
        <f t="array" ref="K20">INDEX('Building Features'!$H$5:$H$22,COLUMN('Building Features'!D19),1)</f>
        <v>8</v>
      </c>
      <c r="L20" cm="1">
        <f t="array" ref="L20">INDEX('Building Features'!$H$5:$H$22,COLUMN('Building Features'!E19),1)</f>
        <v>163797.29</v>
      </c>
      <c r="M20" cm="1">
        <f t="array" ref="M20">INDEX('Building Features'!$H$5:$H$22,COLUMN('Building Features'!F19),1)</f>
        <v>1431.77</v>
      </c>
      <c r="N20" cm="1">
        <f t="array" ref="N20">INDEX('Building Features'!$H$5:$H$22,COLUMN('Building Features'!G19),1)</f>
        <v>1581.33</v>
      </c>
      <c r="O20" cm="1">
        <f t="array" ref="O20">INDEX('Building Features'!$H$5:$H$22,COLUMN('Building Features'!H19),1)</f>
        <v>45.76</v>
      </c>
      <c r="P20" cm="1">
        <f t="array" ref="P20">INDEX('Building Features'!$H$5:$H$22,COLUMN('Building Features'!I19),1)</f>
        <v>103.58</v>
      </c>
      <c r="Q20" cm="1">
        <f t="array" ref="Q20">INDEX('Building Features'!$H$5:$H$22,COLUMN('Building Features'!J19),1)</f>
        <v>2.2599999999999998</v>
      </c>
      <c r="R20" cm="1">
        <f t="array" ref="R20">INDEX('Building Features'!$H$5:$H$22,COLUMN('Building Features'!K19),1)</f>
        <v>1</v>
      </c>
      <c r="S20" cm="1">
        <f t="array" ref="S20">INDEX('Building Features'!$H$5:$H$22,COLUMN('Building Features'!L19),1)</f>
        <v>4</v>
      </c>
      <c r="T20" cm="1">
        <f t="array" ref="T20">INDEX('Building Features'!$H$5:$H$22,COLUMN('Building Features'!M19),1)</f>
        <v>8</v>
      </c>
      <c r="U20" cm="1">
        <f t="array" ref="U20">INDEX('Building Features'!$H$5:$H$22,COLUMN('Building Features'!N19),1)</f>
        <v>1964</v>
      </c>
      <c r="V20" cm="1">
        <f t="array" ref="V20">INDEX('Building Features'!$H$5:$H$22,COLUMN('Building Features'!O19),1)</f>
        <v>512.64</v>
      </c>
      <c r="W20" cm="1">
        <f t="array" ref="W20">INDEX('Building Features'!$H$5:$H$22,COLUMN('Building Features'!P19),1)</f>
        <v>1277.08</v>
      </c>
      <c r="X20" cm="1">
        <f t="array" ref="X20">INDEX('Building Features'!$H$5:$H$22,COLUMN('Building Features'!Q19),1)</f>
        <v>1277.08</v>
      </c>
      <c r="Y20" cm="1">
        <f t="array" ref="Y20">INDEX('Building Features'!$H$5:$H$22,COLUMN('Building Features'!R19),1)</f>
        <v>512.64</v>
      </c>
      <c r="AA20">
        <v>58.520652770996001</v>
      </c>
      <c r="AB20">
        <v>1232.25</v>
      </c>
      <c r="AC20">
        <v>1232.25</v>
      </c>
      <c r="AD20">
        <v>38.465724531996798</v>
      </c>
      <c r="AE20" t="s">
        <v>1706</v>
      </c>
      <c r="AF20" t="s">
        <v>1706</v>
      </c>
      <c r="AG20">
        <f t="shared" si="0"/>
        <v>0.20568352528793191</v>
      </c>
      <c r="AH20">
        <f t="shared" si="1"/>
        <v>0.15222834251377065</v>
      </c>
      <c r="AJ20">
        <f t="shared" si="3"/>
        <v>0.35791186780170259</v>
      </c>
    </row>
    <row r="21" spans="1:36" x14ac:dyDescent="0.25">
      <c r="A21">
        <f t="shared" si="2"/>
        <v>20</v>
      </c>
      <c r="B21">
        <v>5.5694736631293003</v>
      </c>
      <c r="C21">
        <v>12.5229166646798</v>
      </c>
      <c r="D21">
        <v>0</v>
      </c>
      <c r="E21">
        <v>89.410526315789397</v>
      </c>
      <c r="F21">
        <v>0</v>
      </c>
      <c r="H21" cm="1">
        <f t="array" ref="H21">INDEX('Building Features'!$H$5:$H$22,COLUMN('Building Features'!A20),1)</f>
        <v>5991</v>
      </c>
      <c r="I21" cm="1">
        <f t="array" ref="I21">INDEX('Building Features'!$H$5:$H$22,COLUMN('Building Features'!B20),1)</f>
        <v>27.34</v>
      </c>
      <c r="J21" cm="1">
        <f t="array" ref="J21">INDEX('Building Features'!$H$5:$H$22,COLUMN('Building Features'!C20),1)</f>
        <v>0.4</v>
      </c>
      <c r="K21" cm="1">
        <f t="array" ref="K21">INDEX('Building Features'!$H$5:$H$22,COLUMN('Building Features'!D20),1)</f>
        <v>8</v>
      </c>
      <c r="L21" cm="1">
        <f t="array" ref="L21">INDEX('Building Features'!$H$5:$H$22,COLUMN('Building Features'!E20),1)</f>
        <v>163797.29</v>
      </c>
      <c r="M21" cm="1">
        <f t="array" ref="M21">INDEX('Building Features'!$H$5:$H$22,COLUMN('Building Features'!F20),1)</f>
        <v>1431.77</v>
      </c>
      <c r="N21" cm="1">
        <f t="array" ref="N21">INDEX('Building Features'!$H$5:$H$22,COLUMN('Building Features'!G20),1)</f>
        <v>1581.33</v>
      </c>
      <c r="O21" cm="1">
        <f t="array" ref="O21">INDEX('Building Features'!$H$5:$H$22,COLUMN('Building Features'!H20),1)</f>
        <v>45.76</v>
      </c>
      <c r="P21" cm="1">
        <f t="array" ref="P21">INDEX('Building Features'!$H$5:$H$22,COLUMN('Building Features'!I20),1)</f>
        <v>103.58</v>
      </c>
      <c r="Q21" cm="1">
        <f t="array" ref="Q21">INDEX('Building Features'!$H$5:$H$22,COLUMN('Building Features'!J20),1)</f>
        <v>2.2599999999999998</v>
      </c>
      <c r="R21" cm="1">
        <f t="array" ref="R21">INDEX('Building Features'!$H$5:$H$22,COLUMN('Building Features'!K20),1)</f>
        <v>1</v>
      </c>
      <c r="S21" cm="1">
        <f t="array" ref="S21">INDEX('Building Features'!$H$5:$H$22,COLUMN('Building Features'!L20),1)</f>
        <v>4</v>
      </c>
      <c r="T21" cm="1">
        <f t="array" ref="T21">INDEX('Building Features'!$H$5:$H$22,COLUMN('Building Features'!M20),1)</f>
        <v>8</v>
      </c>
      <c r="U21" cm="1">
        <f t="array" ref="U21">INDEX('Building Features'!$H$5:$H$22,COLUMN('Building Features'!N20),1)</f>
        <v>1964</v>
      </c>
      <c r="V21" cm="1">
        <f t="array" ref="V21">INDEX('Building Features'!$H$5:$H$22,COLUMN('Building Features'!O20),1)</f>
        <v>512.64</v>
      </c>
      <c r="W21" cm="1">
        <f t="array" ref="W21">INDEX('Building Features'!$H$5:$H$22,COLUMN('Building Features'!P20),1)</f>
        <v>1277.08</v>
      </c>
      <c r="X21" cm="1">
        <f t="array" ref="X21">INDEX('Building Features'!$H$5:$H$22,COLUMN('Building Features'!Q20),1)</f>
        <v>1277.08</v>
      </c>
      <c r="Y21" cm="1">
        <f t="array" ref="Y21">INDEX('Building Features'!$H$5:$H$22,COLUMN('Building Features'!R20),1)</f>
        <v>512.64</v>
      </c>
      <c r="AA21">
        <v>58.520652770996001</v>
      </c>
      <c r="AB21">
        <v>1265.234375</v>
      </c>
      <c r="AC21">
        <v>1265.234375</v>
      </c>
      <c r="AD21">
        <v>34.4831573507578</v>
      </c>
      <c r="AE21" t="s">
        <v>1707</v>
      </c>
      <c r="AF21" t="s">
        <v>1707</v>
      </c>
      <c r="AG21">
        <f t="shared" si="0"/>
        <v>0.21118917960273745</v>
      </c>
      <c r="AH21">
        <f t="shared" si="1"/>
        <v>0.13470205307961944</v>
      </c>
      <c r="AJ21">
        <f t="shared" si="3"/>
        <v>0.34589123268235689</v>
      </c>
    </row>
    <row r="22" spans="1:36" x14ac:dyDescent="0.25">
      <c r="A22">
        <f t="shared" si="2"/>
        <v>21</v>
      </c>
      <c r="B22">
        <v>5.6494736972607997</v>
      </c>
      <c r="C22">
        <v>12.42604166766</v>
      </c>
      <c r="D22">
        <v>0</v>
      </c>
      <c r="E22">
        <v>84</v>
      </c>
      <c r="F22">
        <v>0</v>
      </c>
      <c r="H22" cm="1">
        <f t="array" ref="H22">INDEX('Building Features'!$H$5:$H$22,COLUMN('Building Features'!A21),1)</f>
        <v>5991</v>
      </c>
      <c r="I22" cm="1">
        <f t="array" ref="I22">INDEX('Building Features'!$H$5:$H$22,COLUMN('Building Features'!B21),1)</f>
        <v>27.34</v>
      </c>
      <c r="J22" cm="1">
        <f t="array" ref="J22">INDEX('Building Features'!$H$5:$H$22,COLUMN('Building Features'!C21),1)</f>
        <v>0.4</v>
      </c>
      <c r="K22" cm="1">
        <f t="array" ref="K22">INDEX('Building Features'!$H$5:$H$22,COLUMN('Building Features'!D21),1)</f>
        <v>8</v>
      </c>
      <c r="L22" cm="1">
        <f t="array" ref="L22">INDEX('Building Features'!$H$5:$H$22,COLUMN('Building Features'!E21),1)</f>
        <v>163797.29</v>
      </c>
      <c r="M22" cm="1">
        <f t="array" ref="M22">INDEX('Building Features'!$H$5:$H$22,COLUMN('Building Features'!F21),1)</f>
        <v>1431.77</v>
      </c>
      <c r="N22" cm="1">
        <f t="array" ref="N22">INDEX('Building Features'!$H$5:$H$22,COLUMN('Building Features'!G21),1)</f>
        <v>1581.33</v>
      </c>
      <c r="O22" cm="1">
        <f t="array" ref="O22">INDEX('Building Features'!$H$5:$H$22,COLUMN('Building Features'!H21),1)</f>
        <v>45.76</v>
      </c>
      <c r="P22" cm="1">
        <f t="array" ref="P22">INDEX('Building Features'!$H$5:$H$22,COLUMN('Building Features'!I21),1)</f>
        <v>103.58</v>
      </c>
      <c r="Q22" cm="1">
        <f t="array" ref="Q22">INDEX('Building Features'!$H$5:$H$22,COLUMN('Building Features'!J21),1)</f>
        <v>2.2599999999999998</v>
      </c>
      <c r="R22" cm="1">
        <f t="array" ref="R22">INDEX('Building Features'!$H$5:$H$22,COLUMN('Building Features'!K21),1)</f>
        <v>1</v>
      </c>
      <c r="S22" cm="1">
        <f t="array" ref="S22">INDEX('Building Features'!$H$5:$H$22,COLUMN('Building Features'!L21),1)</f>
        <v>4</v>
      </c>
      <c r="T22" cm="1">
        <f t="array" ref="T22">INDEX('Building Features'!$H$5:$H$22,COLUMN('Building Features'!M21),1)</f>
        <v>8</v>
      </c>
      <c r="U22" cm="1">
        <f t="array" ref="U22">INDEX('Building Features'!$H$5:$H$22,COLUMN('Building Features'!N21),1)</f>
        <v>1964</v>
      </c>
      <c r="V22" cm="1">
        <f t="array" ref="V22">INDEX('Building Features'!$H$5:$H$22,COLUMN('Building Features'!O21),1)</f>
        <v>512.64</v>
      </c>
      <c r="W22" cm="1">
        <f t="array" ref="W22">INDEX('Building Features'!$H$5:$H$22,COLUMN('Building Features'!P21),1)</f>
        <v>1277.08</v>
      </c>
      <c r="X22" cm="1">
        <f t="array" ref="X22">INDEX('Building Features'!$H$5:$H$22,COLUMN('Building Features'!Q21),1)</f>
        <v>1277.08</v>
      </c>
      <c r="Y22" cm="1">
        <f t="array" ref="Y22">INDEX('Building Features'!$H$5:$H$22,COLUMN('Building Features'!R21),1)</f>
        <v>512.64</v>
      </c>
      <c r="AA22">
        <v>54.865529593427901</v>
      </c>
      <c r="AB22">
        <v>1294.71875</v>
      </c>
      <c r="AC22">
        <v>1294.71875</v>
      </c>
      <c r="AD22">
        <v>29.9650104923338</v>
      </c>
      <c r="AE22" t="s">
        <v>1708</v>
      </c>
      <c r="AF22" t="s">
        <v>1708</v>
      </c>
      <c r="AG22">
        <f t="shared" si="0"/>
        <v>0.21611062426973793</v>
      </c>
      <c r="AH22">
        <f t="shared" si="1"/>
        <v>0.11801034885661826</v>
      </c>
      <c r="AJ22">
        <f t="shared" si="3"/>
        <v>0.33412097312635619</v>
      </c>
    </row>
    <row r="23" spans="1:36" x14ac:dyDescent="0.25">
      <c r="A23">
        <f t="shared" si="2"/>
        <v>22</v>
      </c>
      <c r="B23">
        <v>3.8599999929729201</v>
      </c>
      <c r="C23">
        <v>14.4791666741172</v>
      </c>
      <c r="D23">
        <v>0</v>
      </c>
      <c r="E23">
        <v>75.631578947368396</v>
      </c>
      <c r="F23">
        <v>0</v>
      </c>
      <c r="H23" cm="1">
        <f t="array" ref="H23">INDEX('Building Features'!$H$5:$H$22,COLUMN('Building Features'!A22),1)</f>
        <v>5991</v>
      </c>
      <c r="I23" cm="1">
        <f t="array" ref="I23">INDEX('Building Features'!$H$5:$H$22,COLUMN('Building Features'!B22),1)</f>
        <v>27.34</v>
      </c>
      <c r="J23" cm="1">
        <f t="array" ref="J23">INDEX('Building Features'!$H$5:$H$22,COLUMN('Building Features'!C22),1)</f>
        <v>0.4</v>
      </c>
      <c r="K23" cm="1">
        <f t="array" ref="K23">INDEX('Building Features'!$H$5:$H$22,COLUMN('Building Features'!D22),1)</f>
        <v>8</v>
      </c>
      <c r="L23" cm="1">
        <f t="array" ref="L23">INDEX('Building Features'!$H$5:$H$22,COLUMN('Building Features'!E22),1)</f>
        <v>163797.29</v>
      </c>
      <c r="M23" cm="1">
        <f t="array" ref="M23">INDEX('Building Features'!$H$5:$H$22,COLUMN('Building Features'!F22),1)</f>
        <v>1431.77</v>
      </c>
      <c r="N23" cm="1">
        <f t="array" ref="N23">INDEX('Building Features'!$H$5:$H$22,COLUMN('Building Features'!G22),1)</f>
        <v>1581.33</v>
      </c>
      <c r="O23" cm="1">
        <f t="array" ref="O23">INDEX('Building Features'!$H$5:$H$22,COLUMN('Building Features'!H22),1)</f>
        <v>45.76</v>
      </c>
      <c r="P23" cm="1">
        <f t="array" ref="P23">INDEX('Building Features'!$H$5:$H$22,COLUMN('Building Features'!I22),1)</f>
        <v>103.58</v>
      </c>
      <c r="Q23" cm="1">
        <f t="array" ref="Q23">INDEX('Building Features'!$H$5:$H$22,COLUMN('Building Features'!J22),1)</f>
        <v>2.2599999999999998</v>
      </c>
      <c r="R23" cm="1">
        <f t="array" ref="R23">INDEX('Building Features'!$H$5:$H$22,COLUMN('Building Features'!K22),1)</f>
        <v>1</v>
      </c>
      <c r="S23" cm="1">
        <f t="array" ref="S23">INDEX('Building Features'!$H$5:$H$22,COLUMN('Building Features'!L22),1)</f>
        <v>4</v>
      </c>
      <c r="T23" cm="1">
        <f t="array" ref="T23">INDEX('Building Features'!$H$5:$H$22,COLUMN('Building Features'!M22),1)</f>
        <v>8</v>
      </c>
      <c r="U23" cm="1">
        <f t="array" ref="U23">INDEX('Building Features'!$H$5:$H$22,COLUMN('Building Features'!N22),1)</f>
        <v>1964</v>
      </c>
      <c r="V23" cm="1">
        <f t="array" ref="V23">INDEX('Building Features'!$H$5:$H$22,COLUMN('Building Features'!O22),1)</f>
        <v>512.64</v>
      </c>
      <c r="W23" cm="1">
        <f t="array" ref="W23">INDEX('Building Features'!$H$5:$H$22,COLUMN('Building Features'!P22),1)</f>
        <v>1277.08</v>
      </c>
      <c r="X23" cm="1">
        <f t="array" ref="X23">INDEX('Building Features'!$H$5:$H$22,COLUMN('Building Features'!Q22),1)</f>
        <v>1277.08</v>
      </c>
      <c r="Y23" cm="1">
        <f t="array" ref="Y23">INDEX('Building Features'!$H$5:$H$22,COLUMN('Building Features'!R22),1)</f>
        <v>512.64</v>
      </c>
      <c r="AA23">
        <v>53.395552080317799</v>
      </c>
      <c r="AB23">
        <v>1281.796875</v>
      </c>
      <c r="AC23">
        <v>1281.796875</v>
      </c>
      <c r="AD23">
        <v>40.807849504408203</v>
      </c>
      <c r="AE23" t="s">
        <v>1709</v>
      </c>
      <c r="AF23" t="s">
        <v>1709</v>
      </c>
      <c r="AG23">
        <f t="shared" si="0"/>
        <v>0.213953743114672</v>
      </c>
      <c r="AH23">
        <f t="shared" si="1"/>
        <v>0.16190953096311134</v>
      </c>
      <c r="AJ23">
        <f t="shared" si="3"/>
        <v>0.3758632740777833</v>
      </c>
    </row>
    <row r="24" spans="1:36" x14ac:dyDescent="0.25">
      <c r="A24">
        <f t="shared" si="2"/>
        <v>23</v>
      </c>
      <c r="B24">
        <v>2.7147368374623699</v>
      </c>
      <c r="C24">
        <v>15.4281250045945</v>
      </c>
      <c r="D24">
        <v>0</v>
      </c>
      <c r="E24">
        <v>77.147368421052605</v>
      </c>
      <c r="F24">
        <v>0</v>
      </c>
      <c r="H24" cm="1">
        <f t="array" ref="H24">INDEX('Building Features'!$H$5:$H$22,COLUMN('Building Features'!A23),1)</f>
        <v>5991</v>
      </c>
      <c r="I24" cm="1">
        <f t="array" ref="I24">INDEX('Building Features'!$H$5:$H$22,COLUMN('Building Features'!B23),1)</f>
        <v>27.34</v>
      </c>
      <c r="J24" cm="1">
        <f t="array" ref="J24">INDEX('Building Features'!$H$5:$H$22,COLUMN('Building Features'!C23),1)</f>
        <v>0.4</v>
      </c>
      <c r="K24" cm="1">
        <f t="array" ref="K24">INDEX('Building Features'!$H$5:$H$22,COLUMN('Building Features'!D23),1)</f>
        <v>8</v>
      </c>
      <c r="L24" cm="1">
        <f t="array" ref="L24">INDEX('Building Features'!$H$5:$H$22,COLUMN('Building Features'!E23),1)</f>
        <v>163797.29</v>
      </c>
      <c r="M24" cm="1">
        <f t="array" ref="M24">INDEX('Building Features'!$H$5:$H$22,COLUMN('Building Features'!F23),1)</f>
        <v>1431.77</v>
      </c>
      <c r="N24" cm="1">
        <f t="array" ref="N24">INDEX('Building Features'!$H$5:$H$22,COLUMN('Building Features'!G23),1)</f>
        <v>1581.33</v>
      </c>
      <c r="O24" cm="1">
        <f t="array" ref="O24">INDEX('Building Features'!$H$5:$H$22,COLUMN('Building Features'!H23),1)</f>
        <v>45.76</v>
      </c>
      <c r="P24" cm="1">
        <f t="array" ref="P24">INDEX('Building Features'!$H$5:$H$22,COLUMN('Building Features'!I23),1)</f>
        <v>103.58</v>
      </c>
      <c r="Q24" cm="1">
        <f t="array" ref="Q24">INDEX('Building Features'!$H$5:$H$22,COLUMN('Building Features'!J23),1)</f>
        <v>2.2599999999999998</v>
      </c>
      <c r="R24" cm="1">
        <f t="array" ref="R24">INDEX('Building Features'!$H$5:$H$22,COLUMN('Building Features'!K23),1)</f>
        <v>1</v>
      </c>
      <c r="S24" cm="1">
        <f t="array" ref="S24">INDEX('Building Features'!$H$5:$H$22,COLUMN('Building Features'!L23),1)</f>
        <v>4</v>
      </c>
      <c r="T24" cm="1">
        <f t="array" ref="T24">INDEX('Building Features'!$H$5:$H$22,COLUMN('Building Features'!M23),1)</f>
        <v>8</v>
      </c>
      <c r="U24" cm="1">
        <f t="array" ref="U24">INDEX('Building Features'!$H$5:$H$22,COLUMN('Building Features'!N23),1)</f>
        <v>1964</v>
      </c>
      <c r="V24" cm="1">
        <f t="array" ref="V24">INDEX('Building Features'!$H$5:$H$22,COLUMN('Building Features'!O23),1)</f>
        <v>512.64</v>
      </c>
      <c r="W24" cm="1">
        <f t="array" ref="W24">INDEX('Building Features'!$H$5:$H$22,COLUMN('Building Features'!P23),1)</f>
        <v>1277.08</v>
      </c>
      <c r="X24" cm="1">
        <f t="array" ref="X24">INDEX('Building Features'!$H$5:$H$22,COLUMN('Building Features'!Q23),1)</f>
        <v>1277.08</v>
      </c>
      <c r="Y24" cm="1">
        <f t="array" ref="Y24">INDEX('Building Features'!$H$5:$H$22,COLUMN('Building Features'!R23),1)</f>
        <v>512.64</v>
      </c>
      <c r="AA24">
        <v>45.493186445766</v>
      </c>
      <c r="AB24">
        <v>1084.53125</v>
      </c>
      <c r="AC24">
        <v>1084.53125</v>
      </c>
      <c r="AD24">
        <v>41.176468814591502</v>
      </c>
      <c r="AE24" t="s">
        <v>1710</v>
      </c>
      <c r="AF24" t="s">
        <v>1710</v>
      </c>
      <c r="AG24">
        <f t="shared" si="0"/>
        <v>0.18102674845601735</v>
      </c>
      <c r="AH24">
        <f t="shared" si="1"/>
        <v>0.16391253546987147</v>
      </c>
      <c r="AJ24">
        <f t="shared" si="3"/>
        <v>0.3449392839258888</v>
      </c>
    </row>
    <row r="25" spans="1:36" x14ac:dyDescent="0.25">
      <c r="A25">
        <f t="shared" si="2"/>
        <v>24</v>
      </c>
      <c r="B25">
        <v>2.2368420977341499</v>
      </c>
      <c r="C25">
        <v>15.719791675607301</v>
      </c>
      <c r="D25">
        <v>0</v>
      </c>
      <c r="E25">
        <v>89.842105263157805</v>
      </c>
      <c r="F25">
        <v>0</v>
      </c>
      <c r="H25" cm="1">
        <f t="array" ref="H25">INDEX('Building Features'!$H$5:$H$22,COLUMN('Building Features'!A24),1)</f>
        <v>5991</v>
      </c>
      <c r="I25" cm="1">
        <f t="array" ref="I25">INDEX('Building Features'!$H$5:$H$22,COLUMN('Building Features'!B24),1)</f>
        <v>27.34</v>
      </c>
      <c r="J25" cm="1">
        <f t="array" ref="J25">INDEX('Building Features'!$H$5:$H$22,COLUMN('Building Features'!C24),1)</f>
        <v>0.4</v>
      </c>
      <c r="K25" cm="1">
        <f t="array" ref="K25">INDEX('Building Features'!$H$5:$H$22,COLUMN('Building Features'!D24),1)</f>
        <v>8</v>
      </c>
      <c r="L25" cm="1">
        <f t="array" ref="L25">INDEX('Building Features'!$H$5:$H$22,COLUMN('Building Features'!E24),1)</f>
        <v>163797.29</v>
      </c>
      <c r="M25" cm="1">
        <f t="array" ref="M25">INDEX('Building Features'!$H$5:$H$22,COLUMN('Building Features'!F24),1)</f>
        <v>1431.77</v>
      </c>
      <c r="N25" cm="1">
        <f t="array" ref="N25">INDEX('Building Features'!$H$5:$H$22,COLUMN('Building Features'!G24),1)</f>
        <v>1581.33</v>
      </c>
      <c r="O25" cm="1">
        <f t="array" ref="O25">INDEX('Building Features'!$H$5:$H$22,COLUMN('Building Features'!H24),1)</f>
        <v>45.76</v>
      </c>
      <c r="P25" cm="1">
        <f t="array" ref="P25">INDEX('Building Features'!$H$5:$H$22,COLUMN('Building Features'!I24),1)</f>
        <v>103.58</v>
      </c>
      <c r="Q25" cm="1">
        <f t="array" ref="Q25">INDEX('Building Features'!$H$5:$H$22,COLUMN('Building Features'!J24),1)</f>
        <v>2.2599999999999998</v>
      </c>
      <c r="R25" cm="1">
        <f t="array" ref="R25">INDEX('Building Features'!$H$5:$H$22,COLUMN('Building Features'!K24),1)</f>
        <v>1</v>
      </c>
      <c r="S25" cm="1">
        <f t="array" ref="S25">INDEX('Building Features'!$H$5:$H$22,COLUMN('Building Features'!L24),1)</f>
        <v>4</v>
      </c>
      <c r="T25" cm="1">
        <f t="array" ref="T25">INDEX('Building Features'!$H$5:$H$22,COLUMN('Building Features'!M24),1)</f>
        <v>8</v>
      </c>
      <c r="U25" cm="1">
        <f t="array" ref="U25">INDEX('Building Features'!$H$5:$H$22,COLUMN('Building Features'!N24),1)</f>
        <v>1964</v>
      </c>
      <c r="V25" cm="1">
        <f t="array" ref="V25">INDEX('Building Features'!$H$5:$H$22,COLUMN('Building Features'!O24),1)</f>
        <v>512.64</v>
      </c>
      <c r="W25" cm="1">
        <f t="array" ref="W25">INDEX('Building Features'!$H$5:$H$22,COLUMN('Building Features'!P24),1)</f>
        <v>1277.08</v>
      </c>
      <c r="X25" cm="1">
        <f t="array" ref="X25">INDEX('Building Features'!$H$5:$H$22,COLUMN('Building Features'!Q24),1)</f>
        <v>1277.08</v>
      </c>
      <c r="Y25" cm="1">
        <f t="array" ref="Y25">INDEX('Building Features'!$H$5:$H$22,COLUMN('Building Features'!R24),1)</f>
        <v>512.64</v>
      </c>
      <c r="AA25">
        <v>49.891132242127703</v>
      </c>
      <c r="AB25">
        <v>1197.9375</v>
      </c>
      <c r="AC25">
        <v>1197.9375</v>
      </c>
      <c r="AD25">
        <v>49.445531183794103</v>
      </c>
      <c r="AE25" t="s">
        <v>1711</v>
      </c>
      <c r="AF25" t="s">
        <v>1711</v>
      </c>
      <c r="AG25">
        <f t="shared" si="0"/>
        <v>0.19995618427641462</v>
      </c>
      <c r="AH25">
        <f t="shared" si="1"/>
        <v>0.19762977800033382</v>
      </c>
      <c r="AJ25">
        <f t="shared" si="3"/>
        <v>0.39758596227674847</v>
      </c>
    </row>
    <row r="26" spans="1:36" x14ac:dyDescent="0.25">
      <c r="A26">
        <f t="shared" si="2"/>
        <v>25</v>
      </c>
      <c r="B26">
        <v>2.3357894583752201</v>
      </c>
      <c r="C26">
        <v>15.678125017633</v>
      </c>
      <c r="D26">
        <v>0</v>
      </c>
      <c r="E26">
        <v>95.884210526315698</v>
      </c>
      <c r="F26">
        <v>0</v>
      </c>
      <c r="H26" cm="1">
        <f t="array" ref="H26">INDEX('Building Features'!$H$5:$H$22,COLUMN('Building Features'!A25),1)</f>
        <v>5991</v>
      </c>
      <c r="I26" cm="1">
        <f t="array" ref="I26">INDEX('Building Features'!$H$5:$H$22,COLUMN('Building Features'!B25),1)</f>
        <v>27.34</v>
      </c>
      <c r="J26" cm="1">
        <f t="array" ref="J26">INDEX('Building Features'!$H$5:$H$22,COLUMN('Building Features'!C25),1)</f>
        <v>0.4</v>
      </c>
      <c r="K26" cm="1">
        <f t="array" ref="K26">INDEX('Building Features'!$H$5:$H$22,COLUMN('Building Features'!D25),1)</f>
        <v>8</v>
      </c>
      <c r="L26" cm="1">
        <f t="array" ref="L26">INDEX('Building Features'!$H$5:$H$22,COLUMN('Building Features'!E25),1)</f>
        <v>163797.29</v>
      </c>
      <c r="M26" cm="1">
        <f t="array" ref="M26">INDEX('Building Features'!$H$5:$H$22,COLUMN('Building Features'!F25),1)</f>
        <v>1431.77</v>
      </c>
      <c r="N26" cm="1">
        <f t="array" ref="N26">INDEX('Building Features'!$H$5:$H$22,COLUMN('Building Features'!G25),1)</f>
        <v>1581.33</v>
      </c>
      <c r="O26" cm="1">
        <f t="array" ref="O26">INDEX('Building Features'!$H$5:$H$22,COLUMN('Building Features'!H25),1)</f>
        <v>45.76</v>
      </c>
      <c r="P26" cm="1">
        <f t="array" ref="P26">INDEX('Building Features'!$H$5:$H$22,COLUMN('Building Features'!I25),1)</f>
        <v>103.58</v>
      </c>
      <c r="Q26" cm="1">
        <f t="array" ref="Q26">INDEX('Building Features'!$H$5:$H$22,COLUMN('Building Features'!J25),1)</f>
        <v>2.2599999999999998</v>
      </c>
      <c r="R26" cm="1">
        <f t="array" ref="R26">INDEX('Building Features'!$H$5:$H$22,COLUMN('Building Features'!K25),1)</f>
        <v>1</v>
      </c>
      <c r="S26" cm="1">
        <f t="array" ref="S26">INDEX('Building Features'!$H$5:$H$22,COLUMN('Building Features'!L25),1)</f>
        <v>4</v>
      </c>
      <c r="T26" cm="1">
        <f t="array" ref="T26">INDEX('Building Features'!$H$5:$H$22,COLUMN('Building Features'!M25),1)</f>
        <v>8</v>
      </c>
      <c r="U26" cm="1">
        <f t="array" ref="U26">INDEX('Building Features'!$H$5:$H$22,COLUMN('Building Features'!N25),1)</f>
        <v>1964</v>
      </c>
      <c r="V26" cm="1">
        <f t="array" ref="V26">INDEX('Building Features'!$H$5:$H$22,COLUMN('Building Features'!O25),1)</f>
        <v>512.64</v>
      </c>
      <c r="W26" cm="1">
        <f t="array" ref="W26">INDEX('Building Features'!$H$5:$H$22,COLUMN('Building Features'!P25),1)</f>
        <v>1277.08</v>
      </c>
      <c r="X26" cm="1">
        <f t="array" ref="X26">INDEX('Building Features'!$H$5:$H$22,COLUMN('Building Features'!Q25),1)</f>
        <v>1277.08</v>
      </c>
      <c r="Y26" cm="1">
        <f t="array" ref="Y26">INDEX('Building Features'!$H$5:$H$22,COLUMN('Building Features'!R25),1)</f>
        <v>512.64</v>
      </c>
      <c r="AA26">
        <v>55.513602309690498</v>
      </c>
      <c r="AB26">
        <v>1337.703125</v>
      </c>
      <c r="AC26">
        <v>1337.703125</v>
      </c>
      <c r="AD26">
        <v>56.116025458774502</v>
      </c>
      <c r="AE26" t="s">
        <v>1712</v>
      </c>
      <c r="AF26" t="s">
        <v>1712</v>
      </c>
      <c r="AG26">
        <f t="shared" si="0"/>
        <v>0.22328544900684361</v>
      </c>
      <c r="AH26">
        <f t="shared" si="1"/>
        <v>0.22350191954598564</v>
      </c>
      <c r="AJ26">
        <f t="shared" si="3"/>
        <v>0.44678736855282924</v>
      </c>
    </row>
    <row r="27" spans="1:36" x14ac:dyDescent="0.25">
      <c r="A27">
        <f t="shared" si="2"/>
        <v>26</v>
      </c>
      <c r="B27">
        <v>3.7905263147856001</v>
      </c>
      <c r="C27">
        <v>13.835416679581</v>
      </c>
      <c r="D27">
        <v>0</v>
      </c>
      <c r="E27">
        <v>81.294736842105195</v>
      </c>
      <c r="F27">
        <v>0</v>
      </c>
      <c r="H27" cm="1">
        <f t="array" ref="H27">INDEX('Building Features'!$H$5:$H$22,COLUMN('Building Features'!A26),1)</f>
        <v>5991</v>
      </c>
      <c r="I27" cm="1">
        <f t="array" ref="I27">INDEX('Building Features'!$H$5:$H$22,COLUMN('Building Features'!B26),1)</f>
        <v>27.34</v>
      </c>
      <c r="J27" cm="1">
        <f t="array" ref="J27">INDEX('Building Features'!$H$5:$H$22,COLUMN('Building Features'!C26),1)</f>
        <v>0.4</v>
      </c>
      <c r="K27" cm="1">
        <f t="array" ref="K27">INDEX('Building Features'!$H$5:$H$22,COLUMN('Building Features'!D26),1)</f>
        <v>8</v>
      </c>
      <c r="L27" cm="1">
        <f t="array" ref="L27">INDEX('Building Features'!$H$5:$H$22,COLUMN('Building Features'!E26),1)</f>
        <v>163797.29</v>
      </c>
      <c r="M27" cm="1">
        <f t="array" ref="M27">INDEX('Building Features'!$H$5:$H$22,COLUMN('Building Features'!F26),1)</f>
        <v>1431.77</v>
      </c>
      <c r="N27" cm="1">
        <f t="array" ref="N27">INDEX('Building Features'!$H$5:$H$22,COLUMN('Building Features'!G26),1)</f>
        <v>1581.33</v>
      </c>
      <c r="O27" cm="1">
        <f t="array" ref="O27">INDEX('Building Features'!$H$5:$H$22,COLUMN('Building Features'!H26),1)</f>
        <v>45.76</v>
      </c>
      <c r="P27" cm="1">
        <f t="array" ref="P27">INDEX('Building Features'!$H$5:$H$22,COLUMN('Building Features'!I26),1)</f>
        <v>103.58</v>
      </c>
      <c r="Q27" cm="1">
        <f t="array" ref="Q27">INDEX('Building Features'!$H$5:$H$22,COLUMN('Building Features'!J26),1)</f>
        <v>2.2599999999999998</v>
      </c>
      <c r="R27" cm="1">
        <f t="array" ref="R27">INDEX('Building Features'!$H$5:$H$22,COLUMN('Building Features'!K26),1)</f>
        <v>1</v>
      </c>
      <c r="S27" cm="1">
        <f t="array" ref="S27">INDEX('Building Features'!$H$5:$H$22,COLUMN('Building Features'!L26),1)</f>
        <v>4</v>
      </c>
      <c r="T27" cm="1">
        <f t="array" ref="T27">INDEX('Building Features'!$H$5:$H$22,COLUMN('Building Features'!M26),1)</f>
        <v>8</v>
      </c>
      <c r="U27" cm="1">
        <f t="array" ref="U27">INDEX('Building Features'!$H$5:$H$22,COLUMN('Building Features'!N26),1)</f>
        <v>1964</v>
      </c>
      <c r="V27" cm="1">
        <f t="array" ref="V27">INDEX('Building Features'!$H$5:$H$22,COLUMN('Building Features'!O26),1)</f>
        <v>512.64</v>
      </c>
      <c r="W27" cm="1">
        <f t="array" ref="W27">INDEX('Building Features'!$H$5:$H$22,COLUMN('Building Features'!P26),1)</f>
        <v>1277.08</v>
      </c>
      <c r="X27" cm="1">
        <f t="array" ref="X27">INDEX('Building Features'!$H$5:$H$22,COLUMN('Building Features'!Q26),1)</f>
        <v>1277.08</v>
      </c>
      <c r="Y27" cm="1">
        <f t="array" ref="Y27">INDEX('Building Features'!$H$5:$H$22,COLUMN('Building Features'!R26),1)</f>
        <v>512.64</v>
      </c>
      <c r="AA27">
        <v>53.924326380557403</v>
      </c>
      <c r="AB27">
        <v>1292.9375</v>
      </c>
      <c r="AC27">
        <v>1292.9375</v>
      </c>
      <c r="AD27">
        <v>49.406252331150498</v>
      </c>
      <c r="AE27" t="s">
        <v>1713</v>
      </c>
      <c r="AF27" t="s">
        <v>1713</v>
      </c>
      <c r="AG27">
        <f t="shared" si="0"/>
        <v>0.21581330328826573</v>
      </c>
      <c r="AH27">
        <f t="shared" si="1"/>
        <v>0.19512602236688367</v>
      </c>
      <c r="AJ27">
        <f t="shared" si="3"/>
        <v>0.4109393256551494</v>
      </c>
    </row>
    <row r="28" spans="1:36" x14ac:dyDescent="0.25">
      <c r="A28">
        <f t="shared" si="2"/>
        <v>27</v>
      </c>
      <c r="B28">
        <v>3.1884210398322601</v>
      </c>
      <c r="C28">
        <v>14.892708332588199</v>
      </c>
      <c r="D28">
        <v>0</v>
      </c>
      <c r="E28">
        <v>83.9157894736842</v>
      </c>
      <c r="F28">
        <v>0</v>
      </c>
      <c r="H28" cm="1">
        <f t="array" ref="H28">INDEX('Building Features'!$H$5:$H$22,COLUMN('Building Features'!A27),1)</f>
        <v>5991</v>
      </c>
      <c r="I28" cm="1">
        <f t="array" ref="I28">INDEX('Building Features'!$H$5:$H$22,COLUMN('Building Features'!B27),1)</f>
        <v>27.34</v>
      </c>
      <c r="J28" cm="1">
        <f t="array" ref="J28">INDEX('Building Features'!$H$5:$H$22,COLUMN('Building Features'!C27),1)</f>
        <v>0.4</v>
      </c>
      <c r="K28" cm="1">
        <f t="array" ref="K28">INDEX('Building Features'!$H$5:$H$22,COLUMN('Building Features'!D27),1)</f>
        <v>8</v>
      </c>
      <c r="L28" cm="1">
        <f t="array" ref="L28">INDEX('Building Features'!$H$5:$H$22,COLUMN('Building Features'!E27),1)</f>
        <v>163797.29</v>
      </c>
      <c r="M28" cm="1">
        <f t="array" ref="M28">INDEX('Building Features'!$H$5:$H$22,COLUMN('Building Features'!F27),1)</f>
        <v>1431.77</v>
      </c>
      <c r="N28" cm="1">
        <f t="array" ref="N28">INDEX('Building Features'!$H$5:$H$22,COLUMN('Building Features'!G27),1)</f>
        <v>1581.33</v>
      </c>
      <c r="O28" cm="1">
        <f t="array" ref="O28">INDEX('Building Features'!$H$5:$H$22,COLUMN('Building Features'!H27),1)</f>
        <v>45.76</v>
      </c>
      <c r="P28" cm="1">
        <f t="array" ref="P28">INDEX('Building Features'!$H$5:$H$22,COLUMN('Building Features'!I27),1)</f>
        <v>103.58</v>
      </c>
      <c r="Q28" cm="1">
        <f t="array" ref="Q28">INDEX('Building Features'!$H$5:$H$22,COLUMN('Building Features'!J27),1)</f>
        <v>2.2599999999999998</v>
      </c>
      <c r="R28" cm="1">
        <f t="array" ref="R28">INDEX('Building Features'!$H$5:$H$22,COLUMN('Building Features'!K27),1)</f>
        <v>1</v>
      </c>
      <c r="S28" cm="1">
        <f t="array" ref="S28">INDEX('Building Features'!$H$5:$H$22,COLUMN('Building Features'!L27),1)</f>
        <v>4</v>
      </c>
      <c r="T28" cm="1">
        <f t="array" ref="T28">INDEX('Building Features'!$H$5:$H$22,COLUMN('Building Features'!M27),1)</f>
        <v>8</v>
      </c>
      <c r="U28" cm="1">
        <f t="array" ref="U28">INDEX('Building Features'!$H$5:$H$22,COLUMN('Building Features'!N27),1)</f>
        <v>1964</v>
      </c>
      <c r="V28" cm="1">
        <f t="array" ref="V28">INDEX('Building Features'!$H$5:$H$22,COLUMN('Building Features'!O27),1)</f>
        <v>512.64</v>
      </c>
      <c r="W28" cm="1">
        <f t="array" ref="W28">INDEX('Building Features'!$H$5:$H$22,COLUMN('Building Features'!P27),1)</f>
        <v>1277.08</v>
      </c>
      <c r="X28" cm="1">
        <f t="array" ref="X28">INDEX('Building Features'!$H$5:$H$22,COLUMN('Building Features'!Q27),1)</f>
        <v>1277.08</v>
      </c>
      <c r="Y28" cm="1">
        <f t="array" ref="Y28">INDEX('Building Features'!$H$5:$H$22,COLUMN('Building Features'!R27),1)</f>
        <v>512.64</v>
      </c>
      <c r="AA28">
        <v>53.805959753084998</v>
      </c>
      <c r="AB28">
        <v>1294.703125</v>
      </c>
      <c r="AC28">
        <v>1294.703125</v>
      </c>
      <c r="AD28">
        <v>44.529663239833901</v>
      </c>
      <c r="AE28" t="s">
        <v>1714</v>
      </c>
      <c r="AF28" t="s">
        <v>1714</v>
      </c>
      <c r="AG28">
        <f t="shared" si="0"/>
        <v>0.2161080161909531</v>
      </c>
      <c r="AH28">
        <f t="shared" si="1"/>
        <v>0.1772658988482724</v>
      </c>
      <c r="AJ28">
        <f t="shared" si="3"/>
        <v>0.39337391503922547</v>
      </c>
    </row>
    <row r="29" spans="1:36" x14ac:dyDescent="0.25">
      <c r="A29">
        <f t="shared" si="2"/>
        <v>28</v>
      </c>
      <c r="B29">
        <v>4.12210524458634</v>
      </c>
      <c r="C29">
        <v>13.6812500332792</v>
      </c>
      <c r="D29">
        <v>0</v>
      </c>
      <c r="E29">
        <v>87.947368421052602</v>
      </c>
      <c r="F29">
        <v>0</v>
      </c>
      <c r="H29" cm="1">
        <f t="array" ref="H29">INDEX('Building Features'!$H$5:$H$22,COLUMN('Building Features'!A28),1)</f>
        <v>5991</v>
      </c>
      <c r="I29" cm="1">
        <f t="array" ref="I29">INDEX('Building Features'!$H$5:$H$22,COLUMN('Building Features'!B28),1)</f>
        <v>27.34</v>
      </c>
      <c r="J29" cm="1">
        <f t="array" ref="J29">INDEX('Building Features'!$H$5:$H$22,COLUMN('Building Features'!C28),1)</f>
        <v>0.4</v>
      </c>
      <c r="K29" cm="1">
        <f t="array" ref="K29">INDEX('Building Features'!$H$5:$H$22,COLUMN('Building Features'!D28),1)</f>
        <v>8</v>
      </c>
      <c r="L29" cm="1">
        <f t="array" ref="L29">INDEX('Building Features'!$H$5:$H$22,COLUMN('Building Features'!E28),1)</f>
        <v>163797.29</v>
      </c>
      <c r="M29" cm="1">
        <f t="array" ref="M29">INDEX('Building Features'!$H$5:$H$22,COLUMN('Building Features'!F28),1)</f>
        <v>1431.77</v>
      </c>
      <c r="N29" cm="1">
        <f t="array" ref="N29">INDEX('Building Features'!$H$5:$H$22,COLUMN('Building Features'!G28),1)</f>
        <v>1581.33</v>
      </c>
      <c r="O29" cm="1">
        <f t="array" ref="O29">INDEX('Building Features'!$H$5:$H$22,COLUMN('Building Features'!H28),1)</f>
        <v>45.76</v>
      </c>
      <c r="P29" cm="1">
        <f t="array" ref="P29">INDEX('Building Features'!$H$5:$H$22,COLUMN('Building Features'!I28),1)</f>
        <v>103.58</v>
      </c>
      <c r="Q29" cm="1">
        <f t="array" ref="Q29">INDEX('Building Features'!$H$5:$H$22,COLUMN('Building Features'!J28),1)</f>
        <v>2.2599999999999998</v>
      </c>
      <c r="R29" cm="1">
        <f t="array" ref="R29">INDEX('Building Features'!$H$5:$H$22,COLUMN('Building Features'!K28),1)</f>
        <v>1</v>
      </c>
      <c r="S29" cm="1">
        <f t="array" ref="S29">INDEX('Building Features'!$H$5:$H$22,COLUMN('Building Features'!L28),1)</f>
        <v>4</v>
      </c>
      <c r="T29" cm="1">
        <f t="array" ref="T29">INDEX('Building Features'!$H$5:$H$22,COLUMN('Building Features'!M28),1)</f>
        <v>8</v>
      </c>
      <c r="U29" cm="1">
        <f t="array" ref="U29">INDEX('Building Features'!$H$5:$H$22,COLUMN('Building Features'!N28),1)</f>
        <v>1964</v>
      </c>
      <c r="V29" cm="1">
        <f t="array" ref="V29">INDEX('Building Features'!$H$5:$H$22,COLUMN('Building Features'!O28),1)</f>
        <v>512.64</v>
      </c>
      <c r="W29" cm="1">
        <f t="array" ref="W29">INDEX('Building Features'!$H$5:$H$22,COLUMN('Building Features'!P28),1)</f>
        <v>1277.08</v>
      </c>
      <c r="X29" cm="1">
        <f t="array" ref="X29">INDEX('Building Features'!$H$5:$H$22,COLUMN('Building Features'!Q28),1)</f>
        <v>1277.08</v>
      </c>
      <c r="Y29" cm="1">
        <f t="array" ref="Y29">INDEX('Building Features'!$H$5:$H$22,COLUMN('Building Features'!R28),1)</f>
        <v>512.64</v>
      </c>
      <c r="AA29">
        <v>52.131849338301897</v>
      </c>
      <c r="AB29">
        <v>1259.4375</v>
      </c>
      <c r="AC29">
        <v>1259.4375</v>
      </c>
      <c r="AD29">
        <v>40.153000038921</v>
      </c>
      <c r="AE29" t="s">
        <v>1715</v>
      </c>
      <c r="AF29" t="s">
        <v>1715</v>
      </c>
      <c r="AG29">
        <f t="shared" si="0"/>
        <v>0.21022158237356034</v>
      </c>
      <c r="AH29">
        <f t="shared" si="1"/>
        <v>0.15957269237189117</v>
      </c>
      <c r="AJ29">
        <f t="shared" si="3"/>
        <v>0.36979427474545151</v>
      </c>
    </row>
    <row r="30" spans="1:36" x14ac:dyDescent="0.25">
      <c r="A30">
        <f t="shared" si="2"/>
        <v>29</v>
      </c>
      <c r="B30">
        <v>4.9526315538506704</v>
      </c>
      <c r="C30">
        <v>12.719791680574399</v>
      </c>
      <c r="D30">
        <v>0</v>
      </c>
      <c r="E30">
        <v>85.715789473684197</v>
      </c>
      <c r="F30">
        <v>0</v>
      </c>
      <c r="H30" cm="1">
        <f t="array" ref="H30">INDEX('Building Features'!$H$5:$H$22,COLUMN('Building Features'!A29),1)</f>
        <v>5991</v>
      </c>
      <c r="I30" cm="1">
        <f t="array" ref="I30">INDEX('Building Features'!$H$5:$H$22,COLUMN('Building Features'!B29),1)</f>
        <v>27.34</v>
      </c>
      <c r="J30" cm="1">
        <f t="array" ref="J30">INDEX('Building Features'!$H$5:$H$22,COLUMN('Building Features'!C29),1)</f>
        <v>0.4</v>
      </c>
      <c r="K30" cm="1">
        <f t="array" ref="K30">INDEX('Building Features'!$H$5:$H$22,COLUMN('Building Features'!D29),1)</f>
        <v>8</v>
      </c>
      <c r="L30" cm="1">
        <f t="array" ref="L30">INDEX('Building Features'!$H$5:$H$22,COLUMN('Building Features'!E29),1)</f>
        <v>163797.29</v>
      </c>
      <c r="M30" cm="1">
        <f t="array" ref="M30">INDEX('Building Features'!$H$5:$H$22,COLUMN('Building Features'!F29),1)</f>
        <v>1431.77</v>
      </c>
      <c r="N30" cm="1">
        <f t="array" ref="N30">INDEX('Building Features'!$H$5:$H$22,COLUMN('Building Features'!G29),1)</f>
        <v>1581.33</v>
      </c>
      <c r="O30" cm="1">
        <f t="array" ref="O30">INDEX('Building Features'!$H$5:$H$22,COLUMN('Building Features'!H29),1)</f>
        <v>45.76</v>
      </c>
      <c r="P30" cm="1">
        <f t="array" ref="P30">INDEX('Building Features'!$H$5:$H$22,COLUMN('Building Features'!I29),1)</f>
        <v>103.58</v>
      </c>
      <c r="Q30" cm="1">
        <f t="array" ref="Q30">INDEX('Building Features'!$H$5:$H$22,COLUMN('Building Features'!J29),1)</f>
        <v>2.2599999999999998</v>
      </c>
      <c r="R30" cm="1">
        <f t="array" ref="R30">INDEX('Building Features'!$H$5:$H$22,COLUMN('Building Features'!K29),1)</f>
        <v>1</v>
      </c>
      <c r="S30" cm="1">
        <f t="array" ref="S30">INDEX('Building Features'!$H$5:$H$22,COLUMN('Building Features'!L29),1)</f>
        <v>4</v>
      </c>
      <c r="T30" cm="1">
        <f t="array" ref="T30">INDEX('Building Features'!$H$5:$H$22,COLUMN('Building Features'!M29),1)</f>
        <v>8</v>
      </c>
      <c r="U30" cm="1">
        <f t="array" ref="U30">INDEX('Building Features'!$H$5:$H$22,COLUMN('Building Features'!N29),1)</f>
        <v>1964</v>
      </c>
      <c r="V30" cm="1">
        <f t="array" ref="V30">INDEX('Building Features'!$H$5:$H$22,COLUMN('Building Features'!O29),1)</f>
        <v>512.64</v>
      </c>
      <c r="W30" cm="1">
        <f t="array" ref="W30">INDEX('Building Features'!$H$5:$H$22,COLUMN('Building Features'!P29),1)</f>
        <v>1277.08</v>
      </c>
      <c r="X30" cm="1">
        <f t="array" ref="X30">INDEX('Building Features'!$H$5:$H$22,COLUMN('Building Features'!Q29),1)</f>
        <v>1277.08</v>
      </c>
      <c r="Y30" cm="1">
        <f t="array" ref="Y30">INDEX('Building Features'!$H$5:$H$22,COLUMN('Building Features'!R29),1)</f>
        <v>512.64</v>
      </c>
      <c r="AA30">
        <v>51.7214058589052</v>
      </c>
      <c r="AB30">
        <v>1233.859375</v>
      </c>
      <c r="AC30">
        <v>1233.859375</v>
      </c>
      <c r="AD30">
        <v>38.721309033528797</v>
      </c>
      <c r="AE30" t="s">
        <v>1716</v>
      </c>
      <c r="AF30" t="s">
        <v>1716</v>
      </c>
      <c r="AG30">
        <f t="shared" si="0"/>
        <v>0.20595215740277081</v>
      </c>
      <c r="AH30">
        <f t="shared" si="1"/>
        <v>0.15456518110499082</v>
      </c>
      <c r="AJ30">
        <f t="shared" si="3"/>
        <v>0.36051733850776163</v>
      </c>
    </row>
    <row r="31" spans="1:36" x14ac:dyDescent="0.25">
      <c r="A31">
        <f t="shared" si="2"/>
        <v>30</v>
      </c>
      <c r="B31">
        <v>5.3315789222717198</v>
      </c>
      <c r="C31">
        <v>12.409375011920901</v>
      </c>
      <c r="D31">
        <v>0</v>
      </c>
      <c r="E31">
        <v>87.831578947368399</v>
      </c>
      <c r="F31">
        <v>0</v>
      </c>
      <c r="H31" cm="1">
        <f t="array" ref="H31">INDEX('Building Features'!$H$5:$H$22,COLUMN('Building Features'!A30),1)</f>
        <v>5991</v>
      </c>
      <c r="I31" cm="1">
        <f t="array" ref="I31">INDEX('Building Features'!$H$5:$H$22,COLUMN('Building Features'!B30),1)</f>
        <v>27.34</v>
      </c>
      <c r="J31" cm="1">
        <f t="array" ref="J31">INDEX('Building Features'!$H$5:$H$22,COLUMN('Building Features'!C30),1)</f>
        <v>0.4</v>
      </c>
      <c r="K31" cm="1">
        <f t="array" ref="K31">INDEX('Building Features'!$H$5:$H$22,COLUMN('Building Features'!D30),1)</f>
        <v>8</v>
      </c>
      <c r="L31" cm="1">
        <f t="array" ref="L31">INDEX('Building Features'!$H$5:$H$22,COLUMN('Building Features'!E30),1)</f>
        <v>163797.29</v>
      </c>
      <c r="M31" cm="1">
        <f t="array" ref="M31">INDEX('Building Features'!$H$5:$H$22,COLUMN('Building Features'!F30),1)</f>
        <v>1431.77</v>
      </c>
      <c r="N31" cm="1">
        <f t="array" ref="N31">INDEX('Building Features'!$H$5:$H$22,COLUMN('Building Features'!G30),1)</f>
        <v>1581.33</v>
      </c>
      <c r="O31" cm="1">
        <f t="array" ref="O31">INDEX('Building Features'!$H$5:$H$22,COLUMN('Building Features'!H30),1)</f>
        <v>45.76</v>
      </c>
      <c r="P31" cm="1">
        <f t="array" ref="P31">INDEX('Building Features'!$H$5:$H$22,COLUMN('Building Features'!I30),1)</f>
        <v>103.58</v>
      </c>
      <c r="Q31" cm="1">
        <f t="array" ref="Q31">INDEX('Building Features'!$H$5:$H$22,COLUMN('Building Features'!J30),1)</f>
        <v>2.2599999999999998</v>
      </c>
      <c r="R31" cm="1">
        <f t="array" ref="R31">INDEX('Building Features'!$H$5:$H$22,COLUMN('Building Features'!K30),1)</f>
        <v>1</v>
      </c>
      <c r="S31" cm="1">
        <f t="array" ref="S31">INDEX('Building Features'!$H$5:$H$22,COLUMN('Building Features'!L30),1)</f>
        <v>4</v>
      </c>
      <c r="T31" cm="1">
        <f t="array" ref="T31">INDEX('Building Features'!$H$5:$H$22,COLUMN('Building Features'!M30),1)</f>
        <v>8</v>
      </c>
      <c r="U31" cm="1">
        <f t="array" ref="U31">INDEX('Building Features'!$H$5:$H$22,COLUMN('Building Features'!N30),1)</f>
        <v>1964</v>
      </c>
      <c r="V31" cm="1">
        <f t="array" ref="V31">INDEX('Building Features'!$H$5:$H$22,COLUMN('Building Features'!O30),1)</f>
        <v>512.64</v>
      </c>
      <c r="W31" cm="1">
        <f t="array" ref="W31">INDEX('Building Features'!$H$5:$H$22,COLUMN('Building Features'!P30),1)</f>
        <v>1277.08</v>
      </c>
      <c r="X31" cm="1">
        <f t="array" ref="X31">INDEX('Building Features'!$H$5:$H$22,COLUMN('Building Features'!Q30),1)</f>
        <v>1277.08</v>
      </c>
      <c r="Y31" cm="1">
        <f t="array" ref="Y31">INDEX('Building Features'!$H$5:$H$22,COLUMN('Building Features'!R30),1)</f>
        <v>512.64</v>
      </c>
      <c r="AA31">
        <v>47.202510572186199</v>
      </c>
      <c r="AB31">
        <v>1106.171875</v>
      </c>
      <c r="AC31">
        <v>1106.171875</v>
      </c>
      <c r="AD31">
        <v>28.9981793336066</v>
      </c>
      <c r="AE31" t="s">
        <v>1717</v>
      </c>
      <c r="AF31" t="s">
        <v>1717</v>
      </c>
      <c r="AG31">
        <f t="shared" si="0"/>
        <v>0.18463893757302621</v>
      </c>
      <c r="AH31">
        <f t="shared" si="1"/>
        <v>0.11333667167417794</v>
      </c>
      <c r="AJ31">
        <f t="shared" si="3"/>
        <v>0.29797560924720412</v>
      </c>
    </row>
    <row r="32" spans="1:36" x14ac:dyDescent="0.25">
      <c r="A32">
        <f t="shared" si="2"/>
        <v>31</v>
      </c>
      <c r="B32">
        <v>7.1126316020363198</v>
      </c>
      <c r="C32">
        <v>11.2447916517655</v>
      </c>
      <c r="D32">
        <v>0</v>
      </c>
      <c r="E32">
        <v>89.6</v>
      </c>
      <c r="F32">
        <v>0</v>
      </c>
      <c r="H32" cm="1">
        <f t="array" ref="H32">INDEX('Building Features'!$H$5:$H$22,COLUMN('Building Features'!A31),1)</f>
        <v>5991</v>
      </c>
      <c r="I32" cm="1">
        <f t="array" ref="I32">INDEX('Building Features'!$H$5:$H$22,COLUMN('Building Features'!B31),1)</f>
        <v>27.34</v>
      </c>
      <c r="J32" cm="1">
        <f t="array" ref="J32">INDEX('Building Features'!$H$5:$H$22,COLUMN('Building Features'!C31),1)</f>
        <v>0.4</v>
      </c>
      <c r="K32" cm="1">
        <f t="array" ref="K32">INDEX('Building Features'!$H$5:$H$22,COLUMN('Building Features'!D31),1)</f>
        <v>8</v>
      </c>
      <c r="L32" cm="1">
        <f t="array" ref="L32">INDEX('Building Features'!$H$5:$H$22,COLUMN('Building Features'!E31),1)</f>
        <v>163797.29</v>
      </c>
      <c r="M32" cm="1">
        <f t="array" ref="M32">INDEX('Building Features'!$H$5:$H$22,COLUMN('Building Features'!F31),1)</f>
        <v>1431.77</v>
      </c>
      <c r="N32" cm="1">
        <f t="array" ref="N32">INDEX('Building Features'!$H$5:$H$22,COLUMN('Building Features'!G31),1)</f>
        <v>1581.33</v>
      </c>
      <c r="O32" cm="1">
        <f t="array" ref="O32">INDEX('Building Features'!$H$5:$H$22,COLUMN('Building Features'!H31),1)</f>
        <v>45.76</v>
      </c>
      <c r="P32" cm="1">
        <f t="array" ref="P32">INDEX('Building Features'!$H$5:$H$22,COLUMN('Building Features'!I31),1)</f>
        <v>103.58</v>
      </c>
      <c r="Q32" cm="1">
        <f t="array" ref="Q32">INDEX('Building Features'!$H$5:$H$22,COLUMN('Building Features'!J31),1)</f>
        <v>2.2599999999999998</v>
      </c>
      <c r="R32" cm="1">
        <f t="array" ref="R32">INDEX('Building Features'!$H$5:$H$22,COLUMN('Building Features'!K31),1)</f>
        <v>1</v>
      </c>
      <c r="S32" cm="1">
        <f t="array" ref="S32">INDEX('Building Features'!$H$5:$H$22,COLUMN('Building Features'!L31),1)</f>
        <v>4</v>
      </c>
      <c r="T32" cm="1">
        <f t="array" ref="T32">INDEX('Building Features'!$H$5:$H$22,COLUMN('Building Features'!M31),1)</f>
        <v>8</v>
      </c>
      <c r="U32" cm="1">
        <f t="array" ref="U32">INDEX('Building Features'!$H$5:$H$22,COLUMN('Building Features'!N31),1)</f>
        <v>1964</v>
      </c>
      <c r="V32" cm="1">
        <f t="array" ref="V32">INDEX('Building Features'!$H$5:$H$22,COLUMN('Building Features'!O31),1)</f>
        <v>512.64</v>
      </c>
      <c r="W32" cm="1">
        <f t="array" ref="W32">INDEX('Building Features'!$H$5:$H$22,COLUMN('Building Features'!P31),1)</f>
        <v>1277.08</v>
      </c>
      <c r="X32" cm="1">
        <f t="array" ref="X32">INDEX('Building Features'!$H$5:$H$22,COLUMN('Building Features'!Q31),1)</f>
        <v>1277.08</v>
      </c>
      <c r="Y32" cm="1">
        <f t="array" ref="Y32">INDEX('Building Features'!$H$5:$H$22,COLUMN('Building Features'!R31),1)</f>
        <v>512.64</v>
      </c>
      <c r="AA32">
        <v>46.202168968408103</v>
      </c>
      <c r="AB32">
        <v>1117.21875</v>
      </c>
      <c r="AC32">
        <v>1117.21875</v>
      </c>
      <c r="AD32">
        <v>26.706394715939101</v>
      </c>
      <c r="AE32" t="s">
        <v>1718</v>
      </c>
      <c r="AF32" t="s">
        <v>1718</v>
      </c>
      <c r="AG32">
        <f t="shared" si="0"/>
        <v>0.18648284927391087</v>
      </c>
      <c r="AH32">
        <f t="shared" si="1"/>
        <v>0.10532465364713738</v>
      </c>
      <c r="AJ32">
        <f t="shared" si="3"/>
        <v>0.29180750292104823</v>
      </c>
    </row>
    <row r="33" spans="1:36" x14ac:dyDescent="0.25">
      <c r="A33">
        <f t="shared" si="2"/>
        <v>32</v>
      </c>
      <c r="B33">
        <v>6.0705263388784303</v>
      </c>
      <c r="C33">
        <v>11.644791637857701</v>
      </c>
      <c r="D33">
        <v>0</v>
      </c>
      <c r="E33">
        <v>95.968421052631498</v>
      </c>
      <c r="F33">
        <v>0</v>
      </c>
      <c r="H33" cm="1">
        <f t="array" ref="H33">INDEX('Building Features'!$H$5:$H$22,COLUMN('Building Features'!A32),1)</f>
        <v>5991</v>
      </c>
      <c r="I33" cm="1">
        <f t="array" ref="I33">INDEX('Building Features'!$H$5:$H$22,COLUMN('Building Features'!B32),1)</f>
        <v>27.34</v>
      </c>
      <c r="J33" cm="1">
        <f t="array" ref="J33">INDEX('Building Features'!$H$5:$H$22,COLUMN('Building Features'!C32),1)</f>
        <v>0.4</v>
      </c>
      <c r="K33" cm="1">
        <f t="array" ref="K33">INDEX('Building Features'!$H$5:$H$22,COLUMN('Building Features'!D32),1)</f>
        <v>8</v>
      </c>
      <c r="L33" cm="1">
        <f t="array" ref="L33">INDEX('Building Features'!$H$5:$H$22,COLUMN('Building Features'!E32),1)</f>
        <v>163797.29</v>
      </c>
      <c r="M33" cm="1">
        <f t="array" ref="M33">INDEX('Building Features'!$H$5:$H$22,COLUMN('Building Features'!F32),1)</f>
        <v>1431.77</v>
      </c>
      <c r="N33" cm="1">
        <f t="array" ref="N33">INDEX('Building Features'!$H$5:$H$22,COLUMN('Building Features'!G32),1)</f>
        <v>1581.33</v>
      </c>
      <c r="O33" cm="1">
        <f t="array" ref="O33">INDEX('Building Features'!$H$5:$H$22,COLUMN('Building Features'!H32),1)</f>
        <v>45.76</v>
      </c>
      <c r="P33" cm="1">
        <f t="array" ref="P33">INDEX('Building Features'!$H$5:$H$22,COLUMN('Building Features'!I32),1)</f>
        <v>103.58</v>
      </c>
      <c r="Q33" cm="1">
        <f t="array" ref="Q33">INDEX('Building Features'!$H$5:$H$22,COLUMN('Building Features'!J32),1)</f>
        <v>2.2599999999999998</v>
      </c>
      <c r="R33" cm="1">
        <f t="array" ref="R33">INDEX('Building Features'!$H$5:$H$22,COLUMN('Building Features'!K32),1)</f>
        <v>1</v>
      </c>
      <c r="S33" cm="1">
        <f t="array" ref="S33">INDEX('Building Features'!$H$5:$H$22,COLUMN('Building Features'!L32),1)</f>
        <v>4</v>
      </c>
      <c r="T33" cm="1">
        <f t="array" ref="T33">INDEX('Building Features'!$H$5:$H$22,COLUMN('Building Features'!M32),1)</f>
        <v>8</v>
      </c>
      <c r="U33" cm="1">
        <f t="array" ref="U33">INDEX('Building Features'!$H$5:$H$22,COLUMN('Building Features'!N32),1)</f>
        <v>1964</v>
      </c>
      <c r="V33" cm="1">
        <f t="array" ref="V33">INDEX('Building Features'!$H$5:$H$22,COLUMN('Building Features'!O32),1)</f>
        <v>512.64</v>
      </c>
      <c r="W33" cm="1">
        <f t="array" ref="W33">INDEX('Building Features'!$H$5:$H$22,COLUMN('Building Features'!P32),1)</f>
        <v>1277.08</v>
      </c>
      <c r="X33" cm="1">
        <f t="array" ref="X33">INDEX('Building Features'!$H$5:$H$22,COLUMN('Building Features'!Q32),1)</f>
        <v>1277.08</v>
      </c>
      <c r="Y33" cm="1">
        <f t="array" ref="Y33">INDEX('Building Features'!$H$5:$H$22,COLUMN('Building Features'!R32),1)</f>
        <v>512.64</v>
      </c>
      <c r="AA33">
        <v>55.012746788704803</v>
      </c>
      <c r="AB33">
        <v>1319.5625</v>
      </c>
      <c r="AC33">
        <v>1319.5625</v>
      </c>
      <c r="AD33">
        <v>41.782832116743499</v>
      </c>
      <c r="AE33" t="s">
        <v>1719</v>
      </c>
      <c r="AF33" t="s">
        <v>1719</v>
      </c>
      <c r="AG33">
        <f t="shared" si="0"/>
        <v>0.22025746953763981</v>
      </c>
      <c r="AH33">
        <f t="shared" si="1"/>
        <v>0.16558170589217158</v>
      </c>
      <c r="AJ33">
        <f t="shared" si="3"/>
        <v>0.38583917542981139</v>
      </c>
    </row>
    <row r="34" spans="1:36" x14ac:dyDescent="0.25">
      <c r="A34">
        <f t="shared" si="2"/>
        <v>33</v>
      </c>
      <c r="B34">
        <v>5.8242105433815397</v>
      </c>
      <c r="C34">
        <v>12.901041646798401</v>
      </c>
      <c r="D34">
        <v>0</v>
      </c>
      <c r="E34">
        <v>95.021052631578897</v>
      </c>
      <c r="F34">
        <v>0</v>
      </c>
      <c r="H34" cm="1">
        <f t="array" ref="H34">INDEX('Building Features'!$H$5:$H$22,COLUMN('Building Features'!A33),1)</f>
        <v>5991</v>
      </c>
      <c r="I34" cm="1">
        <f t="array" ref="I34">INDEX('Building Features'!$H$5:$H$22,COLUMN('Building Features'!B33),1)</f>
        <v>27.34</v>
      </c>
      <c r="J34" cm="1">
        <f t="array" ref="J34">INDEX('Building Features'!$H$5:$H$22,COLUMN('Building Features'!C33),1)</f>
        <v>0.4</v>
      </c>
      <c r="K34" cm="1">
        <f t="array" ref="K34">INDEX('Building Features'!$H$5:$H$22,COLUMN('Building Features'!D33),1)</f>
        <v>8</v>
      </c>
      <c r="L34" cm="1">
        <f t="array" ref="L34">INDEX('Building Features'!$H$5:$H$22,COLUMN('Building Features'!E33),1)</f>
        <v>163797.29</v>
      </c>
      <c r="M34" cm="1">
        <f t="array" ref="M34">INDEX('Building Features'!$H$5:$H$22,COLUMN('Building Features'!F33),1)</f>
        <v>1431.77</v>
      </c>
      <c r="N34" cm="1">
        <f t="array" ref="N34">INDEX('Building Features'!$H$5:$H$22,COLUMN('Building Features'!G33),1)</f>
        <v>1581.33</v>
      </c>
      <c r="O34" cm="1">
        <f t="array" ref="O34">INDEX('Building Features'!$H$5:$H$22,COLUMN('Building Features'!H33),1)</f>
        <v>45.76</v>
      </c>
      <c r="P34" cm="1">
        <f t="array" ref="P34">INDEX('Building Features'!$H$5:$H$22,COLUMN('Building Features'!I33),1)</f>
        <v>103.58</v>
      </c>
      <c r="Q34" cm="1">
        <f t="array" ref="Q34">INDEX('Building Features'!$H$5:$H$22,COLUMN('Building Features'!J33),1)</f>
        <v>2.2599999999999998</v>
      </c>
      <c r="R34" cm="1">
        <f t="array" ref="R34">INDEX('Building Features'!$H$5:$H$22,COLUMN('Building Features'!K33),1)</f>
        <v>1</v>
      </c>
      <c r="S34" cm="1">
        <f t="array" ref="S34">INDEX('Building Features'!$H$5:$H$22,COLUMN('Building Features'!L33),1)</f>
        <v>4</v>
      </c>
      <c r="T34" cm="1">
        <f t="array" ref="T34">INDEX('Building Features'!$H$5:$H$22,COLUMN('Building Features'!M33),1)</f>
        <v>8</v>
      </c>
      <c r="U34" cm="1">
        <f t="array" ref="U34">INDEX('Building Features'!$H$5:$H$22,COLUMN('Building Features'!N33),1)</f>
        <v>1964</v>
      </c>
      <c r="V34" cm="1">
        <f t="array" ref="V34">INDEX('Building Features'!$H$5:$H$22,COLUMN('Building Features'!O33),1)</f>
        <v>512.64</v>
      </c>
      <c r="W34" cm="1">
        <f t="array" ref="W34">INDEX('Building Features'!$H$5:$H$22,COLUMN('Building Features'!P33),1)</f>
        <v>1277.08</v>
      </c>
      <c r="X34" cm="1">
        <f t="array" ref="X34">INDEX('Building Features'!$H$5:$H$22,COLUMN('Building Features'!Q33),1)</f>
        <v>1277.08</v>
      </c>
      <c r="Y34" cm="1">
        <f t="array" ref="Y34">INDEX('Building Features'!$H$5:$H$22,COLUMN('Building Features'!R33),1)</f>
        <v>512.64</v>
      </c>
      <c r="AA34">
        <v>53.437221482153298</v>
      </c>
      <c r="AB34">
        <v>1256.78125</v>
      </c>
      <c r="AC34">
        <v>1256.78125</v>
      </c>
      <c r="AD34">
        <v>40.371324939950803</v>
      </c>
      <c r="AE34" t="s">
        <v>1720</v>
      </c>
      <c r="AF34" t="s">
        <v>1720</v>
      </c>
      <c r="AG34">
        <f t="shared" si="0"/>
        <v>0.20977820898013688</v>
      </c>
      <c r="AH34">
        <f t="shared" si="1"/>
        <v>0.15539976631614089</v>
      </c>
      <c r="AJ34">
        <f t="shared" si="3"/>
        <v>0.36517797529627777</v>
      </c>
    </row>
    <row r="35" spans="1:36" x14ac:dyDescent="0.25">
      <c r="A35">
        <f t="shared" si="2"/>
        <v>34</v>
      </c>
      <c r="B35">
        <v>4.97473684612073</v>
      </c>
      <c r="C35">
        <v>12.719791665673201</v>
      </c>
      <c r="D35">
        <v>0</v>
      </c>
      <c r="E35">
        <v>85.757894736842104</v>
      </c>
      <c r="F35">
        <v>0</v>
      </c>
      <c r="H35" cm="1">
        <f t="array" ref="H35">INDEX('Building Features'!$H$5:$H$22,COLUMN('Building Features'!A34),1)</f>
        <v>5991</v>
      </c>
      <c r="I35" cm="1">
        <f t="array" ref="I35">INDEX('Building Features'!$H$5:$H$22,COLUMN('Building Features'!B34),1)</f>
        <v>27.34</v>
      </c>
      <c r="J35" cm="1">
        <f t="array" ref="J35">INDEX('Building Features'!$H$5:$H$22,COLUMN('Building Features'!C34),1)</f>
        <v>0.4</v>
      </c>
      <c r="K35" cm="1">
        <f t="array" ref="K35">INDEX('Building Features'!$H$5:$H$22,COLUMN('Building Features'!D34),1)</f>
        <v>8</v>
      </c>
      <c r="L35" cm="1">
        <f t="array" ref="L35">INDEX('Building Features'!$H$5:$H$22,COLUMN('Building Features'!E34),1)</f>
        <v>163797.29</v>
      </c>
      <c r="M35" cm="1">
        <f t="array" ref="M35">INDEX('Building Features'!$H$5:$H$22,COLUMN('Building Features'!F34),1)</f>
        <v>1431.77</v>
      </c>
      <c r="N35" cm="1">
        <f t="array" ref="N35">INDEX('Building Features'!$H$5:$H$22,COLUMN('Building Features'!G34),1)</f>
        <v>1581.33</v>
      </c>
      <c r="O35" cm="1">
        <f t="array" ref="O35">INDEX('Building Features'!$H$5:$H$22,COLUMN('Building Features'!H34),1)</f>
        <v>45.76</v>
      </c>
      <c r="P35" cm="1">
        <f t="array" ref="P35">INDEX('Building Features'!$H$5:$H$22,COLUMN('Building Features'!I34),1)</f>
        <v>103.58</v>
      </c>
      <c r="Q35" cm="1">
        <f t="array" ref="Q35">INDEX('Building Features'!$H$5:$H$22,COLUMN('Building Features'!J34),1)</f>
        <v>2.2599999999999998</v>
      </c>
      <c r="R35" cm="1">
        <f t="array" ref="R35">INDEX('Building Features'!$H$5:$H$22,COLUMN('Building Features'!K34),1)</f>
        <v>1</v>
      </c>
      <c r="S35" cm="1">
        <f t="array" ref="S35">INDEX('Building Features'!$H$5:$H$22,COLUMN('Building Features'!L34),1)</f>
        <v>4</v>
      </c>
      <c r="T35" cm="1">
        <f t="array" ref="T35">INDEX('Building Features'!$H$5:$H$22,COLUMN('Building Features'!M34),1)</f>
        <v>8</v>
      </c>
      <c r="U35" cm="1">
        <f t="array" ref="U35">INDEX('Building Features'!$H$5:$H$22,COLUMN('Building Features'!N34),1)</f>
        <v>1964</v>
      </c>
      <c r="V35" cm="1">
        <f t="array" ref="V35">INDEX('Building Features'!$H$5:$H$22,COLUMN('Building Features'!O34),1)</f>
        <v>512.64</v>
      </c>
      <c r="W35" cm="1">
        <f t="array" ref="W35">INDEX('Building Features'!$H$5:$H$22,COLUMN('Building Features'!P34),1)</f>
        <v>1277.08</v>
      </c>
      <c r="X35" cm="1">
        <f t="array" ref="X35">INDEX('Building Features'!$H$5:$H$22,COLUMN('Building Features'!Q34),1)</f>
        <v>1277.08</v>
      </c>
      <c r="Y35" cm="1">
        <f t="array" ref="Y35">INDEX('Building Features'!$H$5:$H$22,COLUMN('Building Features'!R34),1)</f>
        <v>512.64</v>
      </c>
      <c r="AA35">
        <v>52.401478702359697</v>
      </c>
      <c r="AB35">
        <v>1253.796875</v>
      </c>
      <c r="AC35">
        <v>1253.796875</v>
      </c>
      <c r="AD35">
        <v>37.205744174316699</v>
      </c>
      <c r="AE35" t="s">
        <v>1721</v>
      </c>
      <c r="AF35" t="s">
        <v>1721</v>
      </c>
      <c r="AG35">
        <f t="shared" si="0"/>
        <v>0.20928006593223167</v>
      </c>
      <c r="AH35">
        <f t="shared" si="1"/>
        <v>0.14555166082457019</v>
      </c>
      <c r="AJ35">
        <f t="shared" si="3"/>
        <v>0.35483172675680186</v>
      </c>
    </row>
    <row r="36" spans="1:36" x14ac:dyDescent="0.25">
      <c r="A36">
        <f t="shared" si="2"/>
        <v>35</v>
      </c>
      <c r="B36">
        <v>5.2263157844543402</v>
      </c>
      <c r="C36">
        <v>12.9729166726271</v>
      </c>
      <c r="D36">
        <v>0</v>
      </c>
      <c r="E36">
        <v>89.736842105263094</v>
      </c>
      <c r="F36">
        <v>0</v>
      </c>
      <c r="H36" cm="1">
        <f t="array" ref="H36">INDEX('Building Features'!$H$5:$H$22,COLUMN('Building Features'!A35),1)</f>
        <v>5991</v>
      </c>
      <c r="I36" cm="1">
        <f t="array" ref="I36">INDEX('Building Features'!$H$5:$H$22,COLUMN('Building Features'!B35),1)</f>
        <v>27.34</v>
      </c>
      <c r="J36" cm="1">
        <f t="array" ref="J36">INDEX('Building Features'!$H$5:$H$22,COLUMN('Building Features'!C35),1)</f>
        <v>0.4</v>
      </c>
      <c r="K36" cm="1">
        <f t="array" ref="K36">INDEX('Building Features'!$H$5:$H$22,COLUMN('Building Features'!D35),1)</f>
        <v>8</v>
      </c>
      <c r="L36" cm="1">
        <f t="array" ref="L36">INDEX('Building Features'!$H$5:$H$22,COLUMN('Building Features'!E35),1)</f>
        <v>163797.29</v>
      </c>
      <c r="M36" cm="1">
        <f t="array" ref="M36">INDEX('Building Features'!$H$5:$H$22,COLUMN('Building Features'!F35),1)</f>
        <v>1431.77</v>
      </c>
      <c r="N36" cm="1">
        <f t="array" ref="N36">INDEX('Building Features'!$H$5:$H$22,COLUMN('Building Features'!G35),1)</f>
        <v>1581.33</v>
      </c>
      <c r="O36" cm="1">
        <f t="array" ref="O36">INDEX('Building Features'!$H$5:$H$22,COLUMN('Building Features'!H35),1)</f>
        <v>45.76</v>
      </c>
      <c r="P36" cm="1">
        <f t="array" ref="P36">INDEX('Building Features'!$H$5:$H$22,COLUMN('Building Features'!I35),1)</f>
        <v>103.58</v>
      </c>
      <c r="Q36" cm="1">
        <f t="array" ref="Q36">INDEX('Building Features'!$H$5:$H$22,COLUMN('Building Features'!J35),1)</f>
        <v>2.2599999999999998</v>
      </c>
      <c r="R36" cm="1">
        <f t="array" ref="R36">INDEX('Building Features'!$H$5:$H$22,COLUMN('Building Features'!K35),1)</f>
        <v>1</v>
      </c>
      <c r="S36" cm="1">
        <f t="array" ref="S36">INDEX('Building Features'!$H$5:$H$22,COLUMN('Building Features'!L35),1)</f>
        <v>4</v>
      </c>
      <c r="T36" cm="1">
        <f t="array" ref="T36">INDEX('Building Features'!$H$5:$H$22,COLUMN('Building Features'!M35),1)</f>
        <v>8</v>
      </c>
      <c r="U36" cm="1">
        <f t="array" ref="U36">INDEX('Building Features'!$H$5:$H$22,COLUMN('Building Features'!N35),1)</f>
        <v>1964</v>
      </c>
      <c r="V36" cm="1">
        <f t="array" ref="V36">INDEX('Building Features'!$H$5:$H$22,COLUMN('Building Features'!O35),1)</f>
        <v>512.64</v>
      </c>
      <c r="W36" cm="1">
        <f t="array" ref="W36">INDEX('Building Features'!$H$5:$H$22,COLUMN('Building Features'!P35),1)</f>
        <v>1277.08</v>
      </c>
      <c r="X36" cm="1">
        <f t="array" ref="X36">INDEX('Building Features'!$H$5:$H$22,COLUMN('Building Features'!Q35),1)</f>
        <v>1277.08</v>
      </c>
      <c r="Y36" cm="1">
        <f t="array" ref="Y36">INDEX('Building Features'!$H$5:$H$22,COLUMN('Building Features'!R35),1)</f>
        <v>512.64</v>
      </c>
      <c r="AA36">
        <v>52.991151905346698</v>
      </c>
      <c r="AB36">
        <v>1251.921875</v>
      </c>
      <c r="AC36">
        <v>1251.921875</v>
      </c>
      <c r="AD36">
        <v>34.889688682008398</v>
      </c>
      <c r="AE36" t="s">
        <v>1722</v>
      </c>
      <c r="AF36" t="s">
        <v>1722</v>
      </c>
      <c r="AG36">
        <f t="shared" si="0"/>
        <v>0.2089670964780504</v>
      </c>
      <c r="AH36">
        <f t="shared" si="1"/>
        <v>0.14021031547320981</v>
      </c>
      <c r="AJ36">
        <f t="shared" si="3"/>
        <v>0.34917741195126017</v>
      </c>
    </row>
    <row r="37" spans="1:36" x14ac:dyDescent="0.25">
      <c r="A37">
        <f t="shared" si="2"/>
        <v>36</v>
      </c>
      <c r="B37">
        <v>5.4642105453892702</v>
      </c>
      <c r="C37">
        <v>12.019791652758901</v>
      </c>
      <c r="D37">
        <v>0</v>
      </c>
      <c r="E37">
        <v>94.484210526315707</v>
      </c>
      <c r="F37">
        <v>0</v>
      </c>
      <c r="H37" cm="1">
        <f t="array" ref="H37">INDEX('Building Features'!$H$5:$H$22,COLUMN('Building Features'!A36),1)</f>
        <v>5991</v>
      </c>
      <c r="I37" cm="1">
        <f t="array" ref="I37">INDEX('Building Features'!$H$5:$H$22,COLUMN('Building Features'!B36),1)</f>
        <v>27.34</v>
      </c>
      <c r="J37" cm="1">
        <f t="array" ref="J37">INDEX('Building Features'!$H$5:$H$22,COLUMN('Building Features'!C36),1)</f>
        <v>0.4</v>
      </c>
      <c r="K37" cm="1">
        <f t="array" ref="K37">INDEX('Building Features'!$H$5:$H$22,COLUMN('Building Features'!D36),1)</f>
        <v>8</v>
      </c>
      <c r="L37" cm="1">
        <f t="array" ref="L37">INDEX('Building Features'!$H$5:$H$22,COLUMN('Building Features'!E36),1)</f>
        <v>163797.29</v>
      </c>
      <c r="M37" cm="1">
        <f t="array" ref="M37">INDEX('Building Features'!$H$5:$H$22,COLUMN('Building Features'!F36),1)</f>
        <v>1431.77</v>
      </c>
      <c r="N37" cm="1">
        <f t="array" ref="N37">INDEX('Building Features'!$H$5:$H$22,COLUMN('Building Features'!G36),1)</f>
        <v>1581.33</v>
      </c>
      <c r="O37" cm="1">
        <f t="array" ref="O37">INDEX('Building Features'!$H$5:$H$22,COLUMN('Building Features'!H36),1)</f>
        <v>45.76</v>
      </c>
      <c r="P37" cm="1">
        <f t="array" ref="P37">INDEX('Building Features'!$H$5:$H$22,COLUMN('Building Features'!I36),1)</f>
        <v>103.58</v>
      </c>
      <c r="Q37" cm="1">
        <f t="array" ref="Q37">INDEX('Building Features'!$H$5:$H$22,COLUMN('Building Features'!J36),1)</f>
        <v>2.2599999999999998</v>
      </c>
      <c r="R37" cm="1">
        <f t="array" ref="R37">INDEX('Building Features'!$H$5:$H$22,COLUMN('Building Features'!K36),1)</f>
        <v>1</v>
      </c>
      <c r="S37" cm="1">
        <f t="array" ref="S37">INDEX('Building Features'!$H$5:$H$22,COLUMN('Building Features'!L36),1)</f>
        <v>4</v>
      </c>
      <c r="T37" cm="1">
        <f t="array" ref="T37">INDEX('Building Features'!$H$5:$H$22,COLUMN('Building Features'!M36),1)</f>
        <v>8</v>
      </c>
      <c r="U37" cm="1">
        <f t="array" ref="U37">INDEX('Building Features'!$H$5:$H$22,COLUMN('Building Features'!N36),1)</f>
        <v>1964</v>
      </c>
      <c r="V37" cm="1">
        <f t="array" ref="V37">INDEX('Building Features'!$H$5:$H$22,COLUMN('Building Features'!O36),1)</f>
        <v>512.64</v>
      </c>
      <c r="W37" cm="1">
        <f t="array" ref="W37">INDEX('Building Features'!$H$5:$H$22,COLUMN('Building Features'!P36),1)</f>
        <v>1277.08</v>
      </c>
      <c r="X37" cm="1">
        <f t="array" ref="X37">INDEX('Building Features'!$H$5:$H$22,COLUMN('Building Features'!Q36),1)</f>
        <v>1277.08</v>
      </c>
      <c r="Y37" cm="1">
        <f t="array" ref="Y37">INDEX('Building Features'!$H$5:$H$22,COLUMN('Building Features'!R36),1)</f>
        <v>512.64</v>
      </c>
      <c r="AA37">
        <v>53.307324694152101</v>
      </c>
      <c r="AB37">
        <v>1279.4375</v>
      </c>
      <c r="AC37">
        <v>1279.4375</v>
      </c>
      <c r="AD37">
        <v>31.830285936873199</v>
      </c>
      <c r="AE37" t="s">
        <v>1723</v>
      </c>
      <c r="AF37" t="s">
        <v>1723</v>
      </c>
      <c r="AG37">
        <f t="shared" si="0"/>
        <v>0.21355992321816059</v>
      </c>
      <c r="AH37">
        <f t="shared" si="1"/>
        <v>0.12401936237689869</v>
      </c>
      <c r="AJ37">
        <f t="shared" si="3"/>
        <v>0.33757928559505929</v>
      </c>
    </row>
    <row r="38" spans="1:36" x14ac:dyDescent="0.25">
      <c r="A38">
        <f t="shared" si="2"/>
        <v>37</v>
      </c>
      <c r="B38">
        <v>5.7747368461207298</v>
      </c>
      <c r="C38">
        <v>12.295833329359599</v>
      </c>
      <c r="D38">
        <v>0</v>
      </c>
      <c r="E38">
        <v>92.578947368420998</v>
      </c>
      <c r="F38">
        <v>0</v>
      </c>
      <c r="H38" cm="1">
        <f t="array" ref="H38">INDEX('Building Features'!$H$5:$H$22,COLUMN('Building Features'!A37),1)</f>
        <v>5991</v>
      </c>
      <c r="I38" cm="1">
        <f t="array" ref="I38">INDEX('Building Features'!$H$5:$H$22,COLUMN('Building Features'!B37),1)</f>
        <v>27.34</v>
      </c>
      <c r="J38" cm="1">
        <f t="array" ref="J38">INDEX('Building Features'!$H$5:$H$22,COLUMN('Building Features'!C37),1)</f>
        <v>0.4</v>
      </c>
      <c r="K38" cm="1">
        <f t="array" ref="K38">INDEX('Building Features'!$H$5:$H$22,COLUMN('Building Features'!D37),1)</f>
        <v>8</v>
      </c>
      <c r="L38" cm="1">
        <f t="array" ref="L38">INDEX('Building Features'!$H$5:$H$22,COLUMN('Building Features'!E37),1)</f>
        <v>163797.29</v>
      </c>
      <c r="M38" cm="1">
        <f t="array" ref="M38">INDEX('Building Features'!$H$5:$H$22,COLUMN('Building Features'!F37),1)</f>
        <v>1431.77</v>
      </c>
      <c r="N38" cm="1">
        <f t="array" ref="N38">INDEX('Building Features'!$H$5:$H$22,COLUMN('Building Features'!G37),1)</f>
        <v>1581.33</v>
      </c>
      <c r="O38" cm="1">
        <f t="array" ref="O38">INDEX('Building Features'!$H$5:$H$22,COLUMN('Building Features'!H37),1)</f>
        <v>45.76</v>
      </c>
      <c r="P38" cm="1">
        <f t="array" ref="P38">INDEX('Building Features'!$H$5:$H$22,COLUMN('Building Features'!I37),1)</f>
        <v>103.58</v>
      </c>
      <c r="Q38" cm="1">
        <f t="array" ref="Q38">INDEX('Building Features'!$H$5:$H$22,COLUMN('Building Features'!J37),1)</f>
        <v>2.2599999999999998</v>
      </c>
      <c r="R38" cm="1">
        <f t="array" ref="R38">INDEX('Building Features'!$H$5:$H$22,COLUMN('Building Features'!K37),1)</f>
        <v>1</v>
      </c>
      <c r="S38" cm="1">
        <f t="array" ref="S38">INDEX('Building Features'!$H$5:$H$22,COLUMN('Building Features'!L37),1)</f>
        <v>4</v>
      </c>
      <c r="T38" cm="1">
        <f t="array" ref="T38">INDEX('Building Features'!$H$5:$H$22,COLUMN('Building Features'!M37),1)</f>
        <v>8</v>
      </c>
      <c r="U38" cm="1">
        <f t="array" ref="U38">INDEX('Building Features'!$H$5:$H$22,COLUMN('Building Features'!N37),1)</f>
        <v>1964</v>
      </c>
      <c r="V38" cm="1">
        <f t="array" ref="V38">INDEX('Building Features'!$H$5:$H$22,COLUMN('Building Features'!O37),1)</f>
        <v>512.64</v>
      </c>
      <c r="W38" cm="1">
        <f t="array" ref="W38">INDEX('Building Features'!$H$5:$H$22,COLUMN('Building Features'!P37),1)</f>
        <v>1277.08</v>
      </c>
      <c r="X38" cm="1">
        <f t="array" ref="X38">INDEX('Building Features'!$H$5:$H$22,COLUMN('Building Features'!Q37),1)</f>
        <v>1277.08</v>
      </c>
      <c r="Y38" cm="1">
        <f t="array" ref="Y38">INDEX('Building Features'!$H$5:$H$22,COLUMN('Building Features'!R37),1)</f>
        <v>512.64</v>
      </c>
      <c r="AA38">
        <v>46.676648419565502</v>
      </c>
      <c r="AB38">
        <v>1119.03125</v>
      </c>
      <c r="AC38">
        <v>1119.03125</v>
      </c>
      <c r="AD38">
        <v>29.2499883984941</v>
      </c>
      <c r="AE38" t="s">
        <v>1724</v>
      </c>
      <c r="AF38" t="s">
        <v>1724</v>
      </c>
      <c r="AG38">
        <f t="shared" si="0"/>
        <v>0.18678538641295275</v>
      </c>
      <c r="AH38">
        <f t="shared" si="1"/>
        <v>0.11617426139208813</v>
      </c>
      <c r="AJ38">
        <f t="shared" si="3"/>
        <v>0.30295964780504087</v>
      </c>
    </row>
    <row r="39" spans="1:36" x14ac:dyDescent="0.25">
      <c r="A39">
        <f t="shared" si="2"/>
        <v>38</v>
      </c>
      <c r="B39">
        <v>5.2652631458483201</v>
      </c>
      <c r="C39">
        <v>13.1541666835546</v>
      </c>
      <c r="D39">
        <v>0</v>
      </c>
      <c r="E39">
        <v>80.2</v>
      </c>
      <c r="F39">
        <v>0</v>
      </c>
      <c r="H39" cm="1">
        <f t="array" ref="H39">INDEX('Building Features'!$H$5:$H$22,COLUMN('Building Features'!A38),1)</f>
        <v>5991</v>
      </c>
      <c r="I39" cm="1">
        <f t="array" ref="I39">INDEX('Building Features'!$H$5:$H$22,COLUMN('Building Features'!B38),1)</f>
        <v>27.34</v>
      </c>
      <c r="J39" cm="1">
        <f t="array" ref="J39">INDEX('Building Features'!$H$5:$H$22,COLUMN('Building Features'!C38),1)</f>
        <v>0.4</v>
      </c>
      <c r="K39" cm="1">
        <f t="array" ref="K39">INDEX('Building Features'!$H$5:$H$22,COLUMN('Building Features'!D38),1)</f>
        <v>8</v>
      </c>
      <c r="L39" cm="1">
        <f t="array" ref="L39">INDEX('Building Features'!$H$5:$H$22,COLUMN('Building Features'!E38),1)</f>
        <v>163797.29</v>
      </c>
      <c r="M39" cm="1">
        <f t="array" ref="M39">INDEX('Building Features'!$H$5:$H$22,COLUMN('Building Features'!F38),1)</f>
        <v>1431.77</v>
      </c>
      <c r="N39" cm="1">
        <f t="array" ref="N39">INDEX('Building Features'!$H$5:$H$22,COLUMN('Building Features'!G38),1)</f>
        <v>1581.33</v>
      </c>
      <c r="O39" cm="1">
        <f t="array" ref="O39">INDEX('Building Features'!$H$5:$H$22,COLUMN('Building Features'!H38),1)</f>
        <v>45.76</v>
      </c>
      <c r="P39" cm="1">
        <f t="array" ref="P39">INDEX('Building Features'!$H$5:$H$22,COLUMN('Building Features'!I38),1)</f>
        <v>103.58</v>
      </c>
      <c r="Q39" cm="1">
        <f t="array" ref="Q39">INDEX('Building Features'!$H$5:$H$22,COLUMN('Building Features'!J38),1)</f>
        <v>2.2599999999999998</v>
      </c>
      <c r="R39" cm="1">
        <f t="array" ref="R39">INDEX('Building Features'!$H$5:$H$22,COLUMN('Building Features'!K38),1)</f>
        <v>1</v>
      </c>
      <c r="S39" cm="1">
        <f t="array" ref="S39">INDEX('Building Features'!$H$5:$H$22,COLUMN('Building Features'!L38),1)</f>
        <v>4</v>
      </c>
      <c r="T39" cm="1">
        <f t="array" ref="T39">INDEX('Building Features'!$H$5:$H$22,COLUMN('Building Features'!M38),1)</f>
        <v>8</v>
      </c>
      <c r="U39" cm="1">
        <f t="array" ref="U39">INDEX('Building Features'!$H$5:$H$22,COLUMN('Building Features'!N38),1)</f>
        <v>1964</v>
      </c>
      <c r="V39" cm="1">
        <f t="array" ref="V39">INDEX('Building Features'!$H$5:$H$22,COLUMN('Building Features'!O38),1)</f>
        <v>512.64</v>
      </c>
      <c r="W39" cm="1">
        <f t="array" ref="W39">INDEX('Building Features'!$H$5:$H$22,COLUMN('Building Features'!P38),1)</f>
        <v>1277.08</v>
      </c>
      <c r="X39" cm="1">
        <f t="array" ref="X39">INDEX('Building Features'!$H$5:$H$22,COLUMN('Building Features'!Q38),1)</f>
        <v>1277.08</v>
      </c>
      <c r="Y39" cm="1">
        <f t="array" ref="Y39">INDEX('Building Features'!$H$5:$H$22,COLUMN('Building Features'!R38),1)</f>
        <v>512.64</v>
      </c>
      <c r="AA39">
        <v>47.7160027925393</v>
      </c>
      <c r="AB39">
        <v>1144.8125</v>
      </c>
      <c r="AC39">
        <v>1144.8125</v>
      </c>
      <c r="AD39">
        <v>28.533699044225099</v>
      </c>
      <c r="AE39" t="s">
        <v>1725</v>
      </c>
      <c r="AF39" t="s">
        <v>1725</v>
      </c>
      <c r="AG39">
        <f t="shared" si="0"/>
        <v>0.19108871640794525</v>
      </c>
      <c r="AH39">
        <f t="shared" si="1"/>
        <v>0.1115005842096478</v>
      </c>
      <c r="AJ39">
        <f t="shared" si="3"/>
        <v>0.30258930061759304</v>
      </c>
    </row>
    <row r="40" spans="1:36" x14ac:dyDescent="0.25">
      <c r="A40">
        <f t="shared" si="2"/>
        <v>39</v>
      </c>
      <c r="B40">
        <v>3.2484210390793602</v>
      </c>
      <c r="C40">
        <v>16.310416674784602</v>
      </c>
      <c r="D40">
        <v>0</v>
      </c>
      <c r="E40">
        <v>79.431578947368394</v>
      </c>
      <c r="F40">
        <v>0</v>
      </c>
      <c r="H40" cm="1">
        <f t="array" ref="H40">INDEX('Building Features'!$H$5:$H$22,COLUMN('Building Features'!A39),1)</f>
        <v>5991</v>
      </c>
      <c r="I40" cm="1">
        <f t="array" ref="I40">INDEX('Building Features'!$H$5:$H$22,COLUMN('Building Features'!B39),1)</f>
        <v>27.34</v>
      </c>
      <c r="J40" cm="1">
        <f t="array" ref="J40">INDEX('Building Features'!$H$5:$H$22,COLUMN('Building Features'!C39),1)</f>
        <v>0.4</v>
      </c>
      <c r="K40" cm="1">
        <f t="array" ref="K40">INDEX('Building Features'!$H$5:$H$22,COLUMN('Building Features'!D39),1)</f>
        <v>8</v>
      </c>
      <c r="L40" cm="1">
        <f t="array" ref="L40">INDEX('Building Features'!$H$5:$H$22,COLUMN('Building Features'!E39),1)</f>
        <v>163797.29</v>
      </c>
      <c r="M40" cm="1">
        <f t="array" ref="M40">INDEX('Building Features'!$H$5:$H$22,COLUMN('Building Features'!F39),1)</f>
        <v>1431.77</v>
      </c>
      <c r="N40" cm="1">
        <f t="array" ref="N40">INDEX('Building Features'!$H$5:$H$22,COLUMN('Building Features'!G39),1)</f>
        <v>1581.33</v>
      </c>
      <c r="O40" cm="1">
        <f t="array" ref="O40">INDEX('Building Features'!$H$5:$H$22,COLUMN('Building Features'!H39),1)</f>
        <v>45.76</v>
      </c>
      <c r="P40" cm="1">
        <f t="array" ref="P40">INDEX('Building Features'!$H$5:$H$22,COLUMN('Building Features'!I39),1)</f>
        <v>103.58</v>
      </c>
      <c r="Q40" cm="1">
        <f t="array" ref="Q40">INDEX('Building Features'!$H$5:$H$22,COLUMN('Building Features'!J39),1)</f>
        <v>2.2599999999999998</v>
      </c>
      <c r="R40" cm="1">
        <f t="array" ref="R40">INDEX('Building Features'!$H$5:$H$22,COLUMN('Building Features'!K39),1)</f>
        <v>1</v>
      </c>
      <c r="S40" cm="1">
        <f t="array" ref="S40">INDEX('Building Features'!$H$5:$H$22,COLUMN('Building Features'!L39),1)</f>
        <v>4</v>
      </c>
      <c r="T40" cm="1">
        <f t="array" ref="T40">INDEX('Building Features'!$H$5:$H$22,COLUMN('Building Features'!M39),1)</f>
        <v>8</v>
      </c>
      <c r="U40" cm="1">
        <f t="array" ref="U40">INDEX('Building Features'!$H$5:$H$22,COLUMN('Building Features'!N39),1)</f>
        <v>1964</v>
      </c>
      <c r="V40" cm="1">
        <f t="array" ref="V40">INDEX('Building Features'!$H$5:$H$22,COLUMN('Building Features'!O39),1)</f>
        <v>512.64</v>
      </c>
      <c r="W40" cm="1">
        <f t="array" ref="W40">INDEX('Building Features'!$H$5:$H$22,COLUMN('Building Features'!P39),1)</f>
        <v>1277.08</v>
      </c>
      <c r="X40" cm="1">
        <f t="array" ref="X40">INDEX('Building Features'!$H$5:$H$22,COLUMN('Building Features'!Q39),1)</f>
        <v>1277.08</v>
      </c>
      <c r="Y40" cm="1">
        <f t="array" ref="Y40">INDEX('Building Features'!$H$5:$H$22,COLUMN('Building Features'!R39),1)</f>
        <v>512.64</v>
      </c>
      <c r="AA40">
        <v>62.084881350309701</v>
      </c>
      <c r="AB40">
        <v>1471.8125</v>
      </c>
      <c r="AC40">
        <v>1471.8125</v>
      </c>
      <c r="AD40">
        <v>68.666723301149204</v>
      </c>
      <c r="AE40" t="s">
        <v>1726</v>
      </c>
      <c r="AF40" t="s">
        <v>1726</v>
      </c>
      <c r="AG40">
        <f t="shared" si="0"/>
        <v>0.24567058921715906</v>
      </c>
      <c r="AH40">
        <f t="shared" si="1"/>
        <v>0.26673343348355866</v>
      </c>
      <c r="AJ40">
        <f t="shared" si="3"/>
        <v>0.51240402270071772</v>
      </c>
    </row>
    <row r="41" spans="1:36" x14ac:dyDescent="0.25">
      <c r="A41">
        <f t="shared" si="2"/>
        <v>40</v>
      </c>
      <c r="B41">
        <v>-6.1052637821749599E-2</v>
      </c>
      <c r="C41">
        <v>18.0593750039891</v>
      </c>
      <c r="D41">
        <v>0</v>
      </c>
      <c r="E41">
        <v>72.642105263157902</v>
      </c>
      <c r="F41">
        <v>0.10000000149011599</v>
      </c>
      <c r="H41" cm="1">
        <f t="array" ref="H41">INDEX('Building Features'!$H$5:$H$22,COLUMN('Building Features'!A40),1)</f>
        <v>5991</v>
      </c>
      <c r="I41" cm="1">
        <f t="array" ref="I41">INDEX('Building Features'!$H$5:$H$22,COLUMN('Building Features'!B40),1)</f>
        <v>27.34</v>
      </c>
      <c r="J41" cm="1">
        <f t="array" ref="J41">INDEX('Building Features'!$H$5:$H$22,COLUMN('Building Features'!C40),1)</f>
        <v>0.4</v>
      </c>
      <c r="K41" cm="1">
        <f t="array" ref="K41">INDEX('Building Features'!$H$5:$H$22,COLUMN('Building Features'!D40),1)</f>
        <v>8</v>
      </c>
      <c r="L41" cm="1">
        <f t="array" ref="L41">INDEX('Building Features'!$H$5:$H$22,COLUMN('Building Features'!E40),1)</f>
        <v>163797.29</v>
      </c>
      <c r="M41" cm="1">
        <f t="array" ref="M41">INDEX('Building Features'!$H$5:$H$22,COLUMN('Building Features'!F40),1)</f>
        <v>1431.77</v>
      </c>
      <c r="N41" cm="1">
        <f t="array" ref="N41">INDEX('Building Features'!$H$5:$H$22,COLUMN('Building Features'!G40),1)</f>
        <v>1581.33</v>
      </c>
      <c r="O41" cm="1">
        <f t="array" ref="O41">INDEX('Building Features'!$H$5:$H$22,COLUMN('Building Features'!H40),1)</f>
        <v>45.76</v>
      </c>
      <c r="P41" cm="1">
        <f t="array" ref="P41">INDEX('Building Features'!$H$5:$H$22,COLUMN('Building Features'!I40),1)</f>
        <v>103.58</v>
      </c>
      <c r="Q41" cm="1">
        <f t="array" ref="Q41">INDEX('Building Features'!$H$5:$H$22,COLUMN('Building Features'!J40),1)</f>
        <v>2.2599999999999998</v>
      </c>
      <c r="R41" cm="1">
        <f t="array" ref="R41">INDEX('Building Features'!$H$5:$H$22,COLUMN('Building Features'!K40),1)</f>
        <v>1</v>
      </c>
      <c r="S41" cm="1">
        <f t="array" ref="S41">INDEX('Building Features'!$H$5:$H$22,COLUMN('Building Features'!L40),1)</f>
        <v>4</v>
      </c>
      <c r="T41" cm="1">
        <f t="array" ref="T41">INDEX('Building Features'!$H$5:$H$22,COLUMN('Building Features'!M40),1)</f>
        <v>8</v>
      </c>
      <c r="U41" cm="1">
        <f t="array" ref="U41">INDEX('Building Features'!$H$5:$H$22,COLUMN('Building Features'!N40),1)</f>
        <v>1964</v>
      </c>
      <c r="V41" cm="1">
        <f t="array" ref="V41">INDEX('Building Features'!$H$5:$H$22,COLUMN('Building Features'!O40),1)</f>
        <v>512.64</v>
      </c>
      <c r="W41" cm="1">
        <f t="array" ref="W41">INDEX('Building Features'!$H$5:$H$22,COLUMN('Building Features'!P40),1)</f>
        <v>1277.08</v>
      </c>
      <c r="X41" cm="1">
        <f t="array" ref="X41">INDEX('Building Features'!$H$5:$H$22,COLUMN('Building Features'!Q40),1)</f>
        <v>1277.08</v>
      </c>
      <c r="Y41" cm="1">
        <f t="array" ref="Y41">INDEX('Building Features'!$H$5:$H$22,COLUMN('Building Features'!R40),1)</f>
        <v>512.64</v>
      </c>
      <c r="AA41">
        <v>71.412142950649596</v>
      </c>
      <c r="AB41">
        <v>1715.484375</v>
      </c>
      <c r="AC41">
        <v>1715.484375</v>
      </c>
      <c r="AD41">
        <v>83.2717372952565</v>
      </c>
      <c r="AE41" t="s">
        <v>1727</v>
      </c>
      <c r="AF41" t="s">
        <v>1727</v>
      </c>
      <c r="AG41">
        <f t="shared" si="0"/>
        <v>0.2863435778668002</v>
      </c>
      <c r="AH41">
        <f t="shared" si="1"/>
        <v>0.33183107995326322</v>
      </c>
      <c r="AJ41">
        <f t="shared" si="3"/>
        <v>0.61817465782006342</v>
      </c>
    </row>
    <row r="42" spans="1:36" x14ac:dyDescent="0.25">
      <c r="A42">
        <f t="shared" si="2"/>
        <v>41</v>
      </c>
      <c r="B42">
        <v>-0.307368425632777</v>
      </c>
      <c r="C42">
        <v>18.940625006953798</v>
      </c>
      <c r="D42">
        <v>0</v>
      </c>
      <c r="E42">
        <v>73.063157894736804</v>
      </c>
      <c r="F42">
        <v>0</v>
      </c>
      <c r="H42" cm="1">
        <f t="array" ref="H42">INDEX('Building Features'!$H$5:$H$22,COLUMN('Building Features'!A41),1)</f>
        <v>5991</v>
      </c>
      <c r="I42" cm="1">
        <f t="array" ref="I42">INDEX('Building Features'!$H$5:$H$22,COLUMN('Building Features'!B41),1)</f>
        <v>27.34</v>
      </c>
      <c r="J42" cm="1">
        <f t="array" ref="J42">INDEX('Building Features'!$H$5:$H$22,COLUMN('Building Features'!C41),1)</f>
        <v>0.4</v>
      </c>
      <c r="K42" cm="1">
        <f t="array" ref="K42">INDEX('Building Features'!$H$5:$H$22,COLUMN('Building Features'!D41),1)</f>
        <v>8</v>
      </c>
      <c r="L42" cm="1">
        <f t="array" ref="L42">INDEX('Building Features'!$H$5:$H$22,COLUMN('Building Features'!E41),1)</f>
        <v>163797.29</v>
      </c>
      <c r="M42" cm="1">
        <f t="array" ref="M42">INDEX('Building Features'!$H$5:$H$22,COLUMN('Building Features'!F41),1)</f>
        <v>1431.77</v>
      </c>
      <c r="N42" cm="1">
        <f t="array" ref="N42">INDEX('Building Features'!$H$5:$H$22,COLUMN('Building Features'!G41),1)</f>
        <v>1581.33</v>
      </c>
      <c r="O42" cm="1">
        <f t="array" ref="O42">INDEX('Building Features'!$H$5:$H$22,COLUMN('Building Features'!H41),1)</f>
        <v>45.76</v>
      </c>
      <c r="P42" cm="1">
        <f t="array" ref="P42">INDEX('Building Features'!$H$5:$H$22,COLUMN('Building Features'!I41),1)</f>
        <v>103.58</v>
      </c>
      <c r="Q42" cm="1">
        <f t="array" ref="Q42">INDEX('Building Features'!$H$5:$H$22,COLUMN('Building Features'!J41),1)</f>
        <v>2.2599999999999998</v>
      </c>
      <c r="R42" cm="1">
        <f t="array" ref="R42">INDEX('Building Features'!$H$5:$H$22,COLUMN('Building Features'!K41),1)</f>
        <v>1</v>
      </c>
      <c r="S42" cm="1">
        <f t="array" ref="S42">INDEX('Building Features'!$H$5:$H$22,COLUMN('Building Features'!L41),1)</f>
        <v>4</v>
      </c>
      <c r="T42" cm="1">
        <f t="array" ref="T42">INDEX('Building Features'!$H$5:$H$22,COLUMN('Building Features'!M41),1)</f>
        <v>8</v>
      </c>
      <c r="U42" cm="1">
        <f t="array" ref="U42">INDEX('Building Features'!$H$5:$H$22,COLUMN('Building Features'!N41),1)</f>
        <v>1964</v>
      </c>
      <c r="V42" cm="1">
        <f t="array" ref="V42">INDEX('Building Features'!$H$5:$H$22,COLUMN('Building Features'!O41),1)</f>
        <v>512.64</v>
      </c>
      <c r="W42" cm="1">
        <f t="array" ref="W42">INDEX('Building Features'!$H$5:$H$22,COLUMN('Building Features'!P41),1)</f>
        <v>1277.08</v>
      </c>
      <c r="X42" cm="1">
        <f t="array" ref="X42">INDEX('Building Features'!$H$5:$H$22,COLUMN('Building Features'!Q41),1)</f>
        <v>1277.08</v>
      </c>
      <c r="Y42" cm="1">
        <f t="array" ref="Y42">INDEX('Building Features'!$H$5:$H$22,COLUMN('Building Features'!R41),1)</f>
        <v>512.64</v>
      </c>
      <c r="AA42">
        <v>71.834843530699004</v>
      </c>
      <c r="AB42">
        <v>1720.21875</v>
      </c>
      <c r="AC42">
        <v>1720.21875</v>
      </c>
      <c r="AD42">
        <v>89.373099750214095</v>
      </c>
      <c r="AE42" t="s">
        <v>1728</v>
      </c>
      <c r="AF42" t="s">
        <v>1728</v>
      </c>
      <c r="AG42">
        <f t="shared" si="0"/>
        <v>0.28713382573860791</v>
      </c>
      <c r="AH42">
        <f t="shared" si="1"/>
        <v>0.34969120347187449</v>
      </c>
      <c r="AJ42">
        <f t="shared" si="3"/>
        <v>0.63682502921048245</v>
      </c>
    </row>
    <row r="43" spans="1:36" x14ac:dyDescent="0.25">
      <c r="A43">
        <f t="shared" si="2"/>
        <v>42</v>
      </c>
      <c r="B43">
        <v>-1.6494736858888599</v>
      </c>
      <c r="C43">
        <v>19.682291665580099</v>
      </c>
      <c r="D43">
        <v>0</v>
      </c>
      <c r="E43">
        <v>60.3473684210526</v>
      </c>
      <c r="F43">
        <v>0</v>
      </c>
      <c r="H43" cm="1">
        <f t="array" ref="H43">INDEX('Building Features'!$H$5:$H$22,COLUMN('Building Features'!A42),1)</f>
        <v>5991</v>
      </c>
      <c r="I43" cm="1">
        <f t="array" ref="I43">INDEX('Building Features'!$H$5:$H$22,COLUMN('Building Features'!B42),1)</f>
        <v>27.34</v>
      </c>
      <c r="J43" cm="1">
        <f t="array" ref="J43">INDEX('Building Features'!$H$5:$H$22,COLUMN('Building Features'!C42),1)</f>
        <v>0.4</v>
      </c>
      <c r="K43" cm="1">
        <f t="array" ref="K43">INDEX('Building Features'!$H$5:$H$22,COLUMN('Building Features'!D42),1)</f>
        <v>8</v>
      </c>
      <c r="L43" cm="1">
        <f t="array" ref="L43">INDEX('Building Features'!$H$5:$H$22,COLUMN('Building Features'!E42),1)</f>
        <v>163797.29</v>
      </c>
      <c r="M43" cm="1">
        <f t="array" ref="M43">INDEX('Building Features'!$H$5:$H$22,COLUMN('Building Features'!F42),1)</f>
        <v>1431.77</v>
      </c>
      <c r="N43" cm="1">
        <f t="array" ref="N43">INDEX('Building Features'!$H$5:$H$22,COLUMN('Building Features'!G42),1)</f>
        <v>1581.33</v>
      </c>
      <c r="O43" cm="1">
        <f t="array" ref="O43">INDEX('Building Features'!$H$5:$H$22,COLUMN('Building Features'!H42),1)</f>
        <v>45.76</v>
      </c>
      <c r="P43" cm="1">
        <f t="array" ref="P43">INDEX('Building Features'!$H$5:$H$22,COLUMN('Building Features'!I42),1)</f>
        <v>103.58</v>
      </c>
      <c r="Q43" cm="1">
        <f t="array" ref="Q43">INDEX('Building Features'!$H$5:$H$22,COLUMN('Building Features'!J42),1)</f>
        <v>2.2599999999999998</v>
      </c>
      <c r="R43" cm="1">
        <f t="array" ref="R43">INDEX('Building Features'!$H$5:$H$22,COLUMN('Building Features'!K42),1)</f>
        <v>1</v>
      </c>
      <c r="S43" cm="1">
        <f t="array" ref="S43">INDEX('Building Features'!$H$5:$H$22,COLUMN('Building Features'!L42),1)</f>
        <v>4</v>
      </c>
      <c r="T43" cm="1">
        <f t="array" ref="T43">INDEX('Building Features'!$H$5:$H$22,COLUMN('Building Features'!M42),1)</f>
        <v>8</v>
      </c>
      <c r="U43" cm="1">
        <f t="array" ref="U43">INDEX('Building Features'!$H$5:$H$22,COLUMN('Building Features'!N42),1)</f>
        <v>1964</v>
      </c>
      <c r="V43" cm="1">
        <f t="array" ref="V43">INDEX('Building Features'!$H$5:$H$22,COLUMN('Building Features'!O42),1)</f>
        <v>512.64</v>
      </c>
      <c r="W43" cm="1">
        <f t="array" ref="W43">INDEX('Building Features'!$H$5:$H$22,COLUMN('Building Features'!P42),1)</f>
        <v>1277.08</v>
      </c>
      <c r="X43" cm="1">
        <f t="array" ref="X43">INDEX('Building Features'!$H$5:$H$22,COLUMN('Building Features'!Q42),1)</f>
        <v>1277.08</v>
      </c>
      <c r="Y43" cm="1">
        <f t="array" ref="Y43">INDEX('Building Features'!$H$5:$H$22,COLUMN('Building Features'!R42),1)</f>
        <v>512.64</v>
      </c>
      <c r="AA43">
        <v>68.784005885477399</v>
      </c>
      <c r="AB43">
        <v>1686.875</v>
      </c>
      <c r="AC43">
        <v>1686.875</v>
      </c>
      <c r="AD43">
        <v>93.985797612048799</v>
      </c>
      <c r="AE43" t="s">
        <v>1729</v>
      </c>
      <c r="AF43" t="s">
        <v>1729</v>
      </c>
      <c r="AG43">
        <f t="shared" si="0"/>
        <v>0.28156818561175095</v>
      </c>
      <c r="AH43">
        <f t="shared" si="1"/>
        <v>0.37506259389083624</v>
      </c>
      <c r="AJ43">
        <f t="shared" si="3"/>
        <v>0.65663077950258719</v>
      </c>
    </row>
    <row r="44" spans="1:36" x14ac:dyDescent="0.25">
      <c r="A44">
        <f t="shared" si="2"/>
        <v>43</v>
      </c>
      <c r="B44">
        <v>-2.45473684801867</v>
      </c>
      <c r="C44">
        <v>20.312500013348899</v>
      </c>
      <c r="D44">
        <v>0</v>
      </c>
      <c r="E44">
        <v>45.210526315789402</v>
      </c>
      <c r="F44">
        <v>0</v>
      </c>
      <c r="H44" cm="1">
        <f t="array" ref="H44">INDEX('Building Features'!$H$5:$H$22,COLUMN('Building Features'!A43),1)</f>
        <v>5991</v>
      </c>
      <c r="I44" cm="1">
        <f t="array" ref="I44">INDEX('Building Features'!$H$5:$H$22,COLUMN('Building Features'!B43),1)</f>
        <v>27.34</v>
      </c>
      <c r="J44" cm="1">
        <f t="array" ref="J44">INDEX('Building Features'!$H$5:$H$22,COLUMN('Building Features'!C43),1)</f>
        <v>0.4</v>
      </c>
      <c r="K44" cm="1">
        <f t="array" ref="K44">INDEX('Building Features'!$H$5:$H$22,COLUMN('Building Features'!D43),1)</f>
        <v>8</v>
      </c>
      <c r="L44" cm="1">
        <f t="array" ref="L44">INDEX('Building Features'!$H$5:$H$22,COLUMN('Building Features'!E43),1)</f>
        <v>163797.29</v>
      </c>
      <c r="M44" cm="1">
        <f t="array" ref="M44">INDEX('Building Features'!$H$5:$H$22,COLUMN('Building Features'!F43),1)</f>
        <v>1431.77</v>
      </c>
      <c r="N44" cm="1">
        <f t="array" ref="N44">INDEX('Building Features'!$H$5:$H$22,COLUMN('Building Features'!G43),1)</f>
        <v>1581.33</v>
      </c>
      <c r="O44" cm="1">
        <f t="array" ref="O44">INDEX('Building Features'!$H$5:$H$22,COLUMN('Building Features'!H43),1)</f>
        <v>45.76</v>
      </c>
      <c r="P44" cm="1">
        <f t="array" ref="P44">INDEX('Building Features'!$H$5:$H$22,COLUMN('Building Features'!I43),1)</f>
        <v>103.58</v>
      </c>
      <c r="Q44" cm="1">
        <f t="array" ref="Q44">INDEX('Building Features'!$H$5:$H$22,COLUMN('Building Features'!J43),1)</f>
        <v>2.2599999999999998</v>
      </c>
      <c r="R44" cm="1">
        <f t="array" ref="R44">INDEX('Building Features'!$H$5:$H$22,COLUMN('Building Features'!K43),1)</f>
        <v>1</v>
      </c>
      <c r="S44" cm="1">
        <f t="array" ref="S44">INDEX('Building Features'!$H$5:$H$22,COLUMN('Building Features'!L43),1)</f>
        <v>4</v>
      </c>
      <c r="T44" cm="1">
        <f t="array" ref="T44">INDEX('Building Features'!$H$5:$H$22,COLUMN('Building Features'!M43),1)</f>
        <v>8</v>
      </c>
      <c r="U44" cm="1">
        <f t="array" ref="U44">INDEX('Building Features'!$H$5:$H$22,COLUMN('Building Features'!N43),1)</f>
        <v>1964</v>
      </c>
      <c r="V44" cm="1">
        <f t="array" ref="V44">INDEX('Building Features'!$H$5:$H$22,COLUMN('Building Features'!O43),1)</f>
        <v>512.64</v>
      </c>
      <c r="W44" cm="1">
        <f t="array" ref="W44">INDEX('Building Features'!$H$5:$H$22,COLUMN('Building Features'!P43),1)</f>
        <v>1277.08</v>
      </c>
      <c r="X44" cm="1">
        <f t="array" ref="X44">INDEX('Building Features'!$H$5:$H$22,COLUMN('Building Features'!Q43),1)</f>
        <v>1277.08</v>
      </c>
      <c r="Y44" cm="1">
        <f t="array" ref="Y44">INDEX('Building Features'!$H$5:$H$22,COLUMN('Building Features'!R43),1)</f>
        <v>512.64</v>
      </c>
      <c r="AA44">
        <v>62.173096012208198</v>
      </c>
      <c r="AB44">
        <v>1493.859375</v>
      </c>
      <c r="AC44">
        <v>1493.859375</v>
      </c>
      <c r="AD44">
        <v>89.052509340168996</v>
      </c>
      <c r="AE44" t="s">
        <v>1730</v>
      </c>
      <c r="AF44" t="s">
        <v>1730</v>
      </c>
      <c r="AG44">
        <f t="shared" si="0"/>
        <v>0.24935058838257387</v>
      </c>
      <c r="AH44">
        <f t="shared" si="1"/>
        <v>0.34685361375396428</v>
      </c>
      <c r="AJ44">
        <f t="shared" si="3"/>
        <v>0.59620420213653813</v>
      </c>
    </row>
    <row r="45" spans="1:36" x14ac:dyDescent="0.25">
      <c r="A45">
        <f t="shared" si="2"/>
        <v>44</v>
      </c>
      <c r="B45">
        <v>-1.2031578948623201</v>
      </c>
      <c r="C45">
        <v>19.095833330647999</v>
      </c>
      <c r="D45">
        <v>0</v>
      </c>
      <c r="E45">
        <v>68.568421052631507</v>
      </c>
      <c r="F45">
        <v>0</v>
      </c>
      <c r="H45" cm="1">
        <f t="array" ref="H45">INDEX('Building Features'!$H$5:$H$22,COLUMN('Building Features'!A44),1)</f>
        <v>5991</v>
      </c>
      <c r="I45" cm="1">
        <f t="array" ref="I45">INDEX('Building Features'!$H$5:$H$22,COLUMN('Building Features'!B44),1)</f>
        <v>27.34</v>
      </c>
      <c r="J45" cm="1">
        <f t="array" ref="J45">INDEX('Building Features'!$H$5:$H$22,COLUMN('Building Features'!C44),1)</f>
        <v>0.4</v>
      </c>
      <c r="K45" cm="1">
        <f t="array" ref="K45">INDEX('Building Features'!$H$5:$H$22,COLUMN('Building Features'!D44),1)</f>
        <v>8</v>
      </c>
      <c r="L45" cm="1">
        <f t="array" ref="L45">INDEX('Building Features'!$H$5:$H$22,COLUMN('Building Features'!E44),1)</f>
        <v>163797.29</v>
      </c>
      <c r="M45" cm="1">
        <f t="array" ref="M45">INDEX('Building Features'!$H$5:$H$22,COLUMN('Building Features'!F44),1)</f>
        <v>1431.77</v>
      </c>
      <c r="N45" cm="1">
        <f t="array" ref="N45">INDEX('Building Features'!$H$5:$H$22,COLUMN('Building Features'!G44),1)</f>
        <v>1581.33</v>
      </c>
      <c r="O45" cm="1">
        <f t="array" ref="O45">INDEX('Building Features'!$H$5:$H$22,COLUMN('Building Features'!H44),1)</f>
        <v>45.76</v>
      </c>
      <c r="P45" cm="1">
        <f t="array" ref="P45">INDEX('Building Features'!$H$5:$H$22,COLUMN('Building Features'!I44),1)</f>
        <v>103.58</v>
      </c>
      <c r="Q45" cm="1">
        <f t="array" ref="Q45">INDEX('Building Features'!$H$5:$H$22,COLUMN('Building Features'!J44),1)</f>
        <v>2.2599999999999998</v>
      </c>
      <c r="R45" cm="1">
        <f t="array" ref="R45">INDEX('Building Features'!$H$5:$H$22,COLUMN('Building Features'!K44),1)</f>
        <v>1</v>
      </c>
      <c r="S45" cm="1">
        <f t="array" ref="S45">INDEX('Building Features'!$H$5:$H$22,COLUMN('Building Features'!L44),1)</f>
        <v>4</v>
      </c>
      <c r="T45" cm="1">
        <f t="array" ref="T45">INDEX('Building Features'!$H$5:$H$22,COLUMN('Building Features'!M44),1)</f>
        <v>8</v>
      </c>
      <c r="U45" cm="1">
        <f t="array" ref="U45">INDEX('Building Features'!$H$5:$H$22,COLUMN('Building Features'!N44),1)</f>
        <v>1964</v>
      </c>
      <c r="V45" cm="1">
        <f t="array" ref="V45">INDEX('Building Features'!$H$5:$H$22,COLUMN('Building Features'!O44),1)</f>
        <v>512.64</v>
      </c>
      <c r="W45" cm="1">
        <f t="array" ref="W45">INDEX('Building Features'!$H$5:$H$22,COLUMN('Building Features'!P44),1)</f>
        <v>1277.08</v>
      </c>
      <c r="X45" cm="1">
        <f t="array" ref="X45">INDEX('Building Features'!$H$5:$H$22,COLUMN('Building Features'!Q44),1)</f>
        <v>1277.08</v>
      </c>
      <c r="Y45" cm="1">
        <f t="array" ref="Y45">INDEX('Building Features'!$H$5:$H$22,COLUMN('Building Features'!R44),1)</f>
        <v>512.64</v>
      </c>
      <c r="AA45">
        <v>52.643537456172403</v>
      </c>
      <c r="AB45">
        <v>1265.234375</v>
      </c>
      <c r="AC45">
        <v>1265.234375</v>
      </c>
      <c r="AD45">
        <v>43.37110770132</v>
      </c>
      <c r="AE45" t="s">
        <v>1731</v>
      </c>
      <c r="AF45" t="s">
        <v>1731</v>
      </c>
      <c r="AG45">
        <f t="shared" si="0"/>
        <v>0.21118917960273745</v>
      </c>
      <c r="AH45">
        <f t="shared" si="1"/>
        <v>0.17092305124353196</v>
      </c>
      <c r="AJ45">
        <f t="shared" si="3"/>
        <v>0.38211223084626944</v>
      </c>
    </row>
    <row r="46" spans="1:36" x14ac:dyDescent="0.25">
      <c r="A46">
        <f t="shared" si="2"/>
        <v>45</v>
      </c>
      <c r="B46">
        <v>-0.17473684494432601</v>
      </c>
      <c r="C46">
        <v>17.387500000341401</v>
      </c>
      <c r="D46">
        <v>0</v>
      </c>
      <c r="E46">
        <v>89.6105263157894</v>
      </c>
      <c r="F46">
        <v>0</v>
      </c>
      <c r="H46" cm="1">
        <f t="array" ref="H46">INDEX('Building Features'!$H$5:$H$22,COLUMN('Building Features'!A45),1)</f>
        <v>5991</v>
      </c>
      <c r="I46" cm="1">
        <f t="array" ref="I46">INDEX('Building Features'!$H$5:$H$22,COLUMN('Building Features'!B45),1)</f>
        <v>27.34</v>
      </c>
      <c r="J46" cm="1">
        <f t="array" ref="J46">INDEX('Building Features'!$H$5:$H$22,COLUMN('Building Features'!C45),1)</f>
        <v>0.4</v>
      </c>
      <c r="K46" cm="1">
        <f t="array" ref="K46">INDEX('Building Features'!$H$5:$H$22,COLUMN('Building Features'!D45),1)</f>
        <v>8</v>
      </c>
      <c r="L46" cm="1">
        <f t="array" ref="L46">INDEX('Building Features'!$H$5:$H$22,COLUMN('Building Features'!E45),1)</f>
        <v>163797.29</v>
      </c>
      <c r="M46" cm="1">
        <f t="array" ref="M46">INDEX('Building Features'!$H$5:$H$22,COLUMN('Building Features'!F45),1)</f>
        <v>1431.77</v>
      </c>
      <c r="N46" cm="1">
        <f t="array" ref="N46">INDEX('Building Features'!$H$5:$H$22,COLUMN('Building Features'!G45),1)</f>
        <v>1581.33</v>
      </c>
      <c r="O46" cm="1">
        <f t="array" ref="O46">INDEX('Building Features'!$H$5:$H$22,COLUMN('Building Features'!H45),1)</f>
        <v>45.76</v>
      </c>
      <c r="P46" cm="1">
        <f t="array" ref="P46">INDEX('Building Features'!$H$5:$H$22,COLUMN('Building Features'!I45),1)</f>
        <v>103.58</v>
      </c>
      <c r="Q46" cm="1">
        <f t="array" ref="Q46">INDEX('Building Features'!$H$5:$H$22,COLUMN('Building Features'!J45),1)</f>
        <v>2.2599999999999998</v>
      </c>
      <c r="R46" cm="1">
        <f t="array" ref="R46">INDEX('Building Features'!$H$5:$H$22,COLUMN('Building Features'!K45),1)</f>
        <v>1</v>
      </c>
      <c r="S46" cm="1">
        <f t="array" ref="S46">INDEX('Building Features'!$H$5:$H$22,COLUMN('Building Features'!L45),1)</f>
        <v>4</v>
      </c>
      <c r="T46" cm="1">
        <f t="array" ref="T46">INDEX('Building Features'!$H$5:$H$22,COLUMN('Building Features'!M45),1)</f>
        <v>8</v>
      </c>
      <c r="U46" cm="1">
        <f t="array" ref="U46">INDEX('Building Features'!$H$5:$H$22,COLUMN('Building Features'!N45),1)</f>
        <v>1964</v>
      </c>
      <c r="V46" cm="1">
        <f t="array" ref="V46">INDEX('Building Features'!$H$5:$H$22,COLUMN('Building Features'!O45),1)</f>
        <v>512.64</v>
      </c>
      <c r="W46" cm="1">
        <f t="array" ref="W46">INDEX('Building Features'!$H$5:$H$22,COLUMN('Building Features'!P45),1)</f>
        <v>1277.08</v>
      </c>
      <c r="X46" cm="1">
        <f t="array" ref="X46">INDEX('Building Features'!$H$5:$H$22,COLUMN('Building Features'!Q45),1)</f>
        <v>1277.08</v>
      </c>
      <c r="Y46" cm="1">
        <f t="array" ref="Y46">INDEX('Building Features'!$H$5:$H$22,COLUMN('Building Features'!R45),1)</f>
        <v>512.64</v>
      </c>
      <c r="AA46">
        <v>48.446182820951499</v>
      </c>
      <c r="AB46">
        <v>1151.9375</v>
      </c>
      <c r="AC46">
        <v>1151.9375</v>
      </c>
      <c r="AD46">
        <v>54.0660299619176</v>
      </c>
      <c r="AE46" t="s">
        <v>1732</v>
      </c>
      <c r="AF46" t="s">
        <v>1732</v>
      </c>
      <c r="AG46">
        <f t="shared" si="0"/>
        <v>0.19227800033383408</v>
      </c>
      <c r="AH46">
        <f t="shared" si="1"/>
        <v>0.20030045067601401</v>
      </c>
      <c r="AJ46">
        <f t="shared" si="3"/>
        <v>0.39257845100984812</v>
      </c>
    </row>
    <row r="47" spans="1:36" x14ac:dyDescent="0.25">
      <c r="A47">
        <f t="shared" si="2"/>
        <v>46</v>
      </c>
      <c r="B47">
        <v>1.55789473872435</v>
      </c>
      <c r="C47">
        <v>15.4312499898175</v>
      </c>
      <c r="D47">
        <v>0</v>
      </c>
      <c r="E47">
        <v>96.621052631578905</v>
      </c>
      <c r="F47">
        <v>0</v>
      </c>
      <c r="H47" cm="1">
        <f t="array" ref="H47">INDEX('Building Features'!$H$5:$H$22,COLUMN('Building Features'!A46),1)</f>
        <v>5991</v>
      </c>
      <c r="I47" cm="1">
        <f t="array" ref="I47">INDEX('Building Features'!$H$5:$H$22,COLUMN('Building Features'!B46),1)</f>
        <v>27.34</v>
      </c>
      <c r="J47" cm="1">
        <f t="array" ref="J47">INDEX('Building Features'!$H$5:$H$22,COLUMN('Building Features'!C46),1)</f>
        <v>0.4</v>
      </c>
      <c r="K47" cm="1">
        <f t="array" ref="K47">INDEX('Building Features'!$H$5:$H$22,COLUMN('Building Features'!D46),1)</f>
        <v>8</v>
      </c>
      <c r="L47" cm="1">
        <f t="array" ref="L47">INDEX('Building Features'!$H$5:$H$22,COLUMN('Building Features'!E46),1)</f>
        <v>163797.29</v>
      </c>
      <c r="M47" cm="1">
        <f t="array" ref="M47">INDEX('Building Features'!$H$5:$H$22,COLUMN('Building Features'!F46),1)</f>
        <v>1431.77</v>
      </c>
      <c r="N47" cm="1">
        <f t="array" ref="N47">INDEX('Building Features'!$H$5:$H$22,COLUMN('Building Features'!G46),1)</f>
        <v>1581.33</v>
      </c>
      <c r="O47" cm="1">
        <f t="array" ref="O47">INDEX('Building Features'!$H$5:$H$22,COLUMN('Building Features'!H46),1)</f>
        <v>45.76</v>
      </c>
      <c r="P47" cm="1">
        <f t="array" ref="P47">INDEX('Building Features'!$H$5:$H$22,COLUMN('Building Features'!I46),1)</f>
        <v>103.58</v>
      </c>
      <c r="Q47" cm="1">
        <f t="array" ref="Q47">INDEX('Building Features'!$H$5:$H$22,COLUMN('Building Features'!J46),1)</f>
        <v>2.2599999999999998</v>
      </c>
      <c r="R47" cm="1">
        <f t="array" ref="R47">INDEX('Building Features'!$H$5:$H$22,COLUMN('Building Features'!K46),1)</f>
        <v>1</v>
      </c>
      <c r="S47" cm="1">
        <f t="array" ref="S47">INDEX('Building Features'!$H$5:$H$22,COLUMN('Building Features'!L46),1)</f>
        <v>4</v>
      </c>
      <c r="T47" cm="1">
        <f t="array" ref="T47">INDEX('Building Features'!$H$5:$H$22,COLUMN('Building Features'!M46),1)</f>
        <v>8</v>
      </c>
      <c r="U47" cm="1">
        <f t="array" ref="U47">INDEX('Building Features'!$H$5:$H$22,COLUMN('Building Features'!N46),1)</f>
        <v>1964</v>
      </c>
      <c r="V47" cm="1">
        <f t="array" ref="V47">INDEX('Building Features'!$H$5:$H$22,COLUMN('Building Features'!O46),1)</f>
        <v>512.64</v>
      </c>
      <c r="W47" cm="1">
        <f t="array" ref="W47">INDEX('Building Features'!$H$5:$H$22,COLUMN('Building Features'!P46),1)</f>
        <v>1277.08</v>
      </c>
      <c r="X47" cm="1">
        <f t="array" ref="X47">INDEX('Building Features'!$H$5:$H$22,COLUMN('Building Features'!Q46),1)</f>
        <v>1277.08</v>
      </c>
      <c r="Y47" cm="1">
        <f t="array" ref="Y47">INDEX('Building Features'!$H$5:$H$22,COLUMN('Building Features'!R46),1)</f>
        <v>512.64</v>
      </c>
      <c r="AA47">
        <v>52.998770281407502</v>
      </c>
      <c r="AB47">
        <v>1280.234375</v>
      </c>
      <c r="AC47">
        <v>1280.234375</v>
      </c>
      <c r="AD47">
        <v>55.809728114443701</v>
      </c>
      <c r="AE47" t="s">
        <v>1733</v>
      </c>
      <c r="AF47" t="s">
        <v>1733</v>
      </c>
      <c r="AG47">
        <f t="shared" si="0"/>
        <v>0.21369293523618763</v>
      </c>
      <c r="AH47">
        <f t="shared" si="1"/>
        <v>0.22199966616591554</v>
      </c>
      <c r="AJ47">
        <f t="shared" si="3"/>
        <v>0.4356926014021032</v>
      </c>
    </row>
    <row r="48" spans="1:36" x14ac:dyDescent="0.25">
      <c r="A48">
        <f t="shared" si="2"/>
        <v>47</v>
      </c>
      <c r="B48">
        <v>4.10631578596014</v>
      </c>
      <c r="C48">
        <v>12.775000013411001</v>
      </c>
      <c r="D48">
        <v>0</v>
      </c>
      <c r="E48">
        <v>92.926315789473605</v>
      </c>
      <c r="F48">
        <v>0</v>
      </c>
      <c r="H48" cm="1">
        <f t="array" ref="H48">INDEX('Building Features'!$H$5:$H$22,COLUMN('Building Features'!A47),1)</f>
        <v>5991</v>
      </c>
      <c r="I48" cm="1">
        <f t="array" ref="I48">INDEX('Building Features'!$H$5:$H$22,COLUMN('Building Features'!B47),1)</f>
        <v>27.34</v>
      </c>
      <c r="J48" cm="1">
        <f t="array" ref="J48">INDEX('Building Features'!$H$5:$H$22,COLUMN('Building Features'!C47),1)</f>
        <v>0.4</v>
      </c>
      <c r="K48" cm="1">
        <f t="array" ref="K48">INDEX('Building Features'!$H$5:$H$22,COLUMN('Building Features'!D47),1)</f>
        <v>8</v>
      </c>
      <c r="L48" cm="1">
        <f t="array" ref="L48">INDEX('Building Features'!$H$5:$H$22,COLUMN('Building Features'!E47),1)</f>
        <v>163797.29</v>
      </c>
      <c r="M48" cm="1">
        <f t="array" ref="M48">INDEX('Building Features'!$H$5:$H$22,COLUMN('Building Features'!F47),1)</f>
        <v>1431.77</v>
      </c>
      <c r="N48" cm="1">
        <f t="array" ref="N48">INDEX('Building Features'!$H$5:$H$22,COLUMN('Building Features'!G47),1)</f>
        <v>1581.33</v>
      </c>
      <c r="O48" cm="1">
        <f t="array" ref="O48">INDEX('Building Features'!$H$5:$H$22,COLUMN('Building Features'!H47),1)</f>
        <v>45.76</v>
      </c>
      <c r="P48" cm="1">
        <f t="array" ref="P48">INDEX('Building Features'!$H$5:$H$22,COLUMN('Building Features'!I47),1)</f>
        <v>103.58</v>
      </c>
      <c r="Q48" cm="1">
        <f t="array" ref="Q48">INDEX('Building Features'!$H$5:$H$22,COLUMN('Building Features'!J47),1)</f>
        <v>2.2599999999999998</v>
      </c>
      <c r="R48" cm="1">
        <f t="array" ref="R48">INDEX('Building Features'!$H$5:$H$22,COLUMN('Building Features'!K47),1)</f>
        <v>1</v>
      </c>
      <c r="S48" cm="1">
        <f t="array" ref="S48">INDEX('Building Features'!$H$5:$H$22,COLUMN('Building Features'!L47),1)</f>
        <v>4</v>
      </c>
      <c r="T48" cm="1">
        <f t="array" ref="T48">INDEX('Building Features'!$H$5:$H$22,COLUMN('Building Features'!M47),1)</f>
        <v>8</v>
      </c>
      <c r="U48" cm="1">
        <f t="array" ref="U48">INDEX('Building Features'!$H$5:$H$22,COLUMN('Building Features'!N47),1)</f>
        <v>1964</v>
      </c>
      <c r="V48" cm="1">
        <f t="array" ref="V48">INDEX('Building Features'!$H$5:$H$22,COLUMN('Building Features'!O47),1)</f>
        <v>512.64</v>
      </c>
      <c r="W48" cm="1">
        <f t="array" ref="W48">INDEX('Building Features'!$H$5:$H$22,COLUMN('Building Features'!P47),1)</f>
        <v>1277.08</v>
      </c>
      <c r="X48" cm="1">
        <f t="array" ref="X48">INDEX('Building Features'!$H$5:$H$22,COLUMN('Building Features'!Q47),1)</f>
        <v>1277.08</v>
      </c>
      <c r="Y48" cm="1">
        <f t="array" ref="Y48">INDEX('Building Features'!$H$5:$H$22,COLUMN('Building Features'!R47),1)</f>
        <v>512.64</v>
      </c>
      <c r="AA48">
        <v>53.8328715732804</v>
      </c>
      <c r="AB48">
        <v>1291.234375</v>
      </c>
      <c r="AC48">
        <v>1291.234375</v>
      </c>
      <c r="AD48">
        <v>41.354934008525802</v>
      </c>
      <c r="AE48" t="s">
        <v>1734</v>
      </c>
      <c r="AF48" t="s">
        <v>1734</v>
      </c>
      <c r="AG48">
        <f t="shared" si="0"/>
        <v>0.21552902270071775</v>
      </c>
      <c r="AH48">
        <f t="shared" si="1"/>
        <v>0.1630779502587214</v>
      </c>
      <c r="AJ48">
        <f t="shared" si="3"/>
        <v>0.37860697295943913</v>
      </c>
    </row>
    <row r="49" spans="1:36" x14ac:dyDescent="0.25">
      <c r="A49">
        <f t="shared" si="2"/>
        <v>48</v>
      </c>
      <c r="B49">
        <v>5.0326315955111802</v>
      </c>
      <c r="C49">
        <v>13.5593749855955</v>
      </c>
      <c r="D49">
        <v>0</v>
      </c>
      <c r="E49">
        <v>85.873684210526307</v>
      </c>
      <c r="F49">
        <v>0</v>
      </c>
      <c r="H49" cm="1">
        <f t="array" ref="H49">INDEX('Building Features'!$H$5:$H$22,COLUMN('Building Features'!A48),1)</f>
        <v>5991</v>
      </c>
      <c r="I49" cm="1">
        <f t="array" ref="I49">INDEX('Building Features'!$H$5:$H$22,COLUMN('Building Features'!B48),1)</f>
        <v>27.34</v>
      </c>
      <c r="J49" cm="1">
        <f t="array" ref="J49">INDEX('Building Features'!$H$5:$H$22,COLUMN('Building Features'!C48),1)</f>
        <v>0.4</v>
      </c>
      <c r="K49" cm="1">
        <f t="array" ref="K49">INDEX('Building Features'!$H$5:$H$22,COLUMN('Building Features'!D48),1)</f>
        <v>8</v>
      </c>
      <c r="L49" cm="1">
        <f t="array" ref="L49">INDEX('Building Features'!$H$5:$H$22,COLUMN('Building Features'!E48),1)</f>
        <v>163797.29</v>
      </c>
      <c r="M49" cm="1">
        <f t="array" ref="M49">INDEX('Building Features'!$H$5:$H$22,COLUMN('Building Features'!F48),1)</f>
        <v>1431.77</v>
      </c>
      <c r="N49" cm="1">
        <f t="array" ref="N49">INDEX('Building Features'!$H$5:$H$22,COLUMN('Building Features'!G48),1)</f>
        <v>1581.33</v>
      </c>
      <c r="O49" cm="1">
        <f t="array" ref="O49">INDEX('Building Features'!$H$5:$H$22,COLUMN('Building Features'!H48),1)</f>
        <v>45.76</v>
      </c>
      <c r="P49" cm="1">
        <f t="array" ref="P49">INDEX('Building Features'!$H$5:$H$22,COLUMN('Building Features'!I48),1)</f>
        <v>103.58</v>
      </c>
      <c r="Q49" cm="1">
        <f t="array" ref="Q49">INDEX('Building Features'!$H$5:$H$22,COLUMN('Building Features'!J48),1)</f>
        <v>2.2599999999999998</v>
      </c>
      <c r="R49" cm="1">
        <f t="array" ref="R49">INDEX('Building Features'!$H$5:$H$22,COLUMN('Building Features'!K48),1)</f>
        <v>1</v>
      </c>
      <c r="S49" cm="1">
        <f t="array" ref="S49">INDEX('Building Features'!$H$5:$H$22,COLUMN('Building Features'!L48),1)</f>
        <v>4</v>
      </c>
      <c r="T49" cm="1">
        <f t="array" ref="T49">INDEX('Building Features'!$H$5:$H$22,COLUMN('Building Features'!M48),1)</f>
        <v>8</v>
      </c>
      <c r="U49" cm="1">
        <f t="array" ref="U49">INDEX('Building Features'!$H$5:$H$22,COLUMN('Building Features'!N48),1)</f>
        <v>1964</v>
      </c>
      <c r="V49" cm="1">
        <f t="array" ref="V49">INDEX('Building Features'!$H$5:$H$22,COLUMN('Building Features'!O48),1)</f>
        <v>512.64</v>
      </c>
      <c r="W49" cm="1">
        <f t="array" ref="W49">INDEX('Building Features'!$H$5:$H$22,COLUMN('Building Features'!P48),1)</f>
        <v>1277.08</v>
      </c>
      <c r="X49" cm="1">
        <f t="array" ref="X49">INDEX('Building Features'!$H$5:$H$22,COLUMN('Building Features'!Q48),1)</f>
        <v>1277.08</v>
      </c>
      <c r="Y49" cm="1">
        <f t="array" ref="Y49">INDEX('Building Features'!$H$5:$H$22,COLUMN('Building Features'!R48),1)</f>
        <v>512.64</v>
      </c>
      <c r="AA49">
        <v>53.775397764333903</v>
      </c>
      <c r="AB49">
        <v>1288.640625</v>
      </c>
      <c r="AC49">
        <v>1288.640625</v>
      </c>
      <c r="AD49">
        <v>39.037756935347304</v>
      </c>
      <c r="AE49" t="s">
        <v>1735</v>
      </c>
      <c r="AF49" t="s">
        <v>1735</v>
      </c>
      <c r="AG49">
        <f t="shared" si="0"/>
        <v>0.21509608162243365</v>
      </c>
      <c r="AH49">
        <f t="shared" si="1"/>
        <v>0.15489901518945084</v>
      </c>
      <c r="AJ49">
        <f t="shared" si="3"/>
        <v>0.36999509681188447</v>
      </c>
    </row>
    <row r="50" spans="1:36" x14ac:dyDescent="0.25">
      <c r="A50">
        <f t="shared" si="2"/>
        <v>49</v>
      </c>
      <c r="B50">
        <v>4.4210526416176199</v>
      </c>
      <c r="C50">
        <v>14.213541644314899</v>
      </c>
      <c r="D50">
        <v>0</v>
      </c>
      <c r="E50">
        <v>79.894736842105203</v>
      </c>
      <c r="F50">
        <v>0</v>
      </c>
      <c r="H50" cm="1">
        <f t="array" ref="H50">INDEX('Building Features'!$H$5:$H$22,COLUMN('Building Features'!A49),1)</f>
        <v>5991</v>
      </c>
      <c r="I50" cm="1">
        <f t="array" ref="I50">INDEX('Building Features'!$H$5:$H$22,COLUMN('Building Features'!B49),1)</f>
        <v>27.34</v>
      </c>
      <c r="J50" cm="1">
        <f t="array" ref="J50">INDEX('Building Features'!$H$5:$H$22,COLUMN('Building Features'!C49),1)</f>
        <v>0.4</v>
      </c>
      <c r="K50" cm="1">
        <f t="array" ref="K50">INDEX('Building Features'!$H$5:$H$22,COLUMN('Building Features'!D49),1)</f>
        <v>8</v>
      </c>
      <c r="L50" cm="1">
        <f t="array" ref="L50">INDEX('Building Features'!$H$5:$H$22,COLUMN('Building Features'!E49),1)</f>
        <v>163797.29</v>
      </c>
      <c r="M50" cm="1">
        <f t="array" ref="M50">INDEX('Building Features'!$H$5:$H$22,COLUMN('Building Features'!F49),1)</f>
        <v>1431.77</v>
      </c>
      <c r="N50" cm="1">
        <f t="array" ref="N50">INDEX('Building Features'!$H$5:$H$22,COLUMN('Building Features'!G49),1)</f>
        <v>1581.33</v>
      </c>
      <c r="O50" cm="1">
        <f t="array" ref="O50">INDEX('Building Features'!$H$5:$H$22,COLUMN('Building Features'!H49),1)</f>
        <v>45.76</v>
      </c>
      <c r="P50" cm="1">
        <f t="array" ref="P50">INDEX('Building Features'!$H$5:$H$22,COLUMN('Building Features'!I49),1)</f>
        <v>103.58</v>
      </c>
      <c r="Q50" cm="1">
        <f t="array" ref="Q50">INDEX('Building Features'!$H$5:$H$22,COLUMN('Building Features'!J49),1)</f>
        <v>2.2599999999999998</v>
      </c>
      <c r="R50" cm="1">
        <f t="array" ref="R50">INDEX('Building Features'!$H$5:$H$22,COLUMN('Building Features'!K49),1)</f>
        <v>1</v>
      </c>
      <c r="S50" cm="1">
        <f t="array" ref="S50">INDEX('Building Features'!$H$5:$H$22,COLUMN('Building Features'!L49),1)</f>
        <v>4</v>
      </c>
      <c r="T50" cm="1">
        <f t="array" ref="T50">INDEX('Building Features'!$H$5:$H$22,COLUMN('Building Features'!M49),1)</f>
        <v>8</v>
      </c>
      <c r="U50" cm="1">
        <f t="array" ref="U50">INDEX('Building Features'!$H$5:$H$22,COLUMN('Building Features'!N49),1)</f>
        <v>1964</v>
      </c>
      <c r="V50" cm="1">
        <f t="array" ref="V50">INDEX('Building Features'!$H$5:$H$22,COLUMN('Building Features'!O49),1)</f>
        <v>512.64</v>
      </c>
      <c r="W50" cm="1">
        <f t="array" ref="W50">INDEX('Building Features'!$H$5:$H$22,COLUMN('Building Features'!P49),1)</f>
        <v>1277.08</v>
      </c>
      <c r="X50" cm="1">
        <f t="array" ref="X50">INDEX('Building Features'!$H$5:$H$22,COLUMN('Building Features'!Q49),1)</f>
        <v>1277.08</v>
      </c>
      <c r="Y50" cm="1">
        <f t="array" ref="Y50">INDEX('Building Features'!$H$5:$H$22,COLUMN('Building Features'!R49),1)</f>
        <v>512.64</v>
      </c>
      <c r="AA50">
        <v>53.987654775314802</v>
      </c>
      <c r="AB50">
        <v>1285.328125</v>
      </c>
      <c r="AC50">
        <v>1285.328125</v>
      </c>
      <c r="AD50">
        <v>47.857200194930002</v>
      </c>
      <c r="AE50" t="s">
        <v>1736</v>
      </c>
      <c r="AF50" t="s">
        <v>1736</v>
      </c>
      <c r="AG50">
        <f t="shared" si="0"/>
        <v>0.21454316892004674</v>
      </c>
      <c r="AH50">
        <f t="shared" si="1"/>
        <v>0.19061926222667333</v>
      </c>
      <c r="AJ50">
        <f t="shared" si="3"/>
        <v>0.40516243114672007</v>
      </c>
    </row>
    <row r="51" spans="1:36" x14ac:dyDescent="0.25">
      <c r="A51">
        <f t="shared" si="2"/>
        <v>50</v>
      </c>
      <c r="B51">
        <v>3.8452631523734602</v>
      </c>
      <c r="C51">
        <v>13.103125020861601</v>
      </c>
      <c r="D51">
        <v>0</v>
      </c>
      <c r="E51">
        <v>93.073684210526295</v>
      </c>
      <c r="F51">
        <v>0.10000000149011599</v>
      </c>
      <c r="H51" cm="1">
        <f t="array" ref="H51">INDEX('Building Features'!$H$5:$H$22,COLUMN('Building Features'!A50),1)</f>
        <v>5991</v>
      </c>
      <c r="I51" cm="1">
        <f t="array" ref="I51">INDEX('Building Features'!$H$5:$H$22,COLUMN('Building Features'!B50),1)</f>
        <v>27.34</v>
      </c>
      <c r="J51" cm="1">
        <f t="array" ref="J51">INDEX('Building Features'!$H$5:$H$22,COLUMN('Building Features'!C50),1)</f>
        <v>0.4</v>
      </c>
      <c r="K51" cm="1">
        <f t="array" ref="K51">INDEX('Building Features'!$H$5:$H$22,COLUMN('Building Features'!D50),1)</f>
        <v>8</v>
      </c>
      <c r="L51" cm="1">
        <f t="array" ref="L51">INDEX('Building Features'!$H$5:$H$22,COLUMN('Building Features'!E50),1)</f>
        <v>163797.29</v>
      </c>
      <c r="M51" cm="1">
        <f t="array" ref="M51">INDEX('Building Features'!$H$5:$H$22,COLUMN('Building Features'!F50),1)</f>
        <v>1431.77</v>
      </c>
      <c r="N51" cm="1">
        <f t="array" ref="N51">INDEX('Building Features'!$H$5:$H$22,COLUMN('Building Features'!G50),1)</f>
        <v>1581.33</v>
      </c>
      <c r="O51" cm="1">
        <f t="array" ref="O51">INDEX('Building Features'!$H$5:$H$22,COLUMN('Building Features'!H50),1)</f>
        <v>45.76</v>
      </c>
      <c r="P51" cm="1">
        <f t="array" ref="P51">INDEX('Building Features'!$H$5:$H$22,COLUMN('Building Features'!I50),1)</f>
        <v>103.58</v>
      </c>
      <c r="Q51" cm="1">
        <f t="array" ref="Q51">INDEX('Building Features'!$H$5:$H$22,COLUMN('Building Features'!J50),1)</f>
        <v>2.2599999999999998</v>
      </c>
      <c r="R51" cm="1">
        <f t="array" ref="R51">INDEX('Building Features'!$H$5:$H$22,COLUMN('Building Features'!K50),1)</f>
        <v>1</v>
      </c>
      <c r="S51" cm="1">
        <f t="array" ref="S51">INDEX('Building Features'!$H$5:$H$22,COLUMN('Building Features'!L50),1)</f>
        <v>4</v>
      </c>
      <c r="T51" cm="1">
        <f t="array" ref="T51">INDEX('Building Features'!$H$5:$H$22,COLUMN('Building Features'!M50),1)</f>
        <v>8</v>
      </c>
      <c r="U51" cm="1">
        <f t="array" ref="U51">INDEX('Building Features'!$H$5:$H$22,COLUMN('Building Features'!N50),1)</f>
        <v>1964</v>
      </c>
      <c r="V51" cm="1">
        <f t="array" ref="V51">INDEX('Building Features'!$H$5:$H$22,COLUMN('Building Features'!O50),1)</f>
        <v>512.64</v>
      </c>
      <c r="W51" cm="1">
        <f t="array" ref="W51">INDEX('Building Features'!$H$5:$H$22,COLUMN('Building Features'!P50),1)</f>
        <v>1277.08</v>
      </c>
      <c r="X51" cm="1">
        <f t="array" ref="X51">INDEX('Building Features'!$H$5:$H$22,COLUMN('Building Features'!Q50),1)</f>
        <v>1277.08</v>
      </c>
      <c r="Y51" cm="1">
        <f t="array" ref="Y51">INDEX('Building Features'!$H$5:$H$22,COLUMN('Building Features'!R50),1)</f>
        <v>512.64</v>
      </c>
      <c r="AA51">
        <v>54.999418870056097</v>
      </c>
      <c r="AB51">
        <v>1316.46875</v>
      </c>
      <c r="AC51">
        <v>1316.46875</v>
      </c>
      <c r="AD51">
        <v>37.257943263106199</v>
      </c>
      <c r="AE51" t="s">
        <v>1737</v>
      </c>
      <c r="AF51" t="s">
        <v>1737</v>
      </c>
      <c r="AG51">
        <f t="shared" si="0"/>
        <v>0.21974106993824069</v>
      </c>
      <c r="AH51">
        <f t="shared" si="1"/>
        <v>0.14672008012018026</v>
      </c>
      <c r="AJ51">
        <f t="shared" si="3"/>
        <v>0.36646115005842095</v>
      </c>
    </row>
    <row r="52" spans="1:36" x14ac:dyDescent="0.25">
      <c r="A52">
        <f t="shared" si="2"/>
        <v>51</v>
      </c>
      <c r="B52">
        <v>4.9610526185286599</v>
      </c>
      <c r="C52">
        <v>13.072916671633701</v>
      </c>
      <c r="D52">
        <v>0</v>
      </c>
      <c r="E52">
        <v>90.463157894736796</v>
      </c>
      <c r="F52">
        <v>0</v>
      </c>
      <c r="H52" cm="1">
        <f t="array" ref="H52">INDEX('Building Features'!$H$5:$H$22,COLUMN('Building Features'!A51),1)</f>
        <v>5991</v>
      </c>
      <c r="I52" cm="1">
        <f t="array" ref="I52">INDEX('Building Features'!$H$5:$H$22,COLUMN('Building Features'!B51),1)</f>
        <v>27.34</v>
      </c>
      <c r="J52" cm="1">
        <f t="array" ref="J52">INDEX('Building Features'!$H$5:$H$22,COLUMN('Building Features'!C51),1)</f>
        <v>0.4</v>
      </c>
      <c r="K52" cm="1">
        <f t="array" ref="K52">INDEX('Building Features'!$H$5:$H$22,COLUMN('Building Features'!D51),1)</f>
        <v>8</v>
      </c>
      <c r="L52" cm="1">
        <f t="array" ref="L52">INDEX('Building Features'!$H$5:$H$22,COLUMN('Building Features'!E51),1)</f>
        <v>163797.29</v>
      </c>
      <c r="M52" cm="1">
        <f t="array" ref="M52">INDEX('Building Features'!$H$5:$H$22,COLUMN('Building Features'!F51),1)</f>
        <v>1431.77</v>
      </c>
      <c r="N52" cm="1">
        <f t="array" ref="N52">INDEX('Building Features'!$H$5:$H$22,COLUMN('Building Features'!G51),1)</f>
        <v>1581.33</v>
      </c>
      <c r="O52" cm="1">
        <f t="array" ref="O52">INDEX('Building Features'!$H$5:$H$22,COLUMN('Building Features'!H51),1)</f>
        <v>45.76</v>
      </c>
      <c r="P52" cm="1">
        <f t="array" ref="P52">INDEX('Building Features'!$H$5:$H$22,COLUMN('Building Features'!I51),1)</f>
        <v>103.58</v>
      </c>
      <c r="Q52" cm="1">
        <f t="array" ref="Q52">INDEX('Building Features'!$H$5:$H$22,COLUMN('Building Features'!J51),1)</f>
        <v>2.2599999999999998</v>
      </c>
      <c r="R52" cm="1">
        <f t="array" ref="R52">INDEX('Building Features'!$H$5:$H$22,COLUMN('Building Features'!K51),1)</f>
        <v>1</v>
      </c>
      <c r="S52" cm="1">
        <f t="array" ref="S52">INDEX('Building Features'!$H$5:$H$22,COLUMN('Building Features'!L51),1)</f>
        <v>4</v>
      </c>
      <c r="T52" cm="1">
        <f t="array" ref="T52">INDEX('Building Features'!$H$5:$H$22,COLUMN('Building Features'!M51),1)</f>
        <v>8</v>
      </c>
      <c r="U52" cm="1">
        <f t="array" ref="U52">INDEX('Building Features'!$H$5:$H$22,COLUMN('Building Features'!N51),1)</f>
        <v>1964</v>
      </c>
      <c r="V52" cm="1">
        <f t="array" ref="V52">INDEX('Building Features'!$H$5:$H$22,COLUMN('Building Features'!O51),1)</f>
        <v>512.64</v>
      </c>
      <c r="W52" cm="1">
        <f t="array" ref="W52">INDEX('Building Features'!$H$5:$H$22,COLUMN('Building Features'!P51),1)</f>
        <v>1277.08</v>
      </c>
      <c r="X52" cm="1">
        <f t="array" ref="X52">INDEX('Building Features'!$H$5:$H$22,COLUMN('Building Features'!Q51),1)</f>
        <v>1277.08</v>
      </c>
      <c r="Y52" cm="1">
        <f t="array" ref="Y52">INDEX('Building Features'!$H$5:$H$22,COLUMN('Building Features'!R51),1)</f>
        <v>512.64</v>
      </c>
      <c r="AA52">
        <v>44.580562486736802</v>
      </c>
      <c r="AB52">
        <v>1063.21875</v>
      </c>
      <c r="AC52">
        <v>1063.21875</v>
      </c>
      <c r="AD52">
        <v>29.846940955451</v>
      </c>
      <c r="AE52" t="s">
        <v>1708</v>
      </c>
      <c r="AF52" t="s">
        <v>1708</v>
      </c>
      <c r="AG52">
        <f t="shared" si="0"/>
        <v>0.17746932899349024</v>
      </c>
      <c r="AH52">
        <f t="shared" si="1"/>
        <v>0.11801034885661826</v>
      </c>
      <c r="AJ52">
        <f t="shared" si="3"/>
        <v>0.29547967785010854</v>
      </c>
    </row>
    <row r="53" spans="1:36" x14ac:dyDescent="0.25">
      <c r="A53">
        <f t="shared" si="2"/>
        <v>52</v>
      </c>
      <c r="B53">
        <v>5.4052631503657196</v>
      </c>
      <c r="C53">
        <v>11.0760416314005</v>
      </c>
      <c r="D53">
        <v>0</v>
      </c>
      <c r="E53">
        <v>89.157894736842096</v>
      </c>
      <c r="F53">
        <v>0</v>
      </c>
      <c r="H53" cm="1">
        <f t="array" ref="H53">INDEX('Building Features'!$H$5:$H$22,COLUMN('Building Features'!A52),1)</f>
        <v>5991</v>
      </c>
      <c r="I53" cm="1">
        <f t="array" ref="I53">INDEX('Building Features'!$H$5:$H$22,COLUMN('Building Features'!B52),1)</f>
        <v>27.34</v>
      </c>
      <c r="J53" cm="1">
        <f t="array" ref="J53">INDEX('Building Features'!$H$5:$H$22,COLUMN('Building Features'!C52),1)</f>
        <v>0.4</v>
      </c>
      <c r="K53" cm="1">
        <f t="array" ref="K53">INDEX('Building Features'!$H$5:$H$22,COLUMN('Building Features'!D52),1)</f>
        <v>8</v>
      </c>
      <c r="L53" cm="1">
        <f t="array" ref="L53">INDEX('Building Features'!$H$5:$H$22,COLUMN('Building Features'!E52),1)</f>
        <v>163797.29</v>
      </c>
      <c r="M53" cm="1">
        <f t="array" ref="M53">INDEX('Building Features'!$H$5:$H$22,COLUMN('Building Features'!F52),1)</f>
        <v>1431.77</v>
      </c>
      <c r="N53" cm="1">
        <f t="array" ref="N53">INDEX('Building Features'!$H$5:$H$22,COLUMN('Building Features'!G52),1)</f>
        <v>1581.33</v>
      </c>
      <c r="O53" cm="1">
        <f t="array" ref="O53">INDEX('Building Features'!$H$5:$H$22,COLUMN('Building Features'!H52),1)</f>
        <v>45.76</v>
      </c>
      <c r="P53" cm="1">
        <f t="array" ref="P53">INDEX('Building Features'!$H$5:$H$22,COLUMN('Building Features'!I52),1)</f>
        <v>103.58</v>
      </c>
      <c r="Q53" cm="1">
        <f t="array" ref="Q53">INDEX('Building Features'!$H$5:$H$22,COLUMN('Building Features'!J52),1)</f>
        <v>2.2599999999999998</v>
      </c>
      <c r="R53" cm="1">
        <f t="array" ref="R53">INDEX('Building Features'!$H$5:$H$22,COLUMN('Building Features'!K52),1)</f>
        <v>1</v>
      </c>
      <c r="S53" cm="1">
        <f t="array" ref="S53">INDEX('Building Features'!$H$5:$H$22,COLUMN('Building Features'!L52),1)</f>
        <v>4</v>
      </c>
      <c r="T53" cm="1">
        <f t="array" ref="T53">INDEX('Building Features'!$H$5:$H$22,COLUMN('Building Features'!M52),1)</f>
        <v>8</v>
      </c>
      <c r="U53" cm="1">
        <f t="array" ref="U53">INDEX('Building Features'!$H$5:$H$22,COLUMN('Building Features'!N52),1)</f>
        <v>1964</v>
      </c>
      <c r="V53" cm="1">
        <f t="array" ref="V53">INDEX('Building Features'!$H$5:$H$22,COLUMN('Building Features'!O52),1)</f>
        <v>512.64</v>
      </c>
      <c r="W53" cm="1">
        <f t="array" ref="W53">INDEX('Building Features'!$H$5:$H$22,COLUMN('Building Features'!P52),1)</f>
        <v>1277.08</v>
      </c>
      <c r="X53" cm="1">
        <f t="array" ref="X53">INDEX('Building Features'!$H$5:$H$22,COLUMN('Building Features'!Q52),1)</f>
        <v>1277.08</v>
      </c>
      <c r="Y53" cm="1">
        <f t="array" ref="Y53">INDEX('Building Features'!$H$5:$H$22,COLUMN('Building Features'!R52),1)</f>
        <v>512.64</v>
      </c>
      <c r="AA53">
        <v>46.3976032740539</v>
      </c>
      <c r="AB53">
        <v>1116.765625</v>
      </c>
      <c r="AC53">
        <v>1116.765625</v>
      </c>
      <c r="AD53">
        <v>28.559733807957301</v>
      </c>
      <c r="AE53" t="s">
        <v>1738</v>
      </c>
      <c r="AF53" t="s">
        <v>1738</v>
      </c>
      <c r="AG53">
        <f t="shared" si="0"/>
        <v>0.18640721498915039</v>
      </c>
      <c r="AH53">
        <f t="shared" si="1"/>
        <v>0.11200133533633784</v>
      </c>
      <c r="AJ53">
        <f t="shared" si="3"/>
        <v>0.29840855032548824</v>
      </c>
    </row>
    <row r="54" spans="1:36" x14ac:dyDescent="0.25">
      <c r="A54">
        <f t="shared" si="2"/>
        <v>53</v>
      </c>
      <c r="B54">
        <v>8.4347369093643998</v>
      </c>
      <c r="C54">
        <v>10.1479166448116</v>
      </c>
      <c r="D54">
        <v>0</v>
      </c>
      <c r="E54">
        <v>91.9157894736842</v>
      </c>
      <c r="F54">
        <v>0</v>
      </c>
      <c r="H54" cm="1">
        <f t="array" ref="H54">INDEX('Building Features'!$H$5:$H$22,COLUMN('Building Features'!A53),1)</f>
        <v>5991</v>
      </c>
      <c r="I54" cm="1">
        <f t="array" ref="I54">INDEX('Building Features'!$H$5:$H$22,COLUMN('Building Features'!B53),1)</f>
        <v>27.34</v>
      </c>
      <c r="J54" cm="1">
        <f t="array" ref="J54">INDEX('Building Features'!$H$5:$H$22,COLUMN('Building Features'!C53),1)</f>
        <v>0.4</v>
      </c>
      <c r="K54" cm="1">
        <f t="array" ref="K54">INDEX('Building Features'!$H$5:$H$22,COLUMN('Building Features'!D53),1)</f>
        <v>8</v>
      </c>
      <c r="L54" cm="1">
        <f t="array" ref="L54">INDEX('Building Features'!$H$5:$H$22,COLUMN('Building Features'!E53),1)</f>
        <v>163797.29</v>
      </c>
      <c r="M54" cm="1">
        <f t="array" ref="M54">INDEX('Building Features'!$H$5:$H$22,COLUMN('Building Features'!F53),1)</f>
        <v>1431.77</v>
      </c>
      <c r="N54" cm="1">
        <f t="array" ref="N54">INDEX('Building Features'!$H$5:$H$22,COLUMN('Building Features'!G53),1)</f>
        <v>1581.33</v>
      </c>
      <c r="O54" cm="1">
        <f t="array" ref="O54">INDEX('Building Features'!$H$5:$H$22,COLUMN('Building Features'!H53),1)</f>
        <v>45.76</v>
      </c>
      <c r="P54" cm="1">
        <f t="array" ref="P54">INDEX('Building Features'!$H$5:$H$22,COLUMN('Building Features'!I53),1)</f>
        <v>103.58</v>
      </c>
      <c r="Q54" cm="1">
        <f t="array" ref="Q54">INDEX('Building Features'!$H$5:$H$22,COLUMN('Building Features'!J53),1)</f>
        <v>2.2599999999999998</v>
      </c>
      <c r="R54" cm="1">
        <f t="array" ref="R54">INDEX('Building Features'!$H$5:$H$22,COLUMN('Building Features'!K53),1)</f>
        <v>1</v>
      </c>
      <c r="S54" cm="1">
        <f t="array" ref="S54">INDEX('Building Features'!$H$5:$H$22,COLUMN('Building Features'!L53),1)</f>
        <v>4</v>
      </c>
      <c r="T54" cm="1">
        <f t="array" ref="T54">INDEX('Building Features'!$H$5:$H$22,COLUMN('Building Features'!M53),1)</f>
        <v>8</v>
      </c>
      <c r="U54" cm="1">
        <f t="array" ref="U54">INDEX('Building Features'!$H$5:$H$22,COLUMN('Building Features'!N53),1)</f>
        <v>1964</v>
      </c>
      <c r="V54" cm="1">
        <f t="array" ref="V54">INDEX('Building Features'!$H$5:$H$22,COLUMN('Building Features'!O53),1)</f>
        <v>512.64</v>
      </c>
      <c r="W54" cm="1">
        <f t="array" ref="W54">INDEX('Building Features'!$H$5:$H$22,COLUMN('Building Features'!P53),1)</f>
        <v>1277.08</v>
      </c>
      <c r="X54" cm="1">
        <f t="array" ref="X54">INDEX('Building Features'!$H$5:$H$22,COLUMN('Building Features'!Q53),1)</f>
        <v>1277.08</v>
      </c>
      <c r="Y54" cm="1">
        <f t="array" ref="Y54">INDEX('Building Features'!$H$5:$H$22,COLUMN('Building Features'!R53),1)</f>
        <v>512.64</v>
      </c>
      <c r="AA54">
        <v>52.987775351603801</v>
      </c>
      <c r="AB54">
        <v>1262.25</v>
      </c>
      <c r="AC54">
        <v>1262.25</v>
      </c>
      <c r="AD54">
        <v>33.527223343085403</v>
      </c>
      <c r="AE54" t="s">
        <v>338</v>
      </c>
      <c r="AF54" t="s">
        <v>338</v>
      </c>
      <c r="AG54">
        <f t="shared" si="0"/>
        <v>0.21069103655483226</v>
      </c>
      <c r="AH54">
        <f t="shared" si="1"/>
        <v>0.12184944082790852</v>
      </c>
      <c r="AJ54">
        <f t="shared" si="3"/>
        <v>0.33254047738274078</v>
      </c>
    </row>
    <row r="55" spans="1:36" x14ac:dyDescent="0.25">
      <c r="A55">
        <f t="shared" si="2"/>
        <v>54</v>
      </c>
      <c r="B55">
        <v>6.11684206912392</v>
      </c>
      <c r="C55">
        <v>13.240625058611201</v>
      </c>
      <c r="D55">
        <v>0</v>
      </c>
      <c r="E55">
        <v>81.684210526315795</v>
      </c>
      <c r="F55">
        <v>0</v>
      </c>
      <c r="H55" cm="1">
        <f t="array" ref="H55">INDEX('Building Features'!$H$5:$H$22,COLUMN('Building Features'!A54),1)</f>
        <v>5991</v>
      </c>
      <c r="I55" cm="1">
        <f t="array" ref="I55">INDEX('Building Features'!$H$5:$H$22,COLUMN('Building Features'!B54),1)</f>
        <v>27.34</v>
      </c>
      <c r="J55" cm="1">
        <f t="array" ref="J55">INDEX('Building Features'!$H$5:$H$22,COLUMN('Building Features'!C54),1)</f>
        <v>0.4</v>
      </c>
      <c r="K55" cm="1">
        <f t="array" ref="K55">INDEX('Building Features'!$H$5:$H$22,COLUMN('Building Features'!D54),1)</f>
        <v>8</v>
      </c>
      <c r="L55" cm="1">
        <f t="array" ref="L55">INDEX('Building Features'!$H$5:$H$22,COLUMN('Building Features'!E54),1)</f>
        <v>163797.29</v>
      </c>
      <c r="M55" cm="1">
        <f t="array" ref="M55">INDEX('Building Features'!$H$5:$H$22,COLUMN('Building Features'!F54),1)</f>
        <v>1431.77</v>
      </c>
      <c r="N55" cm="1">
        <f t="array" ref="N55">INDEX('Building Features'!$H$5:$H$22,COLUMN('Building Features'!G54),1)</f>
        <v>1581.33</v>
      </c>
      <c r="O55" cm="1">
        <f t="array" ref="O55">INDEX('Building Features'!$H$5:$H$22,COLUMN('Building Features'!H54),1)</f>
        <v>45.76</v>
      </c>
      <c r="P55" cm="1">
        <f t="array" ref="P55">INDEX('Building Features'!$H$5:$H$22,COLUMN('Building Features'!I54),1)</f>
        <v>103.58</v>
      </c>
      <c r="Q55" cm="1">
        <f t="array" ref="Q55">INDEX('Building Features'!$H$5:$H$22,COLUMN('Building Features'!J54),1)</f>
        <v>2.2599999999999998</v>
      </c>
      <c r="R55" cm="1">
        <f t="array" ref="R55">INDEX('Building Features'!$H$5:$H$22,COLUMN('Building Features'!K54),1)</f>
        <v>1</v>
      </c>
      <c r="S55" cm="1">
        <f t="array" ref="S55">INDEX('Building Features'!$H$5:$H$22,COLUMN('Building Features'!L54),1)</f>
        <v>4</v>
      </c>
      <c r="T55" cm="1">
        <f t="array" ref="T55">INDEX('Building Features'!$H$5:$H$22,COLUMN('Building Features'!M54),1)</f>
        <v>8</v>
      </c>
      <c r="U55" cm="1">
        <f t="array" ref="U55">INDEX('Building Features'!$H$5:$H$22,COLUMN('Building Features'!N54),1)</f>
        <v>1964</v>
      </c>
      <c r="V55" cm="1">
        <f t="array" ref="V55">INDEX('Building Features'!$H$5:$H$22,COLUMN('Building Features'!O54),1)</f>
        <v>512.64</v>
      </c>
      <c r="W55" cm="1">
        <f t="array" ref="W55">INDEX('Building Features'!$H$5:$H$22,COLUMN('Building Features'!P54),1)</f>
        <v>1277.08</v>
      </c>
      <c r="X55" cm="1">
        <f t="array" ref="X55">INDEX('Building Features'!$H$5:$H$22,COLUMN('Building Features'!Q54),1)</f>
        <v>1277.08</v>
      </c>
      <c r="Y55" cm="1">
        <f t="array" ref="Y55">INDEX('Building Features'!$H$5:$H$22,COLUMN('Building Features'!R54),1)</f>
        <v>512.64</v>
      </c>
      <c r="AA55">
        <v>51.266044387419903</v>
      </c>
      <c r="AB55">
        <v>1242.453125</v>
      </c>
      <c r="AC55">
        <v>1242.453125</v>
      </c>
      <c r="AD55">
        <v>37.971180619475398</v>
      </c>
      <c r="AE55" t="s">
        <v>1739</v>
      </c>
      <c r="AF55" t="s">
        <v>1739</v>
      </c>
      <c r="AG55">
        <f t="shared" si="0"/>
        <v>0.20738660073443499</v>
      </c>
      <c r="AH55">
        <f t="shared" si="1"/>
        <v>0.15089300617593057</v>
      </c>
      <c r="AJ55">
        <f t="shared" si="3"/>
        <v>0.35827960691036553</v>
      </c>
    </row>
    <row r="56" spans="1:36" x14ac:dyDescent="0.25">
      <c r="A56">
        <f t="shared" si="2"/>
        <v>55</v>
      </c>
      <c r="B56">
        <v>3.8084210245232799</v>
      </c>
      <c r="C56">
        <v>14.275000005960401</v>
      </c>
      <c r="D56">
        <v>0</v>
      </c>
      <c r="E56">
        <v>78.957894736842107</v>
      </c>
      <c r="F56">
        <v>0</v>
      </c>
      <c r="H56" cm="1">
        <f t="array" ref="H56">INDEX('Building Features'!$H$5:$H$22,COLUMN('Building Features'!A55),1)</f>
        <v>5991</v>
      </c>
      <c r="I56" cm="1">
        <f t="array" ref="I56">INDEX('Building Features'!$H$5:$H$22,COLUMN('Building Features'!B55),1)</f>
        <v>27.34</v>
      </c>
      <c r="J56" cm="1">
        <f t="array" ref="J56">INDEX('Building Features'!$H$5:$H$22,COLUMN('Building Features'!C55),1)</f>
        <v>0.4</v>
      </c>
      <c r="K56" cm="1">
        <f t="array" ref="K56">INDEX('Building Features'!$H$5:$H$22,COLUMN('Building Features'!D55),1)</f>
        <v>8</v>
      </c>
      <c r="L56" cm="1">
        <f t="array" ref="L56">INDEX('Building Features'!$H$5:$H$22,COLUMN('Building Features'!E55),1)</f>
        <v>163797.29</v>
      </c>
      <c r="M56" cm="1">
        <f t="array" ref="M56">INDEX('Building Features'!$H$5:$H$22,COLUMN('Building Features'!F55),1)</f>
        <v>1431.77</v>
      </c>
      <c r="N56" cm="1">
        <f t="array" ref="N56">INDEX('Building Features'!$H$5:$H$22,COLUMN('Building Features'!G55),1)</f>
        <v>1581.33</v>
      </c>
      <c r="O56" cm="1">
        <f t="array" ref="O56">INDEX('Building Features'!$H$5:$H$22,COLUMN('Building Features'!H55),1)</f>
        <v>45.76</v>
      </c>
      <c r="P56" cm="1">
        <f t="array" ref="P56">INDEX('Building Features'!$H$5:$H$22,COLUMN('Building Features'!I55),1)</f>
        <v>103.58</v>
      </c>
      <c r="Q56" cm="1">
        <f t="array" ref="Q56">INDEX('Building Features'!$H$5:$H$22,COLUMN('Building Features'!J55),1)</f>
        <v>2.2599999999999998</v>
      </c>
      <c r="R56" cm="1">
        <f t="array" ref="R56">INDEX('Building Features'!$H$5:$H$22,COLUMN('Building Features'!K55),1)</f>
        <v>1</v>
      </c>
      <c r="S56" cm="1">
        <f t="array" ref="S56">INDEX('Building Features'!$H$5:$H$22,COLUMN('Building Features'!L55),1)</f>
        <v>4</v>
      </c>
      <c r="T56" cm="1">
        <f t="array" ref="T56">INDEX('Building Features'!$H$5:$H$22,COLUMN('Building Features'!M55),1)</f>
        <v>8</v>
      </c>
      <c r="U56" cm="1">
        <f t="array" ref="U56">INDEX('Building Features'!$H$5:$H$22,COLUMN('Building Features'!N55),1)</f>
        <v>1964</v>
      </c>
      <c r="V56" cm="1">
        <f t="array" ref="V56">INDEX('Building Features'!$H$5:$H$22,COLUMN('Building Features'!O55),1)</f>
        <v>512.64</v>
      </c>
      <c r="W56" cm="1">
        <f t="array" ref="W56">INDEX('Building Features'!$H$5:$H$22,COLUMN('Building Features'!P55),1)</f>
        <v>1277.08</v>
      </c>
      <c r="X56" cm="1">
        <f t="array" ref="X56">INDEX('Building Features'!$H$5:$H$22,COLUMN('Building Features'!Q55),1)</f>
        <v>1277.08</v>
      </c>
      <c r="Y56" cm="1">
        <f t="array" ref="Y56">INDEX('Building Features'!$H$5:$H$22,COLUMN('Building Features'!R55),1)</f>
        <v>512.64</v>
      </c>
      <c r="AA56">
        <v>53.254226330761497</v>
      </c>
      <c r="AB56">
        <v>1266.671875</v>
      </c>
      <c r="AC56">
        <v>1266.671875</v>
      </c>
      <c r="AD56">
        <v>45.9982025856457</v>
      </c>
      <c r="AE56" t="s">
        <v>1740</v>
      </c>
      <c r="AF56" t="s">
        <v>1740</v>
      </c>
      <c r="AG56">
        <f t="shared" si="0"/>
        <v>0.21142912285094309</v>
      </c>
      <c r="AH56">
        <f t="shared" si="1"/>
        <v>0.17576364546820231</v>
      </c>
      <c r="AJ56">
        <f t="shared" si="3"/>
        <v>0.3871927683191454</v>
      </c>
    </row>
    <row r="57" spans="1:36" x14ac:dyDescent="0.25">
      <c r="A57">
        <f t="shared" si="2"/>
        <v>56</v>
      </c>
      <c r="B57">
        <v>3.5042105273196502</v>
      </c>
      <c r="C57">
        <v>13.1468749592701</v>
      </c>
      <c r="D57">
        <v>0</v>
      </c>
      <c r="E57">
        <v>86.663157894736798</v>
      </c>
      <c r="F57">
        <v>0</v>
      </c>
      <c r="H57" cm="1">
        <f t="array" ref="H57">INDEX('Building Features'!$H$5:$H$22,COLUMN('Building Features'!A56),1)</f>
        <v>5991</v>
      </c>
      <c r="I57" cm="1">
        <f t="array" ref="I57">INDEX('Building Features'!$H$5:$H$22,COLUMN('Building Features'!B56),1)</f>
        <v>27.34</v>
      </c>
      <c r="J57" cm="1">
        <f t="array" ref="J57">INDEX('Building Features'!$H$5:$H$22,COLUMN('Building Features'!C56),1)</f>
        <v>0.4</v>
      </c>
      <c r="K57" cm="1">
        <f t="array" ref="K57">INDEX('Building Features'!$H$5:$H$22,COLUMN('Building Features'!D56),1)</f>
        <v>8</v>
      </c>
      <c r="L57" cm="1">
        <f t="array" ref="L57">INDEX('Building Features'!$H$5:$H$22,COLUMN('Building Features'!E56),1)</f>
        <v>163797.29</v>
      </c>
      <c r="M57" cm="1">
        <f t="array" ref="M57">INDEX('Building Features'!$H$5:$H$22,COLUMN('Building Features'!F56),1)</f>
        <v>1431.77</v>
      </c>
      <c r="N57" cm="1">
        <f t="array" ref="N57">INDEX('Building Features'!$H$5:$H$22,COLUMN('Building Features'!G56),1)</f>
        <v>1581.33</v>
      </c>
      <c r="O57" cm="1">
        <f t="array" ref="O57">INDEX('Building Features'!$H$5:$H$22,COLUMN('Building Features'!H56),1)</f>
        <v>45.76</v>
      </c>
      <c r="P57" cm="1">
        <f t="array" ref="P57">INDEX('Building Features'!$H$5:$H$22,COLUMN('Building Features'!I56),1)</f>
        <v>103.58</v>
      </c>
      <c r="Q57" cm="1">
        <f t="array" ref="Q57">INDEX('Building Features'!$H$5:$H$22,COLUMN('Building Features'!J56),1)</f>
        <v>2.2599999999999998</v>
      </c>
      <c r="R57" cm="1">
        <f t="array" ref="R57">INDEX('Building Features'!$H$5:$H$22,COLUMN('Building Features'!K56),1)</f>
        <v>1</v>
      </c>
      <c r="S57" cm="1">
        <f t="array" ref="S57">INDEX('Building Features'!$H$5:$H$22,COLUMN('Building Features'!L56),1)</f>
        <v>4</v>
      </c>
      <c r="T57" cm="1">
        <f t="array" ref="T57">INDEX('Building Features'!$H$5:$H$22,COLUMN('Building Features'!M56),1)</f>
        <v>8</v>
      </c>
      <c r="U57" cm="1">
        <f t="array" ref="U57">INDEX('Building Features'!$H$5:$H$22,COLUMN('Building Features'!N56),1)</f>
        <v>1964</v>
      </c>
      <c r="V57" cm="1">
        <f t="array" ref="V57">INDEX('Building Features'!$H$5:$H$22,COLUMN('Building Features'!O56),1)</f>
        <v>512.64</v>
      </c>
      <c r="W57" cm="1">
        <f t="array" ref="W57">INDEX('Building Features'!$H$5:$H$22,COLUMN('Building Features'!P56),1)</f>
        <v>1277.08</v>
      </c>
      <c r="X57" cm="1">
        <f t="array" ref="X57">INDEX('Building Features'!$H$5:$H$22,COLUMN('Building Features'!Q56),1)</f>
        <v>1277.08</v>
      </c>
      <c r="Y57" cm="1">
        <f t="array" ref="Y57">INDEX('Building Features'!$H$5:$H$22,COLUMN('Building Features'!R56),1)</f>
        <v>512.64</v>
      </c>
      <c r="AA57">
        <v>53.007359391495001</v>
      </c>
      <c r="AB57">
        <v>1264.609375</v>
      </c>
      <c r="AC57">
        <v>1264.609375</v>
      </c>
      <c r="AD57">
        <v>42.185822951238201</v>
      </c>
      <c r="AE57" t="s">
        <v>1741</v>
      </c>
      <c r="AF57" t="s">
        <v>1741</v>
      </c>
      <c r="AG57">
        <f t="shared" si="0"/>
        <v>0.21108485645134367</v>
      </c>
      <c r="AH57">
        <f t="shared" si="1"/>
        <v>0.16708395927224171</v>
      </c>
      <c r="AJ57">
        <f t="shared" si="3"/>
        <v>0.37816881572358541</v>
      </c>
    </row>
    <row r="58" spans="1:36" x14ac:dyDescent="0.25">
      <c r="A58">
        <f t="shared" si="2"/>
        <v>57</v>
      </c>
      <c r="B58">
        <v>5.9842105840381796</v>
      </c>
      <c r="C58">
        <v>12.5208333109815</v>
      </c>
      <c r="D58">
        <v>0</v>
      </c>
      <c r="E58">
        <v>78.568421052631507</v>
      </c>
      <c r="F58">
        <v>0</v>
      </c>
      <c r="H58" cm="1">
        <f t="array" ref="H58">INDEX('Building Features'!$H$5:$H$22,COLUMN('Building Features'!A57),1)</f>
        <v>5991</v>
      </c>
      <c r="I58" cm="1">
        <f t="array" ref="I58">INDEX('Building Features'!$H$5:$H$22,COLUMN('Building Features'!B57),1)</f>
        <v>27.34</v>
      </c>
      <c r="J58" cm="1">
        <f t="array" ref="J58">INDEX('Building Features'!$H$5:$H$22,COLUMN('Building Features'!C57),1)</f>
        <v>0.4</v>
      </c>
      <c r="K58" cm="1">
        <f t="array" ref="K58">INDEX('Building Features'!$H$5:$H$22,COLUMN('Building Features'!D57),1)</f>
        <v>8</v>
      </c>
      <c r="L58" cm="1">
        <f t="array" ref="L58">INDEX('Building Features'!$H$5:$H$22,COLUMN('Building Features'!E57),1)</f>
        <v>163797.29</v>
      </c>
      <c r="M58" cm="1">
        <f t="array" ref="M58">INDEX('Building Features'!$H$5:$H$22,COLUMN('Building Features'!F57),1)</f>
        <v>1431.77</v>
      </c>
      <c r="N58" cm="1">
        <f t="array" ref="N58">INDEX('Building Features'!$H$5:$H$22,COLUMN('Building Features'!G57),1)</f>
        <v>1581.33</v>
      </c>
      <c r="O58" cm="1">
        <f t="array" ref="O58">INDEX('Building Features'!$H$5:$H$22,COLUMN('Building Features'!H57),1)</f>
        <v>45.76</v>
      </c>
      <c r="P58" cm="1">
        <f t="array" ref="P58">INDEX('Building Features'!$H$5:$H$22,COLUMN('Building Features'!I57),1)</f>
        <v>103.58</v>
      </c>
      <c r="Q58" cm="1">
        <f t="array" ref="Q58">INDEX('Building Features'!$H$5:$H$22,COLUMN('Building Features'!J57),1)</f>
        <v>2.2599999999999998</v>
      </c>
      <c r="R58" cm="1">
        <f t="array" ref="R58">INDEX('Building Features'!$H$5:$H$22,COLUMN('Building Features'!K57),1)</f>
        <v>1</v>
      </c>
      <c r="S58" cm="1">
        <f t="array" ref="S58">INDEX('Building Features'!$H$5:$H$22,COLUMN('Building Features'!L57),1)</f>
        <v>4</v>
      </c>
      <c r="T58" cm="1">
        <f t="array" ref="T58">INDEX('Building Features'!$H$5:$H$22,COLUMN('Building Features'!M57),1)</f>
        <v>8</v>
      </c>
      <c r="U58" cm="1">
        <f t="array" ref="U58">INDEX('Building Features'!$H$5:$H$22,COLUMN('Building Features'!N57),1)</f>
        <v>1964</v>
      </c>
      <c r="V58" cm="1">
        <f t="array" ref="V58">INDEX('Building Features'!$H$5:$H$22,COLUMN('Building Features'!O57),1)</f>
        <v>512.64</v>
      </c>
      <c r="W58" cm="1">
        <f t="array" ref="W58">INDEX('Building Features'!$H$5:$H$22,COLUMN('Building Features'!P57),1)</f>
        <v>1277.08</v>
      </c>
      <c r="X58" cm="1">
        <f t="array" ref="X58">INDEX('Building Features'!$H$5:$H$22,COLUMN('Building Features'!Q57),1)</f>
        <v>1277.08</v>
      </c>
      <c r="Y58" cm="1">
        <f t="array" ref="Y58">INDEX('Building Features'!$H$5:$H$22,COLUMN('Building Features'!R57),1)</f>
        <v>512.64</v>
      </c>
      <c r="AA58">
        <v>55.003667371096398</v>
      </c>
      <c r="AB58">
        <v>1309.359375</v>
      </c>
      <c r="AC58">
        <v>1309.359375</v>
      </c>
      <c r="AD58">
        <v>34.071952493754999</v>
      </c>
      <c r="AE58" t="s">
        <v>1742</v>
      </c>
      <c r="AF58" t="s">
        <v>1742</v>
      </c>
      <c r="AG58">
        <f t="shared" si="0"/>
        <v>0.21855439409113669</v>
      </c>
      <c r="AH58">
        <f t="shared" si="1"/>
        <v>0.13536972124853947</v>
      </c>
      <c r="AJ58">
        <f t="shared" si="3"/>
        <v>0.35392411533967616</v>
      </c>
    </row>
    <row r="59" spans="1:36" x14ac:dyDescent="0.25">
      <c r="A59">
        <f t="shared" si="2"/>
        <v>58</v>
      </c>
      <c r="B59">
        <v>4.8221052747023698</v>
      </c>
      <c r="C59">
        <v>13.755208330849801</v>
      </c>
      <c r="D59">
        <v>0</v>
      </c>
      <c r="E59">
        <v>74.294736842105195</v>
      </c>
      <c r="F59">
        <v>0.10000000894069599</v>
      </c>
      <c r="H59" cm="1">
        <f t="array" ref="H59">INDEX('Building Features'!$H$5:$H$22,COLUMN('Building Features'!A58),1)</f>
        <v>5991</v>
      </c>
      <c r="I59" cm="1">
        <f t="array" ref="I59">INDEX('Building Features'!$H$5:$H$22,COLUMN('Building Features'!B58),1)</f>
        <v>27.34</v>
      </c>
      <c r="J59" cm="1">
        <f t="array" ref="J59">INDEX('Building Features'!$H$5:$H$22,COLUMN('Building Features'!C58),1)</f>
        <v>0.4</v>
      </c>
      <c r="K59" cm="1">
        <f t="array" ref="K59">INDEX('Building Features'!$H$5:$H$22,COLUMN('Building Features'!D58),1)</f>
        <v>8</v>
      </c>
      <c r="L59" cm="1">
        <f t="array" ref="L59">INDEX('Building Features'!$H$5:$H$22,COLUMN('Building Features'!E58),1)</f>
        <v>163797.29</v>
      </c>
      <c r="M59" cm="1">
        <f t="array" ref="M59">INDEX('Building Features'!$H$5:$H$22,COLUMN('Building Features'!F58),1)</f>
        <v>1431.77</v>
      </c>
      <c r="N59" cm="1">
        <f t="array" ref="N59">INDEX('Building Features'!$H$5:$H$22,COLUMN('Building Features'!G58),1)</f>
        <v>1581.33</v>
      </c>
      <c r="O59" cm="1">
        <f t="array" ref="O59">INDEX('Building Features'!$H$5:$H$22,COLUMN('Building Features'!H58),1)</f>
        <v>45.76</v>
      </c>
      <c r="P59" cm="1">
        <f t="array" ref="P59">INDEX('Building Features'!$H$5:$H$22,COLUMN('Building Features'!I58),1)</f>
        <v>103.58</v>
      </c>
      <c r="Q59" cm="1">
        <f t="array" ref="Q59">INDEX('Building Features'!$H$5:$H$22,COLUMN('Building Features'!J58),1)</f>
        <v>2.2599999999999998</v>
      </c>
      <c r="R59" cm="1">
        <f t="array" ref="R59">INDEX('Building Features'!$H$5:$H$22,COLUMN('Building Features'!K58),1)</f>
        <v>1</v>
      </c>
      <c r="S59" cm="1">
        <f t="array" ref="S59">INDEX('Building Features'!$H$5:$H$22,COLUMN('Building Features'!L58),1)</f>
        <v>4</v>
      </c>
      <c r="T59" cm="1">
        <f t="array" ref="T59">INDEX('Building Features'!$H$5:$H$22,COLUMN('Building Features'!M58),1)</f>
        <v>8</v>
      </c>
      <c r="U59" cm="1">
        <f t="array" ref="U59">INDEX('Building Features'!$H$5:$H$22,COLUMN('Building Features'!N58),1)</f>
        <v>1964</v>
      </c>
      <c r="V59" cm="1">
        <f t="array" ref="V59">INDEX('Building Features'!$H$5:$H$22,COLUMN('Building Features'!O58),1)</f>
        <v>512.64</v>
      </c>
      <c r="W59" cm="1">
        <f t="array" ref="W59">INDEX('Building Features'!$H$5:$H$22,COLUMN('Building Features'!P58),1)</f>
        <v>1277.08</v>
      </c>
      <c r="X59" cm="1">
        <f t="array" ref="X59">INDEX('Building Features'!$H$5:$H$22,COLUMN('Building Features'!Q58),1)</f>
        <v>1277.08</v>
      </c>
      <c r="Y59" cm="1">
        <f t="array" ref="Y59">INDEX('Building Features'!$H$5:$H$22,COLUMN('Building Features'!R58),1)</f>
        <v>512.64</v>
      </c>
      <c r="AA59">
        <v>48.143825847837597</v>
      </c>
      <c r="AB59">
        <v>1147.78125</v>
      </c>
      <c r="AC59">
        <v>1147.78125</v>
      </c>
      <c r="AD59">
        <v>33.470351897767003</v>
      </c>
      <c r="AE59" t="s">
        <v>1743</v>
      </c>
      <c r="AF59" t="s">
        <v>1743</v>
      </c>
      <c r="AG59">
        <f t="shared" si="0"/>
        <v>0.19158425137706561</v>
      </c>
      <c r="AH59">
        <f t="shared" si="1"/>
        <v>0.13253213153062929</v>
      </c>
      <c r="AJ59">
        <f t="shared" si="3"/>
        <v>0.3241163829076949</v>
      </c>
    </row>
    <row r="60" spans="1:36" x14ac:dyDescent="0.25">
      <c r="A60">
        <f t="shared" si="2"/>
        <v>59</v>
      </c>
      <c r="B60">
        <v>4.2484210491180399</v>
      </c>
      <c r="C60">
        <v>13.3562499905625</v>
      </c>
      <c r="D60">
        <v>0</v>
      </c>
      <c r="E60">
        <v>85.357894736842098</v>
      </c>
      <c r="F60">
        <v>0</v>
      </c>
      <c r="H60" cm="1">
        <f t="array" ref="H60">INDEX('Building Features'!$H$5:$H$22,COLUMN('Building Features'!A59),1)</f>
        <v>5991</v>
      </c>
      <c r="I60" cm="1">
        <f t="array" ref="I60">INDEX('Building Features'!$H$5:$H$22,COLUMN('Building Features'!B59),1)</f>
        <v>27.34</v>
      </c>
      <c r="J60" cm="1">
        <f t="array" ref="J60">INDEX('Building Features'!$H$5:$H$22,COLUMN('Building Features'!C59),1)</f>
        <v>0.4</v>
      </c>
      <c r="K60" cm="1">
        <f t="array" ref="K60">INDEX('Building Features'!$H$5:$H$22,COLUMN('Building Features'!D59),1)</f>
        <v>8</v>
      </c>
      <c r="L60" cm="1">
        <f t="array" ref="L60">INDEX('Building Features'!$H$5:$H$22,COLUMN('Building Features'!E59),1)</f>
        <v>163797.29</v>
      </c>
      <c r="M60" cm="1">
        <f t="array" ref="M60">INDEX('Building Features'!$H$5:$H$22,COLUMN('Building Features'!F59),1)</f>
        <v>1431.77</v>
      </c>
      <c r="N60" cm="1">
        <f t="array" ref="N60">INDEX('Building Features'!$H$5:$H$22,COLUMN('Building Features'!G59),1)</f>
        <v>1581.33</v>
      </c>
      <c r="O60" cm="1">
        <f t="array" ref="O60">INDEX('Building Features'!$H$5:$H$22,COLUMN('Building Features'!H59),1)</f>
        <v>45.76</v>
      </c>
      <c r="P60" cm="1">
        <f t="array" ref="P60">INDEX('Building Features'!$H$5:$H$22,COLUMN('Building Features'!I59),1)</f>
        <v>103.58</v>
      </c>
      <c r="Q60" cm="1">
        <f t="array" ref="Q60">INDEX('Building Features'!$H$5:$H$22,COLUMN('Building Features'!J59),1)</f>
        <v>2.2599999999999998</v>
      </c>
      <c r="R60" cm="1">
        <f t="array" ref="R60">INDEX('Building Features'!$H$5:$H$22,COLUMN('Building Features'!K59),1)</f>
        <v>1</v>
      </c>
      <c r="S60" cm="1">
        <f t="array" ref="S60">INDEX('Building Features'!$H$5:$H$22,COLUMN('Building Features'!L59),1)</f>
        <v>4</v>
      </c>
      <c r="T60" cm="1">
        <f t="array" ref="T60">INDEX('Building Features'!$H$5:$H$22,COLUMN('Building Features'!M59),1)</f>
        <v>8</v>
      </c>
      <c r="U60" cm="1">
        <f t="array" ref="U60">INDEX('Building Features'!$H$5:$H$22,COLUMN('Building Features'!N59),1)</f>
        <v>1964</v>
      </c>
      <c r="V60" cm="1">
        <f t="array" ref="V60">INDEX('Building Features'!$H$5:$H$22,COLUMN('Building Features'!O59),1)</f>
        <v>512.64</v>
      </c>
      <c r="W60" cm="1">
        <f t="array" ref="W60">INDEX('Building Features'!$H$5:$H$22,COLUMN('Building Features'!P59),1)</f>
        <v>1277.08</v>
      </c>
      <c r="X60" cm="1">
        <f t="array" ref="X60">INDEX('Building Features'!$H$5:$H$22,COLUMN('Building Features'!Q59),1)</f>
        <v>1277.08</v>
      </c>
      <c r="Y60" cm="1">
        <f t="array" ref="Y60">INDEX('Building Features'!$H$5:$H$22,COLUMN('Building Features'!R59),1)</f>
        <v>512.64</v>
      </c>
      <c r="AA60">
        <v>47.508617814315599</v>
      </c>
      <c r="AB60">
        <v>1143.09375</v>
      </c>
      <c r="AC60">
        <v>1143.09375</v>
      </c>
      <c r="AD60">
        <v>42.8770671989666</v>
      </c>
      <c r="AE60" t="s">
        <v>1744</v>
      </c>
      <c r="AF60" t="s">
        <v>1744</v>
      </c>
      <c r="AG60">
        <f t="shared" si="0"/>
        <v>0.19080182774161242</v>
      </c>
      <c r="AH60">
        <f t="shared" si="1"/>
        <v>0.16975463194792187</v>
      </c>
      <c r="AJ60">
        <f t="shared" si="3"/>
        <v>0.36055645968953431</v>
      </c>
    </row>
    <row r="61" spans="1:36" x14ac:dyDescent="0.25">
      <c r="A61">
        <f t="shared" si="2"/>
        <v>60</v>
      </c>
      <c r="B61">
        <v>6.4357894947654302</v>
      </c>
      <c r="C61">
        <v>9.7218749572833296</v>
      </c>
      <c r="D61">
        <v>0</v>
      </c>
      <c r="E61">
        <v>92.378947368420995</v>
      </c>
      <c r="F61">
        <v>0</v>
      </c>
      <c r="H61" cm="1">
        <f t="array" ref="H61">INDEX('Building Features'!$H$5:$H$22,COLUMN('Building Features'!A60),1)</f>
        <v>5991</v>
      </c>
      <c r="I61" cm="1">
        <f t="array" ref="I61">INDEX('Building Features'!$H$5:$H$22,COLUMN('Building Features'!B60),1)</f>
        <v>27.34</v>
      </c>
      <c r="J61" cm="1">
        <f t="array" ref="J61">INDEX('Building Features'!$H$5:$H$22,COLUMN('Building Features'!C60),1)</f>
        <v>0.4</v>
      </c>
      <c r="K61" cm="1">
        <f t="array" ref="K61">INDEX('Building Features'!$H$5:$H$22,COLUMN('Building Features'!D60),1)</f>
        <v>8</v>
      </c>
      <c r="L61" cm="1">
        <f t="array" ref="L61">INDEX('Building Features'!$H$5:$H$22,COLUMN('Building Features'!E60),1)</f>
        <v>163797.29</v>
      </c>
      <c r="M61" cm="1">
        <f t="array" ref="M61">INDEX('Building Features'!$H$5:$H$22,COLUMN('Building Features'!F60),1)</f>
        <v>1431.77</v>
      </c>
      <c r="N61" cm="1">
        <f t="array" ref="N61">INDEX('Building Features'!$H$5:$H$22,COLUMN('Building Features'!G60),1)</f>
        <v>1581.33</v>
      </c>
      <c r="O61" cm="1">
        <f t="array" ref="O61">INDEX('Building Features'!$H$5:$H$22,COLUMN('Building Features'!H60),1)</f>
        <v>45.76</v>
      </c>
      <c r="P61" cm="1">
        <f t="array" ref="P61">INDEX('Building Features'!$H$5:$H$22,COLUMN('Building Features'!I60),1)</f>
        <v>103.58</v>
      </c>
      <c r="Q61" cm="1">
        <f t="array" ref="Q61">INDEX('Building Features'!$H$5:$H$22,COLUMN('Building Features'!J60),1)</f>
        <v>2.2599999999999998</v>
      </c>
      <c r="R61" cm="1">
        <f t="array" ref="R61">INDEX('Building Features'!$H$5:$H$22,COLUMN('Building Features'!K60),1)</f>
        <v>1</v>
      </c>
      <c r="S61" cm="1">
        <f t="array" ref="S61">INDEX('Building Features'!$H$5:$H$22,COLUMN('Building Features'!L60),1)</f>
        <v>4</v>
      </c>
      <c r="T61" cm="1">
        <f t="array" ref="T61">INDEX('Building Features'!$H$5:$H$22,COLUMN('Building Features'!M60),1)</f>
        <v>8</v>
      </c>
      <c r="U61" cm="1">
        <f t="array" ref="U61">INDEX('Building Features'!$H$5:$H$22,COLUMN('Building Features'!N60),1)</f>
        <v>1964</v>
      </c>
      <c r="V61" cm="1">
        <f t="array" ref="V61">INDEX('Building Features'!$H$5:$H$22,COLUMN('Building Features'!O60),1)</f>
        <v>512.64</v>
      </c>
      <c r="W61" cm="1">
        <f t="array" ref="W61">INDEX('Building Features'!$H$5:$H$22,COLUMN('Building Features'!P60),1)</f>
        <v>1277.08</v>
      </c>
      <c r="X61" cm="1">
        <f t="array" ref="X61">INDEX('Building Features'!$H$5:$H$22,COLUMN('Building Features'!Q60),1)</f>
        <v>1277.08</v>
      </c>
      <c r="Y61" cm="1">
        <f t="array" ref="Y61">INDEX('Building Features'!$H$5:$H$22,COLUMN('Building Features'!R60),1)</f>
        <v>512.64</v>
      </c>
      <c r="AA61">
        <v>57.033965303080997</v>
      </c>
      <c r="AB61">
        <v>1332</v>
      </c>
      <c r="AC61">
        <v>1332</v>
      </c>
      <c r="AD61">
        <v>31.7916423682491</v>
      </c>
      <c r="AE61" t="s">
        <v>1745</v>
      </c>
      <c r="AF61" t="s">
        <v>1745</v>
      </c>
      <c r="AG61">
        <f t="shared" si="0"/>
        <v>0.22233350025037557</v>
      </c>
      <c r="AH61">
        <f t="shared" si="1"/>
        <v>0.12468703054581873</v>
      </c>
      <c r="AJ61">
        <f t="shared" si="3"/>
        <v>0.34702053079619433</v>
      </c>
    </row>
    <row r="62" spans="1:36" x14ac:dyDescent="0.25">
      <c r="A62">
        <f t="shared" si="2"/>
        <v>61</v>
      </c>
      <c r="B62">
        <v>7.3842105564318201</v>
      </c>
      <c r="C62">
        <v>12.3562500029802</v>
      </c>
      <c r="D62">
        <v>0</v>
      </c>
      <c r="E62">
        <v>82.863157894736801</v>
      </c>
      <c r="F62">
        <v>0</v>
      </c>
      <c r="H62" cm="1">
        <f t="array" ref="H62">INDEX('Building Features'!$H$5:$H$22,COLUMN('Building Features'!A61),1)</f>
        <v>5991</v>
      </c>
      <c r="I62" cm="1">
        <f t="array" ref="I62">INDEX('Building Features'!$H$5:$H$22,COLUMN('Building Features'!B61),1)</f>
        <v>27.34</v>
      </c>
      <c r="J62" cm="1">
        <f t="array" ref="J62">INDEX('Building Features'!$H$5:$H$22,COLUMN('Building Features'!C61),1)</f>
        <v>0.4</v>
      </c>
      <c r="K62" cm="1">
        <f t="array" ref="K62">INDEX('Building Features'!$H$5:$H$22,COLUMN('Building Features'!D61),1)</f>
        <v>8</v>
      </c>
      <c r="L62" cm="1">
        <f t="array" ref="L62">INDEX('Building Features'!$H$5:$H$22,COLUMN('Building Features'!E61),1)</f>
        <v>163797.29</v>
      </c>
      <c r="M62" cm="1">
        <f t="array" ref="M62">INDEX('Building Features'!$H$5:$H$22,COLUMN('Building Features'!F61),1)</f>
        <v>1431.77</v>
      </c>
      <c r="N62" cm="1">
        <f t="array" ref="N62">INDEX('Building Features'!$H$5:$H$22,COLUMN('Building Features'!G61),1)</f>
        <v>1581.33</v>
      </c>
      <c r="O62" cm="1">
        <f t="array" ref="O62">INDEX('Building Features'!$H$5:$H$22,COLUMN('Building Features'!H61),1)</f>
        <v>45.76</v>
      </c>
      <c r="P62" cm="1">
        <f t="array" ref="P62">INDEX('Building Features'!$H$5:$H$22,COLUMN('Building Features'!I61),1)</f>
        <v>103.58</v>
      </c>
      <c r="Q62" cm="1">
        <f t="array" ref="Q62">INDEX('Building Features'!$H$5:$H$22,COLUMN('Building Features'!J61),1)</f>
        <v>2.2599999999999998</v>
      </c>
      <c r="R62" cm="1">
        <f t="array" ref="R62">INDEX('Building Features'!$H$5:$H$22,COLUMN('Building Features'!K61),1)</f>
        <v>1</v>
      </c>
      <c r="S62" cm="1">
        <f t="array" ref="S62">INDEX('Building Features'!$H$5:$H$22,COLUMN('Building Features'!L61),1)</f>
        <v>4</v>
      </c>
      <c r="T62" cm="1">
        <f t="array" ref="T62">INDEX('Building Features'!$H$5:$H$22,COLUMN('Building Features'!M61),1)</f>
        <v>8</v>
      </c>
      <c r="U62" cm="1">
        <f t="array" ref="U62">INDEX('Building Features'!$H$5:$H$22,COLUMN('Building Features'!N61),1)</f>
        <v>1964</v>
      </c>
      <c r="V62" cm="1">
        <f t="array" ref="V62">INDEX('Building Features'!$H$5:$H$22,COLUMN('Building Features'!O61),1)</f>
        <v>512.64</v>
      </c>
      <c r="W62" cm="1">
        <f t="array" ref="W62">INDEX('Building Features'!$H$5:$H$22,COLUMN('Building Features'!P61),1)</f>
        <v>1277.08</v>
      </c>
      <c r="X62" cm="1">
        <f t="array" ref="X62">INDEX('Building Features'!$H$5:$H$22,COLUMN('Building Features'!Q61),1)</f>
        <v>1277.08</v>
      </c>
      <c r="Y62" cm="1">
        <f t="array" ref="Y62">INDEX('Building Features'!$H$5:$H$22,COLUMN('Building Features'!R61),1)</f>
        <v>512.64</v>
      </c>
      <c r="AA62">
        <v>56.179632251969103</v>
      </c>
      <c r="AB62">
        <v>1303.703125</v>
      </c>
      <c r="AC62">
        <v>1303.703125</v>
      </c>
      <c r="AD62">
        <v>36.701825269893703</v>
      </c>
      <c r="AE62" t="s">
        <v>1746</v>
      </c>
      <c r="AF62" t="s">
        <v>1746</v>
      </c>
      <c r="AG62">
        <f t="shared" si="0"/>
        <v>0.2176102695710232</v>
      </c>
      <c r="AH62">
        <f t="shared" si="1"/>
        <v>0.14321482223335003</v>
      </c>
      <c r="AJ62">
        <f t="shared" si="3"/>
        <v>0.36082509180437322</v>
      </c>
    </row>
    <row r="63" spans="1:36" x14ac:dyDescent="0.25">
      <c r="A63">
        <f t="shared" si="2"/>
        <v>62</v>
      </c>
      <c r="B63">
        <v>5.5926316010324504</v>
      </c>
      <c r="C63">
        <v>11.737499967217399</v>
      </c>
      <c r="D63">
        <v>0</v>
      </c>
      <c r="E63">
        <v>74.410526315789397</v>
      </c>
      <c r="F63">
        <v>0</v>
      </c>
      <c r="H63" cm="1">
        <f t="array" ref="H63">INDEX('Building Features'!$H$5:$H$22,COLUMN('Building Features'!A62),1)</f>
        <v>5991</v>
      </c>
      <c r="I63" cm="1">
        <f t="array" ref="I63">INDEX('Building Features'!$H$5:$H$22,COLUMN('Building Features'!B62),1)</f>
        <v>27.34</v>
      </c>
      <c r="J63" cm="1">
        <f t="array" ref="J63">INDEX('Building Features'!$H$5:$H$22,COLUMN('Building Features'!C62),1)</f>
        <v>0.4</v>
      </c>
      <c r="K63" cm="1">
        <f t="array" ref="K63">INDEX('Building Features'!$H$5:$H$22,COLUMN('Building Features'!D62),1)</f>
        <v>8</v>
      </c>
      <c r="L63" cm="1">
        <f t="array" ref="L63">INDEX('Building Features'!$H$5:$H$22,COLUMN('Building Features'!E62),1)</f>
        <v>163797.29</v>
      </c>
      <c r="M63" cm="1">
        <f t="array" ref="M63">INDEX('Building Features'!$H$5:$H$22,COLUMN('Building Features'!F62),1)</f>
        <v>1431.77</v>
      </c>
      <c r="N63" cm="1">
        <f t="array" ref="N63">INDEX('Building Features'!$H$5:$H$22,COLUMN('Building Features'!G62),1)</f>
        <v>1581.33</v>
      </c>
      <c r="O63" cm="1">
        <f t="array" ref="O63">INDEX('Building Features'!$H$5:$H$22,COLUMN('Building Features'!H62),1)</f>
        <v>45.76</v>
      </c>
      <c r="P63" cm="1">
        <f t="array" ref="P63">INDEX('Building Features'!$H$5:$H$22,COLUMN('Building Features'!I62),1)</f>
        <v>103.58</v>
      </c>
      <c r="Q63" cm="1">
        <f t="array" ref="Q63">INDEX('Building Features'!$H$5:$H$22,COLUMN('Building Features'!J62),1)</f>
        <v>2.2599999999999998</v>
      </c>
      <c r="R63" cm="1">
        <f t="array" ref="R63">INDEX('Building Features'!$H$5:$H$22,COLUMN('Building Features'!K62),1)</f>
        <v>1</v>
      </c>
      <c r="S63" cm="1">
        <f t="array" ref="S63">INDEX('Building Features'!$H$5:$H$22,COLUMN('Building Features'!L62),1)</f>
        <v>4</v>
      </c>
      <c r="T63" cm="1">
        <f t="array" ref="T63">INDEX('Building Features'!$H$5:$H$22,COLUMN('Building Features'!M62),1)</f>
        <v>8</v>
      </c>
      <c r="U63" cm="1">
        <f t="array" ref="U63">INDEX('Building Features'!$H$5:$H$22,COLUMN('Building Features'!N62),1)</f>
        <v>1964</v>
      </c>
      <c r="V63" cm="1">
        <f t="array" ref="V63">INDEX('Building Features'!$H$5:$H$22,COLUMN('Building Features'!O62),1)</f>
        <v>512.64</v>
      </c>
      <c r="W63" cm="1">
        <f t="array" ref="W63">INDEX('Building Features'!$H$5:$H$22,COLUMN('Building Features'!P62),1)</f>
        <v>1277.08</v>
      </c>
      <c r="X63" cm="1">
        <f t="array" ref="X63">INDEX('Building Features'!$H$5:$H$22,COLUMN('Building Features'!Q62),1)</f>
        <v>1277.08</v>
      </c>
      <c r="Y63" cm="1">
        <f t="array" ref="Y63">INDEX('Building Features'!$H$5:$H$22,COLUMN('Building Features'!R62),1)</f>
        <v>512.64</v>
      </c>
      <c r="AA63">
        <v>42.649589135911697</v>
      </c>
      <c r="AB63">
        <v>1025.3125</v>
      </c>
      <c r="AC63">
        <v>1025.3125</v>
      </c>
      <c r="AD63">
        <v>30.148767272633101</v>
      </c>
      <c r="AE63" t="s">
        <v>1747</v>
      </c>
      <c r="AF63" t="s">
        <v>1747</v>
      </c>
      <c r="AG63">
        <f t="shared" si="0"/>
        <v>0.17114212986145885</v>
      </c>
      <c r="AH63">
        <f t="shared" si="1"/>
        <v>0.10031714238023702</v>
      </c>
      <c r="AJ63">
        <f t="shared" si="3"/>
        <v>0.27145927224169586</v>
      </c>
    </row>
    <row r="64" spans="1:36" x14ac:dyDescent="0.25">
      <c r="A64">
        <f t="shared" si="2"/>
        <v>63</v>
      </c>
      <c r="B64">
        <v>6.5431578937329702</v>
      </c>
      <c r="C64">
        <v>10.7145833174387</v>
      </c>
      <c r="D64">
        <v>0</v>
      </c>
      <c r="E64">
        <v>76.210526315789394</v>
      </c>
      <c r="F64">
        <v>0</v>
      </c>
      <c r="H64" cm="1">
        <f t="array" ref="H64">INDEX('Building Features'!$H$5:$H$22,COLUMN('Building Features'!A63),1)</f>
        <v>5991</v>
      </c>
      <c r="I64" cm="1">
        <f t="array" ref="I64">INDEX('Building Features'!$H$5:$H$22,COLUMN('Building Features'!B63),1)</f>
        <v>27.34</v>
      </c>
      <c r="J64" cm="1">
        <f t="array" ref="J64">INDEX('Building Features'!$H$5:$H$22,COLUMN('Building Features'!C63),1)</f>
        <v>0.4</v>
      </c>
      <c r="K64" cm="1">
        <f t="array" ref="K64">INDEX('Building Features'!$H$5:$H$22,COLUMN('Building Features'!D63),1)</f>
        <v>8</v>
      </c>
      <c r="L64" cm="1">
        <f t="array" ref="L64">INDEX('Building Features'!$H$5:$H$22,COLUMN('Building Features'!E63),1)</f>
        <v>163797.29</v>
      </c>
      <c r="M64" cm="1">
        <f t="array" ref="M64">INDEX('Building Features'!$H$5:$H$22,COLUMN('Building Features'!F63),1)</f>
        <v>1431.77</v>
      </c>
      <c r="N64" cm="1">
        <f t="array" ref="N64">INDEX('Building Features'!$H$5:$H$22,COLUMN('Building Features'!G63),1)</f>
        <v>1581.33</v>
      </c>
      <c r="O64" cm="1">
        <f t="array" ref="O64">INDEX('Building Features'!$H$5:$H$22,COLUMN('Building Features'!H63),1)</f>
        <v>45.76</v>
      </c>
      <c r="P64" cm="1">
        <f t="array" ref="P64">INDEX('Building Features'!$H$5:$H$22,COLUMN('Building Features'!I63),1)</f>
        <v>103.58</v>
      </c>
      <c r="Q64" cm="1">
        <f t="array" ref="Q64">INDEX('Building Features'!$H$5:$H$22,COLUMN('Building Features'!J63),1)</f>
        <v>2.2599999999999998</v>
      </c>
      <c r="R64" cm="1">
        <f t="array" ref="R64">INDEX('Building Features'!$H$5:$H$22,COLUMN('Building Features'!K63),1)</f>
        <v>1</v>
      </c>
      <c r="S64" cm="1">
        <f t="array" ref="S64">INDEX('Building Features'!$H$5:$H$22,COLUMN('Building Features'!L63),1)</f>
        <v>4</v>
      </c>
      <c r="T64" cm="1">
        <f t="array" ref="T64">INDEX('Building Features'!$H$5:$H$22,COLUMN('Building Features'!M63),1)</f>
        <v>8</v>
      </c>
      <c r="U64" cm="1">
        <f t="array" ref="U64">INDEX('Building Features'!$H$5:$H$22,COLUMN('Building Features'!N63),1)</f>
        <v>1964</v>
      </c>
      <c r="V64" cm="1">
        <f t="array" ref="V64">INDEX('Building Features'!$H$5:$H$22,COLUMN('Building Features'!O63),1)</f>
        <v>512.64</v>
      </c>
      <c r="W64" cm="1">
        <f t="array" ref="W64">INDEX('Building Features'!$H$5:$H$22,COLUMN('Building Features'!P63),1)</f>
        <v>1277.08</v>
      </c>
      <c r="X64" cm="1">
        <f t="array" ref="X64">INDEX('Building Features'!$H$5:$H$22,COLUMN('Building Features'!Q63),1)</f>
        <v>1277.08</v>
      </c>
      <c r="Y64" cm="1">
        <f t="array" ref="Y64">INDEX('Building Features'!$H$5:$H$22,COLUMN('Building Features'!R63),1)</f>
        <v>512.64</v>
      </c>
      <c r="AA64">
        <v>54.002457592663902</v>
      </c>
      <c r="AB64">
        <v>1299.703125</v>
      </c>
      <c r="AC64">
        <v>1299.703125</v>
      </c>
      <c r="AD64">
        <v>29.327489572125799</v>
      </c>
      <c r="AE64" t="s">
        <v>1748</v>
      </c>
      <c r="AF64" t="s">
        <v>1748</v>
      </c>
      <c r="AG64">
        <f t="shared" si="0"/>
        <v>0.21694260140210314</v>
      </c>
      <c r="AH64">
        <f t="shared" si="1"/>
        <v>0.11584042730762811</v>
      </c>
      <c r="AJ64">
        <f t="shared" si="3"/>
        <v>0.33278302870973125</v>
      </c>
    </row>
    <row r="65" spans="1:36" x14ac:dyDescent="0.25">
      <c r="A65">
        <f t="shared" si="2"/>
        <v>64</v>
      </c>
      <c r="B65">
        <v>8.61263163717169</v>
      </c>
      <c r="C65">
        <v>9.1666666120290703</v>
      </c>
      <c r="D65">
        <v>0</v>
      </c>
      <c r="E65">
        <v>84.642105263157902</v>
      </c>
      <c r="F65">
        <v>0</v>
      </c>
      <c r="H65" cm="1">
        <f t="array" ref="H65">INDEX('Building Features'!$H$5:$H$22,COLUMN('Building Features'!A64),1)</f>
        <v>5991</v>
      </c>
      <c r="I65" cm="1">
        <f t="array" ref="I65">INDEX('Building Features'!$H$5:$H$22,COLUMN('Building Features'!B64),1)</f>
        <v>27.34</v>
      </c>
      <c r="J65" cm="1">
        <f t="array" ref="J65">INDEX('Building Features'!$H$5:$H$22,COLUMN('Building Features'!C64),1)</f>
        <v>0.4</v>
      </c>
      <c r="K65" cm="1">
        <f t="array" ref="K65">INDEX('Building Features'!$H$5:$H$22,COLUMN('Building Features'!D64),1)</f>
        <v>8</v>
      </c>
      <c r="L65" cm="1">
        <f t="array" ref="L65">INDEX('Building Features'!$H$5:$H$22,COLUMN('Building Features'!E64),1)</f>
        <v>163797.29</v>
      </c>
      <c r="M65" cm="1">
        <f t="array" ref="M65">INDEX('Building Features'!$H$5:$H$22,COLUMN('Building Features'!F64),1)</f>
        <v>1431.77</v>
      </c>
      <c r="N65" cm="1">
        <f t="array" ref="N65">INDEX('Building Features'!$H$5:$H$22,COLUMN('Building Features'!G64),1)</f>
        <v>1581.33</v>
      </c>
      <c r="O65" cm="1">
        <f t="array" ref="O65">INDEX('Building Features'!$H$5:$H$22,COLUMN('Building Features'!H64),1)</f>
        <v>45.76</v>
      </c>
      <c r="P65" cm="1">
        <f t="array" ref="P65">INDEX('Building Features'!$H$5:$H$22,COLUMN('Building Features'!I64),1)</f>
        <v>103.58</v>
      </c>
      <c r="Q65" cm="1">
        <f t="array" ref="Q65">INDEX('Building Features'!$H$5:$H$22,COLUMN('Building Features'!J64),1)</f>
        <v>2.2599999999999998</v>
      </c>
      <c r="R65" cm="1">
        <f t="array" ref="R65">INDEX('Building Features'!$H$5:$H$22,COLUMN('Building Features'!K64),1)</f>
        <v>1</v>
      </c>
      <c r="S65" cm="1">
        <f t="array" ref="S65">INDEX('Building Features'!$H$5:$H$22,COLUMN('Building Features'!L64),1)</f>
        <v>4</v>
      </c>
      <c r="T65" cm="1">
        <f t="array" ref="T65">INDEX('Building Features'!$H$5:$H$22,COLUMN('Building Features'!M64),1)</f>
        <v>8</v>
      </c>
      <c r="U65" cm="1">
        <f t="array" ref="U65">INDEX('Building Features'!$H$5:$H$22,COLUMN('Building Features'!N64),1)</f>
        <v>1964</v>
      </c>
      <c r="V65" cm="1">
        <f t="array" ref="V65">INDEX('Building Features'!$H$5:$H$22,COLUMN('Building Features'!O64),1)</f>
        <v>512.64</v>
      </c>
      <c r="W65" cm="1">
        <f t="array" ref="W65">INDEX('Building Features'!$H$5:$H$22,COLUMN('Building Features'!P64),1)</f>
        <v>1277.08</v>
      </c>
      <c r="X65" cm="1">
        <f t="array" ref="X65">INDEX('Building Features'!$H$5:$H$22,COLUMN('Building Features'!Q64),1)</f>
        <v>1277.08</v>
      </c>
      <c r="Y65" cm="1">
        <f t="array" ref="Y65">INDEX('Building Features'!$H$5:$H$22,COLUMN('Building Features'!R64),1)</f>
        <v>512.64</v>
      </c>
      <c r="AA65">
        <v>53.646009821671001</v>
      </c>
      <c r="AB65">
        <v>1294.078125</v>
      </c>
      <c r="AC65">
        <v>1294.078125</v>
      </c>
      <c r="AD65">
        <v>20.877809073161298</v>
      </c>
      <c r="AE65" t="s">
        <v>1749</v>
      </c>
      <c r="AF65" t="s">
        <v>1749</v>
      </c>
      <c r="AG65">
        <f t="shared" si="0"/>
        <v>0.21600369303955935</v>
      </c>
      <c r="AH65">
        <f t="shared" si="1"/>
        <v>8.0954765481555668E-2</v>
      </c>
      <c r="AJ65">
        <f t="shared" si="3"/>
        <v>0.29695845852111502</v>
      </c>
    </row>
    <row r="66" spans="1:36" x14ac:dyDescent="0.25">
      <c r="A66">
        <f t="shared" si="2"/>
        <v>65</v>
      </c>
      <c r="B66">
        <v>7.8694737083033504</v>
      </c>
      <c r="C66">
        <v>10.615624989072399</v>
      </c>
      <c r="D66">
        <v>0</v>
      </c>
      <c r="E66">
        <v>84.421052631578902</v>
      </c>
      <c r="F66">
        <v>0</v>
      </c>
      <c r="H66" cm="1">
        <f t="array" ref="H66">INDEX('Building Features'!$H$5:$H$22,COLUMN('Building Features'!A65),1)</f>
        <v>5991</v>
      </c>
      <c r="I66" cm="1">
        <f t="array" ref="I66">INDEX('Building Features'!$H$5:$H$22,COLUMN('Building Features'!B65),1)</f>
        <v>27.34</v>
      </c>
      <c r="J66" cm="1">
        <f t="array" ref="J66">INDEX('Building Features'!$H$5:$H$22,COLUMN('Building Features'!C65),1)</f>
        <v>0.4</v>
      </c>
      <c r="K66" cm="1">
        <f t="array" ref="K66">INDEX('Building Features'!$H$5:$H$22,COLUMN('Building Features'!D65),1)</f>
        <v>8</v>
      </c>
      <c r="L66" cm="1">
        <f t="array" ref="L66">INDEX('Building Features'!$H$5:$H$22,COLUMN('Building Features'!E65),1)</f>
        <v>163797.29</v>
      </c>
      <c r="M66" cm="1">
        <f t="array" ref="M66">INDEX('Building Features'!$H$5:$H$22,COLUMN('Building Features'!F65),1)</f>
        <v>1431.77</v>
      </c>
      <c r="N66" cm="1">
        <f t="array" ref="N66">INDEX('Building Features'!$H$5:$H$22,COLUMN('Building Features'!G65),1)</f>
        <v>1581.33</v>
      </c>
      <c r="O66" cm="1">
        <f t="array" ref="O66">INDEX('Building Features'!$H$5:$H$22,COLUMN('Building Features'!H65),1)</f>
        <v>45.76</v>
      </c>
      <c r="P66" cm="1">
        <f t="array" ref="P66">INDEX('Building Features'!$H$5:$H$22,COLUMN('Building Features'!I65),1)</f>
        <v>103.58</v>
      </c>
      <c r="Q66" cm="1">
        <f t="array" ref="Q66">INDEX('Building Features'!$H$5:$H$22,COLUMN('Building Features'!J65),1)</f>
        <v>2.2599999999999998</v>
      </c>
      <c r="R66" cm="1">
        <f t="array" ref="R66">INDEX('Building Features'!$H$5:$H$22,COLUMN('Building Features'!K65),1)</f>
        <v>1</v>
      </c>
      <c r="S66" cm="1">
        <f t="array" ref="S66">INDEX('Building Features'!$H$5:$H$22,COLUMN('Building Features'!L65),1)</f>
        <v>4</v>
      </c>
      <c r="T66" cm="1">
        <f t="array" ref="T66">INDEX('Building Features'!$H$5:$H$22,COLUMN('Building Features'!M65),1)</f>
        <v>8</v>
      </c>
      <c r="U66" cm="1">
        <f t="array" ref="U66">INDEX('Building Features'!$H$5:$H$22,COLUMN('Building Features'!N65),1)</f>
        <v>1964</v>
      </c>
      <c r="V66" cm="1">
        <f t="array" ref="V66">INDEX('Building Features'!$H$5:$H$22,COLUMN('Building Features'!O65),1)</f>
        <v>512.64</v>
      </c>
      <c r="W66" cm="1">
        <f t="array" ref="W66">INDEX('Building Features'!$H$5:$H$22,COLUMN('Building Features'!P65),1)</f>
        <v>1277.08</v>
      </c>
      <c r="X66" cm="1">
        <f t="array" ref="X66">INDEX('Building Features'!$H$5:$H$22,COLUMN('Building Features'!Q65),1)</f>
        <v>1277.08</v>
      </c>
      <c r="Y66" cm="1">
        <f t="array" ref="Y66">INDEX('Building Features'!$H$5:$H$22,COLUMN('Building Features'!R65),1)</f>
        <v>512.64</v>
      </c>
      <c r="AA66">
        <v>45.344025310785597</v>
      </c>
      <c r="AB66">
        <v>1063.40625</v>
      </c>
      <c r="AC66">
        <v>1063.40625</v>
      </c>
      <c r="AD66">
        <v>24.9203102650002</v>
      </c>
      <c r="AE66" t="s">
        <v>1750</v>
      </c>
      <c r="AF66" t="s">
        <v>1750</v>
      </c>
      <c r="AG66">
        <f t="shared" ref="AG66:AG129" si="4">AB66/5991</f>
        <v>0.17750062593890836</v>
      </c>
      <c r="AH66">
        <f t="shared" ref="AH66:AH129" si="5">AE66/5991</f>
        <v>8.3959272241695873E-2</v>
      </c>
      <c r="AJ66">
        <f t="shared" si="3"/>
        <v>0.26145989818060422</v>
      </c>
    </row>
    <row r="67" spans="1:36" x14ac:dyDescent="0.25">
      <c r="A67">
        <f t="shared" ref="A67:A130" si="6">ROW(K67) - 1</f>
        <v>66</v>
      </c>
      <c r="B67">
        <v>7.4768421072708904</v>
      </c>
      <c r="C67">
        <v>11.9802083522081</v>
      </c>
      <c r="D67">
        <v>0</v>
      </c>
      <c r="E67">
        <v>78.831578947368399</v>
      </c>
      <c r="F67">
        <v>0</v>
      </c>
      <c r="H67" cm="1">
        <f t="array" ref="H67">INDEX('Building Features'!$H$5:$H$22,COLUMN('Building Features'!A66),1)</f>
        <v>5991</v>
      </c>
      <c r="I67" cm="1">
        <f t="array" ref="I67">INDEX('Building Features'!$H$5:$H$22,COLUMN('Building Features'!B66),1)</f>
        <v>27.34</v>
      </c>
      <c r="J67" cm="1">
        <f t="array" ref="J67">INDEX('Building Features'!$H$5:$H$22,COLUMN('Building Features'!C66),1)</f>
        <v>0.4</v>
      </c>
      <c r="K67" cm="1">
        <f t="array" ref="K67">INDEX('Building Features'!$H$5:$H$22,COLUMN('Building Features'!D66),1)</f>
        <v>8</v>
      </c>
      <c r="L67" cm="1">
        <f t="array" ref="L67">INDEX('Building Features'!$H$5:$H$22,COLUMN('Building Features'!E66),1)</f>
        <v>163797.29</v>
      </c>
      <c r="M67" cm="1">
        <f t="array" ref="M67">INDEX('Building Features'!$H$5:$H$22,COLUMN('Building Features'!F66),1)</f>
        <v>1431.77</v>
      </c>
      <c r="N67" cm="1">
        <f t="array" ref="N67">INDEX('Building Features'!$H$5:$H$22,COLUMN('Building Features'!G66),1)</f>
        <v>1581.33</v>
      </c>
      <c r="O67" cm="1">
        <f t="array" ref="O67">INDEX('Building Features'!$H$5:$H$22,COLUMN('Building Features'!H66),1)</f>
        <v>45.76</v>
      </c>
      <c r="P67" cm="1">
        <f t="array" ref="P67">INDEX('Building Features'!$H$5:$H$22,COLUMN('Building Features'!I66),1)</f>
        <v>103.58</v>
      </c>
      <c r="Q67" cm="1">
        <f t="array" ref="Q67">INDEX('Building Features'!$H$5:$H$22,COLUMN('Building Features'!J66),1)</f>
        <v>2.2599999999999998</v>
      </c>
      <c r="R67" cm="1">
        <f t="array" ref="R67">INDEX('Building Features'!$H$5:$H$22,COLUMN('Building Features'!K66),1)</f>
        <v>1</v>
      </c>
      <c r="S67" cm="1">
        <f t="array" ref="S67">INDEX('Building Features'!$H$5:$H$22,COLUMN('Building Features'!L66),1)</f>
        <v>4</v>
      </c>
      <c r="T67" cm="1">
        <f t="array" ref="T67">INDEX('Building Features'!$H$5:$H$22,COLUMN('Building Features'!M66),1)</f>
        <v>8</v>
      </c>
      <c r="U67" cm="1">
        <f t="array" ref="U67">INDEX('Building Features'!$H$5:$H$22,COLUMN('Building Features'!N66),1)</f>
        <v>1964</v>
      </c>
      <c r="V67" cm="1">
        <f t="array" ref="V67">INDEX('Building Features'!$H$5:$H$22,COLUMN('Building Features'!O66),1)</f>
        <v>512.64</v>
      </c>
      <c r="W67" cm="1">
        <f t="array" ref="W67">INDEX('Building Features'!$H$5:$H$22,COLUMN('Building Features'!P66),1)</f>
        <v>1277.08</v>
      </c>
      <c r="X67" cm="1">
        <f t="array" ref="X67">INDEX('Building Features'!$H$5:$H$22,COLUMN('Building Features'!Q66),1)</f>
        <v>1277.08</v>
      </c>
      <c r="Y67" cm="1">
        <f t="array" ref="Y67">INDEX('Building Features'!$H$5:$H$22,COLUMN('Building Features'!R66),1)</f>
        <v>512.64</v>
      </c>
      <c r="AA67">
        <v>46.783268737638402</v>
      </c>
      <c r="AB67">
        <v>1115.28125</v>
      </c>
      <c r="AC67">
        <v>1115.28125</v>
      </c>
      <c r="AD67">
        <v>25.682016180983201</v>
      </c>
      <c r="AE67" t="s">
        <v>1751</v>
      </c>
      <c r="AF67" t="s">
        <v>1751</v>
      </c>
      <c r="AG67">
        <f t="shared" si="4"/>
        <v>0.18615944750459021</v>
      </c>
      <c r="AH67">
        <f t="shared" si="5"/>
        <v>0.10065097646469705</v>
      </c>
      <c r="AJ67">
        <f t="shared" ref="AJ67:AJ130" si="7">SUM(AG67,AH67)</f>
        <v>0.28681042396928724</v>
      </c>
    </row>
    <row r="68" spans="1:36" x14ac:dyDescent="0.25">
      <c r="A68">
        <f t="shared" si="6"/>
        <v>67</v>
      </c>
      <c r="B68">
        <v>5.3210526115015897</v>
      </c>
      <c r="C68">
        <v>11.5437499980131</v>
      </c>
      <c r="D68">
        <v>0</v>
      </c>
      <c r="E68">
        <v>84.294736842105195</v>
      </c>
      <c r="F68">
        <v>0</v>
      </c>
      <c r="H68" cm="1">
        <f t="array" ref="H68">INDEX('Building Features'!$H$5:$H$22,COLUMN('Building Features'!A67),1)</f>
        <v>5991</v>
      </c>
      <c r="I68" cm="1">
        <f t="array" ref="I68">INDEX('Building Features'!$H$5:$H$22,COLUMN('Building Features'!B67),1)</f>
        <v>27.34</v>
      </c>
      <c r="J68" cm="1">
        <f t="array" ref="J68">INDEX('Building Features'!$H$5:$H$22,COLUMN('Building Features'!C67),1)</f>
        <v>0.4</v>
      </c>
      <c r="K68" cm="1">
        <f t="array" ref="K68">INDEX('Building Features'!$H$5:$H$22,COLUMN('Building Features'!D67),1)</f>
        <v>8</v>
      </c>
      <c r="L68" cm="1">
        <f t="array" ref="L68">INDEX('Building Features'!$H$5:$H$22,COLUMN('Building Features'!E67),1)</f>
        <v>163797.29</v>
      </c>
      <c r="M68" cm="1">
        <f t="array" ref="M68">INDEX('Building Features'!$H$5:$H$22,COLUMN('Building Features'!F67),1)</f>
        <v>1431.77</v>
      </c>
      <c r="N68" cm="1">
        <f t="array" ref="N68">INDEX('Building Features'!$H$5:$H$22,COLUMN('Building Features'!G67),1)</f>
        <v>1581.33</v>
      </c>
      <c r="O68" cm="1">
        <f t="array" ref="O68">INDEX('Building Features'!$H$5:$H$22,COLUMN('Building Features'!H67),1)</f>
        <v>45.76</v>
      </c>
      <c r="P68" cm="1">
        <f t="array" ref="P68">INDEX('Building Features'!$H$5:$H$22,COLUMN('Building Features'!I67),1)</f>
        <v>103.58</v>
      </c>
      <c r="Q68" cm="1">
        <f t="array" ref="Q68">INDEX('Building Features'!$H$5:$H$22,COLUMN('Building Features'!J67),1)</f>
        <v>2.2599999999999998</v>
      </c>
      <c r="R68" cm="1">
        <f t="array" ref="R68">INDEX('Building Features'!$H$5:$H$22,COLUMN('Building Features'!K67),1)</f>
        <v>1</v>
      </c>
      <c r="S68" cm="1">
        <f t="array" ref="S68">INDEX('Building Features'!$H$5:$H$22,COLUMN('Building Features'!L67),1)</f>
        <v>4</v>
      </c>
      <c r="T68" cm="1">
        <f t="array" ref="T68">INDEX('Building Features'!$H$5:$H$22,COLUMN('Building Features'!M67),1)</f>
        <v>8</v>
      </c>
      <c r="U68" cm="1">
        <f t="array" ref="U68">INDEX('Building Features'!$H$5:$H$22,COLUMN('Building Features'!N67),1)</f>
        <v>1964</v>
      </c>
      <c r="V68" cm="1">
        <f t="array" ref="V68">INDEX('Building Features'!$H$5:$H$22,COLUMN('Building Features'!O67),1)</f>
        <v>512.64</v>
      </c>
      <c r="W68" cm="1">
        <f t="array" ref="W68">INDEX('Building Features'!$H$5:$H$22,COLUMN('Building Features'!P67),1)</f>
        <v>1277.08</v>
      </c>
      <c r="X68" cm="1">
        <f t="array" ref="X68">INDEX('Building Features'!$H$5:$H$22,COLUMN('Building Features'!Q67),1)</f>
        <v>1277.08</v>
      </c>
      <c r="Y68" cm="1">
        <f t="array" ref="Y68">INDEX('Building Features'!$H$5:$H$22,COLUMN('Building Features'!R67),1)</f>
        <v>512.64</v>
      </c>
      <c r="AA68">
        <v>53.754382076550399</v>
      </c>
      <c r="AB68">
        <v>1289.125</v>
      </c>
      <c r="AC68">
        <v>1289.125</v>
      </c>
      <c r="AD68">
        <v>31.898116899669098</v>
      </c>
      <c r="AE68" t="s">
        <v>1752</v>
      </c>
      <c r="AF68" t="s">
        <v>1752</v>
      </c>
      <c r="AG68">
        <f t="shared" si="4"/>
        <v>0.21517693206476382</v>
      </c>
      <c r="AH68">
        <f t="shared" si="5"/>
        <v>0.12535469871473878</v>
      </c>
      <c r="AJ68">
        <f t="shared" si="7"/>
        <v>0.3405316307795026</v>
      </c>
    </row>
    <row r="69" spans="1:36" x14ac:dyDescent="0.25">
      <c r="A69">
        <f t="shared" si="6"/>
        <v>68</v>
      </c>
      <c r="B69">
        <v>7.1652631709450096</v>
      </c>
      <c r="C69">
        <v>10.5229166348775</v>
      </c>
      <c r="D69">
        <v>0</v>
      </c>
      <c r="E69">
        <v>71.842105263157805</v>
      </c>
      <c r="F69">
        <v>0</v>
      </c>
      <c r="H69" cm="1">
        <f t="array" ref="H69">INDEX('Building Features'!$H$5:$H$22,COLUMN('Building Features'!A68),1)</f>
        <v>5991</v>
      </c>
      <c r="I69" cm="1">
        <f t="array" ref="I69">INDEX('Building Features'!$H$5:$H$22,COLUMN('Building Features'!B68),1)</f>
        <v>27.34</v>
      </c>
      <c r="J69" cm="1">
        <f t="array" ref="J69">INDEX('Building Features'!$H$5:$H$22,COLUMN('Building Features'!C68),1)</f>
        <v>0.4</v>
      </c>
      <c r="K69" cm="1">
        <f t="array" ref="K69">INDEX('Building Features'!$H$5:$H$22,COLUMN('Building Features'!D68),1)</f>
        <v>8</v>
      </c>
      <c r="L69" cm="1">
        <f t="array" ref="L69">INDEX('Building Features'!$H$5:$H$22,COLUMN('Building Features'!E68),1)</f>
        <v>163797.29</v>
      </c>
      <c r="M69" cm="1">
        <f t="array" ref="M69">INDEX('Building Features'!$H$5:$H$22,COLUMN('Building Features'!F68),1)</f>
        <v>1431.77</v>
      </c>
      <c r="N69" cm="1">
        <f t="array" ref="N69">INDEX('Building Features'!$H$5:$H$22,COLUMN('Building Features'!G68),1)</f>
        <v>1581.33</v>
      </c>
      <c r="O69" cm="1">
        <f t="array" ref="O69">INDEX('Building Features'!$H$5:$H$22,COLUMN('Building Features'!H68),1)</f>
        <v>45.76</v>
      </c>
      <c r="P69" cm="1">
        <f t="array" ref="P69">INDEX('Building Features'!$H$5:$H$22,COLUMN('Building Features'!I68),1)</f>
        <v>103.58</v>
      </c>
      <c r="Q69" cm="1">
        <f t="array" ref="Q69">INDEX('Building Features'!$H$5:$H$22,COLUMN('Building Features'!J68),1)</f>
        <v>2.2599999999999998</v>
      </c>
      <c r="R69" cm="1">
        <f t="array" ref="R69">INDEX('Building Features'!$H$5:$H$22,COLUMN('Building Features'!K68),1)</f>
        <v>1</v>
      </c>
      <c r="S69" cm="1">
        <f t="array" ref="S69">INDEX('Building Features'!$H$5:$H$22,COLUMN('Building Features'!L68),1)</f>
        <v>4</v>
      </c>
      <c r="T69" cm="1">
        <f t="array" ref="T69">INDEX('Building Features'!$H$5:$H$22,COLUMN('Building Features'!M68),1)</f>
        <v>8</v>
      </c>
      <c r="U69" cm="1">
        <f t="array" ref="U69">INDEX('Building Features'!$H$5:$H$22,COLUMN('Building Features'!N68),1)</f>
        <v>1964</v>
      </c>
      <c r="V69" cm="1">
        <f t="array" ref="V69">INDEX('Building Features'!$H$5:$H$22,COLUMN('Building Features'!O68),1)</f>
        <v>512.64</v>
      </c>
      <c r="W69" cm="1">
        <f t="array" ref="W69">INDEX('Building Features'!$H$5:$H$22,COLUMN('Building Features'!P68),1)</f>
        <v>1277.08</v>
      </c>
      <c r="X69" cm="1">
        <f t="array" ref="X69">INDEX('Building Features'!$H$5:$H$22,COLUMN('Building Features'!Q68),1)</f>
        <v>1277.08</v>
      </c>
      <c r="Y69" cm="1">
        <f t="array" ref="Y69">INDEX('Building Features'!$H$5:$H$22,COLUMN('Building Features'!R68),1)</f>
        <v>512.64</v>
      </c>
      <c r="AA69">
        <v>54.334789692406297</v>
      </c>
      <c r="AB69">
        <v>1302.53125</v>
      </c>
      <c r="AC69">
        <v>1302.53125</v>
      </c>
      <c r="AD69">
        <v>25.450364598875399</v>
      </c>
      <c r="AE69" t="s">
        <v>1753</v>
      </c>
      <c r="AF69" t="s">
        <v>1753</v>
      </c>
      <c r="AG69">
        <f t="shared" si="4"/>
        <v>0.21741466366215992</v>
      </c>
      <c r="AH69">
        <f t="shared" si="5"/>
        <v>9.230512435319646E-2</v>
      </c>
      <c r="AJ69">
        <f t="shared" si="7"/>
        <v>0.30971978801535638</v>
      </c>
    </row>
    <row r="70" spans="1:36" x14ac:dyDescent="0.25">
      <c r="A70">
        <f t="shared" si="6"/>
        <v>69</v>
      </c>
      <c r="B70">
        <v>6.7168421318656497</v>
      </c>
      <c r="C70">
        <v>12.2020833268761</v>
      </c>
      <c r="D70">
        <v>0</v>
      </c>
      <c r="E70">
        <v>76.673684210526304</v>
      </c>
      <c r="F70">
        <v>0</v>
      </c>
      <c r="H70" cm="1">
        <f t="array" ref="H70">INDEX('Building Features'!$H$5:$H$22,COLUMN('Building Features'!A69),1)</f>
        <v>5991</v>
      </c>
      <c r="I70" cm="1">
        <f t="array" ref="I70">INDEX('Building Features'!$H$5:$H$22,COLUMN('Building Features'!B69),1)</f>
        <v>27.34</v>
      </c>
      <c r="J70" cm="1">
        <f t="array" ref="J70">INDEX('Building Features'!$H$5:$H$22,COLUMN('Building Features'!C69),1)</f>
        <v>0.4</v>
      </c>
      <c r="K70" cm="1">
        <f t="array" ref="K70">INDEX('Building Features'!$H$5:$H$22,COLUMN('Building Features'!D69),1)</f>
        <v>8</v>
      </c>
      <c r="L70" cm="1">
        <f t="array" ref="L70">INDEX('Building Features'!$H$5:$H$22,COLUMN('Building Features'!E69),1)</f>
        <v>163797.29</v>
      </c>
      <c r="M70" cm="1">
        <f t="array" ref="M70">INDEX('Building Features'!$H$5:$H$22,COLUMN('Building Features'!F69),1)</f>
        <v>1431.77</v>
      </c>
      <c r="N70" cm="1">
        <f t="array" ref="N70">INDEX('Building Features'!$H$5:$H$22,COLUMN('Building Features'!G69),1)</f>
        <v>1581.33</v>
      </c>
      <c r="O70" cm="1">
        <f t="array" ref="O70">INDEX('Building Features'!$H$5:$H$22,COLUMN('Building Features'!H69),1)</f>
        <v>45.76</v>
      </c>
      <c r="P70" cm="1">
        <f t="array" ref="P70">INDEX('Building Features'!$H$5:$H$22,COLUMN('Building Features'!I69),1)</f>
        <v>103.58</v>
      </c>
      <c r="Q70" cm="1">
        <f t="array" ref="Q70">INDEX('Building Features'!$H$5:$H$22,COLUMN('Building Features'!J69),1)</f>
        <v>2.2599999999999998</v>
      </c>
      <c r="R70" cm="1">
        <f t="array" ref="R70">INDEX('Building Features'!$H$5:$H$22,COLUMN('Building Features'!K69),1)</f>
        <v>1</v>
      </c>
      <c r="S70" cm="1">
        <f t="array" ref="S70">INDEX('Building Features'!$H$5:$H$22,COLUMN('Building Features'!L69),1)</f>
        <v>4</v>
      </c>
      <c r="T70" cm="1">
        <f t="array" ref="T70">INDEX('Building Features'!$H$5:$H$22,COLUMN('Building Features'!M69),1)</f>
        <v>8</v>
      </c>
      <c r="U70" cm="1">
        <f t="array" ref="U70">INDEX('Building Features'!$H$5:$H$22,COLUMN('Building Features'!N69),1)</f>
        <v>1964</v>
      </c>
      <c r="V70" cm="1">
        <f t="array" ref="V70">INDEX('Building Features'!$H$5:$H$22,COLUMN('Building Features'!O69),1)</f>
        <v>512.64</v>
      </c>
      <c r="W70" cm="1">
        <f t="array" ref="W70">INDEX('Building Features'!$H$5:$H$22,COLUMN('Building Features'!P69),1)</f>
        <v>1277.08</v>
      </c>
      <c r="X70" cm="1">
        <f t="array" ref="X70">INDEX('Building Features'!$H$5:$H$22,COLUMN('Building Features'!Q69),1)</f>
        <v>1277.08</v>
      </c>
      <c r="Y70" cm="1">
        <f t="array" ref="Y70">INDEX('Building Features'!$H$5:$H$22,COLUMN('Building Features'!R69),1)</f>
        <v>512.64</v>
      </c>
      <c r="AA70">
        <v>53.8575353746944</v>
      </c>
      <c r="AB70">
        <v>1288.40625</v>
      </c>
      <c r="AC70">
        <v>1288.40625</v>
      </c>
      <c r="AD70">
        <v>33.412982624967</v>
      </c>
      <c r="AE70" t="s">
        <v>1754</v>
      </c>
      <c r="AF70" t="s">
        <v>1754</v>
      </c>
      <c r="AG70">
        <f t="shared" si="4"/>
        <v>0.215056960440661</v>
      </c>
      <c r="AH70">
        <f t="shared" si="5"/>
        <v>0.13086296110832915</v>
      </c>
      <c r="AJ70">
        <f t="shared" si="7"/>
        <v>0.34591992154899015</v>
      </c>
    </row>
    <row r="71" spans="1:36" x14ac:dyDescent="0.25">
      <c r="A71">
        <f t="shared" si="6"/>
        <v>70</v>
      </c>
      <c r="B71">
        <v>5.7915789528896902</v>
      </c>
      <c r="C71">
        <v>11.961458317935399</v>
      </c>
      <c r="D71">
        <v>0</v>
      </c>
      <c r="E71">
        <v>77.484210526315707</v>
      </c>
      <c r="F71">
        <v>9.9999994039535495E-2</v>
      </c>
      <c r="H71" cm="1">
        <f t="array" ref="H71">INDEX('Building Features'!$H$5:$H$22,COLUMN('Building Features'!A70),1)</f>
        <v>5991</v>
      </c>
      <c r="I71" cm="1">
        <f t="array" ref="I71">INDEX('Building Features'!$H$5:$H$22,COLUMN('Building Features'!B70),1)</f>
        <v>27.34</v>
      </c>
      <c r="J71" cm="1">
        <f t="array" ref="J71">INDEX('Building Features'!$H$5:$H$22,COLUMN('Building Features'!C70),1)</f>
        <v>0.4</v>
      </c>
      <c r="K71" cm="1">
        <f t="array" ref="K71">INDEX('Building Features'!$H$5:$H$22,COLUMN('Building Features'!D70),1)</f>
        <v>8</v>
      </c>
      <c r="L71" cm="1">
        <f t="array" ref="L71">INDEX('Building Features'!$H$5:$H$22,COLUMN('Building Features'!E70),1)</f>
        <v>163797.29</v>
      </c>
      <c r="M71" cm="1">
        <f t="array" ref="M71">INDEX('Building Features'!$H$5:$H$22,COLUMN('Building Features'!F70),1)</f>
        <v>1431.77</v>
      </c>
      <c r="N71" cm="1">
        <f t="array" ref="N71">INDEX('Building Features'!$H$5:$H$22,COLUMN('Building Features'!G70),1)</f>
        <v>1581.33</v>
      </c>
      <c r="O71" cm="1">
        <f t="array" ref="O71">INDEX('Building Features'!$H$5:$H$22,COLUMN('Building Features'!H70),1)</f>
        <v>45.76</v>
      </c>
      <c r="P71" cm="1">
        <f t="array" ref="P71">INDEX('Building Features'!$H$5:$H$22,COLUMN('Building Features'!I70),1)</f>
        <v>103.58</v>
      </c>
      <c r="Q71" cm="1">
        <f t="array" ref="Q71">INDEX('Building Features'!$H$5:$H$22,COLUMN('Building Features'!J70),1)</f>
        <v>2.2599999999999998</v>
      </c>
      <c r="R71" cm="1">
        <f t="array" ref="R71">INDEX('Building Features'!$H$5:$H$22,COLUMN('Building Features'!K70),1)</f>
        <v>1</v>
      </c>
      <c r="S71" cm="1">
        <f t="array" ref="S71">INDEX('Building Features'!$H$5:$H$22,COLUMN('Building Features'!L70),1)</f>
        <v>4</v>
      </c>
      <c r="T71" cm="1">
        <f t="array" ref="T71">INDEX('Building Features'!$H$5:$H$22,COLUMN('Building Features'!M70),1)</f>
        <v>8</v>
      </c>
      <c r="U71" cm="1">
        <f t="array" ref="U71">INDEX('Building Features'!$H$5:$H$22,COLUMN('Building Features'!N70),1)</f>
        <v>1964</v>
      </c>
      <c r="V71" cm="1">
        <f t="array" ref="V71">INDEX('Building Features'!$H$5:$H$22,COLUMN('Building Features'!O70),1)</f>
        <v>512.64</v>
      </c>
      <c r="W71" cm="1">
        <f t="array" ref="W71">INDEX('Building Features'!$H$5:$H$22,COLUMN('Building Features'!P70),1)</f>
        <v>1277.08</v>
      </c>
      <c r="X71" cm="1">
        <f t="array" ref="X71">INDEX('Building Features'!$H$5:$H$22,COLUMN('Building Features'!Q70),1)</f>
        <v>1277.08</v>
      </c>
      <c r="Y71" cm="1">
        <f t="array" ref="Y71">INDEX('Building Features'!$H$5:$H$22,COLUMN('Building Features'!R70),1)</f>
        <v>512.64</v>
      </c>
      <c r="AA71">
        <v>53.200672076521002</v>
      </c>
      <c r="AB71">
        <v>1264</v>
      </c>
      <c r="AC71">
        <v>1264</v>
      </c>
      <c r="AD71">
        <v>32.259527807780202</v>
      </c>
      <c r="AE71" t="s">
        <v>1755</v>
      </c>
      <c r="AF71" t="s">
        <v>1755</v>
      </c>
      <c r="AG71">
        <f t="shared" si="4"/>
        <v>0.21098314137873478</v>
      </c>
      <c r="AH71">
        <f t="shared" si="5"/>
        <v>0.12719078617926891</v>
      </c>
      <c r="AJ71">
        <f t="shared" si="7"/>
        <v>0.33817392755800368</v>
      </c>
    </row>
    <row r="72" spans="1:36" x14ac:dyDescent="0.25">
      <c r="A72">
        <f t="shared" si="6"/>
        <v>71</v>
      </c>
      <c r="B72">
        <v>6.4000000050193302</v>
      </c>
      <c r="C72">
        <v>10.3031250039736</v>
      </c>
      <c r="D72">
        <v>0</v>
      </c>
      <c r="E72">
        <v>62.442105263157799</v>
      </c>
      <c r="F72">
        <v>0</v>
      </c>
      <c r="H72" cm="1">
        <f t="array" ref="H72">INDEX('Building Features'!$H$5:$H$22,COLUMN('Building Features'!A71),1)</f>
        <v>5991</v>
      </c>
      <c r="I72" cm="1">
        <f t="array" ref="I72">INDEX('Building Features'!$H$5:$H$22,COLUMN('Building Features'!B71),1)</f>
        <v>27.34</v>
      </c>
      <c r="J72" cm="1">
        <f t="array" ref="J72">INDEX('Building Features'!$H$5:$H$22,COLUMN('Building Features'!C71),1)</f>
        <v>0.4</v>
      </c>
      <c r="K72" cm="1">
        <f t="array" ref="K72">INDEX('Building Features'!$H$5:$H$22,COLUMN('Building Features'!D71),1)</f>
        <v>8</v>
      </c>
      <c r="L72" cm="1">
        <f t="array" ref="L72">INDEX('Building Features'!$H$5:$H$22,COLUMN('Building Features'!E71),1)</f>
        <v>163797.29</v>
      </c>
      <c r="M72" cm="1">
        <f t="array" ref="M72">INDEX('Building Features'!$H$5:$H$22,COLUMN('Building Features'!F71),1)</f>
        <v>1431.77</v>
      </c>
      <c r="N72" cm="1">
        <f t="array" ref="N72">INDEX('Building Features'!$H$5:$H$22,COLUMN('Building Features'!G71),1)</f>
        <v>1581.33</v>
      </c>
      <c r="O72" cm="1">
        <f t="array" ref="O72">INDEX('Building Features'!$H$5:$H$22,COLUMN('Building Features'!H71),1)</f>
        <v>45.76</v>
      </c>
      <c r="P72" cm="1">
        <f t="array" ref="P72">INDEX('Building Features'!$H$5:$H$22,COLUMN('Building Features'!I71),1)</f>
        <v>103.58</v>
      </c>
      <c r="Q72" cm="1">
        <f t="array" ref="Q72">INDEX('Building Features'!$H$5:$H$22,COLUMN('Building Features'!J71),1)</f>
        <v>2.2599999999999998</v>
      </c>
      <c r="R72" cm="1">
        <f t="array" ref="R72">INDEX('Building Features'!$H$5:$H$22,COLUMN('Building Features'!K71),1)</f>
        <v>1</v>
      </c>
      <c r="S72" cm="1">
        <f t="array" ref="S72">INDEX('Building Features'!$H$5:$H$22,COLUMN('Building Features'!L71),1)</f>
        <v>4</v>
      </c>
      <c r="T72" cm="1">
        <f t="array" ref="T72">INDEX('Building Features'!$H$5:$H$22,COLUMN('Building Features'!M71),1)</f>
        <v>8</v>
      </c>
      <c r="U72" cm="1">
        <f t="array" ref="U72">INDEX('Building Features'!$H$5:$H$22,COLUMN('Building Features'!N71),1)</f>
        <v>1964</v>
      </c>
      <c r="V72" cm="1">
        <f t="array" ref="V72">INDEX('Building Features'!$H$5:$H$22,COLUMN('Building Features'!O71),1)</f>
        <v>512.64</v>
      </c>
      <c r="W72" cm="1">
        <f t="array" ref="W72">INDEX('Building Features'!$H$5:$H$22,COLUMN('Building Features'!P71),1)</f>
        <v>1277.08</v>
      </c>
      <c r="X72" cm="1">
        <f t="array" ref="X72">INDEX('Building Features'!$H$5:$H$22,COLUMN('Building Features'!Q71),1)</f>
        <v>1277.08</v>
      </c>
      <c r="Y72" cm="1">
        <f t="array" ref="Y72">INDEX('Building Features'!$H$5:$H$22,COLUMN('Building Features'!R71),1)</f>
        <v>512.64</v>
      </c>
      <c r="AA72">
        <v>55.958968576678501</v>
      </c>
      <c r="AB72">
        <v>1319.34375</v>
      </c>
      <c r="AC72">
        <v>1319.34375</v>
      </c>
      <c r="AD72">
        <v>22.834373829882399</v>
      </c>
      <c r="AE72" t="s">
        <v>1756</v>
      </c>
      <c r="AF72" t="s">
        <v>1756</v>
      </c>
      <c r="AG72">
        <f t="shared" si="4"/>
        <v>0.22022095643465198</v>
      </c>
      <c r="AH72">
        <f t="shared" si="5"/>
        <v>8.9133700550826242E-2</v>
      </c>
      <c r="AJ72">
        <f t="shared" si="7"/>
        <v>0.3093546569854782</v>
      </c>
    </row>
    <row r="73" spans="1:36" x14ac:dyDescent="0.25">
      <c r="A73">
        <f t="shared" si="6"/>
        <v>72</v>
      </c>
      <c r="B73">
        <v>8.5294736962569395</v>
      </c>
      <c r="C73">
        <v>8.1916666726271306</v>
      </c>
      <c r="D73">
        <v>0</v>
      </c>
      <c r="E73">
        <v>67.863157894736801</v>
      </c>
      <c r="F73">
        <v>0</v>
      </c>
      <c r="H73" cm="1">
        <f t="array" ref="H73">INDEX('Building Features'!$H$5:$H$22,COLUMN('Building Features'!A72),1)</f>
        <v>5991</v>
      </c>
      <c r="I73" cm="1">
        <f t="array" ref="I73">INDEX('Building Features'!$H$5:$H$22,COLUMN('Building Features'!B72),1)</f>
        <v>27.34</v>
      </c>
      <c r="J73" cm="1">
        <f t="array" ref="J73">INDEX('Building Features'!$H$5:$H$22,COLUMN('Building Features'!C72),1)</f>
        <v>0.4</v>
      </c>
      <c r="K73" cm="1">
        <f t="array" ref="K73">INDEX('Building Features'!$H$5:$H$22,COLUMN('Building Features'!D72),1)</f>
        <v>8</v>
      </c>
      <c r="L73" cm="1">
        <f t="array" ref="L73">INDEX('Building Features'!$H$5:$H$22,COLUMN('Building Features'!E72),1)</f>
        <v>163797.29</v>
      </c>
      <c r="M73" cm="1">
        <f t="array" ref="M73">INDEX('Building Features'!$H$5:$H$22,COLUMN('Building Features'!F72),1)</f>
        <v>1431.77</v>
      </c>
      <c r="N73" cm="1">
        <f t="array" ref="N73">INDEX('Building Features'!$H$5:$H$22,COLUMN('Building Features'!G72),1)</f>
        <v>1581.33</v>
      </c>
      <c r="O73" cm="1">
        <f t="array" ref="O73">INDEX('Building Features'!$H$5:$H$22,COLUMN('Building Features'!H72),1)</f>
        <v>45.76</v>
      </c>
      <c r="P73" cm="1">
        <f t="array" ref="P73">INDEX('Building Features'!$H$5:$H$22,COLUMN('Building Features'!I72),1)</f>
        <v>103.58</v>
      </c>
      <c r="Q73" cm="1">
        <f t="array" ref="Q73">INDEX('Building Features'!$H$5:$H$22,COLUMN('Building Features'!J72),1)</f>
        <v>2.2599999999999998</v>
      </c>
      <c r="R73" cm="1">
        <f t="array" ref="R73">INDEX('Building Features'!$H$5:$H$22,COLUMN('Building Features'!K72),1)</f>
        <v>1</v>
      </c>
      <c r="S73" cm="1">
        <f t="array" ref="S73">INDEX('Building Features'!$H$5:$H$22,COLUMN('Building Features'!L72),1)</f>
        <v>4</v>
      </c>
      <c r="T73" cm="1">
        <f t="array" ref="T73">INDEX('Building Features'!$H$5:$H$22,COLUMN('Building Features'!M72),1)</f>
        <v>8</v>
      </c>
      <c r="U73" cm="1">
        <f t="array" ref="U73">INDEX('Building Features'!$H$5:$H$22,COLUMN('Building Features'!N72),1)</f>
        <v>1964</v>
      </c>
      <c r="V73" cm="1">
        <f t="array" ref="V73">INDEX('Building Features'!$H$5:$H$22,COLUMN('Building Features'!O72),1)</f>
        <v>512.64</v>
      </c>
      <c r="W73" cm="1">
        <f t="array" ref="W73">INDEX('Building Features'!$H$5:$H$22,COLUMN('Building Features'!P72),1)</f>
        <v>1277.08</v>
      </c>
      <c r="X73" cm="1">
        <f t="array" ref="X73">INDEX('Building Features'!$H$5:$H$22,COLUMN('Building Features'!Q72),1)</f>
        <v>1277.08</v>
      </c>
      <c r="Y73" cm="1">
        <f t="array" ref="Y73">INDEX('Building Features'!$H$5:$H$22,COLUMN('Building Features'!R72),1)</f>
        <v>512.64</v>
      </c>
      <c r="AA73">
        <v>45.718549815350002</v>
      </c>
      <c r="AB73">
        <v>1092.84375</v>
      </c>
      <c r="AC73">
        <v>1092.84375</v>
      </c>
      <c r="AD73">
        <v>13.313915568607101</v>
      </c>
      <c r="AE73" t="s">
        <v>1757</v>
      </c>
      <c r="AF73" t="s">
        <v>1757</v>
      </c>
      <c r="AG73">
        <f t="shared" si="4"/>
        <v>0.18241424636955433</v>
      </c>
      <c r="AH73">
        <f t="shared" si="5"/>
        <v>4.2730762810882991E-2</v>
      </c>
      <c r="AJ73">
        <f t="shared" si="7"/>
        <v>0.22514500918043734</v>
      </c>
    </row>
    <row r="74" spans="1:36" x14ac:dyDescent="0.25">
      <c r="A74">
        <f t="shared" si="6"/>
        <v>73</v>
      </c>
      <c r="B74">
        <v>10.8063157483151</v>
      </c>
      <c r="C74">
        <v>10.3326087257136</v>
      </c>
      <c r="D74">
        <v>0</v>
      </c>
      <c r="E74">
        <v>59.073684210526302</v>
      </c>
      <c r="F74">
        <v>0</v>
      </c>
      <c r="H74" cm="1">
        <f t="array" ref="H74">INDEX('Building Features'!$H$5:$H$22,COLUMN('Building Features'!A73),1)</f>
        <v>5991</v>
      </c>
      <c r="I74" cm="1">
        <f t="array" ref="I74">INDEX('Building Features'!$H$5:$H$22,COLUMN('Building Features'!B73),1)</f>
        <v>27.34</v>
      </c>
      <c r="J74" cm="1">
        <f t="array" ref="J74">INDEX('Building Features'!$H$5:$H$22,COLUMN('Building Features'!C73),1)</f>
        <v>0.4</v>
      </c>
      <c r="K74" cm="1">
        <f t="array" ref="K74">INDEX('Building Features'!$H$5:$H$22,COLUMN('Building Features'!D73),1)</f>
        <v>8</v>
      </c>
      <c r="L74" cm="1">
        <f t="array" ref="L74">INDEX('Building Features'!$H$5:$H$22,COLUMN('Building Features'!E73),1)</f>
        <v>163797.29</v>
      </c>
      <c r="M74" cm="1">
        <f t="array" ref="M74">INDEX('Building Features'!$H$5:$H$22,COLUMN('Building Features'!F73),1)</f>
        <v>1431.77</v>
      </c>
      <c r="N74" cm="1">
        <f t="array" ref="N74">INDEX('Building Features'!$H$5:$H$22,COLUMN('Building Features'!G73),1)</f>
        <v>1581.33</v>
      </c>
      <c r="O74" cm="1">
        <f t="array" ref="O74">INDEX('Building Features'!$H$5:$H$22,COLUMN('Building Features'!H73),1)</f>
        <v>45.76</v>
      </c>
      <c r="P74" cm="1">
        <f t="array" ref="P74">INDEX('Building Features'!$H$5:$H$22,COLUMN('Building Features'!I73),1)</f>
        <v>103.58</v>
      </c>
      <c r="Q74" cm="1">
        <f t="array" ref="Q74">INDEX('Building Features'!$H$5:$H$22,COLUMN('Building Features'!J73),1)</f>
        <v>2.2599999999999998</v>
      </c>
      <c r="R74" cm="1">
        <f t="array" ref="R74">INDEX('Building Features'!$H$5:$H$22,COLUMN('Building Features'!K73),1)</f>
        <v>1</v>
      </c>
      <c r="S74" cm="1">
        <f t="array" ref="S74">INDEX('Building Features'!$H$5:$H$22,COLUMN('Building Features'!L73),1)</f>
        <v>4</v>
      </c>
      <c r="T74" cm="1">
        <f t="array" ref="T74">INDEX('Building Features'!$H$5:$H$22,COLUMN('Building Features'!M73),1)</f>
        <v>8</v>
      </c>
      <c r="U74" cm="1">
        <f t="array" ref="U74">INDEX('Building Features'!$H$5:$H$22,COLUMN('Building Features'!N73),1)</f>
        <v>1964</v>
      </c>
      <c r="V74" cm="1">
        <f t="array" ref="V74">INDEX('Building Features'!$H$5:$H$22,COLUMN('Building Features'!O73),1)</f>
        <v>512.64</v>
      </c>
      <c r="W74" cm="1">
        <f t="array" ref="W74">INDEX('Building Features'!$H$5:$H$22,COLUMN('Building Features'!P73),1)</f>
        <v>1277.08</v>
      </c>
      <c r="X74" cm="1">
        <f t="array" ref="X74">INDEX('Building Features'!$H$5:$H$22,COLUMN('Building Features'!Q73),1)</f>
        <v>1277.08</v>
      </c>
      <c r="Y74" cm="1">
        <f t="array" ref="Y74">INDEX('Building Features'!$H$5:$H$22,COLUMN('Building Features'!R73),1)</f>
        <v>512.64</v>
      </c>
      <c r="AA74">
        <v>47.546422382460598</v>
      </c>
      <c r="AB74">
        <v>1089.65625</v>
      </c>
      <c r="AC74">
        <v>1089.65625</v>
      </c>
      <c r="AD74">
        <v>21.8201413363653</v>
      </c>
      <c r="AE74" t="s">
        <v>1749</v>
      </c>
      <c r="AF74" t="s">
        <v>1749</v>
      </c>
      <c r="AG74">
        <f t="shared" si="4"/>
        <v>0.18188219829744617</v>
      </c>
      <c r="AH74">
        <f t="shared" si="5"/>
        <v>8.0954765481555668E-2</v>
      </c>
      <c r="AJ74">
        <f t="shared" si="7"/>
        <v>0.26283696377900184</v>
      </c>
    </row>
    <row r="75" spans="1:36" x14ac:dyDescent="0.25">
      <c r="A75">
        <f t="shared" si="6"/>
        <v>74</v>
      </c>
      <c r="B75">
        <v>5.1284210493689999</v>
      </c>
      <c r="C75">
        <v>13.530208343019</v>
      </c>
      <c r="D75">
        <v>0</v>
      </c>
      <c r="E75">
        <v>78.978947368421004</v>
      </c>
      <c r="F75">
        <v>0</v>
      </c>
      <c r="H75" cm="1">
        <f t="array" ref="H75">INDEX('Building Features'!$H$5:$H$22,COLUMN('Building Features'!A74),1)</f>
        <v>5991</v>
      </c>
      <c r="I75" cm="1">
        <f t="array" ref="I75">INDEX('Building Features'!$H$5:$H$22,COLUMN('Building Features'!B74),1)</f>
        <v>27.34</v>
      </c>
      <c r="J75" cm="1">
        <f t="array" ref="J75">INDEX('Building Features'!$H$5:$H$22,COLUMN('Building Features'!C74),1)</f>
        <v>0.4</v>
      </c>
      <c r="K75" cm="1">
        <f t="array" ref="K75">INDEX('Building Features'!$H$5:$H$22,COLUMN('Building Features'!D74),1)</f>
        <v>8</v>
      </c>
      <c r="L75" cm="1">
        <f t="array" ref="L75">INDEX('Building Features'!$H$5:$H$22,COLUMN('Building Features'!E74),1)</f>
        <v>163797.29</v>
      </c>
      <c r="M75" cm="1">
        <f t="array" ref="M75">INDEX('Building Features'!$H$5:$H$22,COLUMN('Building Features'!F74),1)</f>
        <v>1431.77</v>
      </c>
      <c r="N75" cm="1">
        <f t="array" ref="N75">INDEX('Building Features'!$H$5:$H$22,COLUMN('Building Features'!G74),1)</f>
        <v>1581.33</v>
      </c>
      <c r="O75" cm="1">
        <f t="array" ref="O75">INDEX('Building Features'!$H$5:$H$22,COLUMN('Building Features'!H74),1)</f>
        <v>45.76</v>
      </c>
      <c r="P75" cm="1">
        <f t="array" ref="P75">INDEX('Building Features'!$H$5:$H$22,COLUMN('Building Features'!I74),1)</f>
        <v>103.58</v>
      </c>
      <c r="Q75" cm="1">
        <f t="array" ref="Q75">INDEX('Building Features'!$H$5:$H$22,COLUMN('Building Features'!J74),1)</f>
        <v>2.2599999999999998</v>
      </c>
      <c r="R75" cm="1">
        <f t="array" ref="R75">INDEX('Building Features'!$H$5:$H$22,COLUMN('Building Features'!K74),1)</f>
        <v>1</v>
      </c>
      <c r="S75" cm="1">
        <f t="array" ref="S75">INDEX('Building Features'!$H$5:$H$22,COLUMN('Building Features'!L74),1)</f>
        <v>4</v>
      </c>
      <c r="T75" cm="1">
        <f t="array" ref="T75">INDEX('Building Features'!$H$5:$H$22,COLUMN('Building Features'!M74),1)</f>
        <v>8</v>
      </c>
      <c r="U75" cm="1">
        <f t="array" ref="U75">INDEX('Building Features'!$H$5:$H$22,COLUMN('Building Features'!N74),1)</f>
        <v>1964</v>
      </c>
      <c r="V75" cm="1">
        <f t="array" ref="V75">INDEX('Building Features'!$H$5:$H$22,COLUMN('Building Features'!O74),1)</f>
        <v>512.64</v>
      </c>
      <c r="W75" cm="1">
        <f t="array" ref="W75">INDEX('Building Features'!$H$5:$H$22,COLUMN('Building Features'!P74),1)</f>
        <v>1277.08</v>
      </c>
      <c r="X75" cm="1">
        <f t="array" ref="X75">INDEX('Building Features'!$H$5:$H$22,COLUMN('Building Features'!Q74),1)</f>
        <v>1277.08</v>
      </c>
      <c r="Y75" cm="1">
        <f t="array" ref="Y75">INDEX('Building Features'!$H$5:$H$22,COLUMN('Building Features'!R74),1)</f>
        <v>512.64</v>
      </c>
      <c r="AA75">
        <v>54.647165384425001</v>
      </c>
      <c r="AB75">
        <v>1305.84375</v>
      </c>
      <c r="AC75">
        <v>1305.84375</v>
      </c>
      <c r="AD75">
        <v>39.6393912268138</v>
      </c>
      <c r="AE75" t="s">
        <v>1758</v>
      </c>
      <c r="AF75" t="s">
        <v>1758</v>
      </c>
      <c r="AG75">
        <f t="shared" si="4"/>
        <v>0.21796757636454683</v>
      </c>
      <c r="AH75">
        <f t="shared" si="5"/>
        <v>0.15840427307628108</v>
      </c>
      <c r="AJ75">
        <f t="shared" si="7"/>
        <v>0.37637184944082791</v>
      </c>
    </row>
    <row r="76" spans="1:36" x14ac:dyDescent="0.25">
      <c r="A76">
        <f t="shared" si="6"/>
        <v>75</v>
      </c>
      <c r="B76">
        <v>4.6768421097805604</v>
      </c>
      <c r="C76">
        <v>12.849999981621901</v>
      </c>
      <c r="D76">
        <v>0</v>
      </c>
      <c r="E76">
        <v>79.263157894736807</v>
      </c>
      <c r="F76">
        <v>0</v>
      </c>
      <c r="H76" cm="1">
        <f t="array" ref="H76">INDEX('Building Features'!$H$5:$H$22,COLUMN('Building Features'!A75),1)</f>
        <v>5991</v>
      </c>
      <c r="I76" cm="1">
        <f t="array" ref="I76">INDEX('Building Features'!$H$5:$H$22,COLUMN('Building Features'!B75),1)</f>
        <v>27.34</v>
      </c>
      <c r="J76" cm="1">
        <f t="array" ref="J76">INDEX('Building Features'!$H$5:$H$22,COLUMN('Building Features'!C75),1)</f>
        <v>0.4</v>
      </c>
      <c r="K76" cm="1">
        <f t="array" ref="K76">INDEX('Building Features'!$H$5:$H$22,COLUMN('Building Features'!D75),1)</f>
        <v>8</v>
      </c>
      <c r="L76" cm="1">
        <f t="array" ref="L76">INDEX('Building Features'!$H$5:$H$22,COLUMN('Building Features'!E75),1)</f>
        <v>163797.29</v>
      </c>
      <c r="M76" cm="1">
        <f t="array" ref="M76">INDEX('Building Features'!$H$5:$H$22,COLUMN('Building Features'!F75),1)</f>
        <v>1431.77</v>
      </c>
      <c r="N76" cm="1">
        <f t="array" ref="N76">INDEX('Building Features'!$H$5:$H$22,COLUMN('Building Features'!G75),1)</f>
        <v>1581.33</v>
      </c>
      <c r="O76" cm="1">
        <f t="array" ref="O76">INDEX('Building Features'!$H$5:$H$22,COLUMN('Building Features'!H75),1)</f>
        <v>45.76</v>
      </c>
      <c r="P76" cm="1">
        <f t="array" ref="P76">INDEX('Building Features'!$H$5:$H$22,COLUMN('Building Features'!I75),1)</f>
        <v>103.58</v>
      </c>
      <c r="Q76" cm="1">
        <f t="array" ref="Q76">INDEX('Building Features'!$H$5:$H$22,COLUMN('Building Features'!J75),1)</f>
        <v>2.2599999999999998</v>
      </c>
      <c r="R76" cm="1">
        <f t="array" ref="R76">INDEX('Building Features'!$H$5:$H$22,COLUMN('Building Features'!K75),1)</f>
        <v>1</v>
      </c>
      <c r="S76" cm="1">
        <f t="array" ref="S76">INDEX('Building Features'!$H$5:$H$22,COLUMN('Building Features'!L75),1)</f>
        <v>4</v>
      </c>
      <c r="T76" cm="1">
        <f t="array" ref="T76">INDEX('Building Features'!$H$5:$H$22,COLUMN('Building Features'!M75),1)</f>
        <v>8</v>
      </c>
      <c r="U76" cm="1">
        <f t="array" ref="U76">INDEX('Building Features'!$H$5:$H$22,COLUMN('Building Features'!N75),1)</f>
        <v>1964</v>
      </c>
      <c r="V76" cm="1">
        <f t="array" ref="V76">INDEX('Building Features'!$H$5:$H$22,COLUMN('Building Features'!O75),1)</f>
        <v>512.64</v>
      </c>
      <c r="W76" cm="1">
        <f t="array" ref="W76">INDEX('Building Features'!$H$5:$H$22,COLUMN('Building Features'!P75),1)</f>
        <v>1277.08</v>
      </c>
      <c r="X76" cm="1">
        <f t="array" ref="X76">INDEX('Building Features'!$H$5:$H$22,COLUMN('Building Features'!Q75),1)</f>
        <v>1277.08</v>
      </c>
      <c r="Y76" cm="1">
        <f t="array" ref="Y76">INDEX('Building Features'!$H$5:$H$22,COLUMN('Building Features'!R75),1)</f>
        <v>512.64</v>
      </c>
      <c r="AA76">
        <v>55.922084672561297</v>
      </c>
      <c r="AB76">
        <v>1317.375</v>
      </c>
      <c r="AC76">
        <v>1317.375</v>
      </c>
      <c r="AD76">
        <v>33.065960575895502</v>
      </c>
      <c r="AE76" t="s">
        <v>1476</v>
      </c>
      <c r="AF76" t="s">
        <v>1476</v>
      </c>
      <c r="AG76">
        <f t="shared" si="4"/>
        <v>0.21989233850776163</v>
      </c>
      <c r="AH76">
        <f t="shared" si="5"/>
        <v>0.12351861125020865</v>
      </c>
      <c r="AJ76">
        <f t="shared" si="7"/>
        <v>0.34341094975797026</v>
      </c>
    </row>
    <row r="77" spans="1:36" x14ac:dyDescent="0.25">
      <c r="A77">
        <f t="shared" si="6"/>
        <v>76</v>
      </c>
      <c r="B77">
        <v>5.6547368476265296</v>
      </c>
      <c r="C77">
        <v>10.9208333243926</v>
      </c>
      <c r="D77">
        <v>0</v>
      </c>
      <c r="E77">
        <v>77.3894736842105</v>
      </c>
      <c r="F77">
        <v>0</v>
      </c>
      <c r="H77" cm="1">
        <f t="array" ref="H77">INDEX('Building Features'!$H$5:$H$22,COLUMN('Building Features'!A76),1)</f>
        <v>5991</v>
      </c>
      <c r="I77" cm="1">
        <f t="array" ref="I77">INDEX('Building Features'!$H$5:$H$22,COLUMN('Building Features'!B76),1)</f>
        <v>27.34</v>
      </c>
      <c r="J77" cm="1">
        <f t="array" ref="J77">INDEX('Building Features'!$H$5:$H$22,COLUMN('Building Features'!C76),1)</f>
        <v>0.4</v>
      </c>
      <c r="K77" cm="1">
        <f t="array" ref="K77">INDEX('Building Features'!$H$5:$H$22,COLUMN('Building Features'!D76),1)</f>
        <v>8</v>
      </c>
      <c r="L77" cm="1">
        <f t="array" ref="L77">INDEX('Building Features'!$H$5:$H$22,COLUMN('Building Features'!E76),1)</f>
        <v>163797.29</v>
      </c>
      <c r="M77" cm="1">
        <f t="array" ref="M77">INDEX('Building Features'!$H$5:$H$22,COLUMN('Building Features'!F76),1)</f>
        <v>1431.77</v>
      </c>
      <c r="N77" cm="1">
        <f t="array" ref="N77">INDEX('Building Features'!$H$5:$H$22,COLUMN('Building Features'!G76),1)</f>
        <v>1581.33</v>
      </c>
      <c r="O77" cm="1">
        <f t="array" ref="O77">INDEX('Building Features'!$H$5:$H$22,COLUMN('Building Features'!H76),1)</f>
        <v>45.76</v>
      </c>
      <c r="P77" cm="1">
        <f t="array" ref="P77">INDEX('Building Features'!$H$5:$H$22,COLUMN('Building Features'!I76),1)</f>
        <v>103.58</v>
      </c>
      <c r="Q77" cm="1">
        <f t="array" ref="Q77">INDEX('Building Features'!$H$5:$H$22,COLUMN('Building Features'!J76),1)</f>
        <v>2.2599999999999998</v>
      </c>
      <c r="R77" cm="1">
        <f t="array" ref="R77">INDEX('Building Features'!$H$5:$H$22,COLUMN('Building Features'!K76),1)</f>
        <v>1</v>
      </c>
      <c r="S77" cm="1">
        <f t="array" ref="S77">INDEX('Building Features'!$H$5:$H$22,COLUMN('Building Features'!L76),1)</f>
        <v>4</v>
      </c>
      <c r="T77" cm="1">
        <f t="array" ref="T77">INDEX('Building Features'!$H$5:$H$22,COLUMN('Building Features'!M76),1)</f>
        <v>8</v>
      </c>
      <c r="U77" cm="1">
        <f t="array" ref="U77">INDEX('Building Features'!$H$5:$H$22,COLUMN('Building Features'!N76),1)</f>
        <v>1964</v>
      </c>
      <c r="V77" cm="1">
        <f t="array" ref="V77">INDEX('Building Features'!$H$5:$H$22,COLUMN('Building Features'!O76),1)</f>
        <v>512.64</v>
      </c>
      <c r="W77" cm="1">
        <f t="array" ref="W77">INDEX('Building Features'!$H$5:$H$22,COLUMN('Building Features'!P76),1)</f>
        <v>1277.08</v>
      </c>
      <c r="X77" cm="1">
        <f t="array" ref="X77">INDEX('Building Features'!$H$5:$H$22,COLUMN('Building Features'!Q76),1)</f>
        <v>1277.08</v>
      </c>
      <c r="Y77" cm="1">
        <f t="array" ref="Y77">INDEX('Building Features'!$H$5:$H$22,COLUMN('Building Features'!R76),1)</f>
        <v>512.64</v>
      </c>
      <c r="AA77">
        <v>55.342621961854</v>
      </c>
      <c r="AB77">
        <v>1326.09375</v>
      </c>
      <c r="AC77">
        <v>1326.09375</v>
      </c>
      <c r="AD77">
        <v>27.825013908792901</v>
      </c>
      <c r="AE77" t="s">
        <v>1759</v>
      </c>
      <c r="AF77" t="s">
        <v>1759</v>
      </c>
      <c r="AG77">
        <f t="shared" si="4"/>
        <v>0.22134764646970456</v>
      </c>
      <c r="AH77">
        <f t="shared" si="5"/>
        <v>0.10265398097145718</v>
      </c>
      <c r="AJ77">
        <f t="shared" si="7"/>
        <v>0.32400162744116173</v>
      </c>
    </row>
    <row r="78" spans="1:36" x14ac:dyDescent="0.25">
      <c r="A78">
        <f t="shared" si="6"/>
        <v>77</v>
      </c>
      <c r="B78">
        <v>8.0115789714612404</v>
      </c>
      <c r="C78">
        <v>9.8041666497786792</v>
      </c>
      <c r="D78">
        <v>0</v>
      </c>
      <c r="E78">
        <v>73.315789473684205</v>
      </c>
      <c r="F78">
        <v>0</v>
      </c>
      <c r="H78" cm="1">
        <f t="array" ref="H78">INDEX('Building Features'!$H$5:$H$22,COLUMN('Building Features'!A77),1)</f>
        <v>5991</v>
      </c>
      <c r="I78" cm="1">
        <f t="array" ref="I78">INDEX('Building Features'!$H$5:$H$22,COLUMN('Building Features'!B77),1)</f>
        <v>27.34</v>
      </c>
      <c r="J78" cm="1">
        <f t="array" ref="J78">INDEX('Building Features'!$H$5:$H$22,COLUMN('Building Features'!C77),1)</f>
        <v>0.4</v>
      </c>
      <c r="K78" cm="1">
        <f t="array" ref="K78">INDEX('Building Features'!$H$5:$H$22,COLUMN('Building Features'!D77),1)</f>
        <v>8</v>
      </c>
      <c r="L78" cm="1">
        <f t="array" ref="L78">INDEX('Building Features'!$H$5:$H$22,COLUMN('Building Features'!E77),1)</f>
        <v>163797.29</v>
      </c>
      <c r="M78" cm="1">
        <f t="array" ref="M78">INDEX('Building Features'!$H$5:$H$22,COLUMN('Building Features'!F77),1)</f>
        <v>1431.77</v>
      </c>
      <c r="N78" cm="1">
        <f t="array" ref="N78">INDEX('Building Features'!$H$5:$H$22,COLUMN('Building Features'!G77),1)</f>
        <v>1581.33</v>
      </c>
      <c r="O78" cm="1">
        <f t="array" ref="O78">INDEX('Building Features'!$H$5:$H$22,COLUMN('Building Features'!H77),1)</f>
        <v>45.76</v>
      </c>
      <c r="P78" cm="1">
        <f t="array" ref="P78">INDEX('Building Features'!$H$5:$H$22,COLUMN('Building Features'!I77),1)</f>
        <v>103.58</v>
      </c>
      <c r="Q78" cm="1">
        <f t="array" ref="Q78">INDEX('Building Features'!$H$5:$H$22,COLUMN('Building Features'!J77),1)</f>
        <v>2.2599999999999998</v>
      </c>
      <c r="R78" cm="1">
        <f t="array" ref="R78">INDEX('Building Features'!$H$5:$H$22,COLUMN('Building Features'!K77),1)</f>
        <v>1</v>
      </c>
      <c r="S78" cm="1">
        <f t="array" ref="S78">INDEX('Building Features'!$H$5:$H$22,COLUMN('Building Features'!L77),1)</f>
        <v>4</v>
      </c>
      <c r="T78" cm="1">
        <f t="array" ref="T78">INDEX('Building Features'!$H$5:$H$22,COLUMN('Building Features'!M77),1)</f>
        <v>8</v>
      </c>
      <c r="U78" cm="1">
        <f t="array" ref="U78">INDEX('Building Features'!$H$5:$H$22,COLUMN('Building Features'!N77),1)</f>
        <v>1964</v>
      </c>
      <c r="V78" cm="1">
        <f t="array" ref="V78">INDEX('Building Features'!$H$5:$H$22,COLUMN('Building Features'!O77),1)</f>
        <v>512.64</v>
      </c>
      <c r="W78" cm="1">
        <f t="array" ref="W78">INDEX('Building Features'!$H$5:$H$22,COLUMN('Building Features'!P77),1)</f>
        <v>1277.08</v>
      </c>
      <c r="X78" cm="1">
        <f t="array" ref="X78">INDEX('Building Features'!$H$5:$H$22,COLUMN('Building Features'!Q77),1)</f>
        <v>1277.08</v>
      </c>
      <c r="Y78" cm="1">
        <f t="array" ref="Y78">INDEX('Building Features'!$H$5:$H$22,COLUMN('Building Features'!R77),1)</f>
        <v>512.64</v>
      </c>
      <c r="AA78">
        <v>54.249469255495903</v>
      </c>
      <c r="AB78">
        <v>1306.96875</v>
      </c>
      <c r="AC78">
        <v>1306.96875</v>
      </c>
      <c r="AD78">
        <v>20.761336827353901</v>
      </c>
      <c r="AE78" t="s">
        <v>1760</v>
      </c>
      <c r="AF78" t="s">
        <v>1760</v>
      </c>
      <c r="AG78">
        <f t="shared" si="4"/>
        <v>0.21815535803705557</v>
      </c>
      <c r="AH78">
        <f t="shared" si="5"/>
        <v>8.0620931397095641E-2</v>
      </c>
      <c r="AJ78">
        <f t="shared" si="7"/>
        <v>0.29877628943415124</v>
      </c>
    </row>
    <row r="79" spans="1:36" x14ac:dyDescent="0.25">
      <c r="A79">
        <f t="shared" si="6"/>
        <v>78</v>
      </c>
      <c r="B79">
        <v>7.9894736892298601</v>
      </c>
      <c r="C79">
        <v>9.5977777375115192</v>
      </c>
      <c r="D79">
        <v>0</v>
      </c>
      <c r="E79">
        <v>80.831578947368399</v>
      </c>
      <c r="F79">
        <v>9.9999994039535495E-2</v>
      </c>
      <c r="H79" cm="1">
        <f t="array" ref="H79">INDEX('Building Features'!$H$5:$H$22,COLUMN('Building Features'!A78),1)</f>
        <v>5991</v>
      </c>
      <c r="I79" cm="1">
        <f t="array" ref="I79">INDEX('Building Features'!$H$5:$H$22,COLUMN('Building Features'!B78),1)</f>
        <v>27.34</v>
      </c>
      <c r="J79" cm="1">
        <f t="array" ref="J79">INDEX('Building Features'!$H$5:$H$22,COLUMN('Building Features'!C78),1)</f>
        <v>0.4</v>
      </c>
      <c r="K79" cm="1">
        <f t="array" ref="K79">INDEX('Building Features'!$H$5:$H$22,COLUMN('Building Features'!D78),1)</f>
        <v>8</v>
      </c>
      <c r="L79" cm="1">
        <f t="array" ref="L79">INDEX('Building Features'!$H$5:$H$22,COLUMN('Building Features'!E78),1)</f>
        <v>163797.29</v>
      </c>
      <c r="M79" cm="1">
        <f t="array" ref="M79">INDEX('Building Features'!$H$5:$H$22,COLUMN('Building Features'!F78),1)</f>
        <v>1431.77</v>
      </c>
      <c r="N79" cm="1">
        <f t="array" ref="N79">INDEX('Building Features'!$H$5:$H$22,COLUMN('Building Features'!G78),1)</f>
        <v>1581.33</v>
      </c>
      <c r="O79" cm="1">
        <f t="array" ref="O79">INDEX('Building Features'!$H$5:$H$22,COLUMN('Building Features'!H78),1)</f>
        <v>45.76</v>
      </c>
      <c r="P79" cm="1">
        <f t="array" ref="P79">INDEX('Building Features'!$H$5:$H$22,COLUMN('Building Features'!I78),1)</f>
        <v>103.58</v>
      </c>
      <c r="Q79" cm="1">
        <f t="array" ref="Q79">INDEX('Building Features'!$H$5:$H$22,COLUMN('Building Features'!J78),1)</f>
        <v>2.2599999999999998</v>
      </c>
      <c r="R79" cm="1">
        <f t="array" ref="R79">INDEX('Building Features'!$H$5:$H$22,COLUMN('Building Features'!K78),1)</f>
        <v>1</v>
      </c>
      <c r="S79" cm="1">
        <f t="array" ref="S79">INDEX('Building Features'!$H$5:$H$22,COLUMN('Building Features'!L78),1)</f>
        <v>4</v>
      </c>
      <c r="T79" cm="1">
        <f t="array" ref="T79">INDEX('Building Features'!$H$5:$H$22,COLUMN('Building Features'!M78),1)</f>
        <v>8</v>
      </c>
      <c r="U79" cm="1">
        <f t="array" ref="U79">INDEX('Building Features'!$H$5:$H$22,COLUMN('Building Features'!N78),1)</f>
        <v>1964</v>
      </c>
      <c r="V79" cm="1">
        <f t="array" ref="V79">INDEX('Building Features'!$H$5:$H$22,COLUMN('Building Features'!O78),1)</f>
        <v>512.64</v>
      </c>
      <c r="W79" cm="1">
        <f t="array" ref="W79">INDEX('Building Features'!$H$5:$H$22,COLUMN('Building Features'!P78),1)</f>
        <v>1277.08</v>
      </c>
      <c r="X79" cm="1">
        <f t="array" ref="X79">INDEX('Building Features'!$H$5:$H$22,COLUMN('Building Features'!Q78),1)</f>
        <v>1277.08</v>
      </c>
      <c r="Y79" cm="1">
        <f t="array" ref="Y79">INDEX('Building Features'!$H$5:$H$22,COLUMN('Building Features'!R78),1)</f>
        <v>512.64</v>
      </c>
      <c r="AA79">
        <v>54.159752744701102</v>
      </c>
      <c r="AB79">
        <v>1300.46875</v>
      </c>
      <c r="AC79">
        <v>1300.46875</v>
      </c>
      <c r="AD79">
        <v>22.1894930824078</v>
      </c>
      <c r="AE79" t="s">
        <v>844</v>
      </c>
      <c r="AF79" t="s">
        <v>844</v>
      </c>
      <c r="AG79">
        <f t="shared" si="4"/>
        <v>0.2170703972625605</v>
      </c>
      <c r="AH79">
        <f t="shared" si="5"/>
        <v>8.0454014354865627E-2</v>
      </c>
      <c r="AJ79">
        <f t="shared" si="7"/>
        <v>0.29752441161742615</v>
      </c>
    </row>
    <row r="80" spans="1:36" x14ac:dyDescent="0.25">
      <c r="A80">
        <f t="shared" si="6"/>
        <v>79</v>
      </c>
      <c r="B80">
        <v>7.9673684571918599</v>
      </c>
      <c r="C80">
        <v>11.473958338300299</v>
      </c>
      <c r="D80">
        <v>0</v>
      </c>
      <c r="E80">
        <v>83.263157894736807</v>
      </c>
      <c r="F80">
        <v>0</v>
      </c>
      <c r="H80" cm="1">
        <f t="array" ref="H80">INDEX('Building Features'!$H$5:$H$22,COLUMN('Building Features'!A79),1)</f>
        <v>5991</v>
      </c>
      <c r="I80" cm="1">
        <f t="array" ref="I80">INDEX('Building Features'!$H$5:$H$22,COLUMN('Building Features'!B79),1)</f>
        <v>27.34</v>
      </c>
      <c r="J80" cm="1">
        <f t="array" ref="J80">INDEX('Building Features'!$H$5:$H$22,COLUMN('Building Features'!C79),1)</f>
        <v>0.4</v>
      </c>
      <c r="K80" cm="1">
        <f t="array" ref="K80">INDEX('Building Features'!$H$5:$H$22,COLUMN('Building Features'!D79),1)</f>
        <v>8</v>
      </c>
      <c r="L80" cm="1">
        <f t="array" ref="L80">INDEX('Building Features'!$H$5:$H$22,COLUMN('Building Features'!E79),1)</f>
        <v>163797.29</v>
      </c>
      <c r="M80" cm="1">
        <f t="array" ref="M80">INDEX('Building Features'!$H$5:$H$22,COLUMN('Building Features'!F79),1)</f>
        <v>1431.77</v>
      </c>
      <c r="N80" cm="1">
        <f t="array" ref="N80">INDEX('Building Features'!$H$5:$H$22,COLUMN('Building Features'!G79),1)</f>
        <v>1581.33</v>
      </c>
      <c r="O80" cm="1">
        <f t="array" ref="O80">INDEX('Building Features'!$H$5:$H$22,COLUMN('Building Features'!H79),1)</f>
        <v>45.76</v>
      </c>
      <c r="P80" cm="1">
        <f t="array" ref="P80">INDEX('Building Features'!$H$5:$H$22,COLUMN('Building Features'!I79),1)</f>
        <v>103.58</v>
      </c>
      <c r="Q80" cm="1">
        <f t="array" ref="Q80">INDEX('Building Features'!$H$5:$H$22,COLUMN('Building Features'!J79),1)</f>
        <v>2.2599999999999998</v>
      </c>
      <c r="R80" cm="1">
        <f t="array" ref="R80">INDEX('Building Features'!$H$5:$H$22,COLUMN('Building Features'!K79),1)</f>
        <v>1</v>
      </c>
      <c r="S80" cm="1">
        <f t="array" ref="S80">INDEX('Building Features'!$H$5:$H$22,COLUMN('Building Features'!L79),1)</f>
        <v>4</v>
      </c>
      <c r="T80" cm="1">
        <f t="array" ref="T80">INDEX('Building Features'!$H$5:$H$22,COLUMN('Building Features'!M79),1)</f>
        <v>8</v>
      </c>
      <c r="U80" cm="1">
        <f t="array" ref="U80">INDEX('Building Features'!$H$5:$H$22,COLUMN('Building Features'!N79),1)</f>
        <v>1964</v>
      </c>
      <c r="V80" cm="1">
        <f t="array" ref="V80">INDEX('Building Features'!$H$5:$H$22,COLUMN('Building Features'!O79),1)</f>
        <v>512.64</v>
      </c>
      <c r="W80" cm="1">
        <f t="array" ref="W80">INDEX('Building Features'!$H$5:$H$22,COLUMN('Building Features'!P79),1)</f>
        <v>1277.08</v>
      </c>
      <c r="X80" cm="1">
        <f t="array" ref="X80">INDEX('Building Features'!$H$5:$H$22,COLUMN('Building Features'!Q79),1)</f>
        <v>1277.08</v>
      </c>
      <c r="Y80" cm="1">
        <f t="array" ref="Y80">INDEX('Building Features'!$H$5:$H$22,COLUMN('Building Features'!R79),1)</f>
        <v>512.64</v>
      </c>
      <c r="AA80">
        <v>47.788932230008903</v>
      </c>
      <c r="AB80">
        <v>1139.78125</v>
      </c>
      <c r="AC80">
        <v>1139.78125</v>
      </c>
      <c r="AD80">
        <v>18.0330034985938</v>
      </c>
      <c r="AE80" t="s">
        <v>1761</v>
      </c>
      <c r="AF80" t="s">
        <v>1761</v>
      </c>
      <c r="AG80">
        <f t="shared" si="4"/>
        <v>0.1902489150392255</v>
      </c>
      <c r="AH80">
        <f t="shared" si="5"/>
        <v>7.0105157736604903E-2</v>
      </c>
      <c r="AJ80">
        <f t="shared" si="7"/>
        <v>0.26035407277583039</v>
      </c>
    </row>
    <row r="81" spans="1:36" x14ac:dyDescent="0.25">
      <c r="A81">
        <f t="shared" si="6"/>
        <v>80</v>
      </c>
      <c r="B81">
        <v>6.3221052370573299</v>
      </c>
      <c r="C81">
        <v>12.7145833720763</v>
      </c>
      <c r="D81">
        <v>0</v>
      </c>
      <c r="E81">
        <v>83.757894736842104</v>
      </c>
      <c r="F81">
        <v>0</v>
      </c>
      <c r="H81" cm="1">
        <f t="array" ref="H81">INDEX('Building Features'!$H$5:$H$22,COLUMN('Building Features'!A80),1)</f>
        <v>5991</v>
      </c>
      <c r="I81" cm="1">
        <f t="array" ref="I81">INDEX('Building Features'!$H$5:$H$22,COLUMN('Building Features'!B80),1)</f>
        <v>27.34</v>
      </c>
      <c r="J81" cm="1">
        <f t="array" ref="J81">INDEX('Building Features'!$H$5:$H$22,COLUMN('Building Features'!C80),1)</f>
        <v>0.4</v>
      </c>
      <c r="K81" cm="1">
        <f t="array" ref="K81">INDEX('Building Features'!$H$5:$H$22,COLUMN('Building Features'!D80),1)</f>
        <v>8</v>
      </c>
      <c r="L81" cm="1">
        <f t="array" ref="L81">INDEX('Building Features'!$H$5:$H$22,COLUMN('Building Features'!E80),1)</f>
        <v>163797.29</v>
      </c>
      <c r="M81" cm="1">
        <f t="array" ref="M81">INDEX('Building Features'!$H$5:$H$22,COLUMN('Building Features'!F80),1)</f>
        <v>1431.77</v>
      </c>
      <c r="N81" cm="1">
        <f t="array" ref="N81">INDEX('Building Features'!$H$5:$H$22,COLUMN('Building Features'!G80),1)</f>
        <v>1581.33</v>
      </c>
      <c r="O81" cm="1">
        <f t="array" ref="O81">INDEX('Building Features'!$H$5:$H$22,COLUMN('Building Features'!H80),1)</f>
        <v>45.76</v>
      </c>
      <c r="P81" cm="1">
        <f t="array" ref="P81">INDEX('Building Features'!$H$5:$H$22,COLUMN('Building Features'!I80),1)</f>
        <v>103.58</v>
      </c>
      <c r="Q81" cm="1">
        <f t="array" ref="Q81">INDEX('Building Features'!$H$5:$H$22,COLUMN('Building Features'!J80),1)</f>
        <v>2.2599999999999998</v>
      </c>
      <c r="R81" cm="1">
        <f t="array" ref="R81">INDEX('Building Features'!$H$5:$H$22,COLUMN('Building Features'!K80),1)</f>
        <v>1</v>
      </c>
      <c r="S81" cm="1">
        <f t="array" ref="S81">INDEX('Building Features'!$H$5:$H$22,COLUMN('Building Features'!L80),1)</f>
        <v>4</v>
      </c>
      <c r="T81" cm="1">
        <f t="array" ref="T81">INDEX('Building Features'!$H$5:$H$22,COLUMN('Building Features'!M80),1)</f>
        <v>8</v>
      </c>
      <c r="U81" cm="1">
        <f t="array" ref="U81">INDEX('Building Features'!$H$5:$H$22,COLUMN('Building Features'!N80),1)</f>
        <v>1964</v>
      </c>
      <c r="V81" cm="1">
        <f t="array" ref="V81">INDEX('Building Features'!$H$5:$H$22,COLUMN('Building Features'!O80),1)</f>
        <v>512.64</v>
      </c>
      <c r="W81" cm="1">
        <f t="array" ref="W81">INDEX('Building Features'!$H$5:$H$22,COLUMN('Building Features'!P80),1)</f>
        <v>1277.08</v>
      </c>
      <c r="X81" cm="1">
        <f t="array" ref="X81">INDEX('Building Features'!$H$5:$H$22,COLUMN('Building Features'!Q80),1)</f>
        <v>1277.08</v>
      </c>
      <c r="Y81" cm="1">
        <f t="array" ref="Y81">INDEX('Building Features'!$H$5:$H$22,COLUMN('Building Features'!R80),1)</f>
        <v>512.64</v>
      </c>
      <c r="AA81">
        <v>45.712325070213403</v>
      </c>
      <c r="AB81">
        <v>1106.65625</v>
      </c>
      <c r="AC81">
        <v>1106.65625</v>
      </c>
      <c r="AD81">
        <v>31.223804375043599</v>
      </c>
      <c r="AE81" t="s">
        <v>1762</v>
      </c>
      <c r="AF81" t="s">
        <v>1762</v>
      </c>
      <c r="AG81">
        <f t="shared" si="4"/>
        <v>0.18471978801535638</v>
      </c>
      <c r="AH81">
        <f t="shared" si="5"/>
        <v>0.12385244533466867</v>
      </c>
      <c r="AJ81">
        <f t="shared" si="7"/>
        <v>0.30857223335002504</v>
      </c>
    </row>
    <row r="82" spans="1:36" x14ac:dyDescent="0.25">
      <c r="A82">
        <f t="shared" si="6"/>
        <v>81</v>
      </c>
      <c r="B82">
        <v>5.2105263107701303</v>
      </c>
      <c r="C82">
        <v>11.417708307504601</v>
      </c>
      <c r="D82">
        <v>0</v>
      </c>
      <c r="E82">
        <v>92.936842105263096</v>
      </c>
      <c r="F82">
        <v>0</v>
      </c>
      <c r="H82" cm="1">
        <f t="array" ref="H82">INDEX('Building Features'!$H$5:$H$22,COLUMN('Building Features'!A81),1)</f>
        <v>5991</v>
      </c>
      <c r="I82" cm="1">
        <f t="array" ref="I82">INDEX('Building Features'!$H$5:$H$22,COLUMN('Building Features'!B81),1)</f>
        <v>27.34</v>
      </c>
      <c r="J82" cm="1">
        <f t="array" ref="J82">INDEX('Building Features'!$H$5:$H$22,COLUMN('Building Features'!C81),1)</f>
        <v>0.4</v>
      </c>
      <c r="K82" cm="1">
        <f t="array" ref="K82">INDEX('Building Features'!$H$5:$H$22,COLUMN('Building Features'!D81),1)</f>
        <v>8</v>
      </c>
      <c r="L82" cm="1">
        <f t="array" ref="L82">INDEX('Building Features'!$H$5:$H$22,COLUMN('Building Features'!E81),1)</f>
        <v>163797.29</v>
      </c>
      <c r="M82" cm="1">
        <f t="array" ref="M82">INDEX('Building Features'!$H$5:$H$22,COLUMN('Building Features'!F81),1)</f>
        <v>1431.77</v>
      </c>
      <c r="N82" cm="1">
        <f t="array" ref="N82">INDEX('Building Features'!$H$5:$H$22,COLUMN('Building Features'!G81),1)</f>
        <v>1581.33</v>
      </c>
      <c r="O82" cm="1">
        <f t="array" ref="O82">INDEX('Building Features'!$H$5:$H$22,COLUMN('Building Features'!H81),1)</f>
        <v>45.76</v>
      </c>
      <c r="P82" cm="1">
        <f t="array" ref="P82">INDEX('Building Features'!$H$5:$H$22,COLUMN('Building Features'!I81),1)</f>
        <v>103.58</v>
      </c>
      <c r="Q82" cm="1">
        <f t="array" ref="Q82">INDEX('Building Features'!$H$5:$H$22,COLUMN('Building Features'!J81),1)</f>
        <v>2.2599999999999998</v>
      </c>
      <c r="R82" cm="1">
        <f t="array" ref="R82">INDEX('Building Features'!$H$5:$H$22,COLUMN('Building Features'!K81),1)</f>
        <v>1</v>
      </c>
      <c r="S82" cm="1">
        <f t="array" ref="S82">INDEX('Building Features'!$H$5:$H$22,COLUMN('Building Features'!L81),1)</f>
        <v>4</v>
      </c>
      <c r="T82" cm="1">
        <f t="array" ref="T82">INDEX('Building Features'!$H$5:$H$22,COLUMN('Building Features'!M81),1)</f>
        <v>8</v>
      </c>
      <c r="U82" cm="1">
        <f t="array" ref="U82">INDEX('Building Features'!$H$5:$H$22,COLUMN('Building Features'!N81),1)</f>
        <v>1964</v>
      </c>
      <c r="V82" cm="1">
        <f t="array" ref="V82">INDEX('Building Features'!$H$5:$H$22,COLUMN('Building Features'!O81),1)</f>
        <v>512.64</v>
      </c>
      <c r="W82" cm="1">
        <f t="array" ref="W82">INDEX('Building Features'!$H$5:$H$22,COLUMN('Building Features'!P81),1)</f>
        <v>1277.08</v>
      </c>
      <c r="X82" cm="1">
        <f t="array" ref="X82">INDEX('Building Features'!$H$5:$H$22,COLUMN('Building Features'!Q81),1)</f>
        <v>1277.08</v>
      </c>
      <c r="Y82" cm="1">
        <f t="array" ref="Y82">INDEX('Building Features'!$H$5:$H$22,COLUMN('Building Features'!R81),1)</f>
        <v>512.64</v>
      </c>
      <c r="AA82">
        <v>53.007654895142203</v>
      </c>
      <c r="AB82">
        <v>1284.90625</v>
      </c>
      <c r="AC82">
        <v>1284.90625</v>
      </c>
      <c r="AD82">
        <v>33.561770827070703</v>
      </c>
      <c r="AE82" t="s">
        <v>1743</v>
      </c>
      <c r="AF82" t="s">
        <v>1743</v>
      </c>
      <c r="AG82">
        <f t="shared" si="4"/>
        <v>0.21447275079285594</v>
      </c>
      <c r="AH82">
        <f t="shared" si="5"/>
        <v>0.13253213153062929</v>
      </c>
      <c r="AJ82">
        <f t="shared" si="7"/>
        <v>0.34700488232348525</v>
      </c>
    </row>
    <row r="83" spans="1:36" x14ac:dyDescent="0.25">
      <c r="A83">
        <f t="shared" si="6"/>
        <v>82</v>
      </c>
      <c r="B83">
        <v>6.6189474005448101</v>
      </c>
      <c r="C83">
        <v>11.291666661699599</v>
      </c>
      <c r="D83">
        <v>0</v>
      </c>
      <c r="E83">
        <v>83.021052631578897</v>
      </c>
      <c r="F83">
        <v>0</v>
      </c>
      <c r="H83" cm="1">
        <f t="array" ref="H83">INDEX('Building Features'!$H$5:$H$22,COLUMN('Building Features'!A82),1)</f>
        <v>5991</v>
      </c>
      <c r="I83" cm="1">
        <f t="array" ref="I83">INDEX('Building Features'!$H$5:$H$22,COLUMN('Building Features'!B82),1)</f>
        <v>27.34</v>
      </c>
      <c r="J83" cm="1">
        <f t="array" ref="J83">INDEX('Building Features'!$H$5:$H$22,COLUMN('Building Features'!C82),1)</f>
        <v>0.4</v>
      </c>
      <c r="K83" cm="1">
        <f t="array" ref="K83">INDEX('Building Features'!$H$5:$H$22,COLUMN('Building Features'!D82),1)</f>
        <v>8</v>
      </c>
      <c r="L83" cm="1">
        <f t="array" ref="L83">INDEX('Building Features'!$H$5:$H$22,COLUMN('Building Features'!E82),1)</f>
        <v>163797.29</v>
      </c>
      <c r="M83" cm="1">
        <f t="array" ref="M83">INDEX('Building Features'!$H$5:$H$22,COLUMN('Building Features'!F82),1)</f>
        <v>1431.77</v>
      </c>
      <c r="N83" cm="1">
        <f t="array" ref="N83">INDEX('Building Features'!$H$5:$H$22,COLUMN('Building Features'!G82),1)</f>
        <v>1581.33</v>
      </c>
      <c r="O83" cm="1">
        <f t="array" ref="O83">INDEX('Building Features'!$H$5:$H$22,COLUMN('Building Features'!H82),1)</f>
        <v>45.76</v>
      </c>
      <c r="P83" cm="1">
        <f t="array" ref="P83">INDEX('Building Features'!$H$5:$H$22,COLUMN('Building Features'!I82),1)</f>
        <v>103.58</v>
      </c>
      <c r="Q83" cm="1">
        <f t="array" ref="Q83">INDEX('Building Features'!$H$5:$H$22,COLUMN('Building Features'!J82),1)</f>
        <v>2.2599999999999998</v>
      </c>
      <c r="R83" cm="1">
        <f t="array" ref="R83">INDEX('Building Features'!$H$5:$H$22,COLUMN('Building Features'!K82),1)</f>
        <v>1</v>
      </c>
      <c r="S83" cm="1">
        <f t="array" ref="S83">INDEX('Building Features'!$H$5:$H$22,COLUMN('Building Features'!L82),1)</f>
        <v>4</v>
      </c>
      <c r="T83" cm="1">
        <f t="array" ref="T83">INDEX('Building Features'!$H$5:$H$22,COLUMN('Building Features'!M82),1)</f>
        <v>8</v>
      </c>
      <c r="U83" cm="1">
        <f t="array" ref="U83">INDEX('Building Features'!$H$5:$H$22,COLUMN('Building Features'!N82),1)</f>
        <v>1964</v>
      </c>
      <c r="V83" cm="1">
        <f t="array" ref="V83">INDEX('Building Features'!$H$5:$H$22,COLUMN('Building Features'!O82),1)</f>
        <v>512.64</v>
      </c>
      <c r="W83" cm="1">
        <f t="array" ref="W83">INDEX('Building Features'!$H$5:$H$22,COLUMN('Building Features'!P82),1)</f>
        <v>1277.08</v>
      </c>
      <c r="X83" cm="1">
        <f t="array" ref="X83">INDEX('Building Features'!$H$5:$H$22,COLUMN('Building Features'!Q82),1)</f>
        <v>1277.08</v>
      </c>
      <c r="Y83" cm="1">
        <f t="array" ref="Y83">INDEX('Building Features'!$H$5:$H$22,COLUMN('Building Features'!R82),1)</f>
        <v>512.64</v>
      </c>
      <c r="AA83">
        <v>54.993977096963803</v>
      </c>
      <c r="AB83">
        <v>1322.96875</v>
      </c>
      <c r="AC83">
        <v>1322.96875</v>
      </c>
      <c r="AD83">
        <v>30.872314852270701</v>
      </c>
      <c r="AE83" t="s">
        <v>338</v>
      </c>
      <c r="AF83" t="s">
        <v>338</v>
      </c>
      <c r="AG83">
        <f t="shared" si="4"/>
        <v>0.22082603071273577</v>
      </c>
      <c r="AH83">
        <f t="shared" si="5"/>
        <v>0.12184944082790852</v>
      </c>
      <c r="AJ83">
        <f t="shared" si="7"/>
        <v>0.34267547154064426</v>
      </c>
    </row>
    <row r="84" spans="1:36" x14ac:dyDescent="0.25">
      <c r="A84">
        <f t="shared" si="6"/>
        <v>83</v>
      </c>
      <c r="B84">
        <v>6.8168421092786202</v>
      </c>
      <c r="C84">
        <v>12.2541666229565</v>
      </c>
      <c r="D84">
        <v>0</v>
      </c>
      <c r="E84">
        <v>84.978947368421004</v>
      </c>
      <c r="F84">
        <v>0</v>
      </c>
      <c r="H84" cm="1">
        <f t="array" ref="H84">INDEX('Building Features'!$H$5:$H$22,COLUMN('Building Features'!A83),1)</f>
        <v>5991</v>
      </c>
      <c r="I84" cm="1">
        <f t="array" ref="I84">INDEX('Building Features'!$H$5:$H$22,COLUMN('Building Features'!B83),1)</f>
        <v>27.34</v>
      </c>
      <c r="J84" cm="1">
        <f t="array" ref="J84">INDEX('Building Features'!$H$5:$H$22,COLUMN('Building Features'!C83),1)</f>
        <v>0.4</v>
      </c>
      <c r="K84" cm="1">
        <f t="array" ref="K84">INDEX('Building Features'!$H$5:$H$22,COLUMN('Building Features'!D83),1)</f>
        <v>8</v>
      </c>
      <c r="L84" cm="1">
        <f t="array" ref="L84">INDEX('Building Features'!$H$5:$H$22,COLUMN('Building Features'!E83),1)</f>
        <v>163797.29</v>
      </c>
      <c r="M84" cm="1">
        <f t="array" ref="M84">INDEX('Building Features'!$H$5:$H$22,COLUMN('Building Features'!F83),1)</f>
        <v>1431.77</v>
      </c>
      <c r="N84" cm="1">
        <f t="array" ref="N84">INDEX('Building Features'!$H$5:$H$22,COLUMN('Building Features'!G83),1)</f>
        <v>1581.33</v>
      </c>
      <c r="O84" cm="1">
        <f t="array" ref="O84">INDEX('Building Features'!$H$5:$H$22,COLUMN('Building Features'!H83),1)</f>
        <v>45.76</v>
      </c>
      <c r="P84" cm="1">
        <f t="array" ref="P84">INDEX('Building Features'!$H$5:$H$22,COLUMN('Building Features'!I83),1)</f>
        <v>103.58</v>
      </c>
      <c r="Q84" cm="1">
        <f t="array" ref="Q84">INDEX('Building Features'!$H$5:$H$22,COLUMN('Building Features'!J83),1)</f>
        <v>2.2599999999999998</v>
      </c>
      <c r="R84" cm="1">
        <f t="array" ref="R84">INDEX('Building Features'!$H$5:$H$22,COLUMN('Building Features'!K83),1)</f>
        <v>1</v>
      </c>
      <c r="S84" cm="1">
        <f t="array" ref="S84">INDEX('Building Features'!$H$5:$H$22,COLUMN('Building Features'!L83),1)</f>
        <v>4</v>
      </c>
      <c r="T84" cm="1">
        <f t="array" ref="T84">INDEX('Building Features'!$H$5:$H$22,COLUMN('Building Features'!M83),1)</f>
        <v>8</v>
      </c>
      <c r="U84" cm="1">
        <f t="array" ref="U84">INDEX('Building Features'!$H$5:$H$22,COLUMN('Building Features'!N83),1)</f>
        <v>1964</v>
      </c>
      <c r="V84" cm="1">
        <f t="array" ref="V84">INDEX('Building Features'!$H$5:$H$22,COLUMN('Building Features'!O83),1)</f>
        <v>512.64</v>
      </c>
      <c r="W84" cm="1">
        <f t="array" ref="W84">INDEX('Building Features'!$H$5:$H$22,COLUMN('Building Features'!P83),1)</f>
        <v>1277.08</v>
      </c>
      <c r="X84" cm="1">
        <f t="array" ref="X84">INDEX('Building Features'!$H$5:$H$22,COLUMN('Building Features'!Q83),1)</f>
        <v>1277.08</v>
      </c>
      <c r="Y84" cm="1">
        <f t="array" ref="Y84">INDEX('Building Features'!$H$5:$H$22,COLUMN('Building Features'!R83),1)</f>
        <v>512.64</v>
      </c>
      <c r="AA84">
        <v>53.705674580600501</v>
      </c>
      <c r="AB84">
        <v>1300.125</v>
      </c>
      <c r="AC84">
        <v>1300.125</v>
      </c>
      <c r="AD84">
        <v>34.391144739280499</v>
      </c>
      <c r="AE84" t="s">
        <v>1763</v>
      </c>
      <c r="AF84" t="s">
        <v>1763</v>
      </c>
      <c r="AG84">
        <f t="shared" si="4"/>
        <v>0.21701301952929394</v>
      </c>
      <c r="AH84">
        <f t="shared" si="5"/>
        <v>0.13737272575529963</v>
      </c>
      <c r="AJ84">
        <f t="shared" si="7"/>
        <v>0.35438574528459355</v>
      </c>
    </row>
    <row r="85" spans="1:36" x14ac:dyDescent="0.25">
      <c r="A85">
        <f t="shared" si="6"/>
        <v>84</v>
      </c>
      <c r="B85">
        <v>5.8284210757205299</v>
      </c>
      <c r="C85">
        <v>10.9364583492279</v>
      </c>
      <c r="D85">
        <v>0</v>
      </c>
      <c r="E85">
        <v>93.947368421052602</v>
      </c>
      <c r="F85">
        <v>0</v>
      </c>
      <c r="H85" cm="1">
        <f t="array" ref="H85">INDEX('Building Features'!$H$5:$H$22,COLUMN('Building Features'!A84),1)</f>
        <v>5991</v>
      </c>
      <c r="I85" cm="1">
        <f t="array" ref="I85">INDEX('Building Features'!$H$5:$H$22,COLUMN('Building Features'!B84),1)</f>
        <v>27.34</v>
      </c>
      <c r="J85" cm="1">
        <f t="array" ref="J85">INDEX('Building Features'!$H$5:$H$22,COLUMN('Building Features'!C84),1)</f>
        <v>0.4</v>
      </c>
      <c r="K85" cm="1">
        <f t="array" ref="K85">INDEX('Building Features'!$H$5:$H$22,COLUMN('Building Features'!D84),1)</f>
        <v>8</v>
      </c>
      <c r="L85" cm="1">
        <f t="array" ref="L85">INDEX('Building Features'!$H$5:$H$22,COLUMN('Building Features'!E84),1)</f>
        <v>163797.29</v>
      </c>
      <c r="M85" cm="1">
        <f t="array" ref="M85">INDEX('Building Features'!$H$5:$H$22,COLUMN('Building Features'!F84),1)</f>
        <v>1431.77</v>
      </c>
      <c r="N85" cm="1">
        <f t="array" ref="N85">INDEX('Building Features'!$H$5:$H$22,COLUMN('Building Features'!G84),1)</f>
        <v>1581.33</v>
      </c>
      <c r="O85" cm="1">
        <f t="array" ref="O85">INDEX('Building Features'!$H$5:$H$22,COLUMN('Building Features'!H84),1)</f>
        <v>45.76</v>
      </c>
      <c r="P85" cm="1">
        <f t="array" ref="P85">INDEX('Building Features'!$H$5:$H$22,COLUMN('Building Features'!I84),1)</f>
        <v>103.58</v>
      </c>
      <c r="Q85" cm="1">
        <f t="array" ref="Q85">INDEX('Building Features'!$H$5:$H$22,COLUMN('Building Features'!J84),1)</f>
        <v>2.2599999999999998</v>
      </c>
      <c r="R85" cm="1">
        <f t="array" ref="R85">INDEX('Building Features'!$H$5:$H$22,COLUMN('Building Features'!K84),1)</f>
        <v>1</v>
      </c>
      <c r="S85" cm="1">
        <f t="array" ref="S85">INDEX('Building Features'!$H$5:$H$22,COLUMN('Building Features'!L84),1)</f>
        <v>4</v>
      </c>
      <c r="T85" cm="1">
        <f t="array" ref="T85">INDEX('Building Features'!$H$5:$H$22,COLUMN('Building Features'!M84),1)</f>
        <v>8</v>
      </c>
      <c r="U85" cm="1">
        <f t="array" ref="U85">INDEX('Building Features'!$H$5:$H$22,COLUMN('Building Features'!N84),1)</f>
        <v>1964</v>
      </c>
      <c r="V85" cm="1">
        <f t="array" ref="V85">INDEX('Building Features'!$H$5:$H$22,COLUMN('Building Features'!O84),1)</f>
        <v>512.64</v>
      </c>
      <c r="W85" cm="1">
        <f t="array" ref="W85">INDEX('Building Features'!$H$5:$H$22,COLUMN('Building Features'!P84),1)</f>
        <v>1277.08</v>
      </c>
      <c r="X85" cm="1">
        <f t="array" ref="X85">INDEX('Building Features'!$H$5:$H$22,COLUMN('Building Features'!Q84),1)</f>
        <v>1277.08</v>
      </c>
      <c r="Y85" cm="1">
        <f t="array" ref="Y85">INDEX('Building Features'!$H$5:$H$22,COLUMN('Building Features'!R84),1)</f>
        <v>512.64</v>
      </c>
      <c r="AA85">
        <v>54.628730398372298</v>
      </c>
      <c r="AB85">
        <v>1302.875</v>
      </c>
      <c r="AC85">
        <v>1302.875</v>
      </c>
      <c r="AD85">
        <v>22.048193250941502</v>
      </c>
      <c r="AE85" t="s">
        <v>1764</v>
      </c>
      <c r="AF85" t="s">
        <v>1764</v>
      </c>
      <c r="AG85">
        <f t="shared" si="4"/>
        <v>0.21747204139542647</v>
      </c>
      <c r="AH85">
        <f t="shared" si="5"/>
        <v>8.6296110832916037E-2</v>
      </c>
      <c r="AJ85">
        <f t="shared" si="7"/>
        <v>0.30376815222834253</v>
      </c>
    </row>
    <row r="86" spans="1:36" x14ac:dyDescent="0.25">
      <c r="A86">
        <f t="shared" si="6"/>
        <v>85</v>
      </c>
      <c r="B86">
        <v>7.13368418342188</v>
      </c>
      <c r="C86">
        <v>10.163541615009301</v>
      </c>
      <c r="D86">
        <v>0</v>
      </c>
      <c r="E86">
        <v>85.463157894736796</v>
      </c>
      <c r="F86">
        <v>0</v>
      </c>
      <c r="H86" cm="1">
        <f t="array" ref="H86">INDEX('Building Features'!$H$5:$H$22,COLUMN('Building Features'!A85),1)</f>
        <v>5991</v>
      </c>
      <c r="I86" cm="1">
        <f t="array" ref="I86">INDEX('Building Features'!$H$5:$H$22,COLUMN('Building Features'!B85),1)</f>
        <v>27.34</v>
      </c>
      <c r="J86" cm="1">
        <f t="array" ref="J86">INDEX('Building Features'!$H$5:$H$22,COLUMN('Building Features'!C85),1)</f>
        <v>0.4</v>
      </c>
      <c r="K86" cm="1">
        <f t="array" ref="K86">INDEX('Building Features'!$H$5:$H$22,COLUMN('Building Features'!D85),1)</f>
        <v>8</v>
      </c>
      <c r="L86" cm="1">
        <f t="array" ref="L86">INDEX('Building Features'!$H$5:$H$22,COLUMN('Building Features'!E85),1)</f>
        <v>163797.29</v>
      </c>
      <c r="M86" cm="1">
        <f t="array" ref="M86">INDEX('Building Features'!$H$5:$H$22,COLUMN('Building Features'!F85),1)</f>
        <v>1431.77</v>
      </c>
      <c r="N86" cm="1">
        <f t="array" ref="N86">INDEX('Building Features'!$H$5:$H$22,COLUMN('Building Features'!G85),1)</f>
        <v>1581.33</v>
      </c>
      <c r="O86" cm="1">
        <f t="array" ref="O86">INDEX('Building Features'!$H$5:$H$22,COLUMN('Building Features'!H85),1)</f>
        <v>45.76</v>
      </c>
      <c r="P86" cm="1">
        <f t="array" ref="P86">INDEX('Building Features'!$H$5:$H$22,COLUMN('Building Features'!I85),1)</f>
        <v>103.58</v>
      </c>
      <c r="Q86" cm="1">
        <f t="array" ref="Q86">INDEX('Building Features'!$H$5:$H$22,COLUMN('Building Features'!J85),1)</f>
        <v>2.2599999999999998</v>
      </c>
      <c r="R86" cm="1">
        <f t="array" ref="R86">INDEX('Building Features'!$H$5:$H$22,COLUMN('Building Features'!K85),1)</f>
        <v>1</v>
      </c>
      <c r="S86" cm="1">
        <f t="array" ref="S86">INDEX('Building Features'!$H$5:$H$22,COLUMN('Building Features'!L85),1)</f>
        <v>4</v>
      </c>
      <c r="T86" cm="1">
        <f t="array" ref="T86">INDEX('Building Features'!$H$5:$H$22,COLUMN('Building Features'!M85),1)</f>
        <v>8</v>
      </c>
      <c r="U86" cm="1">
        <f t="array" ref="U86">INDEX('Building Features'!$H$5:$H$22,COLUMN('Building Features'!N85),1)</f>
        <v>1964</v>
      </c>
      <c r="V86" cm="1">
        <f t="array" ref="V86">INDEX('Building Features'!$H$5:$H$22,COLUMN('Building Features'!O85),1)</f>
        <v>512.64</v>
      </c>
      <c r="W86" cm="1">
        <f t="array" ref="W86">INDEX('Building Features'!$H$5:$H$22,COLUMN('Building Features'!P85),1)</f>
        <v>1277.08</v>
      </c>
      <c r="X86" cm="1">
        <f t="array" ref="X86">INDEX('Building Features'!$H$5:$H$22,COLUMN('Building Features'!Q85),1)</f>
        <v>1277.08</v>
      </c>
      <c r="Y86" cm="1">
        <f t="array" ref="Y86">INDEX('Building Features'!$H$5:$H$22,COLUMN('Building Features'!R85),1)</f>
        <v>512.64</v>
      </c>
      <c r="AA86">
        <v>55.648327508833603</v>
      </c>
      <c r="AB86">
        <v>1326.40625</v>
      </c>
      <c r="AC86">
        <v>1326.40625</v>
      </c>
      <c r="AD86">
        <v>17.1793494942542</v>
      </c>
      <c r="AE86" t="s">
        <v>1494</v>
      </c>
      <c r="AF86" t="s">
        <v>1494</v>
      </c>
      <c r="AG86">
        <f t="shared" si="4"/>
        <v>0.22139980804540144</v>
      </c>
      <c r="AH86">
        <f t="shared" si="5"/>
        <v>6.6766816892004671E-2</v>
      </c>
      <c r="AJ86">
        <f t="shared" si="7"/>
        <v>0.28816662493740608</v>
      </c>
    </row>
    <row r="87" spans="1:36" x14ac:dyDescent="0.25">
      <c r="A87">
        <f t="shared" si="6"/>
        <v>86</v>
      </c>
      <c r="B87">
        <v>8.2031579770539906</v>
      </c>
      <c r="C87">
        <v>10.251041596134501</v>
      </c>
      <c r="D87">
        <v>0</v>
      </c>
      <c r="E87">
        <v>82.178947368421007</v>
      </c>
      <c r="F87">
        <v>0</v>
      </c>
      <c r="H87" cm="1">
        <f t="array" ref="H87">INDEX('Building Features'!$H$5:$H$22,COLUMN('Building Features'!A86),1)</f>
        <v>5991</v>
      </c>
      <c r="I87" cm="1">
        <f t="array" ref="I87">INDEX('Building Features'!$H$5:$H$22,COLUMN('Building Features'!B86),1)</f>
        <v>27.34</v>
      </c>
      <c r="J87" cm="1">
        <f t="array" ref="J87">INDEX('Building Features'!$H$5:$H$22,COLUMN('Building Features'!C86),1)</f>
        <v>0.4</v>
      </c>
      <c r="K87" cm="1">
        <f t="array" ref="K87">INDEX('Building Features'!$H$5:$H$22,COLUMN('Building Features'!D86),1)</f>
        <v>8</v>
      </c>
      <c r="L87" cm="1">
        <f t="array" ref="L87">INDEX('Building Features'!$H$5:$H$22,COLUMN('Building Features'!E86),1)</f>
        <v>163797.29</v>
      </c>
      <c r="M87" cm="1">
        <f t="array" ref="M87">INDEX('Building Features'!$H$5:$H$22,COLUMN('Building Features'!F86),1)</f>
        <v>1431.77</v>
      </c>
      <c r="N87" cm="1">
        <f t="array" ref="N87">INDEX('Building Features'!$H$5:$H$22,COLUMN('Building Features'!G86),1)</f>
        <v>1581.33</v>
      </c>
      <c r="O87" cm="1">
        <f t="array" ref="O87">INDEX('Building Features'!$H$5:$H$22,COLUMN('Building Features'!H86),1)</f>
        <v>45.76</v>
      </c>
      <c r="P87" cm="1">
        <f t="array" ref="P87">INDEX('Building Features'!$H$5:$H$22,COLUMN('Building Features'!I86),1)</f>
        <v>103.58</v>
      </c>
      <c r="Q87" cm="1">
        <f t="array" ref="Q87">INDEX('Building Features'!$H$5:$H$22,COLUMN('Building Features'!J86),1)</f>
        <v>2.2599999999999998</v>
      </c>
      <c r="R87" cm="1">
        <f t="array" ref="R87">INDEX('Building Features'!$H$5:$H$22,COLUMN('Building Features'!K86),1)</f>
        <v>1</v>
      </c>
      <c r="S87" cm="1">
        <f t="array" ref="S87">INDEX('Building Features'!$H$5:$H$22,COLUMN('Building Features'!L86),1)</f>
        <v>4</v>
      </c>
      <c r="T87" cm="1">
        <f t="array" ref="T87">INDEX('Building Features'!$H$5:$H$22,COLUMN('Building Features'!M86),1)</f>
        <v>8</v>
      </c>
      <c r="U87" cm="1">
        <f t="array" ref="U87">INDEX('Building Features'!$H$5:$H$22,COLUMN('Building Features'!N86),1)</f>
        <v>1964</v>
      </c>
      <c r="V87" cm="1">
        <f t="array" ref="V87">INDEX('Building Features'!$H$5:$H$22,COLUMN('Building Features'!O86),1)</f>
        <v>512.64</v>
      </c>
      <c r="W87" cm="1">
        <f t="array" ref="W87">INDEX('Building Features'!$H$5:$H$22,COLUMN('Building Features'!P86),1)</f>
        <v>1277.08</v>
      </c>
      <c r="X87" cm="1">
        <f t="array" ref="X87">INDEX('Building Features'!$H$5:$H$22,COLUMN('Building Features'!Q86),1)</f>
        <v>1277.08</v>
      </c>
      <c r="Y87" cm="1">
        <f t="array" ref="Y87">INDEX('Building Features'!$H$5:$H$22,COLUMN('Building Features'!R86),1)</f>
        <v>512.64</v>
      </c>
      <c r="AA87">
        <v>48.593000688045102</v>
      </c>
      <c r="AB87">
        <v>1174.09375</v>
      </c>
      <c r="AC87">
        <v>1174.09375</v>
      </c>
      <c r="AD87">
        <v>19.529546286796499</v>
      </c>
      <c r="AE87" t="s">
        <v>1765</v>
      </c>
      <c r="AF87" t="s">
        <v>1765</v>
      </c>
      <c r="AG87">
        <f t="shared" si="4"/>
        <v>0.19597625605074279</v>
      </c>
      <c r="AH87">
        <f t="shared" si="5"/>
        <v>7.6114171256885327E-2</v>
      </c>
      <c r="AJ87">
        <f t="shared" si="7"/>
        <v>0.27209042730762811</v>
      </c>
    </row>
    <row r="88" spans="1:36" x14ac:dyDescent="0.25">
      <c r="A88">
        <f t="shared" si="6"/>
        <v>87</v>
      </c>
      <c r="B88">
        <v>7.83263163315622</v>
      </c>
      <c r="C88">
        <v>11.352083327869501</v>
      </c>
      <c r="D88">
        <v>0</v>
      </c>
      <c r="E88">
        <v>87.263157894736807</v>
      </c>
      <c r="F88">
        <v>0</v>
      </c>
      <c r="H88" cm="1">
        <f t="array" ref="H88">INDEX('Building Features'!$H$5:$H$22,COLUMN('Building Features'!A87),1)</f>
        <v>5991</v>
      </c>
      <c r="I88" cm="1">
        <f t="array" ref="I88">INDEX('Building Features'!$H$5:$H$22,COLUMN('Building Features'!B87),1)</f>
        <v>27.34</v>
      </c>
      <c r="J88" cm="1">
        <f t="array" ref="J88">INDEX('Building Features'!$H$5:$H$22,COLUMN('Building Features'!C87),1)</f>
        <v>0.4</v>
      </c>
      <c r="K88" cm="1">
        <f t="array" ref="K88">INDEX('Building Features'!$H$5:$H$22,COLUMN('Building Features'!D87),1)</f>
        <v>8</v>
      </c>
      <c r="L88" cm="1">
        <f t="array" ref="L88">INDEX('Building Features'!$H$5:$H$22,COLUMN('Building Features'!E87),1)</f>
        <v>163797.29</v>
      </c>
      <c r="M88" cm="1">
        <f t="array" ref="M88">INDEX('Building Features'!$H$5:$H$22,COLUMN('Building Features'!F87),1)</f>
        <v>1431.77</v>
      </c>
      <c r="N88" cm="1">
        <f t="array" ref="N88">INDEX('Building Features'!$H$5:$H$22,COLUMN('Building Features'!G87),1)</f>
        <v>1581.33</v>
      </c>
      <c r="O88" cm="1">
        <f t="array" ref="O88">INDEX('Building Features'!$H$5:$H$22,COLUMN('Building Features'!H87),1)</f>
        <v>45.76</v>
      </c>
      <c r="P88" cm="1">
        <f t="array" ref="P88">INDEX('Building Features'!$H$5:$H$22,COLUMN('Building Features'!I87),1)</f>
        <v>103.58</v>
      </c>
      <c r="Q88" cm="1">
        <f t="array" ref="Q88">INDEX('Building Features'!$H$5:$H$22,COLUMN('Building Features'!J87),1)</f>
        <v>2.2599999999999998</v>
      </c>
      <c r="R88" cm="1">
        <f t="array" ref="R88">INDEX('Building Features'!$H$5:$H$22,COLUMN('Building Features'!K87),1)</f>
        <v>1</v>
      </c>
      <c r="S88" cm="1">
        <f t="array" ref="S88">INDEX('Building Features'!$H$5:$H$22,COLUMN('Building Features'!L87),1)</f>
        <v>4</v>
      </c>
      <c r="T88" cm="1">
        <f t="array" ref="T88">INDEX('Building Features'!$H$5:$H$22,COLUMN('Building Features'!M87),1)</f>
        <v>8</v>
      </c>
      <c r="U88" cm="1">
        <f t="array" ref="U88">INDEX('Building Features'!$H$5:$H$22,COLUMN('Building Features'!N87),1)</f>
        <v>1964</v>
      </c>
      <c r="V88" cm="1">
        <f t="array" ref="V88">INDEX('Building Features'!$H$5:$H$22,COLUMN('Building Features'!O87),1)</f>
        <v>512.64</v>
      </c>
      <c r="W88" cm="1">
        <f t="array" ref="W88">INDEX('Building Features'!$H$5:$H$22,COLUMN('Building Features'!P87),1)</f>
        <v>1277.08</v>
      </c>
      <c r="X88" cm="1">
        <f t="array" ref="X88">INDEX('Building Features'!$H$5:$H$22,COLUMN('Building Features'!Q87),1)</f>
        <v>1277.08</v>
      </c>
      <c r="Y88" cm="1">
        <f t="array" ref="Y88">INDEX('Building Features'!$H$5:$H$22,COLUMN('Building Features'!R87),1)</f>
        <v>512.64</v>
      </c>
      <c r="AA88">
        <v>49.573326109206199</v>
      </c>
      <c r="AB88">
        <v>1183.96875</v>
      </c>
      <c r="AC88">
        <v>1183.96875</v>
      </c>
      <c r="AD88">
        <v>16.999013872270702</v>
      </c>
      <c r="AE88" t="s">
        <v>1494</v>
      </c>
      <c r="AF88" t="s">
        <v>1494</v>
      </c>
      <c r="AG88">
        <f t="shared" si="4"/>
        <v>0.19762456184276414</v>
      </c>
      <c r="AH88">
        <f t="shared" si="5"/>
        <v>6.6766816892004671E-2</v>
      </c>
      <c r="AJ88">
        <f t="shared" si="7"/>
        <v>0.26439137873476881</v>
      </c>
    </row>
    <row r="89" spans="1:36" x14ac:dyDescent="0.25">
      <c r="A89">
        <f t="shared" si="6"/>
        <v>88</v>
      </c>
      <c r="B89">
        <v>5.6589473799655297</v>
      </c>
      <c r="C89">
        <v>12.3354166547457</v>
      </c>
      <c r="D89">
        <v>0</v>
      </c>
      <c r="E89">
        <v>82.621052631578905</v>
      </c>
      <c r="F89">
        <v>0.10000002384185699</v>
      </c>
      <c r="H89" cm="1">
        <f t="array" ref="H89">INDEX('Building Features'!$H$5:$H$22,COLUMN('Building Features'!A88),1)</f>
        <v>5991</v>
      </c>
      <c r="I89" cm="1">
        <f t="array" ref="I89">INDEX('Building Features'!$H$5:$H$22,COLUMN('Building Features'!B88),1)</f>
        <v>27.34</v>
      </c>
      <c r="J89" cm="1">
        <f t="array" ref="J89">INDEX('Building Features'!$H$5:$H$22,COLUMN('Building Features'!C88),1)</f>
        <v>0.4</v>
      </c>
      <c r="K89" cm="1">
        <f t="array" ref="K89">INDEX('Building Features'!$H$5:$H$22,COLUMN('Building Features'!D88),1)</f>
        <v>8</v>
      </c>
      <c r="L89" cm="1">
        <f t="array" ref="L89">INDEX('Building Features'!$H$5:$H$22,COLUMN('Building Features'!E88),1)</f>
        <v>163797.29</v>
      </c>
      <c r="M89" cm="1">
        <f t="array" ref="M89">INDEX('Building Features'!$H$5:$H$22,COLUMN('Building Features'!F88),1)</f>
        <v>1431.77</v>
      </c>
      <c r="N89" cm="1">
        <f t="array" ref="N89">INDEX('Building Features'!$H$5:$H$22,COLUMN('Building Features'!G88),1)</f>
        <v>1581.33</v>
      </c>
      <c r="O89" cm="1">
        <f t="array" ref="O89">INDEX('Building Features'!$H$5:$H$22,COLUMN('Building Features'!H88),1)</f>
        <v>45.76</v>
      </c>
      <c r="P89" cm="1">
        <f t="array" ref="P89">INDEX('Building Features'!$H$5:$H$22,COLUMN('Building Features'!I88),1)</f>
        <v>103.58</v>
      </c>
      <c r="Q89" cm="1">
        <f t="array" ref="Q89">INDEX('Building Features'!$H$5:$H$22,COLUMN('Building Features'!J88),1)</f>
        <v>2.2599999999999998</v>
      </c>
      <c r="R89" cm="1">
        <f t="array" ref="R89">INDEX('Building Features'!$H$5:$H$22,COLUMN('Building Features'!K88),1)</f>
        <v>1</v>
      </c>
      <c r="S89" cm="1">
        <f t="array" ref="S89">INDEX('Building Features'!$H$5:$H$22,COLUMN('Building Features'!L88),1)</f>
        <v>4</v>
      </c>
      <c r="T89" cm="1">
        <f t="array" ref="T89">INDEX('Building Features'!$H$5:$H$22,COLUMN('Building Features'!M88),1)</f>
        <v>8</v>
      </c>
      <c r="U89" cm="1">
        <f t="array" ref="U89">INDEX('Building Features'!$H$5:$H$22,COLUMN('Building Features'!N88),1)</f>
        <v>1964</v>
      </c>
      <c r="V89" cm="1">
        <f t="array" ref="V89">INDEX('Building Features'!$H$5:$H$22,COLUMN('Building Features'!O88),1)</f>
        <v>512.64</v>
      </c>
      <c r="W89" cm="1">
        <f t="array" ref="W89">INDEX('Building Features'!$H$5:$H$22,COLUMN('Building Features'!P88),1)</f>
        <v>1277.08</v>
      </c>
      <c r="X89" cm="1">
        <f t="array" ref="X89">INDEX('Building Features'!$H$5:$H$22,COLUMN('Building Features'!Q88),1)</f>
        <v>1277.08</v>
      </c>
      <c r="Y89" cm="1">
        <f t="array" ref="Y89">INDEX('Building Features'!$H$5:$H$22,COLUMN('Building Features'!R88),1)</f>
        <v>512.64</v>
      </c>
      <c r="AA89">
        <v>53.859654527726001</v>
      </c>
      <c r="AB89">
        <v>1304.5625</v>
      </c>
      <c r="AC89">
        <v>1304.5625</v>
      </c>
      <c r="AD89">
        <v>33.5187685737123</v>
      </c>
      <c r="AE89" t="s">
        <v>1766</v>
      </c>
      <c r="AF89" t="s">
        <v>1766</v>
      </c>
      <c r="AG89">
        <f t="shared" si="4"/>
        <v>0.21775371390418963</v>
      </c>
      <c r="AH89">
        <f t="shared" si="5"/>
        <v>0.13787347688198964</v>
      </c>
      <c r="AJ89">
        <f t="shared" si="7"/>
        <v>0.35562719078617927</v>
      </c>
    </row>
    <row r="90" spans="1:36" x14ac:dyDescent="0.25">
      <c r="A90">
        <f t="shared" si="6"/>
        <v>89</v>
      </c>
      <c r="B90">
        <v>5.8305263268320102</v>
      </c>
      <c r="C90">
        <v>12.1843749905625</v>
      </c>
      <c r="D90">
        <v>0</v>
      </c>
      <c r="E90">
        <v>72.2</v>
      </c>
      <c r="F90">
        <v>0</v>
      </c>
      <c r="H90" cm="1">
        <f t="array" ref="H90">INDEX('Building Features'!$H$5:$H$22,COLUMN('Building Features'!A89),1)</f>
        <v>5991</v>
      </c>
      <c r="I90" cm="1">
        <f t="array" ref="I90">INDEX('Building Features'!$H$5:$H$22,COLUMN('Building Features'!B89),1)</f>
        <v>27.34</v>
      </c>
      <c r="J90" cm="1">
        <f t="array" ref="J90">INDEX('Building Features'!$H$5:$H$22,COLUMN('Building Features'!C89),1)</f>
        <v>0.4</v>
      </c>
      <c r="K90" cm="1">
        <f t="array" ref="K90">INDEX('Building Features'!$H$5:$H$22,COLUMN('Building Features'!D89),1)</f>
        <v>8</v>
      </c>
      <c r="L90" cm="1">
        <f t="array" ref="L90">INDEX('Building Features'!$H$5:$H$22,COLUMN('Building Features'!E89),1)</f>
        <v>163797.29</v>
      </c>
      <c r="M90" cm="1">
        <f t="array" ref="M90">INDEX('Building Features'!$H$5:$H$22,COLUMN('Building Features'!F89),1)</f>
        <v>1431.77</v>
      </c>
      <c r="N90" cm="1">
        <f t="array" ref="N90">INDEX('Building Features'!$H$5:$H$22,COLUMN('Building Features'!G89),1)</f>
        <v>1581.33</v>
      </c>
      <c r="O90" cm="1">
        <f t="array" ref="O90">INDEX('Building Features'!$H$5:$H$22,COLUMN('Building Features'!H89),1)</f>
        <v>45.76</v>
      </c>
      <c r="P90" cm="1">
        <f t="array" ref="P90">INDEX('Building Features'!$H$5:$H$22,COLUMN('Building Features'!I89),1)</f>
        <v>103.58</v>
      </c>
      <c r="Q90" cm="1">
        <f t="array" ref="Q90">INDEX('Building Features'!$H$5:$H$22,COLUMN('Building Features'!J89),1)</f>
        <v>2.2599999999999998</v>
      </c>
      <c r="R90" cm="1">
        <f t="array" ref="R90">INDEX('Building Features'!$H$5:$H$22,COLUMN('Building Features'!K89),1)</f>
        <v>1</v>
      </c>
      <c r="S90" cm="1">
        <f t="array" ref="S90">INDEX('Building Features'!$H$5:$H$22,COLUMN('Building Features'!L89),1)</f>
        <v>4</v>
      </c>
      <c r="T90" cm="1">
        <f t="array" ref="T90">INDEX('Building Features'!$H$5:$H$22,COLUMN('Building Features'!M89),1)</f>
        <v>8</v>
      </c>
      <c r="U90" cm="1">
        <f t="array" ref="U90">INDEX('Building Features'!$H$5:$H$22,COLUMN('Building Features'!N89),1)</f>
        <v>1964</v>
      </c>
      <c r="V90" cm="1">
        <f t="array" ref="V90">INDEX('Building Features'!$H$5:$H$22,COLUMN('Building Features'!O89),1)</f>
        <v>512.64</v>
      </c>
      <c r="W90" cm="1">
        <f t="array" ref="W90">INDEX('Building Features'!$H$5:$H$22,COLUMN('Building Features'!P89),1)</f>
        <v>1277.08</v>
      </c>
      <c r="X90" cm="1">
        <f t="array" ref="X90">INDEX('Building Features'!$H$5:$H$22,COLUMN('Building Features'!Q89),1)</f>
        <v>1277.08</v>
      </c>
      <c r="Y90" cm="1">
        <f t="array" ref="Y90">INDEX('Building Features'!$H$5:$H$22,COLUMN('Building Features'!R89),1)</f>
        <v>512.64</v>
      </c>
      <c r="AA90">
        <v>54.451155295151203</v>
      </c>
      <c r="AB90">
        <v>1323.40625</v>
      </c>
      <c r="AC90">
        <v>1323.40625</v>
      </c>
      <c r="AD90">
        <v>31.136981470395401</v>
      </c>
      <c r="AE90" t="s">
        <v>1767</v>
      </c>
      <c r="AF90" t="s">
        <v>1767</v>
      </c>
      <c r="AG90">
        <f t="shared" si="4"/>
        <v>0.2208990569187114</v>
      </c>
      <c r="AH90">
        <f t="shared" si="5"/>
        <v>0.12268402603905859</v>
      </c>
      <c r="AJ90">
        <f t="shared" si="7"/>
        <v>0.34358308295776996</v>
      </c>
    </row>
    <row r="91" spans="1:36" x14ac:dyDescent="0.25">
      <c r="A91">
        <f t="shared" si="6"/>
        <v>90</v>
      </c>
      <c r="B91">
        <v>6.0252631614082697</v>
      </c>
      <c r="C91">
        <v>11.017708326379401</v>
      </c>
      <c r="D91">
        <v>0</v>
      </c>
      <c r="E91">
        <v>77.957894736842107</v>
      </c>
      <c r="F91">
        <v>0</v>
      </c>
      <c r="H91" cm="1">
        <f t="array" ref="H91">INDEX('Building Features'!$H$5:$H$22,COLUMN('Building Features'!A90),1)</f>
        <v>5991</v>
      </c>
      <c r="I91" cm="1">
        <f t="array" ref="I91">INDEX('Building Features'!$H$5:$H$22,COLUMN('Building Features'!B90),1)</f>
        <v>27.34</v>
      </c>
      <c r="J91" cm="1">
        <f t="array" ref="J91">INDEX('Building Features'!$H$5:$H$22,COLUMN('Building Features'!C90),1)</f>
        <v>0.4</v>
      </c>
      <c r="K91" cm="1">
        <f t="array" ref="K91">INDEX('Building Features'!$H$5:$H$22,COLUMN('Building Features'!D90),1)</f>
        <v>8</v>
      </c>
      <c r="L91" cm="1">
        <f t="array" ref="L91">INDEX('Building Features'!$H$5:$H$22,COLUMN('Building Features'!E90),1)</f>
        <v>163797.29</v>
      </c>
      <c r="M91" cm="1">
        <f t="array" ref="M91">INDEX('Building Features'!$H$5:$H$22,COLUMN('Building Features'!F90),1)</f>
        <v>1431.77</v>
      </c>
      <c r="N91" cm="1">
        <f t="array" ref="N91">INDEX('Building Features'!$H$5:$H$22,COLUMN('Building Features'!G90),1)</f>
        <v>1581.33</v>
      </c>
      <c r="O91" cm="1">
        <f t="array" ref="O91">INDEX('Building Features'!$H$5:$H$22,COLUMN('Building Features'!H90),1)</f>
        <v>45.76</v>
      </c>
      <c r="P91" cm="1">
        <f t="array" ref="P91">INDEX('Building Features'!$H$5:$H$22,COLUMN('Building Features'!I90),1)</f>
        <v>103.58</v>
      </c>
      <c r="Q91" cm="1">
        <f t="array" ref="Q91">INDEX('Building Features'!$H$5:$H$22,COLUMN('Building Features'!J90),1)</f>
        <v>2.2599999999999998</v>
      </c>
      <c r="R91" cm="1">
        <f t="array" ref="R91">INDEX('Building Features'!$H$5:$H$22,COLUMN('Building Features'!K90),1)</f>
        <v>1</v>
      </c>
      <c r="S91" cm="1">
        <f t="array" ref="S91">INDEX('Building Features'!$H$5:$H$22,COLUMN('Building Features'!L90),1)</f>
        <v>4</v>
      </c>
      <c r="T91" cm="1">
        <f t="array" ref="T91">INDEX('Building Features'!$H$5:$H$22,COLUMN('Building Features'!M90),1)</f>
        <v>8</v>
      </c>
      <c r="U91" cm="1">
        <f t="array" ref="U91">INDEX('Building Features'!$H$5:$H$22,COLUMN('Building Features'!N90),1)</f>
        <v>1964</v>
      </c>
      <c r="V91" cm="1">
        <f t="array" ref="V91">INDEX('Building Features'!$H$5:$H$22,COLUMN('Building Features'!O90),1)</f>
        <v>512.64</v>
      </c>
      <c r="W91" cm="1">
        <f t="array" ref="W91">INDEX('Building Features'!$H$5:$H$22,COLUMN('Building Features'!P90),1)</f>
        <v>1277.08</v>
      </c>
      <c r="X91" cm="1">
        <f t="array" ref="X91">INDEX('Building Features'!$H$5:$H$22,COLUMN('Building Features'!Q90),1)</f>
        <v>1277.08</v>
      </c>
      <c r="Y91" cm="1">
        <f t="array" ref="Y91">INDEX('Building Features'!$H$5:$H$22,COLUMN('Building Features'!R90),1)</f>
        <v>512.64</v>
      </c>
      <c r="AA91">
        <v>52.774261006492097</v>
      </c>
      <c r="AB91">
        <v>1290.65625</v>
      </c>
      <c r="AC91">
        <v>1290.65625</v>
      </c>
      <c r="AD91">
        <v>22.499024301338</v>
      </c>
      <c r="AE91" t="s">
        <v>1768</v>
      </c>
      <c r="AF91" t="s">
        <v>1768</v>
      </c>
      <c r="AG91">
        <f t="shared" si="4"/>
        <v>0.21543252378567851</v>
      </c>
      <c r="AH91">
        <f t="shared" si="5"/>
        <v>8.8466032381906187E-2</v>
      </c>
      <c r="AJ91">
        <f t="shared" si="7"/>
        <v>0.30389855616758471</v>
      </c>
    </row>
    <row r="92" spans="1:36" x14ac:dyDescent="0.25">
      <c r="A92">
        <f t="shared" si="6"/>
        <v>91</v>
      </c>
      <c r="B92">
        <v>7.9768421323675804</v>
      </c>
      <c r="C92">
        <v>8.5135416537523199</v>
      </c>
      <c r="D92">
        <v>0</v>
      </c>
      <c r="E92">
        <v>72.884210526315698</v>
      </c>
      <c r="F92">
        <v>0</v>
      </c>
      <c r="H92" cm="1">
        <f t="array" ref="H92">INDEX('Building Features'!$H$5:$H$22,COLUMN('Building Features'!A91),1)</f>
        <v>5991</v>
      </c>
      <c r="I92" cm="1">
        <f t="array" ref="I92">INDEX('Building Features'!$H$5:$H$22,COLUMN('Building Features'!B91),1)</f>
        <v>27.34</v>
      </c>
      <c r="J92" cm="1">
        <f t="array" ref="J92">INDEX('Building Features'!$H$5:$H$22,COLUMN('Building Features'!C91),1)</f>
        <v>0.4</v>
      </c>
      <c r="K92" cm="1">
        <f t="array" ref="K92">INDEX('Building Features'!$H$5:$H$22,COLUMN('Building Features'!D91),1)</f>
        <v>8</v>
      </c>
      <c r="L92" cm="1">
        <f t="array" ref="L92">INDEX('Building Features'!$H$5:$H$22,COLUMN('Building Features'!E91),1)</f>
        <v>163797.29</v>
      </c>
      <c r="M92" cm="1">
        <f t="array" ref="M92">INDEX('Building Features'!$H$5:$H$22,COLUMN('Building Features'!F91),1)</f>
        <v>1431.77</v>
      </c>
      <c r="N92" cm="1">
        <f t="array" ref="N92">INDEX('Building Features'!$H$5:$H$22,COLUMN('Building Features'!G91),1)</f>
        <v>1581.33</v>
      </c>
      <c r="O92" cm="1">
        <f t="array" ref="O92">INDEX('Building Features'!$H$5:$H$22,COLUMN('Building Features'!H91),1)</f>
        <v>45.76</v>
      </c>
      <c r="P92" cm="1">
        <f t="array" ref="P92">INDEX('Building Features'!$H$5:$H$22,COLUMN('Building Features'!I91),1)</f>
        <v>103.58</v>
      </c>
      <c r="Q92" cm="1">
        <f t="array" ref="Q92">INDEX('Building Features'!$H$5:$H$22,COLUMN('Building Features'!J91),1)</f>
        <v>2.2599999999999998</v>
      </c>
      <c r="R92" cm="1">
        <f t="array" ref="R92">INDEX('Building Features'!$H$5:$H$22,COLUMN('Building Features'!K91),1)</f>
        <v>1</v>
      </c>
      <c r="S92" cm="1">
        <f t="array" ref="S92">INDEX('Building Features'!$H$5:$H$22,COLUMN('Building Features'!L91),1)</f>
        <v>4</v>
      </c>
      <c r="T92" cm="1">
        <f t="array" ref="T92">INDEX('Building Features'!$H$5:$H$22,COLUMN('Building Features'!M91),1)</f>
        <v>8</v>
      </c>
      <c r="U92" cm="1">
        <f t="array" ref="U92">INDEX('Building Features'!$H$5:$H$22,COLUMN('Building Features'!N91),1)</f>
        <v>1964</v>
      </c>
      <c r="V92" cm="1">
        <f t="array" ref="V92">INDEX('Building Features'!$H$5:$H$22,COLUMN('Building Features'!O91),1)</f>
        <v>512.64</v>
      </c>
      <c r="W92" cm="1">
        <f t="array" ref="W92">INDEX('Building Features'!$H$5:$H$22,COLUMN('Building Features'!P91),1)</f>
        <v>1277.08</v>
      </c>
      <c r="X92" cm="1">
        <f t="array" ref="X92">INDEX('Building Features'!$H$5:$H$22,COLUMN('Building Features'!Q91),1)</f>
        <v>1277.08</v>
      </c>
      <c r="Y92" cm="1">
        <f t="array" ref="Y92">INDEX('Building Features'!$H$5:$H$22,COLUMN('Building Features'!R91),1)</f>
        <v>512.64</v>
      </c>
      <c r="AA92" t="s">
        <v>1769</v>
      </c>
      <c r="AB92" t="s">
        <v>1770</v>
      </c>
      <c r="AC92" t="s">
        <v>1770</v>
      </c>
      <c r="AD92" t="s">
        <v>1771</v>
      </c>
      <c r="AE92" t="s">
        <v>1772</v>
      </c>
      <c r="AF92" t="s">
        <v>1772</v>
      </c>
      <c r="AG92">
        <f t="shared" si="4"/>
        <v>0.21791019863128025</v>
      </c>
      <c r="AH92">
        <f t="shared" si="5"/>
        <v>2.9210482390252045E-2</v>
      </c>
      <c r="AJ92">
        <f t="shared" si="7"/>
        <v>0.24712068102153228</v>
      </c>
    </row>
    <row r="93" spans="1:36" x14ac:dyDescent="0.25">
      <c r="A93">
        <f t="shared" si="6"/>
        <v>92</v>
      </c>
      <c r="B93">
        <v>9.3168420992399508</v>
      </c>
      <c r="C93">
        <v>9.8468750317891391</v>
      </c>
      <c r="D93">
        <v>0</v>
      </c>
      <c r="E93">
        <v>73.515789473684194</v>
      </c>
      <c r="F93">
        <v>0</v>
      </c>
      <c r="H93" cm="1">
        <f t="array" ref="H93">INDEX('Building Features'!$H$5:$H$22,COLUMN('Building Features'!A92),1)</f>
        <v>5991</v>
      </c>
      <c r="I93" cm="1">
        <f t="array" ref="I93">INDEX('Building Features'!$H$5:$H$22,COLUMN('Building Features'!B92),1)</f>
        <v>27.34</v>
      </c>
      <c r="J93" cm="1">
        <f t="array" ref="J93">INDEX('Building Features'!$H$5:$H$22,COLUMN('Building Features'!C92),1)</f>
        <v>0.4</v>
      </c>
      <c r="K93" cm="1">
        <f t="array" ref="K93">INDEX('Building Features'!$H$5:$H$22,COLUMN('Building Features'!D92),1)</f>
        <v>8</v>
      </c>
      <c r="L93" cm="1">
        <f t="array" ref="L93">INDEX('Building Features'!$H$5:$H$22,COLUMN('Building Features'!E92),1)</f>
        <v>163797.29</v>
      </c>
      <c r="M93" cm="1">
        <f t="array" ref="M93">INDEX('Building Features'!$H$5:$H$22,COLUMN('Building Features'!F92),1)</f>
        <v>1431.77</v>
      </c>
      <c r="N93" cm="1">
        <f t="array" ref="N93">INDEX('Building Features'!$H$5:$H$22,COLUMN('Building Features'!G92),1)</f>
        <v>1581.33</v>
      </c>
      <c r="O93" cm="1">
        <f t="array" ref="O93">INDEX('Building Features'!$H$5:$H$22,COLUMN('Building Features'!H92),1)</f>
        <v>45.76</v>
      </c>
      <c r="P93" cm="1">
        <f t="array" ref="P93">INDEX('Building Features'!$H$5:$H$22,COLUMN('Building Features'!I92),1)</f>
        <v>103.58</v>
      </c>
      <c r="Q93" cm="1">
        <f t="array" ref="Q93">INDEX('Building Features'!$H$5:$H$22,COLUMN('Building Features'!J92),1)</f>
        <v>2.2599999999999998</v>
      </c>
      <c r="R93" cm="1">
        <f t="array" ref="R93">INDEX('Building Features'!$H$5:$H$22,COLUMN('Building Features'!K92),1)</f>
        <v>1</v>
      </c>
      <c r="S93" cm="1">
        <f t="array" ref="S93">INDEX('Building Features'!$H$5:$H$22,COLUMN('Building Features'!L92),1)</f>
        <v>4</v>
      </c>
      <c r="T93" cm="1">
        <f t="array" ref="T93">INDEX('Building Features'!$H$5:$H$22,COLUMN('Building Features'!M92),1)</f>
        <v>8</v>
      </c>
      <c r="U93" cm="1">
        <f t="array" ref="U93">INDEX('Building Features'!$H$5:$H$22,COLUMN('Building Features'!N92),1)</f>
        <v>1964</v>
      </c>
      <c r="V93" cm="1">
        <f t="array" ref="V93">INDEX('Building Features'!$H$5:$H$22,COLUMN('Building Features'!O92),1)</f>
        <v>512.64</v>
      </c>
      <c r="W93" cm="1">
        <f t="array" ref="W93">INDEX('Building Features'!$H$5:$H$22,COLUMN('Building Features'!P92),1)</f>
        <v>1277.08</v>
      </c>
      <c r="X93" cm="1">
        <f t="array" ref="X93">INDEX('Building Features'!$H$5:$H$22,COLUMN('Building Features'!Q92),1)</f>
        <v>1277.08</v>
      </c>
      <c r="Y93" cm="1">
        <f t="array" ref="Y93">INDEX('Building Features'!$H$5:$H$22,COLUMN('Building Features'!R92),1)</f>
        <v>512.64</v>
      </c>
      <c r="AA93" t="s">
        <v>1773</v>
      </c>
      <c r="AB93" t="s">
        <v>1774</v>
      </c>
      <c r="AC93" t="s">
        <v>1774</v>
      </c>
      <c r="AD93" t="s">
        <v>1775</v>
      </c>
      <c r="AE93" t="s">
        <v>1776</v>
      </c>
      <c r="AF93" t="s">
        <v>1776</v>
      </c>
      <c r="AG93">
        <f t="shared" si="4"/>
        <v>0.21216720914705392</v>
      </c>
      <c r="AH93">
        <f t="shared" si="5"/>
        <v>2.9878150559172093E-2</v>
      </c>
      <c r="AJ93">
        <f t="shared" si="7"/>
        <v>0.24204535970622601</v>
      </c>
    </row>
    <row r="94" spans="1:36" x14ac:dyDescent="0.25">
      <c r="A94">
        <f t="shared" si="6"/>
        <v>93</v>
      </c>
      <c r="B94">
        <v>8.0347367989389493</v>
      </c>
      <c r="C94">
        <v>9.6968750357627798</v>
      </c>
      <c r="D94">
        <v>0</v>
      </c>
      <c r="E94">
        <v>67.673684210526304</v>
      </c>
      <c r="F94">
        <v>0</v>
      </c>
      <c r="H94" cm="1">
        <f t="array" ref="H94">INDEX('Building Features'!$H$5:$H$22,COLUMN('Building Features'!A93),1)</f>
        <v>5991</v>
      </c>
      <c r="I94" cm="1">
        <f t="array" ref="I94">INDEX('Building Features'!$H$5:$H$22,COLUMN('Building Features'!B93),1)</f>
        <v>27.34</v>
      </c>
      <c r="J94" cm="1">
        <f t="array" ref="J94">INDEX('Building Features'!$H$5:$H$22,COLUMN('Building Features'!C93),1)</f>
        <v>0.4</v>
      </c>
      <c r="K94" cm="1">
        <f t="array" ref="K94">INDEX('Building Features'!$H$5:$H$22,COLUMN('Building Features'!D93),1)</f>
        <v>8</v>
      </c>
      <c r="L94" cm="1">
        <f t="array" ref="L94">INDEX('Building Features'!$H$5:$H$22,COLUMN('Building Features'!E93),1)</f>
        <v>163797.29</v>
      </c>
      <c r="M94" cm="1">
        <f t="array" ref="M94">INDEX('Building Features'!$H$5:$H$22,COLUMN('Building Features'!F93),1)</f>
        <v>1431.77</v>
      </c>
      <c r="N94" cm="1">
        <f t="array" ref="N94">INDEX('Building Features'!$H$5:$H$22,COLUMN('Building Features'!G93),1)</f>
        <v>1581.33</v>
      </c>
      <c r="O94" cm="1">
        <f t="array" ref="O94">INDEX('Building Features'!$H$5:$H$22,COLUMN('Building Features'!H93),1)</f>
        <v>45.76</v>
      </c>
      <c r="P94" cm="1">
        <f t="array" ref="P94">INDEX('Building Features'!$H$5:$H$22,COLUMN('Building Features'!I93),1)</f>
        <v>103.58</v>
      </c>
      <c r="Q94" cm="1">
        <f t="array" ref="Q94">INDEX('Building Features'!$H$5:$H$22,COLUMN('Building Features'!J93),1)</f>
        <v>2.2599999999999998</v>
      </c>
      <c r="R94" cm="1">
        <f t="array" ref="R94">INDEX('Building Features'!$H$5:$H$22,COLUMN('Building Features'!K93),1)</f>
        <v>1</v>
      </c>
      <c r="S94" cm="1">
        <f t="array" ref="S94">INDEX('Building Features'!$H$5:$H$22,COLUMN('Building Features'!L93),1)</f>
        <v>4</v>
      </c>
      <c r="T94" cm="1">
        <f t="array" ref="T94">INDEX('Building Features'!$H$5:$H$22,COLUMN('Building Features'!M93),1)</f>
        <v>8</v>
      </c>
      <c r="U94" cm="1">
        <f t="array" ref="U94">INDEX('Building Features'!$H$5:$H$22,COLUMN('Building Features'!N93),1)</f>
        <v>1964</v>
      </c>
      <c r="V94" cm="1">
        <f t="array" ref="V94">INDEX('Building Features'!$H$5:$H$22,COLUMN('Building Features'!O93),1)</f>
        <v>512.64</v>
      </c>
      <c r="W94" cm="1">
        <f t="array" ref="W94">INDEX('Building Features'!$H$5:$H$22,COLUMN('Building Features'!P93),1)</f>
        <v>1277.08</v>
      </c>
      <c r="X94" cm="1">
        <f t="array" ref="X94">INDEX('Building Features'!$H$5:$H$22,COLUMN('Building Features'!Q93),1)</f>
        <v>1277.08</v>
      </c>
      <c r="Y94" cm="1">
        <f t="array" ref="Y94">INDEX('Building Features'!$H$5:$H$22,COLUMN('Building Features'!R93),1)</f>
        <v>512.64</v>
      </c>
      <c r="AA94" t="s">
        <v>1777</v>
      </c>
      <c r="AB94" t="s">
        <v>1778</v>
      </c>
      <c r="AC94" t="s">
        <v>1778</v>
      </c>
      <c r="AD94" t="s">
        <v>1779</v>
      </c>
      <c r="AE94" t="s">
        <v>1780</v>
      </c>
      <c r="AF94" t="s">
        <v>1780</v>
      </c>
      <c r="AG94">
        <f t="shared" si="4"/>
        <v>0.198245284593557</v>
      </c>
      <c r="AH94">
        <f t="shared" si="5"/>
        <v>4.0393924219662827E-2</v>
      </c>
      <c r="AJ94">
        <f t="shared" si="7"/>
        <v>0.23863920881321982</v>
      </c>
    </row>
    <row r="95" spans="1:36" x14ac:dyDescent="0.25">
      <c r="A95">
        <f t="shared" si="6"/>
        <v>94</v>
      </c>
      <c r="B95">
        <v>8.2915789252833303</v>
      </c>
      <c r="C95">
        <v>11.038541674613899</v>
      </c>
      <c r="D95">
        <v>0</v>
      </c>
      <c r="E95">
        <v>83.968421052631498</v>
      </c>
      <c r="F95">
        <v>0</v>
      </c>
      <c r="H95" cm="1">
        <f t="array" ref="H95">INDEX('Building Features'!$H$5:$H$22,COLUMN('Building Features'!A94),1)</f>
        <v>5991</v>
      </c>
      <c r="I95" cm="1">
        <f t="array" ref="I95">INDEX('Building Features'!$H$5:$H$22,COLUMN('Building Features'!B94),1)</f>
        <v>27.34</v>
      </c>
      <c r="J95" cm="1">
        <f t="array" ref="J95">INDEX('Building Features'!$H$5:$H$22,COLUMN('Building Features'!C94),1)</f>
        <v>0.4</v>
      </c>
      <c r="K95" cm="1">
        <f t="array" ref="K95">INDEX('Building Features'!$H$5:$H$22,COLUMN('Building Features'!D94),1)</f>
        <v>8</v>
      </c>
      <c r="L95" cm="1">
        <f t="array" ref="L95">INDEX('Building Features'!$H$5:$H$22,COLUMN('Building Features'!E94),1)</f>
        <v>163797.29</v>
      </c>
      <c r="M95" cm="1">
        <f t="array" ref="M95">INDEX('Building Features'!$H$5:$H$22,COLUMN('Building Features'!F94),1)</f>
        <v>1431.77</v>
      </c>
      <c r="N95" cm="1">
        <f t="array" ref="N95">INDEX('Building Features'!$H$5:$H$22,COLUMN('Building Features'!G94),1)</f>
        <v>1581.33</v>
      </c>
      <c r="O95" cm="1">
        <f t="array" ref="O95">INDEX('Building Features'!$H$5:$H$22,COLUMN('Building Features'!H94),1)</f>
        <v>45.76</v>
      </c>
      <c r="P95" cm="1">
        <f t="array" ref="P95">INDEX('Building Features'!$H$5:$H$22,COLUMN('Building Features'!I94),1)</f>
        <v>103.58</v>
      </c>
      <c r="Q95" cm="1">
        <f t="array" ref="Q95">INDEX('Building Features'!$H$5:$H$22,COLUMN('Building Features'!J94),1)</f>
        <v>2.2599999999999998</v>
      </c>
      <c r="R95" cm="1">
        <f t="array" ref="R95">INDEX('Building Features'!$H$5:$H$22,COLUMN('Building Features'!K94),1)</f>
        <v>1</v>
      </c>
      <c r="S95" cm="1">
        <f t="array" ref="S95">INDEX('Building Features'!$H$5:$H$22,COLUMN('Building Features'!L94),1)</f>
        <v>4</v>
      </c>
      <c r="T95" cm="1">
        <f t="array" ref="T95">INDEX('Building Features'!$H$5:$H$22,COLUMN('Building Features'!M94),1)</f>
        <v>8</v>
      </c>
      <c r="U95" cm="1">
        <f t="array" ref="U95">INDEX('Building Features'!$H$5:$H$22,COLUMN('Building Features'!N94),1)</f>
        <v>1964</v>
      </c>
      <c r="V95" cm="1">
        <f t="array" ref="V95">INDEX('Building Features'!$H$5:$H$22,COLUMN('Building Features'!O94),1)</f>
        <v>512.64</v>
      </c>
      <c r="W95" cm="1">
        <f t="array" ref="W95">INDEX('Building Features'!$H$5:$H$22,COLUMN('Building Features'!P94),1)</f>
        <v>1277.08</v>
      </c>
      <c r="X95" cm="1">
        <f t="array" ref="X95">INDEX('Building Features'!$H$5:$H$22,COLUMN('Building Features'!Q94),1)</f>
        <v>1277.08</v>
      </c>
      <c r="Y95" cm="1">
        <f t="array" ref="Y95">INDEX('Building Features'!$H$5:$H$22,COLUMN('Building Features'!R94),1)</f>
        <v>512.64</v>
      </c>
      <c r="AA95" t="s">
        <v>1781</v>
      </c>
      <c r="AB95" t="s">
        <v>1782</v>
      </c>
      <c r="AC95" t="s">
        <v>1782</v>
      </c>
      <c r="AD95" t="s">
        <v>1783</v>
      </c>
      <c r="AE95" t="s">
        <v>1784</v>
      </c>
      <c r="AF95" t="s">
        <v>1784</v>
      </c>
      <c r="AG95">
        <f t="shared" si="4"/>
        <v>0.19963799866466367</v>
      </c>
      <c r="AH95">
        <f t="shared" si="5"/>
        <v>3.9058587881822732E-2</v>
      </c>
      <c r="AJ95">
        <f t="shared" si="7"/>
        <v>0.2386965865464864</v>
      </c>
    </row>
    <row r="96" spans="1:36" x14ac:dyDescent="0.25">
      <c r="A96">
        <f t="shared" si="6"/>
        <v>95</v>
      </c>
      <c r="B96">
        <v>6.6357894696687296</v>
      </c>
      <c r="C96">
        <v>11.4822916413346</v>
      </c>
      <c r="D96">
        <v>0</v>
      </c>
      <c r="E96">
        <v>76.242105263157896</v>
      </c>
      <c r="F96">
        <v>0</v>
      </c>
      <c r="H96" cm="1">
        <f t="array" ref="H96">INDEX('Building Features'!$H$5:$H$22,COLUMN('Building Features'!A95),1)</f>
        <v>5991</v>
      </c>
      <c r="I96" cm="1">
        <f t="array" ref="I96">INDEX('Building Features'!$H$5:$H$22,COLUMN('Building Features'!B95),1)</f>
        <v>27.34</v>
      </c>
      <c r="J96" cm="1">
        <f t="array" ref="J96">INDEX('Building Features'!$H$5:$H$22,COLUMN('Building Features'!C95),1)</f>
        <v>0.4</v>
      </c>
      <c r="K96" cm="1">
        <f t="array" ref="K96">INDEX('Building Features'!$H$5:$H$22,COLUMN('Building Features'!D95),1)</f>
        <v>8</v>
      </c>
      <c r="L96" cm="1">
        <f t="array" ref="L96">INDEX('Building Features'!$H$5:$H$22,COLUMN('Building Features'!E95),1)</f>
        <v>163797.29</v>
      </c>
      <c r="M96" cm="1">
        <f t="array" ref="M96">INDEX('Building Features'!$H$5:$H$22,COLUMN('Building Features'!F95),1)</f>
        <v>1431.77</v>
      </c>
      <c r="N96" cm="1">
        <f t="array" ref="N96">INDEX('Building Features'!$H$5:$H$22,COLUMN('Building Features'!G95),1)</f>
        <v>1581.33</v>
      </c>
      <c r="O96" cm="1">
        <f t="array" ref="O96">INDEX('Building Features'!$H$5:$H$22,COLUMN('Building Features'!H95),1)</f>
        <v>45.76</v>
      </c>
      <c r="P96" cm="1">
        <f t="array" ref="P96">INDEX('Building Features'!$H$5:$H$22,COLUMN('Building Features'!I95),1)</f>
        <v>103.58</v>
      </c>
      <c r="Q96" cm="1">
        <f t="array" ref="Q96">INDEX('Building Features'!$H$5:$H$22,COLUMN('Building Features'!J95),1)</f>
        <v>2.2599999999999998</v>
      </c>
      <c r="R96" cm="1">
        <f t="array" ref="R96">INDEX('Building Features'!$H$5:$H$22,COLUMN('Building Features'!K95),1)</f>
        <v>1</v>
      </c>
      <c r="S96" cm="1">
        <f t="array" ref="S96">INDEX('Building Features'!$H$5:$H$22,COLUMN('Building Features'!L95),1)</f>
        <v>4</v>
      </c>
      <c r="T96" cm="1">
        <f t="array" ref="T96">INDEX('Building Features'!$H$5:$H$22,COLUMN('Building Features'!M95),1)</f>
        <v>8</v>
      </c>
      <c r="U96" cm="1">
        <f t="array" ref="U96">INDEX('Building Features'!$H$5:$H$22,COLUMN('Building Features'!N95),1)</f>
        <v>1964</v>
      </c>
      <c r="V96" cm="1">
        <f t="array" ref="V96">INDEX('Building Features'!$H$5:$H$22,COLUMN('Building Features'!O95),1)</f>
        <v>512.64</v>
      </c>
      <c r="W96" cm="1">
        <f t="array" ref="W96">INDEX('Building Features'!$H$5:$H$22,COLUMN('Building Features'!P95),1)</f>
        <v>1277.08</v>
      </c>
      <c r="X96" cm="1">
        <f t="array" ref="X96">INDEX('Building Features'!$H$5:$H$22,COLUMN('Building Features'!Q95),1)</f>
        <v>1277.08</v>
      </c>
      <c r="Y96" cm="1">
        <f t="array" ref="Y96">INDEX('Building Features'!$H$5:$H$22,COLUMN('Building Features'!R95),1)</f>
        <v>512.64</v>
      </c>
      <c r="AA96" t="s">
        <v>1785</v>
      </c>
      <c r="AB96" t="s">
        <v>1786</v>
      </c>
      <c r="AC96" t="s">
        <v>1786</v>
      </c>
      <c r="AD96" t="s">
        <v>1787</v>
      </c>
      <c r="AE96" t="s">
        <v>1788</v>
      </c>
      <c r="AF96" t="s">
        <v>1788</v>
      </c>
      <c r="AG96">
        <f t="shared" si="4"/>
        <v>0.21931856117509599</v>
      </c>
      <c r="AH96">
        <f t="shared" si="5"/>
        <v>3.7556334501752629E-2</v>
      </c>
      <c r="AJ96">
        <f t="shared" si="7"/>
        <v>0.25687489567684862</v>
      </c>
    </row>
    <row r="97" spans="1:36" x14ac:dyDescent="0.25">
      <c r="A97">
        <f t="shared" si="6"/>
        <v>96</v>
      </c>
      <c r="B97">
        <v>6.6747368636884099</v>
      </c>
      <c r="C97">
        <v>9.8670587932362199</v>
      </c>
      <c r="D97">
        <v>0</v>
      </c>
      <c r="E97">
        <v>77.326315789473597</v>
      </c>
      <c r="F97">
        <v>0</v>
      </c>
      <c r="H97" cm="1">
        <f t="array" ref="H97">INDEX('Building Features'!$H$5:$H$22,COLUMN('Building Features'!A96),1)</f>
        <v>5991</v>
      </c>
      <c r="I97" cm="1">
        <f t="array" ref="I97">INDEX('Building Features'!$H$5:$H$22,COLUMN('Building Features'!B96),1)</f>
        <v>27.34</v>
      </c>
      <c r="J97" cm="1">
        <f t="array" ref="J97">INDEX('Building Features'!$H$5:$H$22,COLUMN('Building Features'!C96),1)</f>
        <v>0.4</v>
      </c>
      <c r="K97" cm="1">
        <f t="array" ref="K97">INDEX('Building Features'!$H$5:$H$22,COLUMN('Building Features'!D96),1)</f>
        <v>8</v>
      </c>
      <c r="L97" cm="1">
        <f t="array" ref="L97">INDEX('Building Features'!$H$5:$H$22,COLUMN('Building Features'!E96),1)</f>
        <v>163797.29</v>
      </c>
      <c r="M97" cm="1">
        <f t="array" ref="M97">INDEX('Building Features'!$H$5:$H$22,COLUMN('Building Features'!F96),1)</f>
        <v>1431.77</v>
      </c>
      <c r="N97" cm="1">
        <f t="array" ref="N97">INDEX('Building Features'!$H$5:$H$22,COLUMN('Building Features'!G96),1)</f>
        <v>1581.33</v>
      </c>
      <c r="O97" cm="1">
        <f t="array" ref="O97">INDEX('Building Features'!$H$5:$H$22,COLUMN('Building Features'!H96),1)</f>
        <v>45.76</v>
      </c>
      <c r="P97" cm="1">
        <f t="array" ref="P97">INDEX('Building Features'!$H$5:$H$22,COLUMN('Building Features'!I96),1)</f>
        <v>103.58</v>
      </c>
      <c r="Q97" cm="1">
        <f t="array" ref="Q97">INDEX('Building Features'!$H$5:$H$22,COLUMN('Building Features'!J96),1)</f>
        <v>2.2599999999999998</v>
      </c>
      <c r="R97" cm="1">
        <f t="array" ref="R97">INDEX('Building Features'!$H$5:$H$22,COLUMN('Building Features'!K96),1)</f>
        <v>1</v>
      </c>
      <c r="S97" cm="1">
        <f t="array" ref="S97">INDEX('Building Features'!$H$5:$H$22,COLUMN('Building Features'!L96),1)</f>
        <v>4</v>
      </c>
      <c r="T97" cm="1">
        <f t="array" ref="T97">INDEX('Building Features'!$H$5:$H$22,COLUMN('Building Features'!M96),1)</f>
        <v>8</v>
      </c>
      <c r="U97" cm="1">
        <f t="array" ref="U97">INDEX('Building Features'!$H$5:$H$22,COLUMN('Building Features'!N96),1)</f>
        <v>1964</v>
      </c>
      <c r="V97" cm="1">
        <f t="array" ref="V97">INDEX('Building Features'!$H$5:$H$22,COLUMN('Building Features'!O96),1)</f>
        <v>512.64</v>
      </c>
      <c r="W97" cm="1">
        <f t="array" ref="W97">INDEX('Building Features'!$H$5:$H$22,COLUMN('Building Features'!P96),1)</f>
        <v>1277.08</v>
      </c>
      <c r="X97" cm="1">
        <f t="array" ref="X97">INDEX('Building Features'!$H$5:$H$22,COLUMN('Building Features'!Q96),1)</f>
        <v>1277.08</v>
      </c>
      <c r="Y97" cm="1">
        <f t="array" ref="Y97">INDEX('Building Features'!$H$5:$H$22,COLUMN('Building Features'!R96),1)</f>
        <v>512.64</v>
      </c>
      <c r="AA97" t="s">
        <v>1789</v>
      </c>
      <c r="AB97" t="s">
        <v>1790</v>
      </c>
      <c r="AC97" t="s">
        <v>1790</v>
      </c>
      <c r="AD97" t="s">
        <v>1791</v>
      </c>
      <c r="AE97" t="s">
        <v>1792</v>
      </c>
      <c r="AF97" t="s">
        <v>1792</v>
      </c>
      <c r="AG97">
        <f t="shared" si="4"/>
        <v>0.22206226005675178</v>
      </c>
      <c r="AH97">
        <f t="shared" si="5"/>
        <v>2.6205975630111834E-2</v>
      </c>
      <c r="AJ97">
        <f t="shared" si="7"/>
        <v>0.24826823568686363</v>
      </c>
    </row>
    <row r="98" spans="1:36" x14ac:dyDescent="0.25">
      <c r="A98">
        <f t="shared" si="6"/>
        <v>97</v>
      </c>
      <c r="B98">
        <v>8.1926315960131202</v>
      </c>
      <c r="C98">
        <v>10.828124990065801</v>
      </c>
      <c r="D98">
        <v>0</v>
      </c>
      <c r="E98">
        <v>73.684210526315795</v>
      </c>
      <c r="F98">
        <v>0</v>
      </c>
      <c r="H98" cm="1">
        <f t="array" ref="H98">INDEX('Building Features'!$H$5:$H$22,COLUMN('Building Features'!A97),1)</f>
        <v>5991</v>
      </c>
      <c r="I98" cm="1">
        <f t="array" ref="I98">INDEX('Building Features'!$H$5:$H$22,COLUMN('Building Features'!B97),1)</f>
        <v>27.34</v>
      </c>
      <c r="J98" cm="1">
        <f t="array" ref="J98">INDEX('Building Features'!$H$5:$H$22,COLUMN('Building Features'!C97),1)</f>
        <v>0.4</v>
      </c>
      <c r="K98" cm="1">
        <f t="array" ref="K98">INDEX('Building Features'!$H$5:$H$22,COLUMN('Building Features'!D97),1)</f>
        <v>8</v>
      </c>
      <c r="L98" cm="1">
        <f t="array" ref="L98">INDEX('Building Features'!$H$5:$H$22,COLUMN('Building Features'!E97),1)</f>
        <v>163797.29</v>
      </c>
      <c r="M98" cm="1">
        <f t="array" ref="M98">INDEX('Building Features'!$H$5:$H$22,COLUMN('Building Features'!F97),1)</f>
        <v>1431.77</v>
      </c>
      <c r="N98" cm="1">
        <f t="array" ref="N98">INDEX('Building Features'!$H$5:$H$22,COLUMN('Building Features'!G97),1)</f>
        <v>1581.33</v>
      </c>
      <c r="O98" cm="1">
        <f t="array" ref="O98">INDEX('Building Features'!$H$5:$H$22,COLUMN('Building Features'!H97),1)</f>
        <v>45.76</v>
      </c>
      <c r="P98" cm="1">
        <f t="array" ref="P98">INDEX('Building Features'!$H$5:$H$22,COLUMN('Building Features'!I97),1)</f>
        <v>103.58</v>
      </c>
      <c r="Q98" cm="1">
        <f t="array" ref="Q98">INDEX('Building Features'!$H$5:$H$22,COLUMN('Building Features'!J97),1)</f>
        <v>2.2599999999999998</v>
      </c>
      <c r="R98" cm="1">
        <f t="array" ref="R98">INDEX('Building Features'!$H$5:$H$22,COLUMN('Building Features'!K97),1)</f>
        <v>1</v>
      </c>
      <c r="S98" cm="1">
        <f t="array" ref="S98">INDEX('Building Features'!$H$5:$H$22,COLUMN('Building Features'!L97),1)</f>
        <v>4</v>
      </c>
      <c r="T98" cm="1">
        <f t="array" ref="T98">INDEX('Building Features'!$H$5:$H$22,COLUMN('Building Features'!M97),1)</f>
        <v>8</v>
      </c>
      <c r="U98" cm="1">
        <f t="array" ref="U98">INDEX('Building Features'!$H$5:$H$22,COLUMN('Building Features'!N97),1)</f>
        <v>1964</v>
      </c>
      <c r="V98" cm="1">
        <f t="array" ref="V98">INDEX('Building Features'!$H$5:$H$22,COLUMN('Building Features'!O97),1)</f>
        <v>512.64</v>
      </c>
      <c r="W98" cm="1">
        <f t="array" ref="W98">INDEX('Building Features'!$H$5:$H$22,COLUMN('Building Features'!P97),1)</f>
        <v>1277.08</v>
      </c>
      <c r="X98" cm="1">
        <f t="array" ref="X98">INDEX('Building Features'!$H$5:$H$22,COLUMN('Building Features'!Q97),1)</f>
        <v>1277.08</v>
      </c>
      <c r="Y98" cm="1">
        <f t="array" ref="Y98">INDEX('Building Features'!$H$5:$H$22,COLUMN('Building Features'!R97),1)</f>
        <v>512.64</v>
      </c>
      <c r="AA98" t="s">
        <v>1793</v>
      </c>
      <c r="AB98" t="s">
        <v>1794</v>
      </c>
      <c r="AC98" t="s">
        <v>1794</v>
      </c>
      <c r="AD98" t="s">
        <v>1795</v>
      </c>
      <c r="AE98" t="s">
        <v>1796</v>
      </c>
      <c r="AF98" t="s">
        <v>1796</v>
      </c>
      <c r="AG98">
        <f t="shared" si="4"/>
        <v>0.21789455015857118</v>
      </c>
      <c r="AH98">
        <f t="shared" si="5"/>
        <v>2.1532298447671506E-2</v>
      </c>
      <c r="AJ98">
        <f t="shared" si="7"/>
        <v>0.23942684860624269</v>
      </c>
    </row>
    <row r="99" spans="1:36" x14ac:dyDescent="0.25">
      <c r="A99">
        <f t="shared" si="6"/>
        <v>98</v>
      </c>
      <c r="B99">
        <v>6.4642105704859603</v>
      </c>
      <c r="C99">
        <v>11.25416666766</v>
      </c>
      <c r="D99">
        <v>0</v>
      </c>
      <c r="E99">
        <v>84.178947368421007</v>
      </c>
      <c r="F99">
        <v>0</v>
      </c>
      <c r="H99" cm="1">
        <f t="array" ref="H99">INDEX('Building Features'!$H$5:$H$22,COLUMN('Building Features'!A98),1)</f>
        <v>5991</v>
      </c>
      <c r="I99" cm="1">
        <f t="array" ref="I99">INDEX('Building Features'!$H$5:$H$22,COLUMN('Building Features'!B98),1)</f>
        <v>27.34</v>
      </c>
      <c r="J99" cm="1">
        <f t="array" ref="J99">INDEX('Building Features'!$H$5:$H$22,COLUMN('Building Features'!C98),1)</f>
        <v>0.4</v>
      </c>
      <c r="K99" cm="1">
        <f t="array" ref="K99">INDEX('Building Features'!$H$5:$H$22,COLUMN('Building Features'!D98),1)</f>
        <v>8</v>
      </c>
      <c r="L99" cm="1">
        <f t="array" ref="L99">INDEX('Building Features'!$H$5:$H$22,COLUMN('Building Features'!E98),1)</f>
        <v>163797.29</v>
      </c>
      <c r="M99" cm="1">
        <f t="array" ref="M99">INDEX('Building Features'!$H$5:$H$22,COLUMN('Building Features'!F98),1)</f>
        <v>1431.77</v>
      </c>
      <c r="N99" cm="1">
        <f t="array" ref="N99">INDEX('Building Features'!$H$5:$H$22,COLUMN('Building Features'!G98),1)</f>
        <v>1581.33</v>
      </c>
      <c r="O99" cm="1">
        <f t="array" ref="O99">INDEX('Building Features'!$H$5:$H$22,COLUMN('Building Features'!H98),1)</f>
        <v>45.76</v>
      </c>
      <c r="P99" cm="1">
        <f t="array" ref="P99">INDEX('Building Features'!$H$5:$H$22,COLUMN('Building Features'!I98),1)</f>
        <v>103.58</v>
      </c>
      <c r="Q99" cm="1">
        <f t="array" ref="Q99">INDEX('Building Features'!$H$5:$H$22,COLUMN('Building Features'!J98),1)</f>
        <v>2.2599999999999998</v>
      </c>
      <c r="R99" cm="1">
        <f t="array" ref="R99">INDEX('Building Features'!$H$5:$H$22,COLUMN('Building Features'!K98),1)</f>
        <v>1</v>
      </c>
      <c r="S99" cm="1">
        <f t="array" ref="S99">INDEX('Building Features'!$H$5:$H$22,COLUMN('Building Features'!L98),1)</f>
        <v>4</v>
      </c>
      <c r="T99" cm="1">
        <f t="array" ref="T99">INDEX('Building Features'!$H$5:$H$22,COLUMN('Building Features'!M98),1)</f>
        <v>8</v>
      </c>
      <c r="U99" cm="1">
        <f t="array" ref="U99">INDEX('Building Features'!$H$5:$H$22,COLUMN('Building Features'!N98),1)</f>
        <v>1964</v>
      </c>
      <c r="V99" cm="1">
        <f t="array" ref="V99">INDEX('Building Features'!$H$5:$H$22,COLUMN('Building Features'!O98),1)</f>
        <v>512.64</v>
      </c>
      <c r="W99" cm="1">
        <f t="array" ref="W99">INDEX('Building Features'!$H$5:$H$22,COLUMN('Building Features'!P98),1)</f>
        <v>1277.08</v>
      </c>
      <c r="X99" cm="1">
        <f t="array" ref="X99">INDEX('Building Features'!$H$5:$H$22,COLUMN('Building Features'!Q98),1)</f>
        <v>1277.08</v>
      </c>
      <c r="Y99" cm="1">
        <f t="array" ref="Y99">INDEX('Building Features'!$H$5:$H$22,COLUMN('Building Features'!R98),1)</f>
        <v>512.64</v>
      </c>
      <c r="AA99" t="s">
        <v>1797</v>
      </c>
      <c r="AB99" t="s">
        <v>1798</v>
      </c>
      <c r="AC99" t="s">
        <v>1798</v>
      </c>
      <c r="AD99" t="s">
        <v>1799</v>
      </c>
      <c r="AE99" t="s">
        <v>1784</v>
      </c>
      <c r="AF99" t="s">
        <v>1784</v>
      </c>
      <c r="AG99">
        <f t="shared" si="4"/>
        <v>0.21834313970956434</v>
      </c>
      <c r="AH99">
        <f t="shared" si="5"/>
        <v>3.9058587881822732E-2</v>
      </c>
      <c r="AJ99">
        <f t="shared" si="7"/>
        <v>0.25740172759138708</v>
      </c>
    </row>
    <row r="100" spans="1:36" x14ac:dyDescent="0.25">
      <c r="A100">
        <f t="shared" si="6"/>
        <v>99</v>
      </c>
      <c r="B100">
        <v>6.7273683748747102</v>
      </c>
      <c r="C100">
        <v>12.2239583432674</v>
      </c>
      <c r="D100">
        <v>0</v>
      </c>
      <c r="E100">
        <v>67.368421052631504</v>
      </c>
      <c r="F100">
        <v>9.9999964237213093E-2</v>
      </c>
      <c r="H100" cm="1">
        <f t="array" ref="H100">INDEX('Building Features'!$H$5:$H$22,COLUMN('Building Features'!A99),1)</f>
        <v>5991</v>
      </c>
      <c r="I100" cm="1">
        <f t="array" ref="I100">INDEX('Building Features'!$H$5:$H$22,COLUMN('Building Features'!B99),1)</f>
        <v>27.34</v>
      </c>
      <c r="J100" cm="1">
        <f t="array" ref="J100">INDEX('Building Features'!$H$5:$H$22,COLUMN('Building Features'!C99),1)</f>
        <v>0.4</v>
      </c>
      <c r="K100" cm="1">
        <f t="array" ref="K100">INDEX('Building Features'!$H$5:$H$22,COLUMN('Building Features'!D99),1)</f>
        <v>8</v>
      </c>
      <c r="L100" cm="1">
        <f t="array" ref="L100">INDEX('Building Features'!$H$5:$H$22,COLUMN('Building Features'!E99),1)</f>
        <v>163797.29</v>
      </c>
      <c r="M100" cm="1">
        <f t="array" ref="M100">INDEX('Building Features'!$H$5:$H$22,COLUMN('Building Features'!F99),1)</f>
        <v>1431.77</v>
      </c>
      <c r="N100" cm="1">
        <f t="array" ref="N100">INDEX('Building Features'!$H$5:$H$22,COLUMN('Building Features'!G99),1)</f>
        <v>1581.33</v>
      </c>
      <c r="O100" cm="1">
        <f t="array" ref="O100">INDEX('Building Features'!$H$5:$H$22,COLUMN('Building Features'!H99),1)</f>
        <v>45.76</v>
      </c>
      <c r="P100" cm="1">
        <f t="array" ref="P100">INDEX('Building Features'!$H$5:$H$22,COLUMN('Building Features'!I99),1)</f>
        <v>103.58</v>
      </c>
      <c r="Q100" cm="1">
        <f t="array" ref="Q100">INDEX('Building Features'!$H$5:$H$22,COLUMN('Building Features'!J99),1)</f>
        <v>2.2599999999999998</v>
      </c>
      <c r="R100" cm="1">
        <f t="array" ref="R100">INDEX('Building Features'!$H$5:$H$22,COLUMN('Building Features'!K99),1)</f>
        <v>1</v>
      </c>
      <c r="S100" cm="1">
        <f t="array" ref="S100">INDEX('Building Features'!$H$5:$H$22,COLUMN('Building Features'!L99),1)</f>
        <v>4</v>
      </c>
      <c r="T100" cm="1">
        <f t="array" ref="T100">INDEX('Building Features'!$H$5:$H$22,COLUMN('Building Features'!M99),1)</f>
        <v>8</v>
      </c>
      <c r="U100" cm="1">
        <f t="array" ref="U100">INDEX('Building Features'!$H$5:$H$22,COLUMN('Building Features'!N99),1)</f>
        <v>1964</v>
      </c>
      <c r="V100" cm="1">
        <f t="array" ref="V100">INDEX('Building Features'!$H$5:$H$22,COLUMN('Building Features'!O99),1)</f>
        <v>512.64</v>
      </c>
      <c r="W100" cm="1">
        <f t="array" ref="W100">INDEX('Building Features'!$H$5:$H$22,COLUMN('Building Features'!P99),1)</f>
        <v>1277.08</v>
      </c>
      <c r="X100" cm="1">
        <f t="array" ref="X100">INDEX('Building Features'!$H$5:$H$22,COLUMN('Building Features'!Q99),1)</f>
        <v>1277.08</v>
      </c>
      <c r="Y100" cm="1">
        <f t="array" ref="Y100">INDEX('Building Features'!$H$5:$H$22,COLUMN('Building Features'!R99),1)</f>
        <v>512.64</v>
      </c>
      <c r="AA100" t="s">
        <v>1800</v>
      </c>
      <c r="AB100" t="s">
        <v>1801</v>
      </c>
      <c r="AC100" t="s">
        <v>1801</v>
      </c>
      <c r="AD100" t="s">
        <v>1802</v>
      </c>
      <c r="AE100" t="s">
        <v>1803</v>
      </c>
      <c r="AF100" t="s">
        <v>1803</v>
      </c>
      <c r="AG100">
        <f t="shared" si="4"/>
        <v>0.21150475713570355</v>
      </c>
      <c r="AH100">
        <f t="shared" si="5"/>
        <v>4.6236020697713237E-2</v>
      </c>
      <c r="AJ100">
        <f t="shared" si="7"/>
        <v>0.25774077783341676</v>
      </c>
    </row>
    <row r="101" spans="1:36" x14ac:dyDescent="0.25">
      <c r="A101">
        <f t="shared" si="6"/>
        <v>100</v>
      </c>
      <c r="B101">
        <v>5.6852631619101999</v>
      </c>
      <c r="C101">
        <v>12.383333345254201</v>
      </c>
      <c r="D101">
        <v>0</v>
      </c>
      <c r="E101">
        <v>80.505263157894703</v>
      </c>
      <c r="F101">
        <v>0</v>
      </c>
      <c r="H101" cm="1">
        <f t="array" ref="H101">INDEX('Building Features'!$H$5:$H$22,COLUMN('Building Features'!A100),1)</f>
        <v>5991</v>
      </c>
      <c r="I101" cm="1">
        <f t="array" ref="I101">INDEX('Building Features'!$H$5:$H$22,COLUMN('Building Features'!B100),1)</f>
        <v>27.34</v>
      </c>
      <c r="J101" cm="1">
        <f t="array" ref="J101">INDEX('Building Features'!$H$5:$H$22,COLUMN('Building Features'!C100),1)</f>
        <v>0.4</v>
      </c>
      <c r="K101" cm="1">
        <f t="array" ref="K101">INDEX('Building Features'!$H$5:$H$22,COLUMN('Building Features'!D100),1)</f>
        <v>8</v>
      </c>
      <c r="L101" cm="1">
        <f t="array" ref="L101">INDEX('Building Features'!$H$5:$H$22,COLUMN('Building Features'!E100),1)</f>
        <v>163797.29</v>
      </c>
      <c r="M101" cm="1">
        <f t="array" ref="M101">INDEX('Building Features'!$H$5:$H$22,COLUMN('Building Features'!F100),1)</f>
        <v>1431.77</v>
      </c>
      <c r="N101" cm="1">
        <f t="array" ref="N101">INDEX('Building Features'!$H$5:$H$22,COLUMN('Building Features'!G100),1)</f>
        <v>1581.33</v>
      </c>
      <c r="O101" cm="1">
        <f t="array" ref="O101">INDEX('Building Features'!$H$5:$H$22,COLUMN('Building Features'!H100),1)</f>
        <v>45.76</v>
      </c>
      <c r="P101" cm="1">
        <f t="array" ref="P101">INDEX('Building Features'!$H$5:$H$22,COLUMN('Building Features'!I100),1)</f>
        <v>103.58</v>
      </c>
      <c r="Q101" cm="1">
        <f t="array" ref="Q101">INDEX('Building Features'!$H$5:$H$22,COLUMN('Building Features'!J100),1)</f>
        <v>2.2599999999999998</v>
      </c>
      <c r="R101" cm="1">
        <f t="array" ref="R101">INDEX('Building Features'!$H$5:$H$22,COLUMN('Building Features'!K100),1)</f>
        <v>1</v>
      </c>
      <c r="S101" cm="1">
        <f t="array" ref="S101">INDEX('Building Features'!$H$5:$H$22,COLUMN('Building Features'!L100),1)</f>
        <v>4</v>
      </c>
      <c r="T101" cm="1">
        <f t="array" ref="T101">INDEX('Building Features'!$H$5:$H$22,COLUMN('Building Features'!M100),1)</f>
        <v>8</v>
      </c>
      <c r="U101" cm="1">
        <f t="array" ref="U101">INDEX('Building Features'!$H$5:$H$22,COLUMN('Building Features'!N100),1)</f>
        <v>1964</v>
      </c>
      <c r="V101" cm="1">
        <f t="array" ref="V101">INDEX('Building Features'!$H$5:$H$22,COLUMN('Building Features'!O100),1)</f>
        <v>512.64</v>
      </c>
      <c r="W101" cm="1">
        <f t="array" ref="W101">INDEX('Building Features'!$H$5:$H$22,COLUMN('Building Features'!P100),1)</f>
        <v>1277.08</v>
      </c>
      <c r="X101" cm="1">
        <f t="array" ref="X101">INDEX('Building Features'!$H$5:$H$22,COLUMN('Building Features'!Q100),1)</f>
        <v>1277.08</v>
      </c>
      <c r="Y101" cm="1">
        <f t="array" ref="Y101">INDEX('Building Features'!$H$5:$H$22,COLUMN('Building Features'!R100),1)</f>
        <v>512.64</v>
      </c>
      <c r="AA101" t="s">
        <v>1804</v>
      </c>
      <c r="AB101" t="s">
        <v>1805</v>
      </c>
      <c r="AC101" t="s">
        <v>1805</v>
      </c>
      <c r="AD101" t="s">
        <v>1806</v>
      </c>
      <c r="AE101" t="s">
        <v>1807</v>
      </c>
      <c r="AF101" t="s">
        <v>1807</v>
      </c>
      <c r="AG101">
        <f t="shared" si="4"/>
        <v>0.18700968118844935</v>
      </c>
      <c r="AH101">
        <f t="shared" si="5"/>
        <v>3.4718744783842431E-2</v>
      </c>
      <c r="AJ101">
        <f t="shared" si="7"/>
        <v>0.22172842597229178</v>
      </c>
    </row>
    <row r="102" spans="1:36" x14ac:dyDescent="0.25">
      <c r="A102">
        <f t="shared" si="6"/>
        <v>101</v>
      </c>
      <c r="B102">
        <v>5.5431578836942901</v>
      </c>
      <c r="C102">
        <v>12.236458306511199</v>
      </c>
      <c r="D102">
        <v>0</v>
      </c>
      <c r="E102">
        <v>63.6</v>
      </c>
      <c r="F102">
        <v>0</v>
      </c>
      <c r="H102" cm="1">
        <f t="array" ref="H102">INDEX('Building Features'!$H$5:$H$22,COLUMN('Building Features'!A101),1)</f>
        <v>5991</v>
      </c>
      <c r="I102" cm="1">
        <f t="array" ref="I102">INDEX('Building Features'!$H$5:$H$22,COLUMN('Building Features'!B101),1)</f>
        <v>27.34</v>
      </c>
      <c r="J102" cm="1">
        <f t="array" ref="J102">INDEX('Building Features'!$H$5:$H$22,COLUMN('Building Features'!C101),1)</f>
        <v>0.4</v>
      </c>
      <c r="K102" cm="1">
        <f t="array" ref="K102">INDEX('Building Features'!$H$5:$H$22,COLUMN('Building Features'!D101),1)</f>
        <v>8</v>
      </c>
      <c r="L102" cm="1">
        <f t="array" ref="L102">INDEX('Building Features'!$H$5:$H$22,COLUMN('Building Features'!E101),1)</f>
        <v>163797.29</v>
      </c>
      <c r="M102" cm="1">
        <f t="array" ref="M102">INDEX('Building Features'!$H$5:$H$22,COLUMN('Building Features'!F101),1)</f>
        <v>1431.77</v>
      </c>
      <c r="N102" cm="1">
        <f t="array" ref="N102">INDEX('Building Features'!$H$5:$H$22,COLUMN('Building Features'!G101),1)</f>
        <v>1581.33</v>
      </c>
      <c r="O102" cm="1">
        <f t="array" ref="O102">INDEX('Building Features'!$H$5:$H$22,COLUMN('Building Features'!H101),1)</f>
        <v>45.76</v>
      </c>
      <c r="P102" cm="1">
        <f t="array" ref="P102">INDEX('Building Features'!$H$5:$H$22,COLUMN('Building Features'!I101),1)</f>
        <v>103.58</v>
      </c>
      <c r="Q102" cm="1">
        <f t="array" ref="Q102">INDEX('Building Features'!$H$5:$H$22,COLUMN('Building Features'!J101),1)</f>
        <v>2.2599999999999998</v>
      </c>
      <c r="R102" cm="1">
        <f t="array" ref="R102">INDEX('Building Features'!$H$5:$H$22,COLUMN('Building Features'!K101),1)</f>
        <v>1</v>
      </c>
      <c r="S102" cm="1">
        <f t="array" ref="S102">INDEX('Building Features'!$H$5:$H$22,COLUMN('Building Features'!L101),1)</f>
        <v>4</v>
      </c>
      <c r="T102" cm="1">
        <f t="array" ref="T102">INDEX('Building Features'!$H$5:$H$22,COLUMN('Building Features'!M101),1)</f>
        <v>8</v>
      </c>
      <c r="U102" cm="1">
        <f t="array" ref="U102">INDEX('Building Features'!$H$5:$H$22,COLUMN('Building Features'!N101),1)</f>
        <v>1964</v>
      </c>
      <c r="V102" cm="1">
        <f t="array" ref="V102">INDEX('Building Features'!$H$5:$H$22,COLUMN('Building Features'!O101),1)</f>
        <v>512.64</v>
      </c>
      <c r="W102" cm="1">
        <f t="array" ref="W102">INDEX('Building Features'!$H$5:$H$22,COLUMN('Building Features'!P101),1)</f>
        <v>1277.08</v>
      </c>
      <c r="X102" cm="1">
        <f t="array" ref="X102">INDEX('Building Features'!$H$5:$H$22,COLUMN('Building Features'!Q101),1)</f>
        <v>1277.08</v>
      </c>
      <c r="Y102" cm="1">
        <f t="array" ref="Y102">INDEX('Building Features'!$H$5:$H$22,COLUMN('Building Features'!R101),1)</f>
        <v>512.64</v>
      </c>
      <c r="AA102" t="s">
        <v>1808</v>
      </c>
      <c r="AB102" t="s">
        <v>1809</v>
      </c>
      <c r="AC102" t="s">
        <v>1809</v>
      </c>
      <c r="AD102" t="s">
        <v>1810</v>
      </c>
      <c r="AE102" t="s">
        <v>1466</v>
      </c>
      <c r="AF102" t="s">
        <v>1466</v>
      </c>
      <c r="AG102">
        <f t="shared" si="4"/>
        <v>0.18996202637289267</v>
      </c>
      <c r="AH102">
        <f t="shared" si="5"/>
        <v>3.171423802370222E-2</v>
      </c>
      <c r="AJ102">
        <f t="shared" si="7"/>
        <v>0.22167626439659488</v>
      </c>
    </row>
    <row r="103" spans="1:36" x14ac:dyDescent="0.25">
      <c r="A103">
        <f t="shared" si="6"/>
        <v>102</v>
      </c>
      <c r="B103">
        <v>6.1273684551841301</v>
      </c>
      <c r="C103">
        <v>10.055208335320099</v>
      </c>
      <c r="D103">
        <v>0</v>
      </c>
      <c r="E103">
        <v>73.431578947368394</v>
      </c>
      <c r="F103">
        <v>0</v>
      </c>
      <c r="H103" cm="1">
        <f t="array" ref="H103">INDEX('Building Features'!$H$5:$H$22,COLUMN('Building Features'!A102),1)</f>
        <v>5991</v>
      </c>
      <c r="I103" cm="1">
        <f t="array" ref="I103">INDEX('Building Features'!$H$5:$H$22,COLUMN('Building Features'!B102),1)</f>
        <v>27.34</v>
      </c>
      <c r="J103" cm="1">
        <f t="array" ref="J103">INDEX('Building Features'!$H$5:$H$22,COLUMN('Building Features'!C102),1)</f>
        <v>0.4</v>
      </c>
      <c r="K103" cm="1">
        <f t="array" ref="K103">INDEX('Building Features'!$H$5:$H$22,COLUMN('Building Features'!D102),1)</f>
        <v>8</v>
      </c>
      <c r="L103" cm="1">
        <f t="array" ref="L103">INDEX('Building Features'!$H$5:$H$22,COLUMN('Building Features'!E102),1)</f>
        <v>163797.29</v>
      </c>
      <c r="M103" cm="1">
        <f t="array" ref="M103">INDEX('Building Features'!$H$5:$H$22,COLUMN('Building Features'!F102),1)</f>
        <v>1431.77</v>
      </c>
      <c r="N103" cm="1">
        <f t="array" ref="N103">INDEX('Building Features'!$H$5:$H$22,COLUMN('Building Features'!G102),1)</f>
        <v>1581.33</v>
      </c>
      <c r="O103" cm="1">
        <f t="array" ref="O103">INDEX('Building Features'!$H$5:$H$22,COLUMN('Building Features'!H102),1)</f>
        <v>45.76</v>
      </c>
      <c r="P103" cm="1">
        <f t="array" ref="P103">INDEX('Building Features'!$H$5:$H$22,COLUMN('Building Features'!I102),1)</f>
        <v>103.58</v>
      </c>
      <c r="Q103" cm="1">
        <f t="array" ref="Q103">INDEX('Building Features'!$H$5:$H$22,COLUMN('Building Features'!J102),1)</f>
        <v>2.2599999999999998</v>
      </c>
      <c r="R103" cm="1">
        <f t="array" ref="R103">INDEX('Building Features'!$H$5:$H$22,COLUMN('Building Features'!K102),1)</f>
        <v>1</v>
      </c>
      <c r="S103" cm="1">
        <f t="array" ref="S103">INDEX('Building Features'!$H$5:$H$22,COLUMN('Building Features'!L102),1)</f>
        <v>4</v>
      </c>
      <c r="T103" cm="1">
        <f t="array" ref="T103">INDEX('Building Features'!$H$5:$H$22,COLUMN('Building Features'!M102),1)</f>
        <v>8</v>
      </c>
      <c r="U103" cm="1">
        <f t="array" ref="U103">INDEX('Building Features'!$H$5:$H$22,COLUMN('Building Features'!N102),1)</f>
        <v>1964</v>
      </c>
      <c r="V103" cm="1">
        <f t="array" ref="V103">INDEX('Building Features'!$H$5:$H$22,COLUMN('Building Features'!O102),1)</f>
        <v>512.64</v>
      </c>
      <c r="W103" cm="1">
        <f t="array" ref="W103">INDEX('Building Features'!$H$5:$H$22,COLUMN('Building Features'!P102),1)</f>
        <v>1277.08</v>
      </c>
      <c r="X103" cm="1">
        <f t="array" ref="X103">INDEX('Building Features'!$H$5:$H$22,COLUMN('Building Features'!Q102),1)</f>
        <v>1277.08</v>
      </c>
      <c r="Y103" cm="1">
        <f t="array" ref="Y103">INDEX('Building Features'!$H$5:$H$22,COLUMN('Building Features'!R102),1)</f>
        <v>512.64</v>
      </c>
      <c r="AA103" t="s">
        <v>1811</v>
      </c>
      <c r="AB103" t="s">
        <v>1812</v>
      </c>
      <c r="AC103" t="s">
        <v>1812</v>
      </c>
      <c r="AD103" t="s">
        <v>1813</v>
      </c>
      <c r="AE103" t="s">
        <v>1814</v>
      </c>
      <c r="AF103" t="s">
        <v>1814</v>
      </c>
      <c r="AG103">
        <f t="shared" si="4"/>
        <v>0.21756071607411118</v>
      </c>
      <c r="AH103">
        <f t="shared" si="5"/>
        <v>3.3049574361542315E-2</v>
      </c>
      <c r="AJ103">
        <f t="shared" si="7"/>
        <v>0.25061029043565347</v>
      </c>
    </row>
    <row r="104" spans="1:36" x14ac:dyDescent="0.25">
      <c r="A104">
        <f t="shared" si="6"/>
        <v>103</v>
      </c>
      <c r="B104">
        <v>9.0631578997561792</v>
      </c>
      <c r="C104">
        <v>7.8041666398445697</v>
      </c>
      <c r="D104">
        <v>0</v>
      </c>
      <c r="E104">
        <v>59.284210526315697</v>
      </c>
      <c r="F104">
        <v>0</v>
      </c>
      <c r="H104" cm="1">
        <f t="array" ref="H104">INDEX('Building Features'!$H$5:$H$22,COLUMN('Building Features'!A103),1)</f>
        <v>5991</v>
      </c>
      <c r="I104" cm="1">
        <f t="array" ref="I104">INDEX('Building Features'!$H$5:$H$22,COLUMN('Building Features'!B103),1)</f>
        <v>27.34</v>
      </c>
      <c r="J104" cm="1">
        <f t="array" ref="J104">INDEX('Building Features'!$H$5:$H$22,COLUMN('Building Features'!C103),1)</f>
        <v>0.4</v>
      </c>
      <c r="K104" cm="1">
        <f t="array" ref="K104">INDEX('Building Features'!$H$5:$H$22,COLUMN('Building Features'!D103),1)</f>
        <v>8</v>
      </c>
      <c r="L104" cm="1">
        <f t="array" ref="L104">INDEX('Building Features'!$H$5:$H$22,COLUMN('Building Features'!E103),1)</f>
        <v>163797.29</v>
      </c>
      <c r="M104" cm="1">
        <f t="array" ref="M104">INDEX('Building Features'!$H$5:$H$22,COLUMN('Building Features'!F103),1)</f>
        <v>1431.77</v>
      </c>
      <c r="N104" cm="1">
        <f t="array" ref="N104">INDEX('Building Features'!$H$5:$H$22,COLUMN('Building Features'!G103),1)</f>
        <v>1581.33</v>
      </c>
      <c r="O104" cm="1">
        <f t="array" ref="O104">INDEX('Building Features'!$H$5:$H$22,COLUMN('Building Features'!H103),1)</f>
        <v>45.76</v>
      </c>
      <c r="P104" cm="1">
        <f t="array" ref="P104">INDEX('Building Features'!$H$5:$H$22,COLUMN('Building Features'!I103),1)</f>
        <v>103.58</v>
      </c>
      <c r="Q104" cm="1">
        <f t="array" ref="Q104">INDEX('Building Features'!$H$5:$H$22,COLUMN('Building Features'!J103),1)</f>
        <v>2.2599999999999998</v>
      </c>
      <c r="R104" cm="1">
        <f t="array" ref="R104">INDEX('Building Features'!$H$5:$H$22,COLUMN('Building Features'!K103),1)</f>
        <v>1</v>
      </c>
      <c r="S104" cm="1">
        <f t="array" ref="S104">INDEX('Building Features'!$H$5:$H$22,COLUMN('Building Features'!L103),1)</f>
        <v>4</v>
      </c>
      <c r="T104" cm="1">
        <f t="array" ref="T104">INDEX('Building Features'!$H$5:$H$22,COLUMN('Building Features'!M103),1)</f>
        <v>8</v>
      </c>
      <c r="U104" cm="1">
        <f t="array" ref="U104">INDEX('Building Features'!$H$5:$H$22,COLUMN('Building Features'!N103),1)</f>
        <v>1964</v>
      </c>
      <c r="V104" cm="1">
        <f t="array" ref="V104">INDEX('Building Features'!$H$5:$H$22,COLUMN('Building Features'!O103),1)</f>
        <v>512.64</v>
      </c>
      <c r="W104" cm="1">
        <f t="array" ref="W104">INDEX('Building Features'!$H$5:$H$22,COLUMN('Building Features'!P103),1)</f>
        <v>1277.08</v>
      </c>
      <c r="X104" cm="1">
        <f t="array" ref="X104">INDEX('Building Features'!$H$5:$H$22,COLUMN('Building Features'!Q103),1)</f>
        <v>1277.08</v>
      </c>
      <c r="Y104" cm="1">
        <f t="array" ref="Y104">INDEX('Building Features'!$H$5:$H$22,COLUMN('Building Features'!R103),1)</f>
        <v>512.64</v>
      </c>
      <c r="AA104" t="s">
        <v>1815</v>
      </c>
      <c r="AB104" t="s">
        <v>1816</v>
      </c>
      <c r="AC104" t="s">
        <v>1816</v>
      </c>
      <c r="AD104" t="s">
        <v>1817</v>
      </c>
      <c r="AE104" t="s">
        <v>1818</v>
      </c>
      <c r="AF104" t="s">
        <v>1818</v>
      </c>
      <c r="AG104">
        <f t="shared" si="4"/>
        <v>0.21287660657653146</v>
      </c>
      <c r="AH104">
        <f t="shared" si="5"/>
        <v>2.2366883658821567E-2</v>
      </c>
      <c r="AJ104">
        <f t="shared" si="7"/>
        <v>0.23524349023535301</v>
      </c>
    </row>
    <row r="105" spans="1:36" x14ac:dyDescent="0.25">
      <c r="A105">
        <f t="shared" si="6"/>
        <v>104</v>
      </c>
      <c r="B105">
        <v>10.220000061235901</v>
      </c>
      <c r="C105">
        <v>6.9968750079472803</v>
      </c>
      <c r="D105">
        <v>0</v>
      </c>
      <c r="E105">
        <v>61.147368421052597</v>
      </c>
      <c r="F105">
        <v>0</v>
      </c>
      <c r="H105" cm="1">
        <f t="array" ref="H105">INDEX('Building Features'!$H$5:$H$22,COLUMN('Building Features'!A104),1)</f>
        <v>5991</v>
      </c>
      <c r="I105" cm="1">
        <f t="array" ref="I105">INDEX('Building Features'!$H$5:$H$22,COLUMN('Building Features'!B104),1)</f>
        <v>27.34</v>
      </c>
      <c r="J105" cm="1">
        <f t="array" ref="J105">INDEX('Building Features'!$H$5:$H$22,COLUMN('Building Features'!C104),1)</f>
        <v>0.4</v>
      </c>
      <c r="K105" cm="1">
        <f t="array" ref="K105">INDEX('Building Features'!$H$5:$H$22,COLUMN('Building Features'!D104),1)</f>
        <v>8</v>
      </c>
      <c r="L105" cm="1">
        <f t="array" ref="L105">INDEX('Building Features'!$H$5:$H$22,COLUMN('Building Features'!E104),1)</f>
        <v>163797.29</v>
      </c>
      <c r="M105" cm="1">
        <f t="array" ref="M105">INDEX('Building Features'!$H$5:$H$22,COLUMN('Building Features'!F104),1)</f>
        <v>1431.77</v>
      </c>
      <c r="N105" cm="1">
        <f t="array" ref="N105">INDEX('Building Features'!$H$5:$H$22,COLUMN('Building Features'!G104),1)</f>
        <v>1581.33</v>
      </c>
      <c r="O105" cm="1">
        <f t="array" ref="O105">INDEX('Building Features'!$H$5:$H$22,COLUMN('Building Features'!H104),1)</f>
        <v>45.76</v>
      </c>
      <c r="P105" cm="1">
        <f t="array" ref="P105">INDEX('Building Features'!$H$5:$H$22,COLUMN('Building Features'!I104),1)</f>
        <v>103.58</v>
      </c>
      <c r="Q105" cm="1">
        <f t="array" ref="Q105">INDEX('Building Features'!$H$5:$H$22,COLUMN('Building Features'!J104),1)</f>
        <v>2.2599999999999998</v>
      </c>
      <c r="R105" cm="1">
        <f t="array" ref="R105">INDEX('Building Features'!$H$5:$H$22,COLUMN('Building Features'!K104),1)</f>
        <v>1</v>
      </c>
      <c r="S105" cm="1">
        <f t="array" ref="S105">INDEX('Building Features'!$H$5:$H$22,COLUMN('Building Features'!L104),1)</f>
        <v>4</v>
      </c>
      <c r="T105" cm="1">
        <f t="array" ref="T105">INDEX('Building Features'!$H$5:$H$22,COLUMN('Building Features'!M104),1)</f>
        <v>8</v>
      </c>
      <c r="U105" cm="1">
        <f t="array" ref="U105">INDEX('Building Features'!$H$5:$H$22,COLUMN('Building Features'!N104),1)</f>
        <v>1964</v>
      </c>
      <c r="V105" cm="1">
        <f t="array" ref="V105">INDEX('Building Features'!$H$5:$H$22,COLUMN('Building Features'!O104),1)</f>
        <v>512.64</v>
      </c>
      <c r="W105" cm="1">
        <f t="array" ref="W105">INDEX('Building Features'!$H$5:$H$22,COLUMN('Building Features'!P104),1)</f>
        <v>1277.08</v>
      </c>
      <c r="X105" cm="1">
        <f t="array" ref="X105">INDEX('Building Features'!$H$5:$H$22,COLUMN('Building Features'!Q104),1)</f>
        <v>1277.08</v>
      </c>
      <c r="Y105" cm="1">
        <f t="array" ref="Y105">INDEX('Building Features'!$H$5:$H$22,COLUMN('Building Features'!R104),1)</f>
        <v>512.64</v>
      </c>
      <c r="AA105" t="s">
        <v>1819</v>
      </c>
      <c r="AB105" t="s">
        <v>1820</v>
      </c>
      <c r="AC105" t="s">
        <v>1820</v>
      </c>
      <c r="AD105" t="s">
        <v>1821</v>
      </c>
      <c r="AE105" t="s">
        <v>1822</v>
      </c>
      <c r="AF105" t="s">
        <v>1822</v>
      </c>
      <c r="AG105">
        <f t="shared" si="4"/>
        <v>0.20885494909030211</v>
      </c>
      <c r="AH105">
        <f t="shared" si="5"/>
        <v>2.386913703889167E-2</v>
      </c>
      <c r="AJ105">
        <f t="shared" si="7"/>
        <v>0.23272408612919379</v>
      </c>
    </row>
    <row r="106" spans="1:36" x14ac:dyDescent="0.25">
      <c r="A106">
        <f t="shared" si="6"/>
        <v>105</v>
      </c>
      <c r="B106">
        <v>11.6515789132369</v>
      </c>
      <c r="C106">
        <v>3.20416670044263</v>
      </c>
      <c r="D106">
        <v>0</v>
      </c>
      <c r="E106">
        <v>58.557894736842101</v>
      </c>
      <c r="F106">
        <v>0.10000002384185699</v>
      </c>
      <c r="H106" cm="1">
        <f t="array" ref="H106">INDEX('Building Features'!$H$5:$H$22,COLUMN('Building Features'!A105),1)</f>
        <v>5991</v>
      </c>
      <c r="I106" cm="1">
        <f t="array" ref="I106">INDEX('Building Features'!$H$5:$H$22,COLUMN('Building Features'!B105),1)</f>
        <v>27.34</v>
      </c>
      <c r="J106" cm="1">
        <f t="array" ref="J106">INDEX('Building Features'!$H$5:$H$22,COLUMN('Building Features'!C105),1)</f>
        <v>0.4</v>
      </c>
      <c r="K106" cm="1">
        <f t="array" ref="K106">INDEX('Building Features'!$H$5:$H$22,COLUMN('Building Features'!D105),1)</f>
        <v>8</v>
      </c>
      <c r="L106" cm="1">
        <f t="array" ref="L106">INDEX('Building Features'!$H$5:$H$22,COLUMN('Building Features'!E105),1)</f>
        <v>163797.29</v>
      </c>
      <c r="M106" cm="1">
        <f t="array" ref="M106">INDEX('Building Features'!$H$5:$H$22,COLUMN('Building Features'!F105),1)</f>
        <v>1431.77</v>
      </c>
      <c r="N106" cm="1">
        <f t="array" ref="N106">INDEX('Building Features'!$H$5:$H$22,COLUMN('Building Features'!G105),1)</f>
        <v>1581.33</v>
      </c>
      <c r="O106" cm="1">
        <f t="array" ref="O106">INDEX('Building Features'!$H$5:$H$22,COLUMN('Building Features'!H105),1)</f>
        <v>45.76</v>
      </c>
      <c r="P106" cm="1">
        <f t="array" ref="P106">INDEX('Building Features'!$H$5:$H$22,COLUMN('Building Features'!I105),1)</f>
        <v>103.58</v>
      </c>
      <c r="Q106" cm="1">
        <f t="array" ref="Q106">INDEX('Building Features'!$H$5:$H$22,COLUMN('Building Features'!J105),1)</f>
        <v>2.2599999999999998</v>
      </c>
      <c r="R106" cm="1">
        <f t="array" ref="R106">INDEX('Building Features'!$H$5:$H$22,COLUMN('Building Features'!K105),1)</f>
        <v>1</v>
      </c>
      <c r="S106" cm="1">
        <f t="array" ref="S106">INDEX('Building Features'!$H$5:$H$22,COLUMN('Building Features'!L105),1)</f>
        <v>4</v>
      </c>
      <c r="T106" cm="1">
        <f t="array" ref="T106">INDEX('Building Features'!$H$5:$H$22,COLUMN('Building Features'!M105),1)</f>
        <v>8</v>
      </c>
      <c r="U106" cm="1">
        <f t="array" ref="U106">INDEX('Building Features'!$H$5:$H$22,COLUMN('Building Features'!N105),1)</f>
        <v>1964</v>
      </c>
      <c r="V106" cm="1">
        <f t="array" ref="V106">INDEX('Building Features'!$H$5:$H$22,COLUMN('Building Features'!O105),1)</f>
        <v>512.64</v>
      </c>
      <c r="W106" cm="1">
        <f t="array" ref="W106">INDEX('Building Features'!$H$5:$H$22,COLUMN('Building Features'!P105),1)</f>
        <v>1277.08</v>
      </c>
      <c r="X106" cm="1">
        <f t="array" ref="X106">INDEX('Building Features'!$H$5:$H$22,COLUMN('Building Features'!Q105),1)</f>
        <v>1277.08</v>
      </c>
      <c r="Y106" cm="1">
        <f t="array" ref="Y106">INDEX('Building Features'!$H$5:$H$22,COLUMN('Building Features'!R105),1)</f>
        <v>512.64</v>
      </c>
      <c r="AA106" t="s">
        <v>1823</v>
      </c>
      <c r="AB106" t="s">
        <v>1824</v>
      </c>
      <c r="AC106" t="s">
        <v>1824</v>
      </c>
      <c r="AD106" t="s">
        <v>1825</v>
      </c>
      <c r="AE106" t="s">
        <v>1826</v>
      </c>
      <c r="AF106" t="s">
        <v>1826</v>
      </c>
      <c r="AG106">
        <f t="shared" si="4"/>
        <v>0.17287911033216491</v>
      </c>
      <c r="AH106">
        <f t="shared" si="5"/>
        <v>2.5204473376731765E-2</v>
      </c>
      <c r="AJ106">
        <f t="shared" si="7"/>
        <v>0.19808358370889667</v>
      </c>
    </row>
    <row r="107" spans="1:36" x14ac:dyDescent="0.25">
      <c r="A107">
        <f t="shared" si="6"/>
        <v>106</v>
      </c>
      <c r="B107">
        <v>15.113684182418</v>
      </c>
      <c r="C107">
        <v>2.4270833432674399</v>
      </c>
      <c r="D107">
        <v>0</v>
      </c>
      <c r="E107">
        <v>47.252631578947302</v>
      </c>
      <c r="F107">
        <v>0</v>
      </c>
      <c r="H107" cm="1">
        <f t="array" ref="H107">INDEX('Building Features'!$H$5:$H$22,COLUMN('Building Features'!A106),1)</f>
        <v>5991</v>
      </c>
      <c r="I107" cm="1">
        <f t="array" ref="I107">INDEX('Building Features'!$H$5:$H$22,COLUMN('Building Features'!B106),1)</f>
        <v>27.34</v>
      </c>
      <c r="J107" cm="1">
        <f t="array" ref="J107">INDEX('Building Features'!$H$5:$H$22,COLUMN('Building Features'!C106),1)</f>
        <v>0.4</v>
      </c>
      <c r="K107" cm="1">
        <f t="array" ref="K107">INDEX('Building Features'!$H$5:$H$22,COLUMN('Building Features'!D106),1)</f>
        <v>8</v>
      </c>
      <c r="L107" cm="1">
        <f t="array" ref="L107">INDEX('Building Features'!$H$5:$H$22,COLUMN('Building Features'!E106),1)</f>
        <v>163797.29</v>
      </c>
      <c r="M107" cm="1">
        <f t="array" ref="M107">INDEX('Building Features'!$H$5:$H$22,COLUMN('Building Features'!F106),1)</f>
        <v>1431.77</v>
      </c>
      <c r="N107" cm="1">
        <f t="array" ref="N107">INDEX('Building Features'!$H$5:$H$22,COLUMN('Building Features'!G106),1)</f>
        <v>1581.33</v>
      </c>
      <c r="O107" cm="1">
        <f t="array" ref="O107">INDEX('Building Features'!$H$5:$H$22,COLUMN('Building Features'!H106),1)</f>
        <v>45.76</v>
      </c>
      <c r="P107" cm="1">
        <f t="array" ref="P107">INDEX('Building Features'!$H$5:$H$22,COLUMN('Building Features'!I106),1)</f>
        <v>103.58</v>
      </c>
      <c r="Q107" cm="1">
        <f t="array" ref="Q107">INDEX('Building Features'!$H$5:$H$22,COLUMN('Building Features'!J106),1)</f>
        <v>2.2599999999999998</v>
      </c>
      <c r="R107" cm="1">
        <f t="array" ref="R107">INDEX('Building Features'!$H$5:$H$22,COLUMN('Building Features'!K106),1)</f>
        <v>1</v>
      </c>
      <c r="S107" cm="1">
        <f t="array" ref="S107">INDEX('Building Features'!$H$5:$H$22,COLUMN('Building Features'!L106),1)</f>
        <v>4</v>
      </c>
      <c r="T107" cm="1">
        <f t="array" ref="T107">INDEX('Building Features'!$H$5:$H$22,COLUMN('Building Features'!M106),1)</f>
        <v>8</v>
      </c>
      <c r="U107" cm="1">
        <f t="array" ref="U107">INDEX('Building Features'!$H$5:$H$22,COLUMN('Building Features'!N106),1)</f>
        <v>1964</v>
      </c>
      <c r="V107" cm="1">
        <f t="array" ref="V107">INDEX('Building Features'!$H$5:$H$22,COLUMN('Building Features'!O106),1)</f>
        <v>512.64</v>
      </c>
      <c r="W107" cm="1">
        <f t="array" ref="W107">INDEX('Building Features'!$H$5:$H$22,COLUMN('Building Features'!P106),1)</f>
        <v>1277.08</v>
      </c>
      <c r="X107" cm="1">
        <f t="array" ref="X107">INDEX('Building Features'!$H$5:$H$22,COLUMN('Building Features'!Q106),1)</f>
        <v>1277.08</v>
      </c>
      <c r="Y107" cm="1">
        <f t="array" ref="Y107">INDEX('Building Features'!$H$5:$H$22,COLUMN('Building Features'!R106),1)</f>
        <v>512.64</v>
      </c>
      <c r="AA107" t="s">
        <v>1827</v>
      </c>
      <c r="AB107" t="s">
        <v>1828</v>
      </c>
      <c r="AC107" t="s">
        <v>1828</v>
      </c>
      <c r="AD107" t="s">
        <v>1829</v>
      </c>
      <c r="AE107" t="s">
        <v>1830</v>
      </c>
      <c r="AF107" t="s">
        <v>1830</v>
      </c>
      <c r="AG107">
        <f t="shared" si="4"/>
        <v>0.17042230011684192</v>
      </c>
      <c r="AH107">
        <f t="shared" si="5"/>
        <v>1.5523284927391086E-2</v>
      </c>
      <c r="AJ107">
        <f t="shared" si="7"/>
        <v>0.185945585044233</v>
      </c>
    </row>
    <row r="108" spans="1:36" x14ac:dyDescent="0.25">
      <c r="A108">
        <f t="shared" si="6"/>
        <v>107</v>
      </c>
      <c r="B108">
        <v>15.662105229026301</v>
      </c>
      <c r="C108">
        <v>1.8947916825612301</v>
      </c>
      <c r="D108">
        <v>0</v>
      </c>
      <c r="E108">
        <v>47.863157894736801</v>
      </c>
      <c r="F108">
        <v>0</v>
      </c>
      <c r="H108" cm="1">
        <f t="array" ref="H108">INDEX('Building Features'!$H$5:$H$22,COLUMN('Building Features'!A107),1)</f>
        <v>5991</v>
      </c>
      <c r="I108" cm="1">
        <f t="array" ref="I108">INDEX('Building Features'!$H$5:$H$22,COLUMN('Building Features'!B107),1)</f>
        <v>27.34</v>
      </c>
      <c r="J108" cm="1">
        <f t="array" ref="J108">INDEX('Building Features'!$H$5:$H$22,COLUMN('Building Features'!C107),1)</f>
        <v>0.4</v>
      </c>
      <c r="K108" cm="1">
        <f t="array" ref="K108">INDEX('Building Features'!$H$5:$H$22,COLUMN('Building Features'!D107),1)</f>
        <v>8</v>
      </c>
      <c r="L108" cm="1">
        <f t="array" ref="L108">INDEX('Building Features'!$H$5:$H$22,COLUMN('Building Features'!E107),1)</f>
        <v>163797.29</v>
      </c>
      <c r="M108" cm="1">
        <f t="array" ref="M108">INDEX('Building Features'!$H$5:$H$22,COLUMN('Building Features'!F107),1)</f>
        <v>1431.77</v>
      </c>
      <c r="N108" cm="1">
        <f t="array" ref="N108">INDEX('Building Features'!$H$5:$H$22,COLUMN('Building Features'!G107),1)</f>
        <v>1581.33</v>
      </c>
      <c r="O108" cm="1">
        <f t="array" ref="O108">INDEX('Building Features'!$H$5:$H$22,COLUMN('Building Features'!H107),1)</f>
        <v>45.76</v>
      </c>
      <c r="P108" cm="1">
        <f t="array" ref="P108">INDEX('Building Features'!$H$5:$H$22,COLUMN('Building Features'!I107),1)</f>
        <v>103.58</v>
      </c>
      <c r="Q108" cm="1">
        <f t="array" ref="Q108">INDEX('Building Features'!$H$5:$H$22,COLUMN('Building Features'!J107),1)</f>
        <v>2.2599999999999998</v>
      </c>
      <c r="R108" cm="1">
        <f t="array" ref="R108">INDEX('Building Features'!$H$5:$H$22,COLUMN('Building Features'!K107),1)</f>
        <v>1</v>
      </c>
      <c r="S108" cm="1">
        <f t="array" ref="S108">INDEX('Building Features'!$H$5:$H$22,COLUMN('Building Features'!L107),1)</f>
        <v>4</v>
      </c>
      <c r="T108" cm="1">
        <f t="array" ref="T108">INDEX('Building Features'!$H$5:$H$22,COLUMN('Building Features'!M107),1)</f>
        <v>8</v>
      </c>
      <c r="U108" cm="1">
        <f t="array" ref="U108">INDEX('Building Features'!$H$5:$H$22,COLUMN('Building Features'!N107),1)</f>
        <v>1964</v>
      </c>
      <c r="V108" cm="1">
        <f t="array" ref="V108">INDEX('Building Features'!$H$5:$H$22,COLUMN('Building Features'!O107),1)</f>
        <v>512.64</v>
      </c>
      <c r="W108" cm="1">
        <f t="array" ref="W108">INDEX('Building Features'!$H$5:$H$22,COLUMN('Building Features'!P107),1)</f>
        <v>1277.08</v>
      </c>
      <c r="X108" cm="1">
        <f t="array" ref="X108">INDEX('Building Features'!$H$5:$H$22,COLUMN('Building Features'!Q107),1)</f>
        <v>1277.08</v>
      </c>
      <c r="Y108" cm="1">
        <f t="array" ref="Y108">INDEX('Building Features'!$H$5:$H$22,COLUMN('Building Features'!R107),1)</f>
        <v>512.64</v>
      </c>
      <c r="AA108" t="s">
        <v>1831</v>
      </c>
      <c r="AB108" t="s">
        <v>1832</v>
      </c>
      <c r="AC108" t="s">
        <v>1832</v>
      </c>
      <c r="AD108" t="s">
        <v>1833</v>
      </c>
      <c r="AE108" t="s">
        <v>1834</v>
      </c>
      <c r="AF108" t="s">
        <v>1834</v>
      </c>
      <c r="AG108">
        <f t="shared" si="4"/>
        <v>0.14729385745284593</v>
      </c>
      <c r="AH108">
        <f t="shared" si="5"/>
        <v>1.28526122517109E-2</v>
      </c>
      <c r="AJ108">
        <f t="shared" si="7"/>
        <v>0.16014646970455682</v>
      </c>
    </row>
    <row r="109" spans="1:36" x14ac:dyDescent="0.25">
      <c r="A109">
        <f t="shared" si="6"/>
        <v>108</v>
      </c>
      <c r="B109">
        <v>16.326315779434999</v>
      </c>
      <c r="C109">
        <v>1.85937499006589</v>
      </c>
      <c r="D109">
        <v>0</v>
      </c>
      <c r="E109">
        <v>47.094736842105199</v>
      </c>
      <c r="F109">
        <v>0</v>
      </c>
      <c r="H109" cm="1">
        <f t="array" ref="H109">INDEX('Building Features'!$H$5:$H$22,COLUMN('Building Features'!A108),1)</f>
        <v>5991</v>
      </c>
      <c r="I109" cm="1">
        <f t="array" ref="I109">INDEX('Building Features'!$H$5:$H$22,COLUMN('Building Features'!B108),1)</f>
        <v>27.34</v>
      </c>
      <c r="J109" cm="1">
        <f t="array" ref="J109">INDEX('Building Features'!$H$5:$H$22,COLUMN('Building Features'!C108),1)</f>
        <v>0.4</v>
      </c>
      <c r="K109" cm="1">
        <f t="array" ref="K109">INDEX('Building Features'!$H$5:$H$22,COLUMN('Building Features'!D108),1)</f>
        <v>8</v>
      </c>
      <c r="L109" cm="1">
        <f t="array" ref="L109">INDEX('Building Features'!$H$5:$H$22,COLUMN('Building Features'!E108),1)</f>
        <v>163797.29</v>
      </c>
      <c r="M109" cm="1">
        <f t="array" ref="M109">INDEX('Building Features'!$H$5:$H$22,COLUMN('Building Features'!F108),1)</f>
        <v>1431.77</v>
      </c>
      <c r="N109" cm="1">
        <f t="array" ref="N109">INDEX('Building Features'!$H$5:$H$22,COLUMN('Building Features'!G108),1)</f>
        <v>1581.33</v>
      </c>
      <c r="O109" cm="1">
        <f t="array" ref="O109">INDEX('Building Features'!$H$5:$H$22,COLUMN('Building Features'!H108),1)</f>
        <v>45.76</v>
      </c>
      <c r="P109" cm="1">
        <f t="array" ref="P109">INDEX('Building Features'!$H$5:$H$22,COLUMN('Building Features'!I108),1)</f>
        <v>103.58</v>
      </c>
      <c r="Q109" cm="1">
        <f t="array" ref="Q109">INDEX('Building Features'!$H$5:$H$22,COLUMN('Building Features'!J108),1)</f>
        <v>2.2599999999999998</v>
      </c>
      <c r="R109" cm="1">
        <f t="array" ref="R109">INDEX('Building Features'!$H$5:$H$22,COLUMN('Building Features'!K108),1)</f>
        <v>1</v>
      </c>
      <c r="S109" cm="1">
        <f t="array" ref="S109">INDEX('Building Features'!$H$5:$H$22,COLUMN('Building Features'!L108),1)</f>
        <v>4</v>
      </c>
      <c r="T109" cm="1">
        <f t="array" ref="T109">INDEX('Building Features'!$H$5:$H$22,COLUMN('Building Features'!M108),1)</f>
        <v>8</v>
      </c>
      <c r="U109" cm="1">
        <f t="array" ref="U109">INDEX('Building Features'!$H$5:$H$22,COLUMN('Building Features'!N108),1)</f>
        <v>1964</v>
      </c>
      <c r="V109" cm="1">
        <f t="array" ref="V109">INDEX('Building Features'!$H$5:$H$22,COLUMN('Building Features'!O108),1)</f>
        <v>512.64</v>
      </c>
      <c r="W109" cm="1">
        <f t="array" ref="W109">INDEX('Building Features'!$H$5:$H$22,COLUMN('Building Features'!P108),1)</f>
        <v>1277.08</v>
      </c>
      <c r="X109" cm="1">
        <f t="array" ref="X109">INDEX('Building Features'!$H$5:$H$22,COLUMN('Building Features'!Q108),1)</f>
        <v>1277.08</v>
      </c>
      <c r="Y109" cm="1">
        <f t="array" ref="Y109">INDEX('Building Features'!$H$5:$H$22,COLUMN('Building Features'!R108),1)</f>
        <v>512.64</v>
      </c>
      <c r="AA109" t="s">
        <v>1835</v>
      </c>
      <c r="AB109" t="s">
        <v>1836</v>
      </c>
      <c r="AC109" t="s">
        <v>1836</v>
      </c>
      <c r="AD109" t="s">
        <v>1837</v>
      </c>
      <c r="AE109" t="s">
        <v>348</v>
      </c>
      <c r="AF109" t="s">
        <v>348</v>
      </c>
      <c r="AG109">
        <f t="shared" si="4"/>
        <v>0.13931835252879318</v>
      </c>
      <c r="AH109">
        <f t="shared" si="5"/>
        <v>1.8360874645301284E-2</v>
      </c>
      <c r="AJ109">
        <f t="shared" si="7"/>
        <v>0.15767922717409447</v>
      </c>
    </row>
    <row r="110" spans="1:36" x14ac:dyDescent="0.25">
      <c r="A110">
        <f t="shared" si="6"/>
        <v>109</v>
      </c>
      <c r="B110">
        <v>16.377894732826601</v>
      </c>
      <c r="C110">
        <v>1.71145834525426</v>
      </c>
      <c r="D110">
        <v>0</v>
      </c>
      <c r="E110">
        <v>51.536842105263098</v>
      </c>
      <c r="F110">
        <v>0</v>
      </c>
      <c r="H110" cm="1">
        <f t="array" ref="H110">INDEX('Building Features'!$H$5:$H$22,COLUMN('Building Features'!A109),1)</f>
        <v>5991</v>
      </c>
      <c r="I110" cm="1">
        <f t="array" ref="I110">INDEX('Building Features'!$H$5:$H$22,COLUMN('Building Features'!B109),1)</f>
        <v>27.34</v>
      </c>
      <c r="J110" cm="1">
        <f t="array" ref="J110">INDEX('Building Features'!$H$5:$H$22,COLUMN('Building Features'!C109),1)</f>
        <v>0.4</v>
      </c>
      <c r="K110" cm="1">
        <f t="array" ref="K110">INDEX('Building Features'!$H$5:$H$22,COLUMN('Building Features'!D109),1)</f>
        <v>8</v>
      </c>
      <c r="L110" cm="1">
        <f t="array" ref="L110">INDEX('Building Features'!$H$5:$H$22,COLUMN('Building Features'!E109),1)</f>
        <v>163797.29</v>
      </c>
      <c r="M110" cm="1">
        <f t="array" ref="M110">INDEX('Building Features'!$H$5:$H$22,COLUMN('Building Features'!F109),1)</f>
        <v>1431.77</v>
      </c>
      <c r="N110" cm="1">
        <f t="array" ref="N110">INDEX('Building Features'!$H$5:$H$22,COLUMN('Building Features'!G109),1)</f>
        <v>1581.33</v>
      </c>
      <c r="O110" cm="1">
        <f t="array" ref="O110">INDEX('Building Features'!$H$5:$H$22,COLUMN('Building Features'!H109),1)</f>
        <v>45.76</v>
      </c>
      <c r="P110" cm="1">
        <f t="array" ref="P110">INDEX('Building Features'!$H$5:$H$22,COLUMN('Building Features'!I109),1)</f>
        <v>103.58</v>
      </c>
      <c r="Q110" cm="1">
        <f t="array" ref="Q110">INDEX('Building Features'!$H$5:$H$22,COLUMN('Building Features'!J109),1)</f>
        <v>2.2599999999999998</v>
      </c>
      <c r="R110" cm="1">
        <f t="array" ref="R110">INDEX('Building Features'!$H$5:$H$22,COLUMN('Building Features'!K109),1)</f>
        <v>1</v>
      </c>
      <c r="S110" cm="1">
        <f t="array" ref="S110">INDEX('Building Features'!$H$5:$H$22,COLUMN('Building Features'!L109),1)</f>
        <v>4</v>
      </c>
      <c r="T110" cm="1">
        <f t="array" ref="T110">INDEX('Building Features'!$H$5:$H$22,COLUMN('Building Features'!M109),1)</f>
        <v>8</v>
      </c>
      <c r="U110" cm="1">
        <f t="array" ref="U110">INDEX('Building Features'!$H$5:$H$22,COLUMN('Building Features'!N109),1)</f>
        <v>1964</v>
      </c>
      <c r="V110" cm="1">
        <f t="array" ref="V110">INDEX('Building Features'!$H$5:$H$22,COLUMN('Building Features'!O109),1)</f>
        <v>512.64</v>
      </c>
      <c r="W110" cm="1">
        <f t="array" ref="W110">INDEX('Building Features'!$H$5:$H$22,COLUMN('Building Features'!P109),1)</f>
        <v>1277.08</v>
      </c>
      <c r="X110" cm="1">
        <f t="array" ref="X110">INDEX('Building Features'!$H$5:$H$22,COLUMN('Building Features'!Q109),1)</f>
        <v>1277.08</v>
      </c>
      <c r="Y110" cm="1">
        <f t="array" ref="Y110">INDEX('Building Features'!$H$5:$H$22,COLUMN('Building Features'!R109),1)</f>
        <v>512.64</v>
      </c>
      <c r="AA110" t="s">
        <v>1838</v>
      </c>
      <c r="AB110" t="s">
        <v>1839</v>
      </c>
      <c r="AC110" t="s">
        <v>1839</v>
      </c>
      <c r="AD110" t="s">
        <v>1840</v>
      </c>
      <c r="AE110" t="s">
        <v>1841</v>
      </c>
      <c r="AF110" t="s">
        <v>1841</v>
      </c>
      <c r="AG110">
        <f t="shared" si="4"/>
        <v>0.16209731263562011</v>
      </c>
      <c r="AH110">
        <f t="shared" si="5"/>
        <v>1.8694708729761308E-2</v>
      </c>
      <c r="AJ110">
        <f t="shared" si="7"/>
        <v>0.18079202136538142</v>
      </c>
    </row>
    <row r="111" spans="1:36" x14ac:dyDescent="0.25">
      <c r="A111">
        <f t="shared" si="6"/>
        <v>110</v>
      </c>
      <c r="B111">
        <v>15.865263186003</v>
      </c>
      <c r="C111">
        <v>4.6209677111717902</v>
      </c>
      <c r="D111">
        <v>0</v>
      </c>
      <c r="E111">
        <v>37.315789473684198</v>
      </c>
      <c r="F111">
        <v>0</v>
      </c>
      <c r="H111" cm="1">
        <f t="array" ref="H111">INDEX('Building Features'!$H$5:$H$22,COLUMN('Building Features'!A110),1)</f>
        <v>5991</v>
      </c>
      <c r="I111" cm="1">
        <f t="array" ref="I111">INDEX('Building Features'!$H$5:$H$22,COLUMN('Building Features'!B110),1)</f>
        <v>27.34</v>
      </c>
      <c r="J111" cm="1">
        <f t="array" ref="J111">INDEX('Building Features'!$H$5:$H$22,COLUMN('Building Features'!C110),1)</f>
        <v>0.4</v>
      </c>
      <c r="K111" cm="1">
        <f t="array" ref="K111">INDEX('Building Features'!$H$5:$H$22,COLUMN('Building Features'!D110),1)</f>
        <v>8</v>
      </c>
      <c r="L111" cm="1">
        <f t="array" ref="L111">INDEX('Building Features'!$H$5:$H$22,COLUMN('Building Features'!E110),1)</f>
        <v>163797.29</v>
      </c>
      <c r="M111" cm="1">
        <f t="array" ref="M111">INDEX('Building Features'!$H$5:$H$22,COLUMN('Building Features'!F110),1)</f>
        <v>1431.77</v>
      </c>
      <c r="N111" cm="1">
        <f t="array" ref="N111">INDEX('Building Features'!$H$5:$H$22,COLUMN('Building Features'!G110),1)</f>
        <v>1581.33</v>
      </c>
      <c r="O111" cm="1">
        <f t="array" ref="O111">INDEX('Building Features'!$H$5:$H$22,COLUMN('Building Features'!H110),1)</f>
        <v>45.76</v>
      </c>
      <c r="P111" cm="1">
        <f t="array" ref="P111">INDEX('Building Features'!$H$5:$H$22,COLUMN('Building Features'!I110),1)</f>
        <v>103.58</v>
      </c>
      <c r="Q111" cm="1">
        <f t="array" ref="Q111">INDEX('Building Features'!$H$5:$H$22,COLUMN('Building Features'!J110),1)</f>
        <v>2.2599999999999998</v>
      </c>
      <c r="R111" cm="1">
        <f t="array" ref="R111">INDEX('Building Features'!$H$5:$H$22,COLUMN('Building Features'!K110),1)</f>
        <v>1</v>
      </c>
      <c r="S111" cm="1">
        <f t="array" ref="S111">INDEX('Building Features'!$H$5:$H$22,COLUMN('Building Features'!L110),1)</f>
        <v>4</v>
      </c>
      <c r="T111" cm="1">
        <f t="array" ref="T111">INDEX('Building Features'!$H$5:$H$22,COLUMN('Building Features'!M110),1)</f>
        <v>8</v>
      </c>
      <c r="U111" cm="1">
        <f t="array" ref="U111">INDEX('Building Features'!$H$5:$H$22,COLUMN('Building Features'!N110),1)</f>
        <v>1964</v>
      </c>
      <c r="V111" cm="1">
        <f t="array" ref="V111">INDEX('Building Features'!$H$5:$H$22,COLUMN('Building Features'!O110),1)</f>
        <v>512.64</v>
      </c>
      <c r="W111" cm="1">
        <f t="array" ref="W111">INDEX('Building Features'!$H$5:$H$22,COLUMN('Building Features'!P110),1)</f>
        <v>1277.08</v>
      </c>
      <c r="X111" cm="1">
        <f t="array" ref="X111">INDEX('Building Features'!$H$5:$H$22,COLUMN('Building Features'!Q110),1)</f>
        <v>1277.08</v>
      </c>
      <c r="Y111" cm="1">
        <f t="array" ref="Y111">INDEX('Building Features'!$H$5:$H$22,COLUMN('Building Features'!R110),1)</f>
        <v>512.64</v>
      </c>
      <c r="AA111" t="s">
        <v>1842</v>
      </c>
      <c r="AB111" t="s">
        <v>1843</v>
      </c>
      <c r="AC111" t="s">
        <v>1843</v>
      </c>
      <c r="AD111" t="s">
        <v>1844</v>
      </c>
      <c r="AE111" t="s">
        <v>1845</v>
      </c>
      <c r="AF111" t="s">
        <v>1845</v>
      </c>
      <c r="AG111">
        <f t="shared" si="4"/>
        <v>0.15652645635119344</v>
      </c>
      <c r="AH111">
        <f t="shared" si="5"/>
        <v>1.7359372391921216E-2</v>
      </c>
      <c r="AJ111">
        <f t="shared" si="7"/>
        <v>0.17388582874311465</v>
      </c>
    </row>
    <row r="112" spans="1:36" x14ac:dyDescent="0.25">
      <c r="A112">
        <f t="shared" si="6"/>
        <v>111</v>
      </c>
      <c r="B112">
        <v>11.5947368320665</v>
      </c>
      <c r="C112">
        <v>5.4208333194255802</v>
      </c>
      <c r="D112">
        <v>0</v>
      </c>
      <c r="E112">
        <v>54.6526315789473</v>
      </c>
      <c r="F112">
        <v>0</v>
      </c>
      <c r="H112" cm="1">
        <f t="array" ref="H112">INDEX('Building Features'!$H$5:$H$22,COLUMN('Building Features'!A111),1)</f>
        <v>5991</v>
      </c>
      <c r="I112" cm="1">
        <f t="array" ref="I112">INDEX('Building Features'!$H$5:$H$22,COLUMN('Building Features'!B111),1)</f>
        <v>27.34</v>
      </c>
      <c r="J112" cm="1">
        <f t="array" ref="J112">INDEX('Building Features'!$H$5:$H$22,COLUMN('Building Features'!C111),1)</f>
        <v>0.4</v>
      </c>
      <c r="K112" cm="1">
        <f t="array" ref="K112">INDEX('Building Features'!$H$5:$H$22,COLUMN('Building Features'!D111),1)</f>
        <v>8</v>
      </c>
      <c r="L112" cm="1">
        <f t="array" ref="L112">INDEX('Building Features'!$H$5:$H$22,COLUMN('Building Features'!E111),1)</f>
        <v>163797.29</v>
      </c>
      <c r="M112" cm="1">
        <f t="array" ref="M112">INDEX('Building Features'!$H$5:$H$22,COLUMN('Building Features'!F111),1)</f>
        <v>1431.77</v>
      </c>
      <c r="N112" cm="1">
        <f t="array" ref="N112">INDEX('Building Features'!$H$5:$H$22,COLUMN('Building Features'!G111),1)</f>
        <v>1581.33</v>
      </c>
      <c r="O112" cm="1">
        <f t="array" ref="O112">INDEX('Building Features'!$H$5:$H$22,COLUMN('Building Features'!H111),1)</f>
        <v>45.76</v>
      </c>
      <c r="P112" cm="1">
        <f t="array" ref="P112">INDEX('Building Features'!$H$5:$H$22,COLUMN('Building Features'!I111),1)</f>
        <v>103.58</v>
      </c>
      <c r="Q112" cm="1">
        <f t="array" ref="Q112">INDEX('Building Features'!$H$5:$H$22,COLUMN('Building Features'!J111),1)</f>
        <v>2.2599999999999998</v>
      </c>
      <c r="R112" cm="1">
        <f t="array" ref="R112">INDEX('Building Features'!$H$5:$H$22,COLUMN('Building Features'!K111),1)</f>
        <v>1</v>
      </c>
      <c r="S112" cm="1">
        <f t="array" ref="S112">INDEX('Building Features'!$H$5:$H$22,COLUMN('Building Features'!L111),1)</f>
        <v>4</v>
      </c>
      <c r="T112" cm="1">
        <f t="array" ref="T112">INDEX('Building Features'!$H$5:$H$22,COLUMN('Building Features'!M111),1)</f>
        <v>8</v>
      </c>
      <c r="U112" cm="1">
        <f t="array" ref="U112">INDEX('Building Features'!$H$5:$H$22,COLUMN('Building Features'!N111),1)</f>
        <v>1964</v>
      </c>
      <c r="V112" cm="1">
        <f t="array" ref="V112">INDEX('Building Features'!$H$5:$H$22,COLUMN('Building Features'!O111),1)</f>
        <v>512.64</v>
      </c>
      <c r="W112" cm="1">
        <f t="array" ref="W112">INDEX('Building Features'!$H$5:$H$22,COLUMN('Building Features'!P111),1)</f>
        <v>1277.08</v>
      </c>
      <c r="X112" cm="1">
        <f t="array" ref="X112">INDEX('Building Features'!$H$5:$H$22,COLUMN('Building Features'!Q111),1)</f>
        <v>1277.08</v>
      </c>
      <c r="Y112" cm="1">
        <f t="array" ref="Y112">INDEX('Building Features'!$H$5:$H$22,COLUMN('Building Features'!R111),1)</f>
        <v>512.64</v>
      </c>
      <c r="AA112" t="s">
        <v>1846</v>
      </c>
      <c r="AB112" t="s">
        <v>1847</v>
      </c>
      <c r="AC112" t="s">
        <v>1847</v>
      </c>
      <c r="AD112" t="s">
        <v>1848</v>
      </c>
      <c r="AE112" t="s">
        <v>348</v>
      </c>
      <c r="AF112" t="s">
        <v>348</v>
      </c>
      <c r="AG112">
        <f t="shared" si="4"/>
        <v>0.16564429978300785</v>
      </c>
      <c r="AH112">
        <f t="shared" si="5"/>
        <v>1.8360874645301284E-2</v>
      </c>
      <c r="AJ112">
        <f t="shared" si="7"/>
        <v>0.18400517442830913</v>
      </c>
    </row>
    <row r="113" spans="1:36" x14ac:dyDescent="0.25">
      <c r="A113">
        <f t="shared" si="6"/>
        <v>112</v>
      </c>
      <c r="B113">
        <v>11.9884210486161</v>
      </c>
      <c r="C113">
        <v>6.3333333333333304</v>
      </c>
      <c r="D113">
        <v>0</v>
      </c>
      <c r="E113">
        <v>80.989473684210495</v>
      </c>
      <c r="F113">
        <v>0</v>
      </c>
      <c r="H113" cm="1">
        <f t="array" ref="H113">INDEX('Building Features'!$H$5:$H$22,COLUMN('Building Features'!A112),1)</f>
        <v>5991</v>
      </c>
      <c r="I113" cm="1">
        <f t="array" ref="I113">INDEX('Building Features'!$H$5:$H$22,COLUMN('Building Features'!B112),1)</f>
        <v>27.34</v>
      </c>
      <c r="J113" cm="1">
        <f t="array" ref="J113">INDEX('Building Features'!$H$5:$H$22,COLUMN('Building Features'!C112),1)</f>
        <v>0.4</v>
      </c>
      <c r="K113" cm="1">
        <f t="array" ref="K113">INDEX('Building Features'!$H$5:$H$22,COLUMN('Building Features'!D112),1)</f>
        <v>8</v>
      </c>
      <c r="L113" cm="1">
        <f t="array" ref="L113">INDEX('Building Features'!$H$5:$H$22,COLUMN('Building Features'!E112),1)</f>
        <v>163797.29</v>
      </c>
      <c r="M113" cm="1">
        <f t="array" ref="M113">INDEX('Building Features'!$H$5:$H$22,COLUMN('Building Features'!F112),1)</f>
        <v>1431.77</v>
      </c>
      <c r="N113" cm="1">
        <f t="array" ref="N113">INDEX('Building Features'!$H$5:$H$22,COLUMN('Building Features'!G112),1)</f>
        <v>1581.33</v>
      </c>
      <c r="O113" cm="1">
        <f t="array" ref="O113">INDEX('Building Features'!$H$5:$H$22,COLUMN('Building Features'!H112),1)</f>
        <v>45.76</v>
      </c>
      <c r="P113" cm="1">
        <f t="array" ref="P113">INDEX('Building Features'!$H$5:$H$22,COLUMN('Building Features'!I112),1)</f>
        <v>103.58</v>
      </c>
      <c r="Q113" cm="1">
        <f t="array" ref="Q113">INDEX('Building Features'!$H$5:$H$22,COLUMN('Building Features'!J112),1)</f>
        <v>2.2599999999999998</v>
      </c>
      <c r="R113" cm="1">
        <f t="array" ref="R113">INDEX('Building Features'!$H$5:$H$22,COLUMN('Building Features'!K112),1)</f>
        <v>1</v>
      </c>
      <c r="S113" cm="1">
        <f t="array" ref="S113">INDEX('Building Features'!$H$5:$H$22,COLUMN('Building Features'!L112),1)</f>
        <v>4</v>
      </c>
      <c r="T113" cm="1">
        <f t="array" ref="T113">INDEX('Building Features'!$H$5:$H$22,COLUMN('Building Features'!M112),1)</f>
        <v>8</v>
      </c>
      <c r="U113" cm="1">
        <f t="array" ref="U113">INDEX('Building Features'!$H$5:$H$22,COLUMN('Building Features'!N112),1)</f>
        <v>1964</v>
      </c>
      <c r="V113" cm="1">
        <f t="array" ref="V113">INDEX('Building Features'!$H$5:$H$22,COLUMN('Building Features'!O112),1)</f>
        <v>512.64</v>
      </c>
      <c r="W113" cm="1">
        <f t="array" ref="W113">INDEX('Building Features'!$H$5:$H$22,COLUMN('Building Features'!P112),1)</f>
        <v>1277.08</v>
      </c>
      <c r="X113" cm="1">
        <f t="array" ref="X113">INDEX('Building Features'!$H$5:$H$22,COLUMN('Building Features'!Q112),1)</f>
        <v>1277.08</v>
      </c>
      <c r="Y113" cm="1">
        <f t="array" ref="Y113">INDEX('Building Features'!$H$5:$H$22,COLUMN('Building Features'!R112),1)</f>
        <v>512.64</v>
      </c>
      <c r="AA113" t="s">
        <v>1849</v>
      </c>
      <c r="AB113" t="s">
        <v>1850</v>
      </c>
      <c r="AC113" t="s">
        <v>1850</v>
      </c>
      <c r="AD113" t="s">
        <v>1851</v>
      </c>
      <c r="AE113" t="s">
        <v>1852</v>
      </c>
      <c r="AF113" t="s">
        <v>1852</v>
      </c>
      <c r="AG113">
        <f t="shared" si="4"/>
        <v>0.16691704223001169</v>
      </c>
      <c r="AH113">
        <f t="shared" si="5"/>
        <v>1.969621098314138E-2</v>
      </c>
      <c r="AJ113">
        <f t="shared" si="7"/>
        <v>0.18661325321315309</v>
      </c>
    </row>
    <row r="114" spans="1:36" x14ac:dyDescent="0.25">
      <c r="A114">
        <f t="shared" si="6"/>
        <v>113</v>
      </c>
      <c r="B114">
        <v>11.7736842306036</v>
      </c>
      <c r="C114">
        <v>6.4687500298023197</v>
      </c>
      <c r="D114">
        <v>0</v>
      </c>
      <c r="E114">
        <v>76.547368421052596</v>
      </c>
      <c r="F114">
        <v>0.10000002384185699</v>
      </c>
      <c r="H114" cm="1">
        <f t="array" ref="H114">INDEX('Building Features'!$H$5:$H$22,COLUMN('Building Features'!A113),1)</f>
        <v>5991</v>
      </c>
      <c r="I114" cm="1">
        <f t="array" ref="I114">INDEX('Building Features'!$H$5:$H$22,COLUMN('Building Features'!B113),1)</f>
        <v>27.34</v>
      </c>
      <c r="J114" cm="1">
        <f t="array" ref="J114">INDEX('Building Features'!$H$5:$H$22,COLUMN('Building Features'!C113),1)</f>
        <v>0.4</v>
      </c>
      <c r="K114" cm="1">
        <f t="array" ref="K114">INDEX('Building Features'!$H$5:$H$22,COLUMN('Building Features'!D113),1)</f>
        <v>8</v>
      </c>
      <c r="L114" cm="1">
        <f t="array" ref="L114">INDEX('Building Features'!$H$5:$H$22,COLUMN('Building Features'!E113),1)</f>
        <v>163797.29</v>
      </c>
      <c r="M114" cm="1">
        <f t="array" ref="M114">INDEX('Building Features'!$H$5:$H$22,COLUMN('Building Features'!F113),1)</f>
        <v>1431.77</v>
      </c>
      <c r="N114" cm="1">
        <f t="array" ref="N114">INDEX('Building Features'!$H$5:$H$22,COLUMN('Building Features'!G113),1)</f>
        <v>1581.33</v>
      </c>
      <c r="O114" cm="1">
        <f t="array" ref="O114">INDEX('Building Features'!$H$5:$H$22,COLUMN('Building Features'!H113),1)</f>
        <v>45.76</v>
      </c>
      <c r="P114" cm="1">
        <f t="array" ref="P114">INDEX('Building Features'!$H$5:$H$22,COLUMN('Building Features'!I113),1)</f>
        <v>103.58</v>
      </c>
      <c r="Q114" cm="1">
        <f t="array" ref="Q114">INDEX('Building Features'!$H$5:$H$22,COLUMN('Building Features'!J113),1)</f>
        <v>2.2599999999999998</v>
      </c>
      <c r="R114" cm="1">
        <f t="array" ref="R114">INDEX('Building Features'!$H$5:$H$22,COLUMN('Building Features'!K113),1)</f>
        <v>1</v>
      </c>
      <c r="S114" cm="1">
        <f t="array" ref="S114">INDEX('Building Features'!$H$5:$H$22,COLUMN('Building Features'!L113),1)</f>
        <v>4</v>
      </c>
      <c r="T114" cm="1">
        <f t="array" ref="T114">INDEX('Building Features'!$H$5:$H$22,COLUMN('Building Features'!M113),1)</f>
        <v>8</v>
      </c>
      <c r="U114" cm="1">
        <f t="array" ref="U114">INDEX('Building Features'!$H$5:$H$22,COLUMN('Building Features'!N113),1)</f>
        <v>1964</v>
      </c>
      <c r="V114" cm="1">
        <f t="array" ref="V114">INDEX('Building Features'!$H$5:$H$22,COLUMN('Building Features'!O113),1)</f>
        <v>512.64</v>
      </c>
      <c r="W114" cm="1">
        <f t="array" ref="W114">INDEX('Building Features'!$H$5:$H$22,COLUMN('Building Features'!P113),1)</f>
        <v>1277.08</v>
      </c>
      <c r="X114" cm="1">
        <f t="array" ref="X114">INDEX('Building Features'!$H$5:$H$22,COLUMN('Building Features'!Q113),1)</f>
        <v>1277.08</v>
      </c>
      <c r="Y114" cm="1">
        <f t="array" ref="Y114">INDEX('Building Features'!$H$5:$H$22,COLUMN('Building Features'!R113),1)</f>
        <v>512.64</v>
      </c>
      <c r="AA114" t="s">
        <v>1853</v>
      </c>
      <c r="AB114" t="s">
        <v>1854</v>
      </c>
      <c r="AC114" t="s">
        <v>1854</v>
      </c>
      <c r="AD114" t="s">
        <v>1855</v>
      </c>
      <c r="AE114" t="s">
        <v>1856</v>
      </c>
      <c r="AF114" t="s">
        <v>1856</v>
      </c>
      <c r="AG114">
        <f t="shared" si="4"/>
        <v>0.17938365882156568</v>
      </c>
      <c r="AH114">
        <f t="shared" si="5"/>
        <v>1.9028542814221332E-2</v>
      </c>
      <c r="AJ114">
        <f t="shared" si="7"/>
        <v>0.19841220163578702</v>
      </c>
    </row>
    <row r="115" spans="1:36" x14ac:dyDescent="0.25">
      <c r="A115">
        <f t="shared" si="6"/>
        <v>114</v>
      </c>
      <c r="B115">
        <v>10.7810526094938</v>
      </c>
      <c r="C115">
        <v>8.9364583293596898</v>
      </c>
      <c r="D115">
        <v>0</v>
      </c>
      <c r="E115">
        <v>83.063157894736804</v>
      </c>
      <c r="F115">
        <v>0</v>
      </c>
      <c r="H115" cm="1">
        <f t="array" ref="H115">INDEX('Building Features'!$H$5:$H$22,COLUMN('Building Features'!A114),1)</f>
        <v>5991</v>
      </c>
      <c r="I115" cm="1">
        <f t="array" ref="I115">INDEX('Building Features'!$H$5:$H$22,COLUMN('Building Features'!B114),1)</f>
        <v>27.34</v>
      </c>
      <c r="J115" cm="1">
        <f t="array" ref="J115">INDEX('Building Features'!$H$5:$H$22,COLUMN('Building Features'!C114),1)</f>
        <v>0.4</v>
      </c>
      <c r="K115" cm="1">
        <f t="array" ref="K115">INDEX('Building Features'!$H$5:$H$22,COLUMN('Building Features'!D114),1)</f>
        <v>8</v>
      </c>
      <c r="L115" cm="1">
        <f t="array" ref="L115">INDEX('Building Features'!$H$5:$H$22,COLUMN('Building Features'!E114),1)</f>
        <v>163797.29</v>
      </c>
      <c r="M115" cm="1">
        <f t="array" ref="M115">INDEX('Building Features'!$H$5:$H$22,COLUMN('Building Features'!F114),1)</f>
        <v>1431.77</v>
      </c>
      <c r="N115" cm="1">
        <f t="array" ref="N115">INDEX('Building Features'!$H$5:$H$22,COLUMN('Building Features'!G114),1)</f>
        <v>1581.33</v>
      </c>
      <c r="O115" cm="1">
        <f t="array" ref="O115">INDEX('Building Features'!$H$5:$H$22,COLUMN('Building Features'!H114),1)</f>
        <v>45.76</v>
      </c>
      <c r="P115" cm="1">
        <f t="array" ref="P115">INDEX('Building Features'!$H$5:$H$22,COLUMN('Building Features'!I114),1)</f>
        <v>103.58</v>
      </c>
      <c r="Q115" cm="1">
        <f t="array" ref="Q115">INDEX('Building Features'!$H$5:$H$22,COLUMN('Building Features'!J114),1)</f>
        <v>2.2599999999999998</v>
      </c>
      <c r="R115" cm="1">
        <f t="array" ref="R115">INDEX('Building Features'!$H$5:$H$22,COLUMN('Building Features'!K114),1)</f>
        <v>1</v>
      </c>
      <c r="S115" cm="1">
        <f t="array" ref="S115">INDEX('Building Features'!$H$5:$H$22,COLUMN('Building Features'!L114),1)</f>
        <v>4</v>
      </c>
      <c r="T115" cm="1">
        <f t="array" ref="T115">INDEX('Building Features'!$H$5:$H$22,COLUMN('Building Features'!M114),1)</f>
        <v>8</v>
      </c>
      <c r="U115" cm="1">
        <f t="array" ref="U115">INDEX('Building Features'!$H$5:$H$22,COLUMN('Building Features'!N114),1)</f>
        <v>1964</v>
      </c>
      <c r="V115" cm="1">
        <f t="array" ref="V115">INDEX('Building Features'!$H$5:$H$22,COLUMN('Building Features'!O114),1)</f>
        <v>512.64</v>
      </c>
      <c r="W115" cm="1">
        <f t="array" ref="W115">INDEX('Building Features'!$H$5:$H$22,COLUMN('Building Features'!P114),1)</f>
        <v>1277.08</v>
      </c>
      <c r="X115" cm="1">
        <f t="array" ref="X115">INDEX('Building Features'!$H$5:$H$22,COLUMN('Building Features'!Q114),1)</f>
        <v>1277.08</v>
      </c>
      <c r="Y115" cm="1">
        <f t="array" ref="Y115">INDEX('Building Features'!$H$5:$H$22,COLUMN('Building Features'!R114),1)</f>
        <v>512.64</v>
      </c>
      <c r="AA115" t="s">
        <v>1857</v>
      </c>
      <c r="AB115" t="s">
        <v>1858</v>
      </c>
      <c r="AC115" t="s">
        <v>1858</v>
      </c>
      <c r="AD115" t="s">
        <v>1859</v>
      </c>
      <c r="AE115" t="s">
        <v>1860</v>
      </c>
      <c r="AF115" t="s">
        <v>1860</v>
      </c>
      <c r="AG115">
        <f t="shared" si="4"/>
        <v>0.17575842931063262</v>
      </c>
      <c r="AH115">
        <f t="shared" si="5"/>
        <v>1.7192455349691202E-2</v>
      </c>
      <c r="AJ115">
        <f t="shared" si="7"/>
        <v>0.19295088466032384</v>
      </c>
    </row>
    <row r="116" spans="1:36" x14ac:dyDescent="0.25">
      <c r="A116">
        <f t="shared" si="6"/>
        <v>115</v>
      </c>
      <c r="B116">
        <v>8.6399999819303801</v>
      </c>
      <c r="C116">
        <v>9.2666666706403102</v>
      </c>
      <c r="D116">
        <v>0</v>
      </c>
      <c r="E116">
        <v>93.715789473684197</v>
      </c>
      <c r="F116">
        <v>0</v>
      </c>
      <c r="H116" cm="1">
        <f t="array" ref="H116">INDEX('Building Features'!$H$5:$H$22,COLUMN('Building Features'!A115),1)</f>
        <v>5991</v>
      </c>
      <c r="I116" cm="1">
        <f t="array" ref="I116">INDEX('Building Features'!$H$5:$H$22,COLUMN('Building Features'!B115),1)</f>
        <v>27.34</v>
      </c>
      <c r="J116" cm="1">
        <f t="array" ref="J116">INDEX('Building Features'!$H$5:$H$22,COLUMN('Building Features'!C115),1)</f>
        <v>0.4</v>
      </c>
      <c r="K116" cm="1">
        <f t="array" ref="K116">INDEX('Building Features'!$H$5:$H$22,COLUMN('Building Features'!D115),1)</f>
        <v>8</v>
      </c>
      <c r="L116" cm="1">
        <f t="array" ref="L116">INDEX('Building Features'!$H$5:$H$22,COLUMN('Building Features'!E115),1)</f>
        <v>163797.29</v>
      </c>
      <c r="M116" cm="1">
        <f t="array" ref="M116">INDEX('Building Features'!$H$5:$H$22,COLUMN('Building Features'!F115),1)</f>
        <v>1431.77</v>
      </c>
      <c r="N116" cm="1">
        <f t="array" ref="N116">INDEX('Building Features'!$H$5:$H$22,COLUMN('Building Features'!G115),1)</f>
        <v>1581.33</v>
      </c>
      <c r="O116" cm="1">
        <f t="array" ref="O116">INDEX('Building Features'!$H$5:$H$22,COLUMN('Building Features'!H115),1)</f>
        <v>45.76</v>
      </c>
      <c r="P116" cm="1">
        <f t="array" ref="P116">INDEX('Building Features'!$H$5:$H$22,COLUMN('Building Features'!I115),1)</f>
        <v>103.58</v>
      </c>
      <c r="Q116" cm="1">
        <f t="array" ref="Q116">INDEX('Building Features'!$H$5:$H$22,COLUMN('Building Features'!J115),1)</f>
        <v>2.2599999999999998</v>
      </c>
      <c r="R116" cm="1">
        <f t="array" ref="R116">INDEX('Building Features'!$H$5:$H$22,COLUMN('Building Features'!K115),1)</f>
        <v>1</v>
      </c>
      <c r="S116" cm="1">
        <f t="array" ref="S116">INDEX('Building Features'!$H$5:$H$22,COLUMN('Building Features'!L115),1)</f>
        <v>4</v>
      </c>
      <c r="T116" cm="1">
        <f t="array" ref="T116">INDEX('Building Features'!$H$5:$H$22,COLUMN('Building Features'!M115),1)</f>
        <v>8</v>
      </c>
      <c r="U116" cm="1">
        <f t="array" ref="U116">INDEX('Building Features'!$H$5:$H$22,COLUMN('Building Features'!N115),1)</f>
        <v>1964</v>
      </c>
      <c r="V116" cm="1">
        <f t="array" ref="V116">INDEX('Building Features'!$H$5:$H$22,COLUMN('Building Features'!O115),1)</f>
        <v>512.64</v>
      </c>
      <c r="W116" cm="1">
        <f t="array" ref="W116">INDEX('Building Features'!$H$5:$H$22,COLUMN('Building Features'!P115),1)</f>
        <v>1277.08</v>
      </c>
      <c r="X116" cm="1">
        <f t="array" ref="X116">INDEX('Building Features'!$H$5:$H$22,COLUMN('Building Features'!Q115),1)</f>
        <v>1277.08</v>
      </c>
      <c r="Y116" cm="1">
        <f t="array" ref="Y116">INDEX('Building Features'!$H$5:$H$22,COLUMN('Building Features'!R115),1)</f>
        <v>512.64</v>
      </c>
      <c r="AA116" t="s">
        <v>1861</v>
      </c>
      <c r="AB116" t="s">
        <v>1862</v>
      </c>
      <c r="AC116" t="s">
        <v>1862</v>
      </c>
      <c r="AD116" t="s">
        <v>1863</v>
      </c>
      <c r="AE116" t="s">
        <v>1796</v>
      </c>
      <c r="AF116" t="s">
        <v>1796</v>
      </c>
      <c r="AG116">
        <f t="shared" si="4"/>
        <v>0.18455808713069605</v>
      </c>
      <c r="AH116">
        <f t="shared" si="5"/>
        <v>2.1532298447671506E-2</v>
      </c>
      <c r="AJ116">
        <f t="shared" si="7"/>
        <v>0.20609038557836756</v>
      </c>
    </row>
    <row r="117" spans="1:36" x14ac:dyDescent="0.25">
      <c r="A117">
        <f t="shared" si="6"/>
        <v>116</v>
      </c>
      <c r="B117">
        <v>9.3357894696687396</v>
      </c>
      <c r="C117">
        <v>7.2583333253860403</v>
      </c>
      <c r="D117">
        <v>0</v>
      </c>
      <c r="E117">
        <v>91.8</v>
      </c>
      <c r="F117">
        <v>0</v>
      </c>
      <c r="H117" cm="1">
        <f t="array" ref="H117">INDEX('Building Features'!$H$5:$H$22,COLUMN('Building Features'!A116),1)</f>
        <v>5991</v>
      </c>
      <c r="I117" cm="1">
        <f t="array" ref="I117">INDEX('Building Features'!$H$5:$H$22,COLUMN('Building Features'!B116),1)</f>
        <v>27.34</v>
      </c>
      <c r="J117" cm="1">
        <f t="array" ref="J117">INDEX('Building Features'!$H$5:$H$22,COLUMN('Building Features'!C116),1)</f>
        <v>0.4</v>
      </c>
      <c r="K117" cm="1">
        <f t="array" ref="K117">INDEX('Building Features'!$H$5:$H$22,COLUMN('Building Features'!D116),1)</f>
        <v>8</v>
      </c>
      <c r="L117" cm="1">
        <f t="array" ref="L117">INDEX('Building Features'!$H$5:$H$22,COLUMN('Building Features'!E116),1)</f>
        <v>163797.29</v>
      </c>
      <c r="M117" cm="1">
        <f t="array" ref="M117">INDEX('Building Features'!$H$5:$H$22,COLUMN('Building Features'!F116),1)</f>
        <v>1431.77</v>
      </c>
      <c r="N117" cm="1">
        <f t="array" ref="N117">INDEX('Building Features'!$H$5:$H$22,COLUMN('Building Features'!G116),1)</f>
        <v>1581.33</v>
      </c>
      <c r="O117" cm="1">
        <f t="array" ref="O117">INDEX('Building Features'!$H$5:$H$22,COLUMN('Building Features'!H116),1)</f>
        <v>45.76</v>
      </c>
      <c r="P117" cm="1">
        <f t="array" ref="P117">INDEX('Building Features'!$H$5:$H$22,COLUMN('Building Features'!I116),1)</f>
        <v>103.58</v>
      </c>
      <c r="Q117" cm="1">
        <f t="array" ref="Q117">INDEX('Building Features'!$H$5:$H$22,COLUMN('Building Features'!J116),1)</f>
        <v>2.2599999999999998</v>
      </c>
      <c r="R117" cm="1">
        <f t="array" ref="R117">INDEX('Building Features'!$H$5:$H$22,COLUMN('Building Features'!K116),1)</f>
        <v>1</v>
      </c>
      <c r="S117" cm="1">
        <f t="array" ref="S117">INDEX('Building Features'!$H$5:$H$22,COLUMN('Building Features'!L116),1)</f>
        <v>4</v>
      </c>
      <c r="T117" cm="1">
        <f t="array" ref="T117">INDEX('Building Features'!$H$5:$H$22,COLUMN('Building Features'!M116),1)</f>
        <v>8</v>
      </c>
      <c r="U117" cm="1">
        <f t="array" ref="U117">INDEX('Building Features'!$H$5:$H$22,COLUMN('Building Features'!N116),1)</f>
        <v>1964</v>
      </c>
      <c r="V117" cm="1">
        <f t="array" ref="V117">INDEX('Building Features'!$H$5:$H$22,COLUMN('Building Features'!O116),1)</f>
        <v>512.64</v>
      </c>
      <c r="W117" cm="1">
        <f t="array" ref="W117">INDEX('Building Features'!$H$5:$H$22,COLUMN('Building Features'!P116),1)</f>
        <v>1277.08</v>
      </c>
      <c r="X117" cm="1">
        <f t="array" ref="X117">INDEX('Building Features'!$H$5:$H$22,COLUMN('Building Features'!Q116),1)</f>
        <v>1277.08</v>
      </c>
      <c r="Y117" cm="1">
        <f t="array" ref="Y117">INDEX('Building Features'!$H$5:$H$22,COLUMN('Building Features'!R116),1)</f>
        <v>512.64</v>
      </c>
      <c r="AA117" t="s">
        <v>1864</v>
      </c>
      <c r="AB117" t="s">
        <v>1865</v>
      </c>
      <c r="AC117" t="s">
        <v>1865</v>
      </c>
      <c r="AD117" t="s">
        <v>1866</v>
      </c>
      <c r="AE117" t="s">
        <v>1867</v>
      </c>
      <c r="AF117" t="s">
        <v>1867</v>
      </c>
      <c r="AG117">
        <f t="shared" si="4"/>
        <v>0.19101569020196962</v>
      </c>
      <c r="AH117">
        <f t="shared" si="5"/>
        <v>2.4536805207811718E-2</v>
      </c>
      <c r="AJ117">
        <f t="shared" si="7"/>
        <v>0.21555249540978133</v>
      </c>
    </row>
    <row r="118" spans="1:36" x14ac:dyDescent="0.25">
      <c r="A118">
        <f t="shared" si="6"/>
        <v>117</v>
      </c>
      <c r="B118">
        <v>10.984210556431799</v>
      </c>
      <c r="C118">
        <v>6.7958333392937904</v>
      </c>
      <c r="D118">
        <v>0</v>
      </c>
      <c r="E118">
        <v>81.9157894736842</v>
      </c>
      <c r="F118">
        <v>0</v>
      </c>
      <c r="H118" cm="1">
        <f t="array" ref="H118">INDEX('Building Features'!$H$5:$H$22,COLUMN('Building Features'!A117),1)</f>
        <v>5991</v>
      </c>
      <c r="I118" cm="1">
        <f t="array" ref="I118">INDEX('Building Features'!$H$5:$H$22,COLUMN('Building Features'!B117),1)</f>
        <v>27.34</v>
      </c>
      <c r="J118" cm="1">
        <f t="array" ref="J118">INDEX('Building Features'!$H$5:$H$22,COLUMN('Building Features'!C117),1)</f>
        <v>0.4</v>
      </c>
      <c r="K118" cm="1">
        <f t="array" ref="K118">INDEX('Building Features'!$H$5:$H$22,COLUMN('Building Features'!D117),1)</f>
        <v>8</v>
      </c>
      <c r="L118" cm="1">
        <f t="array" ref="L118">INDEX('Building Features'!$H$5:$H$22,COLUMN('Building Features'!E117),1)</f>
        <v>163797.29</v>
      </c>
      <c r="M118" cm="1">
        <f t="array" ref="M118">INDEX('Building Features'!$H$5:$H$22,COLUMN('Building Features'!F117),1)</f>
        <v>1431.77</v>
      </c>
      <c r="N118" cm="1">
        <f t="array" ref="N118">INDEX('Building Features'!$H$5:$H$22,COLUMN('Building Features'!G117),1)</f>
        <v>1581.33</v>
      </c>
      <c r="O118" cm="1">
        <f t="array" ref="O118">INDEX('Building Features'!$H$5:$H$22,COLUMN('Building Features'!H117),1)</f>
        <v>45.76</v>
      </c>
      <c r="P118" cm="1">
        <f t="array" ref="P118">INDEX('Building Features'!$H$5:$H$22,COLUMN('Building Features'!I117),1)</f>
        <v>103.58</v>
      </c>
      <c r="Q118" cm="1">
        <f t="array" ref="Q118">INDEX('Building Features'!$H$5:$H$22,COLUMN('Building Features'!J117),1)</f>
        <v>2.2599999999999998</v>
      </c>
      <c r="R118" cm="1">
        <f t="array" ref="R118">INDEX('Building Features'!$H$5:$H$22,COLUMN('Building Features'!K117),1)</f>
        <v>1</v>
      </c>
      <c r="S118" cm="1">
        <f t="array" ref="S118">INDEX('Building Features'!$H$5:$H$22,COLUMN('Building Features'!L117),1)</f>
        <v>4</v>
      </c>
      <c r="T118" cm="1">
        <f t="array" ref="T118">INDEX('Building Features'!$H$5:$H$22,COLUMN('Building Features'!M117),1)</f>
        <v>8</v>
      </c>
      <c r="U118" cm="1">
        <f t="array" ref="U118">INDEX('Building Features'!$H$5:$H$22,COLUMN('Building Features'!N117),1)</f>
        <v>1964</v>
      </c>
      <c r="V118" cm="1">
        <f t="array" ref="V118">INDEX('Building Features'!$H$5:$H$22,COLUMN('Building Features'!O117),1)</f>
        <v>512.64</v>
      </c>
      <c r="W118" cm="1">
        <f t="array" ref="W118">INDEX('Building Features'!$H$5:$H$22,COLUMN('Building Features'!P117),1)</f>
        <v>1277.08</v>
      </c>
      <c r="X118" cm="1">
        <f t="array" ref="X118">INDEX('Building Features'!$H$5:$H$22,COLUMN('Building Features'!Q117),1)</f>
        <v>1277.08</v>
      </c>
      <c r="Y118" cm="1">
        <f t="array" ref="Y118">INDEX('Building Features'!$H$5:$H$22,COLUMN('Building Features'!R117),1)</f>
        <v>512.64</v>
      </c>
      <c r="AA118" t="s">
        <v>1868</v>
      </c>
      <c r="AB118" t="s">
        <v>1869</v>
      </c>
      <c r="AC118" t="s">
        <v>1869</v>
      </c>
      <c r="AD118" t="s">
        <v>1870</v>
      </c>
      <c r="AE118" t="s">
        <v>1871</v>
      </c>
      <c r="AF118" t="s">
        <v>1871</v>
      </c>
      <c r="AG118">
        <f t="shared" si="4"/>
        <v>0.18260724419963278</v>
      </c>
      <c r="AH118">
        <f t="shared" si="5"/>
        <v>2.1198464363211485E-2</v>
      </c>
      <c r="AJ118">
        <f t="shared" si="7"/>
        <v>0.20380570856284427</v>
      </c>
    </row>
    <row r="119" spans="1:36" x14ac:dyDescent="0.25">
      <c r="A119">
        <f t="shared" si="6"/>
        <v>118</v>
      </c>
      <c r="B119">
        <v>11.5936841964721</v>
      </c>
      <c r="C119">
        <v>7.0291666885217001</v>
      </c>
      <c r="D119">
        <v>0</v>
      </c>
      <c r="E119">
        <v>76.357894736842098</v>
      </c>
      <c r="F119">
        <v>0</v>
      </c>
      <c r="H119" cm="1">
        <f t="array" ref="H119">INDEX('Building Features'!$H$5:$H$22,COLUMN('Building Features'!A118),1)</f>
        <v>5991</v>
      </c>
      <c r="I119" cm="1">
        <f t="array" ref="I119">INDEX('Building Features'!$H$5:$H$22,COLUMN('Building Features'!B118),1)</f>
        <v>27.34</v>
      </c>
      <c r="J119" cm="1">
        <f t="array" ref="J119">INDEX('Building Features'!$H$5:$H$22,COLUMN('Building Features'!C118),1)</f>
        <v>0.4</v>
      </c>
      <c r="K119" cm="1">
        <f t="array" ref="K119">INDEX('Building Features'!$H$5:$H$22,COLUMN('Building Features'!D118),1)</f>
        <v>8</v>
      </c>
      <c r="L119" cm="1">
        <f t="array" ref="L119">INDEX('Building Features'!$H$5:$H$22,COLUMN('Building Features'!E118),1)</f>
        <v>163797.29</v>
      </c>
      <c r="M119" cm="1">
        <f t="array" ref="M119">INDEX('Building Features'!$H$5:$H$22,COLUMN('Building Features'!F118),1)</f>
        <v>1431.77</v>
      </c>
      <c r="N119" cm="1">
        <f t="array" ref="N119">INDEX('Building Features'!$H$5:$H$22,COLUMN('Building Features'!G118),1)</f>
        <v>1581.33</v>
      </c>
      <c r="O119" cm="1">
        <f t="array" ref="O119">INDEX('Building Features'!$H$5:$H$22,COLUMN('Building Features'!H118),1)</f>
        <v>45.76</v>
      </c>
      <c r="P119" cm="1">
        <f t="array" ref="P119">INDEX('Building Features'!$H$5:$H$22,COLUMN('Building Features'!I118),1)</f>
        <v>103.58</v>
      </c>
      <c r="Q119" cm="1">
        <f t="array" ref="Q119">INDEX('Building Features'!$H$5:$H$22,COLUMN('Building Features'!J118),1)</f>
        <v>2.2599999999999998</v>
      </c>
      <c r="R119" cm="1">
        <f t="array" ref="R119">INDEX('Building Features'!$H$5:$H$22,COLUMN('Building Features'!K118),1)</f>
        <v>1</v>
      </c>
      <c r="S119" cm="1">
        <f t="array" ref="S119">INDEX('Building Features'!$H$5:$H$22,COLUMN('Building Features'!L118),1)</f>
        <v>4</v>
      </c>
      <c r="T119" cm="1">
        <f t="array" ref="T119">INDEX('Building Features'!$H$5:$H$22,COLUMN('Building Features'!M118),1)</f>
        <v>8</v>
      </c>
      <c r="U119" cm="1">
        <f t="array" ref="U119">INDEX('Building Features'!$H$5:$H$22,COLUMN('Building Features'!N118),1)</f>
        <v>1964</v>
      </c>
      <c r="V119" cm="1">
        <f t="array" ref="V119">INDEX('Building Features'!$H$5:$H$22,COLUMN('Building Features'!O118),1)</f>
        <v>512.64</v>
      </c>
      <c r="W119" cm="1">
        <f t="array" ref="W119">INDEX('Building Features'!$H$5:$H$22,COLUMN('Building Features'!P118),1)</f>
        <v>1277.08</v>
      </c>
      <c r="X119" cm="1">
        <f t="array" ref="X119">INDEX('Building Features'!$H$5:$H$22,COLUMN('Building Features'!Q118),1)</f>
        <v>1277.08</v>
      </c>
      <c r="Y119" cm="1">
        <f t="array" ref="Y119">INDEX('Building Features'!$H$5:$H$22,COLUMN('Building Features'!R118),1)</f>
        <v>512.64</v>
      </c>
      <c r="AA119" t="s">
        <v>1872</v>
      </c>
      <c r="AB119" t="s">
        <v>1873</v>
      </c>
      <c r="AC119" t="s">
        <v>1873</v>
      </c>
      <c r="AD119" t="s">
        <v>1874</v>
      </c>
      <c r="AE119" t="s">
        <v>1875</v>
      </c>
      <c r="AF119" t="s">
        <v>1875</v>
      </c>
      <c r="AG119">
        <f t="shared" si="4"/>
        <v>0.19732724086129194</v>
      </c>
      <c r="AH119">
        <f t="shared" si="5"/>
        <v>2.2199966616591554E-2</v>
      </c>
      <c r="AJ119">
        <f t="shared" si="7"/>
        <v>0.21952720747788348</v>
      </c>
    </row>
    <row r="120" spans="1:36" x14ac:dyDescent="0.25">
      <c r="A120">
        <f t="shared" si="6"/>
        <v>119</v>
      </c>
      <c r="B120">
        <v>10.8031578465511</v>
      </c>
      <c r="C120">
        <v>4.6281249920527099</v>
      </c>
      <c r="D120">
        <v>0</v>
      </c>
      <c r="E120">
        <v>86.852631578947296</v>
      </c>
      <c r="F120">
        <v>0</v>
      </c>
      <c r="H120" cm="1">
        <f t="array" ref="H120">INDEX('Building Features'!$H$5:$H$22,COLUMN('Building Features'!A119),1)</f>
        <v>5991</v>
      </c>
      <c r="I120" cm="1">
        <f t="array" ref="I120">INDEX('Building Features'!$H$5:$H$22,COLUMN('Building Features'!B119),1)</f>
        <v>27.34</v>
      </c>
      <c r="J120" cm="1">
        <f t="array" ref="J120">INDEX('Building Features'!$H$5:$H$22,COLUMN('Building Features'!C119),1)</f>
        <v>0.4</v>
      </c>
      <c r="K120" cm="1">
        <f t="array" ref="K120">INDEX('Building Features'!$H$5:$H$22,COLUMN('Building Features'!D119),1)</f>
        <v>8</v>
      </c>
      <c r="L120" cm="1">
        <f t="array" ref="L120">INDEX('Building Features'!$H$5:$H$22,COLUMN('Building Features'!E119),1)</f>
        <v>163797.29</v>
      </c>
      <c r="M120" cm="1">
        <f t="array" ref="M120">INDEX('Building Features'!$H$5:$H$22,COLUMN('Building Features'!F119),1)</f>
        <v>1431.77</v>
      </c>
      <c r="N120" cm="1">
        <f t="array" ref="N120">INDEX('Building Features'!$H$5:$H$22,COLUMN('Building Features'!G119),1)</f>
        <v>1581.33</v>
      </c>
      <c r="O120" cm="1">
        <f t="array" ref="O120">INDEX('Building Features'!$H$5:$H$22,COLUMN('Building Features'!H119),1)</f>
        <v>45.76</v>
      </c>
      <c r="P120" cm="1">
        <f t="array" ref="P120">INDEX('Building Features'!$H$5:$H$22,COLUMN('Building Features'!I119),1)</f>
        <v>103.58</v>
      </c>
      <c r="Q120" cm="1">
        <f t="array" ref="Q120">INDEX('Building Features'!$H$5:$H$22,COLUMN('Building Features'!J119),1)</f>
        <v>2.2599999999999998</v>
      </c>
      <c r="R120" cm="1">
        <f t="array" ref="R120">INDEX('Building Features'!$H$5:$H$22,COLUMN('Building Features'!K119),1)</f>
        <v>1</v>
      </c>
      <c r="S120" cm="1">
        <f t="array" ref="S120">INDEX('Building Features'!$H$5:$H$22,COLUMN('Building Features'!L119),1)</f>
        <v>4</v>
      </c>
      <c r="T120" cm="1">
        <f t="array" ref="T120">INDEX('Building Features'!$H$5:$H$22,COLUMN('Building Features'!M119),1)</f>
        <v>8</v>
      </c>
      <c r="U120" cm="1">
        <f t="array" ref="U120">INDEX('Building Features'!$H$5:$H$22,COLUMN('Building Features'!N119),1)</f>
        <v>1964</v>
      </c>
      <c r="V120" cm="1">
        <f t="array" ref="V120">INDEX('Building Features'!$H$5:$H$22,COLUMN('Building Features'!O119),1)</f>
        <v>512.64</v>
      </c>
      <c r="W120" cm="1">
        <f t="array" ref="W120">INDEX('Building Features'!$H$5:$H$22,COLUMN('Building Features'!P119),1)</f>
        <v>1277.08</v>
      </c>
      <c r="X120" cm="1">
        <f t="array" ref="X120">INDEX('Building Features'!$H$5:$H$22,COLUMN('Building Features'!Q119),1)</f>
        <v>1277.08</v>
      </c>
      <c r="Y120" cm="1">
        <f t="array" ref="Y120">INDEX('Building Features'!$H$5:$H$22,COLUMN('Building Features'!R119),1)</f>
        <v>512.64</v>
      </c>
      <c r="AA120" t="s">
        <v>1876</v>
      </c>
      <c r="AB120" t="s">
        <v>1877</v>
      </c>
      <c r="AC120" t="s">
        <v>1877</v>
      </c>
      <c r="AD120" t="s">
        <v>1878</v>
      </c>
      <c r="AE120" t="s">
        <v>1856</v>
      </c>
      <c r="AF120" t="s">
        <v>1856</v>
      </c>
      <c r="AG120">
        <f t="shared" si="4"/>
        <v>0.17476214321482222</v>
      </c>
      <c r="AH120">
        <f t="shared" si="5"/>
        <v>1.9028542814221332E-2</v>
      </c>
      <c r="AJ120">
        <f t="shared" si="7"/>
        <v>0.19379068602904356</v>
      </c>
    </row>
    <row r="121" spans="1:36" x14ac:dyDescent="0.25">
      <c r="A121">
        <f t="shared" si="6"/>
        <v>120</v>
      </c>
      <c r="B121">
        <v>13.5989473945216</v>
      </c>
      <c r="C121">
        <v>5.2770833373069701</v>
      </c>
      <c r="D121">
        <v>0</v>
      </c>
      <c r="E121">
        <v>78.263157894736807</v>
      </c>
      <c r="F121">
        <v>9.9999964237213093E-2</v>
      </c>
      <c r="H121" cm="1">
        <f t="array" ref="H121">INDEX('Building Features'!$H$5:$H$22,COLUMN('Building Features'!A120),1)</f>
        <v>5991</v>
      </c>
      <c r="I121" cm="1">
        <f t="array" ref="I121">INDEX('Building Features'!$H$5:$H$22,COLUMN('Building Features'!B120),1)</f>
        <v>27.34</v>
      </c>
      <c r="J121" cm="1">
        <f t="array" ref="J121">INDEX('Building Features'!$H$5:$H$22,COLUMN('Building Features'!C120),1)</f>
        <v>0.4</v>
      </c>
      <c r="K121" cm="1">
        <f t="array" ref="K121">INDEX('Building Features'!$H$5:$H$22,COLUMN('Building Features'!D120),1)</f>
        <v>8</v>
      </c>
      <c r="L121" cm="1">
        <f t="array" ref="L121">INDEX('Building Features'!$H$5:$H$22,COLUMN('Building Features'!E120),1)</f>
        <v>163797.29</v>
      </c>
      <c r="M121" cm="1">
        <f t="array" ref="M121">INDEX('Building Features'!$H$5:$H$22,COLUMN('Building Features'!F120),1)</f>
        <v>1431.77</v>
      </c>
      <c r="N121" cm="1">
        <f t="array" ref="N121">INDEX('Building Features'!$H$5:$H$22,COLUMN('Building Features'!G120),1)</f>
        <v>1581.33</v>
      </c>
      <c r="O121" cm="1">
        <f t="array" ref="O121">INDEX('Building Features'!$H$5:$H$22,COLUMN('Building Features'!H120),1)</f>
        <v>45.76</v>
      </c>
      <c r="P121" cm="1">
        <f t="array" ref="P121">INDEX('Building Features'!$H$5:$H$22,COLUMN('Building Features'!I120),1)</f>
        <v>103.58</v>
      </c>
      <c r="Q121" cm="1">
        <f t="array" ref="Q121">INDEX('Building Features'!$H$5:$H$22,COLUMN('Building Features'!J120),1)</f>
        <v>2.2599999999999998</v>
      </c>
      <c r="R121" cm="1">
        <f t="array" ref="R121">INDEX('Building Features'!$H$5:$H$22,COLUMN('Building Features'!K120),1)</f>
        <v>1</v>
      </c>
      <c r="S121" cm="1">
        <f t="array" ref="S121">INDEX('Building Features'!$H$5:$H$22,COLUMN('Building Features'!L120),1)</f>
        <v>4</v>
      </c>
      <c r="T121" cm="1">
        <f t="array" ref="T121">INDEX('Building Features'!$H$5:$H$22,COLUMN('Building Features'!M120),1)</f>
        <v>8</v>
      </c>
      <c r="U121" cm="1">
        <f t="array" ref="U121">INDEX('Building Features'!$H$5:$H$22,COLUMN('Building Features'!N120),1)</f>
        <v>1964</v>
      </c>
      <c r="V121" cm="1">
        <f t="array" ref="V121">INDEX('Building Features'!$H$5:$H$22,COLUMN('Building Features'!O120),1)</f>
        <v>512.64</v>
      </c>
      <c r="W121" cm="1">
        <f t="array" ref="W121">INDEX('Building Features'!$H$5:$H$22,COLUMN('Building Features'!P120),1)</f>
        <v>1277.08</v>
      </c>
      <c r="X121" cm="1">
        <f t="array" ref="X121">INDEX('Building Features'!$H$5:$H$22,COLUMN('Building Features'!Q120),1)</f>
        <v>1277.08</v>
      </c>
      <c r="Y121" cm="1">
        <f t="array" ref="Y121">INDEX('Building Features'!$H$5:$H$22,COLUMN('Building Features'!R120),1)</f>
        <v>512.64</v>
      </c>
      <c r="AA121" t="s">
        <v>1879</v>
      </c>
      <c r="AB121" t="s">
        <v>1880</v>
      </c>
      <c r="AC121" t="s">
        <v>1880</v>
      </c>
      <c r="AD121" t="s">
        <v>1881</v>
      </c>
      <c r="AE121" t="s">
        <v>1882</v>
      </c>
      <c r="AF121" t="s">
        <v>1882</v>
      </c>
      <c r="AG121">
        <f t="shared" si="4"/>
        <v>0.18164747120681021</v>
      </c>
      <c r="AH121">
        <f t="shared" si="5"/>
        <v>2.2533800701051578E-2</v>
      </c>
      <c r="AJ121">
        <f t="shared" si="7"/>
        <v>0.20418127190786178</v>
      </c>
    </row>
    <row r="122" spans="1:36" x14ac:dyDescent="0.25">
      <c r="A122">
        <f t="shared" si="6"/>
        <v>121</v>
      </c>
      <c r="B122">
        <v>12.828421070701101</v>
      </c>
      <c r="C122">
        <v>6.1802083055178301</v>
      </c>
      <c r="D122">
        <v>0</v>
      </c>
      <c r="E122">
        <v>80.736842105263094</v>
      </c>
      <c r="F122">
        <v>0</v>
      </c>
      <c r="H122" cm="1">
        <f t="array" ref="H122">INDEX('Building Features'!$H$5:$H$22,COLUMN('Building Features'!A121),1)</f>
        <v>5991</v>
      </c>
      <c r="I122" cm="1">
        <f t="array" ref="I122">INDEX('Building Features'!$H$5:$H$22,COLUMN('Building Features'!B121),1)</f>
        <v>27.34</v>
      </c>
      <c r="J122" cm="1">
        <f t="array" ref="J122">INDEX('Building Features'!$H$5:$H$22,COLUMN('Building Features'!C121),1)</f>
        <v>0.4</v>
      </c>
      <c r="K122" cm="1">
        <f t="array" ref="K122">INDEX('Building Features'!$H$5:$H$22,COLUMN('Building Features'!D121),1)</f>
        <v>8</v>
      </c>
      <c r="L122" cm="1">
        <f t="array" ref="L122">INDEX('Building Features'!$H$5:$H$22,COLUMN('Building Features'!E121),1)</f>
        <v>163797.29</v>
      </c>
      <c r="M122" cm="1">
        <f t="array" ref="M122">INDEX('Building Features'!$H$5:$H$22,COLUMN('Building Features'!F121),1)</f>
        <v>1431.77</v>
      </c>
      <c r="N122" cm="1">
        <f t="array" ref="N122">INDEX('Building Features'!$H$5:$H$22,COLUMN('Building Features'!G121),1)</f>
        <v>1581.33</v>
      </c>
      <c r="O122" cm="1">
        <f t="array" ref="O122">INDEX('Building Features'!$H$5:$H$22,COLUMN('Building Features'!H121),1)</f>
        <v>45.76</v>
      </c>
      <c r="P122" cm="1">
        <f t="array" ref="P122">INDEX('Building Features'!$H$5:$H$22,COLUMN('Building Features'!I121),1)</f>
        <v>103.58</v>
      </c>
      <c r="Q122" cm="1">
        <f t="array" ref="Q122">INDEX('Building Features'!$H$5:$H$22,COLUMN('Building Features'!J121),1)</f>
        <v>2.2599999999999998</v>
      </c>
      <c r="R122" cm="1">
        <f t="array" ref="R122">INDEX('Building Features'!$H$5:$H$22,COLUMN('Building Features'!K121),1)</f>
        <v>1</v>
      </c>
      <c r="S122" cm="1">
        <f t="array" ref="S122">INDEX('Building Features'!$H$5:$H$22,COLUMN('Building Features'!L121),1)</f>
        <v>4</v>
      </c>
      <c r="T122" cm="1">
        <f t="array" ref="T122">INDEX('Building Features'!$H$5:$H$22,COLUMN('Building Features'!M121),1)</f>
        <v>8</v>
      </c>
      <c r="U122" cm="1">
        <f t="array" ref="U122">INDEX('Building Features'!$H$5:$H$22,COLUMN('Building Features'!N121),1)</f>
        <v>1964</v>
      </c>
      <c r="V122" cm="1">
        <f t="array" ref="V122">INDEX('Building Features'!$H$5:$H$22,COLUMN('Building Features'!O121),1)</f>
        <v>512.64</v>
      </c>
      <c r="W122" cm="1">
        <f t="array" ref="W122">INDEX('Building Features'!$H$5:$H$22,COLUMN('Building Features'!P121),1)</f>
        <v>1277.08</v>
      </c>
      <c r="X122" cm="1">
        <f t="array" ref="X122">INDEX('Building Features'!$H$5:$H$22,COLUMN('Building Features'!Q121),1)</f>
        <v>1277.08</v>
      </c>
      <c r="Y122" cm="1">
        <f t="array" ref="Y122">INDEX('Building Features'!$H$5:$H$22,COLUMN('Building Features'!R121),1)</f>
        <v>512.64</v>
      </c>
      <c r="AA122" t="s">
        <v>1883</v>
      </c>
      <c r="AB122" t="s">
        <v>1884</v>
      </c>
      <c r="AC122" t="s">
        <v>1884</v>
      </c>
      <c r="AD122" t="s">
        <v>1885</v>
      </c>
      <c r="AE122" t="s">
        <v>1845</v>
      </c>
      <c r="AF122" t="s">
        <v>1845</v>
      </c>
      <c r="AG122">
        <f t="shared" si="4"/>
        <v>0.14186383742280087</v>
      </c>
      <c r="AH122">
        <f t="shared" si="5"/>
        <v>1.7359372391921216E-2</v>
      </c>
      <c r="AJ122">
        <f t="shared" si="7"/>
        <v>0.1592232098147221</v>
      </c>
    </row>
    <row r="123" spans="1:36" x14ac:dyDescent="0.25">
      <c r="A123">
        <f t="shared" si="6"/>
        <v>122</v>
      </c>
      <c r="B123">
        <v>11.105263182991401</v>
      </c>
      <c r="C123">
        <v>7.2927082926034901</v>
      </c>
      <c r="D123">
        <v>0</v>
      </c>
      <c r="E123">
        <v>78.726315789473603</v>
      </c>
      <c r="F123">
        <v>0</v>
      </c>
      <c r="H123" cm="1">
        <f t="array" ref="H123">INDEX('Building Features'!$H$5:$H$22,COLUMN('Building Features'!A122),1)</f>
        <v>5991</v>
      </c>
      <c r="I123" cm="1">
        <f t="array" ref="I123">INDEX('Building Features'!$H$5:$H$22,COLUMN('Building Features'!B122),1)</f>
        <v>27.34</v>
      </c>
      <c r="J123" cm="1">
        <f t="array" ref="J123">INDEX('Building Features'!$H$5:$H$22,COLUMN('Building Features'!C122),1)</f>
        <v>0.4</v>
      </c>
      <c r="K123" cm="1">
        <f t="array" ref="K123">INDEX('Building Features'!$H$5:$H$22,COLUMN('Building Features'!D122),1)</f>
        <v>8</v>
      </c>
      <c r="L123" cm="1">
        <f t="array" ref="L123">INDEX('Building Features'!$H$5:$H$22,COLUMN('Building Features'!E122),1)</f>
        <v>163797.29</v>
      </c>
      <c r="M123" cm="1">
        <f t="array" ref="M123">INDEX('Building Features'!$H$5:$H$22,COLUMN('Building Features'!F122),1)</f>
        <v>1431.77</v>
      </c>
      <c r="N123" cm="1">
        <f t="array" ref="N123">INDEX('Building Features'!$H$5:$H$22,COLUMN('Building Features'!G122),1)</f>
        <v>1581.33</v>
      </c>
      <c r="O123" cm="1">
        <f t="array" ref="O123">INDEX('Building Features'!$H$5:$H$22,COLUMN('Building Features'!H122),1)</f>
        <v>45.76</v>
      </c>
      <c r="P123" cm="1">
        <f t="array" ref="P123">INDEX('Building Features'!$H$5:$H$22,COLUMN('Building Features'!I122),1)</f>
        <v>103.58</v>
      </c>
      <c r="Q123" cm="1">
        <f t="array" ref="Q123">INDEX('Building Features'!$H$5:$H$22,COLUMN('Building Features'!J122),1)</f>
        <v>2.2599999999999998</v>
      </c>
      <c r="R123" cm="1">
        <f t="array" ref="R123">INDEX('Building Features'!$H$5:$H$22,COLUMN('Building Features'!K122),1)</f>
        <v>1</v>
      </c>
      <c r="S123" cm="1">
        <f t="array" ref="S123">INDEX('Building Features'!$H$5:$H$22,COLUMN('Building Features'!L122),1)</f>
        <v>4</v>
      </c>
      <c r="T123" cm="1">
        <f t="array" ref="T123">INDEX('Building Features'!$H$5:$H$22,COLUMN('Building Features'!M122),1)</f>
        <v>8</v>
      </c>
      <c r="U123" cm="1">
        <f t="array" ref="U123">INDEX('Building Features'!$H$5:$H$22,COLUMN('Building Features'!N122),1)</f>
        <v>1964</v>
      </c>
      <c r="V123" cm="1">
        <f t="array" ref="V123">INDEX('Building Features'!$H$5:$H$22,COLUMN('Building Features'!O122),1)</f>
        <v>512.64</v>
      </c>
      <c r="W123" cm="1">
        <f t="array" ref="W123">INDEX('Building Features'!$H$5:$H$22,COLUMN('Building Features'!P122),1)</f>
        <v>1277.08</v>
      </c>
      <c r="X123" cm="1">
        <f t="array" ref="X123">INDEX('Building Features'!$H$5:$H$22,COLUMN('Building Features'!Q122),1)</f>
        <v>1277.08</v>
      </c>
      <c r="Y123" cm="1">
        <f t="array" ref="Y123">INDEX('Building Features'!$H$5:$H$22,COLUMN('Building Features'!R122),1)</f>
        <v>512.64</v>
      </c>
      <c r="AA123" t="s">
        <v>1886</v>
      </c>
      <c r="AB123" t="s">
        <v>1887</v>
      </c>
      <c r="AC123" t="s">
        <v>1887</v>
      </c>
      <c r="AD123" t="s">
        <v>1888</v>
      </c>
      <c r="AE123" t="s">
        <v>1889</v>
      </c>
      <c r="AF123" t="s">
        <v>1889</v>
      </c>
      <c r="AG123">
        <f t="shared" si="4"/>
        <v>0.16062114004339842</v>
      </c>
      <c r="AH123">
        <f t="shared" si="5"/>
        <v>1.6357870138541144E-2</v>
      </c>
      <c r="AJ123">
        <f t="shared" si="7"/>
        <v>0.17697901018193957</v>
      </c>
    </row>
    <row r="124" spans="1:36" x14ac:dyDescent="0.25">
      <c r="A124">
        <f t="shared" si="6"/>
        <v>123</v>
      </c>
      <c r="B124">
        <v>11.1021053113435</v>
      </c>
      <c r="C124">
        <v>8.07604162891705</v>
      </c>
      <c r="D124">
        <v>0</v>
      </c>
      <c r="E124">
        <v>76.747368421052599</v>
      </c>
      <c r="F124">
        <v>0</v>
      </c>
      <c r="H124" cm="1">
        <f t="array" ref="H124">INDEX('Building Features'!$H$5:$H$22,COLUMN('Building Features'!A123),1)</f>
        <v>5991</v>
      </c>
      <c r="I124" cm="1">
        <f t="array" ref="I124">INDEX('Building Features'!$H$5:$H$22,COLUMN('Building Features'!B123),1)</f>
        <v>27.34</v>
      </c>
      <c r="J124" cm="1">
        <f t="array" ref="J124">INDEX('Building Features'!$H$5:$H$22,COLUMN('Building Features'!C123),1)</f>
        <v>0.4</v>
      </c>
      <c r="K124" cm="1">
        <f t="array" ref="K124">INDEX('Building Features'!$H$5:$H$22,COLUMN('Building Features'!D123),1)</f>
        <v>8</v>
      </c>
      <c r="L124" cm="1">
        <f t="array" ref="L124">INDEX('Building Features'!$H$5:$H$22,COLUMN('Building Features'!E123),1)</f>
        <v>163797.29</v>
      </c>
      <c r="M124" cm="1">
        <f t="array" ref="M124">INDEX('Building Features'!$H$5:$H$22,COLUMN('Building Features'!F123),1)</f>
        <v>1431.77</v>
      </c>
      <c r="N124" cm="1">
        <f t="array" ref="N124">INDEX('Building Features'!$H$5:$H$22,COLUMN('Building Features'!G123),1)</f>
        <v>1581.33</v>
      </c>
      <c r="O124" cm="1">
        <f t="array" ref="O124">INDEX('Building Features'!$H$5:$H$22,COLUMN('Building Features'!H123),1)</f>
        <v>45.76</v>
      </c>
      <c r="P124" cm="1">
        <f t="array" ref="P124">INDEX('Building Features'!$H$5:$H$22,COLUMN('Building Features'!I123),1)</f>
        <v>103.58</v>
      </c>
      <c r="Q124" cm="1">
        <f t="array" ref="Q124">INDEX('Building Features'!$H$5:$H$22,COLUMN('Building Features'!J123),1)</f>
        <v>2.2599999999999998</v>
      </c>
      <c r="R124" cm="1">
        <f t="array" ref="R124">INDEX('Building Features'!$H$5:$H$22,COLUMN('Building Features'!K123),1)</f>
        <v>1</v>
      </c>
      <c r="S124" cm="1">
        <f t="array" ref="S124">INDEX('Building Features'!$H$5:$H$22,COLUMN('Building Features'!L123),1)</f>
        <v>4</v>
      </c>
      <c r="T124" cm="1">
        <f t="array" ref="T124">INDEX('Building Features'!$H$5:$H$22,COLUMN('Building Features'!M123),1)</f>
        <v>8</v>
      </c>
      <c r="U124" cm="1">
        <f t="array" ref="U124">INDEX('Building Features'!$H$5:$H$22,COLUMN('Building Features'!N123),1)</f>
        <v>1964</v>
      </c>
      <c r="V124" cm="1">
        <f t="array" ref="V124">INDEX('Building Features'!$H$5:$H$22,COLUMN('Building Features'!O123),1)</f>
        <v>512.64</v>
      </c>
      <c r="W124" cm="1">
        <f t="array" ref="W124">INDEX('Building Features'!$H$5:$H$22,COLUMN('Building Features'!P123),1)</f>
        <v>1277.08</v>
      </c>
      <c r="X124" cm="1">
        <f t="array" ref="X124">INDEX('Building Features'!$H$5:$H$22,COLUMN('Building Features'!Q123),1)</f>
        <v>1277.08</v>
      </c>
      <c r="Y124" cm="1">
        <f t="array" ref="Y124">INDEX('Building Features'!$H$5:$H$22,COLUMN('Building Features'!R123),1)</f>
        <v>512.64</v>
      </c>
      <c r="AA124" t="s">
        <v>1890</v>
      </c>
      <c r="AB124" t="s">
        <v>1891</v>
      </c>
      <c r="AC124" t="s">
        <v>1891</v>
      </c>
      <c r="AD124" t="s">
        <v>1892</v>
      </c>
      <c r="AE124" t="s">
        <v>1893</v>
      </c>
      <c r="AF124" t="s">
        <v>1893</v>
      </c>
      <c r="AG124">
        <f t="shared" si="4"/>
        <v>0.2029346102487064</v>
      </c>
      <c r="AH124">
        <f t="shared" si="5"/>
        <v>2.1031547320981472E-2</v>
      </c>
      <c r="AJ124">
        <f t="shared" si="7"/>
        <v>0.22396615756968788</v>
      </c>
    </row>
    <row r="125" spans="1:36" x14ac:dyDescent="0.25">
      <c r="A125">
        <f t="shared" si="6"/>
        <v>124</v>
      </c>
      <c r="B125">
        <v>9.9105263559441799</v>
      </c>
      <c r="C125">
        <v>6.1802083154519396</v>
      </c>
      <c r="D125">
        <v>0</v>
      </c>
      <c r="E125">
        <v>89.736842105263094</v>
      </c>
      <c r="F125">
        <v>0</v>
      </c>
      <c r="H125" cm="1">
        <f t="array" ref="H125">INDEX('Building Features'!$H$5:$H$22,COLUMN('Building Features'!A124),1)</f>
        <v>5991</v>
      </c>
      <c r="I125" cm="1">
        <f t="array" ref="I125">INDEX('Building Features'!$H$5:$H$22,COLUMN('Building Features'!B124),1)</f>
        <v>27.34</v>
      </c>
      <c r="J125" cm="1">
        <f t="array" ref="J125">INDEX('Building Features'!$H$5:$H$22,COLUMN('Building Features'!C124),1)</f>
        <v>0.4</v>
      </c>
      <c r="K125" cm="1">
        <f t="array" ref="K125">INDEX('Building Features'!$H$5:$H$22,COLUMN('Building Features'!D124),1)</f>
        <v>8</v>
      </c>
      <c r="L125" cm="1">
        <f t="array" ref="L125">INDEX('Building Features'!$H$5:$H$22,COLUMN('Building Features'!E124),1)</f>
        <v>163797.29</v>
      </c>
      <c r="M125" cm="1">
        <f t="array" ref="M125">INDEX('Building Features'!$H$5:$H$22,COLUMN('Building Features'!F124),1)</f>
        <v>1431.77</v>
      </c>
      <c r="N125" cm="1">
        <f t="array" ref="N125">INDEX('Building Features'!$H$5:$H$22,COLUMN('Building Features'!G124),1)</f>
        <v>1581.33</v>
      </c>
      <c r="O125" cm="1">
        <f t="array" ref="O125">INDEX('Building Features'!$H$5:$H$22,COLUMN('Building Features'!H124),1)</f>
        <v>45.76</v>
      </c>
      <c r="P125" cm="1">
        <f t="array" ref="P125">INDEX('Building Features'!$H$5:$H$22,COLUMN('Building Features'!I124),1)</f>
        <v>103.58</v>
      </c>
      <c r="Q125" cm="1">
        <f t="array" ref="Q125">INDEX('Building Features'!$H$5:$H$22,COLUMN('Building Features'!J124),1)</f>
        <v>2.2599999999999998</v>
      </c>
      <c r="R125" cm="1">
        <f t="array" ref="R125">INDEX('Building Features'!$H$5:$H$22,COLUMN('Building Features'!K124),1)</f>
        <v>1</v>
      </c>
      <c r="S125" cm="1">
        <f t="array" ref="S125">INDEX('Building Features'!$H$5:$H$22,COLUMN('Building Features'!L124),1)</f>
        <v>4</v>
      </c>
      <c r="T125" cm="1">
        <f t="array" ref="T125">INDEX('Building Features'!$H$5:$H$22,COLUMN('Building Features'!M124),1)</f>
        <v>8</v>
      </c>
      <c r="U125" cm="1">
        <f t="array" ref="U125">INDEX('Building Features'!$H$5:$H$22,COLUMN('Building Features'!N124),1)</f>
        <v>1964</v>
      </c>
      <c r="V125" cm="1">
        <f t="array" ref="V125">INDEX('Building Features'!$H$5:$H$22,COLUMN('Building Features'!O124),1)</f>
        <v>512.64</v>
      </c>
      <c r="W125" cm="1">
        <f t="array" ref="W125">INDEX('Building Features'!$H$5:$H$22,COLUMN('Building Features'!P124),1)</f>
        <v>1277.08</v>
      </c>
      <c r="X125" cm="1">
        <f t="array" ref="X125">INDEX('Building Features'!$H$5:$H$22,COLUMN('Building Features'!Q124),1)</f>
        <v>1277.08</v>
      </c>
      <c r="Y125" cm="1">
        <f t="array" ref="Y125">INDEX('Building Features'!$H$5:$H$22,COLUMN('Building Features'!R124),1)</f>
        <v>512.64</v>
      </c>
      <c r="AA125" t="s">
        <v>1894</v>
      </c>
      <c r="AB125" t="s">
        <v>1895</v>
      </c>
      <c r="AC125" t="s">
        <v>1895</v>
      </c>
      <c r="AD125" t="s">
        <v>1896</v>
      </c>
      <c r="AE125" t="s">
        <v>1897</v>
      </c>
      <c r="AF125" t="s">
        <v>1897</v>
      </c>
      <c r="AG125">
        <f t="shared" si="4"/>
        <v>0.17406317810048405</v>
      </c>
      <c r="AH125">
        <f t="shared" si="5"/>
        <v>1.9195459856451345E-2</v>
      </c>
      <c r="AJ125">
        <f t="shared" si="7"/>
        <v>0.1932586379569354</v>
      </c>
    </row>
    <row r="126" spans="1:36" x14ac:dyDescent="0.25">
      <c r="A126">
        <f t="shared" si="6"/>
        <v>125</v>
      </c>
      <c r="B126">
        <v>11.895789497777001</v>
      </c>
      <c r="C126">
        <v>6.3354166348775198</v>
      </c>
      <c r="D126">
        <v>0</v>
      </c>
      <c r="E126">
        <v>74.421052631578902</v>
      </c>
      <c r="F126">
        <v>0</v>
      </c>
      <c r="H126" cm="1">
        <f t="array" ref="H126">INDEX('Building Features'!$H$5:$H$22,COLUMN('Building Features'!A125),1)</f>
        <v>5991</v>
      </c>
      <c r="I126" cm="1">
        <f t="array" ref="I126">INDEX('Building Features'!$H$5:$H$22,COLUMN('Building Features'!B125),1)</f>
        <v>27.34</v>
      </c>
      <c r="J126" cm="1">
        <f t="array" ref="J126">INDEX('Building Features'!$H$5:$H$22,COLUMN('Building Features'!C125),1)</f>
        <v>0.4</v>
      </c>
      <c r="K126" cm="1">
        <f t="array" ref="K126">INDEX('Building Features'!$H$5:$H$22,COLUMN('Building Features'!D125),1)</f>
        <v>8</v>
      </c>
      <c r="L126" cm="1">
        <f t="array" ref="L126">INDEX('Building Features'!$H$5:$H$22,COLUMN('Building Features'!E125),1)</f>
        <v>163797.29</v>
      </c>
      <c r="M126" cm="1">
        <f t="array" ref="M126">INDEX('Building Features'!$H$5:$H$22,COLUMN('Building Features'!F125),1)</f>
        <v>1431.77</v>
      </c>
      <c r="N126" cm="1">
        <f t="array" ref="N126">INDEX('Building Features'!$H$5:$H$22,COLUMN('Building Features'!G125),1)</f>
        <v>1581.33</v>
      </c>
      <c r="O126" cm="1">
        <f t="array" ref="O126">INDEX('Building Features'!$H$5:$H$22,COLUMN('Building Features'!H125),1)</f>
        <v>45.76</v>
      </c>
      <c r="P126" cm="1">
        <f t="array" ref="P126">INDEX('Building Features'!$H$5:$H$22,COLUMN('Building Features'!I125),1)</f>
        <v>103.58</v>
      </c>
      <c r="Q126" cm="1">
        <f t="array" ref="Q126">INDEX('Building Features'!$H$5:$H$22,COLUMN('Building Features'!J125),1)</f>
        <v>2.2599999999999998</v>
      </c>
      <c r="R126" cm="1">
        <f t="array" ref="R126">INDEX('Building Features'!$H$5:$H$22,COLUMN('Building Features'!K125),1)</f>
        <v>1</v>
      </c>
      <c r="S126" cm="1">
        <f t="array" ref="S126">INDEX('Building Features'!$H$5:$H$22,COLUMN('Building Features'!L125),1)</f>
        <v>4</v>
      </c>
      <c r="T126" cm="1">
        <f t="array" ref="T126">INDEX('Building Features'!$H$5:$H$22,COLUMN('Building Features'!M125),1)</f>
        <v>8</v>
      </c>
      <c r="U126" cm="1">
        <f t="array" ref="U126">INDEX('Building Features'!$H$5:$H$22,COLUMN('Building Features'!N125),1)</f>
        <v>1964</v>
      </c>
      <c r="V126" cm="1">
        <f t="array" ref="V126">INDEX('Building Features'!$H$5:$H$22,COLUMN('Building Features'!O125),1)</f>
        <v>512.64</v>
      </c>
      <c r="W126" cm="1">
        <f t="array" ref="W126">INDEX('Building Features'!$H$5:$H$22,COLUMN('Building Features'!P125),1)</f>
        <v>1277.08</v>
      </c>
      <c r="X126" cm="1">
        <f t="array" ref="X126">INDEX('Building Features'!$H$5:$H$22,COLUMN('Building Features'!Q125),1)</f>
        <v>1277.08</v>
      </c>
      <c r="Y126" cm="1">
        <f t="array" ref="Y126">INDEX('Building Features'!$H$5:$H$22,COLUMN('Building Features'!R125),1)</f>
        <v>512.64</v>
      </c>
      <c r="AA126" t="s">
        <v>1898</v>
      </c>
      <c r="AB126" t="s">
        <v>1899</v>
      </c>
      <c r="AC126" t="s">
        <v>1899</v>
      </c>
      <c r="AD126" t="s">
        <v>1900</v>
      </c>
      <c r="AE126" t="s">
        <v>1901</v>
      </c>
      <c r="AF126" t="s">
        <v>1901</v>
      </c>
      <c r="AG126">
        <f t="shared" si="4"/>
        <v>0.17661387915206142</v>
      </c>
      <c r="AH126">
        <f t="shared" si="5"/>
        <v>1.7025538307461192E-2</v>
      </c>
      <c r="AJ126">
        <f t="shared" si="7"/>
        <v>0.19363941745952262</v>
      </c>
    </row>
    <row r="127" spans="1:36" x14ac:dyDescent="0.25">
      <c r="A127">
        <f t="shared" si="6"/>
        <v>126</v>
      </c>
      <c r="B127">
        <v>12.852631588986</v>
      </c>
      <c r="C127">
        <v>4.4093750218550296</v>
      </c>
      <c r="D127">
        <v>0</v>
      </c>
      <c r="E127">
        <v>74.094736842105206</v>
      </c>
      <c r="F127">
        <v>0</v>
      </c>
      <c r="H127" cm="1">
        <f t="array" ref="H127">INDEX('Building Features'!$H$5:$H$22,COLUMN('Building Features'!A126),1)</f>
        <v>5991</v>
      </c>
      <c r="I127" cm="1">
        <f t="array" ref="I127">INDEX('Building Features'!$H$5:$H$22,COLUMN('Building Features'!B126),1)</f>
        <v>27.34</v>
      </c>
      <c r="J127" cm="1">
        <f t="array" ref="J127">INDEX('Building Features'!$H$5:$H$22,COLUMN('Building Features'!C126),1)</f>
        <v>0.4</v>
      </c>
      <c r="K127" cm="1">
        <f t="array" ref="K127">INDEX('Building Features'!$H$5:$H$22,COLUMN('Building Features'!D126),1)</f>
        <v>8</v>
      </c>
      <c r="L127" cm="1">
        <f t="array" ref="L127">INDEX('Building Features'!$H$5:$H$22,COLUMN('Building Features'!E126),1)</f>
        <v>163797.29</v>
      </c>
      <c r="M127" cm="1">
        <f t="array" ref="M127">INDEX('Building Features'!$H$5:$H$22,COLUMN('Building Features'!F126),1)</f>
        <v>1431.77</v>
      </c>
      <c r="N127" cm="1">
        <f t="array" ref="N127">INDEX('Building Features'!$H$5:$H$22,COLUMN('Building Features'!G126),1)</f>
        <v>1581.33</v>
      </c>
      <c r="O127" cm="1">
        <f t="array" ref="O127">INDEX('Building Features'!$H$5:$H$22,COLUMN('Building Features'!H126),1)</f>
        <v>45.76</v>
      </c>
      <c r="P127" cm="1">
        <f t="array" ref="P127">INDEX('Building Features'!$H$5:$H$22,COLUMN('Building Features'!I126),1)</f>
        <v>103.58</v>
      </c>
      <c r="Q127" cm="1">
        <f t="array" ref="Q127">INDEX('Building Features'!$H$5:$H$22,COLUMN('Building Features'!J126),1)</f>
        <v>2.2599999999999998</v>
      </c>
      <c r="R127" cm="1">
        <f t="array" ref="R127">INDEX('Building Features'!$H$5:$H$22,COLUMN('Building Features'!K126),1)</f>
        <v>1</v>
      </c>
      <c r="S127" cm="1">
        <f t="array" ref="S127">INDEX('Building Features'!$H$5:$H$22,COLUMN('Building Features'!L126),1)</f>
        <v>4</v>
      </c>
      <c r="T127" cm="1">
        <f t="array" ref="T127">INDEX('Building Features'!$H$5:$H$22,COLUMN('Building Features'!M126),1)</f>
        <v>8</v>
      </c>
      <c r="U127" cm="1">
        <f t="array" ref="U127">INDEX('Building Features'!$H$5:$H$22,COLUMN('Building Features'!N126),1)</f>
        <v>1964</v>
      </c>
      <c r="V127" cm="1">
        <f t="array" ref="V127">INDEX('Building Features'!$H$5:$H$22,COLUMN('Building Features'!O126),1)</f>
        <v>512.64</v>
      </c>
      <c r="W127" cm="1">
        <f t="array" ref="W127">INDEX('Building Features'!$H$5:$H$22,COLUMN('Building Features'!P126),1)</f>
        <v>1277.08</v>
      </c>
      <c r="X127" cm="1">
        <f t="array" ref="X127">INDEX('Building Features'!$H$5:$H$22,COLUMN('Building Features'!Q126),1)</f>
        <v>1277.08</v>
      </c>
      <c r="Y127" cm="1">
        <f t="array" ref="Y127">INDEX('Building Features'!$H$5:$H$22,COLUMN('Building Features'!R126),1)</f>
        <v>512.64</v>
      </c>
      <c r="AA127" t="s">
        <v>1902</v>
      </c>
      <c r="AB127" t="s">
        <v>1903</v>
      </c>
      <c r="AC127" t="s">
        <v>1903</v>
      </c>
      <c r="AD127" t="s">
        <v>1904</v>
      </c>
      <c r="AE127" t="s">
        <v>330</v>
      </c>
      <c r="AF127" t="s">
        <v>330</v>
      </c>
      <c r="AG127">
        <f t="shared" si="4"/>
        <v>0.17402144883992657</v>
      </c>
      <c r="AH127">
        <f t="shared" si="5"/>
        <v>2.0030045067601403E-2</v>
      </c>
      <c r="AJ127">
        <f t="shared" si="7"/>
        <v>0.19405149390752796</v>
      </c>
    </row>
    <row r="128" spans="1:36" x14ac:dyDescent="0.25">
      <c r="A128">
        <f t="shared" si="6"/>
        <v>127</v>
      </c>
      <c r="B128">
        <v>12.166315786462</v>
      </c>
      <c r="C128">
        <v>7.7437499711910798</v>
      </c>
      <c r="D128">
        <v>0</v>
      </c>
      <c r="E128">
        <v>69.315789473684205</v>
      </c>
      <c r="F128">
        <v>0</v>
      </c>
      <c r="H128" cm="1">
        <f t="array" ref="H128">INDEX('Building Features'!$H$5:$H$22,COLUMN('Building Features'!A127),1)</f>
        <v>5991</v>
      </c>
      <c r="I128" cm="1">
        <f t="array" ref="I128">INDEX('Building Features'!$H$5:$H$22,COLUMN('Building Features'!B127),1)</f>
        <v>27.34</v>
      </c>
      <c r="J128" cm="1">
        <f t="array" ref="J128">INDEX('Building Features'!$H$5:$H$22,COLUMN('Building Features'!C127),1)</f>
        <v>0.4</v>
      </c>
      <c r="K128" cm="1">
        <f t="array" ref="K128">INDEX('Building Features'!$H$5:$H$22,COLUMN('Building Features'!D127),1)</f>
        <v>8</v>
      </c>
      <c r="L128" cm="1">
        <f t="array" ref="L128">INDEX('Building Features'!$H$5:$H$22,COLUMN('Building Features'!E127),1)</f>
        <v>163797.29</v>
      </c>
      <c r="M128" cm="1">
        <f t="array" ref="M128">INDEX('Building Features'!$H$5:$H$22,COLUMN('Building Features'!F127),1)</f>
        <v>1431.77</v>
      </c>
      <c r="N128" cm="1">
        <f t="array" ref="N128">INDEX('Building Features'!$H$5:$H$22,COLUMN('Building Features'!G127),1)</f>
        <v>1581.33</v>
      </c>
      <c r="O128" cm="1">
        <f t="array" ref="O128">INDEX('Building Features'!$H$5:$H$22,COLUMN('Building Features'!H127),1)</f>
        <v>45.76</v>
      </c>
      <c r="P128" cm="1">
        <f t="array" ref="P128">INDEX('Building Features'!$H$5:$H$22,COLUMN('Building Features'!I127),1)</f>
        <v>103.58</v>
      </c>
      <c r="Q128" cm="1">
        <f t="array" ref="Q128">INDEX('Building Features'!$H$5:$H$22,COLUMN('Building Features'!J127),1)</f>
        <v>2.2599999999999998</v>
      </c>
      <c r="R128" cm="1">
        <f t="array" ref="R128">INDEX('Building Features'!$H$5:$H$22,COLUMN('Building Features'!K127),1)</f>
        <v>1</v>
      </c>
      <c r="S128" cm="1">
        <f t="array" ref="S128">INDEX('Building Features'!$H$5:$H$22,COLUMN('Building Features'!L127),1)</f>
        <v>4</v>
      </c>
      <c r="T128" cm="1">
        <f t="array" ref="T128">INDEX('Building Features'!$H$5:$H$22,COLUMN('Building Features'!M127),1)</f>
        <v>8</v>
      </c>
      <c r="U128" cm="1">
        <f t="array" ref="U128">INDEX('Building Features'!$H$5:$H$22,COLUMN('Building Features'!N127),1)</f>
        <v>1964</v>
      </c>
      <c r="V128" cm="1">
        <f t="array" ref="V128">INDEX('Building Features'!$H$5:$H$22,COLUMN('Building Features'!O127),1)</f>
        <v>512.64</v>
      </c>
      <c r="W128" cm="1">
        <f t="array" ref="W128">INDEX('Building Features'!$H$5:$H$22,COLUMN('Building Features'!P127),1)</f>
        <v>1277.08</v>
      </c>
      <c r="X128" cm="1">
        <f t="array" ref="X128">INDEX('Building Features'!$H$5:$H$22,COLUMN('Building Features'!Q127),1)</f>
        <v>1277.08</v>
      </c>
      <c r="Y128" cm="1">
        <f t="array" ref="Y128">INDEX('Building Features'!$H$5:$H$22,COLUMN('Building Features'!R127),1)</f>
        <v>512.64</v>
      </c>
      <c r="AA128" t="s">
        <v>1905</v>
      </c>
      <c r="AB128" t="s">
        <v>1906</v>
      </c>
      <c r="AC128" t="s">
        <v>1906</v>
      </c>
      <c r="AD128" t="s">
        <v>1907</v>
      </c>
      <c r="AE128" t="s">
        <v>1908</v>
      </c>
      <c r="AF128" t="s">
        <v>1908</v>
      </c>
      <c r="AG128">
        <f t="shared" si="4"/>
        <v>0.17678079619429143</v>
      </c>
      <c r="AH128">
        <f t="shared" si="5"/>
        <v>2.1365381405441496E-2</v>
      </c>
      <c r="AJ128">
        <f t="shared" si="7"/>
        <v>0.19814617759973294</v>
      </c>
    </row>
    <row r="129" spans="1:36" x14ac:dyDescent="0.25">
      <c r="A129">
        <f t="shared" si="6"/>
        <v>128</v>
      </c>
      <c r="B129">
        <v>10.411578931306501</v>
      </c>
      <c r="C129">
        <v>7.5958333909511504</v>
      </c>
      <c r="D129">
        <v>0</v>
      </c>
      <c r="E129">
        <v>74.978947368421004</v>
      </c>
      <c r="F129">
        <v>0</v>
      </c>
      <c r="H129" cm="1">
        <f t="array" ref="H129">INDEX('Building Features'!$H$5:$H$22,COLUMN('Building Features'!A128),1)</f>
        <v>5991</v>
      </c>
      <c r="I129" cm="1">
        <f t="array" ref="I129">INDEX('Building Features'!$H$5:$H$22,COLUMN('Building Features'!B128),1)</f>
        <v>27.34</v>
      </c>
      <c r="J129" cm="1">
        <f t="array" ref="J129">INDEX('Building Features'!$H$5:$H$22,COLUMN('Building Features'!C128),1)</f>
        <v>0.4</v>
      </c>
      <c r="K129" cm="1">
        <f t="array" ref="K129">INDEX('Building Features'!$H$5:$H$22,COLUMN('Building Features'!D128),1)</f>
        <v>8</v>
      </c>
      <c r="L129" cm="1">
        <f t="array" ref="L129">INDEX('Building Features'!$H$5:$H$22,COLUMN('Building Features'!E128),1)</f>
        <v>163797.29</v>
      </c>
      <c r="M129" cm="1">
        <f t="array" ref="M129">INDEX('Building Features'!$H$5:$H$22,COLUMN('Building Features'!F128),1)</f>
        <v>1431.77</v>
      </c>
      <c r="N129" cm="1">
        <f t="array" ref="N129">INDEX('Building Features'!$H$5:$H$22,COLUMN('Building Features'!G128),1)</f>
        <v>1581.33</v>
      </c>
      <c r="O129" cm="1">
        <f t="array" ref="O129">INDEX('Building Features'!$H$5:$H$22,COLUMN('Building Features'!H128),1)</f>
        <v>45.76</v>
      </c>
      <c r="P129" cm="1">
        <f t="array" ref="P129">INDEX('Building Features'!$H$5:$H$22,COLUMN('Building Features'!I128),1)</f>
        <v>103.58</v>
      </c>
      <c r="Q129" cm="1">
        <f t="array" ref="Q129">INDEX('Building Features'!$H$5:$H$22,COLUMN('Building Features'!J128),1)</f>
        <v>2.2599999999999998</v>
      </c>
      <c r="R129" cm="1">
        <f t="array" ref="R129">INDEX('Building Features'!$H$5:$H$22,COLUMN('Building Features'!K128),1)</f>
        <v>1</v>
      </c>
      <c r="S129" cm="1">
        <f t="array" ref="S129">INDEX('Building Features'!$H$5:$H$22,COLUMN('Building Features'!L128),1)</f>
        <v>4</v>
      </c>
      <c r="T129" cm="1">
        <f t="array" ref="T129">INDEX('Building Features'!$H$5:$H$22,COLUMN('Building Features'!M128),1)</f>
        <v>8</v>
      </c>
      <c r="U129" cm="1">
        <f t="array" ref="U129">INDEX('Building Features'!$H$5:$H$22,COLUMN('Building Features'!N128),1)</f>
        <v>1964</v>
      </c>
      <c r="V129" cm="1">
        <f t="array" ref="V129">INDEX('Building Features'!$H$5:$H$22,COLUMN('Building Features'!O128),1)</f>
        <v>512.64</v>
      </c>
      <c r="W129" cm="1">
        <f t="array" ref="W129">INDEX('Building Features'!$H$5:$H$22,COLUMN('Building Features'!P128),1)</f>
        <v>1277.08</v>
      </c>
      <c r="X129" cm="1">
        <f t="array" ref="X129">INDEX('Building Features'!$H$5:$H$22,COLUMN('Building Features'!Q128),1)</f>
        <v>1277.08</v>
      </c>
      <c r="Y129" cm="1">
        <f t="array" ref="Y129">INDEX('Building Features'!$H$5:$H$22,COLUMN('Building Features'!R128),1)</f>
        <v>512.64</v>
      </c>
      <c r="AA129" t="s">
        <v>1909</v>
      </c>
      <c r="AB129" t="s">
        <v>1910</v>
      </c>
      <c r="AC129" t="s">
        <v>1910</v>
      </c>
      <c r="AD129" t="s">
        <v>1911</v>
      </c>
      <c r="AE129" t="s">
        <v>1912</v>
      </c>
      <c r="AF129" t="s">
        <v>1912</v>
      </c>
      <c r="AG129">
        <f t="shared" si="4"/>
        <v>0.15860248706392924</v>
      </c>
      <c r="AH129">
        <f t="shared" si="5"/>
        <v>1.986312802537139E-2</v>
      </c>
      <c r="AJ129">
        <f t="shared" si="7"/>
        <v>0.17846561508930062</v>
      </c>
    </row>
    <row r="130" spans="1:36" x14ac:dyDescent="0.25">
      <c r="A130">
        <f t="shared" si="6"/>
        <v>129</v>
      </c>
      <c r="B130">
        <v>10.4084209944072</v>
      </c>
      <c r="C130">
        <v>6.7270834048588997</v>
      </c>
      <c r="D130">
        <v>0</v>
      </c>
      <c r="E130">
        <v>73.642105263157902</v>
      </c>
      <c r="F130">
        <v>0</v>
      </c>
      <c r="H130" cm="1">
        <f t="array" ref="H130">INDEX('Building Features'!$H$5:$H$22,COLUMN('Building Features'!A129),1)</f>
        <v>5991</v>
      </c>
      <c r="I130" cm="1">
        <f t="array" ref="I130">INDEX('Building Features'!$H$5:$H$22,COLUMN('Building Features'!B129),1)</f>
        <v>27.34</v>
      </c>
      <c r="J130" cm="1">
        <f t="array" ref="J130">INDEX('Building Features'!$H$5:$H$22,COLUMN('Building Features'!C129),1)</f>
        <v>0.4</v>
      </c>
      <c r="K130" cm="1">
        <f t="array" ref="K130">INDEX('Building Features'!$H$5:$H$22,COLUMN('Building Features'!D129),1)</f>
        <v>8</v>
      </c>
      <c r="L130" cm="1">
        <f t="array" ref="L130">INDEX('Building Features'!$H$5:$H$22,COLUMN('Building Features'!E129),1)</f>
        <v>163797.29</v>
      </c>
      <c r="M130" cm="1">
        <f t="array" ref="M130">INDEX('Building Features'!$H$5:$H$22,COLUMN('Building Features'!F129),1)</f>
        <v>1431.77</v>
      </c>
      <c r="N130" cm="1">
        <f t="array" ref="N130">INDEX('Building Features'!$H$5:$H$22,COLUMN('Building Features'!G129),1)</f>
        <v>1581.33</v>
      </c>
      <c r="O130" cm="1">
        <f t="array" ref="O130">INDEX('Building Features'!$H$5:$H$22,COLUMN('Building Features'!H129),1)</f>
        <v>45.76</v>
      </c>
      <c r="P130" cm="1">
        <f t="array" ref="P130">INDEX('Building Features'!$H$5:$H$22,COLUMN('Building Features'!I129),1)</f>
        <v>103.58</v>
      </c>
      <c r="Q130" cm="1">
        <f t="array" ref="Q130">INDEX('Building Features'!$H$5:$H$22,COLUMN('Building Features'!J129),1)</f>
        <v>2.2599999999999998</v>
      </c>
      <c r="R130" cm="1">
        <f t="array" ref="R130">INDEX('Building Features'!$H$5:$H$22,COLUMN('Building Features'!K129),1)</f>
        <v>1</v>
      </c>
      <c r="S130" cm="1">
        <f t="array" ref="S130">INDEX('Building Features'!$H$5:$H$22,COLUMN('Building Features'!L129),1)</f>
        <v>4</v>
      </c>
      <c r="T130" cm="1">
        <f t="array" ref="T130">INDEX('Building Features'!$H$5:$H$22,COLUMN('Building Features'!M129),1)</f>
        <v>8</v>
      </c>
      <c r="U130" cm="1">
        <f t="array" ref="U130">INDEX('Building Features'!$H$5:$H$22,COLUMN('Building Features'!N129),1)</f>
        <v>1964</v>
      </c>
      <c r="V130" cm="1">
        <f t="array" ref="V130">INDEX('Building Features'!$H$5:$H$22,COLUMN('Building Features'!O129),1)</f>
        <v>512.64</v>
      </c>
      <c r="W130" cm="1">
        <f t="array" ref="W130">INDEX('Building Features'!$H$5:$H$22,COLUMN('Building Features'!P129),1)</f>
        <v>1277.08</v>
      </c>
      <c r="X130" cm="1">
        <f t="array" ref="X130">INDEX('Building Features'!$H$5:$H$22,COLUMN('Building Features'!Q129),1)</f>
        <v>1277.08</v>
      </c>
      <c r="Y130" cm="1">
        <f t="array" ref="Y130">INDEX('Building Features'!$H$5:$H$22,COLUMN('Building Features'!R129),1)</f>
        <v>512.64</v>
      </c>
      <c r="AA130" t="s">
        <v>1913</v>
      </c>
      <c r="AB130" t="s">
        <v>1914</v>
      </c>
      <c r="AC130" t="s">
        <v>1914</v>
      </c>
      <c r="AD130" t="s">
        <v>1915</v>
      </c>
      <c r="AE130" t="s">
        <v>1912</v>
      </c>
      <c r="AF130" t="s">
        <v>1912</v>
      </c>
      <c r="AG130">
        <f t="shared" ref="AG130:AG193" si="8">AB130/5991</f>
        <v>0.15174323985978969</v>
      </c>
      <c r="AH130">
        <f t="shared" ref="AH130:AH193" si="9">AE130/5991</f>
        <v>1.986312802537139E-2</v>
      </c>
      <c r="AJ130">
        <f t="shared" si="7"/>
        <v>0.17160636788516107</v>
      </c>
    </row>
    <row r="131" spans="1:36" x14ac:dyDescent="0.25">
      <c r="A131">
        <f t="shared" ref="A131:A194" si="10">ROW(K131) - 1</f>
        <v>130</v>
      </c>
      <c r="B131">
        <v>11.404210482145601</v>
      </c>
      <c r="C131">
        <v>6.1062500079472803</v>
      </c>
      <c r="D131">
        <v>0</v>
      </c>
      <c r="E131">
        <v>78.315789473684205</v>
      </c>
      <c r="F131">
        <v>0</v>
      </c>
      <c r="H131" cm="1">
        <f t="array" ref="H131">INDEX('Building Features'!$H$5:$H$22,COLUMN('Building Features'!A130),1)</f>
        <v>5991</v>
      </c>
      <c r="I131" cm="1">
        <f t="array" ref="I131">INDEX('Building Features'!$H$5:$H$22,COLUMN('Building Features'!B130),1)</f>
        <v>27.34</v>
      </c>
      <c r="J131" cm="1">
        <f t="array" ref="J131">INDEX('Building Features'!$H$5:$H$22,COLUMN('Building Features'!C130),1)</f>
        <v>0.4</v>
      </c>
      <c r="K131" cm="1">
        <f t="array" ref="K131">INDEX('Building Features'!$H$5:$H$22,COLUMN('Building Features'!D130),1)</f>
        <v>8</v>
      </c>
      <c r="L131" cm="1">
        <f t="array" ref="L131">INDEX('Building Features'!$H$5:$H$22,COLUMN('Building Features'!E130),1)</f>
        <v>163797.29</v>
      </c>
      <c r="M131" cm="1">
        <f t="array" ref="M131">INDEX('Building Features'!$H$5:$H$22,COLUMN('Building Features'!F130),1)</f>
        <v>1431.77</v>
      </c>
      <c r="N131" cm="1">
        <f t="array" ref="N131">INDEX('Building Features'!$H$5:$H$22,COLUMN('Building Features'!G130),1)</f>
        <v>1581.33</v>
      </c>
      <c r="O131" cm="1">
        <f t="array" ref="O131">INDEX('Building Features'!$H$5:$H$22,COLUMN('Building Features'!H130),1)</f>
        <v>45.76</v>
      </c>
      <c r="P131" cm="1">
        <f t="array" ref="P131">INDEX('Building Features'!$H$5:$H$22,COLUMN('Building Features'!I130),1)</f>
        <v>103.58</v>
      </c>
      <c r="Q131" cm="1">
        <f t="array" ref="Q131">INDEX('Building Features'!$H$5:$H$22,COLUMN('Building Features'!J130),1)</f>
        <v>2.2599999999999998</v>
      </c>
      <c r="R131" cm="1">
        <f t="array" ref="R131">INDEX('Building Features'!$H$5:$H$22,COLUMN('Building Features'!K130),1)</f>
        <v>1</v>
      </c>
      <c r="S131" cm="1">
        <f t="array" ref="S131">INDEX('Building Features'!$H$5:$H$22,COLUMN('Building Features'!L130),1)</f>
        <v>4</v>
      </c>
      <c r="T131" cm="1">
        <f t="array" ref="T131">INDEX('Building Features'!$H$5:$H$22,COLUMN('Building Features'!M130),1)</f>
        <v>8</v>
      </c>
      <c r="U131" cm="1">
        <f t="array" ref="U131">INDEX('Building Features'!$H$5:$H$22,COLUMN('Building Features'!N130),1)</f>
        <v>1964</v>
      </c>
      <c r="V131" cm="1">
        <f t="array" ref="V131">INDEX('Building Features'!$H$5:$H$22,COLUMN('Building Features'!O130),1)</f>
        <v>512.64</v>
      </c>
      <c r="W131" cm="1">
        <f t="array" ref="W131">INDEX('Building Features'!$H$5:$H$22,COLUMN('Building Features'!P130),1)</f>
        <v>1277.08</v>
      </c>
      <c r="X131" cm="1">
        <f t="array" ref="X131">INDEX('Building Features'!$H$5:$H$22,COLUMN('Building Features'!Q130),1)</f>
        <v>1277.08</v>
      </c>
      <c r="Y131" cm="1">
        <f t="array" ref="Y131">INDEX('Building Features'!$H$5:$H$22,COLUMN('Building Features'!R130),1)</f>
        <v>512.64</v>
      </c>
      <c r="AA131" t="s">
        <v>1916</v>
      </c>
      <c r="AB131" t="s">
        <v>1917</v>
      </c>
      <c r="AC131" t="s">
        <v>1917</v>
      </c>
      <c r="AD131" t="s">
        <v>1918</v>
      </c>
      <c r="AE131" t="s">
        <v>1867</v>
      </c>
      <c r="AF131" t="s">
        <v>1867</v>
      </c>
      <c r="AG131">
        <f t="shared" si="8"/>
        <v>0.17697379402436988</v>
      </c>
      <c r="AH131">
        <f t="shared" si="9"/>
        <v>2.4536805207811718E-2</v>
      </c>
      <c r="AJ131">
        <f t="shared" ref="AJ131:AJ194" si="11">SUM(AG131,AH131)</f>
        <v>0.20151059923218159</v>
      </c>
    </row>
    <row r="132" spans="1:36" x14ac:dyDescent="0.25">
      <c r="A132">
        <f t="shared" si="10"/>
        <v>131</v>
      </c>
      <c r="B132">
        <v>12.1515789333142</v>
      </c>
      <c r="C132">
        <v>4.8708334167798304</v>
      </c>
      <c r="D132">
        <v>0</v>
      </c>
      <c r="E132">
        <v>75.768421052631496</v>
      </c>
      <c r="F132">
        <v>0</v>
      </c>
      <c r="H132" cm="1">
        <f t="array" ref="H132">INDEX('Building Features'!$H$5:$H$22,COLUMN('Building Features'!A131),1)</f>
        <v>5991</v>
      </c>
      <c r="I132" cm="1">
        <f t="array" ref="I132">INDEX('Building Features'!$H$5:$H$22,COLUMN('Building Features'!B131),1)</f>
        <v>27.34</v>
      </c>
      <c r="J132" cm="1">
        <f t="array" ref="J132">INDEX('Building Features'!$H$5:$H$22,COLUMN('Building Features'!C131),1)</f>
        <v>0.4</v>
      </c>
      <c r="K132" cm="1">
        <f t="array" ref="K132">INDEX('Building Features'!$H$5:$H$22,COLUMN('Building Features'!D131),1)</f>
        <v>8</v>
      </c>
      <c r="L132" cm="1">
        <f t="array" ref="L132">INDEX('Building Features'!$H$5:$H$22,COLUMN('Building Features'!E131),1)</f>
        <v>163797.29</v>
      </c>
      <c r="M132" cm="1">
        <f t="array" ref="M132">INDEX('Building Features'!$H$5:$H$22,COLUMN('Building Features'!F131),1)</f>
        <v>1431.77</v>
      </c>
      <c r="N132" cm="1">
        <f t="array" ref="N132">INDEX('Building Features'!$H$5:$H$22,COLUMN('Building Features'!G131),1)</f>
        <v>1581.33</v>
      </c>
      <c r="O132" cm="1">
        <f t="array" ref="O132">INDEX('Building Features'!$H$5:$H$22,COLUMN('Building Features'!H131),1)</f>
        <v>45.76</v>
      </c>
      <c r="P132" cm="1">
        <f t="array" ref="P132">INDEX('Building Features'!$H$5:$H$22,COLUMN('Building Features'!I131),1)</f>
        <v>103.58</v>
      </c>
      <c r="Q132" cm="1">
        <f t="array" ref="Q132">INDEX('Building Features'!$H$5:$H$22,COLUMN('Building Features'!J131),1)</f>
        <v>2.2599999999999998</v>
      </c>
      <c r="R132" cm="1">
        <f t="array" ref="R132">INDEX('Building Features'!$H$5:$H$22,COLUMN('Building Features'!K131),1)</f>
        <v>1</v>
      </c>
      <c r="S132" cm="1">
        <f t="array" ref="S132">INDEX('Building Features'!$H$5:$H$22,COLUMN('Building Features'!L131),1)</f>
        <v>4</v>
      </c>
      <c r="T132" cm="1">
        <f t="array" ref="T132">INDEX('Building Features'!$H$5:$H$22,COLUMN('Building Features'!M131),1)</f>
        <v>8</v>
      </c>
      <c r="U132" cm="1">
        <f t="array" ref="U132">INDEX('Building Features'!$H$5:$H$22,COLUMN('Building Features'!N131),1)</f>
        <v>1964</v>
      </c>
      <c r="V132" cm="1">
        <f t="array" ref="V132">INDEX('Building Features'!$H$5:$H$22,COLUMN('Building Features'!O131),1)</f>
        <v>512.64</v>
      </c>
      <c r="W132" cm="1">
        <f t="array" ref="W132">INDEX('Building Features'!$H$5:$H$22,COLUMN('Building Features'!P131),1)</f>
        <v>1277.08</v>
      </c>
      <c r="X132" cm="1">
        <f t="array" ref="X132">INDEX('Building Features'!$H$5:$H$22,COLUMN('Building Features'!Q131),1)</f>
        <v>1277.08</v>
      </c>
      <c r="Y132" cm="1">
        <f t="array" ref="Y132">INDEX('Building Features'!$H$5:$H$22,COLUMN('Building Features'!R131),1)</f>
        <v>512.64</v>
      </c>
      <c r="AA132" t="s">
        <v>1919</v>
      </c>
      <c r="AB132" t="s">
        <v>1920</v>
      </c>
      <c r="AC132" t="s">
        <v>1920</v>
      </c>
      <c r="AD132" t="s">
        <v>1921</v>
      </c>
      <c r="AE132" t="s">
        <v>1922</v>
      </c>
      <c r="AF132" t="s">
        <v>1922</v>
      </c>
      <c r="AG132">
        <f t="shared" si="8"/>
        <v>0.1651018193957603</v>
      </c>
      <c r="AH132">
        <f t="shared" si="9"/>
        <v>2.2867634785511601E-2</v>
      </c>
      <c r="AJ132">
        <f t="shared" si="11"/>
        <v>0.18796945418127189</v>
      </c>
    </row>
    <row r="133" spans="1:36" x14ac:dyDescent="0.25">
      <c r="A133">
        <f t="shared" si="10"/>
        <v>132</v>
      </c>
      <c r="B133">
        <v>13.8642104299444</v>
      </c>
      <c r="C133">
        <v>4.7281249960263496</v>
      </c>
      <c r="D133">
        <v>0</v>
      </c>
      <c r="E133">
        <v>74.557894736842101</v>
      </c>
      <c r="F133">
        <v>0.10000002384185699</v>
      </c>
      <c r="H133" cm="1">
        <f t="array" ref="H133">INDEX('Building Features'!$H$5:$H$22,COLUMN('Building Features'!A132),1)</f>
        <v>5991</v>
      </c>
      <c r="I133" cm="1">
        <f t="array" ref="I133">INDEX('Building Features'!$H$5:$H$22,COLUMN('Building Features'!B132),1)</f>
        <v>27.34</v>
      </c>
      <c r="J133" cm="1">
        <f t="array" ref="J133">INDEX('Building Features'!$H$5:$H$22,COLUMN('Building Features'!C132),1)</f>
        <v>0.4</v>
      </c>
      <c r="K133" cm="1">
        <f t="array" ref="K133">INDEX('Building Features'!$H$5:$H$22,COLUMN('Building Features'!D132),1)</f>
        <v>8</v>
      </c>
      <c r="L133" cm="1">
        <f t="array" ref="L133">INDEX('Building Features'!$H$5:$H$22,COLUMN('Building Features'!E132),1)</f>
        <v>163797.29</v>
      </c>
      <c r="M133" cm="1">
        <f t="array" ref="M133">INDEX('Building Features'!$H$5:$H$22,COLUMN('Building Features'!F132),1)</f>
        <v>1431.77</v>
      </c>
      <c r="N133" cm="1">
        <f t="array" ref="N133">INDEX('Building Features'!$H$5:$H$22,COLUMN('Building Features'!G132),1)</f>
        <v>1581.33</v>
      </c>
      <c r="O133" cm="1">
        <f t="array" ref="O133">INDEX('Building Features'!$H$5:$H$22,COLUMN('Building Features'!H132),1)</f>
        <v>45.76</v>
      </c>
      <c r="P133" cm="1">
        <f t="array" ref="P133">INDEX('Building Features'!$H$5:$H$22,COLUMN('Building Features'!I132),1)</f>
        <v>103.58</v>
      </c>
      <c r="Q133" cm="1">
        <f t="array" ref="Q133">INDEX('Building Features'!$H$5:$H$22,COLUMN('Building Features'!J132),1)</f>
        <v>2.2599999999999998</v>
      </c>
      <c r="R133" cm="1">
        <f t="array" ref="R133">INDEX('Building Features'!$H$5:$H$22,COLUMN('Building Features'!K132),1)</f>
        <v>1</v>
      </c>
      <c r="S133" cm="1">
        <f t="array" ref="S133">INDEX('Building Features'!$H$5:$H$22,COLUMN('Building Features'!L132),1)</f>
        <v>4</v>
      </c>
      <c r="T133" cm="1">
        <f t="array" ref="T133">INDEX('Building Features'!$H$5:$H$22,COLUMN('Building Features'!M132),1)</f>
        <v>8</v>
      </c>
      <c r="U133" cm="1">
        <f t="array" ref="U133">INDEX('Building Features'!$H$5:$H$22,COLUMN('Building Features'!N132),1)</f>
        <v>1964</v>
      </c>
      <c r="V133" cm="1">
        <f t="array" ref="V133">INDEX('Building Features'!$H$5:$H$22,COLUMN('Building Features'!O132),1)</f>
        <v>512.64</v>
      </c>
      <c r="W133" cm="1">
        <f t="array" ref="W133">INDEX('Building Features'!$H$5:$H$22,COLUMN('Building Features'!P132),1)</f>
        <v>1277.08</v>
      </c>
      <c r="X133" cm="1">
        <f t="array" ref="X133">INDEX('Building Features'!$H$5:$H$22,COLUMN('Building Features'!Q132),1)</f>
        <v>1277.08</v>
      </c>
      <c r="Y133" cm="1">
        <f t="array" ref="Y133">INDEX('Building Features'!$H$5:$H$22,COLUMN('Building Features'!R132),1)</f>
        <v>512.64</v>
      </c>
      <c r="AA133" t="s">
        <v>1923</v>
      </c>
      <c r="AB133" t="s">
        <v>1924</v>
      </c>
      <c r="AC133" t="s">
        <v>1924</v>
      </c>
      <c r="AD133" t="s">
        <v>1925</v>
      </c>
      <c r="AE133" t="s">
        <v>1893</v>
      </c>
      <c r="AF133" t="s">
        <v>1893</v>
      </c>
      <c r="AG133">
        <f t="shared" si="8"/>
        <v>0.17836129193790687</v>
      </c>
      <c r="AH133">
        <f t="shared" si="9"/>
        <v>2.1031547320981472E-2</v>
      </c>
      <c r="AJ133">
        <f t="shared" si="11"/>
        <v>0.19939283925888834</v>
      </c>
    </row>
    <row r="134" spans="1:36" x14ac:dyDescent="0.25">
      <c r="A134">
        <f t="shared" si="10"/>
        <v>133</v>
      </c>
      <c r="B134">
        <v>13.097894738849799</v>
      </c>
      <c r="C134">
        <v>3.5843750039736402</v>
      </c>
      <c r="D134">
        <v>0</v>
      </c>
      <c r="E134">
        <v>84.473684210526301</v>
      </c>
      <c r="F134">
        <v>0</v>
      </c>
      <c r="H134" cm="1">
        <f t="array" ref="H134">INDEX('Building Features'!$H$5:$H$22,COLUMN('Building Features'!A133),1)</f>
        <v>5991</v>
      </c>
      <c r="I134" cm="1">
        <f t="array" ref="I134">INDEX('Building Features'!$H$5:$H$22,COLUMN('Building Features'!B133),1)</f>
        <v>27.34</v>
      </c>
      <c r="J134" cm="1">
        <f t="array" ref="J134">INDEX('Building Features'!$H$5:$H$22,COLUMN('Building Features'!C133),1)</f>
        <v>0.4</v>
      </c>
      <c r="K134" cm="1">
        <f t="array" ref="K134">INDEX('Building Features'!$H$5:$H$22,COLUMN('Building Features'!D133),1)</f>
        <v>8</v>
      </c>
      <c r="L134" cm="1">
        <f t="array" ref="L134">INDEX('Building Features'!$H$5:$H$22,COLUMN('Building Features'!E133),1)</f>
        <v>163797.29</v>
      </c>
      <c r="M134" cm="1">
        <f t="array" ref="M134">INDEX('Building Features'!$H$5:$H$22,COLUMN('Building Features'!F133),1)</f>
        <v>1431.77</v>
      </c>
      <c r="N134" cm="1">
        <f t="array" ref="N134">INDEX('Building Features'!$H$5:$H$22,COLUMN('Building Features'!G133),1)</f>
        <v>1581.33</v>
      </c>
      <c r="O134" cm="1">
        <f t="array" ref="O134">INDEX('Building Features'!$H$5:$H$22,COLUMN('Building Features'!H133),1)</f>
        <v>45.76</v>
      </c>
      <c r="P134" cm="1">
        <f t="array" ref="P134">INDEX('Building Features'!$H$5:$H$22,COLUMN('Building Features'!I133),1)</f>
        <v>103.58</v>
      </c>
      <c r="Q134" cm="1">
        <f t="array" ref="Q134">INDEX('Building Features'!$H$5:$H$22,COLUMN('Building Features'!J133),1)</f>
        <v>2.2599999999999998</v>
      </c>
      <c r="R134" cm="1">
        <f t="array" ref="R134">INDEX('Building Features'!$H$5:$H$22,COLUMN('Building Features'!K133),1)</f>
        <v>1</v>
      </c>
      <c r="S134" cm="1">
        <f t="array" ref="S134">INDEX('Building Features'!$H$5:$H$22,COLUMN('Building Features'!L133),1)</f>
        <v>4</v>
      </c>
      <c r="T134" cm="1">
        <f t="array" ref="T134">INDEX('Building Features'!$H$5:$H$22,COLUMN('Building Features'!M133),1)</f>
        <v>8</v>
      </c>
      <c r="U134" cm="1">
        <f t="array" ref="U134">INDEX('Building Features'!$H$5:$H$22,COLUMN('Building Features'!N133),1)</f>
        <v>1964</v>
      </c>
      <c r="V134" cm="1">
        <f t="array" ref="V134">INDEX('Building Features'!$H$5:$H$22,COLUMN('Building Features'!O133),1)</f>
        <v>512.64</v>
      </c>
      <c r="W134" cm="1">
        <f t="array" ref="W134">INDEX('Building Features'!$H$5:$H$22,COLUMN('Building Features'!P133),1)</f>
        <v>1277.08</v>
      </c>
      <c r="X134" cm="1">
        <f t="array" ref="X134">INDEX('Building Features'!$H$5:$H$22,COLUMN('Building Features'!Q133),1)</f>
        <v>1277.08</v>
      </c>
      <c r="Y134" cm="1">
        <f t="array" ref="Y134">INDEX('Building Features'!$H$5:$H$22,COLUMN('Building Features'!R133),1)</f>
        <v>512.64</v>
      </c>
      <c r="AA134" t="s">
        <v>1926</v>
      </c>
      <c r="AB134" t="s">
        <v>1927</v>
      </c>
      <c r="AC134" t="s">
        <v>1927</v>
      </c>
      <c r="AD134" t="s">
        <v>1928</v>
      </c>
      <c r="AE134" t="s">
        <v>1929</v>
      </c>
      <c r="AF134" t="s">
        <v>1929</v>
      </c>
      <c r="AG134">
        <f t="shared" si="8"/>
        <v>0.16095497412785845</v>
      </c>
      <c r="AH134">
        <f t="shared" si="9"/>
        <v>2.0363879152061424E-2</v>
      </c>
      <c r="AJ134">
        <f t="shared" si="11"/>
        <v>0.18131885327991987</v>
      </c>
    </row>
    <row r="135" spans="1:36" x14ac:dyDescent="0.25">
      <c r="A135">
        <f t="shared" si="10"/>
        <v>134</v>
      </c>
      <c r="B135">
        <v>14.8705263438977</v>
      </c>
      <c r="C135">
        <v>3.3208332657813999</v>
      </c>
      <c r="D135">
        <v>0</v>
      </c>
      <c r="E135">
        <v>79.926315789473605</v>
      </c>
      <c r="F135">
        <v>0</v>
      </c>
      <c r="H135" cm="1">
        <f t="array" ref="H135">INDEX('Building Features'!$H$5:$H$22,COLUMN('Building Features'!A134),1)</f>
        <v>5991</v>
      </c>
      <c r="I135" cm="1">
        <f t="array" ref="I135">INDEX('Building Features'!$H$5:$H$22,COLUMN('Building Features'!B134),1)</f>
        <v>27.34</v>
      </c>
      <c r="J135" cm="1">
        <f t="array" ref="J135">INDEX('Building Features'!$H$5:$H$22,COLUMN('Building Features'!C134),1)</f>
        <v>0.4</v>
      </c>
      <c r="K135" cm="1">
        <f t="array" ref="K135">INDEX('Building Features'!$H$5:$H$22,COLUMN('Building Features'!D134),1)</f>
        <v>8</v>
      </c>
      <c r="L135" cm="1">
        <f t="array" ref="L135">INDEX('Building Features'!$H$5:$H$22,COLUMN('Building Features'!E134),1)</f>
        <v>163797.29</v>
      </c>
      <c r="M135" cm="1">
        <f t="array" ref="M135">INDEX('Building Features'!$H$5:$H$22,COLUMN('Building Features'!F134),1)</f>
        <v>1431.77</v>
      </c>
      <c r="N135" cm="1">
        <f t="array" ref="N135">INDEX('Building Features'!$H$5:$H$22,COLUMN('Building Features'!G134),1)</f>
        <v>1581.33</v>
      </c>
      <c r="O135" cm="1">
        <f t="array" ref="O135">INDEX('Building Features'!$H$5:$H$22,COLUMN('Building Features'!H134),1)</f>
        <v>45.76</v>
      </c>
      <c r="P135" cm="1">
        <f t="array" ref="P135">INDEX('Building Features'!$H$5:$H$22,COLUMN('Building Features'!I134),1)</f>
        <v>103.58</v>
      </c>
      <c r="Q135" cm="1">
        <f t="array" ref="Q135">INDEX('Building Features'!$H$5:$H$22,COLUMN('Building Features'!J134),1)</f>
        <v>2.2599999999999998</v>
      </c>
      <c r="R135" cm="1">
        <f t="array" ref="R135">INDEX('Building Features'!$H$5:$H$22,COLUMN('Building Features'!K134),1)</f>
        <v>1</v>
      </c>
      <c r="S135" cm="1">
        <f t="array" ref="S135">INDEX('Building Features'!$H$5:$H$22,COLUMN('Building Features'!L134),1)</f>
        <v>4</v>
      </c>
      <c r="T135" cm="1">
        <f t="array" ref="T135">INDEX('Building Features'!$H$5:$H$22,COLUMN('Building Features'!M134),1)</f>
        <v>8</v>
      </c>
      <c r="U135" cm="1">
        <f t="array" ref="U135">INDEX('Building Features'!$H$5:$H$22,COLUMN('Building Features'!N134),1)</f>
        <v>1964</v>
      </c>
      <c r="V135" cm="1">
        <f t="array" ref="V135">INDEX('Building Features'!$H$5:$H$22,COLUMN('Building Features'!O134),1)</f>
        <v>512.64</v>
      </c>
      <c r="W135" cm="1">
        <f t="array" ref="W135">INDEX('Building Features'!$H$5:$H$22,COLUMN('Building Features'!P134),1)</f>
        <v>1277.08</v>
      </c>
      <c r="X135" cm="1">
        <f t="array" ref="X135">INDEX('Building Features'!$H$5:$H$22,COLUMN('Building Features'!Q134),1)</f>
        <v>1277.08</v>
      </c>
      <c r="Y135" cm="1">
        <f t="array" ref="Y135">INDEX('Building Features'!$H$5:$H$22,COLUMN('Building Features'!R134),1)</f>
        <v>512.64</v>
      </c>
      <c r="AA135" t="s">
        <v>1930</v>
      </c>
      <c r="AB135" t="s">
        <v>1931</v>
      </c>
      <c r="AC135" t="s">
        <v>1931</v>
      </c>
      <c r="AD135" t="s">
        <v>1932</v>
      </c>
      <c r="AE135" t="s">
        <v>1933</v>
      </c>
      <c r="AF135" t="s">
        <v>1933</v>
      </c>
      <c r="AG135">
        <f t="shared" si="8"/>
        <v>0.16164350692705726</v>
      </c>
      <c r="AH135">
        <f t="shared" si="9"/>
        <v>1.8027040560841263E-2</v>
      </c>
      <c r="AJ135">
        <f t="shared" si="11"/>
        <v>0.17967054748789851</v>
      </c>
    </row>
    <row r="136" spans="1:36" x14ac:dyDescent="0.25">
      <c r="A136">
        <f t="shared" si="10"/>
        <v>135</v>
      </c>
      <c r="B136">
        <v>14.6252632341886</v>
      </c>
      <c r="C136">
        <v>4.1270833214123996</v>
      </c>
      <c r="D136">
        <v>0</v>
      </c>
      <c r="E136">
        <v>82.589473684210503</v>
      </c>
      <c r="F136">
        <v>0</v>
      </c>
      <c r="H136" cm="1">
        <f t="array" ref="H136">INDEX('Building Features'!$H$5:$H$22,COLUMN('Building Features'!A135),1)</f>
        <v>5991</v>
      </c>
      <c r="I136" cm="1">
        <f t="array" ref="I136">INDEX('Building Features'!$H$5:$H$22,COLUMN('Building Features'!B135),1)</f>
        <v>27.34</v>
      </c>
      <c r="J136" cm="1">
        <f t="array" ref="J136">INDEX('Building Features'!$H$5:$H$22,COLUMN('Building Features'!C135),1)</f>
        <v>0.4</v>
      </c>
      <c r="K136" cm="1">
        <f t="array" ref="K136">INDEX('Building Features'!$H$5:$H$22,COLUMN('Building Features'!D135),1)</f>
        <v>8</v>
      </c>
      <c r="L136" cm="1">
        <f t="array" ref="L136">INDEX('Building Features'!$H$5:$H$22,COLUMN('Building Features'!E135),1)</f>
        <v>163797.29</v>
      </c>
      <c r="M136" cm="1">
        <f t="array" ref="M136">INDEX('Building Features'!$H$5:$H$22,COLUMN('Building Features'!F135),1)</f>
        <v>1431.77</v>
      </c>
      <c r="N136" cm="1">
        <f t="array" ref="N136">INDEX('Building Features'!$H$5:$H$22,COLUMN('Building Features'!G135),1)</f>
        <v>1581.33</v>
      </c>
      <c r="O136" cm="1">
        <f t="array" ref="O136">INDEX('Building Features'!$H$5:$H$22,COLUMN('Building Features'!H135),1)</f>
        <v>45.76</v>
      </c>
      <c r="P136" cm="1">
        <f t="array" ref="P136">INDEX('Building Features'!$H$5:$H$22,COLUMN('Building Features'!I135),1)</f>
        <v>103.58</v>
      </c>
      <c r="Q136" cm="1">
        <f t="array" ref="Q136">INDEX('Building Features'!$H$5:$H$22,COLUMN('Building Features'!J135),1)</f>
        <v>2.2599999999999998</v>
      </c>
      <c r="R136" cm="1">
        <f t="array" ref="R136">INDEX('Building Features'!$H$5:$H$22,COLUMN('Building Features'!K135),1)</f>
        <v>1</v>
      </c>
      <c r="S136" cm="1">
        <f t="array" ref="S136">INDEX('Building Features'!$H$5:$H$22,COLUMN('Building Features'!L135),1)</f>
        <v>4</v>
      </c>
      <c r="T136" cm="1">
        <f t="array" ref="T136">INDEX('Building Features'!$H$5:$H$22,COLUMN('Building Features'!M135),1)</f>
        <v>8</v>
      </c>
      <c r="U136" cm="1">
        <f t="array" ref="U136">INDEX('Building Features'!$H$5:$H$22,COLUMN('Building Features'!N135),1)</f>
        <v>1964</v>
      </c>
      <c r="V136" cm="1">
        <f t="array" ref="V136">INDEX('Building Features'!$H$5:$H$22,COLUMN('Building Features'!O135),1)</f>
        <v>512.64</v>
      </c>
      <c r="W136" cm="1">
        <f t="array" ref="W136">INDEX('Building Features'!$H$5:$H$22,COLUMN('Building Features'!P135),1)</f>
        <v>1277.08</v>
      </c>
      <c r="X136" cm="1">
        <f t="array" ref="X136">INDEX('Building Features'!$H$5:$H$22,COLUMN('Building Features'!Q135),1)</f>
        <v>1277.08</v>
      </c>
      <c r="Y136" cm="1">
        <f t="array" ref="Y136">INDEX('Building Features'!$H$5:$H$22,COLUMN('Building Features'!R135),1)</f>
        <v>512.64</v>
      </c>
      <c r="AA136" t="s">
        <v>1934</v>
      </c>
      <c r="AB136" t="s">
        <v>1935</v>
      </c>
      <c r="AC136" t="s">
        <v>1935</v>
      </c>
      <c r="AD136" t="s">
        <v>1936</v>
      </c>
      <c r="AE136" t="s">
        <v>1937</v>
      </c>
      <c r="AF136" t="s">
        <v>1937</v>
      </c>
      <c r="AG136">
        <f t="shared" si="8"/>
        <v>0.14029377399432483</v>
      </c>
      <c r="AH136">
        <f t="shared" si="9"/>
        <v>2.2700717743281588E-2</v>
      </c>
      <c r="AJ136">
        <f t="shared" si="11"/>
        <v>0.16299449173760641</v>
      </c>
    </row>
    <row r="137" spans="1:36" x14ac:dyDescent="0.25">
      <c r="A137">
        <f t="shared" si="10"/>
        <v>136</v>
      </c>
      <c r="B137">
        <v>14.0557894455759</v>
      </c>
      <c r="C137">
        <v>2.0968750019868199</v>
      </c>
      <c r="D137">
        <v>0</v>
      </c>
      <c r="E137">
        <v>82</v>
      </c>
      <c r="F137">
        <v>0</v>
      </c>
      <c r="H137" cm="1">
        <f t="array" ref="H137">INDEX('Building Features'!$H$5:$H$22,COLUMN('Building Features'!A136),1)</f>
        <v>5991</v>
      </c>
      <c r="I137" cm="1">
        <f t="array" ref="I137">INDEX('Building Features'!$H$5:$H$22,COLUMN('Building Features'!B136),1)</f>
        <v>27.34</v>
      </c>
      <c r="J137" cm="1">
        <f t="array" ref="J137">INDEX('Building Features'!$H$5:$H$22,COLUMN('Building Features'!C136),1)</f>
        <v>0.4</v>
      </c>
      <c r="K137" cm="1">
        <f t="array" ref="K137">INDEX('Building Features'!$H$5:$H$22,COLUMN('Building Features'!D136),1)</f>
        <v>8</v>
      </c>
      <c r="L137" cm="1">
        <f t="array" ref="L137">INDEX('Building Features'!$H$5:$H$22,COLUMN('Building Features'!E136),1)</f>
        <v>163797.29</v>
      </c>
      <c r="M137" cm="1">
        <f t="array" ref="M137">INDEX('Building Features'!$H$5:$H$22,COLUMN('Building Features'!F136),1)</f>
        <v>1431.77</v>
      </c>
      <c r="N137" cm="1">
        <f t="array" ref="N137">INDEX('Building Features'!$H$5:$H$22,COLUMN('Building Features'!G136),1)</f>
        <v>1581.33</v>
      </c>
      <c r="O137" cm="1">
        <f t="array" ref="O137">INDEX('Building Features'!$H$5:$H$22,COLUMN('Building Features'!H136),1)</f>
        <v>45.76</v>
      </c>
      <c r="P137" cm="1">
        <f t="array" ref="P137">INDEX('Building Features'!$H$5:$H$22,COLUMN('Building Features'!I136),1)</f>
        <v>103.58</v>
      </c>
      <c r="Q137" cm="1">
        <f t="array" ref="Q137">INDEX('Building Features'!$H$5:$H$22,COLUMN('Building Features'!J136),1)</f>
        <v>2.2599999999999998</v>
      </c>
      <c r="R137" cm="1">
        <f t="array" ref="R137">INDEX('Building Features'!$H$5:$H$22,COLUMN('Building Features'!K136),1)</f>
        <v>1</v>
      </c>
      <c r="S137" cm="1">
        <f t="array" ref="S137">INDEX('Building Features'!$H$5:$H$22,COLUMN('Building Features'!L136),1)</f>
        <v>4</v>
      </c>
      <c r="T137" cm="1">
        <f t="array" ref="T137">INDEX('Building Features'!$H$5:$H$22,COLUMN('Building Features'!M136),1)</f>
        <v>8</v>
      </c>
      <c r="U137" cm="1">
        <f t="array" ref="U137">INDEX('Building Features'!$H$5:$H$22,COLUMN('Building Features'!N136),1)</f>
        <v>1964</v>
      </c>
      <c r="V137" cm="1">
        <f t="array" ref="V137">INDEX('Building Features'!$H$5:$H$22,COLUMN('Building Features'!O136),1)</f>
        <v>512.64</v>
      </c>
      <c r="W137" cm="1">
        <f t="array" ref="W137">INDEX('Building Features'!$H$5:$H$22,COLUMN('Building Features'!P136),1)</f>
        <v>1277.08</v>
      </c>
      <c r="X137" cm="1">
        <f t="array" ref="X137">INDEX('Building Features'!$H$5:$H$22,COLUMN('Building Features'!Q136),1)</f>
        <v>1277.08</v>
      </c>
      <c r="Y137" cm="1">
        <f t="array" ref="Y137">INDEX('Building Features'!$H$5:$H$22,COLUMN('Building Features'!R136),1)</f>
        <v>512.64</v>
      </c>
      <c r="AA137" t="s">
        <v>1938</v>
      </c>
      <c r="AB137" t="s">
        <v>1939</v>
      </c>
      <c r="AC137" t="s">
        <v>1939</v>
      </c>
      <c r="AD137" t="s">
        <v>1940</v>
      </c>
      <c r="AE137" t="s">
        <v>1941</v>
      </c>
      <c r="AF137" t="s">
        <v>1941</v>
      </c>
      <c r="AG137">
        <f t="shared" si="8"/>
        <v>0.13964697045568353</v>
      </c>
      <c r="AH137">
        <f t="shared" si="9"/>
        <v>1.56902019696211E-2</v>
      </c>
      <c r="AJ137">
        <f t="shared" si="11"/>
        <v>0.15533717242530462</v>
      </c>
    </row>
    <row r="138" spans="1:36" x14ac:dyDescent="0.25">
      <c r="A138">
        <f t="shared" si="10"/>
        <v>137</v>
      </c>
      <c r="B138">
        <v>15.9884210486161</v>
      </c>
      <c r="C138">
        <v>5.0989583532015397</v>
      </c>
      <c r="D138">
        <v>0</v>
      </c>
      <c r="E138">
        <v>76.778947368421001</v>
      </c>
      <c r="F138">
        <v>0</v>
      </c>
      <c r="H138" cm="1">
        <f t="array" ref="H138">INDEX('Building Features'!$H$5:$H$22,COLUMN('Building Features'!A137),1)</f>
        <v>5991</v>
      </c>
      <c r="I138" cm="1">
        <f t="array" ref="I138">INDEX('Building Features'!$H$5:$H$22,COLUMN('Building Features'!B137),1)</f>
        <v>27.34</v>
      </c>
      <c r="J138" cm="1">
        <f t="array" ref="J138">INDEX('Building Features'!$H$5:$H$22,COLUMN('Building Features'!C137),1)</f>
        <v>0.4</v>
      </c>
      <c r="K138" cm="1">
        <f t="array" ref="K138">INDEX('Building Features'!$H$5:$H$22,COLUMN('Building Features'!D137),1)</f>
        <v>8</v>
      </c>
      <c r="L138" cm="1">
        <f t="array" ref="L138">INDEX('Building Features'!$H$5:$H$22,COLUMN('Building Features'!E137),1)</f>
        <v>163797.29</v>
      </c>
      <c r="M138" cm="1">
        <f t="array" ref="M138">INDEX('Building Features'!$H$5:$H$22,COLUMN('Building Features'!F137),1)</f>
        <v>1431.77</v>
      </c>
      <c r="N138" cm="1">
        <f t="array" ref="N138">INDEX('Building Features'!$H$5:$H$22,COLUMN('Building Features'!G137),1)</f>
        <v>1581.33</v>
      </c>
      <c r="O138" cm="1">
        <f t="array" ref="O138">INDEX('Building Features'!$H$5:$H$22,COLUMN('Building Features'!H137),1)</f>
        <v>45.76</v>
      </c>
      <c r="P138" cm="1">
        <f t="array" ref="P138">INDEX('Building Features'!$H$5:$H$22,COLUMN('Building Features'!I137),1)</f>
        <v>103.58</v>
      </c>
      <c r="Q138" cm="1">
        <f t="array" ref="Q138">INDEX('Building Features'!$H$5:$H$22,COLUMN('Building Features'!J137),1)</f>
        <v>2.2599999999999998</v>
      </c>
      <c r="R138" cm="1">
        <f t="array" ref="R138">INDEX('Building Features'!$H$5:$H$22,COLUMN('Building Features'!K137),1)</f>
        <v>1</v>
      </c>
      <c r="S138" cm="1">
        <f t="array" ref="S138">INDEX('Building Features'!$H$5:$H$22,COLUMN('Building Features'!L137),1)</f>
        <v>4</v>
      </c>
      <c r="T138" cm="1">
        <f t="array" ref="T138">INDEX('Building Features'!$H$5:$H$22,COLUMN('Building Features'!M137),1)</f>
        <v>8</v>
      </c>
      <c r="U138" cm="1">
        <f t="array" ref="U138">INDEX('Building Features'!$H$5:$H$22,COLUMN('Building Features'!N137),1)</f>
        <v>1964</v>
      </c>
      <c r="V138" cm="1">
        <f t="array" ref="V138">INDEX('Building Features'!$H$5:$H$22,COLUMN('Building Features'!O137),1)</f>
        <v>512.64</v>
      </c>
      <c r="W138" cm="1">
        <f t="array" ref="W138">INDEX('Building Features'!$H$5:$H$22,COLUMN('Building Features'!P137),1)</f>
        <v>1277.08</v>
      </c>
      <c r="X138" cm="1">
        <f t="array" ref="X138">INDEX('Building Features'!$H$5:$H$22,COLUMN('Building Features'!Q137),1)</f>
        <v>1277.08</v>
      </c>
      <c r="Y138" cm="1">
        <f t="array" ref="Y138">INDEX('Building Features'!$H$5:$H$22,COLUMN('Building Features'!R137),1)</f>
        <v>512.64</v>
      </c>
      <c r="AA138" t="s">
        <v>1942</v>
      </c>
      <c r="AB138" t="s">
        <v>1943</v>
      </c>
      <c r="AC138" t="s">
        <v>1943</v>
      </c>
      <c r="AD138" t="s">
        <v>1944</v>
      </c>
      <c r="AE138" t="s">
        <v>1897</v>
      </c>
      <c r="AF138" t="s">
        <v>1897</v>
      </c>
      <c r="AG138">
        <f t="shared" si="8"/>
        <v>0.16679707060590887</v>
      </c>
      <c r="AH138">
        <f t="shared" si="9"/>
        <v>1.9195459856451345E-2</v>
      </c>
      <c r="AJ138">
        <f t="shared" si="11"/>
        <v>0.18599253046236022</v>
      </c>
    </row>
    <row r="139" spans="1:36" x14ac:dyDescent="0.25">
      <c r="A139">
        <f t="shared" si="10"/>
        <v>138</v>
      </c>
      <c r="B139">
        <v>12.0210526516563</v>
      </c>
      <c r="C139">
        <v>6.9249999523162797</v>
      </c>
      <c r="D139">
        <v>0</v>
      </c>
      <c r="E139">
        <v>80.757894736842104</v>
      </c>
      <c r="F139">
        <v>0</v>
      </c>
      <c r="H139" cm="1">
        <f t="array" ref="H139">INDEX('Building Features'!$H$5:$H$22,COLUMN('Building Features'!A138),1)</f>
        <v>5991</v>
      </c>
      <c r="I139" cm="1">
        <f t="array" ref="I139">INDEX('Building Features'!$H$5:$H$22,COLUMN('Building Features'!B138),1)</f>
        <v>27.34</v>
      </c>
      <c r="J139" cm="1">
        <f t="array" ref="J139">INDEX('Building Features'!$H$5:$H$22,COLUMN('Building Features'!C138),1)</f>
        <v>0.4</v>
      </c>
      <c r="K139" cm="1">
        <f t="array" ref="K139">INDEX('Building Features'!$H$5:$H$22,COLUMN('Building Features'!D138),1)</f>
        <v>8</v>
      </c>
      <c r="L139" cm="1">
        <f t="array" ref="L139">INDEX('Building Features'!$H$5:$H$22,COLUMN('Building Features'!E138),1)</f>
        <v>163797.29</v>
      </c>
      <c r="M139" cm="1">
        <f t="array" ref="M139">INDEX('Building Features'!$H$5:$H$22,COLUMN('Building Features'!F138),1)</f>
        <v>1431.77</v>
      </c>
      <c r="N139" cm="1">
        <f t="array" ref="N139">INDEX('Building Features'!$H$5:$H$22,COLUMN('Building Features'!G138),1)</f>
        <v>1581.33</v>
      </c>
      <c r="O139" cm="1">
        <f t="array" ref="O139">INDEX('Building Features'!$H$5:$H$22,COLUMN('Building Features'!H138),1)</f>
        <v>45.76</v>
      </c>
      <c r="P139" cm="1">
        <f t="array" ref="P139">INDEX('Building Features'!$H$5:$H$22,COLUMN('Building Features'!I138),1)</f>
        <v>103.58</v>
      </c>
      <c r="Q139" cm="1">
        <f t="array" ref="Q139">INDEX('Building Features'!$H$5:$H$22,COLUMN('Building Features'!J138),1)</f>
        <v>2.2599999999999998</v>
      </c>
      <c r="R139" cm="1">
        <f t="array" ref="R139">INDEX('Building Features'!$H$5:$H$22,COLUMN('Building Features'!K138),1)</f>
        <v>1</v>
      </c>
      <c r="S139" cm="1">
        <f t="array" ref="S139">INDEX('Building Features'!$H$5:$H$22,COLUMN('Building Features'!L138),1)</f>
        <v>4</v>
      </c>
      <c r="T139" cm="1">
        <f t="array" ref="T139">INDEX('Building Features'!$H$5:$H$22,COLUMN('Building Features'!M138),1)</f>
        <v>8</v>
      </c>
      <c r="U139" cm="1">
        <f t="array" ref="U139">INDEX('Building Features'!$H$5:$H$22,COLUMN('Building Features'!N138),1)</f>
        <v>1964</v>
      </c>
      <c r="V139" cm="1">
        <f t="array" ref="V139">INDEX('Building Features'!$H$5:$H$22,COLUMN('Building Features'!O138),1)</f>
        <v>512.64</v>
      </c>
      <c r="W139" cm="1">
        <f t="array" ref="W139">INDEX('Building Features'!$H$5:$H$22,COLUMN('Building Features'!P138),1)</f>
        <v>1277.08</v>
      </c>
      <c r="X139" cm="1">
        <f t="array" ref="X139">INDEX('Building Features'!$H$5:$H$22,COLUMN('Building Features'!Q138),1)</f>
        <v>1277.08</v>
      </c>
      <c r="Y139" cm="1">
        <f t="array" ref="Y139">INDEX('Building Features'!$H$5:$H$22,COLUMN('Building Features'!R138),1)</f>
        <v>512.64</v>
      </c>
      <c r="AA139" t="s">
        <v>1945</v>
      </c>
      <c r="AB139" t="s">
        <v>1946</v>
      </c>
      <c r="AC139" t="s">
        <v>1946</v>
      </c>
      <c r="AD139" t="s">
        <v>1947</v>
      </c>
      <c r="AE139" t="s">
        <v>1948</v>
      </c>
      <c r="AF139" t="s">
        <v>1948</v>
      </c>
      <c r="AG139">
        <f t="shared" si="8"/>
        <v>0.17415185277916875</v>
      </c>
      <c r="AH139">
        <f t="shared" si="9"/>
        <v>1.8861625771991321E-2</v>
      </c>
      <c r="AJ139">
        <f t="shared" si="11"/>
        <v>0.19301347855116008</v>
      </c>
    </row>
    <row r="140" spans="1:36" x14ac:dyDescent="0.25">
      <c r="A140">
        <f t="shared" si="10"/>
        <v>139</v>
      </c>
      <c r="B140">
        <v>10.892631631148401</v>
      </c>
      <c r="C140">
        <v>7.8781250119209201</v>
      </c>
      <c r="D140">
        <v>0</v>
      </c>
      <c r="E140">
        <v>65.6947368421052</v>
      </c>
      <c r="F140">
        <v>0</v>
      </c>
      <c r="H140" cm="1">
        <f t="array" ref="H140">INDEX('Building Features'!$H$5:$H$22,COLUMN('Building Features'!A139),1)</f>
        <v>5991</v>
      </c>
      <c r="I140" cm="1">
        <f t="array" ref="I140">INDEX('Building Features'!$H$5:$H$22,COLUMN('Building Features'!B139),1)</f>
        <v>27.34</v>
      </c>
      <c r="J140" cm="1">
        <f t="array" ref="J140">INDEX('Building Features'!$H$5:$H$22,COLUMN('Building Features'!C139),1)</f>
        <v>0.4</v>
      </c>
      <c r="K140" cm="1">
        <f t="array" ref="K140">INDEX('Building Features'!$H$5:$H$22,COLUMN('Building Features'!D139),1)</f>
        <v>8</v>
      </c>
      <c r="L140" cm="1">
        <f t="array" ref="L140">INDEX('Building Features'!$H$5:$H$22,COLUMN('Building Features'!E139),1)</f>
        <v>163797.29</v>
      </c>
      <c r="M140" cm="1">
        <f t="array" ref="M140">INDEX('Building Features'!$H$5:$H$22,COLUMN('Building Features'!F139),1)</f>
        <v>1431.77</v>
      </c>
      <c r="N140" cm="1">
        <f t="array" ref="N140">INDEX('Building Features'!$H$5:$H$22,COLUMN('Building Features'!G139),1)</f>
        <v>1581.33</v>
      </c>
      <c r="O140" cm="1">
        <f t="array" ref="O140">INDEX('Building Features'!$H$5:$H$22,COLUMN('Building Features'!H139),1)</f>
        <v>45.76</v>
      </c>
      <c r="P140" cm="1">
        <f t="array" ref="P140">INDEX('Building Features'!$H$5:$H$22,COLUMN('Building Features'!I139),1)</f>
        <v>103.58</v>
      </c>
      <c r="Q140" cm="1">
        <f t="array" ref="Q140">INDEX('Building Features'!$H$5:$H$22,COLUMN('Building Features'!J139),1)</f>
        <v>2.2599999999999998</v>
      </c>
      <c r="R140" cm="1">
        <f t="array" ref="R140">INDEX('Building Features'!$H$5:$H$22,COLUMN('Building Features'!K139),1)</f>
        <v>1</v>
      </c>
      <c r="S140" cm="1">
        <f t="array" ref="S140">INDEX('Building Features'!$H$5:$H$22,COLUMN('Building Features'!L139),1)</f>
        <v>4</v>
      </c>
      <c r="T140" cm="1">
        <f t="array" ref="T140">INDEX('Building Features'!$H$5:$H$22,COLUMN('Building Features'!M139),1)</f>
        <v>8</v>
      </c>
      <c r="U140" cm="1">
        <f t="array" ref="U140">INDEX('Building Features'!$H$5:$H$22,COLUMN('Building Features'!N139),1)</f>
        <v>1964</v>
      </c>
      <c r="V140" cm="1">
        <f t="array" ref="V140">INDEX('Building Features'!$H$5:$H$22,COLUMN('Building Features'!O139),1)</f>
        <v>512.64</v>
      </c>
      <c r="W140" cm="1">
        <f t="array" ref="W140">INDEX('Building Features'!$H$5:$H$22,COLUMN('Building Features'!P139),1)</f>
        <v>1277.08</v>
      </c>
      <c r="X140" cm="1">
        <f t="array" ref="X140">INDEX('Building Features'!$H$5:$H$22,COLUMN('Building Features'!Q139),1)</f>
        <v>1277.08</v>
      </c>
      <c r="Y140" cm="1">
        <f t="array" ref="Y140">INDEX('Building Features'!$H$5:$H$22,COLUMN('Building Features'!R139),1)</f>
        <v>512.64</v>
      </c>
      <c r="AA140" t="s">
        <v>1949</v>
      </c>
      <c r="AB140" t="s">
        <v>1950</v>
      </c>
      <c r="AC140" t="s">
        <v>1950</v>
      </c>
      <c r="AD140" t="s">
        <v>1951</v>
      </c>
      <c r="AE140" t="s">
        <v>329</v>
      </c>
      <c r="AF140" t="s">
        <v>329</v>
      </c>
      <c r="AG140">
        <f t="shared" si="8"/>
        <v>0.17842910198631282</v>
      </c>
      <c r="AH140">
        <f t="shared" si="9"/>
        <v>2.3368385912201636E-2</v>
      </c>
      <c r="AJ140">
        <f t="shared" si="11"/>
        <v>0.20179748789851445</v>
      </c>
    </row>
    <row r="141" spans="1:36" x14ac:dyDescent="0.25">
      <c r="A141">
        <f t="shared" si="10"/>
        <v>140</v>
      </c>
      <c r="B141">
        <v>10.225263133801899</v>
      </c>
      <c r="C141">
        <v>5.9916666448116302</v>
      </c>
      <c r="D141">
        <v>0</v>
      </c>
      <c r="E141">
        <v>75.052631578947299</v>
      </c>
      <c r="F141">
        <v>0.10000002384185699</v>
      </c>
      <c r="H141" cm="1">
        <f t="array" ref="H141">INDEX('Building Features'!$H$5:$H$22,COLUMN('Building Features'!A140),1)</f>
        <v>5991</v>
      </c>
      <c r="I141" cm="1">
        <f t="array" ref="I141">INDEX('Building Features'!$H$5:$H$22,COLUMN('Building Features'!B140),1)</f>
        <v>27.34</v>
      </c>
      <c r="J141" cm="1">
        <f t="array" ref="J141">INDEX('Building Features'!$H$5:$H$22,COLUMN('Building Features'!C140),1)</f>
        <v>0.4</v>
      </c>
      <c r="K141" cm="1">
        <f t="array" ref="K141">INDEX('Building Features'!$H$5:$H$22,COLUMN('Building Features'!D140),1)</f>
        <v>8</v>
      </c>
      <c r="L141" cm="1">
        <f t="array" ref="L141">INDEX('Building Features'!$H$5:$H$22,COLUMN('Building Features'!E140),1)</f>
        <v>163797.29</v>
      </c>
      <c r="M141" cm="1">
        <f t="array" ref="M141">INDEX('Building Features'!$H$5:$H$22,COLUMN('Building Features'!F140),1)</f>
        <v>1431.77</v>
      </c>
      <c r="N141" cm="1">
        <f t="array" ref="N141">INDEX('Building Features'!$H$5:$H$22,COLUMN('Building Features'!G140),1)</f>
        <v>1581.33</v>
      </c>
      <c r="O141" cm="1">
        <f t="array" ref="O141">INDEX('Building Features'!$H$5:$H$22,COLUMN('Building Features'!H140),1)</f>
        <v>45.76</v>
      </c>
      <c r="P141" cm="1">
        <f t="array" ref="P141">INDEX('Building Features'!$H$5:$H$22,COLUMN('Building Features'!I140),1)</f>
        <v>103.58</v>
      </c>
      <c r="Q141" cm="1">
        <f t="array" ref="Q141">INDEX('Building Features'!$H$5:$H$22,COLUMN('Building Features'!J140),1)</f>
        <v>2.2599999999999998</v>
      </c>
      <c r="R141" cm="1">
        <f t="array" ref="R141">INDEX('Building Features'!$H$5:$H$22,COLUMN('Building Features'!K140),1)</f>
        <v>1</v>
      </c>
      <c r="S141" cm="1">
        <f t="array" ref="S141">INDEX('Building Features'!$H$5:$H$22,COLUMN('Building Features'!L140),1)</f>
        <v>4</v>
      </c>
      <c r="T141" cm="1">
        <f t="array" ref="T141">INDEX('Building Features'!$H$5:$H$22,COLUMN('Building Features'!M140),1)</f>
        <v>8</v>
      </c>
      <c r="U141" cm="1">
        <f t="array" ref="U141">INDEX('Building Features'!$H$5:$H$22,COLUMN('Building Features'!N140),1)</f>
        <v>1964</v>
      </c>
      <c r="V141" cm="1">
        <f t="array" ref="V141">INDEX('Building Features'!$H$5:$H$22,COLUMN('Building Features'!O140),1)</f>
        <v>512.64</v>
      </c>
      <c r="W141" cm="1">
        <f t="array" ref="W141">INDEX('Building Features'!$H$5:$H$22,COLUMN('Building Features'!P140),1)</f>
        <v>1277.08</v>
      </c>
      <c r="X141" cm="1">
        <f t="array" ref="X141">INDEX('Building Features'!$H$5:$H$22,COLUMN('Building Features'!Q140),1)</f>
        <v>1277.08</v>
      </c>
      <c r="Y141" cm="1">
        <f t="array" ref="Y141">INDEX('Building Features'!$H$5:$H$22,COLUMN('Building Features'!R140),1)</f>
        <v>512.64</v>
      </c>
      <c r="AA141" t="s">
        <v>1952</v>
      </c>
      <c r="AB141" t="s">
        <v>1953</v>
      </c>
      <c r="AC141" t="s">
        <v>1953</v>
      </c>
      <c r="AD141" t="s">
        <v>1954</v>
      </c>
      <c r="AE141" t="s">
        <v>1856</v>
      </c>
      <c r="AF141" t="s">
        <v>1856</v>
      </c>
      <c r="AG141">
        <f t="shared" si="8"/>
        <v>0.16537305958938409</v>
      </c>
      <c r="AH141">
        <f t="shared" si="9"/>
        <v>1.9028542814221332E-2</v>
      </c>
      <c r="AJ141">
        <f t="shared" si="11"/>
        <v>0.18440160240360542</v>
      </c>
    </row>
    <row r="142" spans="1:36" x14ac:dyDescent="0.25">
      <c r="A142">
        <f t="shared" si="10"/>
        <v>141</v>
      </c>
      <c r="B142">
        <v>12.479999993976699</v>
      </c>
      <c r="C142">
        <v>4.4885416726271297</v>
      </c>
      <c r="D142">
        <v>0</v>
      </c>
      <c r="E142">
        <v>74.063157894736804</v>
      </c>
      <c r="F142">
        <v>0</v>
      </c>
      <c r="H142" cm="1">
        <f t="array" ref="H142">INDEX('Building Features'!$H$5:$H$22,COLUMN('Building Features'!A141),1)</f>
        <v>5991</v>
      </c>
      <c r="I142" cm="1">
        <f t="array" ref="I142">INDEX('Building Features'!$H$5:$H$22,COLUMN('Building Features'!B141),1)</f>
        <v>27.34</v>
      </c>
      <c r="J142" cm="1">
        <f t="array" ref="J142">INDEX('Building Features'!$H$5:$H$22,COLUMN('Building Features'!C141),1)</f>
        <v>0.4</v>
      </c>
      <c r="K142" cm="1">
        <f t="array" ref="K142">INDEX('Building Features'!$H$5:$H$22,COLUMN('Building Features'!D141),1)</f>
        <v>8</v>
      </c>
      <c r="L142" cm="1">
        <f t="array" ref="L142">INDEX('Building Features'!$H$5:$H$22,COLUMN('Building Features'!E141),1)</f>
        <v>163797.29</v>
      </c>
      <c r="M142" cm="1">
        <f t="array" ref="M142">INDEX('Building Features'!$H$5:$H$22,COLUMN('Building Features'!F141),1)</f>
        <v>1431.77</v>
      </c>
      <c r="N142" cm="1">
        <f t="array" ref="N142">INDEX('Building Features'!$H$5:$H$22,COLUMN('Building Features'!G141),1)</f>
        <v>1581.33</v>
      </c>
      <c r="O142" cm="1">
        <f t="array" ref="O142">INDEX('Building Features'!$H$5:$H$22,COLUMN('Building Features'!H141),1)</f>
        <v>45.76</v>
      </c>
      <c r="P142" cm="1">
        <f t="array" ref="P142">INDEX('Building Features'!$H$5:$H$22,COLUMN('Building Features'!I141),1)</f>
        <v>103.58</v>
      </c>
      <c r="Q142" cm="1">
        <f t="array" ref="Q142">INDEX('Building Features'!$H$5:$H$22,COLUMN('Building Features'!J141),1)</f>
        <v>2.2599999999999998</v>
      </c>
      <c r="R142" cm="1">
        <f t="array" ref="R142">INDEX('Building Features'!$H$5:$H$22,COLUMN('Building Features'!K141),1)</f>
        <v>1</v>
      </c>
      <c r="S142" cm="1">
        <f t="array" ref="S142">INDEX('Building Features'!$H$5:$H$22,COLUMN('Building Features'!L141),1)</f>
        <v>4</v>
      </c>
      <c r="T142" cm="1">
        <f t="array" ref="T142">INDEX('Building Features'!$H$5:$H$22,COLUMN('Building Features'!M141),1)</f>
        <v>8</v>
      </c>
      <c r="U142" cm="1">
        <f t="array" ref="U142">INDEX('Building Features'!$H$5:$H$22,COLUMN('Building Features'!N141),1)</f>
        <v>1964</v>
      </c>
      <c r="V142" cm="1">
        <f t="array" ref="V142">INDEX('Building Features'!$H$5:$H$22,COLUMN('Building Features'!O141),1)</f>
        <v>512.64</v>
      </c>
      <c r="W142" cm="1">
        <f t="array" ref="W142">INDEX('Building Features'!$H$5:$H$22,COLUMN('Building Features'!P141),1)</f>
        <v>1277.08</v>
      </c>
      <c r="X142" cm="1">
        <f t="array" ref="X142">INDEX('Building Features'!$H$5:$H$22,COLUMN('Building Features'!Q141),1)</f>
        <v>1277.08</v>
      </c>
      <c r="Y142" cm="1">
        <f t="array" ref="Y142">INDEX('Building Features'!$H$5:$H$22,COLUMN('Building Features'!R141),1)</f>
        <v>512.64</v>
      </c>
      <c r="AA142" t="s">
        <v>1955</v>
      </c>
      <c r="AB142" t="s">
        <v>1956</v>
      </c>
      <c r="AC142" t="s">
        <v>1956</v>
      </c>
      <c r="AD142" t="s">
        <v>1957</v>
      </c>
      <c r="AE142" t="s">
        <v>1958</v>
      </c>
      <c r="AF142" t="s">
        <v>1958</v>
      </c>
      <c r="AG142">
        <f t="shared" si="8"/>
        <v>0.16768381739275581</v>
      </c>
      <c r="AH142">
        <f t="shared" si="9"/>
        <v>1.9529293940911366E-2</v>
      </c>
      <c r="AJ142">
        <f t="shared" si="11"/>
        <v>0.18721311133366719</v>
      </c>
    </row>
    <row r="143" spans="1:36" x14ac:dyDescent="0.25">
      <c r="A143">
        <f t="shared" si="10"/>
        <v>142</v>
      </c>
      <c r="B143">
        <v>13.695789497777</v>
      </c>
      <c r="C143">
        <v>4.0479166209697697</v>
      </c>
      <c r="D143">
        <v>0</v>
      </c>
      <c r="E143">
        <v>72.894736842105203</v>
      </c>
      <c r="F143">
        <v>0</v>
      </c>
      <c r="H143" cm="1">
        <f t="array" ref="H143">INDEX('Building Features'!$H$5:$H$22,COLUMN('Building Features'!A142),1)</f>
        <v>5991</v>
      </c>
      <c r="I143" cm="1">
        <f t="array" ref="I143">INDEX('Building Features'!$H$5:$H$22,COLUMN('Building Features'!B142),1)</f>
        <v>27.34</v>
      </c>
      <c r="J143" cm="1">
        <f t="array" ref="J143">INDEX('Building Features'!$H$5:$H$22,COLUMN('Building Features'!C142),1)</f>
        <v>0.4</v>
      </c>
      <c r="K143" cm="1">
        <f t="array" ref="K143">INDEX('Building Features'!$H$5:$H$22,COLUMN('Building Features'!D142),1)</f>
        <v>8</v>
      </c>
      <c r="L143" cm="1">
        <f t="array" ref="L143">INDEX('Building Features'!$H$5:$H$22,COLUMN('Building Features'!E142),1)</f>
        <v>163797.29</v>
      </c>
      <c r="M143" cm="1">
        <f t="array" ref="M143">INDEX('Building Features'!$H$5:$H$22,COLUMN('Building Features'!F142),1)</f>
        <v>1431.77</v>
      </c>
      <c r="N143" cm="1">
        <f t="array" ref="N143">INDEX('Building Features'!$H$5:$H$22,COLUMN('Building Features'!G142),1)</f>
        <v>1581.33</v>
      </c>
      <c r="O143" cm="1">
        <f t="array" ref="O143">INDEX('Building Features'!$H$5:$H$22,COLUMN('Building Features'!H142),1)</f>
        <v>45.76</v>
      </c>
      <c r="P143" cm="1">
        <f t="array" ref="P143">INDEX('Building Features'!$H$5:$H$22,COLUMN('Building Features'!I142),1)</f>
        <v>103.58</v>
      </c>
      <c r="Q143" cm="1">
        <f t="array" ref="Q143">INDEX('Building Features'!$H$5:$H$22,COLUMN('Building Features'!J142),1)</f>
        <v>2.2599999999999998</v>
      </c>
      <c r="R143" cm="1">
        <f t="array" ref="R143">INDEX('Building Features'!$H$5:$H$22,COLUMN('Building Features'!K142),1)</f>
        <v>1</v>
      </c>
      <c r="S143" cm="1">
        <f t="array" ref="S143">INDEX('Building Features'!$H$5:$H$22,COLUMN('Building Features'!L142),1)</f>
        <v>4</v>
      </c>
      <c r="T143" cm="1">
        <f t="array" ref="T143">INDEX('Building Features'!$H$5:$H$22,COLUMN('Building Features'!M142),1)</f>
        <v>8</v>
      </c>
      <c r="U143" cm="1">
        <f t="array" ref="U143">INDEX('Building Features'!$H$5:$H$22,COLUMN('Building Features'!N142),1)</f>
        <v>1964</v>
      </c>
      <c r="V143" cm="1">
        <f t="array" ref="V143">INDEX('Building Features'!$H$5:$H$22,COLUMN('Building Features'!O142),1)</f>
        <v>512.64</v>
      </c>
      <c r="W143" cm="1">
        <f t="array" ref="W143">INDEX('Building Features'!$H$5:$H$22,COLUMN('Building Features'!P142),1)</f>
        <v>1277.08</v>
      </c>
      <c r="X143" cm="1">
        <f t="array" ref="X143">INDEX('Building Features'!$H$5:$H$22,COLUMN('Building Features'!Q142),1)</f>
        <v>1277.08</v>
      </c>
      <c r="Y143" cm="1">
        <f t="array" ref="Y143">INDEX('Building Features'!$H$5:$H$22,COLUMN('Building Features'!R142),1)</f>
        <v>512.64</v>
      </c>
      <c r="AA143" t="s">
        <v>1959</v>
      </c>
      <c r="AB143" t="s">
        <v>1960</v>
      </c>
      <c r="AC143" t="s">
        <v>1960</v>
      </c>
      <c r="AD143" t="s">
        <v>1961</v>
      </c>
      <c r="AE143" t="s">
        <v>1875</v>
      </c>
      <c r="AF143" t="s">
        <v>1875</v>
      </c>
      <c r="AG143">
        <f t="shared" si="8"/>
        <v>0.13993385912201636</v>
      </c>
      <c r="AH143">
        <f t="shared" si="9"/>
        <v>2.2199966616591554E-2</v>
      </c>
      <c r="AJ143">
        <f t="shared" si="11"/>
        <v>0.16213382573860791</v>
      </c>
    </row>
    <row r="144" spans="1:36" x14ac:dyDescent="0.25">
      <c r="A144">
        <f t="shared" si="10"/>
        <v>143</v>
      </c>
      <c r="B144">
        <v>14.242105283235199</v>
      </c>
      <c r="C144">
        <v>4.5635416209697697</v>
      </c>
      <c r="D144">
        <v>0</v>
      </c>
      <c r="E144">
        <v>77.136842105263099</v>
      </c>
      <c r="F144">
        <v>0</v>
      </c>
      <c r="H144" cm="1">
        <f t="array" ref="H144">INDEX('Building Features'!$H$5:$H$22,COLUMN('Building Features'!A143),1)</f>
        <v>5991</v>
      </c>
      <c r="I144" cm="1">
        <f t="array" ref="I144">INDEX('Building Features'!$H$5:$H$22,COLUMN('Building Features'!B143),1)</f>
        <v>27.34</v>
      </c>
      <c r="J144" cm="1">
        <f t="array" ref="J144">INDEX('Building Features'!$H$5:$H$22,COLUMN('Building Features'!C143),1)</f>
        <v>0.4</v>
      </c>
      <c r="K144" cm="1">
        <f t="array" ref="K144">INDEX('Building Features'!$H$5:$H$22,COLUMN('Building Features'!D143),1)</f>
        <v>8</v>
      </c>
      <c r="L144" cm="1">
        <f t="array" ref="L144">INDEX('Building Features'!$H$5:$H$22,COLUMN('Building Features'!E143),1)</f>
        <v>163797.29</v>
      </c>
      <c r="M144" cm="1">
        <f t="array" ref="M144">INDEX('Building Features'!$H$5:$H$22,COLUMN('Building Features'!F143),1)</f>
        <v>1431.77</v>
      </c>
      <c r="N144" cm="1">
        <f t="array" ref="N144">INDEX('Building Features'!$H$5:$H$22,COLUMN('Building Features'!G143),1)</f>
        <v>1581.33</v>
      </c>
      <c r="O144" cm="1">
        <f t="array" ref="O144">INDEX('Building Features'!$H$5:$H$22,COLUMN('Building Features'!H143),1)</f>
        <v>45.76</v>
      </c>
      <c r="P144" cm="1">
        <f t="array" ref="P144">INDEX('Building Features'!$H$5:$H$22,COLUMN('Building Features'!I143),1)</f>
        <v>103.58</v>
      </c>
      <c r="Q144" cm="1">
        <f t="array" ref="Q144">INDEX('Building Features'!$H$5:$H$22,COLUMN('Building Features'!J143),1)</f>
        <v>2.2599999999999998</v>
      </c>
      <c r="R144" cm="1">
        <f t="array" ref="R144">INDEX('Building Features'!$H$5:$H$22,COLUMN('Building Features'!K143),1)</f>
        <v>1</v>
      </c>
      <c r="S144" cm="1">
        <f t="array" ref="S144">INDEX('Building Features'!$H$5:$H$22,COLUMN('Building Features'!L143),1)</f>
        <v>4</v>
      </c>
      <c r="T144" cm="1">
        <f t="array" ref="T144">INDEX('Building Features'!$H$5:$H$22,COLUMN('Building Features'!M143),1)</f>
        <v>8</v>
      </c>
      <c r="U144" cm="1">
        <f t="array" ref="U144">INDEX('Building Features'!$H$5:$H$22,COLUMN('Building Features'!N143),1)</f>
        <v>1964</v>
      </c>
      <c r="V144" cm="1">
        <f t="array" ref="V144">INDEX('Building Features'!$H$5:$H$22,COLUMN('Building Features'!O143),1)</f>
        <v>512.64</v>
      </c>
      <c r="W144" cm="1">
        <f t="array" ref="W144">INDEX('Building Features'!$H$5:$H$22,COLUMN('Building Features'!P143),1)</f>
        <v>1277.08</v>
      </c>
      <c r="X144" cm="1">
        <f t="array" ref="X144">INDEX('Building Features'!$H$5:$H$22,COLUMN('Building Features'!Q143),1)</f>
        <v>1277.08</v>
      </c>
      <c r="Y144" cm="1">
        <f t="array" ref="Y144">INDEX('Building Features'!$H$5:$H$22,COLUMN('Building Features'!R143),1)</f>
        <v>512.64</v>
      </c>
      <c r="AA144" t="s">
        <v>1962</v>
      </c>
      <c r="AB144" t="s">
        <v>1963</v>
      </c>
      <c r="AC144" t="s">
        <v>1963</v>
      </c>
      <c r="AD144" t="s">
        <v>1964</v>
      </c>
      <c r="AE144" t="s">
        <v>1965</v>
      </c>
      <c r="AF144" t="s">
        <v>1965</v>
      </c>
      <c r="AG144">
        <f t="shared" si="8"/>
        <v>0.14224983308295777</v>
      </c>
      <c r="AH144">
        <f t="shared" si="9"/>
        <v>2.3201468869971625E-2</v>
      </c>
      <c r="AJ144">
        <f t="shared" si="11"/>
        <v>0.1654513019529294</v>
      </c>
    </row>
    <row r="145" spans="1:36" x14ac:dyDescent="0.25">
      <c r="A145">
        <f t="shared" si="10"/>
        <v>144</v>
      </c>
      <c r="B145">
        <v>13.1305263619673</v>
      </c>
      <c r="C145">
        <v>6.6625000139077502</v>
      </c>
      <c r="D145">
        <v>0</v>
      </c>
      <c r="E145">
        <v>84.6105263157894</v>
      </c>
      <c r="F145">
        <v>0</v>
      </c>
      <c r="H145" cm="1">
        <f t="array" ref="H145">INDEX('Building Features'!$H$5:$H$22,COLUMN('Building Features'!A144),1)</f>
        <v>5991</v>
      </c>
      <c r="I145" cm="1">
        <f t="array" ref="I145">INDEX('Building Features'!$H$5:$H$22,COLUMN('Building Features'!B144),1)</f>
        <v>27.34</v>
      </c>
      <c r="J145" cm="1">
        <f t="array" ref="J145">INDEX('Building Features'!$H$5:$H$22,COLUMN('Building Features'!C144),1)</f>
        <v>0.4</v>
      </c>
      <c r="K145" cm="1">
        <f t="array" ref="K145">INDEX('Building Features'!$H$5:$H$22,COLUMN('Building Features'!D144),1)</f>
        <v>8</v>
      </c>
      <c r="L145" cm="1">
        <f t="array" ref="L145">INDEX('Building Features'!$H$5:$H$22,COLUMN('Building Features'!E144),1)</f>
        <v>163797.29</v>
      </c>
      <c r="M145" cm="1">
        <f t="array" ref="M145">INDEX('Building Features'!$H$5:$H$22,COLUMN('Building Features'!F144),1)</f>
        <v>1431.77</v>
      </c>
      <c r="N145" cm="1">
        <f t="array" ref="N145">INDEX('Building Features'!$H$5:$H$22,COLUMN('Building Features'!G144),1)</f>
        <v>1581.33</v>
      </c>
      <c r="O145" cm="1">
        <f t="array" ref="O145">INDEX('Building Features'!$H$5:$H$22,COLUMN('Building Features'!H144),1)</f>
        <v>45.76</v>
      </c>
      <c r="P145" cm="1">
        <f t="array" ref="P145">INDEX('Building Features'!$H$5:$H$22,COLUMN('Building Features'!I144),1)</f>
        <v>103.58</v>
      </c>
      <c r="Q145" cm="1">
        <f t="array" ref="Q145">INDEX('Building Features'!$H$5:$H$22,COLUMN('Building Features'!J144),1)</f>
        <v>2.2599999999999998</v>
      </c>
      <c r="R145" cm="1">
        <f t="array" ref="R145">INDEX('Building Features'!$H$5:$H$22,COLUMN('Building Features'!K144),1)</f>
        <v>1</v>
      </c>
      <c r="S145" cm="1">
        <f t="array" ref="S145">INDEX('Building Features'!$H$5:$H$22,COLUMN('Building Features'!L144),1)</f>
        <v>4</v>
      </c>
      <c r="T145" cm="1">
        <f t="array" ref="T145">INDEX('Building Features'!$H$5:$H$22,COLUMN('Building Features'!M144),1)</f>
        <v>8</v>
      </c>
      <c r="U145" cm="1">
        <f t="array" ref="U145">INDEX('Building Features'!$H$5:$H$22,COLUMN('Building Features'!N144),1)</f>
        <v>1964</v>
      </c>
      <c r="V145" cm="1">
        <f t="array" ref="V145">INDEX('Building Features'!$H$5:$H$22,COLUMN('Building Features'!O144),1)</f>
        <v>512.64</v>
      </c>
      <c r="W145" cm="1">
        <f t="array" ref="W145">INDEX('Building Features'!$H$5:$H$22,COLUMN('Building Features'!P144),1)</f>
        <v>1277.08</v>
      </c>
      <c r="X145" cm="1">
        <f t="array" ref="X145">INDEX('Building Features'!$H$5:$H$22,COLUMN('Building Features'!Q144),1)</f>
        <v>1277.08</v>
      </c>
      <c r="Y145" cm="1">
        <f t="array" ref="Y145">INDEX('Building Features'!$H$5:$H$22,COLUMN('Building Features'!R144),1)</f>
        <v>512.64</v>
      </c>
      <c r="AA145" t="s">
        <v>1966</v>
      </c>
      <c r="AB145" t="s">
        <v>1967</v>
      </c>
      <c r="AC145" t="s">
        <v>1967</v>
      </c>
      <c r="AD145" t="s">
        <v>1968</v>
      </c>
      <c r="AE145" t="s">
        <v>1908</v>
      </c>
      <c r="AF145" t="s">
        <v>1908</v>
      </c>
      <c r="AG145">
        <f t="shared" si="8"/>
        <v>0.17677036387915207</v>
      </c>
      <c r="AH145">
        <f t="shared" si="9"/>
        <v>2.1365381405441496E-2</v>
      </c>
      <c r="AJ145">
        <f t="shared" si="11"/>
        <v>0.19813574528459357</v>
      </c>
    </row>
    <row r="146" spans="1:36" x14ac:dyDescent="0.25">
      <c r="A146">
        <f t="shared" si="10"/>
        <v>145</v>
      </c>
      <c r="B146">
        <v>11.4273684049907</v>
      </c>
      <c r="C146">
        <v>3.8989583353201498</v>
      </c>
      <c r="D146">
        <v>0</v>
      </c>
      <c r="E146">
        <v>94.894736842105203</v>
      </c>
      <c r="F146">
        <v>0</v>
      </c>
      <c r="H146" cm="1">
        <f t="array" ref="H146">INDEX('Building Features'!$H$5:$H$22,COLUMN('Building Features'!A145),1)</f>
        <v>5991</v>
      </c>
      <c r="I146" cm="1">
        <f t="array" ref="I146">INDEX('Building Features'!$H$5:$H$22,COLUMN('Building Features'!B145),1)</f>
        <v>27.34</v>
      </c>
      <c r="J146" cm="1">
        <f t="array" ref="J146">INDEX('Building Features'!$H$5:$H$22,COLUMN('Building Features'!C145),1)</f>
        <v>0.4</v>
      </c>
      <c r="K146" cm="1">
        <f t="array" ref="K146">INDEX('Building Features'!$H$5:$H$22,COLUMN('Building Features'!D145),1)</f>
        <v>8</v>
      </c>
      <c r="L146" cm="1">
        <f t="array" ref="L146">INDEX('Building Features'!$H$5:$H$22,COLUMN('Building Features'!E145),1)</f>
        <v>163797.29</v>
      </c>
      <c r="M146" cm="1">
        <f t="array" ref="M146">INDEX('Building Features'!$H$5:$H$22,COLUMN('Building Features'!F145),1)</f>
        <v>1431.77</v>
      </c>
      <c r="N146" cm="1">
        <f t="array" ref="N146">INDEX('Building Features'!$H$5:$H$22,COLUMN('Building Features'!G145),1)</f>
        <v>1581.33</v>
      </c>
      <c r="O146" cm="1">
        <f t="array" ref="O146">INDEX('Building Features'!$H$5:$H$22,COLUMN('Building Features'!H145),1)</f>
        <v>45.76</v>
      </c>
      <c r="P146" cm="1">
        <f t="array" ref="P146">INDEX('Building Features'!$H$5:$H$22,COLUMN('Building Features'!I145),1)</f>
        <v>103.58</v>
      </c>
      <c r="Q146" cm="1">
        <f t="array" ref="Q146">INDEX('Building Features'!$H$5:$H$22,COLUMN('Building Features'!J145),1)</f>
        <v>2.2599999999999998</v>
      </c>
      <c r="R146" cm="1">
        <f t="array" ref="R146">INDEX('Building Features'!$H$5:$H$22,COLUMN('Building Features'!K145),1)</f>
        <v>1</v>
      </c>
      <c r="S146" cm="1">
        <f t="array" ref="S146">INDEX('Building Features'!$H$5:$H$22,COLUMN('Building Features'!L145),1)</f>
        <v>4</v>
      </c>
      <c r="T146" cm="1">
        <f t="array" ref="T146">INDEX('Building Features'!$H$5:$H$22,COLUMN('Building Features'!M145),1)</f>
        <v>8</v>
      </c>
      <c r="U146" cm="1">
        <f t="array" ref="U146">INDEX('Building Features'!$H$5:$H$22,COLUMN('Building Features'!N145),1)</f>
        <v>1964</v>
      </c>
      <c r="V146" cm="1">
        <f t="array" ref="V146">INDEX('Building Features'!$H$5:$H$22,COLUMN('Building Features'!O145),1)</f>
        <v>512.64</v>
      </c>
      <c r="W146" cm="1">
        <f t="array" ref="W146">INDEX('Building Features'!$H$5:$H$22,COLUMN('Building Features'!P145),1)</f>
        <v>1277.08</v>
      </c>
      <c r="X146" cm="1">
        <f t="array" ref="X146">INDEX('Building Features'!$H$5:$H$22,COLUMN('Building Features'!Q145),1)</f>
        <v>1277.08</v>
      </c>
      <c r="Y146" cm="1">
        <f t="array" ref="Y146">INDEX('Building Features'!$H$5:$H$22,COLUMN('Building Features'!R145),1)</f>
        <v>512.64</v>
      </c>
      <c r="AA146" t="s">
        <v>1969</v>
      </c>
      <c r="AB146" t="s">
        <v>1970</v>
      </c>
      <c r="AC146" t="s">
        <v>1970</v>
      </c>
      <c r="AD146" t="s">
        <v>1971</v>
      </c>
      <c r="AE146" t="s">
        <v>1972</v>
      </c>
      <c r="AF146" t="s">
        <v>1972</v>
      </c>
      <c r="AG146">
        <f t="shared" si="8"/>
        <v>0.16978592889334002</v>
      </c>
      <c r="AH146">
        <f t="shared" si="9"/>
        <v>2.4202971123351694E-2</v>
      </c>
      <c r="AJ146">
        <f t="shared" si="11"/>
        <v>0.19398890001669172</v>
      </c>
    </row>
    <row r="147" spans="1:36" x14ac:dyDescent="0.25">
      <c r="A147">
        <f t="shared" si="10"/>
        <v>146</v>
      </c>
      <c r="B147">
        <v>14.201052645633</v>
      </c>
      <c r="C147">
        <v>5.1427082916100799</v>
      </c>
      <c r="D147">
        <v>0</v>
      </c>
      <c r="E147">
        <v>82.147368421052605</v>
      </c>
      <c r="F147">
        <v>0</v>
      </c>
      <c r="H147" cm="1">
        <f t="array" ref="H147">INDEX('Building Features'!$H$5:$H$22,COLUMN('Building Features'!A146),1)</f>
        <v>5991</v>
      </c>
      <c r="I147" cm="1">
        <f t="array" ref="I147">INDEX('Building Features'!$H$5:$H$22,COLUMN('Building Features'!B146),1)</f>
        <v>27.34</v>
      </c>
      <c r="J147" cm="1">
        <f t="array" ref="J147">INDEX('Building Features'!$H$5:$H$22,COLUMN('Building Features'!C146),1)</f>
        <v>0.4</v>
      </c>
      <c r="K147" cm="1">
        <f t="array" ref="K147">INDEX('Building Features'!$H$5:$H$22,COLUMN('Building Features'!D146),1)</f>
        <v>8</v>
      </c>
      <c r="L147" cm="1">
        <f t="array" ref="L147">INDEX('Building Features'!$H$5:$H$22,COLUMN('Building Features'!E146),1)</f>
        <v>163797.29</v>
      </c>
      <c r="M147" cm="1">
        <f t="array" ref="M147">INDEX('Building Features'!$H$5:$H$22,COLUMN('Building Features'!F146),1)</f>
        <v>1431.77</v>
      </c>
      <c r="N147" cm="1">
        <f t="array" ref="N147">INDEX('Building Features'!$H$5:$H$22,COLUMN('Building Features'!G146),1)</f>
        <v>1581.33</v>
      </c>
      <c r="O147" cm="1">
        <f t="array" ref="O147">INDEX('Building Features'!$H$5:$H$22,COLUMN('Building Features'!H146),1)</f>
        <v>45.76</v>
      </c>
      <c r="P147" cm="1">
        <f t="array" ref="P147">INDEX('Building Features'!$H$5:$H$22,COLUMN('Building Features'!I146),1)</f>
        <v>103.58</v>
      </c>
      <c r="Q147" cm="1">
        <f t="array" ref="Q147">INDEX('Building Features'!$H$5:$H$22,COLUMN('Building Features'!J146),1)</f>
        <v>2.2599999999999998</v>
      </c>
      <c r="R147" cm="1">
        <f t="array" ref="R147">INDEX('Building Features'!$H$5:$H$22,COLUMN('Building Features'!K146),1)</f>
        <v>1</v>
      </c>
      <c r="S147" cm="1">
        <f t="array" ref="S147">INDEX('Building Features'!$H$5:$H$22,COLUMN('Building Features'!L146),1)</f>
        <v>4</v>
      </c>
      <c r="T147" cm="1">
        <f t="array" ref="T147">INDEX('Building Features'!$H$5:$H$22,COLUMN('Building Features'!M146),1)</f>
        <v>8</v>
      </c>
      <c r="U147" cm="1">
        <f t="array" ref="U147">INDEX('Building Features'!$H$5:$H$22,COLUMN('Building Features'!N146),1)</f>
        <v>1964</v>
      </c>
      <c r="V147" cm="1">
        <f t="array" ref="V147">INDEX('Building Features'!$H$5:$H$22,COLUMN('Building Features'!O146),1)</f>
        <v>512.64</v>
      </c>
      <c r="W147" cm="1">
        <f t="array" ref="W147">INDEX('Building Features'!$H$5:$H$22,COLUMN('Building Features'!P146),1)</f>
        <v>1277.08</v>
      </c>
      <c r="X147" cm="1">
        <f t="array" ref="X147">INDEX('Building Features'!$H$5:$H$22,COLUMN('Building Features'!Q146),1)</f>
        <v>1277.08</v>
      </c>
      <c r="Y147" cm="1">
        <f t="array" ref="Y147">INDEX('Building Features'!$H$5:$H$22,COLUMN('Building Features'!R146),1)</f>
        <v>512.64</v>
      </c>
      <c r="AA147" t="s">
        <v>1973</v>
      </c>
      <c r="AB147" t="s">
        <v>1974</v>
      </c>
      <c r="AC147" t="s">
        <v>1974</v>
      </c>
      <c r="AD147" t="s">
        <v>1975</v>
      </c>
      <c r="AE147" t="s">
        <v>1856</v>
      </c>
      <c r="AF147" t="s">
        <v>1856</v>
      </c>
      <c r="AG147">
        <f t="shared" si="8"/>
        <v>0.17049011016524787</v>
      </c>
      <c r="AH147">
        <f t="shared" si="9"/>
        <v>1.9028542814221332E-2</v>
      </c>
      <c r="AJ147">
        <f t="shared" si="11"/>
        <v>0.18951865297946921</v>
      </c>
    </row>
    <row r="148" spans="1:36" x14ac:dyDescent="0.25">
      <c r="A148">
        <f t="shared" si="10"/>
        <v>147</v>
      </c>
      <c r="B148">
        <v>12.7663158215974</v>
      </c>
      <c r="C148">
        <v>6.1124999920527099</v>
      </c>
      <c r="D148">
        <v>0</v>
      </c>
      <c r="E148">
        <v>73.452631578947305</v>
      </c>
      <c r="F148">
        <v>0</v>
      </c>
      <c r="H148" cm="1">
        <f t="array" ref="H148">INDEX('Building Features'!$H$5:$H$22,COLUMN('Building Features'!A147),1)</f>
        <v>5991</v>
      </c>
      <c r="I148" cm="1">
        <f t="array" ref="I148">INDEX('Building Features'!$H$5:$H$22,COLUMN('Building Features'!B147),1)</f>
        <v>27.34</v>
      </c>
      <c r="J148" cm="1">
        <f t="array" ref="J148">INDEX('Building Features'!$H$5:$H$22,COLUMN('Building Features'!C147),1)</f>
        <v>0.4</v>
      </c>
      <c r="K148" cm="1">
        <f t="array" ref="K148">INDEX('Building Features'!$H$5:$H$22,COLUMN('Building Features'!D147),1)</f>
        <v>8</v>
      </c>
      <c r="L148" cm="1">
        <f t="array" ref="L148">INDEX('Building Features'!$H$5:$H$22,COLUMN('Building Features'!E147),1)</f>
        <v>163797.29</v>
      </c>
      <c r="M148" cm="1">
        <f t="array" ref="M148">INDEX('Building Features'!$H$5:$H$22,COLUMN('Building Features'!F147),1)</f>
        <v>1431.77</v>
      </c>
      <c r="N148" cm="1">
        <f t="array" ref="N148">INDEX('Building Features'!$H$5:$H$22,COLUMN('Building Features'!G147),1)</f>
        <v>1581.33</v>
      </c>
      <c r="O148" cm="1">
        <f t="array" ref="O148">INDEX('Building Features'!$H$5:$H$22,COLUMN('Building Features'!H147),1)</f>
        <v>45.76</v>
      </c>
      <c r="P148" cm="1">
        <f t="array" ref="P148">INDEX('Building Features'!$H$5:$H$22,COLUMN('Building Features'!I147),1)</f>
        <v>103.58</v>
      </c>
      <c r="Q148" cm="1">
        <f t="array" ref="Q148">INDEX('Building Features'!$H$5:$H$22,COLUMN('Building Features'!J147),1)</f>
        <v>2.2599999999999998</v>
      </c>
      <c r="R148" cm="1">
        <f t="array" ref="R148">INDEX('Building Features'!$H$5:$H$22,COLUMN('Building Features'!K147),1)</f>
        <v>1</v>
      </c>
      <c r="S148" cm="1">
        <f t="array" ref="S148">INDEX('Building Features'!$H$5:$H$22,COLUMN('Building Features'!L147),1)</f>
        <v>4</v>
      </c>
      <c r="T148" cm="1">
        <f t="array" ref="T148">INDEX('Building Features'!$H$5:$H$22,COLUMN('Building Features'!M147),1)</f>
        <v>8</v>
      </c>
      <c r="U148" cm="1">
        <f t="array" ref="U148">INDEX('Building Features'!$H$5:$H$22,COLUMN('Building Features'!N147),1)</f>
        <v>1964</v>
      </c>
      <c r="V148" cm="1">
        <f t="array" ref="V148">INDEX('Building Features'!$H$5:$H$22,COLUMN('Building Features'!O147),1)</f>
        <v>512.64</v>
      </c>
      <c r="W148" cm="1">
        <f t="array" ref="W148">INDEX('Building Features'!$H$5:$H$22,COLUMN('Building Features'!P147),1)</f>
        <v>1277.08</v>
      </c>
      <c r="X148" cm="1">
        <f t="array" ref="X148">INDEX('Building Features'!$H$5:$H$22,COLUMN('Building Features'!Q147),1)</f>
        <v>1277.08</v>
      </c>
      <c r="Y148" cm="1">
        <f t="array" ref="Y148">INDEX('Building Features'!$H$5:$H$22,COLUMN('Building Features'!R147),1)</f>
        <v>512.64</v>
      </c>
      <c r="AA148" t="s">
        <v>1976</v>
      </c>
      <c r="AB148" t="s">
        <v>1977</v>
      </c>
      <c r="AC148" t="s">
        <v>1977</v>
      </c>
      <c r="AD148" t="s">
        <v>1978</v>
      </c>
      <c r="AE148" t="s">
        <v>1908</v>
      </c>
      <c r="AF148" t="s">
        <v>1908</v>
      </c>
      <c r="AG148">
        <f t="shared" si="8"/>
        <v>0.17790748622934402</v>
      </c>
      <c r="AH148">
        <f t="shared" si="9"/>
        <v>2.1365381405441496E-2</v>
      </c>
      <c r="AJ148">
        <f t="shared" si="11"/>
        <v>0.19927286763478552</v>
      </c>
    </row>
    <row r="149" spans="1:36" x14ac:dyDescent="0.25">
      <c r="A149">
        <f t="shared" si="10"/>
        <v>148</v>
      </c>
      <c r="B149">
        <v>11.772631584970499</v>
      </c>
      <c r="C149">
        <v>5.3802083929379698</v>
      </c>
      <c r="D149">
        <v>0</v>
      </c>
      <c r="E149">
        <v>88.063157894736804</v>
      </c>
      <c r="F149">
        <v>0</v>
      </c>
      <c r="H149" cm="1">
        <f t="array" ref="H149">INDEX('Building Features'!$H$5:$H$22,COLUMN('Building Features'!A148),1)</f>
        <v>5991</v>
      </c>
      <c r="I149" cm="1">
        <f t="array" ref="I149">INDEX('Building Features'!$H$5:$H$22,COLUMN('Building Features'!B148),1)</f>
        <v>27.34</v>
      </c>
      <c r="J149" cm="1">
        <f t="array" ref="J149">INDEX('Building Features'!$H$5:$H$22,COLUMN('Building Features'!C148),1)</f>
        <v>0.4</v>
      </c>
      <c r="K149" cm="1">
        <f t="array" ref="K149">INDEX('Building Features'!$H$5:$H$22,COLUMN('Building Features'!D148),1)</f>
        <v>8</v>
      </c>
      <c r="L149" cm="1">
        <f t="array" ref="L149">INDEX('Building Features'!$H$5:$H$22,COLUMN('Building Features'!E148),1)</f>
        <v>163797.29</v>
      </c>
      <c r="M149" cm="1">
        <f t="array" ref="M149">INDEX('Building Features'!$H$5:$H$22,COLUMN('Building Features'!F148),1)</f>
        <v>1431.77</v>
      </c>
      <c r="N149" cm="1">
        <f t="array" ref="N149">INDEX('Building Features'!$H$5:$H$22,COLUMN('Building Features'!G148),1)</f>
        <v>1581.33</v>
      </c>
      <c r="O149" cm="1">
        <f t="array" ref="O149">INDEX('Building Features'!$H$5:$H$22,COLUMN('Building Features'!H148),1)</f>
        <v>45.76</v>
      </c>
      <c r="P149" cm="1">
        <f t="array" ref="P149">INDEX('Building Features'!$H$5:$H$22,COLUMN('Building Features'!I148),1)</f>
        <v>103.58</v>
      </c>
      <c r="Q149" cm="1">
        <f t="array" ref="Q149">INDEX('Building Features'!$H$5:$H$22,COLUMN('Building Features'!J148),1)</f>
        <v>2.2599999999999998</v>
      </c>
      <c r="R149" cm="1">
        <f t="array" ref="R149">INDEX('Building Features'!$H$5:$H$22,COLUMN('Building Features'!K148),1)</f>
        <v>1</v>
      </c>
      <c r="S149" cm="1">
        <f t="array" ref="S149">INDEX('Building Features'!$H$5:$H$22,COLUMN('Building Features'!L148),1)</f>
        <v>4</v>
      </c>
      <c r="T149" cm="1">
        <f t="array" ref="T149">INDEX('Building Features'!$H$5:$H$22,COLUMN('Building Features'!M148),1)</f>
        <v>8</v>
      </c>
      <c r="U149" cm="1">
        <f t="array" ref="U149">INDEX('Building Features'!$H$5:$H$22,COLUMN('Building Features'!N148),1)</f>
        <v>1964</v>
      </c>
      <c r="V149" cm="1">
        <f t="array" ref="V149">INDEX('Building Features'!$H$5:$H$22,COLUMN('Building Features'!O148),1)</f>
        <v>512.64</v>
      </c>
      <c r="W149" cm="1">
        <f t="array" ref="W149">INDEX('Building Features'!$H$5:$H$22,COLUMN('Building Features'!P148),1)</f>
        <v>1277.08</v>
      </c>
      <c r="X149" cm="1">
        <f t="array" ref="X149">INDEX('Building Features'!$H$5:$H$22,COLUMN('Building Features'!Q148),1)</f>
        <v>1277.08</v>
      </c>
      <c r="Y149" cm="1">
        <f t="array" ref="Y149">INDEX('Building Features'!$H$5:$H$22,COLUMN('Building Features'!R148),1)</f>
        <v>512.64</v>
      </c>
      <c r="AA149" t="s">
        <v>1979</v>
      </c>
      <c r="AB149" t="s">
        <v>1980</v>
      </c>
      <c r="AC149" t="s">
        <v>1980</v>
      </c>
      <c r="AD149" t="s">
        <v>1981</v>
      </c>
      <c r="AE149" t="s">
        <v>1982</v>
      </c>
      <c r="AF149" t="s">
        <v>1982</v>
      </c>
      <c r="AG149">
        <f t="shared" si="8"/>
        <v>0.16912347688198964</v>
      </c>
      <c r="AH149">
        <f t="shared" si="9"/>
        <v>1.4354865631781006E-2</v>
      </c>
      <c r="AJ149">
        <f t="shared" si="11"/>
        <v>0.18347834251377065</v>
      </c>
    </row>
    <row r="150" spans="1:36" x14ac:dyDescent="0.25">
      <c r="A150">
        <f t="shared" si="10"/>
        <v>149</v>
      </c>
      <c r="B150">
        <v>12.658947322243099</v>
      </c>
      <c r="C150">
        <v>4.5989583730697596</v>
      </c>
      <c r="D150">
        <v>0</v>
      </c>
      <c r="E150">
        <v>76.768421052631496</v>
      </c>
      <c r="F150">
        <v>0</v>
      </c>
      <c r="H150" cm="1">
        <f t="array" ref="H150">INDEX('Building Features'!$H$5:$H$22,COLUMN('Building Features'!A149),1)</f>
        <v>5991</v>
      </c>
      <c r="I150" cm="1">
        <f t="array" ref="I150">INDEX('Building Features'!$H$5:$H$22,COLUMN('Building Features'!B149),1)</f>
        <v>27.34</v>
      </c>
      <c r="J150" cm="1">
        <f t="array" ref="J150">INDEX('Building Features'!$H$5:$H$22,COLUMN('Building Features'!C149),1)</f>
        <v>0.4</v>
      </c>
      <c r="K150" cm="1">
        <f t="array" ref="K150">INDEX('Building Features'!$H$5:$H$22,COLUMN('Building Features'!D149),1)</f>
        <v>8</v>
      </c>
      <c r="L150" cm="1">
        <f t="array" ref="L150">INDEX('Building Features'!$H$5:$H$22,COLUMN('Building Features'!E149),1)</f>
        <v>163797.29</v>
      </c>
      <c r="M150" cm="1">
        <f t="array" ref="M150">INDEX('Building Features'!$H$5:$H$22,COLUMN('Building Features'!F149),1)</f>
        <v>1431.77</v>
      </c>
      <c r="N150" cm="1">
        <f t="array" ref="N150">INDEX('Building Features'!$H$5:$H$22,COLUMN('Building Features'!G149),1)</f>
        <v>1581.33</v>
      </c>
      <c r="O150" cm="1">
        <f t="array" ref="O150">INDEX('Building Features'!$H$5:$H$22,COLUMN('Building Features'!H149),1)</f>
        <v>45.76</v>
      </c>
      <c r="P150" cm="1">
        <f t="array" ref="P150">INDEX('Building Features'!$H$5:$H$22,COLUMN('Building Features'!I149),1)</f>
        <v>103.58</v>
      </c>
      <c r="Q150" cm="1">
        <f t="array" ref="Q150">INDEX('Building Features'!$H$5:$H$22,COLUMN('Building Features'!J149),1)</f>
        <v>2.2599999999999998</v>
      </c>
      <c r="R150" cm="1">
        <f t="array" ref="R150">INDEX('Building Features'!$H$5:$H$22,COLUMN('Building Features'!K149),1)</f>
        <v>1</v>
      </c>
      <c r="S150" cm="1">
        <f t="array" ref="S150">INDEX('Building Features'!$H$5:$H$22,COLUMN('Building Features'!L149),1)</f>
        <v>4</v>
      </c>
      <c r="T150" cm="1">
        <f t="array" ref="T150">INDEX('Building Features'!$H$5:$H$22,COLUMN('Building Features'!M149),1)</f>
        <v>8</v>
      </c>
      <c r="U150" cm="1">
        <f t="array" ref="U150">INDEX('Building Features'!$H$5:$H$22,COLUMN('Building Features'!N149),1)</f>
        <v>1964</v>
      </c>
      <c r="V150" cm="1">
        <f t="array" ref="V150">INDEX('Building Features'!$H$5:$H$22,COLUMN('Building Features'!O149),1)</f>
        <v>512.64</v>
      </c>
      <c r="W150" cm="1">
        <f t="array" ref="W150">INDEX('Building Features'!$H$5:$H$22,COLUMN('Building Features'!P149),1)</f>
        <v>1277.08</v>
      </c>
      <c r="X150" cm="1">
        <f t="array" ref="X150">INDEX('Building Features'!$H$5:$H$22,COLUMN('Building Features'!Q149),1)</f>
        <v>1277.08</v>
      </c>
      <c r="Y150" cm="1">
        <f t="array" ref="Y150">INDEX('Building Features'!$H$5:$H$22,COLUMN('Building Features'!R149),1)</f>
        <v>512.64</v>
      </c>
      <c r="AA150" t="s">
        <v>1983</v>
      </c>
      <c r="AB150" t="s">
        <v>1984</v>
      </c>
      <c r="AC150" t="s">
        <v>1984</v>
      </c>
      <c r="AD150" t="s">
        <v>304</v>
      </c>
      <c r="AE150" t="s">
        <v>304</v>
      </c>
      <c r="AF150" t="s">
        <v>304</v>
      </c>
      <c r="AG150">
        <f t="shared" si="8"/>
        <v>0.15120075947254213</v>
      </c>
      <c r="AH150">
        <f t="shared" si="9"/>
        <v>0</v>
      </c>
      <c r="AJ150">
        <f t="shared" si="11"/>
        <v>0.15120075947254213</v>
      </c>
    </row>
    <row r="151" spans="1:36" x14ac:dyDescent="0.25">
      <c r="A151">
        <f t="shared" si="10"/>
        <v>150</v>
      </c>
      <c r="B151">
        <v>13.9126315267462</v>
      </c>
      <c r="C151">
        <v>3.3260417083899099</v>
      </c>
      <c r="D151">
        <v>0</v>
      </c>
      <c r="E151">
        <v>76.536842105263105</v>
      </c>
      <c r="F151">
        <v>0</v>
      </c>
      <c r="H151" cm="1">
        <f t="array" ref="H151">INDEX('Building Features'!$H$5:$H$22,COLUMN('Building Features'!A150),1)</f>
        <v>5991</v>
      </c>
      <c r="I151" cm="1">
        <f t="array" ref="I151">INDEX('Building Features'!$H$5:$H$22,COLUMN('Building Features'!B150),1)</f>
        <v>27.34</v>
      </c>
      <c r="J151" cm="1">
        <f t="array" ref="J151">INDEX('Building Features'!$H$5:$H$22,COLUMN('Building Features'!C150),1)</f>
        <v>0.4</v>
      </c>
      <c r="K151" cm="1">
        <f t="array" ref="K151">INDEX('Building Features'!$H$5:$H$22,COLUMN('Building Features'!D150),1)</f>
        <v>8</v>
      </c>
      <c r="L151" cm="1">
        <f t="array" ref="L151">INDEX('Building Features'!$H$5:$H$22,COLUMN('Building Features'!E150),1)</f>
        <v>163797.29</v>
      </c>
      <c r="M151" cm="1">
        <f t="array" ref="M151">INDEX('Building Features'!$H$5:$H$22,COLUMN('Building Features'!F150),1)</f>
        <v>1431.77</v>
      </c>
      <c r="N151" cm="1">
        <f t="array" ref="N151">INDEX('Building Features'!$H$5:$H$22,COLUMN('Building Features'!G150),1)</f>
        <v>1581.33</v>
      </c>
      <c r="O151" cm="1">
        <f t="array" ref="O151">INDEX('Building Features'!$H$5:$H$22,COLUMN('Building Features'!H150),1)</f>
        <v>45.76</v>
      </c>
      <c r="P151" cm="1">
        <f t="array" ref="P151">INDEX('Building Features'!$H$5:$H$22,COLUMN('Building Features'!I150),1)</f>
        <v>103.58</v>
      </c>
      <c r="Q151" cm="1">
        <f t="array" ref="Q151">INDEX('Building Features'!$H$5:$H$22,COLUMN('Building Features'!J150),1)</f>
        <v>2.2599999999999998</v>
      </c>
      <c r="R151" cm="1">
        <f t="array" ref="R151">INDEX('Building Features'!$H$5:$H$22,COLUMN('Building Features'!K150),1)</f>
        <v>1</v>
      </c>
      <c r="S151" cm="1">
        <f t="array" ref="S151">INDEX('Building Features'!$H$5:$H$22,COLUMN('Building Features'!L150),1)</f>
        <v>4</v>
      </c>
      <c r="T151" cm="1">
        <f t="array" ref="T151">INDEX('Building Features'!$H$5:$H$22,COLUMN('Building Features'!M150),1)</f>
        <v>8</v>
      </c>
      <c r="U151" cm="1">
        <f t="array" ref="U151">INDEX('Building Features'!$H$5:$H$22,COLUMN('Building Features'!N150),1)</f>
        <v>1964</v>
      </c>
      <c r="V151" cm="1">
        <f t="array" ref="V151">INDEX('Building Features'!$H$5:$H$22,COLUMN('Building Features'!O150),1)</f>
        <v>512.64</v>
      </c>
      <c r="W151" cm="1">
        <f t="array" ref="W151">INDEX('Building Features'!$H$5:$H$22,COLUMN('Building Features'!P150),1)</f>
        <v>1277.08</v>
      </c>
      <c r="X151" cm="1">
        <f t="array" ref="X151">INDEX('Building Features'!$H$5:$H$22,COLUMN('Building Features'!Q150),1)</f>
        <v>1277.08</v>
      </c>
      <c r="Y151" cm="1">
        <f t="array" ref="Y151">INDEX('Building Features'!$H$5:$H$22,COLUMN('Building Features'!R150),1)</f>
        <v>512.64</v>
      </c>
      <c r="AA151" t="s">
        <v>1985</v>
      </c>
      <c r="AB151" t="s">
        <v>1986</v>
      </c>
      <c r="AC151" t="s">
        <v>1986</v>
      </c>
      <c r="AD151" t="s">
        <v>1987</v>
      </c>
      <c r="AE151" t="s">
        <v>1834</v>
      </c>
      <c r="AF151" t="s">
        <v>1834</v>
      </c>
      <c r="AG151">
        <f t="shared" si="8"/>
        <v>0.14045025872141545</v>
      </c>
      <c r="AH151">
        <f t="shared" si="9"/>
        <v>1.28526122517109E-2</v>
      </c>
      <c r="AJ151">
        <f t="shared" si="11"/>
        <v>0.15330287097312634</v>
      </c>
    </row>
    <row r="152" spans="1:36" x14ac:dyDescent="0.25">
      <c r="A152">
        <f t="shared" si="10"/>
        <v>151</v>
      </c>
      <c r="B152">
        <v>14.7978947087338</v>
      </c>
      <c r="C152">
        <v>0.76562498013178604</v>
      </c>
      <c r="D152">
        <v>0</v>
      </c>
      <c r="E152">
        <v>74.463157894736796</v>
      </c>
      <c r="F152">
        <v>0</v>
      </c>
      <c r="H152" cm="1">
        <f t="array" ref="H152">INDEX('Building Features'!$H$5:$H$22,COLUMN('Building Features'!A151),1)</f>
        <v>5991</v>
      </c>
      <c r="I152" cm="1">
        <f t="array" ref="I152">INDEX('Building Features'!$H$5:$H$22,COLUMN('Building Features'!B151),1)</f>
        <v>27.34</v>
      </c>
      <c r="J152" cm="1">
        <f t="array" ref="J152">INDEX('Building Features'!$H$5:$H$22,COLUMN('Building Features'!C151),1)</f>
        <v>0.4</v>
      </c>
      <c r="K152" cm="1">
        <f t="array" ref="K152">INDEX('Building Features'!$H$5:$H$22,COLUMN('Building Features'!D151),1)</f>
        <v>8</v>
      </c>
      <c r="L152" cm="1">
        <f t="array" ref="L152">INDEX('Building Features'!$H$5:$H$22,COLUMN('Building Features'!E151),1)</f>
        <v>163797.29</v>
      </c>
      <c r="M152" cm="1">
        <f t="array" ref="M152">INDEX('Building Features'!$H$5:$H$22,COLUMN('Building Features'!F151),1)</f>
        <v>1431.77</v>
      </c>
      <c r="N152" cm="1">
        <f t="array" ref="N152">INDEX('Building Features'!$H$5:$H$22,COLUMN('Building Features'!G151),1)</f>
        <v>1581.33</v>
      </c>
      <c r="O152" cm="1">
        <f t="array" ref="O152">INDEX('Building Features'!$H$5:$H$22,COLUMN('Building Features'!H151),1)</f>
        <v>45.76</v>
      </c>
      <c r="P152" cm="1">
        <f t="array" ref="P152">INDEX('Building Features'!$H$5:$H$22,COLUMN('Building Features'!I151),1)</f>
        <v>103.58</v>
      </c>
      <c r="Q152" cm="1">
        <f t="array" ref="Q152">INDEX('Building Features'!$H$5:$H$22,COLUMN('Building Features'!J151),1)</f>
        <v>2.2599999999999998</v>
      </c>
      <c r="R152" cm="1">
        <f t="array" ref="R152">INDEX('Building Features'!$H$5:$H$22,COLUMN('Building Features'!K151),1)</f>
        <v>1</v>
      </c>
      <c r="S152" cm="1">
        <f t="array" ref="S152">INDEX('Building Features'!$H$5:$H$22,COLUMN('Building Features'!L151),1)</f>
        <v>4</v>
      </c>
      <c r="T152" cm="1">
        <f t="array" ref="T152">INDEX('Building Features'!$H$5:$H$22,COLUMN('Building Features'!M151),1)</f>
        <v>8</v>
      </c>
      <c r="U152" cm="1">
        <f t="array" ref="U152">INDEX('Building Features'!$H$5:$H$22,COLUMN('Building Features'!N151),1)</f>
        <v>1964</v>
      </c>
      <c r="V152" cm="1">
        <f t="array" ref="V152">INDEX('Building Features'!$H$5:$H$22,COLUMN('Building Features'!O151),1)</f>
        <v>512.64</v>
      </c>
      <c r="W152" cm="1">
        <f t="array" ref="W152">INDEX('Building Features'!$H$5:$H$22,COLUMN('Building Features'!P151),1)</f>
        <v>1277.08</v>
      </c>
      <c r="X152" cm="1">
        <f t="array" ref="X152">INDEX('Building Features'!$H$5:$H$22,COLUMN('Building Features'!Q151),1)</f>
        <v>1277.08</v>
      </c>
      <c r="Y152" cm="1">
        <f t="array" ref="Y152">INDEX('Building Features'!$H$5:$H$22,COLUMN('Building Features'!R151),1)</f>
        <v>512.64</v>
      </c>
      <c r="AA152" t="s">
        <v>1988</v>
      </c>
      <c r="AB152" t="s">
        <v>1989</v>
      </c>
      <c r="AC152" t="s">
        <v>1989</v>
      </c>
      <c r="AD152" t="s">
        <v>1990</v>
      </c>
      <c r="AE152" t="s">
        <v>1845</v>
      </c>
      <c r="AF152" t="s">
        <v>1845</v>
      </c>
      <c r="AG152">
        <f t="shared" si="8"/>
        <v>0.16115318811550661</v>
      </c>
      <c r="AH152">
        <f t="shared" si="9"/>
        <v>1.7359372391921216E-2</v>
      </c>
      <c r="AJ152">
        <f t="shared" si="11"/>
        <v>0.17851256050742781</v>
      </c>
    </row>
    <row r="153" spans="1:36" x14ac:dyDescent="0.25">
      <c r="A153">
        <f t="shared" si="10"/>
        <v>152</v>
      </c>
      <c r="B153">
        <v>17.5021052812275</v>
      </c>
      <c r="C153">
        <v>0</v>
      </c>
      <c r="D153">
        <v>2.4270834326744</v>
      </c>
      <c r="E153">
        <v>73.410526315789397</v>
      </c>
      <c r="F153">
        <v>0.10000002384185699</v>
      </c>
      <c r="H153" cm="1">
        <f t="array" ref="H153">INDEX('Building Features'!$H$5:$H$22,COLUMN('Building Features'!A152),1)</f>
        <v>5991</v>
      </c>
      <c r="I153" cm="1">
        <f t="array" ref="I153">INDEX('Building Features'!$H$5:$H$22,COLUMN('Building Features'!B152),1)</f>
        <v>27.34</v>
      </c>
      <c r="J153" cm="1">
        <f t="array" ref="J153">INDEX('Building Features'!$H$5:$H$22,COLUMN('Building Features'!C152),1)</f>
        <v>0.4</v>
      </c>
      <c r="K153" cm="1">
        <f t="array" ref="K153">INDEX('Building Features'!$H$5:$H$22,COLUMN('Building Features'!D152),1)</f>
        <v>8</v>
      </c>
      <c r="L153" cm="1">
        <f t="array" ref="L153">INDEX('Building Features'!$H$5:$H$22,COLUMN('Building Features'!E152),1)</f>
        <v>163797.29</v>
      </c>
      <c r="M153" cm="1">
        <f t="array" ref="M153">INDEX('Building Features'!$H$5:$H$22,COLUMN('Building Features'!F152),1)</f>
        <v>1431.77</v>
      </c>
      <c r="N153" cm="1">
        <f t="array" ref="N153">INDEX('Building Features'!$H$5:$H$22,COLUMN('Building Features'!G152),1)</f>
        <v>1581.33</v>
      </c>
      <c r="O153" cm="1">
        <f t="array" ref="O153">INDEX('Building Features'!$H$5:$H$22,COLUMN('Building Features'!H152),1)</f>
        <v>45.76</v>
      </c>
      <c r="P153" cm="1">
        <f t="array" ref="P153">INDEX('Building Features'!$H$5:$H$22,COLUMN('Building Features'!I152),1)</f>
        <v>103.58</v>
      </c>
      <c r="Q153" cm="1">
        <f t="array" ref="Q153">INDEX('Building Features'!$H$5:$H$22,COLUMN('Building Features'!J152),1)</f>
        <v>2.2599999999999998</v>
      </c>
      <c r="R153" cm="1">
        <f t="array" ref="R153">INDEX('Building Features'!$H$5:$H$22,COLUMN('Building Features'!K152),1)</f>
        <v>1</v>
      </c>
      <c r="S153" cm="1">
        <f t="array" ref="S153">INDEX('Building Features'!$H$5:$H$22,COLUMN('Building Features'!L152),1)</f>
        <v>4</v>
      </c>
      <c r="T153" cm="1">
        <f t="array" ref="T153">INDEX('Building Features'!$H$5:$H$22,COLUMN('Building Features'!M152),1)</f>
        <v>8</v>
      </c>
      <c r="U153" cm="1">
        <f t="array" ref="U153">INDEX('Building Features'!$H$5:$H$22,COLUMN('Building Features'!N152),1)</f>
        <v>1964</v>
      </c>
      <c r="V153" cm="1">
        <f t="array" ref="V153">INDEX('Building Features'!$H$5:$H$22,COLUMN('Building Features'!O152),1)</f>
        <v>512.64</v>
      </c>
      <c r="W153" cm="1">
        <f t="array" ref="W153">INDEX('Building Features'!$H$5:$H$22,COLUMN('Building Features'!P152),1)</f>
        <v>1277.08</v>
      </c>
      <c r="X153" cm="1">
        <f t="array" ref="X153">INDEX('Building Features'!$H$5:$H$22,COLUMN('Building Features'!Q152),1)</f>
        <v>1277.08</v>
      </c>
      <c r="Y153" cm="1">
        <f t="array" ref="Y153">INDEX('Building Features'!$H$5:$H$22,COLUMN('Building Features'!R152),1)</f>
        <v>512.64</v>
      </c>
      <c r="AA153" t="s">
        <v>1991</v>
      </c>
      <c r="AB153" t="s">
        <v>1992</v>
      </c>
      <c r="AC153" t="s">
        <v>1992</v>
      </c>
      <c r="AD153" t="s">
        <v>1993</v>
      </c>
      <c r="AE153" t="s">
        <v>1994</v>
      </c>
      <c r="AF153" t="s">
        <v>1994</v>
      </c>
      <c r="AG153">
        <f t="shared" si="8"/>
        <v>0.16728738941745952</v>
      </c>
      <c r="AH153">
        <f t="shared" si="9"/>
        <v>1.3520280420630946E-2</v>
      </c>
      <c r="AJ153">
        <f t="shared" si="11"/>
        <v>0.18080766983809046</v>
      </c>
    </row>
    <row r="154" spans="1:36" x14ac:dyDescent="0.25">
      <c r="A154">
        <f t="shared" si="10"/>
        <v>153</v>
      </c>
      <c r="B154">
        <v>20.741052727950201</v>
      </c>
      <c r="C154">
        <v>0</v>
      </c>
      <c r="D154">
        <v>4.3428570883614599</v>
      </c>
      <c r="E154">
        <v>65.505263157894703</v>
      </c>
      <c r="F154">
        <v>0</v>
      </c>
      <c r="H154" cm="1">
        <f t="array" ref="H154">INDEX('Building Features'!$H$5:$H$22,COLUMN('Building Features'!A153),1)</f>
        <v>5991</v>
      </c>
      <c r="I154" cm="1">
        <f t="array" ref="I154">INDEX('Building Features'!$H$5:$H$22,COLUMN('Building Features'!B153),1)</f>
        <v>27.34</v>
      </c>
      <c r="J154" cm="1">
        <f t="array" ref="J154">INDEX('Building Features'!$H$5:$H$22,COLUMN('Building Features'!C153),1)</f>
        <v>0.4</v>
      </c>
      <c r="K154" cm="1">
        <f t="array" ref="K154">INDEX('Building Features'!$H$5:$H$22,COLUMN('Building Features'!D153),1)</f>
        <v>8</v>
      </c>
      <c r="L154" cm="1">
        <f t="array" ref="L154">INDEX('Building Features'!$H$5:$H$22,COLUMN('Building Features'!E153),1)</f>
        <v>163797.29</v>
      </c>
      <c r="M154" cm="1">
        <f t="array" ref="M154">INDEX('Building Features'!$H$5:$H$22,COLUMN('Building Features'!F153),1)</f>
        <v>1431.77</v>
      </c>
      <c r="N154" cm="1">
        <f t="array" ref="N154">INDEX('Building Features'!$H$5:$H$22,COLUMN('Building Features'!G153),1)</f>
        <v>1581.33</v>
      </c>
      <c r="O154" cm="1">
        <f t="array" ref="O154">INDEX('Building Features'!$H$5:$H$22,COLUMN('Building Features'!H153),1)</f>
        <v>45.76</v>
      </c>
      <c r="P154" cm="1">
        <f t="array" ref="P154">INDEX('Building Features'!$H$5:$H$22,COLUMN('Building Features'!I153),1)</f>
        <v>103.58</v>
      </c>
      <c r="Q154" cm="1">
        <f t="array" ref="Q154">INDEX('Building Features'!$H$5:$H$22,COLUMN('Building Features'!J153),1)</f>
        <v>2.2599999999999998</v>
      </c>
      <c r="R154" cm="1">
        <f t="array" ref="R154">INDEX('Building Features'!$H$5:$H$22,COLUMN('Building Features'!K153),1)</f>
        <v>1</v>
      </c>
      <c r="S154" cm="1">
        <f t="array" ref="S154">INDEX('Building Features'!$H$5:$H$22,COLUMN('Building Features'!L153),1)</f>
        <v>4</v>
      </c>
      <c r="T154" cm="1">
        <f t="array" ref="T154">INDEX('Building Features'!$H$5:$H$22,COLUMN('Building Features'!M153),1)</f>
        <v>8</v>
      </c>
      <c r="U154" cm="1">
        <f t="array" ref="U154">INDEX('Building Features'!$H$5:$H$22,COLUMN('Building Features'!N153),1)</f>
        <v>1964</v>
      </c>
      <c r="V154" cm="1">
        <f t="array" ref="V154">INDEX('Building Features'!$H$5:$H$22,COLUMN('Building Features'!O153),1)</f>
        <v>512.64</v>
      </c>
      <c r="W154" cm="1">
        <f t="array" ref="W154">INDEX('Building Features'!$H$5:$H$22,COLUMN('Building Features'!P153),1)</f>
        <v>1277.08</v>
      </c>
      <c r="X154" cm="1">
        <f t="array" ref="X154">INDEX('Building Features'!$H$5:$H$22,COLUMN('Building Features'!Q153),1)</f>
        <v>1277.08</v>
      </c>
      <c r="Y154" cm="1">
        <f t="array" ref="Y154">INDEX('Building Features'!$H$5:$H$22,COLUMN('Building Features'!R153),1)</f>
        <v>512.64</v>
      </c>
      <c r="AA154" t="s">
        <v>1995</v>
      </c>
      <c r="AB154" t="s">
        <v>1996</v>
      </c>
      <c r="AC154" t="s">
        <v>1996</v>
      </c>
      <c r="AD154" t="s">
        <v>1997</v>
      </c>
      <c r="AE154" t="s">
        <v>1998</v>
      </c>
      <c r="AF154" t="s">
        <v>1998</v>
      </c>
      <c r="AG154">
        <f t="shared" si="8"/>
        <v>0.20059777165748624</v>
      </c>
      <c r="AH154">
        <f t="shared" si="9"/>
        <v>1.786012351861125E-2</v>
      </c>
      <c r="AJ154">
        <f t="shared" si="11"/>
        <v>0.21845789517609748</v>
      </c>
    </row>
    <row r="155" spans="1:36" x14ac:dyDescent="0.25">
      <c r="A155">
        <f t="shared" si="10"/>
        <v>154</v>
      </c>
      <c r="B155">
        <v>19.378947348343601</v>
      </c>
      <c r="C155">
        <v>0</v>
      </c>
      <c r="D155">
        <v>1.0302083690961099</v>
      </c>
      <c r="E155">
        <v>62.5684210526315</v>
      </c>
      <c r="F155">
        <v>0</v>
      </c>
      <c r="H155" cm="1">
        <f t="array" ref="H155">INDEX('Building Features'!$H$5:$H$22,COLUMN('Building Features'!A154),1)</f>
        <v>5991</v>
      </c>
      <c r="I155" cm="1">
        <f t="array" ref="I155">INDEX('Building Features'!$H$5:$H$22,COLUMN('Building Features'!B154),1)</f>
        <v>27.34</v>
      </c>
      <c r="J155" cm="1">
        <f t="array" ref="J155">INDEX('Building Features'!$H$5:$H$22,COLUMN('Building Features'!C154),1)</f>
        <v>0.4</v>
      </c>
      <c r="K155" cm="1">
        <f t="array" ref="K155">INDEX('Building Features'!$H$5:$H$22,COLUMN('Building Features'!D154),1)</f>
        <v>8</v>
      </c>
      <c r="L155" cm="1">
        <f t="array" ref="L155">INDEX('Building Features'!$H$5:$H$22,COLUMN('Building Features'!E154),1)</f>
        <v>163797.29</v>
      </c>
      <c r="M155" cm="1">
        <f t="array" ref="M155">INDEX('Building Features'!$H$5:$H$22,COLUMN('Building Features'!F154),1)</f>
        <v>1431.77</v>
      </c>
      <c r="N155" cm="1">
        <f t="array" ref="N155">INDEX('Building Features'!$H$5:$H$22,COLUMN('Building Features'!G154),1)</f>
        <v>1581.33</v>
      </c>
      <c r="O155" cm="1">
        <f t="array" ref="O155">INDEX('Building Features'!$H$5:$H$22,COLUMN('Building Features'!H154),1)</f>
        <v>45.76</v>
      </c>
      <c r="P155" cm="1">
        <f t="array" ref="P155">INDEX('Building Features'!$H$5:$H$22,COLUMN('Building Features'!I154),1)</f>
        <v>103.58</v>
      </c>
      <c r="Q155" cm="1">
        <f t="array" ref="Q155">INDEX('Building Features'!$H$5:$H$22,COLUMN('Building Features'!J154),1)</f>
        <v>2.2599999999999998</v>
      </c>
      <c r="R155" cm="1">
        <f t="array" ref="R155">INDEX('Building Features'!$H$5:$H$22,COLUMN('Building Features'!K154),1)</f>
        <v>1</v>
      </c>
      <c r="S155" cm="1">
        <f t="array" ref="S155">INDEX('Building Features'!$H$5:$H$22,COLUMN('Building Features'!L154),1)</f>
        <v>4</v>
      </c>
      <c r="T155" cm="1">
        <f t="array" ref="T155">INDEX('Building Features'!$H$5:$H$22,COLUMN('Building Features'!M154),1)</f>
        <v>8</v>
      </c>
      <c r="U155" cm="1">
        <f t="array" ref="U155">INDEX('Building Features'!$H$5:$H$22,COLUMN('Building Features'!N154),1)</f>
        <v>1964</v>
      </c>
      <c r="V155" cm="1">
        <f t="array" ref="V155">INDEX('Building Features'!$H$5:$H$22,COLUMN('Building Features'!O154),1)</f>
        <v>512.64</v>
      </c>
      <c r="W155" cm="1">
        <f t="array" ref="W155">INDEX('Building Features'!$H$5:$H$22,COLUMN('Building Features'!P154),1)</f>
        <v>1277.08</v>
      </c>
      <c r="X155" cm="1">
        <f t="array" ref="X155">INDEX('Building Features'!$H$5:$H$22,COLUMN('Building Features'!Q154),1)</f>
        <v>1277.08</v>
      </c>
      <c r="Y155" cm="1">
        <f t="array" ref="Y155">INDEX('Building Features'!$H$5:$H$22,COLUMN('Building Features'!R154),1)</f>
        <v>512.64</v>
      </c>
      <c r="AA155" t="s">
        <v>1999</v>
      </c>
      <c r="AB155" t="s">
        <v>2000</v>
      </c>
      <c r="AC155" t="s">
        <v>2000</v>
      </c>
      <c r="AD155" t="s">
        <v>2001</v>
      </c>
      <c r="AE155" t="s">
        <v>2002</v>
      </c>
      <c r="AF155" t="s">
        <v>2002</v>
      </c>
      <c r="AG155">
        <f t="shared" si="8"/>
        <v>0.18223689701218496</v>
      </c>
      <c r="AH155">
        <f t="shared" si="9"/>
        <v>2.6039058587881823E-2</v>
      </c>
      <c r="AJ155">
        <f t="shared" si="11"/>
        <v>0.20827595560006679</v>
      </c>
    </row>
    <row r="156" spans="1:36" x14ac:dyDescent="0.25">
      <c r="A156">
        <f t="shared" si="10"/>
        <v>155</v>
      </c>
      <c r="B156">
        <v>17.855789505807898</v>
      </c>
      <c r="C156">
        <v>3.8802083432674399</v>
      </c>
      <c r="D156">
        <v>0</v>
      </c>
      <c r="E156">
        <v>71.863157894736801</v>
      </c>
      <c r="F156">
        <v>0</v>
      </c>
      <c r="H156" cm="1">
        <f t="array" ref="H156">INDEX('Building Features'!$H$5:$H$22,COLUMN('Building Features'!A155),1)</f>
        <v>5991</v>
      </c>
      <c r="I156" cm="1">
        <f t="array" ref="I156">INDEX('Building Features'!$H$5:$H$22,COLUMN('Building Features'!B155),1)</f>
        <v>27.34</v>
      </c>
      <c r="J156" cm="1">
        <f t="array" ref="J156">INDEX('Building Features'!$H$5:$H$22,COLUMN('Building Features'!C155),1)</f>
        <v>0.4</v>
      </c>
      <c r="K156" cm="1">
        <f t="array" ref="K156">INDEX('Building Features'!$H$5:$H$22,COLUMN('Building Features'!D155),1)</f>
        <v>8</v>
      </c>
      <c r="L156" cm="1">
        <f t="array" ref="L156">INDEX('Building Features'!$H$5:$H$22,COLUMN('Building Features'!E155),1)</f>
        <v>163797.29</v>
      </c>
      <c r="M156" cm="1">
        <f t="array" ref="M156">INDEX('Building Features'!$H$5:$H$22,COLUMN('Building Features'!F155),1)</f>
        <v>1431.77</v>
      </c>
      <c r="N156" cm="1">
        <f t="array" ref="N156">INDEX('Building Features'!$H$5:$H$22,COLUMN('Building Features'!G155),1)</f>
        <v>1581.33</v>
      </c>
      <c r="O156" cm="1">
        <f t="array" ref="O156">INDEX('Building Features'!$H$5:$H$22,COLUMN('Building Features'!H155),1)</f>
        <v>45.76</v>
      </c>
      <c r="P156" cm="1">
        <f t="array" ref="P156">INDEX('Building Features'!$H$5:$H$22,COLUMN('Building Features'!I155),1)</f>
        <v>103.58</v>
      </c>
      <c r="Q156" cm="1">
        <f t="array" ref="Q156">INDEX('Building Features'!$H$5:$H$22,COLUMN('Building Features'!J155),1)</f>
        <v>2.2599999999999998</v>
      </c>
      <c r="R156" cm="1">
        <f t="array" ref="R156">INDEX('Building Features'!$H$5:$H$22,COLUMN('Building Features'!K155),1)</f>
        <v>1</v>
      </c>
      <c r="S156" cm="1">
        <f t="array" ref="S156">INDEX('Building Features'!$H$5:$H$22,COLUMN('Building Features'!L155),1)</f>
        <v>4</v>
      </c>
      <c r="T156" cm="1">
        <f t="array" ref="T156">INDEX('Building Features'!$H$5:$H$22,COLUMN('Building Features'!M155),1)</f>
        <v>8</v>
      </c>
      <c r="U156" cm="1">
        <f t="array" ref="U156">INDEX('Building Features'!$H$5:$H$22,COLUMN('Building Features'!N155),1)</f>
        <v>1964</v>
      </c>
      <c r="V156" cm="1">
        <f t="array" ref="V156">INDEX('Building Features'!$H$5:$H$22,COLUMN('Building Features'!O155),1)</f>
        <v>512.64</v>
      </c>
      <c r="W156" cm="1">
        <f t="array" ref="W156">INDEX('Building Features'!$H$5:$H$22,COLUMN('Building Features'!P155),1)</f>
        <v>1277.08</v>
      </c>
      <c r="X156" cm="1">
        <f t="array" ref="X156">INDEX('Building Features'!$H$5:$H$22,COLUMN('Building Features'!Q155),1)</f>
        <v>1277.08</v>
      </c>
      <c r="Y156" cm="1">
        <f t="array" ref="Y156">INDEX('Building Features'!$H$5:$H$22,COLUMN('Building Features'!R155),1)</f>
        <v>512.64</v>
      </c>
      <c r="AA156" t="s">
        <v>2003</v>
      </c>
      <c r="AB156" t="s">
        <v>2004</v>
      </c>
      <c r="AC156" t="s">
        <v>2004</v>
      </c>
      <c r="AD156" t="s">
        <v>2005</v>
      </c>
      <c r="AE156" t="s">
        <v>1456</v>
      </c>
      <c r="AF156" t="s">
        <v>1456</v>
      </c>
      <c r="AG156">
        <f t="shared" si="8"/>
        <v>0.16168523618761477</v>
      </c>
      <c r="AH156">
        <f t="shared" si="9"/>
        <v>4.5067601402103155E-2</v>
      </c>
      <c r="AJ156">
        <f t="shared" si="11"/>
        <v>0.20675283758971791</v>
      </c>
    </row>
    <row r="157" spans="1:36" x14ac:dyDescent="0.25">
      <c r="A157">
        <f t="shared" si="10"/>
        <v>156</v>
      </c>
      <c r="B157">
        <v>13.7442105142693</v>
      </c>
      <c r="C157">
        <v>4.8000000218550296</v>
      </c>
      <c r="D157">
        <v>0</v>
      </c>
      <c r="E157">
        <v>77.968421052631498</v>
      </c>
      <c r="F157">
        <v>0</v>
      </c>
      <c r="H157" cm="1">
        <f t="array" ref="H157">INDEX('Building Features'!$H$5:$H$22,COLUMN('Building Features'!A156),1)</f>
        <v>5991</v>
      </c>
      <c r="I157" cm="1">
        <f t="array" ref="I157">INDEX('Building Features'!$H$5:$H$22,COLUMN('Building Features'!B156),1)</f>
        <v>27.34</v>
      </c>
      <c r="J157" cm="1">
        <f t="array" ref="J157">INDEX('Building Features'!$H$5:$H$22,COLUMN('Building Features'!C156),1)</f>
        <v>0.4</v>
      </c>
      <c r="K157" cm="1">
        <f t="array" ref="K157">INDEX('Building Features'!$H$5:$H$22,COLUMN('Building Features'!D156),1)</f>
        <v>8</v>
      </c>
      <c r="L157" cm="1">
        <f t="array" ref="L157">INDEX('Building Features'!$H$5:$H$22,COLUMN('Building Features'!E156),1)</f>
        <v>163797.29</v>
      </c>
      <c r="M157" cm="1">
        <f t="array" ref="M157">INDEX('Building Features'!$H$5:$H$22,COLUMN('Building Features'!F156),1)</f>
        <v>1431.77</v>
      </c>
      <c r="N157" cm="1">
        <f t="array" ref="N157">INDEX('Building Features'!$H$5:$H$22,COLUMN('Building Features'!G156),1)</f>
        <v>1581.33</v>
      </c>
      <c r="O157" cm="1">
        <f t="array" ref="O157">INDEX('Building Features'!$H$5:$H$22,COLUMN('Building Features'!H156),1)</f>
        <v>45.76</v>
      </c>
      <c r="P157" cm="1">
        <f t="array" ref="P157">INDEX('Building Features'!$H$5:$H$22,COLUMN('Building Features'!I156),1)</f>
        <v>103.58</v>
      </c>
      <c r="Q157" cm="1">
        <f t="array" ref="Q157">INDEX('Building Features'!$H$5:$H$22,COLUMN('Building Features'!J156),1)</f>
        <v>2.2599999999999998</v>
      </c>
      <c r="R157" cm="1">
        <f t="array" ref="R157">INDEX('Building Features'!$H$5:$H$22,COLUMN('Building Features'!K156),1)</f>
        <v>1</v>
      </c>
      <c r="S157" cm="1">
        <f t="array" ref="S157">INDEX('Building Features'!$H$5:$H$22,COLUMN('Building Features'!L156),1)</f>
        <v>4</v>
      </c>
      <c r="T157" cm="1">
        <f t="array" ref="T157">INDEX('Building Features'!$H$5:$H$22,COLUMN('Building Features'!M156),1)</f>
        <v>8</v>
      </c>
      <c r="U157" cm="1">
        <f t="array" ref="U157">INDEX('Building Features'!$H$5:$H$22,COLUMN('Building Features'!N156),1)</f>
        <v>1964</v>
      </c>
      <c r="V157" cm="1">
        <f t="array" ref="V157">INDEX('Building Features'!$H$5:$H$22,COLUMN('Building Features'!O156),1)</f>
        <v>512.64</v>
      </c>
      <c r="W157" cm="1">
        <f t="array" ref="W157">INDEX('Building Features'!$H$5:$H$22,COLUMN('Building Features'!P156),1)</f>
        <v>1277.08</v>
      </c>
      <c r="X157" cm="1">
        <f t="array" ref="X157">INDEX('Building Features'!$H$5:$H$22,COLUMN('Building Features'!Q156),1)</f>
        <v>1277.08</v>
      </c>
      <c r="Y157" cm="1">
        <f t="array" ref="Y157">INDEX('Building Features'!$H$5:$H$22,COLUMN('Building Features'!R156),1)</f>
        <v>512.64</v>
      </c>
      <c r="AA157" t="s">
        <v>2006</v>
      </c>
      <c r="AB157" t="s">
        <v>2007</v>
      </c>
      <c r="AC157" t="s">
        <v>2007</v>
      </c>
      <c r="AD157" t="s">
        <v>2008</v>
      </c>
      <c r="AE157" t="s">
        <v>1941</v>
      </c>
      <c r="AF157" t="s">
        <v>1941</v>
      </c>
      <c r="AG157">
        <f t="shared" si="8"/>
        <v>0.13440473209814721</v>
      </c>
      <c r="AH157">
        <f t="shared" si="9"/>
        <v>1.56902019696211E-2</v>
      </c>
      <c r="AJ157">
        <f t="shared" si="11"/>
        <v>0.1500949340677683</v>
      </c>
    </row>
    <row r="158" spans="1:36" x14ac:dyDescent="0.25">
      <c r="A158">
        <f t="shared" si="10"/>
        <v>157</v>
      </c>
      <c r="B158">
        <v>13.1157894335295</v>
      </c>
      <c r="C158">
        <v>7.8760416607061998</v>
      </c>
      <c r="D158">
        <v>0</v>
      </c>
      <c r="E158">
        <v>77.031578947368402</v>
      </c>
      <c r="F158">
        <v>0</v>
      </c>
      <c r="H158" cm="1">
        <f t="array" ref="H158">INDEX('Building Features'!$H$5:$H$22,COLUMN('Building Features'!A157),1)</f>
        <v>5991</v>
      </c>
      <c r="I158" cm="1">
        <f t="array" ref="I158">INDEX('Building Features'!$H$5:$H$22,COLUMN('Building Features'!B157),1)</f>
        <v>27.34</v>
      </c>
      <c r="J158" cm="1">
        <f t="array" ref="J158">INDEX('Building Features'!$H$5:$H$22,COLUMN('Building Features'!C157),1)</f>
        <v>0.4</v>
      </c>
      <c r="K158" cm="1">
        <f t="array" ref="K158">INDEX('Building Features'!$H$5:$H$22,COLUMN('Building Features'!D157),1)</f>
        <v>8</v>
      </c>
      <c r="L158" cm="1">
        <f t="array" ref="L158">INDEX('Building Features'!$H$5:$H$22,COLUMN('Building Features'!E157),1)</f>
        <v>163797.29</v>
      </c>
      <c r="M158" cm="1">
        <f t="array" ref="M158">INDEX('Building Features'!$H$5:$H$22,COLUMN('Building Features'!F157),1)</f>
        <v>1431.77</v>
      </c>
      <c r="N158" cm="1">
        <f t="array" ref="N158">INDEX('Building Features'!$H$5:$H$22,COLUMN('Building Features'!G157),1)</f>
        <v>1581.33</v>
      </c>
      <c r="O158" cm="1">
        <f t="array" ref="O158">INDEX('Building Features'!$H$5:$H$22,COLUMN('Building Features'!H157),1)</f>
        <v>45.76</v>
      </c>
      <c r="P158" cm="1">
        <f t="array" ref="P158">INDEX('Building Features'!$H$5:$H$22,COLUMN('Building Features'!I157),1)</f>
        <v>103.58</v>
      </c>
      <c r="Q158" cm="1">
        <f t="array" ref="Q158">INDEX('Building Features'!$H$5:$H$22,COLUMN('Building Features'!J157),1)</f>
        <v>2.2599999999999998</v>
      </c>
      <c r="R158" cm="1">
        <f t="array" ref="R158">INDEX('Building Features'!$H$5:$H$22,COLUMN('Building Features'!K157),1)</f>
        <v>1</v>
      </c>
      <c r="S158" cm="1">
        <f t="array" ref="S158">INDEX('Building Features'!$H$5:$H$22,COLUMN('Building Features'!L157),1)</f>
        <v>4</v>
      </c>
      <c r="T158" cm="1">
        <f t="array" ref="T158">INDEX('Building Features'!$H$5:$H$22,COLUMN('Building Features'!M157),1)</f>
        <v>8</v>
      </c>
      <c r="U158" cm="1">
        <f t="array" ref="U158">INDEX('Building Features'!$H$5:$H$22,COLUMN('Building Features'!N157),1)</f>
        <v>1964</v>
      </c>
      <c r="V158" cm="1">
        <f t="array" ref="V158">INDEX('Building Features'!$H$5:$H$22,COLUMN('Building Features'!O157),1)</f>
        <v>512.64</v>
      </c>
      <c r="W158" cm="1">
        <f t="array" ref="W158">INDEX('Building Features'!$H$5:$H$22,COLUMN('Building Features'!P157),1)</f>
        <v>1277.08</v>
      </c>
      <c r="X158" cm="1">
        <f t="array" ref="X158">INDEX('Building Features'!$H$5:$H$22,COLUMN('Building Features'!Q157),1)</f>
        <v>1277.08</v>
      </c>
      <c r="Y158" cm="1">
        <f t="array" ref="Y158">INDEX('Building Features'!$H$5:$H$22,COLUMN('Building Features'!R157),1)</f>
        <v>512.64</v>
      </c>
      <c r="AA158" t="s">
        <v>2009</v>
      </c>
      <c r="AB158" t="s">
        <v>2010</v>
      </c>
      <c r="AC158" t="s">
        <v>2010</v>
      </c>
      <c r="AD158" t="s">
        <v>2011</v>
      </c>
      <c r="AE158" t="s">
        <v>1856</v>
      </c>
      <c r="AF158" t="s">
        <v>1856</v>
      </c>
      <c r="AG158">
        <f t="shared" si="8"/>
        <v>0.15475817893506927</v>
      </c>
      <c r="AH158">
        <f t="shared" si="9"/>
        <v>1.9028542814221332E-2</v>
      </c>
      <c r="AJ158">
        <f t="shared" si="11"/>
        <v>0.17378672174929061</v>
      </c>
    </row>
    <row r="159" spans="1:36" x14ac:dyDescent="0.25">
      <c r="A159">
        <f t="shared" si="10"/>
        <v>158</v>
      </c>
      <c r="B159">
        <v>9.6684210626702498</v>
      </c>
      <c r="C159">
        <v>6.7281249960263496</v>
      </c>
      <c r="D159">
        <v>0</v>
      </c>
      <c r="E159">
        <v>88.147368421052605</v>
      </c>
      <c r="F159">
        <v>0</v>
      </c>
      <c r="H159" cm="1">
        <f t="array" ref="H159">INDEX('Building Features'!$H$5:$H$22,COLUMN('Building Features'!A158),1)</f>
        <v>5991</v>
      </c>
      <c r="I159" cm="1">
        <f t="array" ref="I159">INDEX('Building Features'!$H$5:$H$22,COLUMN('Building Features'!B158),1)</f>
        <v>27.34</v>
      </c>
      <c r="J159" cm="1">
        <f t="array" ref="J159">INDEX('Building Features'!$H$5:$H$22,COLUMN('Building Features'!C158),1)</f>
        <v>0.4</v>
      </c>
      <c r="K159" cm="1">
        <f t="array" ref="K159">INDEX('Building Features'!$H$5:$H$22,COLUMN('Building Features'!D158),1)</f>
        <v>8</v>
      </c>
      <c r="L159" cm="1">
        <f t="array" ref="L159">INDEX('Building Features'!$H$5:$H$22,COLUMN('Building Features'!E158),1)</f>
        <v>163797.29</v>
      </c>
      <c r="M159" cm="1">
        <f t="array" ref="M159">INDEX('Building Features'!$H$5:$H$22,COLUMN('Building Features'!F158),1)</f>
        <v>1431.77</v>
      </c>
      <c r="N159" cm="1">
        <f t="array" ref="N159">INDEX('Building Features'!$H$5:$H$22,COLUMN('Building Features'!G158),1)</f>
        <v>1581.33</v>
      </c>
      <c r="O159" cm="1">
        <f t="array" ref="O159">INDEX('Building Features'!$H$5:$H$22,COLUMN('Building Features'!H158),1)</f>
        <v>45.76</v>
      </c>
      <c r="P159" cm="1">
        <f t="array" ref="P159">INDEX('Building Features'!$H$5:$H$22,COLUMN('Building Features'!I158),1)</f>
        <v>103.58</v>
      </c>
      <c r="Q159" cm="1">
        <f t="array" ref="Q159">INDEX('Building Features'!$H$5:$H$22,COLUMN('Building Features'!J158),1)</f>
        <v>2.2599999999999998</v>
      </c>
      <c r="R159" cm="1">
        <f t="array" ref="R159">INDEX('Building Features'!$H$5:$H$22,COLUMN('Building Features'!K158),1)</f>
        <v>1</v>
      </c>
      <c r="S159" cm="1">
        <f t="array" ref="S159">INDEX('Building Features'!$H$5:$H$22,COLUMN('Building Features'!L158),1)</f>
        <v>4</v>
      </c>
      <c r="T159" cm="1">
        <f t="array" ref="T159">INDEX('Building Features'!$H$5:$H$22,COLUMN('Building Features'!M158),1)</f>
        <v>8</v>
      </c>
      <c r="U159" cm="1">
        <f t="array" ref="U159">INDEX('Building Features'!$H$5:$H$22,COLUMN('Building Features'!N158),1)</f>
        <v>1964</v>
      </c>
      <c r="V159" cm="1">
        <f t="array" ref="V159">INDEX('Building Features'!$H$5:$H$22,COLUMN('Building Features'!O158),1)</f>
        <v>512.64</v>
      </c>
      <c r="W159" cm="1">
        <f t="array" ref="W159">INDEX('Building Features'!$H$5:$H$22,COLUMN('Building Features'!P158),1)</f>
        <v>1277.08</v>
      </c>
      <c r="X159" cm="1">
        <f t="array" ref="X159">INDEX('Building Features'!$H$5:$H$22,COLUMN('Building Features'!Q158),1)</f>
        <v>1277.08</v>
      </c>
      <c r="Y159" cm="1">
        <f t="array" ref="Y159">INDEX('Building Features'!$H$5:$H$22,COLUMN('Building Features'!R158),1)</f>
        <v>512.64</v>
      </c>
      <c r="AA159" t="s">
        <v>2012</v>
      </c>
      <c r="AB159" t="s">
        <v>2013</v>
      </c>
      <c r="AC159" t="s">
        <v>2013</v>
      </c>
      <c r="AD159" t="s">
        <v>2014</v>
      </c>
      <c r="AE159" t="s">
        <v>2015</v>
      </c>
      <c r="AF159" t="s">
        <v>2015</v>
      </c>
      <c r="AG159">
        <f t="shared" si="8"/>
        <v>0.18864755466533134</v>
      </c>
      <c r="AH159">
        <f t="shared" si="9"/>
        <v>2.3034551827741612E-2</v>
      </c>
      <c r="AJ159">
        <f t="shared" si="11"/>
        <v>0.21168210649307295</v>
      </c>
    </row>
    <row r="160" spans="1:36" x14ac:dyDescent="0.25">
      <c r="A160">
        <f t="shared" si="10"/>
        <v>159</v>
      </c>
      <c r="B160">
        <v>11.6147368481284</v>
      </c>
      <c r="C160">
        <v>4.8041666150092999</v>
      </c>
      <c r="D160">
        <v>0</v>
      </c>
      <c r="E160">
        <v>76.599999999999994</v>
      </c>
      <c r="F160">
        <v>0</v>
      </c>
      <c r="H160" cm="1">
        <f t="array" ref="H160">INDEX('Building Features'!$H$5:$H$22,COLUMN('Building Features'!A159),1)</f>
        <v>5991</v>
      </c>
      <c r="I160" cm="1">
        <f t="array" ref="I160">INDEX('Building Features'!$H$5:$H$22,COLUMN('Building Features'!B159),1)</f>
        <v>27.34</v>
      </c>
      <c r="J160" cm="1">
        <f t="array" ref="J160">INDEX('Building Features'!$H$5:$H$22,COLUMN('Building Features'!C159),1)</f>
        <v>0.4</v>
      </c>
      <c r="K160" cm="1">
        <f t="array" ref="K160">INDEX('Building Features'!$H$5:$H$22,COLUMN('Building Features'!D159),1)</f>
        <v>8</v>
      </c>
      <c r="L160" cm="1">
        <f t="array" ref="L160">INDEX('Building Features'!$H$5:$H$22,COLUMN('Building Features'!E159),1)</f>
        <v>163797.29</v>
      </c>
      <c r="M160" cm="1">
        <f t="array" ref="M160">INDEX('Building Features'!$H$5:$H$22,COLUMN('Building Features'!F159),1)</f>
        <v>1431.77</v>
      </c>
      <c r="N160" cm="1">
        <f t="array" ref="N160">INDEX('Building Features'!$H$5:$H$22,COLUMN('Building Features'!G159),1)</f>
        <v>1581.33</v>
      </c>
      <c r="O160" cm="1">
        <f t="array" ref="O160">INDEX('Building Features'!$H$5:$H$22,COLUMN('Building Features'!H159),1)</f>
        <v>45.76</v>
      </c>
      <c r="P160" cm="1">
        <f t="array" ref="P160">INDEX('Building Features'!$H$5:$H$22,COLUMN('Building Features'!I159),1)</f>
        <v>103.58</v>
      </c>
      <c r="Q160" cm="1">
        <f t="array" ref="Q160">INDEX('Building Features'!$H$5:$H$22,COLUMN('Building Features'!J159),1)</f>
        <v>2.2599999999999998</v>
      </c>
      <c r="R160" cm="1">
        <f t="array" ref="R160">INDEX('Building Features'!$H$5:$H$22,COLUMN('Building Features'!K159),1)</f>
        <v>1</v>
      </c>
      <c r="S160" cm="1">
        <f t="array" ref="S160">INDEX('Building Features'!$H$5:$H$22,COLUMN('Building Features'!L159),1)</f>
        <v>4</v>
      </c>
      <c r="T160" cm="1">
        <f t="array" ref="T160">INDEX('Building Features'!$H$5:$H$22,COLUMN('Building Features'!M159),1)</f>
        <v>8</v>
      </c>
      <c r="U160" cm="1">
        <f t="array" ref="U160">INDEX('Building Features'!$H$5:$H$22,COLUMN('Building Features'!N159),1)</f>
        <v>1964</v>
      </c>
      <c r="V160" cm="1">
        <f t="array" ref="V160">INDEX('Building Features'!$H$5:$H$22,COLUMN('Building Features'!O159),1)</f>
        <v>512.64</v>
      </c>
      <c r="W160" cm="1">
        <f t="array" ref="W160">INDEX('Building Features'!$H$5:$H$22,COLUMN('Building Features'!P159),1)</f>
        <v>1277.08</v>
      </c>
      <c r="X160" cm="1">
        <f t="array" ref="X160">INDEX('Building Features'!$H$5:$H$22,COLUMN('Building Features'!Q159),1)</f>
        <v>1277.08</v>
      </c>
      <c r="Y160" cm="1">
        <f t="array" ref="Y160">INDEX('Building Features'!$H$5:$H$22,COLUMN('Building Features'!R159),1)</f>
        <v>512.64</v>
      </c>
      <c r="AA160" t="s">
        <v>2016</v>
      </c>
      <c r="AB160" t="s">
        <v>2017</v>
      </c>
      <c r="AC160" t="s">
        <v>2017</v>
      </c>
      <c r="AD160" t="s">
        <v>2018</v>
      </c>
      <c r="AE160" t="s">
        <v>1852</v>
      </c>
      <c r="AF160" t="s">
        <v>1852</v>
      </c>
      <c r="AG160">
        <f t="shared" si="8"/>
        <v>0.16592075613420129</v>
      </c>
      <c r="AH160">
        <f t="shared" si="9"/>
        <v>1.969621098314138E-2</v>
      </c>
      <c r="AJ160">
        <f t="shared" si="11"/>
        <v>0.18561696711734266</v>
      </c>
    </row>
    <row r="161" spans="1:36" x14ac:dyDescent="0.25">
      <c r="A161">
        <f t="shared" si="10"/>
        <v>160</v>
      </c>
      <c r="B161">
        <v>13.6831579609921</v>
      </c>
      <c r="C161">
        <v>4.4239582916100799</v>
      </c>
      <c r="D161">
        <v>0</v>
      </c>
      <c r="E161">
        <v>76.905263157894694</v>
      </c>
      <c r="F161">
        <v>9.9999904632568304E-2</v>
      </c>
      <c r="H161" cm="1">
        <f t="array" ref="H161">INDEX('Building Features'!$H$5:$H$22,COLUMN('Building Features'!A160),1)</f>
        <v>5991</v>
      </c>
      <c r="I161" cm="1">
        <f t="array" ref="I161">INDEX('Building Features'!$H$5:$H$22,COLUMN('Building Features'!B160),1)</f>
        <v>27.34</v>
      </c>
      <c r="J161" cm="1">
        <f t="array" ref="J161">INDEX('Building Features'!$H$5:$H$22,COLUMN('Building Features'!C160),1)</f>
        <v>0.4</v>
      </c>
      <c r="K161" cm="1">
        <f t="array" ref="K161">INDEX('Building Features'!$H$5:$H$22,COLUMN('Building Features'!D160),1)</f>
        <v>8</v>
      </c>
      <c r="L161" cm="1">
        <f t="array" ref="L161">INDEX('Building Features'!$H$5:$H$22,COLUMN('Building Features'!E160),1)</f>
        <v>163797.29</v>
      </c>
      <c r="M161" cm="1">
        <f t="array" ref="M161">INDEX('Building Features'!$H$5:$H$22,COLUMN('Building Features'!F160),1)</f>
        <v>1431.77</v>
      </c>
      <c r="N161" cm="1">
        <f t="array" ref="N161">INDEX('Building Features'!$H$5:$H$22,COLUMN('Building Features'!G160),1)</f>
        <v>1581.33</v>
      </c>
      <c r="O161" cm="1">
        <f t="array" ref="O161">INDEX('Building Features'!$H$5:$H$22,COLUMN('Building Features'!H160),1)</f>
        <v>45.76</v>
      </c>
      <c r="P161" cm="1">
        <f t="array" ref="P161">INDEX('Building Features'!$H$5:$H$22,COLUMN('Building Features'!I160),1)</f>
        <v>103.58</v>
      </c>
      <c r="Q161" cm="1">
        <f t="array" ref="Q161">INDEX('Building Features'!$H$5:$H$22,COLUMN('Building Features'!J160),1)</f>
        <v>2.2599999999999998</v>
      </c>
      <c r="R161" cm="1">
        <f t="array" ref="R161">INDEX('Building Features'!$H$5:$H$22,COLUMN('Building Features'!K160),1)</f>
        <v>1</v>
      </c>
      <c r="S161" cm="1">
        <f t="array" ref="S161">INDEX('Building Features'!$H$5:$H$22,COLUMN('Building Features'!L160),1)</f>
        <v>4</v>
      </c>
      <c r="T161" cm="1">
        <f t="array" ref="T161">INDEX('Building Features'!$H$5:$H$22,COLUMN('Building Features'!M160),1)</f>
        <v>8</v>
      </c>
      <c r="U161" cm="1">
        <f t="array" ref="U161">INDEX('Building Features'!$H$5:$H$22,COLUMN('Building Features'!N160),1)</f>
        <v>1964</v>
      </c>
      <c r="V161" cm="1">
        <f t="array" ref="V161">INDEX('Building Features'!$H$5:$H$22,COLUMN('Building Features'!O160),1)</f>
        <v>512.64</v>
      </c>
      <c r="W161" cm="1">
        <f t="array" ref="W161">INDEX('Building Features'!$H$5:$H$22,COLUMN('Building Features'!P160),1)</f>
        <v>1277.08</v>
      </c>
      <c r="X161" cm="1">
        <f t="array" ref="X161">INDEX('Building Features'!$H$5:$H$22,COLUMN('Building Features'!Q160),1)</f>
        <v>1277.08</v>
      </c>
      <c r="Y161" cm="1">
        <f t="array" ref="Y161">INDEX('Building Features'!$H$5:$H$22,COLUMN('Building Features'!R160),1)</f>
        <v>512.64</v>
      </c>
      <c r="AA161" t="s">
        <v>2019</v>
      </c>
      <c r="AB161" t="s">
        <v>2020</v>
      </c>
      <c r="AC161" t="s">
        <v>2020</v>
      </c>
      <c r="AD161" t="s">
        <v>2021</v>
      </c>
      <c r="AE161" t="s">
        <v>1856</v>
      </c>
      <c r="AF161" t="s">
        <v>1856</v>
      </c>
      <c r="AG161">
        <f t="shared" si="8"/>
        <v>0.19123476881989651</v>
      </c>
      <c r="AH161">
        <f t="shared" si="9"/>
        <v>1.9028542814221332E-2</v>
      </c>
      <c r="AJ161">
        <f t="shared" si="11"/>
        <v>0.21026331163411785</v>
      </c>
    </row>
    <row r="162" spans="1:36" x14ac:dyDescent="0.25">
      <c r="A162">
        <f t="shared" si="10"/>
        <v>161</v>
      </c>
      <c r="B162">
        <v>13.542105293273901</v>
      </c>
      <c r="C162">
        <v>4.3416666885217001</v>
      </c>
      <c r="D162">
        <v>0</v>
      </c>
      <c r="E162">
        <v>75.021052631578897</v>
      </c>
      <c r="F162">
        <v>0</v>
      </c>
      <c r="H162" cm="1">
        <f t="array" ref="H162">INDEX('Building Features'!$H$5:$H$22,COLUMN('Building Features'!A161),1)</f>
        <v>5991</v>
      </c>
      <c r="I162" cm="1">
        <f t="array" ref="I162">INDEX('Building Features'!$H$5:$H$22,COLUMN('Building Features'!B161),1)</f>
        <v>27.34</v>
      </c>
      <c r="J162" cm="1">
        <f t="array" ref="J162">INDEX('Building Features'!$H$5:$H$22,COLUMN('Building Features'!C161),1)</f>
        <v>0.4</v>
      </c>
      <c r="K162" cm="1">
        <f t="array" ref="K162">INDEX('Building Features'!$H$5:$H$22,COLUMN('Building Features'!D161),1)</f>
        <v>8</v>
      </c>
      <c r="L162" cm="1">
        <f t="array" ref="L162">INDEX('Building Features'!$H$5:$H$22,COLUMN('Building Features'!E161),1)</f>
        <v>163797.29</v>
      </c>
      <c r="M162" cm="1">
        <f t="array" ref="M162">INDEX('Building Features'!$H$5:$H$22,COLUMN('Building Features'!F161),1)</f>
        <v>1431.77</v>
      </c>
      <c r="N162" cm="1">
        <f t="array" ref="N162">INDEX('Building Features'!$H$5:$H$22,COLUMN('Building Features'!G161),1)</f>
        <v>1581.33</v>
      </c>
      <c r="O162" cm="1">
        <f t="array" ref="O162">INDEX('Building Features'!$H$5:$H$22,COLUMN('Building Features'!H161),1)</f>
        <v>45.76</v>
      </c>
      <c r="P162" cm="1">
        <f t="array" ref="P162">INDEX('Building Features'!$H$5:$H$22,COLUMN('Building Features'!I161),1)</f>
        <v>103.58</v>
      </c>
      <c r="Q162" cm="1">
        <f t="array" ref="Q162">INDEX('Building Features'!$H$5:$H$22,COLUMN('Building Features'!J161),1)</f>
        <v>2.2599999999999998</v>
      </c>
      <c r="R162" cm="1">
        <f t="array" ref="R162">INDEX('Building Features'!$H$5:$H$22,COLUMN('Building Features'!K161),1)</f>
        <v>1</v>
      </c>
      <c r="S162" cm="1">
        <f t="array" ref="S162">INDEX('Building Features'!$H$5:$H$22,COLUMN('Building Features'!L161),1)</f>
        <v>4</v>
      </c>
      <c r="T162" cm="1">
        <f t="array" ref="T162">INDEX('Building Features'!$H$5:$H$22,COLUMN('Building Features'!M161),1)</f>
        <v>8</v>
      </c>
      <c r="U162" cm="1">
        <f t="array" ref="U162">INDEX('Building Features'!$H$5:$H$22,COLUMN('Building Features'!N161),1)</f>
        <v>1964</v>
      </c>
      <c r="V162" cm="1">
        <f t="array" ref="V162">INDEX('Building Features'!$H$5:$H$22,COLUMN('Building Features'!O161),1)</f>
        <v>512.64</v>
      </c>
      <c r="W162" cm="1">
        <f t="array" ref="W162">INDEX('Building Features'!$H$5:$H$22,COLUMN('Building Features'!P161),1)</f>
        <v>1277.08</v>
      </c>
      <c r="X162" cm="1">
        <f t="array" ref="X162">INDEX('Building Features'!$H$5:$H$22,COLUMN('Building Features'!Q161),1)</f>
        <v>1277.08</v>
      </c>
      <c r="Y162" cm="1">
        <f t="array" ref="Y162">INDEX('Building Features'!$H$5:$H$22,COLUMN('Building Features'!R161),1)</f>
        <v>512.64</v>
      </c>
      <c r="AA162" t="s">
        <v>2022</v>
      </c>
      <c r="AB162" t="s">
        <v>2023</v>
      </c>
      <c r="AC162" t="s">
        <v>2023</v>
      </c>
      <c r="AD162" t="s">
        <v>2024</v>
      </c>
      <c r="AE162" t="s">
        <v>1871</v>
      </c>
      <c r="AF162" t="s">
        <v>1871</v>
      </c>
      <c r="AG162">
        <f t="shared" si="8"/>
        <v>0.16535741111667501</v>
      </c>
      <c r="AH162">
        <f t="shared" si="9"/>
        <v>2.1198464363211485E-2</v>
      </c>
      <c r="AJ162">
        <f t="shared" si="11"/>
        <v>0.1865558754798865</v>
      </c>
    </row>
    <row r="163" spans="1:36" x14ac:dyDescent="0.25">
      <c r="A163">
        <f t="shared" si="10"/>
        <v>162</v>
      </c>
      <c r="B163">
        <v>13.898947334289501</v>
      </c>
      <c r="C163">
        <v>4.6229166587193804</v>
      </c>
      <c r="D163">
        <v>0</v>
      </c>
      <c r="E163">
        <v>67.705263157894706</v>
      </c>
      <c r="F163">
        <v>0</v>
      </c>
      <c r="H163" cm="1">
        <f t="array" ref="H163">INDEX('Building Features'!$H$5:$H$22,COLUMN('Building Features'!A162),1)</f>
        <v>5991</v>
      </c>
      <c r="I163" cm="1">
        <f t="array" ref="I163">INDEX('Building Features'!$H$5:$H$22,COLUMN('Building Features'!B162),1)</f>
        <v>27.34</v>
      </c>
      <c r="J163" cm="1">
        <f t="array" ref="J163">INDEX('Building Features'!$H$5:$H$22,COLUMN('Building Features'!C162),1)</f>
        <v>0.4</v>
      </c>
      <c r="K163" cm="1">
        <f t="array" ref="K163">INDEX('Building Features'!$H$5:$H$22,COLUMN('Building Features'!D162),1)</f>
        <v>8</v>
      </c>
      <c r="L163" cm="1">
        <f t="array" ref="L163">INDEX('Building Features'!$H$5:$H$22,COLUMN('Building Features'!E162),1)</f>
        <v>163797.29</v>
      </c>
      <c r="M163" cm="1">
        <f t="array" ref="M163">INDEX('Building Features'!$H$5:$H$22,COLUMN('Building Features'!F162),1)</f>
        <v>1431.77</v>
      </c>
      <c r="N163" cm="1">
        <f t="array" ref="N163">INDEX('Building Features'!$H$5:$H$22,COLUMN('Building Features'!G162),1)</f>
        <v>1581.33</v>
      </c>
      <c r="O163" cm="1">
        <f t="array" ref="O163">INDEX('Building Features'!$H$5:$H$22,COLUMN('Building Features'!H162),1)</f>
        <v>45.76</v>
      </c>
      <c r="P163" cm="1">
        <f t="array" ref="P163">INDEX('Building Features'!$H$5:$H$22,COLUMN('Building Features'!I162),1)</f>
        <v>103.58</v>
      </c>
      <c r="Q163" cm="1">
        <f t="array" ref="Q163">INDEX('Building Features'!$H$5:$H$22,COLUMN('Building Features'!J162),1)</f>
        <v>2.2599999999999998</v>
      </c>
      <c r="R163" cm="1">
        <f t="array" ref="R163">INDEX('Building Features'!$H$5:$H$22,COLUMN('Building Features'!K162),1)</f>
        <v>1</v>
      </c>
      <c r="S163" cm="1">
        <f t="array" ref="S163">INDEX('Building Features'!$H$5:$H$22,COLUMN('Building Features'!L162),1)</f>
        <v>4</v>
      </c>
      <c r="T163" cm="1">
        <f t="array" ref="T163">INDEX('Building Features'!$H$5:$H$22,COLUMN('Building Features'!M162),1)</f>
        <v>8</v>
      </c>
      <c r="U163" cm="1">
        <f t="array" ref="U163">INDEX('Building Features'!$H$5:$H$22,COLUMN('Building Features'!N162),1)</f>
        <v>1964</v>
      </c>
      <c r="V163" cm="1">
        <f t="array" ref="V163">INDEX('Building Features'!$H$5:$H$22,COLUMN('Building Features'!O162),1)</f>
        <v>512.64</v>
      </c>
      <c r="W163" cm="1">
        <f t="array" ref="W163">INDEX('Building Features'!$H$5:$H$22,COLUMN('Building Features'!P162),1)</f>
        <v>1277.08</v>
      </c>
      <c r="X163" cm="1">
        <f t="array" ref="X163">INDEX('Building Features'!$H$5:$H$22,COLUMN('Building Features'!Q162),1)</f>
        <v>1277.08</v>
      </c>
      <c r="Y163" cm="1">
        <f t="array" ref="Y163">INDEX('Building Features'!$H$5:$H$22,COLUMN('Building Features'!R162),1)</f>
        <v>512.64</v>
      </c>
      <c r="AA163" t="s">
        <v>2025</v>
      </c>
      <c r="AB163" t="s">
        <v>2026</v>
      </c>
      <c r="AC163" t="s">
        <v>2026</v>
      </c>
      <c r="AD163" t="s">
        <v>2027</v>
      </c>
      <c r="AE163" t="s">
        <v>1958</v>
      </c>
      <c r="AF163" t="s">
        <v>1958</v>
      </c>
      <c r="AG163">
        <f t="shared" si="8"/>
        <v>0.1684610248706393</v>
      </c>
      <c r="AH163">
        <f t="shared" si="9"/>
        <v>1.9529293940911366E-2</v>
      </c>
      <c r="AJ163">
        <f t="shared" si="11"/>
        <v>0.18799031881155065</v>
      </c>
    </row>
    <row r="164" spans="1:36" x14ac:dyDescent="0.25">
      <c r="A164">
        <f t="shared" si="10"/>
        <v>163</v>
      </c>
      <c r="B164">
        <v>13.348421066685701</v>
      </c>
      <c r="C164">
        <v>2.5479166110356601</v>
      </c>
      <c r="D164">
        <v>0</v>
      </c>
      <c r="E164">
        <v>76.442105263157899</v>
      </c>
      <c r="F164">
        <v>0</v>
      </c>
      <c r="H164" cm="1">
        <f t="array" ref="H164">INDEX('Building Features'!$H$5:$H$22,COLUMN('Building Features'!A163),1)</f>
        <v>5991</v>
      </c>
      <c r="I164" cm="1">
        <f t="array" ref="I164">INDEX('Building Features'!$H$5:$H$22,COLUMN('Building Features'!B163),1)</f>
        <v>27.34</v>
      </c>
      <c r="J164" cm="1">
        <f t="array" ref="J164">INDEX('Building Features'!$H$5:$H$22,COLUMN('Building Features'!C163),1)</f>
        <v>0.4</v>
      </c>
      <c r="K164" cm="1">
        <f t="array" ref="K164">INDEX('Building Features'!$H$5:$H$22,COLUMN('Building Features'!D163),1)</f>
        <v>8</v>
      </c>
      <c r="L164" cm="1">
        <f t="array" ref="L164">INDEX('Building Features'!$H$5:$H$22,COLUMN('Building Features'!E163),1)</f>
        <v>163797.29</v>
      </c>
      <c r="M164" cm="1">
        <f t="array" ref="M164">INDEX('Building Features'!$H$5:$H$22,COLUMN('Building Features'!F163),1)</f>
        <v>1431.77</v>
      </c>
      <c r="N164" cm="1">
        <f t="array" ref="N164">INDEX('Building Features'!$H$5:$H$22,COLUMN('Building Features'!G163),1)</f>
        <v>1581.33</v>
      </c>
      <c r="O164" cm="1">
        <f t="array" ref="O164">INDEX('Building Features'!$H$5:$H$22,COLUMN('Building Features'!H163),1)</f>
        <v>45.76</v>
      </c>
      <c r="P164" cm="1">
        <f t="array" ref="P164">INDEX('Building Features'!$H$5:$H$22,COLUMN('Building Features'!I163),1)</f>
        <v>103.58</v>
      </c>
      <c r="Q164" cm="1">
        <f t="array" ref="Q164">INDEX('Building Features'!$H$5:$H$22,COLUMN('Building Features'!J163),1)</f>
        <v>2.2599999999999998</v>
      </c>
      <c r="R164" cm="1">
        <f t="array" ref="R164">INDEX('Building Features'!$H$5:$H$22,COLUMN('Building Features'!K163),1)</f>
        <v>1</v>
      </c>
      <c r="S164" cm="1">
        <f t="array" ref="S164">INDEX('Building Features'!$H$5:$H$22,COLUMN('Building Features'!L163),1)</f>
        <v>4</v>
      </c>
      <c r="T164" cm="1">
        <f t="array" ref="T164">INDEX('Building Features'!$H$5:$H$22,COLUMN('Building Features'!M163),1)</f>
        <v>8</v>
      </c>
      <c r="U164" cm="1">
        <f t="array" ref="U164">INDEX('Building Features'!$H$5:$H$22,COLUMN('Building Features'!N163),1)</f>
        <v>1964</v>
      </c>
      <c r="V164" cm="1">
        <f t="array" ref="V164">INDEX('Building Features'!$H$5:$H$22,COLUMN('Building Features'!O163),1)</f>
        <v>512.64</v>
      </c>
      <c r="W164" cm="1">
        <f t="array" ref="W164">INDEX('Building Features'!$H$5:$H$22,COLUMN('Building Features'!P163),1)</f>
        <v>1277.08</v>
      </c>
      <c r="X164" cm="1">
        <f t="array" ref="X164">INDEX('Building Features'!$H$5:$H$22,COLUMN('Building Features'!Q163),1)</f>
        <v>1277.08</v>
      </c>
      <c r="Y164" cm="1">
        <f t="array" ref="Y164">INDEX('Building Features'!$H$5:$H$22,COLUMN('Building Features'!R163),1)</f>
        <v>512.64</v>
      </c>
      <c r="AA164" t="s">
        <v>2028</v>
      </c>
      <c r="AB164" t="s">
        <v>2029</v>
      </c>
      <c r="AC164" t="s">
        <v>2029</v>
      </c>
      <c r="AD164" t="s">
        <v>2030</v>
      </c>
      <c r="AE164" t="s">
        <v>2031</v>
      </c>
      <c r="AF164" t="s">
        <v>2031</v>
      </c>
      <c r="AG164">
        <f t="shared" si="8"/>
        <v>0.13996515606743448</v>
      </c>
      <c r="AH164">
        <f t="shared" si="9"/>
        <v>1.9362376898681356E-2</v>
      </c>
      <c r="AJ164">
        <f t="shared" si="11"/>
        <v>0.15932753296611585</v>
      </c>
    </row>
    <row r="165" spans="1:36" x14ac:dyDescent="0.25">
      <c r="A165">
        <f t="shared" si="10"/>
        <v>164</v>
      </c>
      <c r="B165">
        <v>15.807368469238201</v>
      </c>
      <c r="C165">
        <v>2.6968750754992099</v>
      </c>
      <c r="D165">
        <v>0</v>
      </c>
      <c r="E165">
        <v>76.842105263157805</v>
      </c>
      <c r="F165">
        <v>0</v>
      </c>
      <c r="H165" cm="1">
        <f t="array" ref="H165">INDEX('Building Features'!$H$5:$H$22,COLUMN('Building Features'!A164),1)</f>
        <v>5991</v>
      </c>
      <c r="I165" cm="1">
        <f t="array" ref="I165">INDEX('Building Features'!$H$5:$H$22,COLUMN('Building Features'!B164),1)</f>
        <v>27.34</v>
      </c>
      <c r="J165" cm="1">
        <f t="array" ref="J165">INDEX('Building Features'!$H$5:$H$22,COLUMN('Building Features'!C164),1)</f>
        <v>0.4</v>
      </c>
      <c r="K165" cm="1">
        <f t="array" ref="K165">INDEX('Building Features'!$H$5:$H$22,COLUMN('Building Features'!D164),1)</f>
        <v>8</v>
      </c>
      <c r="L165" cm="1">
        <f t="array" ref="L165">INDEX('Building Features'!$H$5:$H$22,COLUMN('Building Features'!E164),1)</f>
        <v>163797.29</v>
      </c>
      <c r="M165" cm="1">
        <f t="array" ref="M165">INDEX('Building Features'!$H$5:$H$22,COLUMN('Building Features'!F164),1)</f>
        <v>1431.77</v>
      </c>
      <c r="N165" cm="1">
        <f t="array" ref="N165">INDEX('Building Features'!$H$5:$H$22,COLUMN('Building Features'!G164),1)</f>
        <v>1581.33</v>
      </c>
      <c r="O165" cm="1">
        <f t="array" ref="O165">INDEX('Building Features'!$H$5:$H$22,COLUMN('Building Features'!H164),1)</f>
        <v>45.76</v>
      </c>
      <c r="P165" cm="1">
        <f t="array" ref="P165">INDEX('Building Features'!$H$5:$H$22,COLUMN('Building Features'!I164),1)</f>
        <v>103.58</v>
      </c>
      <c r="Q165" cm="1">
        <f t="array" ref="Q165">INDEX('Building Features'!$H$5:$H$22,COLUMN('Building Features'!J164),1)</f>
        <v>2.2599999999999998</v>
      </c>
      <c r="R165" cm="1">
        <f t="array" ref="R165">INDEX('Building Features'!$H$5:$H$22,COLUMN('Building Features'!K164),1)</f>
        <v>1</v>
      </c>
      <c r="S165" cm="1">
        <f t="array" ref="S165">INDEX('Building Features'!$H$5:$H$22,COLUMN('Building Features'!L164),1)</f>
        <v>4</v>
      </c>
      <c r="T165" cm="1">
        <f t="array" ref="T165">INDEX('Building Features'!$H$5:$H$22,COLUMN('Building Features'!M164),1)</f>
        <v>8</v>
      </c>
      <c r="U165" cm="1">
        <f t="array" ref="U165">INDEX('Building Features'!$H$5:$H$22,COLUMN('Building Features'!N164),1)</f>
        <v>1964</v>
      </c>
      <c r="V165" cm="1">
        <f t="array" ref="V165">INDEX('Building Features'!$H$5:$H$22,COLUMN('Building Features'!O164),1)</f>
        <v>512.64</v>
      </c>
      <c r="W165" cm="1">
        <f t="array" ref="W165">INDEX('Building Features'!$H$5:$H$22,COLUMN('Building Features'!P164),1)</f>
        <v>1277.08</v>
      </c>
      <c r="X165" cm="1">
        <f t="array" ref="X165">INDEX('Building Features'!$H$5:$H$22,COLUMN('Building Features'!Q164),1)</f>
        <v>1277.08</v>
      </c>
      <c r="Y165" cm="1">
        <f t="array" ref="Y165">INDEX('Building Features'!$H$5:$H$22,COLUMN('Building Features'!R164),1)</f>
        <v>512.64</v>
      </c>
      <c r="AA165" t="s">
        <v>2032</v>
      </c>
      <c r="AB165" t="s">
        <v>2033</v>
      </c>
      <c r="AC165" t="s">
        <v>2033</v>
      </c>
      <c r="AD165" t="s">
        <v>2034</v>
      </c>
      <c r="AE165" t="s">
        <v>1941</v>
      </c>
      <c r="AF165" t="s">
        <v>1941</v>
      </c>
      <c r="AG165">
        <f t="shared" si="8"/>
        <v>0.14964112835920548</v>
      </c>
      <c r="AH165">
        <f t="shared" si="9"/>
        <v>1.56902019696211E-2</v>
      </c>
      <c r="AJ165">
        <f t="shared" si="11"/>
        <v>0.16533133032882658</v>
      </c>
    </row>
    <row r="166" spans="1:36" x14ac:dyDescent="0.25">
      <c r="A166">
        <f t="shared" si="10"/>
        <v>165</v>
      </c>
      <c r="B166">
        <v>15.4557894054212</v>
      </c>
      <c r="C166">
        <v>1.7041666507720901</v>
      </c>
      <c r="D166">
        <v>0</v>
      </c>
      <c r="E166">
        <v>94.589473684210503</v>
      </c>
      <c r="F166">
        <v>0</v>
      </c>
      <c r="H166" cm="1">
        <f t="array" ref="H166">INDEX('Building Features'!$H$5:$H$22,COLUMN('Building Features'!A165),1)</f>
        <v>5991</v>
      </c>
      <c r="I166" cm="1">
        <f t="array" ref="I166">INDEX('Building Features'!$H$5:$H$22,COLUMN('Building Features'!B165),1)</f>
        <v>27.34</v>
      </c>
      <c r="J166" cm="1">
        <f t="array" ref="J166">INDEX('Building Features'!$H$5:$H$22,COLUMN('Building Features'!C165),1)</f>
        <v>0.4</v>
      </c>
      <c r="K166" cm="1">
        <f t="array" ref="K166">INDEX('Building Features'!$H$5:$H$22,COLUMN('Building Features'!D165),1)</f>
        <v>8</v>
      </c>
      <c r="L166" cm="1">
        <f t="array" ref="L166">INDEX('Building Features'!$H$5:$H$22,COLUMN('Building Features'!E165),1)</f>
        <v>163797.29</v>
      </c>
      <c r="M166" cm="1">
        <f t="array" ref="M166">INDEX('Building Features'!$H$5:$H$22,COLUMN('Building Features'!F165),1)</f>
        <v>1431.77</v>
      </c>
      <c r="N166" cm="1">
        <f t="array" ref="N166">INDEX('Building Features'!$H$5:$H$22,COLUMN('Building Features'!G165),1)</f>
        <v>1581.33</v>
      </c>
      <c r="O166" cm="1">
        <f t="array" ref="O166">INDEX('Building Features'!$H$5:$H$22,COLUMN('Building Features'!H165),1)</f>
        <v>45.76</v>
      </c>
      <c r="P166" cm="1">
        <f t="array" ref="P166">INDEX('Building Features'!$H$5:$H$22,COLUMN('Building Features'!I165),1)</f>
        <v>103.58</v>
      </c>
      <c r="Q166" cm="1">
        <f t="array" ref="Q166">INDEX('Building Features'!$H$5:$H$22,COLUMN('Building Features'!J165),1)</f>
        <v>2.2599999999999998</v>
      </c>
      <c r="R166" cm="1">
        <f t="array" ref="R166">INDEX('Building Features'!$H$5:$H$22,COLUMN('Building Features'!K165),1)</f>
        <v>1</v>
      </c>
      <c r="S166" cm="1">
        <f t="array" ref="S166">INDEX('Building Features'!$H$5:$H$22,COLUMN('Building Features'!L165),1)</f>
        <v>4</v>
      </c>
      <c r="T166" cm="1">
        <f t="array" ref="T166">INDEX('Building Features'!$H$5:$H$22,COLUMN('Building Features'!M165),1)</f>
        <v>8</v>
      </c>
      <c r="U166" cm="1">
        <f t="array" ref="U166">INDEX('Building Features'!$H$5:$H$22,COLUMN('Building Features'!N165),1)</f>
        <v>1964</v>
      </c>
      <c r="V166" cm="1">
        <f t="array" ref="V166">INDEX('Building Features'!$H$5:$H$22,COLUMN('Building Features'!O165),1)</f>
        <v>512.64</v>
      </c>
      <c r="W166" cm="1">
        <f t="array" ref="W166">INDEX('Building Features'!$H$5:$H$22,COLUMN('Building Features'!P165),1)</f>
        <v>1277.08</v>
      </c>
      <c r="X166" cm="1">
        <f t="array" ref="X166">INDEX('Building Features'!$H$5:$H$22,COLUMN('Building Features'!Q165),1)</f>
        <v>1277.08</v>
      </c>
      <c r="Y166" cm="1">
        <f t="array" ref="Y166">INDEX('Building Features'!$H$5:$H$22,COLUMN('Building Features'!R165),1)</f>
        <v>512.64</v>
      </c>
      <c r="AA166" t="s">
        <v>2035</v>
      </c>
      <c r="AB166" t="s">
        <v>2036</v>
      </c>
      <c r="AC166" t="s">
        <v>2036</v>
      </c>
      <c r="AD166" t="s">
        <v>2037</v>
      </c>
      <c r="AE166" t="s">
        <v>1941</v>
      </c>
      <c r="AF166" t="s">
        <v>1941</v>
      </c>
      <c r="AG166">
        <f t="shared" si="8"/>
        <v>0.16213904189617759</v>
      </c>
      <c r="AH166">
        <f t="shared" si="9"/>
        <v>1.56902019696211E-2</v>
      </c>
      <c r="AJ166">
        <f t="shared" si="11"/>
        <v>0.17782924386579868</v>
      </c>
    </row>
    <row r="167" spans="1:36" x14ac:dyDescent="0.25">
      <c r="A167">
        <f t="shared" si="10"/>
        <v>166</v>
      </c>
      <c r="B167">
        <v>16.217894744873</v>
      </c>
      <c r="C167">
        <v>2.63854164878527</v>
      </c>
      <c r="D167">
        <v>0</v>
      </c>
      <c r="E167">
        <v>85.947368421052602</v>
      </c>
      <c r="F167">
        <v>0</v>
      </c>
      <c r="H167" cm="1">
        <f t="array" ref="H167">INDEX('Building Features'!$H$5:$H$22,COLUMN('Building Features'!A166),1)</f>
        <v>5991</v>
      </c>
      <c r="I167" cm="1">
        <f t="array" ref="I167">INDEX('Building Features'!$H$5:$H$22,COLUMN('Building Features'!B166),1)</f>
        <v>27.34</v>
      </c>
      <c r="J167" cm="1">
        <f t="array" ref="J167">INDEX('Building Features'!$H$5:$H$22,COLUMN('Building Features'!C166),1)</f>
        <v>0.4</v>
      </c>
      <c r="K167" cm="1">
        <f t="array" ref="K167">INDEX('Building Features'!$H$5:$H$22,COLUMN('Building Features'!D166),1)</f>
        <v>8</v>
      </c>
      <c r="L167" cm="1">
        <f t="array" ref="L167">INDEX('Building Features'!$H$5:$H$22,COLUMN('Building Features'!E166),1)</f>
        <v>163797.29</v>
      </c>
      <c r="M167" cm="1">
        <f t="array" ref="M167">INDEX('Building Features'!$H$5:$H$22,COLUMN('Building Features'!F166),1)</f>
        <v>1431.77</v>
      </c>
      <c r="N167" cm="1">
        <f t="array" ref="N167">INDEX('Building Features'!$H$5:$H$22,COLUMN('Building Features'!G166),1)</f>
        <v>1581.33</v>
      </c>
      <c r="O167" cm="1">
        <f t="array" ref="O167">INDEX('Building Features'!$H$5:$H$22,COLUMN('Building Features'!H166),1)</f>
        <v>45.76</v>
      </c>
      <c r="P167" cm="1">
        <f t="array" ref="P167">INDEX('Building Features'!$H$5:$H$22,COLUMN('Building Features'!I166),1)</f>
        <v>103.58</v>
      </c>
      <c r="Q167" cm="1">
        <f t="array" ref="Q167">INDEX('Building Features'!$H$5:$H$22,COLUMN('Building Features'!J166),1)</f>
        <v>2.2599999999999998</v>
      </c>
      <c r="R167" cm="1">
        <f t="array" ref="R167">INDEX('Building Features'!$H$5:$H$22,COLUMN('Building Features'!K166),1)</f>
        <v>1</v>
      </c>
      <c r="S167" cm="1">
        <f t="array" ref="S167">INDEX('Building Features'!$H$5:$H$22,COLUMN('Building Features'!L166),1)</f>
        <v>4</v>
      </c>
      <c r="T167" cm="1">
        <f t="array" ref="T167">INDEX('Building Features'!$H$5:$H$22,COLUMN('Building Features'!M166),1)</f>
        <v>8</v>
      </c>
      <c r="U167" cm="1">
        <f t="array" ref="U167">INDEX('Building Features'!$H$5:$H$22,COLUMN('Building Features'!N166),1)</f>
        <v>1964</v>
      </c>
      <c r="V167" cm="1">
        <f t="array" ref="V167">INDEX('Building Features'!$H$5:$H$22,COLUMN('Building Features'!O166),1)</f>
        <v>512.64</v>
      </c>
      <c r="W167" cm="1">
        <f t="array" ref="W167">INDEX('Building Features'!$H$5:$H$22,COLUMN('Building Features'!P166),1)</f>
        <v>1277.08</v>
      </c>
      <c r="X167" cm="1">
        <f t="array" ref="X167">INDEX('Building Features'!$H$5:$H$22,COLUMN('Building Features'!Q166),1)</f>
        <v>1277.08</v>
      </c>
      <c r="Y167" cm="1">
        <f t="array" ref="Y167">INDEX('Building Features'!$H$5:$H$22,COLUMN('Building Features'!R166),1)</f>
        <v>512.64</v>
      </c>
      <c r="AA167" t="s">
        <v>2038</v>
      </c>
      <c r="AB167" t="s">
        <v>2039</v>
      </c>
      <c r="AC167" t="s">
        <v>2039</v>
      </c>
      <c r="AD167" t="s">
        <v>2040</v>
      </c>
      <c r="AE167" t="s">
        <v>1841</v>
      </c>
      <c r="AF167" t="s">
        <v>1841</v>
      </c>
      <c r="AG167">
        <f t="shared" si="8"/>
        <v>0.16513833249874812</v>
      </c>
      <c r="AH167">
        <f t="shared" si="9"/>
        <v>1.8694708729761308E-2</v>
      </c>
      <c r="AJ167">
        <f t="shared" si="11"/>
        <v>0.18383304122850944</v>
      </c>
    </row>
    <row r="168" spans="1:36" x14ac:dyDescent="0.25">
      <c r="A168">
        <f t="shared" si="10"/>
        <v>167</v>
      </c>
      <c r="B168">
        <v>15.3452631900185</v>
      </c>
      <c r="C168">
        <v>1.91354178388913</v>
      </c>
      <c r="D168">
        <v>0</v>
      </c>
      <c r="E168">
        <v>81.768421052631496</v>
      </c>
      <c r="F168">
        <v>0.10000002384185699</v>
      </c>
      <c r="H168" cm="1">
        <f t="array" ref="H168">INDEX('Building Features'!$H$5:$H$22,COLUMN('Building Features'!A167),1)</f>
        <v>5991</v>
      </c>
      <c r="I168" cm="1">
        <f t="array" ref="I168">INDEX('Building Features'!$H$5:$H$22,COLUMN('Building Features'!B167),1)</f>
        <v>27.34</v>
      </c>
      <c r="J168" cm="1">
        <f t="array" ref="J168">INDEX('Building Features'!$H$5:$H$22,COLUMN('Building Features'!C167),1)</f>
        <v>0.4</v>
      </c>
      <c r="K168" cm="1">
        <f t="array" ref="K168">INDEX('Building Features'!$H$5:$H$22,COLUMN('Building Features'!D167),1)</f>
        <v>8</v>
      </c>
      <c r="L168" cm="1">
        <f t="array" ref="L168">INDEX('Building Features'!$H$5:$H$22,COLUMN('Building Features'!E167),1)</f>
        <v>163797.29</v>
      </c>
      <c r="M168" cm="1">
        <f t="array" ref="M168">INDEX('Building Features'!$H$5:$H$22,COLUMN('Building Features'!F167),1)</f>
        <v>1431.77</v>
      </c>
      <c r="N168" cm="1">
        <f t="array" ref="N168">INDEX('Building Features'!$H$5:$H$22,COLUMN('Building Features'!G167),1)</f>
        <v>1581.33</v>
      </c>
      <c r="O168" cm="1">
        <f t="array" ref="O168">INDEX('Building Features'!$H$5:$H$22,COLUMN('Building Features'!H167),1)</f>
        <v>45.76</v>
      </c>
      <c r="P168" cm="1">
        <f t="array" ref="P168">INDEX('Building Features'!$H$5:$H$22,COLUMN('Building Features'!I167),1)</f>
        <v>103.58</v>
      </c>
      <c r="Q168" cm="1">
        <f t="array" ref="Q168">INDEX('Building Features'!$H$5:$H$22,COLUMN('Building Features'!J167),1)</f>
        <v>2.2599999999999998</v>
      </c>
      <c r="R168" cm="1">
        <f t="array" ref="R168">INDEX('Building Features'!$H$5:$H$22,COLUMN('Building Features'!K167),1)</f>
        <v>1</v>
      </c>
      <c r="S168" cm="1">
        <f t="array" ref="S168">INDEX('Building Features'!$H$5:$H$22,COLUMN('Building Features'!L167),1)</f>
        <v>4</v>
      </c>
      <c r="T168" cm="1">
        <f t="array" ref="T168">INDEX('Building Features'!$H$5:$H$22,COLUMN('Building Features'!M167),1)</f>
        <v>8</v>
      </c>
      <c r="U168" cm="1">
        <f t="array" ref="U168">INDEX('Building Features'!$H$5:$H$22,COLUMN('Building Features'!N167),1)</f>
        <v>1964</v>
      </c>
      <c r="V168" cm="1">
        <f t="array" ref="V168">INDEX('Building Features'!$H$5:$H$22,COLUMN('Building Features'!O167),1)</f>
        <v>512.64</v>
      </c>
      <c r="W168" cm="1">
        <f t="array" ref="W168">INDEX('Building Features'!$H$5:$H$22,COLUMN('Building Features'!P167),1)</f>
        <v>1277.08</v>
      </c>
      <c r="X168" cm="1">
        <f t="array" ref="X168">INDEX('Building Features'!$H$5:$H$22,COLUMN('Building Features'!Q167),1)</f>
        <v>1277.08</v>
      </c>
      <c r="Y168" cm="1">
        <f t="array" ref="Y168">INDEX('Building Features'!$H$5:$H$22,COLUMN('Building Features'!R167),1)</f>
        <v>512.64</v>
      </c>
      <c r="AA168" t="s">
        <v>2041</v>
      </c>
      <c r="AB168" t="s">
        <v>2042</v>
      </c>
      <c r="AC168" t="s">
        <v>2042</v>
      </c>
      <c r="AD168" t="s">
        <v>2043</v>
      </c>
      <c r="AE168" t="s">
        <v>2044</v>
      </c>
      <c r="AF168" t="s">
        <v>2044</v>
      </c>
      <c r="AG168">
        <f t="shared" si="8"/>
        <v>0.17409969120347188</v>
      </c>
      <c r="AH168">
        <f t="shared" si="9"/>
        <v>1.6190953096311134E-2</v>
      </c>
      <c r="AJ168">
        <f t="shared" si="11"/>
        <v>0.19029064429978301</v>
      </c>
    </row>
    <row r="169" spans="1:36" x14ac:dyDescent="0.25">
      <c r="A169">
        <f t="shared" si="10"/>
        <v>168</v>
      </c>
      <c r="B169">
        <v>16.185263021368701</v>
      </c>
      <c r="C169">
        <v>0</v>
      </c>
      <c r="D169">
        <v>0.17187506953875301</v>
      </c>
      <c r="E169">
        <v>74.421052631578902</v>
      </c>
      <c r="F169">
        <v>0</v>
      </c>
      <c r="H169" cm="1">
        <f t="array" ref="H169">INDEX('Building Features'!$H$5:$H$22,COLUMN('Building Features'!A168),1)</f>
        <v>5991</v>
      </c>
      <c r="I169" cm="1">
        <f t="array" ref="I169">INDEX('Building Features'!$H$5:$H$22,COLUMN('Building Features'!B168),1)</f>
        <v>27.34</v>
      </c>
      <c r="J169" cm="1">
        <f t="array" ref="J169">INDEX('Building Features'!$H$5:$H$22,COLUMN('Building Features'!C168),1)</f>
        <v>0.4</v>
      </c>
      <c r="K169" cm="1">
        <f t="array" ref="K169">INDEX('Building Features'!$H$5:$H$22,COLUMN('Building Features'!D168),1)</f>
        <v>8</v>
      </c>
      <c r="L169" cm="1">
        <f t="array" ref="L169">INDEX('Building Features'!$H$5:$H$22,COLUMN('Building Features'!E168),1)</f>
        <v>163797.29</v>
      </c>
      <c r="M169" cm="1">
        <f t="array" ref="M169">INDEX('Building Features'!$H$5:$H$22,COLUMN('Building Features'!F168),1)</f>
        <v>1431.77</v>
      </c>
      <c r="N169" cm="1">
        <f t="array" ref="N169">INDEX('Building Features'!$H$5:$H$22,COLUMN('Building Features'!G168),1)</f>
        <v>1581.33</v>
      </c>
      <c r="O169" cm="1">
        <f t="array" ref="O169">INDEX('Building Features'!$H$5:$H$22,COLUMN('Building Features'!H168),1)</f>
        <v>45.76</v>
      </c>
      <c r="P169" cm="1">
        <f t="array" ref="P169">INDEX('Building Features'!$H$5:$H$22,COLUMN('Building Features'!I168),1)</f>
        <v>103.58</v>
      </c>
      <c r="Q169" cm="1">
        <f t="array" ref="Q169">INDEX('Building Features'!$H$5:$H$22,COLUMN('Building Features'!J168),1)</f>
        <v>2.2599999999999998</v>
      </c>
      <c r="R169" cm="1">
        <f t="array" ref="R169">INDEX('Building Features'!$H$5:$H$22,COLUMN('Building Features'!K168),1)</f>
        <v>1</v>
      </c>
      <c r="S169" cm="1">
        <f t="array" ref="S169">INDEX('Building Features'!$H$5:$H$22,COLUMN('Building Features'!L168),1)</f>
        <v>4</v>
      </c>
      <c r="T169" cm="1">
        <f t="array" ref="T169">INDEX('Building Features'!$H$5:$H$22,COLUMN('Building Features'!M168),1)</f>
        <v>8</v>
      </c>
      <c r="U169" cm="1">
        <f t="array" ref="U169">INDEX('Building Features'!$H$5:$H$22,COLUMN('Building Features'!N168),1)</f>
        <v>1964</v>
      </c>
      <c r="V169" cm="1">
        <f t="array" ref="V169">INDEX('Building Features'!$H$5:$H$22,COLUMN('Building Features'!O168),1)</f>
        <v>512.64</v>
      </c>
      <c r="W169" cm="1">
        <f t="array" ref="W169">INDEX('Building Features'!$H$5:$H$22,COLUMN('Building Features'!P168),1)</f>
        <v>1277.08</v>
      </c>
      <c r="X169" cm="1">
        <f t="array" ref="X169">INDEX('Building Features'!$H$5:$H$22,COLUMN('Building Features'!Q168),1)</f>
        <v>1277.08</v>
      </c>
      <c r="Y169" cm="1">
        <f t="array" ref="Y169">INDEX('Building Features'!$H$5:$H$22,COLUMN('Building Features'!R168),1)</f>
        <v>512.64</v>
      </c>
      <c r="AA169" t="s">
        <v>2045</v>
      </c>
      <c r="AB169" t="s">
        <v>2046</v>
      </c>
      <c r="AC169" t="s">
        <v>2046</v>
      </c>
      <c r="AD169" t="s">
        <v>2047</v>
      </c>
      <c r="AE169" t="s">
        <v>2002</v>
      </c>
      <c r="AF169" t="s">
        <v>2002</v>
      </c>
      <c r="AG169">
        <f t="shared" si="8"/>
        <v>0.17041708395927224</v>
      </c>
      <c r="AH169">
        <f t="shared" si="9"/>
        <v>2.6039058587881823E-2</v>
      </c>
      <c r="AJ169">
        <f t="shared" si="11"/>
        <v>0.19645614254715407</v>
      </c>
    </row>
    <row r="170" spans="1:36" x14ac:dyDescent="0.25">
      <c r="A170">
        <f t="shared" si="10"/>
        <v>169</v>
      </c>
      <c r="B170">
        <v>18.5168421695106</v>
      </c>
      <c r="C170">
        <v>0.84166667858759603</v>
      </c>
      <c r="D170">
        <v>0</v>
      </c>
      <c r="E170">
        <v>63.473684210526301</v>
      </c>
      <c r="F170">
        <v>0</v>
      </c>
      <c r="H170" cm="1">
        <f t="array" ref="H170">INDEX('Building Features'!$H$5:$H$22,COLUMN('Building Features'!A169),1)</f>
        <v>5991</v>
      </c>
      <c r="I170" cm="1">
        <f t="array" ref="I170">INDEX('Building Features'!$H$5:$H$22,COLUMN('Building Features'!B169),1)</f>
        <v>27.34</v>
      </c>
      <c r="J170" cm="1">
        <f t="array" ref="J170">INDEX('Building Features'!$H$5:$H$22,COLUMN('Building Features'!C169),1)</f>
        <v>0.4</v>
      </c>
      <c r="K170" cm="1">
        <f t="array" ref="K170">INDEX('Building Features'!$H$5:$H$22,COLUMN('Building Features'!D169),1)</f>
        <v>8</v>
      </c>
      <c r="L170" cm="1">
        <f t="array" ref="L170">INDEX('Building Features'!$H$5:$H$22,COLUMN('Building Features'!E169),1)</f>
        <v>163797.29</v>
      </c>
      <c r="M170" cm="1">
        <f t="array" ref="M170">INDEX('Building Features'!$H$5:$H$22,COLUMN('Building Features'!F169),1)</f>
        <v>1431.77</v>
      </c>
      <c r="N170" cm="1">
        <f t="array" ref="N170">INDEX('Building Features'!$H$5:$H$22,COLUMN('Building Features'!G169),1)</f>
        <v>1581.33</v>
      </c>
      <c r="O170" cm="1">
        <f t="array" ref="O170">INDEX('Building Features'!$H$5:$H$22,COLUMN('Building Features'!H169),1)</f>
        <v>45.76</v>
      </c>
      <c r="P170" cm="1">
        <f t="array" ref="P170">INDEX('Building Features'!$H$5:$H$22,COLUMN('Building Features'!I169),1)</f>
        <v>103.58</v>
      </c>
      <c r="Q170" cm="1">
        <f t="array" ref="Q170">INDEX('Building Features'!$H$5:$H$22,COLUMN('Building Features'!J169),1)</f>
        <v>2.2599999999999998</v>
      </c>
      <c r="R170" cm="1">
        <f t="array" ref="R170">INDEX('Building Features'!$H$5:$H$22,COLUMN('Building Features'!K169),1)</f>
        <v>1</v>
      </c>
      <c r="S170" cm="1">
        <f t="array" ref="S170">INDEX('Building Features'!$H$5:$H$22,COLUMN('Building Features'!L169),1)</f>
        <v>4</v>
      </c>
      <c r="T170" cm="1">
        <f t="array" ref="T170">INDEX('Building Features'!$H$5:$H$22,COLUMN('Building Features'!M169),1)</f>
        <v>8</v>
      </c>
      <c r="U170" cm="1">
        <f t="array" ref="U170">INDEX('Building Features'!$H$5:$H$22,COLUMN('Building Features'!N169),1)</f>
        <v>1964</v>
      </c>
      <c r="V170" cm="1">
        <f t="array" ref="V170">INDEX('Building Features'!$H$5:$H$22,COLUMN('Building Features'!O169),1)</f>
        <v>512.64</v>
      </c>
      <c r="W170" cm="1">
        <f t="array" ref="W170">INDEX('Building Features'!$H$5:$H$22,COLUMN('Building Features'!P169),1)</f>
        <v>1277.08</v>
      </c>
      <c r="X170" cm="1">
        <f t="array" ref="X170">INDEX('Building Features'!$H$5:$H$22,COLUMN('Building Features'!Q169),1)</f>
        <v>1277.08</v>
      </c>
      <c r="Y170" cm="1">
        <f t="array" ref="Y170">INDEX('Building Features'!$H$5:$H$22,COLUMN('Building Features'!R169),1)</f>
        <v>512.64</v>
      </c>
      <c r="AA170" t="s">
        <v>2048</v>
      </c>
      <c r="AB170" t="s">
        <v>2049</v>
      </c>
      <c r="AC170" t="s">
        <v>2049</v>
      </c>
      <c r="AD170" t="s">
        <v>2050</v>
      </c>
      <c r="AE170" t="s">
        <v>1776</v>
      </c>
      <c r="AF170" t="s">
        <v>1776</v>
      </c>
      <c r="AG170">
        <f t="shared" si="8"/>
        <v>0.15474253046236019</v>
      </c>
      <c r="AH170">
        <f t="shared" si="9"/>
        <v>2.9878150559172093E-2</v>
      </c>
      <c r="AJ170">
        <f t="shared" si="11"/>
        <v>0.18462068102153228</v>
      </c>
    </row>
    <row r="171" spans="1:36" x14ac:dyDescent="0.25">
      <c r="A171">
        <f t="shared" si="10"/>
        <v>170</v>
      </c>
      <c r="B171">
        <v>16.977894742865299</v>
      </c>
      <c r="C171">
        <v>1.5520833532015399</v>
      </c>
      <c r="D171">
        <v>0</v>
      </c>
      <c r="E171">
        <v>78.810526315789403</v>
      </c>
      <c r="F171">
        <v>0</v>
      </c>
      <c r="H171" cm="1">
        <f t="array" ref="H171">INDEX('Building Features'!$H$5:$H$22,COLUMN('Building Features'!A170),1)</f>
        <v>5991</v>
      </c>
      <c r="I171" cm="1">
        <f t="array" ref="I171">INDEX('Building Features'!$H$5:$H$22,COLUMN('Building Features'!B170),1)</f>
        <v>27.34</v>
      </c>
      <c r="J171" cm="1">
        <f t="array" ref="J171">INDEX('Building Features'!$H$5:$H$22,COLUMN('Building Features'!C170),1)</f>
        <v>0.4</v>
      </c>
      <c r="K171" cm="1">
        <f t="array" ref="K171">INDEX('Building Features'!$H$5:$H$22,COLUMN('Building Features'!D170),1)</f>
        <v>8</v>
      </c>
      <c r="L171" cm="1">
        <f t="array" ref="L171">INDEX('Building Features'!$H$5:$H$22,COLUMN('Building Features'!E170),1)</f>
        <v>163797.29</v>
      </c>
      <c r="M171" cm="1">
        <f t="array" ref="M171">INDEX('Building Features'!$H$5:$H$22,COLUMN('Building Features'!F170),1)</f>
        <v>1431.77</v>
      </c>
      <c r="N171" cm="1">
        <f t="array" ref="N171">INDEX('Building Features'!$H$5:$H$22,COLUMN('Building Features'!G170),1)</f>
        <v>1581.33</v>
      </c>
      <c r="O171" cm="1">
        <f t="array" ref="O171">INDEX('Building Features'!$H$5:$H$22,COLUMN('Building Features'!H170),1)</f>
        <v>45.76</v>
      </c>
      <c r="P171" cm="1">
        <f t="array" ref="P171">INDEX('Building Features'!$H$5:$H$22,COLUMN('Building Features'!I170),1)</f>
        <v>103.58</v>
      </c>
      <c r="Q171" cm="1">
        <f t="array" ref="Q171">INDEX('Building Features'!$H$5:$H$22,COLUMN('Building Features'!J170),1)</f>
        <v>2.2599999999999998</v>
      </c>
      <c r="R171" cm="1">
        <f t="array" ref="R171">INDEX('Building Features'!$H$5:$H$22,COLUMN('Building Features'!K170),1)</f>
        <v>1</v>
      </c>
      <c r="S171" cm="1">
        <f t="array" ref="S171">INDEX('Building Features'!$H$5:$H$22,COLUMN('Building Features'!L170),1)</f>
        <v>4</v>
      </c>
      <c r="T171" cm="1">
        <f t="array" ref="T171">INDEX('Building Features'!$H$5:$H$22,COLUMN('Building Features'!M170),1)</f>
        <v>8</v>
      </c>
      <c r="U171" cm="1">
        <f t="array" ref="U171">INDEX('Building Features'!$H$5:$H$22,COLUMN('Building Features'!N170),1)</f>
        <v>1964</v>
      </c>
      <c r="V171" cm="1">
        <f t="array" ref="V171">INDEX('Building Features'!$H$5:$H$22,COLUMN('Building Features'!O170),1)</f>
        <v>512.64</v>
      </c>
      <c r="W171" cm="1">
        <f t="array" ref="W171">INDEX('Building Features'!$H$5:$H$22,COLUMN('Building Features'!P170),1)</f>
        <v>1277.08</v>
      </c>
      <c r="X171" cm="1">
        <f t="array" ref="X171">INDEX('Building Features'!$H$5:$H$22,COLUMN('Building Features'!Q170),1)</f>
        <v>1277.08</v>
      </c>
      <c r="Y171" cm="1">
        <f t="array" ref="Y171">INDEX('Building Features'!$H$5:$H$22,COLUMN('Building Features'!R170),1)</f>
        <v>512.64</v>
      </c>
      <c r="AA171" t="s">
        <v>2051</v>
      </c>
      <c r="AB171" t="s">
        <v>2052</v>
      </c>
      <c r="AC171" t="s">
        <v>2052</v>
      </c>
      <c r="AD171" t="s">
        <v>2053</v>
      </c>
      <c r="AE171" t="s">
        <v>2054</v>
      </c>
      <c r="AF171" t="s">
        <v>2054</v>
      </c>
      <c r="AG171">
        <f t="shared" si="8"/>
        <v>0.12484873143047905</v>
      </c>
      <c r="AH171">
        <f t="shared" si="9"/>
        <v>3.0879652812552161E-2</v>
      </c>
      <c r="AJ171">
        <f t="shared" si="11"/>
        <v>0.1557283842430312</v>
      </c>
    </row>
    <row r="172" spans="1:36" x14ac:dyDescent="0.25">
      <c r="A172">
        <f t="shared" si="10"/>
        <v>171</v>
      </c>
      <c r="B172">
        <v>16.4936841563174</v>
      </c>
      <c r="C172">
        <v>0</v>
      </c>
      <c r="D172">
        <v>0.77187491456667701</v>
      </c>
      <c r="E172">
        <v>80.852631578947296</v>
      </c>
      <c r="F172">
        <v>0</v>
      </c>
      <c r="H172" cm="1">
        <f t="array" ref="H172">INDEX('Building Features'!$H$5:$H$22,COLUMN('Building Features'!A171),1)</f>
        <v>5991</v>
      </c>
      <c r="I172" cm="1">
        <f t="array" ref="I172">INDEX('Building Features'!$H$5:$H$22,COLUMN('Building Features'!B171),1)</f>
        <v>27.34</v>
      </c>
      <c r="J172" cm="1">
        <f t="array" ref="J172">INDEX('Building Features'!$H$5:$H$22,COLUMN('Building Features'!C171),1)</f>
        <v>0.4</v>
      </c>
      <c r="K172" cm="1">
        <f t="array" ref="K172">INDEX('Building Features'!$H$5:$H$22,COLUMN('Building Features'!D171),1)</f>
        <v>8</v>
      </c>
      <c r="L172" cm="1">
        <f t="array" ref="L172">INDEX('Building Features'!$H$5:$H$22,COLUMN('Building Features'!E171),1)</f>
        <v>163797.29</v>
      </c>
      <c r="M172" cm="1">
        <f t="array" ref="M172">INDEX('Building Features'!$H$5:$H$22,COLUMN('Building Features'!F171),1)</f>
        <v>1431.77</v>
      </c>
      <c r="N172" cm="1">
        <f t="array" ref="N172">INDEX('Building Features'!$H$5:$H$22,COLUMN('Building Features'!G171),1)</f>
        <v>1581.33</v>
      </c>
      <c r="O172" cm="1">
        <f t="array" ref="O172">INDEX('Building Features'!$H$5:$H$22,COLUMN('Building Features'!H171),1)</f>
        <v>45.76</v>
      </c>
      <c r="P172" cm="1">
        <f t="array" ref="P172">INDEX('Building Features'!$H$5:$H$22,COLUMN('Building Features'!I171),1)</f>
        <v>103.58</v>
      </c>
      <c r="Q172" cm="1">
        <f t="array" ref="Q172">INDEX('Building Features'!$H$5:$H$22,COLUMN('Building Features'!J171),1)</f>
        <v>2.2599999999999998</v>
      </c>
      <c r="R172" cm="1">
        <f t="array" ref="R172">INDEX('Building Features'!$H$5:$H$22,COLUMN('Building Features'!K171),1)</f>
        <v>1</v>
      </c>
      <c r="S172" cm="1">
        <f t="array" ref="S172">INDEX('Building Features'!$H$5:$H$22,COLUMN('Building Features'!L171),1)</f>
        <v>4</v>
      </c>
      <c r="T172" cm="1">
        <f t="array" ref="T172">INDEX('Building Features'!$H$5:$H$22,COLUMN('Building Features'!M171),1)</f>
        <v>8</v>
      </c>
      <c r="U172" cm="1">
        <f t="array" ref="U172">INDEX('Building Features'!$H$5:$H$22,COLUMN('Building Features'!N171),1)</f>
        <v>1964</v>
      </c>
      <c r="V172" cm="1">
        <f t="array" ref="V172">INDEX('Building Features'!$H$5:$H$22,COLUMN('Building Features'!O171),1)</f>
        <v>512.64</v>
      </c>
      <c r="W172" cm="1">
        <f t="array" ref="W172">INDEX('Building Features'!$H$5:$H$22,COLUMN('Building Features'!P171),1)</f>
        <v>1277.08</v>
      </c>
      <c r="X172" cm="1">
        <f t="array" ref="X172">INDEX('Building Features'!$H$5:$H$22,COLUMN('Building Features'!Q171),1)</f>
        <v>1277.08</v>
      </c>
      <c r="Y172" cm="1">
        <f t="array" ref="Y172">INDEX('Building Features'!$H$5:$H$22,COLUMN('Building Features'!R171),1)</f>
        <v>512.64</v>
      </c>
      <c r="AA172" t="s">
        <v>2055</v>
      </c>
      <c r="AB172" t="s">
        <v>2056</v>
      </c>
      <c r="AC172" t="s">
        <v>2056</v>
      </c>
      <c r="AD172" t="s">
        <v>2057</v>
      </c>
      <c r="AE172" t="s">
        <v>1893</v>
      </c>
      <c r="AF172" t="s">
        <v>1893</v>
      </c>
      <c r="AG172">
        <f t="shared" si="8"/>
        <v>0.14775809547654817</v>
      </c>
      <c r="AH172">
        <f t="shared" si="9"/>
        <v>2.1031547320981472E-2</v>
      </c>
      <c r="AJ172">
        <f t="shared" si="11"/>
        <v>0.16878964279752964</v>
      </c>
    </row>
    <row r="173" spans="1:36" x14ac:dyDescent="0.25">
      <c r="A173">
        <f t="shared" si="10"/>
        <v>172</v>
      </c>
      <c r="B173">
        <v>19.175789411444399</v>
      </c>
      <c r="C173">
        <v>0</v>
      </c>
      <c r="D173">
        <v>2.3000001311302101</v>
      </c>
      <c r="E173">
        <v>75.810526315789403</v>
      </c>
      <c r="F173">
        <v>0</v>
      </c>
      <c r="H173" cm="1">
        <f t="array" ref="H173">INDEX('Building Features'!$H$5:$H$22,COLUMN('Building Features'!A172),1)</f>
        <v>5991</v>
      </c>
      <c r="I173" cm="1">
        <f t="array" ref="I173">INDEX('Building Features'!$H$5:$H$22,COLUMN('Building Features'!B172),1)</f>
        <v>27.34</v>
      </c>
      <c r="J173" cm="1">
        <f t="array" ref="J173">INDEX('Building Features'!$H$5:$H$22,COLUMN('Building Features'!C172),1)</f>
        <v>0.4</v>
      </c>
      <c r="K173" cm="1">
        <f t="array" ref="K173">INDEX('Building Features'!$H$5:$H$22,COLUMN('Building Features'!D172),1)</f>
        <v>8</v>
      </c>
      <c r="L173" cm="1">
        <f t="array" ref="L173">INDEX('Building Features'!$H$5:$H$22,COLUMN('Building Features'!E172),1)</f>
        <v>163797.29</v>
      </c>
      <c r="M173" cm="1">
        <f t="array" ref="M173">INDEX('Building Features'!$H$5:$H$22,COLUMN('Building Features'!F172),1)</f>
        <v>1431.77</v>
      </c>
      <c r="N173" cm="1">
        <f t="array" ref="N173">INDEX('Building Features'!$H$5:$H$22,COLUMN('Building Features'!G172),1)</f>
        <v>1581.33</v>
      </c>
      <c r="O173" cm="1">
        <f t="array" ref="O173">INDEX('Building Features'!$H$5:$H$22,COLUMN('Building Features'!H172),1)</f>
        <v>45.76</v>
      </c>
      <c r="P173" cm="1">
        <f t="array" ref="P173">INDEX('Building Features'!$H$5:$H$22,COLUMN('Building Features'!I172),1)</f>
        <v>103.58</v>
      </c>
      <c r="Q173" cm="1">
        <f t="array" ref="Q173">INDEX('Building Features'!$H$5:$H$22,COLUMN('Building Features'!J172),1)</f>
        <v>2.2599999999999998</v>
      </c>
      <c r="R173" cm="1">
        <f t="array" ref="R173">INDEX('Building Features'!$H$5:$H$22,COLUMN('Building Features'!K172),1)</f>
        <v>1</v>
      </c>
      <c r="S173" cm="1">
        <f t="array" ref="S173">INDEX('Building Features'!$H$5:$H$22,COLUMN('Building Features'!L172),1)</f>
        <v>4</v>
      </c>
      <c r="T173" cm="1">
        <f t="array" ref="T173">INDEX('Building Features'!$H$5:$H$22,COLUMN('Building Features'!M172),1)</f>
        <v>8</v>
      </c>
      <c r="U173" cm="1">
        <f t="array" ref="U173">INDEX('Building Features'!$H$5:$H$22,COLUMN('Building Features'!N172),1)</f>
        <v>1964</v>
      </c>
      <c r="V173" cm="1">
        <f t="array" ref="V173">INDEX('Building Features'!$H$5:$H$22,COLUMN('Building Features'!O172),1)</f>
        <v>512.64</v>
      </c>
      <c r="W173" cm="1">
        <f t="array" ref="W173">INDEX('Building Features'!$H$5:$H$22,COLUMN('Building Features'!P172),1)</f>
        <v>1277.08</v>
      </c>
      <c r="X173" cm="1">
        <f t="array" ref="X173">INDEX('Building Features'!$H$5:$H$22,COLUMN('Building Features'!Q172),1)</f>
        <v>1277.08</v>
      </c>
      <c r="Y173" cm="1">
        <f t="array" ref="Y173">INDEX('Building Features'!$H$5:$H$22,COLUMN('Building Features'!R172),1)</f>
        <v>512.64</v>
      </c>
      <c r="AA173" t="s">
        <v>2058</v>
      </c>
      <c r="AB173" t="s">
        <v>2059</v>
      </c>
      <c r="AC173" t="s">
        <v>2059</v>
      </c>
      <c r="AD173" t="s">
        <v>2060</v>
      </c>
      <c r="AE173" t="s">
        <v>1856</v>
      </c>
      <c r="AF173" t="s">
        <v>1856</v>
      </c>
      <c r="AG173">
        <f t="shared" si="8"/>
        <v>0.18910657653146387</v>
      </c>
      <c r="AH173">
        <f t="shared" si="9"/>
        <v>1.9028542814221332E-2</v>
      </c>
      <c r="AJ173">
        <f t="shared" si="11"/>
        <v>0.20813511934568521</v>
      </c>
    </row>
    <row r="174" spans="1:36" x14ac:dyDescent="0.25">
      <c r="A174">
        <f t="shared" si="10"/>
        <v>173</v>
      </c>
      <c r="B174">
        <v>20.2410527681049</v>
      </c>
      <c r="C174">
        <v>0</v>
      </c>
      <c r="D174">
        <v>2.3364583055178301</v>
      </c>
      <c r="E174">
        <v>73.989473684210495</v>
      </c>
      <c r="F174">
        <v>0</v>
      </c>
      <c r="H174" cm="1">
        <f t="array" ref="H174">INDEX('Building Features'!$H$5:$H$22,COLUMN('Building Features'!A173),1)</f>
        <v>5991</v>
      </c>
      <c r="I174" cm="1">
        <f t="array" ref="I174">INDEX('Building Features'!$H$5:$H$22,COLUMN('Building Features'!B173),1)</f>
        <v>27.34</v>
      </c>
      <c r="J174" cm="1">
        <f t="array" ref="J174">INDEX('Building Features'!$H$5:$H$22,COLUMN('Building Features'!C173),1)</f>
        <v>0.4</v>
      </c>
      <c r="K174" cm="1">
        <f t="array" ref="K174">INDEX('Building Features'!$H$5:$H$22,COLUMN('Building Features'!D173),1)</f>
        <v>8</v>
      </c>
      <c r="L174" cm="1">
        <f t="array" ref="L174">INDEX('Building Features'!$H$5:$H$22,COLUMN('Building Features'!E173),1)</f>
        <v>163797.29</v>
      </c>
      <c r="M174" cm="1">
        <f t="array" ref="M174">INDEX('Building Features'!$H$5:$H$22,COLUMN('Building Features'!F173),1)</f>
        <v>1431.77</v>
      </c>
      <c r="N174" cm="1">
        <f t="array" ref="N174">INDEX('Building Features'!$H$5:$H$22,COLUMN('Building Features'!G173),1)</f>
        <v>1581.33</v>
      </c>
      <c r="O174" cm="1">
        <f t="array" ref="O174">INDEX('Building Features'!$H$5:$H$22,COLUMN('Building Features'!H173),1)</f>
        <v>45.76</v>
      </c>
      <c r="P174" cm="1">
        <f t="array" ref="P174">INDEX('Building Features'!$H$5:$H$22,COLUMN('Building Features'!I173),1)</f>
        <v>103.58</v>
      </c>
      <c r="Q174" cm="1">
        <f t="array" ref="Q174">INDEX('Building Features'!$H$5:$H$22,COLUMN('Building Features'!J173),1)</f>
        <v>2.2599999999999998</v>
      </c>
      <c r="R174" cm="1">
        <f t="array" ref="R174">INDEX('Building Features'!$H$5:$H$22,COLUMN('Building Features'!K173),1)</f>
        <v>1</v>
      </c>
      <c r="S174" cm="1">
        <f t="array" ref="S174">INDEX('Building Features'!$H$5:$H$22,COLUMN('Building Features'!L173),1)</f>
        <v>4</v>
      </c>
      <c r="T174" cm="1">
        <f t="array" ref="T174">INDEX('Building Features'!$H$5:$H$22,COLUMN('Building Features'!M173),1)</f>
        <v>8</v>
      </c>
      <c r="U174" cm="1">
        <f t="array" ref="U174">INDEX('Building Features'!$H$5:$H$22,COLUMN('Building Features'!N173),1)</f>
        <v>1964</v>
      </c>
      <c r="V174" cm="1">
        <f t="array" ref="V174">INDEX('Building Features'!$H$5:$H$22,COLUMN('Building Features'!O173),1)</f>
        <v>512.64</v>
      </c>
      <c r="W174" cm="1">
        <f t="array" ref="W174">INDEX('Building Features'!$H$5:$H$22,COLUMN('Building Features'!P173),1)</f>
        <v>1277.08</v>
      </c>
      <c r="X174" cm="1">
        <f t="array" ref="X174">INDEX('Building Features'!$H$5:$H$22,COLUMN('Building Features'!Q173),1)</f>
        <v>1277.08</v>
      </c>
      <c r="Y174" cm="1">
        <f t="array" ref="Y174">INDEX('Building Features'!$H$5:$H$22,COLUMN('Building Features'!R173),1)</f>
        <v>512.64</v>
      </c>
      <c r="AA174" t="s">
        <v>2061</v>
      </c>
      <c r="AB174" t="s">
        <v>2062</v>
      </c>
      <c r="AC174" t="s">
        <v>2062</v>
      </c>
      <c r="AD174" t="s">
        <v>2063</v>
      </c>
      <c r="AE174" t="s">
        <v>1841</v>
      </c>
      <c r="AF174" t="s">
        <v>1841</v>
      </c>
      <c r="AG174">
        <f t="shared" si="8"/>
        <v>0.2042647304289768</v>
      </c>
      <c r="AH174">
        <f t="shared" si="9"/>
        <v>1.8694708729761308E-2</v>
      </c>
      <c r="AJ174">
        <f t="shared" si="11"/>
        <v>0.22295943915873812</v>
      </c>
    </row>
    <row r="175" spans="1:36" x14ac:dyDescent="0.25">
      <c r="A175">
        <f t="shared" si="10"/>
        <v>174</v>
      </c>
      <c r="B175">
        <v>20.226315769396301</v>
      </c>
      <c r="C175">
        <v>2.7083396911621E-2</v>
      </c>
      <c r="D175">
        <v>0</v>
      </c>
      <c r="E175">
        <v>75.978947368421004</v>
      </c>
      <c r="F175">
        <v>0.10000002384185699</v>
      </c>
      <c r="H175" cm="1">
        <f t="array" ref="H175">INDEX('Building Features'!$H$5:$H$22,COLUMN('Building Features'!A174),1)</f>
        <v>5991</v>
      </c>
      <c r="I175" cm="1">
        <f t="array" ref="I175">INDEX('Building Features'!$H$5:$H$22,COLUMN('Building Features'!B174),1)</f>
        <v>27.34</v>
      </c>
      <c r="J175" cm="1">
        <f t="array" ref="J175">INDEX('Building Features'!$H$5:$H$22,COLUMN('Building Features'!C174),1)</f>
        <v>0.4</v>
      </c>
      <c r="K175" cm="1">
        <f t="array" ref="K175">INDEX('Building Features'!$H$5:$H$22,COLUMN('Building Features'!D174),1)</f>
        <v>8</v>
      </c>
      <c r="L175" cm="1">
        <f t="array" ref="L175">INDEX('Building Features'!$H$5:$H$22,COLUMN('Building Features'!E174),1)</f>
        <v>163797.29</v>
      </c>
      <c r="M175" cm="1">
        <f t="array" ref="M175">INDEX('Building Features'!$H$5:$H$22,COLUMN('Building Features'!F174),1)</f>
        <v>1431.77</v>
      </c>
      <c r="N175" cm="1">
        <f t="array" ref="N175">INDEX('Building Features'!$H$5:$H$22,COLUMN('Building Features'!G174),1)</f>
        <v>1581.33</v>
      </c>
      <c r="O175" cm="1">
        <f t="array" ref="O175">INDEX('Building Features'!$H$5:$H$22,COLUMN('Building Features'!H174),1)</f>
        <v>45.76</v>
      </c>
      <c r="P175" cm="1">
        <f t="array" ref="P175">INDEX('Building Features'!$H$5:$H$22,COLUMN('Building Features'!I174),1)</f>
        <v>103.58</v>
      </c>
      <c r="Q175" cm="1">
        <f t="array" ref="Q175">INDEX('Building Features'!$H$5:$H$22,COLUMN('Building Features'!J174),1)</f>
        <v>2.2599999999999998</v>
      </c>
      <c r="R175" cm="1">
        <f t="array" ref="R175">INDEX('Building Features'!$H$5:$H$22,COLUMN('Building Features'!K174),1)</f>
        <v>1</v>
      </c>
      <c r="S175" cm="1">
        <f t="array" ref="S175">INDEX('Building Features'!$H$5:$H$22,COLUMN('Building Features'!L174),1)</f>
        <v>4</v>
      </c>
      <c r="T175" cm="1">
        <f t="array" ref="T175">INDEX('Building Features'!$H$5:$H$22,COLUMN('Building Features'!M174),1)</f>
        <v>8</v>
      </c>
      <c r="U175" cm="1">
        <f t="array" ref="U175">INDEX('Building Features'!$H$5:$H$22,COLUMN('Building Features'!N174),1)</f>
        <v>1964</v>
      </c>
      <c r="V175" cm="1">
        <f t="array" ref="V175">INDEX('Building Features'!$H$5:$H$22,COLUMN('Building Features'!O174),1)</f>
        <v>512.64</v>
      </c>
      <c r="W175" cm="1">
        <f t="array" ref="W175">INDEX('Building Features'!$H$5:$H$22,COLUMN('Building Features'!P174),1)</f>
        <v>1277.08</v>
      </c>
      <c r="X175" cm="1">
        <f t="array" ref="X175">INDEX('Building Features'!$H$5:$H$22,COLUMN('Building Features'!Q174),1)</f>
        <v>1277.08</v>
      </c>
      <c r="Y175" cm="1">
        <f t="array" ref="Y175">INDEX('Building Features'!$H$5:$H$22,COLUMN('Building Features'!R174),1)</f>
        <v>512.64</v>
      </c>
      <c r="AA175" t="s">
        <v>2064</v>
      </c>
      <c r="AB175" t="s">
        <v>2065</v>
      </c>
      <c r="AC175" t="s">
        <v>2065</v>
      </c>
      <c r="AD175" t="s">
        <v>2066</v>
      </c>
      <c r="AE175" t="s">
        <v>2067</v>
      </c>
      <c r="AF175" t="s">
        <v>2067</v>
      </c>
      <c r="AG175">
        <f t="shared" si="8"/>
        <v>0.19309172091470539</v>
      </c>
      <c r="AH175">
        <f t="shared" si="9"/>
        <v>2.57052245034218E-2</v>
      </c>
      <c r="AJ175">
        <f t="shared" si="11"/>
        <v>0.21879694541812719</v>
      </c>
    </row>
    <row r="176" spans="1:36" x14ac:dyDescent="0.25">
      <c r="A176">
        <f t="shared" si="10"/>
        <v>175</v>
      </c>
      <c r="B176">
        <v>17.988420968306599</v>
      </c>
      <c r="C176">
        <v>0</v>
      </c>
      <c r="D176">
        <v>1.1697915792465201</v>
      </c>
      <c r="E176">
        <v>79.505263157894703</v>
      </c>
      <c r="F176">
        <v>0</v>
      </c>
      <c r="H176" cm="1">
        <f t="array" ref="H176">INDEX('Building Features'!$H$5:$H$22,COLUMN('Building Features'!A175),1)</f>
        <v>5991</v>
      </c>
      <c r="I176" cm="1">
        <f t="array" ref="I176">INDEX('Building Features'!$H$5:$H$22,COLUMN('Building Features'!B175),1)</f>
        <v>27.34</v>
      </c>
      <c r="J176" cm="1">
        <f t="array" ref="J176">INDEX('Building Features'!$H$5:$H$22,COLUMN('Building Features'!C175),1)</f>
        <v>0.4</v>
      </c>
      <c r="K176" cm="1">
        <f t="array" ref="K176">INDEX('Building Features'!$H$5:$H$22,COLUMN('Building Features'!D175),1)</f>
        <v>8</v>
      </c>
      <c r="L176" cm="1">
        <f t="array" ref="L176">INDEX('Building Features'!$H$5:$H$22,COLUMN('Building Features'!E175),1)</f>
        <v>163797.29</v>
      </c>
      <c r="M176" cm="1">
        <f t="array" ref="M176">INDEX('Building Features'!$H$5:$H$22,COLUMN('Building Features'!F175),1)</f>
        <v>1431.77</v>
      </c>
      <c r="N176" cm="1">
        <f t="array" ref="N176">INDEX('Building Features'!$H$5:$H$22,COLUMN('Building Features'!G175),1)</f>
        <v>1581.33</v>
      </c>
      <c r="O176" cm="1">
        <f t="array" ref="O176">INDEX('Building Features'!$H$5:$H$22,COLUMN('Building Features'!H175),1)</f>
        <v>45.76</v>
      </c>
      <c r="P176" cm="1">
        <f t="array" ref="P176">INDEX('Building Features'!$H$5:$H$22,COLUMN('Building Features'!I175),1)</f>
        <v>103.58</v>
      </c>
      <c r="Q176" cm="1">
        <f t="array" ref="Q176">INDEX('Building Features'!$H$5:$H$22,COLUMN('Building Features'!J175),1)</f>
        <v>2.2599999999999998</v>
      </c>
      <c r="R176" cm="1">
        <f t="array" ref="R176">INDEX('Building Features'!$H$5:$H$22,COLUMN('Building Features'!K175),1)</f>
        <v>1</v>
      </c>
      <c r="S176" cm="1">
        <f t="array" ref="S176">INDEX('Building Features'!$H$5:$H$22,COLUMN('Building Features'!L175),1)</f>
        <v>4</v>
      </c>
      <c r="T176" cm="1">
        <f t="array" ref="T176">INDEX('Building Features'!$H$5:$H$22,COLUMN('Building Features'!M175),1)</f>
        <v>8</v>
      </c>
      <c r="U176" cm="1">
        <f t="array" ref="U176">INDEX('Building Features'!$H$5:$H$22,COLUMN('Building Features'!N175),1)</f>
        <v>1964</v>
      </c>
      <c r="V176" cm="1">
        <f t="array" ref="V176">INDEX('Building Features'!$H$5:$H$22,COLUMN('Building Features'!O175),1)</f>
        <v>512.64</v>
      </c>
      <c r="W176" cm="1">
        <f t="array" ref="W176">INDEX('Building Features'!$H$5:$H$22,COLUMN('Building Features'!P175),1)</f>
        <v>1277.08</v>
      </c>
      <c r="X176" cm="1">
        <f t="array" ref="X176">INDEX('Building Features'!$H$5:$H$22,COLUMN('Building Features'!Q175),1)</f>
        <v>1277.08</v>
      </c>
      <c r="Y176" cm="1">
        <f t="array" ref="Y176">INDEX('Building Features'!$H$5:$H$22,COLUMN('Building Features'!R175),1)</f>
        <v>512.64</v>
      </c>
      <c r="AA176" t="s">
        <v>2068</v>
      </c>
      <c r="AB176" t="s">
        <v>2069</v>
      </c>
      <c r="AC176" t="s">
        <v>2069</v>
      </c>
      <c r="AD176" t="s">
        <v>2070</v>
      </c>
      <c r="AE176" t="s">
        <v>2071</v>
      </c>
      <c r="AF176" t="s">
        <v>2071</v>
      </c>
      <c r="AG176">
        <f t="shared" si="8"/>
        <v>0.18726527290936404</v>
      </c>
      <c r="AH176">
        <f t="shared" si="9"/>
        <v>2.0697713236521448E-2</v>
      </c>
      <c r="AJ176">
        <f t="shared" si="11"/>
        <v>0.20796298614588549</v>
      </c>
    </row>
    <row r="177" spans="1:36" x14ac:dyDescent="0.25">
      <c r="A177">
        <f t="shared" si="10"/>
        <v>176</v>
      </c>
      <c r="B177">
        <v>19.284210446006298</v>
      </c>
      <c r="C177">
        <v>0</v>
      </c>
      <c r="D177">
        <v>3.6760416626930201</v>
      </c>
      <c r="E177">
        <v>80.842105263157805</v>
      </c>
      <c r="F177">
        <v>0</v>
      </c>
      <c r="H177" cm="1">
        <f t="array" ref="H177">INDEX('Building Features'!$H$5:$H$22,COLUMN('Building Features'!A176),1)</f>
        <v>5991</v>
      </c>
      <c r="I177" cm="1">
        <f t="array" ref="I177">INDEX('Building Features'!$H$5:$H$22,COLUMN('Building Features'!B176),1)</f>
        <v>27.34</v>
      </c>
      <c r="J177" cm="1">
        <f t="array" ref="J177">INDEX('Building Features'!$H$5:$H$22,COLUMN('Building Features'!C176),1)</f>
        <v>0.4</v>
      </c>
      <c r="K177" cm="1">
        <f t="array" ref="K177">INDEX('Building Features'!$H$5:$H$22,COLUMN('Building Features'!D176),1)</f>
        <v>8</v>
      </c>
      <c r="L177" cm="1">
        <f t="array" ref="L177">INDEX('Building Features'!$H$5:$H$22,COLUMN('Building Features'!E176),1)</f>
        <v>163797.29</v>
      </c>
      <c r="M177" cm="1">
        <f t="array" ref="M177">INDEX('Building Features'!$H$5:$H$22,COLUMN('Building Features'!F176),1)</f>
        <v>1431.77</v>
      </c>
      <c r="N177" cm="1">
        <f t="array" ref="N177">INDEX('Building Features'!$H$5:$H$22,COLUMN('Building Features'!G176),1)</f>
        <v>1581.33</v>
      </c>
      <c r="O177" cm="1">
        <f t="array" ref="O177">INDEX('Building Features'!$H$5:$H$22,COLUMN('Building Features'!H176),1)</f>
        <v>45.76</v>
      </c>
      <c r="P177" cm="1">
        <f t="array" ref="P177">INDEX('Building Features'!$H$5:$H$22,COLUMN('Building Features'!I176),1)</f>
        <v>103.58</v>
      </c>
      <c r="Q177" cm="1">
        <f t="array" ref="Q177">INDEX('Building Features'!$H$5:$H$22,COLUMN('Building Features'!J176),1)</f>
        <v>2.2599999999999998</v>
      </c>
      <c r="R177" cm="1">
        <f t="array" ref="R177">INDEX('Building Features'!$H$5:$H$22,COLUMN('Building Features'!K176),1)</f>
        <v>1</v>
      </c>
      <c r="S177" cm="1">
        <f t="array" ref="S177">INDEX('Building Features'!$H$5:$H$22,COLUMN('Building Features'!L176),1)</f>
        <v>4</v>
      </c>
      <c r="T177" cm="1">
        <f t="array" ref="T177">INDEX('Building Features'!$H$5:$H$22,COLUMN('Building Features'!M176),1)</f>
        <v>8</v>
      </c>
      <c r="U177" cm="1">
        <f t="array" ref="U177">INDEX('Building Features'!$H$5:$H$22,COLUMN('Building Features'!N176),1)</f>
        <v>1964</v>
      </c>
      <c r="V177" cm="1">
        <f t="array" ref="V177">INDEX('Building Features'!$H$5:$H$22,COLUMN('Building Features'!O176),1)</f>
        <v>512.64</v>
      </c>
      <c r="W177" cm="1">
        <f t="array" ref="W177">INDEX('Building Features'!$H$5:$H$22,COLUMN('Building Features'!P176),1)</f>
        <v>1277.08</v>
      </c>
      <c r="X177" cm="1">
        <f t="array" ref="X177">INDEX('Building Features'!$H$5:$H$22,COLUMN('Building Features'!Q176),1)</f>
        <v>1277.08</v>
      </c>
      <c r="Y177" cm="1">
        <f t="array" ref="Y177">INDEX('Building Features'!$H$5:$H$22,COLUMN('Building Features'!R176),1)</f>
        <v>512.64</v>
      </c>
      <c r="AA177" t="s">
        <v>2072</v>
      </c>
      <c r="AB177" t="s">
        <v>2073</v>
      </c>
      <c r="AC177" t="s">
        <v>2073</v>
      </c>
      <c r="AD177" t="s">
        <v>2074</v>
      </c>
      <c r="AE177" t="s">
        <v>1929</v>
      </c>
      <c r="AF177" t="s">
        <v>1929</v>
      </c>
      <c r="AG177">
        <f t="shared" si="8"/>
        <v>0.19247621432148224</v>
      </c>
      <c r="AH177">
        <f t="shared" si="9"/>
        <v>2.0363879152061424E-2</v>
      </c>
      <c r="AJ177">
        <f t="shared" si="11"/>
        <v>0.21284009347354366</v>
      </c>
    </row>
    <row r="178" spans="1:36" x14ac:dyDescent="0.25">
      <c r="A178">
        <f t="shared" si="10"/>
        <v>177</v>
      </c>
      <c r="B178">
        <v>21.945263149863699</v>
      </c>
      <c r="C178">
        <v>0</v>
      </c>
      <c r="D178">
        <v>10.798958281675899</v>
      </c>
      <c r="E178">
        <v>73.578947368420998</v>
      </c>
      <c r="F178">
        <v>0</v>
      </c>
      <c r="H178" cm="1">
        <f t="array" ref="H178">INDEX('Building Features'!$H$5:$H$22,COLUMN('Building Features'!A177),1)</f>
        <v>5991</v>
      </c>
      <c r="I178" cm="1">
        <f t="array" ref="I178">INDEX('Building Features'!$H$5:$H$22,COLUMN('Building Features'!B177),1)</f>
        <v>27.34</v>
      </c>
      <c r="J178" cm="1">
        <f t="array" ref="J178">INDEX('Building Features'!$H$5:$H$22,COLUMN('Building Features'!C177),1)</f>
        <v>0.4</v>
      </c>
      <c r="K178" cm="1">
        <f t="array" ref="K178">INDEX('Building Features'!$H$5:$H$22,COLUMN('Building Features'!D177),1)</f>
        <v>8</v>
      </c>
      <c r="L178" cm="1">
        <f t="array" ref="L178">INDEX('Building Features'!$H$5:$H$22,COLUMN('Building Features'!E177),1)</f>
        <v>163797.29</v>
      </c>
      <c r="M178" cm="1">
        <f t="array" ref="M178">INDEX('Building Features'!$H$5:$H$22,COLUMN('Building Features'!F177),1)</f>
        <v>1431.77</v>
      </c>
      <c r="N178" cm="1">
        <f t="array" ref="N178">INDEX('Building Features'!$H$5:$H$22,COLUMN('Building Features'!G177),1)</f>
        <v>1581.33</v>
      </c>
      <c r="O178" cm="1">
        <f t="array" ref="O178">INDEX('Building Features'!$H$5:$H$22,COLUMN('Building Features'!H177),1)</f>
        <v>45.76</v>
      </c>
      <c r="P178" cm="1">
        <f t="array" ref="P178">INDEX('Building Features'!$H$5:$H$22,COLUMN('Building Features'!I177),1)</f>
        <v>103.58</v>
      </c>
      <c r="Q178" cm="1">
        <f t="array" ref="Q178">INDEX('Building Features'!$H$5:$H$22,COLUMN('Building Features'!J177),1)</f>
        <v>2.2599999999999998</v>
      </c>
      <c r="R178" cm="1">
        <f t="array" ref="R178">INDEX('Building Features'!$H$5:$H$22,COLUMN('Building Features'!K177),1)</f>
        <v>1</v>
      </c>
      <c r="S178" cm="1">
        <f t="array" ref="S178">INDEX('Building Features'!$H$5:$H$22,COLUMN('Building Features'!L177),1)</f>
        <v>4</v>
      </c>
      <c r="T178" cm="1">
        <f t="array" ref="T178">INDEX('Building Features'!$H$5:$H$22,COLUMN('Building Features'!M177),1)</f>
        <v>8</v>
      </c>
      <c r="U178" cm="1">
        <f t="array" ref="U178">INDEX('Building Features'!$H$5:$H$22,COLUMN('Building Features'!N177),1)</f>
        <v>1964</v>
      </c>
      <c r="V178" cm="1">
        <f t="array" ref="V178">INDEX('Building Features'!$H$5:$H$22,COLUMN('Building Features'!O177),1)</f>
        <v>512.64</v>
      </c>
      <c r="W178" cm="1">
        <f t="array" ref="W178">INDEX('Building Features'!$H$5:$H$22,COLUMN('Building Features'!P177),1)</f>
        <v>1277.08</v>
      </c>
      <c r="X178" cm="1">
        <f t="array" ref="X178">INDEX('Building Features'!$H$5:$H$22,COLUMN('Building Features'!Q177),1)</f>
        <v>1277.08</v>
      </c>
      <c r="Y178" cm="1">
        <f t="array" ref="Y178">INDEX('Building Features'!$H$5:$H$22,COLUMN('Building Features'!R177),1)</f>
        <v>512.64</v>
      </c>
      <c r="AA178" t="s">
        <v>2075</v>
      </c>
      <c r="AB178" t="s">
        <v>2076</v>
      </c>
      <c r="AC178" t="s">
        <v>2076</v>
      </c>
      <c r="AD178" t="s">
        <v>2077</v>
      </c>
      <c r="AE178" t="s">
        <v>2078</v>
      </c>
      <c r="AF178" t="s">
        <v>2078</v>
      </c>
      <c r="AG178">
        <f t="shared" si="8"/>
        <v>0.19524599399098647</v>
      </c>
      <c r="AH178">
        <f t="shared" si="9"/>
        <v>1.0015022533800702E-2</v>
      </c>
      <c r="AJ178">
        <f t="shared" si="11"/>
        <v>0.20526101652478718</v>
      </c>
    </row>
    <row r="179" spans="1:36" x14ac:dyDescent="0.25">
      <c r="A179">
        <f t="shared" si="10"/>
        <v>178</v>
      </c>
      <c r="B179">
        <v>28.928421020507798</v>
      </c>
      <c r="C179">
        <v>0</v>
      </c>
      <c r="D179">
        <v>11.230208237965901</v>
      </c>
      <c r="E179">
        <v>48.452631578947297</v>
      </c>
      <c r="F179">
        <v>0</v>
      </c>
      <c r="H179" cm="1">
        <f t="array" ref="H179">INDEX('Building Features'!$H$5:$H$22,COLUMN('Building Features'!A178),1)</f>
        <v>5991</v>
      </c>
      <c r="I179" cm="1">
        <f t="array" ref="I179">INDEX('Building Features'!$H$5:$H$22,COLUMN('Building Features'!B178),1)</f>
        <v>27.34</v>
      </c>
      <c r="J179" cm="1">
        <f t="array" ref="J179">INDEX('Building Features'!$H$5:$H$22,COLUMN('Building Features'!C178),1)</f>
        <v>0.4</v>
      </c>
      <c r="K179" cm="1">
        <f t="array" ref="K179">INDEX('Building Features'!$H$5:$H$22,COLUMN('Building Features'!D178),1)</f>
        <v>8</v>
      </c>
      <c r="L179" cm="1">
        <f t="array" ref="L179">INDEX('Building Features'!$H$5:$H$22,COLUMN('Building Features'!E178),1)</f>
        <v>163797.29</v>
      </c>
      <c r="M179" cm="1">
        <f t="array" ref="M179">INDEX('Building Features'!$H$5:$H$22,COLUMN('Building Features'!F178),1)</f>
        <v>1431.77</v>
      </c>
      <c r="N179" cm="1">
        <f t="array" ref="N179">INDEX('Building Features'!$H$5:$H$22,COLUMN('Building Features'!G178),1)</f>
        <v>1581.33</v>
      </c>
      <c r="O179" cm="1">
        <f t="array" ref="O179">INDEX('Building Features'!$H$5:$H$22,COLUMN('Building Features'!H178),1)</f>
        <v>45.76</v>
      </c>
      <c r="P179" cm="1">
        <f t="array" ref="P179">INDEX('Building Features'!$H$5:$H$22,COLUMN('Building Features'!I178),1)</f>
        <v>103.58</v>
      </c>
      <c r="Q179" cm="1">
        <f t="array" ref="Q179">INDEX('Building Features'!$H$5:$H$22,COLUMN('Building Features'!J178),1)</f>
        <v>2.2599999999999998</v>
      </c>
      <c r="R179" cm="1">
        <f t="array" ref="R179">INDEX('Building Features'!$H$5:$H$22,COLUMN('Building Features'!K178),1)</f>
        <v>1</v>
      </c>
      <c r="S179" cm="1">
        <f t="array" ref="S179">INDEX('Building Features'!$H$5:$H$22,COLUMN('Building Features'!L178),1)</f>
        <v>4</v>
      </c>
      <c r="T179" cm="1">
        <f t="array" ref="T179">INDEX('Building Features'!$H$5:$H$22,COLUMN('Building Features'!M178),1)</f>
        <v>8</v>
      </c>
      <c r="U179" cm="1">
        <f t="array" ref="U179">INDEX('Building Features'!$H$5:$H$22,COLUMN('Building Features'!N178),1)</f>
        <v>1964</v>
      </c>
      <c r="V179" cm="1">
        <f t="array" ref="V179">INDEX('Building Features'!$H$5:$H$22,COLUMN('Building Features'!O178),1)</f>
        <v>512.64</v>
      </c>
      <c r="W179" cm="1">
        <f t="array" ref="W179">INDEX('Building Features'!$H$5:$H$22,COLUMN('Building Features'!P178),1)</f>
        <v>1277.08</v>
      </c>
      <c r="X179" cm="1">
        <f t="array" ref="X179">INDEX('Building Features'!$H$5:$H$22,COLUMN('Building Features'!Q178),1)</f>
        <v>1277.08</v>
      </c>
      <c r="Y179" cm="1">
        <f t="array" ref="Y179">INDEX('Building Features'!$H$5:$H$22,COLUMN('Building Features'!R178),1)</f>
        <v>512.64</v>
      </c>
      <c r="AA179" t="s">
        <v>2079</v>
      </c>
      <c r="AB179" t="s">
        <v>2080</v>
      </c>
      <c r="AC179" t="s">
        <v>2080</v>
      </c>
      <c r="AD179" t="s">
        <v>2081</v>
      </c>
      <c r="AE179" t="s">
        <v>2082</v>
      </c>
      <c r="AF179" t="s">
        <v>2082</v>
      </c>
      <c r="AG179">
        <f t="shared" si="8"/>
        <v>0.21167689033550324</v>
      </c>
      <c r="AH179">
        <f t="shared" si="9"/>
        <v>1.0181939576030712E-2</v>
      </c>
      <c r="AJ179">
        <f t="shared" si="11"/>
        <v>0.22185882991153397</v>
      </c>
    </row>
    <row r="180" spans="1:36" x14ac:dyDescent="0.25">
      <c r="A180">
        <f t="shared" si="10"/>
        <v>179</v>
      </c>
      <c r="B180">
        <v>29.253684094077599</v>
      </c>
      <c r="C180">
        <v>0</v>
      </c>
      <c r="D180">
        <v>12.938541571299201</v>
      </c>
      <c r="E180">
        <v>48.978947368420997</v>
      </c>
      <c r="F180">
        <v>0</v>
      </c>
      <c r="H180" cm="1">
        <f t="array" ref="H180">INDEX('Building Features'!$H$5:$H$22,COLUMN('Building Features'!A179),1)</f>
        <v>5991</v>
      </c>
      <c r="I180" cm="1">
        <f t="array" ref="I180">INDEX('Building Features'!$H$5:$H$22,COLUMN('Building Features'!B179),1)</f>
        <v>27.34</v>
      </c>
      <c r="J180" cm="1">
        <f t="array" ref="J180">INDEX('Building Features'!$H$5:$H$22,COLUMN('Building Features'!C179),1)</f>
        <v>0.4</v>
      </c>
      <c r="K180" cm="1">
        <f t="array" ref="K180">INDEX('Building Features'!$H$5:$H$22,COLUMN('Building Features'!D179),1)</f>
        <v>8</v>
      </c>
      <c r="L180" cm="1">
        <f t="array" ref="L180">INDEX('Building Features'!$H$5:$H$22,COLUMN('Building Features'!E179),1)</f>
        <v>163797.29</v>
      </c>
      <c r="M180" cm="1">
        <f t="array" ref="M180">INDEX('Building Features'!$H$5:$H$22,COLUMN('Building Features'!F179),1)</f>
        <v>1431.77</v>
      </c>
      <c r="N180" cm="1">
        <f t="array" ref="N180">INDEX('Building Features'!$H$5:$H$22,COLUMN('Building Features'!G179),1)</f>
        <v>1581.33</v>
      </c>
      <c r="O180" cm="1">
        <f t="array" ref="O180">INDEX('Building Features'!$H$5:$H$22,COLUMN('Building Features'!H179),1)</f>
        <v>45.76</v>
      </c>
      <c r="P180" cm="1">
        <f t="array" ref="P180">INDEX('Building Features'!$H$5:$H$22,COLUMN('Building Features'!I179),1)</f>
        <v>103.58</v>
      </c>
      <c r="Q180" cm="1">
        <f t="array" ref="Q180">INDEX('Building Features'!$H$5:$H$22,COLUMN('Building Features'!J179),1)</f>
        <v>2.2599999999999998</v>
      </c>
      <c r="R180" cm="1">
        <f t="array" ref="R180">INDEX('Building Features'!$H$5:$H$22,COLUMN('Building Features'!K179),1)</f>
        <v>1</v>
      </c>
      <c r="S180" cm="1">
        <f t="array" ref="S180">INDEX('Building Features'!$H$5:$H$22,COLUMN('Building Features'!L179),1)</f>
        <v>4</v>
      </c>
      <c r="T180" cm="1">
        <f t="array" ref="T180">INDEX('Building Features'!$H$5:$H$22,COLUMN('Building Features'!M179),1)</f>
        <v>8</v>
      </c>
      <c r="U180" cm="1">
        <f t="array" ref="U180">INDEX('Building Features'!$H$5:$H$22,COLUMN('Building Features'!N179),1)</f>
        <v>1964</v>
      </c>
      <c r="V180" cm="1">
        <f t="array" ref="V180">INDEX('Building Features'!$H$5:$H$22,COLUMN('Building Features'!O179),1)</f>
        <v>512.64</v>
      </c>
      <c r="W180" cm="1">
        <f t="array" ref="W180">INDEX('Building Features'!$H$5:$H$22,COLUMN('Building Features'!P179),1)</f>
        <v>1277.08</v>
      </c>
      <c r="X180" cm="1">
        <f t="array" ref="X180">INDEX('Building Features'!$H$5:$H$22,COLUMN('Building Features'!Q179),1)</f>
        <v>1277.08</v>
      </c>
      <c r="Y180" cm="1">
        <f t="array" ref="Y180">INDEX('Building Features'!$H$5:$H$22,COLUMN('Building Features'!R179),1)</f>
        <v>512.64</v>
      </c>
      <c r="AA180" t="s">
        <v>2083</v>
      </c>
      <c r="AB180" t="s">
        <v>2084</v>
      </c>
      <c r="AC180" t="s">
        <v>2084</v>
      </c>
      <c r="AD180" t="s">
        <v>2085</v>
      </c>
      <c r="AE180" t="s">
        <v>2086</v>
      </c>
      <c r="AF180" t="s">
        <v>2086</v>
      </c>
      <c r="AG180">
        <f t="shared" si="8"/>
        <v>0.24249394925721915</v>
      </c>
      <c r="AH180">
        <f t="shared" si="9"/>
        <v>9.8481054915706898E-3</v>
      </c>
      <c r="AJ180">
        <f t="shared" si="11"/>
        <v>0.25234205474878985</v>
      </c>
    </row>
    <row r="181" spans="1:36" x14ac:dyDescent="0.25">
      <c r="A181">
        <f t="shared" si="10"/>
        <v>180</v>
      </c>
      <c r="B181">
        <v>30.9263157091642</v>
      </c>
      <c r="C181">
        <v>0</v>
      </c>
      <c r="D181">
        <v>9.8656249841054198</v>
      </c>
      <c r="E181">
        <v>43.336842105263102</v>
      </c>
      <c r="F181">
        <v>0</v>
      </c>
      <c r="H181" cm="1">
        <f t="array" ref="H181">INDEX('Building Features'!$H$5:$H$22,COLUMN('Building Features'!A180),1)</f>
        <v>5991</v>
      </c>
      <c r="I181" cm="1">
        <f t="array" ref="I181">INDEX('Building Features'!$H$5:$H$22,COLUMN('Building Features'!B180),1)</f>
        <v>27.34</v>
      </c>
      <c r="J181" cm="1">
        <f t="array" ref="J181">INDEX('Building Features'!$H$5:$H$22,COLUMN('Building Features'!C180),1)</f>
        <v>0.4</v>
      </c>
      <c r="K181" cm="1">
        <f t="array" ref="K181">INDEX('Building Features'!$H$5:$H$22,COLUMN('Building Features'!D180),1)</f>
        <v>8</v>
      </c>
      <c r="L181" cm="1">
        <f t="array" ref="L181">INDEX('Building Features'!$H$5:$H$22,COLUMN('Building Features'!E180),1)</f>
        <v>163797.29</v>
      </c>
      <c r="M181" cm="1">
        <f t="array" ref="M181">INDEX('Building Features'!$H$5:$H$22,COLUMN('Building Features'!F180),1)</f>
        <v>1431.77</v>
      </c>
      <c r="N181" cm="1">
        <f t="array" ref="N181">INDEX('Building Features'!$H$5:$H$22,COLUMN('Building Features'!G180),1)</f>
        <v>1581.33</v>
      </c>
      <c r="O181" cm="1">
        <f t="array" ref="O181">INDEX('Building Features'!$H$5:$H$22,COLUMN('Building Features'!H180),1)</f>
        <v>45.76</v>
      </c>
      <c r="P181" cm="1">
        <f t="array" ref="P181">INDEX('Building Features'!$H$5:$H$22,COLUMN('Building Features'!I180),1)</f>
        <v>103.58</v>
      </c>
      <c r="Q181" cm="1">
        <f t="array" ref="Q181">INDEX('Building Features'!$H$5:$H$22,COLUMN('Building Features'!J180),1)</f>
        <v>2.2599999999999998</v>
      </c>
      <c r="R181" cm="1">
        <f t="array" ref="R181">INDEX('Building Features'!$H$5:$H$22,COLUMN('Building Features'!K180),1)</f>
        <v>1</v>
      </c>
      <c r="S181" cm="1">
        <f t="array" ref="S181">INDEX('Building Features'!$H$5:$H$22,COLUMN('Building Features'!L180),1)</f>
        <v>4</v>
      </c>
      <c r="T181" cm="1">
        <f t="array" ref="T181">INDEX('Building Features'!$H$5:$H$22,COLUMN('Building Features'!M180),1)</f>
        <v>8</v>
      </c>
      <c r="U181" cm="1">
        <f t="array" ref="U181">INDEX('Building Features'!$H$5:$H$22,COLUMN('Building Features'!N180),1)</f>
        <v>1964</v>
      </c>
      <c r="V181" cm="1">
        <f t="array" ref="V181">INDEX('Building Features'!$H$5:$H$22,COLUMN('Building Features'!O180),1)</f>
        <v>512.64</v>
      </c>
      <c r="W181" cm="1">
        <f t="array" ref="W181">INDEX('Building Features'!$H$5:$H$22,COLUMN('Building Features'!P180),1)</f>
        <v>1277.08</v>
      </c>
      <c r="X181" cm="1">
        <f t="array" ref="X181">INDEX('Building Features'!$H$5:$H$22,COLUMN('Building Features'!Q180),1)</f>
        <v>1277.08</v>
      </c>
      <c r="Y181" cm="1">
        <f t="array" ref="Y181">INDEX('Building Features'!$H$5:$H$22,COLUMN('Building Features'!R180),1)</f>
        <v>512.64</v>
      </c>
      <c r="AA181" t="s">
        <v>2087</v>
      </c>
      <c r="AB181" t="s">
        <v>2088</v>
      </c>
      <c r="AC181" t="s">
        <v>2088</v>
      </c>
      <c r="AD181" t="s">
        <v>2089</v>
      </c>
      <c r="AE181" t="s">
        <v>2086</v>
      </c>
      <c r="AF181" t="s">
        <v>2086</v>
      </c>
      <c r="AG181">
        <f t="shared" si="8"/>
        <v>0.25141357870138542</v>
      </c>
      <c r="AH181">
        <f t="shared" si="9"/>
        <v>9.8481054915706898E-3</v>
      </c>
      <c r="AJ181">
        <f t="shared" si="11"/>
        <v>0.26126168419295609</v>
      </c>
    </row>
    <row r="182" spans="1:36" x14ac:dyDescent="0.25">
      <c r="A182">
        <f t="shared" si="10"/>
        <v>181</v>
      </c>
      <c r="B182">
        <v>27.8421052430805</v>
      </c>
      <c r="C182">
        <v>0</v>
      </c>
      <c r="D182">
        <v>3.04479163885116</v>
      </c>
      <c r="E182">
        <v>56.6</v>
      </c>
      <c r="F182">
        <v>0</v>
      </c>
      <c r="H182" cm="1">
        <f t="array" ref="H182">INDEX('Building Features'!$H$5:$H$22,COLUMN('Building Features'!A181),1)</f>
        <v>5991</v>
      </c>
      <c r="I182" cm="1">
        <f t="array" ref="I182">INDEX('Building Features'!$H$5:$H$22,COLUMN('Building Features'!B181),1)</f>
        <v>27.34</v>
      </c>
      <c r="J182" cm="1">
        <f t="array" ref="J182">INDEX('Building Features'!$H$5:$H$22,COLUMN('Building Features'!C181),1)</f>
        <v>0.4</v>
      </c>
      <c r="K182" cm="1">
        <f t="array" ref="K182">INDEX('Building Features'!$H$5:$H$22,COLUMN('Building Features'!D181),1)</f>
        <v>8</v>
      </c>
      <c r="L182" cm="1">
        <f t="array" ref="L182">INDEX('Building Features'!$H$5:$H$22,COLUMN('Building Features'!E181),1)</f>
        <v>163797.29</v>
      </c>
      <c r="M182" cm="1">
        <f t="array" ref="M182">INDEX('Building Features'!$H$5:$H$22,COLUMN('Building Features'!F181),1)</f>
        <v>1431.77</v>
      </c>
      <c r="N182" cm="1">
        <f t="array" ref="N182">INDEX('Building Features'!$H$5:$H$22,COLUMN('Building Features'!G181),1)</f>
        <v>1581.33</v>
      </c>
      <c r="O182" cm="1">
        <f t="array" ref="O182">INDEX('Building Features'!$H$5:$H$22,COLUMN('Building Features'!H181),1)</f>
        <v>45.76</v>
      </c>
      <c r="P182" cm="1">
        <f t="array" ref="P182">INDEX('Building Features'!$H$5:$H$22,COLUMN('Building Features'!I181),1)</f>
        <v>103.58</v>
      </c>
      <c r="Q182" cm="1">
        <f t="array" ref="Q182">INDEX('Building Features'!$H$5:$H$22,COLUMN('Building Features'!J181),1)</f>
        <v>2.2599999999999998</v>
      </c>
      <c r="R182" cm="1">
        <f t="array" ref="R182">INDEX('Building Features'!$H$5:$H$22,COLUMN('Building Features'!K181),1)</f>
        <v>1</v>
      </c>
      <c r="S182" cm="1">
        <f t="array" ref="S182">INDEX('Building Features'!$H$5:$H$22,COLUMN('Building Features'!L181),1)</f>
        <v>4</v>
      </c>
      <c r="T182" cm="1">
        <f t="array" ref="T182">INDEX('Building Features'!$H$5:$H$22,COLUMN('Building Features'!M181),1)</f>
        <v>8</v>
      </c>
      <c r="U182" cm="1">
        <f t="array" ref="U182">INDEX('Building Features'!$H$5:$H$22,COLUMN('Building Features'!N181),1)</f>
        <v>1964</v>
      </c>
      <c r="V182" cm="1">
        <f t="array" ref="V182">INDEX('Building Features'!$H$5:$H$22,COLUMN('Building Features'!O181),1)</f>
        <v>512.64</v>
      </c>
      <c r="W182" cm="1">
        <f t="array" ref="W182">INDEX('Building Features'!$H$5:$H$22,COLUMN('Building Features'!P181),1)</f>
        <v>1277.08</v>
      </c>
      <c r="X182" cm="1">
        <f t="array" ref="X182">INDEX('Building Features'!$H$5:$H$22,COLUMN('Building Features'!Q181),1)</f>
        <v>1277.08</v>
      </c>
      <c r="Y182" cm="1">
        <f t="array" ref="Y182">INDEX('Building Features'!$H$5:$H$22,COLUMN('Building Features'!R181),1)</f>
        <v>512.64</v>
      </c>
      <c r="AA182" t="s">
        <v>2090</v>
      </c>
      <c r="AB182" t="s">
        <v>2091</v>
      </c>
      <c r="AC182" t="s">
        <v>2091</v>
      </c>
      <c r="AD182" t="s">
        <v>2092</v>
      </c>
      <c r="AE182" t="s">
        <v>2086</v>
      </c>
      <c r="AF182" t="s">
        <v>2086</v>
      </c>
      <c r="AG182">
        <f t="shared" si="8"/>
        <v>0.23399161241862795</v>
      </c>
      <c r="AH182">
        <f t="shared" si="9"/>
        <v>9.8481054915706898E-3</v>
      </c>
      <c r="AJ182">
        <f t="shared" si="11"/>
        <v>0.24383971791019865</v>
      </c>
    </row>
    <row r="183" spans="1:36" x14ac:dyDescent="0.25">
      <c r="A183">
        <f t="shared" si="10"/>
        <v>182</v>
      </c>
      <c r="B183">
        <v>21.056842081170299</v>
      </c>
      <c r="C183">
        <v>0</v>
      </c>
      <c r="D183">
        <v>1.5562500953674301</v>
      </c>
      <c r="E183">
        <v>71.410526315789397</v>
      </c>
      <c r="F183">
        <v>0</v>
      </c>
      <c r="H183" cm="1">
        <f t="array" ref="H183">INDEX('Building Features'!$H$5:$H$22,COLUMN('Building Features'!A182),1)</f>
        <v>5991</v>
      </c>
      <c r="I183" cm="1">
        <f t="array" ref="I183">INDEX('Building Features'!$H$5:$H$22,COLUMN('Building Features'!B182),1)</f>
        <v>27.34</v>
      </c>
      <c r="J183" cm="1">
        <f t="array" ref="J183">INDEX('Building Features'!$H$5:$H$22,COLUMN('Building Features'!C182),1)</f>
        <v>0.4</v>
      </c>
      <c r="K183" cm="1">
        <f t="array" ref="K183">INDEX('Building Features'!$H$5:$H$22,COLUMN('Building Features'!D182),1)</f>
        <v>8</v>
      </c>
      <c r="L183" cm="1">
        <f t="array" ref="L183">INDEX('Building Features'!$H$5:$H$22,COLUMN('Building Features'!E182),1)</f>
        <v>163797.29</v>
      </c>
      <c r="M183" cm="1">
        <f t="array" ref="M183">INDEX('Building Features'!$H$5:$H$22,COLUMN('Building Features'!F182),1)</f>
        <v>1431.77</v>
      </c>
      <c r="N183" cm="1">
        <f t="array" ref="N183">INDEX('Building Features'!$H$5:$H$22,COLUMN('Building Features'!G182),1)</f>
        <v>1581.33</v>
      </c>
      <c r="O183" cm="1">
        <f t="array" ref="O183">INDEX('Building Features'!$H$5:$H$22,COLUMN('Building Features'!H182),1)</f>
        <v>45.76</v>
      </c>
      <c r="P183" cm="1">
        <f t="array" ref="P183">INDEX('Building Features'!$H$5:$H$22,COLUMN('Building Features'!I182),1)</f>
        <v>103.58</v>
      </c>
      <c r="Q183" cm="1">
        <f t="array" ref="Q183">INDEX('Building Features'!$H$5:$H$22,COLUMN('Building Features'!J182),1)</f>
        <v>2.2599999999999998</v>
      </c>
      <c r="R183" cm="1">
        <f t="array" ref="R183">INDEX('Building Features'!$H$5:$H$22,COLUMN('Building Features'!K182),1)</f>
        <v>1</v>
      </c>
      <c r="S183" cm="1">
        <f t="array" ref="S183">INDEX('Building Features'!$H$5:$H$22,COLUMN('Building Features'!L182),1)</f>
        <v>4</v>
      </c>
      <c r="T183" cm="1">
        <f t="array" ref="T183">INDEX('Building Features'!$H$5:$H$22,COLUMN('Building Features'!M182),1)</f>
        <v>8</v>
      </c>
      <c r="U183" cm="1">
        <f t="array" ref="U183">INDEX('Building Features'!$H$5:$H$22,COLUMN('Building Features'!N182),1)</f>
        <v>1964</v>
      </c>
      <c r="V183" cm="1">
        <f t="array" ref="V183">INDEX('Building Features'!$H$5:$H$22,COLUMN('Building Features'!O182),1)</f>
        <v>512.64</v>
      </c>
      <c r="W183" cm="1">
        <f t="array" ref="W183">INDEX('Building Features'!$H$5:$H$22,COLUMN('Building Features'!P182),1)</f>
        <v>1277.08</v>
      </c>
      <c r="X183" cm="1">
        <f t="array" ref="X183">INDEX('Building Features'!$H$5:$H$22,COLUMN('Building Features'!Q182),1)</f>
        <v>1277.08</v>
      </c>
      <c r="Y183" cm="1">
        <f t="array" ref="Y183">INDEX('Building Features'!$H$5:$H$22,COLUMN('Building Features'!R182),1)</f>
        <v>512.64</v>
      </c>
      <c r="AA183" t="s">
        <v>2093</v>
      </c>
      <c r="AB183" t="s">
        <v>2094</v>
      </c>
      <c r="AC183" t="s">
        <v>2094</v>
      </c>
      <c r="AD183" t="s">
        <v>2095</v>
      </c>
      <c r="AE183" t="s">
        <v>2096</v>
      </c>
      <c r="AF183" t="s">
        <v>2096</v>
      </c>
      <c r="AG183">
        <f t="shared" si="8"/>
        <v>0.18636287764980805</v>
      </c>
      <c r="AH183">
        <f t="shared" si="9"/>
        <v>9.5142714071106659E-3</v>
      </c>
      <c r="AJ183">
        <f t="shared" si="11"/>
        <v>0.19587714905691872</v>
      </c>
    </row>
    <row r="184" spans="1:36" x14ac:dyDescent="0.25">
      <c r="A184">
        <f t="shared" si="10"/>
        <v>183</v>
      </c>
      <c r="B184">
        <v>19.5726316753186</v>
      </c>
      <c r="C184">
        <v>0</v>
      </c>
      <c r="D184">
        <v>0.81249996026356897</v>
      </c>
      <c r="E184">
        <v>77.136842105263099</v>
      </c>
      <c r="F184">
        <v>0.10000002384185699</v>
      </c>
      <c r="H184" cm="1">
        <f t="array" ref="H184">INDEX('Building Features'!$H$5:$H$22,COLUMN('Building Features'!A183),1)</f>
        <v>5991</v>
      </c>
      <c r="I184" cm="1">
        <f t="array" ref="I184">INDEX('Building Features'!$H$5:$H$22,COLUMN('Building Features'!B183),1)</f>
        <v>27.34</v>
      </c>
      <c r="J184" cm="1">
        <f t="array" ref="J184">INDEX('Building Features'!$H$5:$H$22,COLUMN('Building Features'!C183),1)</f>
        <v>0.4</v>
      </c>
      <c r="K184" cm="1">
        <f t="array" ref="K184">INDEX('Building Features'!$H$5:$H$22,COLUMN('Building Features'!D183),1)</f>
        <v>8</v>
      </c>
      <c r="L184" cm="1">
        <f t="array" ref="L184">INDEX('Building Features'!$H$5:$H$22,COLUMN('Building Features'!E183),1)</f>
        <v>163797.29</v>
      </c>
      <c r="M184" cm="1">
        <f t="array" ref="M184">INDEX('Building Features'!$H$5:$H$22,COLUMN('Building Features'!F183),1)</f>
        <v>1431.77</v>
      </c>
      <c r="N184" cm="1">
        <f t="array" ref="N184">INDEX('Building Features'!$H$5:$H$22,COLUMN('Building Features'!G183),1)</f>
        <v>1581.33</v>
      </c>
      <c r="O184" cm="1">
        <f t="array" ref="O184">INDEX('Building Features'!$H$5:$H$22,COLUMN('Building Features'!H183),1)</f>
        <v>45.76</v>
      </c>
      <c r="P184" cm="1">
        <f t="array" ref="P184">INDEX('Building Features'!$H$5:$H$22,COLUMN('Building Features'!I183),1)</f>
        <v>103.58</v>
      </c>
      <c r="Q184" cm="1">
        <f t="array" ref="Q184">INDEX('Building Features'!$H$5:$H$22,COLUMN('Building Features'!J183),1)</f>
        <v>2.2599999999999998</v>
      </c>
      <c r="R184" cm="1">
        <f t="array" ref="R184">INDEX('Building Features'!$H$5:$H$22,COLUMN('Building Features'!K183),1)</f>
        <v>1</v>
      </c>
      <c r="S184" cm="1">
        <f t="array" ref="S184">INDEX('Building Features'!$H$5:$H$22,COLUMN('Building Features'!L183),1)</f>
        <v>4</v>
      </c>
      <c r="T184" cm="1">
        <f t="array" ref="T184">INDEX('Building Features'!$H$5:$H$22,COLUMN('Building Features'!M183),1)</f>
        <v>8</v>
      </c>
      <c r="U184" cm="1">
        <f t="array" ref="U184">INDEX('Building Features'!$H$5:$H$22,COLUMN('Building Features'!N183),1)</f>
        <v>1964</v>
      </c>
      <c r="V184" cm="1">
        <f t="array" ref="V184">INDEX('Building Features'!$H$5:$H$22,COLUMN('Building Features'!O183),1)</f>
        <v>512.64</v>
      </c>
      <c r="W184" cm="1">
        <f t="array" ref="W184">INDEX('Building Features'!$H$5:$H$22,COLUMN('Building Features'!P183),1)</f>
        <v>1277.08</v>
      </c>
      <c r="X184" cm="1">
        <f t="array" ref="X184">INDEX('Building Features'!$H$5:$H$22,COLUMN('Building Features'!Q183),1)</f>
        <v>1277.08</v>
      </c>
      <c r="Y184" cm="1">
        <f t="array" ref="Y184">INDEX('Building Features'!$H$5:$H$22,COLUMN('Building Features'!R183),1)</f>
        <v>512.64</v>
      </c>
      <c r="AA184" t="s">
        <v>2097</v>
      </c>
      <c r="AB184" t="s">
        <v>2098</v>
      </c>
      <c r="AC184" t="s">
        <v>2098</v>
      </c>
      <c r="AD184" t="s">
        <v>2099</v>
      </c>
      <c r="AE184" t="s">
        <v>1941</v>
      </c>
      <c r="AF184" t="s">
        <v>1941</v>
      </c>
      <c r="AG184">
        <f t="shared" si="8"/>
        <v>0.1966543565348022</v>
      </c>
      <c r="AH184">
        <f t="shared" si="9"/>
        <v>1.56902019696211E-2</v>
      </c>
      <c r="AJ184">
        <f t="shared" si="11"/>
        <v>0.2123445585044233</v>
      </c>
    </row>
    <row r="185" spans="1:36" x14ac:dyDescent="0.25">
      <c r="A185">
        <f t="shared" si="10"/>
        <v>184</v>
      </c>
      <c r="B185">
        <v>18.7978947087338</v>
      </c>
      <c r="C185">
        <v>0</v>
      </c>
      <c r="D185">
        <v>0.81770847241083899</v>
      </c>
      <c r="E185">
        <v>80.884210526315698</v>
      </c>
      <c r="F185">
        <v>0</v>
      </c>
      <c r="H185" cm="1">
        <f t="array" ref="H185">INDEX('Building Features'!$H$5:$H$22,COLUMN('Building Features'!A184),1)</f>
        <v>5991</v>
      </c>
      <c r="I185" cm="1">
        <f t="array" ref="I185">INDEX('Building Features'!$H$5:$H$22,COLUMN('Building Features'!B184),1)</f>
        <v>27.34</v>
      </c>
      <c r="J185" cm="1">
        <f t="array" ref="J185">INDEX('Building Features'!$H$5:$H$22,COLUMN('Building Features'!C184),1)</f>
        <v>0.4</v>
      </c>
      <c r="K185" cm="1">
        <f t="array" ref="K185">INDEX('Building Features'!$H$5:$H$22,COLUMN('Building Features'!D184),1)</f>
        <v>8</v>
      </c>
      <c r="L185" cm="1">
        <f t="array" ref="L185">INDEX('Building Features'!$H$5:$H$22,COLUMN('Building Features'!E184),1)</f>
        <v>163797.29</v>
      </c>
      <c r="M185" cm="1">
        <f t="array" ref="M185">INDEX('Building Features'!$H$5:$H$22,COLUMN('Building Features'!F184),1)</f>
        <v>1431.77</v>
      </c>
      <c r="N185" cm="1">
        <f t="array" ref="N185">INDEX('Building Features'!$H$5:$H$22,COLUMN('Building Features'!G184),1)</f>
        <v>1581.33</v>
      </c>
      <c r="O185" cm="1">
        <f t="array" ref="O185">INDEX('Building Features'!$H$5:$H$22,COLUMN('Building Features'!H184),1)</f>
        <v>45.76</v>
      </c>
      <c r="P185" cm="1">
        <f t="array" ref="P185">INDEX('Building Features'!$H$5:$H$22,COLUMN('Building Features'!I184),1)</f>
        <v>103.58</v>
      </c>
      <c r="Q185" cm="1">
        <f t="array" ref="Q185">INDEX('Building Features'!$H$5:$H$22,COLUMN('Building Features'!J184),1)</f>
        <v>2.2599999999999998</v>
      </c>
      <c r="R185" cm="1">
        <f t="array" ref="R185">INDEX('Building Features'!$H$5:$H$22,COLUMN('Building Features'!K184),1)</f>
        <v>1</v>
      </c>
      <c r="S185" cm="1">
        <f t="array" ref="S185">INDEX('Building Features'!$H$5:$H$22,COLUMN('Building Features'!L184),1)</f>
        <v>4</v>
      </c>
      <c r="T185" cm="1">
        <f t="array" ref="T185">INDEX('Building Features'!$H$5:$H$22,COLUMN('Building Features'!M184),1)</f>
        <v>8</v>
      </c>
      <c r="U185" cm="1">
        <f t="array" ref="U185">INDEX('Building Features'!$H$5:$H$22,COLUMN('Building Features'!N184),1)</f>
        <v>1964</v>
      </c>
      <c r="V185" cm="1">
        <f t="array" ref="V185">INDEX('Building Features'!$H$5:$H$22,COLUMN('Building Features'!O184),1)</f>
        <v>512.64</v>
      </c>
      <c r="W185" cm="1">
        <f t="array" ref="W185">INDEX('Building Features'!$H$5:$H$22,COLUMN('Building Features'!P184),1)</f>
        <v>1277.08</v>
      </c>
      <c r="X185" cm="1">
        <f t="array" ref="X185">INDEX('Building Features'!$H$5:$H$22,COLUMN('Building Features'!Q184),1)</f>
        <v>1277.08</v>
      </c>
      <c r="Y185" cm="1">
        <f t="array" ref="Y185">INDEX('Building Features'!$H$5:$H$22,COLUMN('Building Features'!R184),1)</f>
        <v>512.64</v>
      </c>
      <c r="AA185" t="s">
        <v>2100</v>
      </c>
      <c r="AB185" t="s">
        <v>2101</v>
      </c>
      <c r="AC185" t="s">
        <v>2101</v>
      </c>
      <c r="AD185" t="s">
        <v>2102</v>
      </c>
      <c r="AE185" t="s">
        <v>2103</v>
      </c>
      <c r="AF185" t="s">
        <v>2103</v>
      </c>
      <c r="AG185">
        <f t="shared" si="8"/>
        <v>0.16388645468202304</v>
      </c>
      <c r="AH185">
        <f t="shared" si="9"/>
        <v>4.1395426473042896E-2</v>
      </c>
      <c r="AJ185">
        <f t="shared" si="11"/>
        <v>0.20528188115506593</v>
      </c>
    </row>
    <row r="186" spans="1:36" x14ac:dyDescent="0.25">
      <c r="A186">
        <f t="shared" si="10"/>
        <v>185</v>
      </c>
      <c r="B186">
        <v>18.789473824752001</v>
      </c>
      <c r="C186">
        <v>0</v>
      </c>
      <c r="D186">
        <v>1.98229153951009</v>
      </c>
      <c r="E186">
        <v>81.505263157894703</v>
      </c>
      <c r="F186">
        <v>0</v>
      </c>
      <c r="H186" cm="1">
        <f t="array" ref="H186">INDEX('Building Features'!$H$5:$H$22,COLUMN('Building Features'!A185),1)</f>
        <v>5991</v>
      </c>
      <c r="I186" cm="1">
        <f t="array" ref="I186">INDEX('Building Features'!$H$5:$H$22,COLUMN('Building Features'!B185),1)</f>
        <v>27.34</v>
      </c>
      <c r="J186" cm="1">
        <f t="array" ref="J186">INDEX('Building Features'!$H$5:$H$22,COLUMN('Building Features'!C185),1)</f>
        <v>0.4</v>
      </c>
      <c r="K186" cm="1">
        <f t="array" ref="K186">INDEX('Building Features'!$H$5:$H$22,COLUMN('Building Features'!D185),1)</f>
        <v>8</v>
      </c>
      <c r="L186" cm="1">
        <f t="array" ref="L186">INDEX('Building Features'!$H$5:$H$22,COLUMN('Building Features'!E185),1)</f>
        <v>163797.29</v>
      </c>
      <c r="M186" cm="1">
        <f t="array" ref="M186">INDEX('Building Features'!$H$5:$H$22,COLUMN('Building Features'!F185),1)</f>
        <v>1431.77</v>
      </c>
      <c r="N186" cm="1">
        <f t="array" ref="N186">INDEX('Building Features'!$H$5:$H$22,COLUMN('Building Features'!G185),1)</f>
        <v>1581.33</v>
      </c>
      <c r="O186" cm="1">
        <f t="array" ref="O186">INDEX('Building Features'!$H$5:$H$22,COLUMN('Building Features'!H185),1)</f>
        <v>45.76</v>
      </c>
      <c r="P186" cm="1">
        <f t="array" ref="P186">INDEX('Building Features'!$H$5:$H$22,COLUMN('Building Features'!I185),1)</f>
        <v>103.58</v>
      </c>
      <c r="Q186" cm="1">
        <f t="array" ref="Q186">INDEX('Building Features'!$H$5:$H$22,COLUMN('Building Features'!J185),1)</f>
        <v>2.2599999999999998</v>
      </c>
      <c r="R186" cm="1">
        <f t="array" ref="R186">INDEX('Building Features'!$H$5:$H$22,COLUMN('Building Features'!K185),1)</f>
        <v>1</v>
      </c>
      <c r="S186" cm="1">
        <f t="array" ref="S186">INDEX('Building Features'!$H$5:$H$22,COLUMN('Building Features'!L185),1)</f>
        <v>4</v>
      </c>
      <c r="T186" cm="1">
        <f t="array" ref="T186">INDEX('Building Features'!$H$5:$H$22,COLUMN('Building Features'!M185),1)</f>
        <v>8</v>
      </c>
      <c r="U186" cm="1">
        <f t="array" ref="U186">INDEX('Building Features'!$H$5:$H$22,COLUMN('Building Features'!N185),1)</f>
        <v>1964</v>
      </c>
      <c r="V186" cm="1">
        <f t="array" ref="V186">INDEX('Building Features'!$H$5:$H$22,COLUMN('Building Features'!O185),1)</f>
        <v>512.64</v>
      </c>
      <c r="W186" cm="1">
        <f t="array" ref="W186">INDEX('Building Features'!$H$5:$H$22,COLUMN('Building Features'!P185),1)</f>
        <v>1277.08</v>
      </c>
      <c r="X186" cm="1">
        <f t="array" ref="X186">INDEX('Building Features'!$H$5:$H$22,COLUMN('Building Features'!Q185),1)</f>
        <v>1277.08</v>
      </c>
      <c r="Y186" cm="1">
        <f t="array" ref="Y186">INDEX('Building Features'!$H$5:$H$22,COLUMN('Building Features'!R185),1)</f>
        <v>512.64</v>
      </c>
      <c r="AA186" t="s">
        <v>2104</v>
      </c>
      <c r="AB186" t="s">
        <v>2105</v>
      </c>
      <c r="AC186" t="s">
        <v>2105</v>
      </c>
      <c r="AD186" t="s">
        <v>2106</v>
      </c>
      <c r="AE186" t="s">
        <v>2107</v>
      </c>
      <c r="AF186" t="s">
        <v>2107</v>
      </c>
      <c r="AG186">
        <f t="shared" si="8"/>
        <v>0.16777770822901017</v>
      </c>
      <c r="AH186">
        <f t="shared" si="9"/>
        <v>3.8724753797362711E-2</v>
      </c>
      <c r="AJ186">
        <f t="shared" si="11"/>
        <v>0.20650246202637287</v>
      </c>
    </row>
    <row r="187" spans="1:36" x14ac:dyDescent="0.25">
      <c r="A187">
        <f t="shared" si="10"/>
        <v>186</v>
      </c>
      <c r="B187">
        <v>20.1294735557154</v>
      </c>
      <c r="C187">
        <v>0</v>
      </c>
      <c r="D187">
        <v>1.9760417143503799</v>
      </c>
      <c r="E187">
        <v>74.936842105263096</v>
      </c>
      <c r="F187">
        <v>0</v>
      </c>
      <c r="H187" cm="1">
        <f t="array" ref="H187">INDEX('Building Features'!$H$5:$H$22,COLUMN('Building Features'!A186),1)</f>
        <v>5991</v>
      </c>
      <c r="I187" cm="1">
        <f t="array" ref="I187">INDEX('Building Features'!$H$5:$H$22,COLUMN('Building Features'!B186),1)</f>
        <v>27.34</v>
      </c>
      <c r="J187" cm="1">
        <f t="array" ref="J187">INDEX('Building Features'!$H$5:$H$22,COLUMN('Building Features'!C186),1)</f>
        <v>0.4</v>
      </c>
      <c r="K187" cm="1">
        <f t="array" ref="K187">INDEX('Building Features'!$H$5:$H$22,COLUMN('Building Features'!D186),1)</f>
        <v>8</v>
      </c>
      <c r="L187" cm="1">
        <f t="array" ref="L187">INDEX('Building Features'!$H$5:$H$22,COLUMN('Building Features'!E186),1)</f>
        <v>163797.29</v>
      </c>
      <c r="M187" cm="1">
        <f t="array" ref="M187">INDEX('Building Features'!$H$5:$H$22,COLUMN('Building Features'!F186),1)</f>
        <v>1431.77</v>
      </c>
      <c r="N187" cm="1">
        <f t="array" ref="N187">INDEX('Building Features'!$H$5:$H$22,COLUMN('Building Features'!G186),1)</f>
        <v>1581.33</v>
      </c>
      <c r="O187" cm="1">
        <f t="array" ref="O187">INDEX('Building Features'!$H$5:$H$22,COLUMN('Building Features'!H186),1)</f>
        <v>45.76</v>
      </c>
      <c r="P187" cm="1">
        <f t="array" ref="P187">INDEX('Building Features'!$H$5:$H$22,COLUMN('Building Features'!I186),1)</f>
        <v>103.58</v>
      </c>
      <c r="Q187" cm="1">
        <f t="array" ref="Q187">INDEX('Building Features'!$H$5:$H$22,COLUMN('Building Features'!J186),1)</f>
        <v>2.2599999999999998</v>
      </c>
      <c r="R187" cm="1">
        <f t="array" ref="R187">INDEX('Building Features'!$H$5:$H$22,COLUMN('Building Features'!K186),1)</f>
        <v>1</v>
      </c>
      <c r="S187" cm="1">
        <f t="array" ref="S187">INDEX('Building Features'!$H$5:$H$22,COLUMN('Building Features'!L186),1)</f>
        <v>4</v>
      </c>
      <c r="T187" cm="1">
        <f t="array" ref="T187">INDEX('Building Features'!$H$5:$H$22,COLUMN('Building Features'!M186),1)</f>
        <v>8</v>
      </c>
      <c r="U187" cm="1">
        <f t="array" ref="U187">INDEX('Building Features'!$H$5:$H$22,COLUMN('Building Features'!N186),1)</f>
        <v>1964</v>
      </c>
      <c r="V187" cm="1">
        <f t="array" ref="V187">INDEX('Building Features'!$H$5:$H$22,COLUMN('Building Features'!O186),1)</f>
        <v>512.64</v>
      </c>
      <c r="W187" cm="1">
        <f t="array" ref="W187">INDEX('Building Features'!$H$5:$H$22,COLUMN('Building Features'!P186),1)</f>
        <v>1277.08</v>
      </c>
      <c r="X187" cm="1">
        <f t="array" ref="X187">INDEX('Building Features'!$H$5:$H$22,COLUMN('Building Features'!Q186),1)</f>
        <v>1277.08</v>
      </c>
      <c r="Y187" cm="1">
        <f t="array" ref="Y187">INDEX('Building Features'!$H$5:$H$22,COLUMN('Building Features'!R186),1)</f>
        <v>512.64</v>
      </c>
      <c r="AA187" t="s">
        <v>2108</v>
      </c>
      <c r="AB187" t="s">
        <v>2109</v>
      </c>
      <c r="AC187" t="s">
        <v>2109</v>
      </c>
      <c r="AD187" t="s">
        <v>2110</v>
      </c>
      <c r="AE187" t="s">
        <v>2111</v>
      </c>
      <c r="AF187" t="s">
        <v>2111</v>
      </c>
      <c r="AG187">
        <f t="shared" si="8"/>
        <v>0.19662305958938409</v>
      </c>
      <c r="AH187">
        <f t="shared" si="9"/>
        <v>3.2882657319312301E-2</v>
      </c>
      <c r="AJ187">
        <f t="shared" si="11"/>
        <v>0.22950571690869639</v>
      </c>
    </row>
    <row r="188" spans="1:36" x14ac:dyDescent="0.25">
      <c r="A188">
        <f t="shared" si="10"/>
        <v>187</v>
      </c>
      <c r="B188">
        <v>20.064210570485901</v>
      </c>
      <c r="C188">
        <v>0</v>
      </c>
      <c r="D188">
        <v>2.3072916269302302</v>
      </c>
      <c r="E188">
        <v>72.778947368421001</v>
      </c>
      <c r="F188">
        <v>0</v>
      </c>
      <c r="H188" cm="1">
        <f t="array" ref="H188">INDEX('Building Features'!$H$5:$H$22,COLUMN('Building Features'!A187),1)</f>
        <v>5991</v>
      </c>
      <c r="I188" cm="1">
        <f t="array" ref="I188">INDEX('Building Features'!$H$5:$H$22,COLUMN('Building Features'!B187),1)</f>
        <v>27.34</v>
      </c>
      <c r="J188" cm="1">
        <f t="array" ref="J188">INDEX('Building Features'!$H$5:$H$22,COLUMN('Building Features'!C187),1)</f>
        <v>0.4</v>
      </c>
      <c r="K188" cm="1">
        <f t="array" ref="K188">INDEX('Building Features'!$H$5:$H$22,COLUMN('Building Features'!D187),1)</f>
        <v>8</v>
      </c>
      <c r="L188" cm="1">
        <f t="array" ref="L188">INDEX('Building Features'!$H$5:$H$22,COLUMN('Building Features'!E187),1)</f>
        <v>163797.29</v>
      </c>
      <c r="M188" cm="1">
        <f t="array" ref="M188">INDEX('Building Features'!$H$5:$H$22,COLUMN('Building Features'!F187),1)</f>
        <v>1431.77</v>
      </c>
      <c r="N188" cm="1">
        <f t="array" ref="N188">INDEX('Building Features'!$H$5:$H$22,COLUMN('Building Features'!G187),1)</f>
        <v>1581.33</v>
      </c>
      <c r="O188" cm="1">
        <f t="array" ref="O188">INDEX('Building Features'!$H$5:$H$22,COLUMN('Building Features'!H187),1)</f>
        <v>45.76</v>
      </c>
      <c r="P188" cm="1">
        <f t="array" ref="P188">INDEX('Building Features'!$H$5:$H$22,COLUMN('Building Features'!I187),1)</f>
        <v>103.58</v>
      </c>
      <c r="Q188" cm="1">
        <f t="array" ref="Q188">INDEX('Building Features'!$H$5:$H$22,COLUMN('Building Features'!J187),1)</f>
        <v>2.2599999999999998</v>
      </c>
      <c r="R188" cm="1">
        <f t="array" ref="R188">INDEX('Building Features'!$H$5:$H$22,COLUMN('Building Features'!K187),1)</f>
        <v>1</v>
      </c>
      <c r="S188" cm="1">
        <f t="array" ref="S188">INDEX('Building Features'!$H$5:$H$22,COLUMN('Building Features'!L187),1)</f>
        <v>4</v>
      </c>
      <c r="T188" cm="1">
        <f t="array" ref="T188">INDEX('Building Features'!$H$5:$H$22,COLUMN('Building Features'!M187),1)</f>
        <v>8</v>
      </c>
      <c r="U188" cm="1">
        <f t="array" ref="U188">INDEX('Building Features'!$H$5:$H$22,COLUMN('Building Features'!N187),1)</f>
        <v>1964</v>
      </c>
      <c r="V188" cm="1">
        <f t="array" ref="V188">INDEX('Building Features'!$H$5:$H$22,COLUMN('Building Features'!O187),1)</f>
        <v>512.64</v>
      </c>
      <c r="W188" cm="1">
        <f t="array" ref="W188">INDEX('Building Features'!$H$5:$H$22,COLUMN('Building Features'!P187),1)</f>
        <v>1277.08</v>
      </c>
      <c r="X188" cm="1">
        <f t="array" ref="X188">INDEX('Building Features'!$H$5:$H$22,COLUMN('Building Features'!Q187),1)</f>
        <v>1277.08</v>
      </c>
      <c r="Y188" cm="1">
        <f t="array" ref="Y188">INDEX('Building Features'!$H$5:$H$22,COLUMN('Building Features'!R187),1)</f>
        <v>512.64</v>
      </c>
      <c r="AA188" t="s">
        <v>2112</v>
      </c>
      <c r="AB188" t="s">
        <v>2113</v>
      </c>
      <c r="AC188" t="s">
        <v>2113</v>
      </c>
      <c r="AD188" t="s">
        <v>2114</v>
      </c>
      <c r="AE188" t="s">
        <v>2086</v>
      </c>
      <c r="AF188" t="s">
        <v>2086</v>
      </c>
      <c r="AG188">
        <f t="shared" si="8"/>
        <v>0.1985426055750292</v>
      </c>
      <c r="AH188">
        <f t="shared" si="9"/>
        <v>9.8481054915706898E-3</v>
      </c>
      <c r="AJ188">
        <f t="shared" si="11"/>
        <v>0.2083907110665999</v>
      </c>
    </row>
    <row r="189" spans="1:36" x14ac:dyDescent="0.25">
      <c r="A189">
        <f t="shared" si="10"/>
        <v>188</v>
      </c>
      <c r="B189">
        <v>20.1831578304893</v>
      </c>
      <c r="C189">
        <v>0.12500007947285799</v>
      </c>
      <c r="D189">
        <v>0</v>
      </c>
      <c r="E189">
        <v>74.778947368421001</v>
      </c>
      <c r="F189">
        <v>0</v>
      </c>
      <c r="H189" cm="1">
        <f t="array" ref="H189">INDEX('Building Features'!$H$5:$H$22,COLUMN('Building Features'!A188),1)</f>
        <v>5991</v>
      </c>
      <c r="I189" cm="1">
        <f t="array" ref="I189">INDEX('Building Features'!$H$5:$H$22,COLUMN('Building Features'!B188),1)</f>
        <v>27.34</v>
      </c>
      <c r="J189" cm="1">
        <f t="array" ref="J189">INDEX('Building Features'!$H$5:$H$22,COLUMN('Building Features'!C188),1)</f>
        <v>0.4</v>
      </c>
      <c r="K189" cm="1">
        <f t="array" ref="K189">INDEX('Building Features'!$H$5:$H$22,COLUMN('Building Features'!D188),1)</f>
        <v>8</v>
      </c>
      <c r="L189" cm="1">
        <f t="array" ref="L189">INDEX('Building Features'!$H$5:$H$22,COLUMN('Building Features'!E188),1)</f>
        <v>163797.29</v>
      </c>
      <c r="M189" cm="1">
        <f t="array" ref="M189">INDEX('Building Features'!$H$5:$H$22,COLUMN('Building Features'!F188),1)</f>
        <v>1431.77</v>
      </c>
      <c r="N189" cm="1">
        <f t="array" ref="N189">INDEX('Building Features'!$H$5:$H$22,COLUMN('Building Features'!G188),1)</f>
        <v>1581.33</v>
      </c>
      <c r="O189" cm="1">
        <f t="array" ref="O189">INDEX('Building Features'!$H$5:$H$22,COLUMN('Building Features'!H188),1)</f>
        <v>45.76</v>
      </c>
      <c r="P189" cm="1">
        <f t="array" ref="P189">INDEX('Building Features'!$H$5:$H$22,COLUMN('Building Features'!I188),1)</f>
        <v>103.58</v>
      </c>
      <c r="Q189" cm="1">
        <f t="array" ref="Q189">INDEX('Building Features'!$H$5:$H$22,COLUMN('Building Features'!J188),1)</f>
        <v>2.2599999999999998</v>
      </c>
      <c r="R189" cm="1">
        <f t="array" ref="R189">INDEX('Building Features'!$H$5:$H$22,COLUMN('Building Features'!K188),1)</f>
        <v>1</v>
      </c>
      <c r="S189" cm="1">
        <f t="array" ref="S189">INDEX('Building Features'!$H$5:$H$22,COLUMN('Building Features'!L188),1)</f>
        <v>4</v>
      </c>
      <c r="T189" cm="1">
        <f t="array" ref="T189">INDEX('Building Features'!$H$5:$H$22,COLUMN('Building Features'!M188),1)</f>
        <v>8</v>
      </c>
      <c r="U189" cm="1">
        <f t="array" ref="U189">INDEX('Building Features'!$H$5:$H$22,COLUMN('Building Features'!N188),1)</f>
        <v>1964</v>
      </c>
      <c r="V189" cm="1">
        <f t="array" ref="V189">INDEX('Building Features'!$H$5:$H$22,COLUMN('Building Features'!O188),1)</f>
        <v>512.64</v>
      </c>
      <c r="W189" cm="1">
        <f t="array" ref="W189">INDEX('Building Features'!$H$5:$H$22,COLUMN('Building Features'!P188),1)</f>
        <v>1277.08</v>
      </c>
      <c r="X189" cm="1">
        <f t="array" ref="X189">INDEX('Building Features'!$H$5:$H$22,COLUMN('Building Features'!Q188),1)</f>
        <v>1277.08</v>
      </c>
      <c r="Y189" cm="1">
        <f t="array" ref="Y189">INDEX('Building Features'!$H$5:$H$22,COLUMN('Building Features'!R188),1)</f>
        <v>512.64</v>
      </c>
      <c r="AA189" t="s">
        <v>2115</v>
      </c>
      <c r="AB189" t="s">
        <v>2116</v>
      </c>
      <c r="AC189" t="s">
        <v>2116</v>
      </c>
      <c r="AD189" t="s">
        <v>2117</v>
      </c>
      <c r="AE189" t="s">
        <v>2054</v>
      </c>
      <c r="AF189" t="s">
        <v>2054</v>
      </c>
      <c r="AG189">
        <f t="shared" si="8"/>
        <v>0.17679122850943083</v>
      </c>
      <c r="AH189">
        <f t="shared" si="9"/>
        <v>3.0879652812552161E-2</v>
      </c>
      <c r="AJ189">
        <f t="shared" si="11"/>
        <v>0.207670881321983</v>
      </c>
    </row>
    <row r="190" spans="1:36" x14ac:dyDescent="0.25">
      <c r="A190">
        <f t="shared" si="10"/>
        <v>189</v>
      </c>
      <c r="B190">
        <v>18.2389472760652</v>
      </c>
      <c r="C190">
        <v>0.47395828366279602</v>
      </c>
      <c r="D190">
        <v>0</v>
      </c>
      <c r="E190">
        <v>78.747368421052599</v>
      </c>
      <c r="F190">
        <v>0.10000002384185699</v>
      </c>
      <c r="H190" cm="1">
        <f t="array" ref="H190">INDEX('Building Features'!$H$5:$H$22,COLUMN('Building Features'!A189),1)</f>
        <v>5991</v>
      </c>
      <c r="I190" cm="1">
        <f t="array" ref="I190">INDEX('Building Features'!$H$5:$H$22,COLUMN('Building Features'!B189),1)</f>
        <v>27.34</v>
      </c>
      <c r="J190" cm="1">
        <f t="array" ref="J190">INDEX('Building Features'!$H$5:$H$22,COLUMN('Building Features'!C189),1)</f>
        <v>0.4</v>
      </c>
      <c r="K190" cm="1">
        <f t="array" ref="K190">INDEX('Building Features'!$H$5:$H$22,COLUMN('Building Features'!D189),1)</f>
        <v>8</v>
      </c>
      <c r="L190" cm="1">
        <f t="array" ref="L190">INDEX('Building Features'!$H$5:$H$22,COLUMN('Building Features'!E189),1)</f>
        <v>163797.29</v>
      </c>
      <c r="M190" cm="1">
        <f t="array" ref="M190">INDEX('Building Features'!$H$5:$H$22,COLUMN('Building Features'!F189),1)</f>
        <v>1431.77</v>
      </c>
      <c r="N190" cm="1">
        <f t="array" ref="N190">INDEX('Building Features'!$H$5:$H$22,COLUMN('Building Features'!G189),1)</f>
        <v>1581.33</v>
      </c>
      <c r="O190" cm="1">
        <f t="array" ref="O190">INDEX('Building Features'!$H$5:$H$22,COLUMN('Building Features'!H189),1)</f>
        <v>45.76</v>
      </c>
      <c r="P190" cm="1">
        <f t="array" ref="P190">INDEX('Building Features'!$H$5:$H$22,COLUMN('Building Features'!I189),1)</f>
        <v>103.58</v>
      </c>
      <c r="Q190" cm="1">
        <f t="array" ref="Q190">INDEX('Building Features'!$H$5:$H$22,COLUMN('Building Features'!J189),1)</f>
        <v>2.2599999999999998</v>
      </c>
      <c r="R190" cm="1">
        <f t="array" ref="R190">INDEX('Building Features'!$H$5:$H$22,COLUMN('Building Features'!K189),1)</f>
        <v>1</v>
      </c>
      <c r="S190" cm="1">
        <f t="array" ref="S190">INDEX('Building Features'!$H$5:$H$22,COLUMN('Building Features'!L189),1)</f>
        <v>4</v>
      </c>
      <c r="T190" cm="1">
        <f t="array" ref="T190">INDEX('Building Features'!$H$5:$H$22,COLUMN('Building Features'!M189),1)</f>
        <v>8</v>
      </c>
      <c r="U190" cm="1">
        <f t="array" ref="U190">INDEX('Building Features'!$H$5:$H$22,COLUMN('Building Features'!N189),1)</f>
        <v>1964</v>
      </c>
      <c r="V190" cm="1">
        <f t="array" ref="V190">INDEX('Building Features'!$H$5:$H$22,COLUMN('Building Features'!O189),1)</f>
        <v>512.64</v>
      </c>
      <c r="W190" cm="1">
        <f t="array" ref="W190">INDEX('Building Features'!$H$5:$H$22,COLUMN('Building Features'!P189),1)</f>
        <v>1277.08</v>
      </c>
      <c r="X190" cm="1">
        <f t="array" ref="X190">INDEX('Building Features'!$H$5:$H$22,COLUMN('Building Features'!Q189),1)</f>
        <v>1277.08</v>
      </c>
      <c r="Y190" cm="1">
        <f t="array" ref="Y190">INDEX('Building Features'!$H$5:$H$22,COLUMN('Building Features'!R189),1)</f>
        <v>512.64</v>
      </c>
      <c r="AA190" t="s">
        <v>2118</v>
      </c>
      <c r="AB190" t="s">
        <v>2119</v>
      </c>
      <c r="AC190" t="s">
        <v>2119</v>
      </c>
      <c r="AD190" t="s">
        <v>2120</v>
      </c>
      <c r="AE190" t="s">
        <v>1807</v>
      </c>
      <c r="AF190" t="s">
        <v>1807</v>
      </c>
      <c r="AG190">
        <f t="shared" si="8"/>
        <v>0.17164809714571858</v>
      </c>
      <c r="AH190">
        <f t="shared" si="9"/>
        <v>3.4718744783842431E-2</v>
      </c>
      <c r="AJ190">
        <f t="shared" si="11"/>
        <v>0.20636684192956101</v>
      </c>
    </row>
    <row r="191" spans="1:36" x14ac:dyDescent="0.25">
      <c r="A191">
        <f t="shared" si="10"/>
        <v>190</v>
      </c>
      <c r="B191">
        <v>17.3294737263729</v>
      </c>
      <c r="C191">
        <v>0</v>
      </c>
      <c r="D191">
        <v>2.00729167461395</v>
      </c>
      <c r="E191">
        <v>78.663157894736798</v>
      </c>
      <c r="F191">
        <v>0</v>
      </c>
      <c r="H191" cm="1">
        <f t="array" ref="H191">INDEX('Building Features'!$H$5:$H$22,COLUMN('Building Features'!A190),1)</f>
        <v>5991</v>
      </c>
      <c r="I191" cm="1">
        <f t="array" ref="I191">INDEX('Building Features'!$H$5:$H$22,COLUMN('Building Features'!B190),1)</f>
        <v>27.34</v>
      </c>
      <c r="J191" cm="1">
        <f t="array" ref="J191">INDEX('Building Features'!$H$5:$H$22,COLUMN('Building Features'!C190),1)</f>
        <v>0.4</v>
      </c>
      <c r="K191" cm="1">
        <f t="array" ref="K191">INDEX('Building Features'!$H$5:$H$22,COLUMN('Building Features'!D190),1)</f>
        <v>8</v>
      </c>
      <c r="L191" cm="1">
        <f t="array" ref="L191">INDEX('Building Features'!$H$5:$H$22,COLUMN('Building Features'!E190),1)</f>
        <v>163797.29</v>
      </c>
      <c r="M191" cm="1">
        <f t="array" ref="M191">INDEX('Building Features'!$H$5:$H$22,COLUMN('Building Features'!F190),1)</f>
        <v>1431.77</v>
      </c>
      <c r="N191" cm="1">
        <f t="array" ref="N191">INDEX('Building Features'!$H$5:$H$22,COLUMN('Building Features'!G190),1)</f>
        <v>1581.33</v>
      </c>
      <c r="O191" cm="1">
        <f t="array" ref="O191">INDEX('Building Features'!$H$5:$H$22,COLUMN('Building Features'!H190),1)</f>
        <v>45.76</v>
      </c>
      <c r="P191" cm="1">
        <f t="array" ref="P191">INDEX('Building Features'!$H$5:$H$22,COLUMN('Building Features'!I190),1)</f>
        <v>103.58</v>
      </c>
      <c r="Q191" cm="1">
        <f t="array" ref="Q191">INDEX('Building Features'!$H$5:$H$22,COLUMN('Building Features'!J190),1)</f>
        <v>2.2599999999999998</v>
      </c>
      <c r="R191" cm="1">
        <f t="array" ref="R191">INDEX('Building Features'!$H$5:$H$22,COLUMN('Building Features'!K190),1)</f>
        <v>1</v>
      </c>
      <c r="S191" cm="1">
        <f t="array" ref="S191">INDEX('Building Features'!$H$5:$H$22,COLUMN('Building Features'!L190),1)</f>
        <v>4</v>
      </c>
      <c r="T191" cm="1">
        <f t="array" ref="T191">INDEX('Building Features'!$H$5:$H$22,COLUMN('Building Features'!M190),1)</f>
        <v>8</v>
      </c>
      <c r="U191" cm="1">
        <f t="array" ref="U191">INDEX('Building Features'!$H$5:$H$22,COLUMN('Building Features'!N190),1)</f>
        <v>1964</v>
      </c>
      <c r="V191" cm="1">
        <f t="array" ref="V191">INDEX('Building Features'!$H$5:$H$22,COLUMN('Building Features'!O190),1)</f>
        <v>512.64</v>
      </c>
      <c r="W191" cm="1">
        <f t="array" ref="W191">INDEX('Building Features'!$H$5:$H$22,COLUMN('Building Features'!P190),1)</f>
        <v>1277.08</v>
      </c>
      <c r="X191" cm="1">
        <f t="array" ref="X191">INDEX('Building Features'!$H$5:$H$22,COLUMN('Building Features'!Q190),1)</f>
        <v>1277.08</v>
      </c>
      <c r="Y191" cm="1">
        <f t="array" ref="Y191">INDEX('Building Features'!$H$5:$H$22,COLUMN('Building Features'!R190),1)</f>
        <v>512.64</v>
      </c>
      <c r="AA191" t="s">
        <v>2121</v>
      </c>
      <c r="AB191" t="s">
        <v>2122</v>
      </c>
      <c r="AC191" t="s">
        <v>2122</v>
      </c>
      <c r="AD191" t="s">
        <v>2123</v>
      </c>
      <c r="AE191" t="s">
        <v>2124</v>
      </c>
      <c r="AF191" t="s">
        <v>2124</v>
      </c>
      <c r="AG191">
        <f t="shared" si="8"/>
        <v>0.20121849440827907</v>
      </c>
      <c r="AH191">
        <f t="shared" si="9"/>
        <v>2.7374394925721916E-2</v>
      </c>
      <c r="AJ191">
        <f t="shared" si="11"/>
        <v>0.22859288933400099</v>
      </c>
    </row>
    <row r="192" spans="1:36" x14ac:dyDescent="0.25">
      <c r="A192">
        <f t="shared" si="10"/>
        <v>191</v>
      </c>
      <c r="B192">
        <v>19.777894772981298</v>
      </c>
      <c r="C192">
        <v>0</v>
      </c>
      <c r="D192">
        <v>1.64895834525426</v>
      </c>
      <c r="E192">
        <v>71.863157894736801</v>
      </c>
      <c r="F192">
        <v>0</v>
      </c>
      <c r="H192" cm="1">
        <f t="array" ref="H192">INDEX('Building Features'!$H$5:$H$22,COLUMN('Building Features'!A191),1)</f>
        <v>5991</v>
      </c>
      <c r="I192" cm="1">
        <f t="array" ref="I192">INDEX('Building Features'!$H$5:$H$22,COLUMN('Building Features'!B191),1)</f>
        <v>27.34</v>
      </c>
      <c r="J192" cm="1">
        <f t="array" ref="J192">INDEX('Building Features'!$H$5:$H$22,COLUMN('Building Features'!C191),1)</f>
        <v>0.4</v>
      </c>
      <c r="K192" cm="1">
        <f t="array" ref="K192">INDEX('Building Features'!$H$5:$H$22,COLUMN('Building Features'!D191),1)</f>
        <v>8</v>
      </c>
      <c r="L192" cm="1">
        <f t="array" ref="L192">INDEX('Building Features'!$H$5:$H$22,COLUMN('Building Features'!E191),1)</f>
        <v>163797.29</v>
      </c>
      <c r="M192" cm="1">
        <f t="array" ref="M192">INDEX('Building Features'!$H$5:$H$22,COLUMN('Building Features'!F191),1)</f>
        <v>1431.77</v>
      </c>
      <c r="N192" cm="1">
        <f t="array" ref="N192">INDEX('Building Features'!$H$5:$H$22,COLUMN('Building Features'!G191),1)</f>
        <v>1581.33</v>
      </c>
      <c r="O192" cm="1">
        <f t="array" ref="O192">INDEX('Building Features'!$H$5:$H$22,COLUMN('Building Features'!H191),1)</f>
        <v>45.76</v>
      </c>
      <c r="P192" cm="1">
        <f t="array" ref="P192">INDEX('Building Features'!$H$5:$H$22,COLUMN('Building Features'!I191),1)</f>
        <v>103.58</v>
      </c>
      <c r="Q192" cm="1">
        <f t="array" ref="Q192">INDEX('Building Features'!$H$5:$H$22,COLUMN('Building Features'!J191),1)</f>
        <v>2.2599999999999998</v>
      </c>
      <c r="R192" cm="1">
        <f t="array" ref="R192">INDEX('Building Features'!$H$5:$H$22,COLUMN('Building Features'!K191),1)</f>
        <v>1</v>
      </c>
      <c r="S192" cm="1">
        <f t="array" ref="S192">INDEX('Building Features'!$H$5:$H$22,COLUMN('Building Features'!L191),1)</f>
        <v>4</v>
      </c>
      <c r="T192" cm="1">
        <f t="array" ref="T192">INDEX('Building Features'!$H$5:$H$22,COLUMN('Building Features'!M191),1)</f>
        <v>8</v>
      </c>
      <c r="U192" cm="1">
        <f t="array" ref="U192">INDEX('Building Features'!$H$5:$H$22,COLUMN('Building Features'!N191),1)</f>
        <v>1964</v>
      </c>
      <c r="V192" cm="1">
        <f t="array" ref="V192">INDEX('Building Features'!$H$5:$H$22,COLUMN('Building Features'!O191),1)</f>
        <v>512.64</v>
      </c>
      <c r="W192" cm="1">
        <f t="array" ref="W192">INDEX('Building Features'!$H$5:$H$22,COLUMN('Building Features'!P191),1)</f>
        <v>1277.08</v>
      </c>
      <c r="X192" cm="1">
        <f t="array" ref="X192">INDEX('Building Features'!$H$5:$H$22,COLUMN('Building Features'!Q191),1)</f>
        <v>1277.08</v>
      </c>
      <c r="Y192" cm="1">
        <f t="array" ref="Y192">INDEX('Building Features'!$H$5:$H$22,COLUMN('Building Features'!R191),1)</f>
        <v>512.64</v>
      </c>
      <c r="AA192" t="s">
        <v>2125</v>
      </c>
      <c r="AB192" t="s">
        <v>2126</v>
      </c>
      <c r="AC192" t="s">
        <v>2126</v>
      </c>
      <c r="AD192" t="s">
        <v>2127</v>
      </c>
      <c r="AE192" t="s">
        <v>2128</v>
      </c>
      <c r="AF192" t="s">
        <v>2128</v>
      </c>
      <c r="AG192">
        <f t="shared" si="8"/>
        <v>0.16110624269737941</v>
      </c>
      <c r="AH192">
        <f t="shared" si="9"/>
        <v>4.2396928726422971E-2</v>
      </c>
      <c r="AJ192">
        <f t="shared" si="11"/>
        <v>0.20350317142380239</v>
      </c>
    </row>
    <row r="193" spans="1:36" x14ac:dyDescent="0.25">
      <c r="A193">
        <f t="shared" si="10"/>
        <v>192</v>
      </c>
      <c r="B193">
        <v>19.791578995554001</v>
      </c>
      <c r="C193">
        <v>0</v>
      </c>
      <c r="D193">
        <v>0.91770830750465304</v>
      </c>
      <c r="E193">
        <v>74.515789473684194</v>
      </c>
      <c r="F193">
        <v>0</v>
      </c>
      <c r="H193" cm="1">
        <f t="array" ref="H193">INDEX('Building Features'!$H$5:$H$22,COLUMN('Building Features'!A192),1)</f>
        <v>5991</v>
      </c>
      <c r="I193" cm="1">
        <f t="array" ref="I193">INDEX('Building Features'!$H$5:$H$22,COLUMN('Building Features'!B192),1)</f>
        <v>27.34</v>
      </c>
      <c r="J193" cm="1">
        <f t="array" ref="J193">INDEX('Building Features'!$H$5:$H$22,COLUMN('Building Features'!C192),1)</f>
        <v>0.4</v>
      </c>
      <c r="K193" cm="1">
        <f t="array" ref="K193">INDEX('Building Features'!$H$5:$H$22,COLUMN('Building Features'!D192),1)</f>
        <v>8</v>
      </c>
      <c r="L193" cm="1">
        <f t="array" ref="L193">INDEX('Building Features'!$H$5:$H$22,COLUMN('Building Features'!E192),1)</f>
        <v>163797.29</v>
      </c>
      <c r="M193" cm="1">
        <f t="array" ref="M193">INDEX('Building Features'!$H$5:$H$22,COLUMN('Building Features'!F192),1)</f>
        <v>1431.77</v>
      </c>
      <c r="N193" cm="1">
        <f t="array" ref="N193">INDEX('Building Features'!$H$5:$H$22,COLUMN('Building Features'!G192),1)</f>
        <v>1581.33</v>
      </c>
      <c r="O193" cm="1">
        <f t="array" ref="O193">INDEX('Building Features'!$H$5:$H$22,COLUMN('Building Features'!H192),1)</f>
        <v>45.76</v>
      </c>
      <c r="P193" cm="1">
        <f t="array" ref="P193">INDEX('Building Features'!$H$5:$H$22,COLUMN('Building Features'!I192),1)</f>
        <v>103.58</v>
      </c>
      <c r="Q193" cm="1">
        <f t="array" ref="Q193">INDEX('Building Features'!$H$5:$H$22,COLUMN('Building Features'!J192),1)</f>
        <v>2.2599999999999998</v>
      </c>
      <c r="R193" cm="1">
        <f t="array" ref="R193">INDEX('Building Features'!$H$5:$H$22,COLUMN('Building Features'!K192),1)</f>
        <v>1</v>
      </c>
      <c r="S193" cm="1">
        <f t="array" ref="S193">INDEX('Building Features'!$H$5:$H$22,COLUMN('Building Features'!L192),1)</f>
        <v>4</v>
      </c>
      <c r="T193" cm="1">
        <f t="array" ref="T193">INDEX('Building Features'!$H$5:$H$22,COLUMN('Building Features'!M192),1)</f>
        <v>8</v>
      </c>
      <c r="U193" cm="1">
        <f t="array" ref="U193">INDEX('Building Features'!$H$5:$H$22,COLUMN('Building Features'!N192),1)</f>
        <v>1964</v>
      </c>
      <c r="V193" cm="1">
        <f t="array" ref="V193">INDEX('Building Features'!$H$5:$H$22,COLUMN('Building Features'!O192),1)</f>
        <v>512.64</v>
      </c>
      <c r="W193" cm="1">
        <f t="array" ref="W193">INDEX('Building Features'!$H$5:$H$22,COLUMN('Building Features'!P192),1)</f>
        <v>1277.08</v>
      </c>
      <c r="X193" cm="1">
        <f t="array" ref="X193">INDEX('Building Features'!$H$5:$H$22,COLUMN('Building Features'!Q192),1)</f>
        <v>1277.08</v>
      </c>
      <c r="Y193" cm="1">
        <f t="array" ref="Y193">INDEX('Building Features'!$H$5:$H$22,COLUMN('Building Features'!R192),1)</f>
        <v>512.64</v>
      </c>
      <c r="AA193" t="s">
        <v>2129</v>
      </c>
      <c r="AB193" t="s">
        <v>2130</v>
      </c>
      <c r="AC193" t="s">
        <v>2130</v>
      </c>
      <c r="AD193" t="s">
        <v>2131</v>
      </c>
      <c r="AE193" t="s">
        <v>2103</v>
      </c>
      <c r="AF193" t="s">
        <v>2103</v>
      </c>
      <c r="AG193">
        <f t="shared" si="8"/>
        <v>0.16181042396928727</v>
      </c>
      <c r="AH193">
        <f t="shared" si="9"/>
        <v>4.1395426473042896E-2</v>
      </c>
      <c r="AJ193">
        <f t="shared" si="11"/>
        <v>0.20320585044233017</v>
      </c>
    </row>
    <row r="194" spans="1:36" x14ac:dyDescent="0.25">
      <c r="A194">
        <f t="shared" si="10"/>
        <v>193</v>
      </c>
      <c r="B194">
        <v>19.031578877097601</v>
      </c>
      <c r="C194">
        <v>0</v>
      </c>
      <c r="D194">
        <v>2.0062501033147102</v>
      </c>
      <c r="E194">
        <v>76.210526315789394</v>
      </c>
      <c r="F194">
        <v>0</v>
      </c>
      <c r="H194" cm="1">
        <f t="array" ref="H194">INDEX('Building Features'!$H$5:$H$22,COLUMN('Building Features'!A193),1)</f>
        <v>5991</v>
      </c>
      <c r="I194" cm="1">
        <f t="array" ref="I194">INDEX('Building Features'!$H$5:$H$22,COLUMN('Building Features'!B193),1)</f>
        <v>27.34</v>
      </c>
      <c r="J194" cm="1">
        <f t="array" ref="J194">INDEX('Building Features'!$H$5:$H$22,COLUMN('Building Features'!C193),1)</f>
        <v>0.4</v>
      </c>
      <c r="K194" cm="1">
        <f t="array" ref="K194">INDEX('Building Features'!$H$5:$H$22,COLUMN('Building Features'!D193),1)</f>
        <v>8</v>
      </c>
      <c r="L194" cm="1">
        <f t="array" ref="L194">INDEX('Building Features'!$H$5:$H$22,COLUMN('Building Features'!E193),1)</f>
        <v>163797.29</v>
      </c>
      <c r="M194" cm="1">
        <f t="array" ref="M194">INDEX('Building Features'!$H$5:$H$22,COLUMN('Building Features'!F193),1)</f>
        <v>1431.77</v>
      </c>
      <c r="N194" cm="1">
        <f t="array" ref="N194">INDEX('Building Features'!$H$5:$H$22,COLUMN('Building Features'!G193),1)</f>
        <v>1581.33</v>
      </c>
      <c r="O194" cm="1">
        <f t="array" ref="O194">INDEX('Building Features'!$H$5:$H$22,COLUMN('Building Features'!H193),1)</f>
        <v>45.76</v>
      </c>
      <c r="P194" cm="1">
        <f t="array" ref="P194">INDEX('Building Features'!$H$5:$H$22,COLUMN('Building Features'!I193),1)</f>
        <v>103.58</v>
      </c>
      <c r="Q194" cm="1">
        <f t="array" ref="Q194">INDEX('Building Features'!$H$5:$H$22,COLUMN('Building Features'!J193),1)</f>
        <v>2.2599999999999998</v>
      </c>
      <c r="R194" cm="1">
        <f t="array" ref="R194">INDEX('Building Features'!$H$5:$H$22,COLUMN('Building Features'!K193),1)</f>
        <v>1</v>
      </c>
      <c r="S194" cm="1">
        <f t="array" ref="S194">INDEX('Building Features'!$H$5:$H$22,COLUMN('Building Features'!L193),1)</f>
        <v>4</v>
      </c>
      <c r="T194" cm="1">
        <f t="array" ref="T194">INDEX('Building Features'!$H$5:$H$22,COLUMN('Building Features'!M193),1)</f>
        <v>8</v>
      </c>
      <c r="U194" cm="1">
        <f t="array" ref="U194">INDEX('Building Features'!$H$5:$H$22,COLUMN('Building Features'!N193),1)</f>
        <v>1964</v>
      </c>
      <c r="V194" cm="1">
        <f t="array" ref="V194">INDEX('Building Features'!$H$5:$H$22,COLUMN('Building Features'!O193),1)</f>
        <v>512.64</v>
      </c>
      <c r="W194" cm="1">
        <f t="array" ref="W194">INDEX('Building Features'!$H$5:$H$22,COLUMN('Building Features'!P193),1)</f>
        <v>1277.08</v>
      </c>
      <c r="X194" cm="1">
        <f t="array" ref="X194">INDEX('Building Features'!$H$5:$H$22,COLUMN('Building Features'!Q193),1)</f>
        <v>1277.08</v>
      </c>
      <c r="Y194" cm="1">
        <f t="array" ref="Y194">INDEX('Building Features'!$H$5:$H$22,COLUMN('Building Features'!R193),1)</f>
        <v>512.64</v>
      </c>
      <c r="AA194" t="s">
        <v>2132</v>
      </c>
      <c r="AB194" t="s">
        <v>2133</v>
      </c>
      <c r="AC194" t="s">
        <v>2133</v>
      </c>
      <c r="AD194" t="s">
        <v>2134</v>
      </c>
      <c r="AE194" t="s">
        <v>2086</v>
      </c>
      <c r="AF194" t="s">
        <v>2086</v>
      </c>
      <c r="AG194">
        <f t="shared" ref="AG194:AG257" si="12">AB194/5991</f>
        <v>0.19639354865631781</v>
      </c>
      <c r="AH194">
        <f t="shared" ref="AH194:AH257" si="13">AE194/5991</f>
        <v>9.8481054915706898E-3</v>
      </c>
      <c r="AJ194">
        <f t="shared" si="11"/>
        <v>0.2062416541478885</v>
      </c>
    </row>
    <row r="195" spans="1:36" x14ac:dyDescent="0.25">
      <c r="A195">
        <f t="shared" ref="A195:A258" si="14">ROW(K195) - 1</f>
        <v>194</v>
      </c>
      <c r="B195">
        <v>19.892631691380501</v>
      </c>
      <c r="C195">
        <v>0</v>
      </c>
      <c r="D195">
        <v>1.9708333114782901</v>
      </c>
      <c r="E195">
        <v>75.126315789473594</v>
      </c>
      <c r="F195">
        <v>0</v>
      </c>
      <c r="H195" cm="1">
        <f t="array" ref="H195">INDEX('Building Features'!$H$5:$H$22,COLUMN('Building Features'!A194),1)</f>
        <v>5991</v>
      </c>
      <c r="I195" cm="1">
        <f t="array" ref="I195">INDEX('Building Features'!$H$5:$H$22,COLUMN('Building Features'!B194),1)</f>
        <v>27.34</v>
      </c>
      <c r="J195" cm="1">
        <f t="array" ref="J195">INDEX('Building Features'!$H$5:$H$22,COLUMN('Building Features'!C194),1)</f>
        <v>0.4</v>
      </c>
      <c r="K195" cm="1">
        <f t="array" ref="K195">INDEX('Building Features'!$H$5:$H$22,COLUMN('Building Features'!D194),1)</f>
        <v>8</v>
      </c>
      <c r="L195" cm="1">
        <f t="array" ref="L195">INDEX('Building Features'!$H$5:$H$22,COLUMN('Building Features'!E194),1)</f>
        <v>163797.29</v>
      </c>
      <c r="M195" cm="1">
        <f t="array" ref="M195">INDEX('Building Features'!$H$5:$H$22,COLUMN('Building Features'!F194),1)</f>
        <v>1431.77</v>
      </c>
      <c r="N195" cm="1">
        <f t="array" ref="N195">INDEX('Building Features'!$H$5:$H$22,COLUMN('Building Features'!G194),1)</f>
        <v>1581.33</v>
      </c>
      <c r="O195" cm="1">
        <f t="array" ref="O195">INDEX('Building Features'!$H$5:$H$22,COLUMN('Building Features'!H194),1)</f>
        <v>45.76</v>
      </c>
      <c r="P195" cm="1">
        <f t="array" ref="P195">INDEX('Building Features'!$H$5:$H$22,COLUMN('Building Features'!I194),1)</f>
        <v>103.58</v>
      </c>
      <c r="Q195" cm="1">
        <f t="array" ref="Q195">INDEX('Building Features'!$H$5:$H$22,COLUMN('Building Features'!J194),1)</f>
        <v>2.2599999999999998</v>
      </c>
      <c r="R195" cm="1">
        <f t="array" ref="R195">INDEX('Building Features'!$H$5:$H$22,COLUMN('Building Features'!K194),1)</f>
        <v>1</v>
      </c>
      <c r="S195" cm="1">
        <f t="array" ref="S195">INDEX('Building Features'!$H$5:$H$22,COLUMN('Building Features'!L194),1)</f>
        <v>4</v>
      </c>
      <c r="T195" cm="1">
        <f t="array" ref="T195">INDEX('Building Features'!$H$5:$H$22,COLUMN('Building Features'!M194),1)</f>
        <v>8</v>
      </c>
      <c r="U195" cm="1">
        <f t="array" ref="U195">INDEX('Building Features'!$H$5:$H$22,COLUMN('Building Features'!N194),1)</f>
        <v>1964</v>
      </c>
      <c r="V195" cm="1">
        <f t="array" ref="V195">INDEX('Building Features'!$H$5:$H$22,COLUMN('Building Features'!O194),1)</f>
        <v>512.64</v>
      </c>
      <c r="W195" cm="1">
        <f t="array" ref="W195">INDEX('Building Features'!$H$5:$H$22,COLUMN('Building Features'!P194),1)</f>
        <v>1277.08</v>
      </c>
      <c r="X195" cm="1">
        <f t="array" ref="X195">INDEX('Building Features'!$H$5:$H$22,COLUMN('Building Features'!Q194),1)</f>
        <v>1277.08</v>
      </c>
      <c r="Y195" cm="1">
        <f t="array" ref="Y195">INDEX('Building Features'!$H$5:$H$22,COLUMN('Building Features'!R194),1)</f>
        <v>512.64</v>
      </c>
      <c r="AA195" t="s">
        <v>2135</v>
      </c>
      <c r="AB195" t="s">
        <v>2136</v>
      </c>
      <c r="AC195" t="s">
        <v>2136</v>
      </c>
      <c r="AD195" t="s">
        <v>2137</v>
      </c>
      <c r="AE195" t="s">
        <v>2138</v>
      </c>
      <c r="AF195" t="s">
        <v>2138</v>
      </c>
      <c r="AG195">
        <f t="shared" si="12"/>
        <v>0.19050450676014022</v>
      </c>
      <c r="AH195">
        <f t="shared" si="13"/>
        <v>3.9726256050742779E-2</v>
      </c>
      <c r="AJ195">
        <f t="shared" ref="AJ195:AJ258" si="15">SUM(AG195,AH195)</f>
        <v>0.23023076281088301</v>
      </c>
    </row>
    <row r="196" spans="1:36" x14ac:dyDescent="0.25">
      <c r="A196">
        <f t="shared" si="14"/>
        <v>195</v>
      </c>
      <c r="B196">
        <v>20.0800000140541</v>
      </c>
      <c r="C196">
        <v>0</v>
      </c>
      <c r="D196">
        <v>0.25624994436899901</v>
      </c>
      <c r="E196">
        <v>72.021052631578897</v>
      </c>
      <c r="F196">
        <v>9.9999904632568304E-2</v>
      </c>
      <c r="H196" cm="1">
        <f t="array" ref="H196">INDEX('Building Features'!$H$5:$H$22,COLUMN('Building Features'!A195),1)</f>
        <v>5991</v>
      </c>
      <c r="I196" cm="1">
        <f t="array" ref="I196">INDEX('Building Features'!$H$5:$H$22,COLUMN('Building Features'!B195),1)</f>
        <v>27.34</v>
      </c>
      <c r="J196" cm="1">
        <f t="array" ref="J196">INDEX('Building Features'!$H$5:$H$22,COLUMN('Building Features'!C195),1)</f>
        <v>0.4</v>
      </c>
      <c r="K196" cm="1">
        <f t="array" ref="K196">INDEX('Building Features'!$H$5:$H$22,COLUMN('Building Features'!D195),1)</f>
        <v>8</v>
      </c>
      <c r="L196" cm="1">
        <f t="array" ref="L196">INDEX('Building Features'!$H$5:$H$22,COLUMN('Building Features'!E195),1)</f>
        <v>163797.29</v>
      </c>
      <c r="M196" cm="1">
        <f t="array" ref="M196">INDEX('Building Features'!$H$5:$H$22,COLUMN('Building Features'!F195),1)</f>
        <v>1431.77</v>
      </c>
      <c r="N196" cm="1">
        <f t="array" ref="N196">INDEX('Building Features'!$H$5:$H$22,COLUMN('Building Features'!G195),1)</f>
        <v>1581.33</v>
      </c>
      <c r="O196" cm="1">
        <f t="array" ref="O196">INDEX('Building Features'!$H$5:$H$22,COLUMN('Building Features'!H195),1)</f>
        <v>45.76</v>
      </c>
      <c r="P196" cm="1">
        <f t="array" ref="P196">INDEX('Building Features'!$H$5:$H$22,COLUMN('Building Features'!I195),1)</f>
        <v>103.58</v>
      </c>
      <c r="Q196" cm="1">
        <f t="array" ref="Q196">INDEX('Building Features'!$H$5:$H$22,COLUMN('Building Features'!J195),1)</f>
        <v>2.2599999999999998</v>
      </c>
      <c r="R196" cm="1">
        <f t="array" ref="R196">INDEX('Building Features'!$H$5:$H$22,COLUMN('Building Features'!K195),1)</f>
        <v>1</v>
      </c>
      <c r="S196" cm="1">
        <f t="array" ref="S196">INDEX('Building Features'!$H$5:$H$22,COLUMN('Building Features'!L195),1)</f>
        <v>4</v>
      </c>
      <c r="T196" cm="1">
        <f t="array" ref="T196">INDEX('Building Features'!$H$5:$H$22,COLUMN('Building Features'!M195),1)</f>
        <v>8</v>
      </c>
      <c r="U196" cm="1">
        <f t="array" ref="U196">INDEX('Building Features'!$H$5:$H$22,COLUMN('Building Features'!N195),1)</f>
        <v>1964</v>
      </c>
      <c r="V196" cm="1">
        <f t="array" ref="V196">INDEX('Building Features'!$H$5:$H$22,COLUMN('Building Features'!O195),1)</f>
        <v>512.64</v>
      </c>
      <c r="W196" cm="1">
        <f t="array" ref="W196">INDEX('Building Features'!$H$5:$H$22,COLUMN('Building Features'!P195),1)</f>
        <v>1277.08</v>
      </c>
      <c r="X196" cm="1">
        <f t="array" ref="X196">INDEX('Building Features'!$H$5:$H$22,COLUMN('Building Features'!Q195),1)</f>
        <v>1277.08</v>
      </c>
      <c r="Y196" cm="1">
        <f t="array" ref="Y196">INDEX('Building Features'!$H$5:$H$22,COLUMN('Building Features'!R195),1)</f>
        <v>512.64</v>
      </c>
      <c r="AA196" t="s">
        <v>2139</v>
      </c>
      <c r="AB196" t="s">
        <v>2140</v>
      </c>
      <c r="AC196" t="s">
        <v>2140</v>
      </c>
      <c r="AD196" t="s">
        <v>2141</v>
      </c>
      <c r="AE196" t="s">
        <v>1901</v>
      </c>
      <c r="AF196" t="s">
        <v>1901</v>
      </c>
      <c r="AG196">
        <f t="shared" si="12"/>
        <v>0.19495388916708395</v>
      </c>
      <c r="AH196">
        <f t="shared" si="13"/>
        <v>1.7025538307461192E-2</v>
      </c>
      <c r="AJ196">
        <f t="shared" si="15"/>
        <v>0.21197942747454515</v>
      </c>
    </row>
    <row r="197" spans="1:36" x14ac:dyDescent="0.25">
      <c r="A197">
        <f t="shared" si="14"/>
        <v>196</v>
      </c>
      <c r="B197">
        <v>18.473684110139502</v>
      </c>
      <c r="C197">
        <v>1.3104166785875899</v>
      </c>
      <c r="D197">
        <v>0</v>
      </c>
      <c r="E197">
        <v>76.810526315789403</v>
      </c>
      <c r="F197">
        <v>0</v>
      </c>
      <c r="H197" cm="1">
        <f t="array" ref="H197">INDEX('Building Features'!$H$5:$H$22,COLUMN('Building Features'!A196),1)</f>
        <v>5991</v>
      </c>
      <c r="I197" cm="1">
        <f t="array" ref="I197">INDEX('Building Features'!$H$5:$H$22,COLUMN('Building Features'!B196),1)</f>
        <v>27.34</v>
      </c>
      <c r="J197" cm="1">
        <f t="array" ref="J197">INDEX('Building Features'!$H$5:$H$22,COLUMN('Building Features'!C196),1)</f>
        <v>0.4</v>
      </c>
      <c r="K197" cm="1">
        <f t="array" ref="K197">INDEX('Building Features'!$H$5:$H$22,COLUMN('Building Features'!D196),1)</f>
        <v>8</v>
      </c>
      <c r="L197" cm="1">
        <f t="array" ref="L197">INDEX('Building Features'!$H$5:$H$22,COLUMN('Building Features'!E196),1)</f>
        <v>163797.29</v>
      </c>
      <c r="M197" cm="1">
        <f t="array" ref="M197">INDEX('Building Features'!$H$5:$H$22,COLUMN('Building Features'!F196),1)</f>
        <v>1431.77</v>
      </c>
      <c r="N197" cm="1">
        <f t="array" ref="N197">INDEX('Building Features'!$H$5:$H$22,COLUMN('Building Features'!G196),1)</f>
        <v>1581.33</v>
      </c>
      <c r="O197" cm="1">
        <f t="array" ref="O197">INDEX('Building Features'!$H$5:$H$22,COLUMN('Building Features'!H196),1)</f>
        <v>45.76</v>
      </c>
      <c r="P197" cm="1">
        <f t="array" ref="P197">INDEX('Building Features'!$H$5:$H$22,COLUMN('Building Features'!I196),1)</f>
        <v>103.58</v>
      </c>
      <c r="Q197" cm="1">
        <f t="array" ref="Q197">INDEX('Building Features'!$H$5:$H$22,COLUMN('Building Features'!J196),1)</f>
        <v>2.2599999999999998</v>
      </c>
      <c r="R197" cm="1">
        <f t="array" ref="R197">INDEX('Building Features'!$H$5:$H$22,COLUMN('Building Features'!K196),1)</f>
        <v>1</v>
      </c>
      <c r="S197" cm="1">
        <f t="array" ref="S197">INDEX('Building Features'!$H$5:$H$22,COLUMN('Building Features'!L196),1)</f>
        <v>4</v>
      </c>
      <c r="T197" cm="1">
        <f t="array" ref="T197">INDEX('Building Features'!$H$5:$H$22,COLUMN('Building Features'!M196),1)</f>
        <v>8</v>
      </c>
      <c r="U197" cm="1">
        <f t="array" ref="U197">INDEX('Building Features'!$H$5:$H$22,COLUMN('Building Features'!N196),1)</f>
        <v>1964</v>
      </c>
      <c r="V197" cm="1">
        <f t="array" ref="V197">INDEX('Building Features'!$H$5:$H$22,COLUMN('Building Features'!O196),1)</f>
        <v>512.64</v>
      </c>
      <c r="W197" cm="1">
        <f t="array" ref="W197">INDEX('Building Features'!$H$5:$H$22,COLUMN('Building Features'!P196),1)</f>
        <v>1277.08</v>
      </c>
      <c r="X197" cm="1">
        <f t="array" ref="X197">INDEX('Building Features'!$H$5:$H$22,COLUMN('Building Features'!Q196),1)</f>
        <v>1277.08</v>
      </c>
      <c r="Y197" cm="1">
        <f t="array" ref="Y197">INDEX('Building Features'!$H$5:$H$22,COLUMN('Building Features'!R196),1)</f>
        <v>512.64</v>
      </c>
      <c r="AA197" t="s">
        <v>2142</v>
      </c>
      <c r="AB197" t="s">
        <v>2143</v>
      </c>
      <c r="AC197" t="s">
        <v>2143</v>
      </c>
      <c r="AD197" t="s">
        <v>2144</v>
      </c>
      <c r="AE197" t="s">
        <v>2145</v>
      </c>
      <c r="AF197" t="s">
        <v>2145</v>
      </c>
      <c r="AG197">
        <f t="shared" si="12"/>
        <v>0.19520948088799867</v>
      </c>
      <c r="AH197">
        <f t="shared" si="13"/>
        <v>4.3565348022033053E-2</v>
      </c>
      <c r="AJ197">
        <f t="shared" si="15"/>
        <v>0.23877482891003171</v>
      </c>
    </row>
    <row r="198" spans="1:36" x14ac:dyDescent="0.25">
      <c r="A198">
        <f t="shared" si="14"/>
        <v>197</v>
      </c>
      <c r="B198">
        <v>17.1947368320665</v>
      </c>
      <c r="C198">
        <v>1.75833334525426</v>
      </c>
      <c r="D198">
        <v>0</v>
      </c>
      <c r="E198">
        <v>77.747368421052599</v>
      </c>
      <c r="F198">
        <v>0</v>
      </c>
      <c r="H198" cm="1">
        <f t="array" ref="H198">INDEX('Building Features'!$H$5:$H$22,COLUMN('Building Features'!A197),1)</f>
        <v>5991</v>
      </c>
      <c r="I198" cm="1">
        <f t="array" ref="I198">INDEX('Building Features'!$H$5:$H$22,COLUMN('Building Features'!B197),1)</f>
        <v>27.34</v>
      </c>
      <c r="J198" cm="1">
        <f t="array" ref="J198">INDEX('Building Features'!$H$5:$H$22,COLUMN('Building Features'!C197),1)</f>
        <v>0.4</v>
      </c>
      <c r="K198" cm="1">
        <f t="array" ref="K198">INDEX('Building Features'!$H$5:$H$22,COLUMN('Building Features'!D197),1)</f>
        <v>8</v>
      </c>
      <c r="L198" cm="1">
        <f t="array" ref="L198">INDEX('Building Features'!$H$5:$H$22,COLUMN('Building Features'!E197),1)</f>
        <v>163797.29</v>
      </c>
      <c r="M198" cm="1">
        <f t="array" ref="M198">INDEX('Building Features'!$H$5:$H$22,COLUMN('Building Features'!F197),1)</f>
        <v>1431.77</v>
      </c>
      <c r="N198" cm="1">
        <f t="array" ref="N198">INDEX('Building Features'!$H$5:$H$22,COLUMN('Building Features'!G197),1)</f>
        <v>1581.33</v>
      </c>
      <c r="O198" cm="1">
        <f t="array" ref="O198">INDEX('Building Features'!$H$5:$H$22,COLUMN('Building Features'!H197),1)</f>
        <v>45.76</v>
      </c>
      <c r="P198" cm="1">
        <f t="array" ref="P198">INDEX('Building Features'!$H$5:$H$22,COLUMN('Building Features'!I197),1)</f>
        <v>103.58</v>
      </c>
      <c r="Q198" cm="1">
        <f t="array" ref="Q198">INDEX('Building Features'!$H$5:$H$22,COLUMN('Building Features'!J197),1)</f>
        <v>2.2599999999999998</v>
      </c>
      <c r="R198" cm="1">
        <f t="array" ref="R198">INDEX('Building Features'!$H$5:$H$22,COLUMN('Building Features'!K197),1)</f>
        <v>1</v>
      </c>
      <c r="S198" cm="1">
        <f t="array" ref="S198">INDEX('Building Features'!$H$5:$H$22,COLUMN('Building Features'!L197),1)</f>
        <v>4</v>
      </c>
      <c r="T198" cm="1">
        <f t="array" ref="T198">INDEX('Building Features'!$H$5:$H$22,COLUMN('Building Features'!M197),1)</f>
        <v>8</v>
      </c>
      <c r="U198" cm="1">
        <f t="array" ref="U198">INDEX('Building Features'!$H$5:$H$22,COLUMN('Building Features'!N197),1)</f>
        <v>1964</v>
      </c>
      <c r="V198" cm="1">
        <f t="array" ref="V198">INDEX('Building Features'!$H$5:$H$22,COLUMN('Building Features'!O197),1)</f>
        <v>512.64</v>
      </c>
      <c r="W198" cm="1">
        <f t="array" ref="W198">INDEX('Building Features'!$H$5:$H$22,COLUMN('Building Features'!P197),1)</f>
        <v>1277.08</v>
      </c>
      <c r="X198" cm="1">
        <f t="array" ref="X198">INDEX('Building Features'!$H$5:$H$22,COLUMN('Building Features'!Q197),1)</f>
        <v>1277.08</v>
      </c>
      <c r="Y198" cm="1">
        <f t="array" ref="Y198">INDEX('Building Features'!$H$5:$H$22,COLUMN('Building Features'!R197),1)</f>
        <v>512.64</v>
      </c>
      <c r="AA198" t="s">
        <v>2146</v>
      </c>
      <c r="AB198" t="s">
        <v>2147</v>
      </c>
      <c r="AC198" t="s">
        <v>2147</v>
      </c>
      <c r="AD198" t="s">
        <v>2148</v>
      </c>
      <c r="AE198" t="s">
        <v>1421</v>
      </c>
      <c r="AF198" t="s">
        <v>1421</v>
      </c>
      <c r="AG198">
        <f t="shared" si="12"/>
        <v>0.16848188950091805</v>
      </c>
      <c r="AH198">
        <f t="shared" si="13"/>
        <v>5.4915706893673845E-2</v>
      </c>
      <c r="AJ198">
        <f t="shared" si="15"/>
        <v>0.22339759639459189</v>
      </c>
    </row>
    <row r="199" spans="1:36" x14ac:dyDescent="0.25">
      <c r="A199">
        <f t="shared" si="14"/>
        <v>198</v>
      </c>
      <c r="B199">
        <v>16.096842083178</v>
      </c>
      <c r="C199">
        <v>0</v>
      </c>
      <c r="D199">
        <v>0.212499936421711</v>
      </c>
      <c r="E199">
        <v>78.136842105263099</v>
      </c>
      <c r="F199">
        <v>0</v>
      </c>
      <c r="H199" cm="1">
        <f t="array" ref="H199">INDEX('Building Features'!$H$5:$H$22,COLUMN('Building Features'!A198),1)</f>
        <v>5991</v>
      </c>
      <c r="I199" cm="1">
        <f t="array" ref="I199">INDEX('Building Features'!$H$5:$H$22,COLUMN('Building Features'!B198),1)</f>
        <v>27.34</v>
      </c>
      <c r="J199" cm="1">
        <f t="array" ref="J199">INDEX('Building Features'!$H$5:$H$22,COLUMN('Building Features'!C198),1)</f>
        <v>0.4</v>
      </c>
      <c r="K199" cm="1">
        <f t="array" ref="K199">INDEX('Building Features'!$H$5:$H$22,COLUMN('Building Features'!D198),1)</f>
        <v>8</v>
      </c>
      <c r="L199" cm="1">
        <f t="array" ref="L199">INDEX('Building Features'!$H$5:$H$22,COLUMN('Building Features'!E198),1)</f>
        <v>163797.29</v>
      </c>
      <c r="M199" cm="1">
        <f t="array" ref="M199">INDEX('Building Features'!$H$5:$H$22,COLUMN('Building Features'!F198),1)</f>
        <v>1431.77</v>
      </c>
      <c r="N199" cm="1">
        <f t="array" ref="N199">INDEX('Building Features'!$H$5:$H$22,COLUMN('Building Features'!G198),1)</f>
        <v>1581.33</v>
      </c>
      <c r="O199" cm="1">
        <f t="array" ref="O199">INDEX('Building Features'!$H$5:$H$22,COLUMN('Building Features'!H198),1)</f>
        <v>45.76</v>
      </c>
      <c r="P199" cm="1">
        <f t="array" ref="P199">INDEX('Building Features'!$H$5:$H$22,COLUMN('Building Features'!I198),1)</f>
        <v>103.58</v>
      </c>
      <c r="Q199" cm="1">
        <f t="array" ref="Q199">INDEX('Building Features'!$H$5:$H$22,COLUMN('Building Features'!J198),1)</f>
        <v>2.2599999999999998</v>
      </c>
      <c r="R199" cm="1">
        <f t="array" ref="R199">INDEX('Building Features'!$H$5:$H$22,COLUMN('Building Features'!K198),1)</f>
        <v>1</v>
      </c>
      <c r="S199" cm="1">
        <f t="array" ref="S199">INDEX('Building Features'!$H$5:$H$22,COLUMN('Building Features'!L198),1)</f>
        <v>4</v>
      </c>
      <c r="T199" cm="1">
        <f t="array" ref="T199">INDEX('Building Features'!$H$5:$H$22,COLUMN('Building Features'!M198),1)</f>
        <v>8</v>
      </c>
      <c r="U199" cm="1">
        <f t="array" ref="U199">INDEX('Building Features'!$H$5:$H$22,COLUMN('Building Features'!N198),1)</f>
        <v>1964</v>
      </c>
      <c r="V199" cm="1">
        <f t="array" ref="V199">INDEX('Building Features'!$H$5:$H$22,COLUMN('Building Features'!O198),1)</f>
        <v>512.64</v>
      </c>
      <c r="W199" cm="1">
        <f t="array" ref="W199">INDEX('Building Features'!$H$5:$H$22,COLUMN('Building Features'!P198),1)</f>
        <v>1277.08</v>
      </c>
      <c r="X199" cm="1">
        <f t="array" ref="X199">INDEX('Building Features'!$H$5:$H$22,COLUMN('Building Features'!Q198),1)</f>
        <v>1277.08</v>
      </c>
      <c r="Y199" cm="1">
        <f t="array" ref="Y199">INDEX('Building Features'!$H$5:$H$22,COLUMN('Building Features'!R198),1)</f>
        <v>512.64</v>
      </c>
      <c r="AA199" t="s">
        <v>2149</v>
      </c>
      <c r="AB199" t="s">
        <v>2150</v>
      </c>
      <c r="AC199" t="s">
        <v>2150</v>
      </c>
      <c r="AD199" t="s">
        <v>2151</v>
      </c>
      <c r="AE199" t="s">
        <v>1497</v>
      </c>
      <c r="AF199" t="s">
        <v>1497</v>
      </c>
      <c r="AG199">
        <f t="shared" si="12"/>
        <v>0.13622517108996829</v>
      </c>
      <c r="AH199">
        <f t="shared" si="13"/>
        <v>6.3261559005174425E-2</v>
      </c>
      <c r="AJ199">
        <f t="shared" si="15"/>
        <v>0.19948673009514273</v>
      </c>
    </row>
    <row r="200" spans="1:36" x14ac:dyDescent="0.25">
      <c r="A200">
        <f t="shared" si="14"/>
        <v>199</v>
      </c>
      <c r="B200">
        <v>18.034736793919599</v>
      </c>
      <c r="C200">
        <v>0</v>
      </c>
      <c r="D200">
        <v>0.66874996821085697</v>
      </c>
      <c r="E200">
        <v>77.063157894736804</v>
      </c>
      <c r="F200">
        <v>0</v>
      </c>
      <c r="H200" cm="1">
        <f t="array" ref="H200">INDEX('Building Features'!$H$5:$H$22,COLUMN('Building Features'!A199),1)</f>
        <v>5991</v>
      </c>
      <c r="I200" cm="1">
        <f t="array" ref="I200">INDEX('Building Features'!$H$5:$H$22,COLUMN('Building Features'!B199),1)</f>
        <v>27.34</v>
      </c>
      <c r="J200" cm="1">
        <f t="array" ref="J200">INDEX('Building Features'!$H$5:$H$22,COLUMN('Building Features'!C199),1)</f>
        <v>0.4</v>
      </c>
      <c r="K200" cm="1">
        <f t="array" ref="K200">INDEX('Building Features'!$H$5:$H$22,COLUMN('Building Features'!D199),1)</f>
        <v>8</v>
      </c>
      <c r="L200" cm="1">
        <f t="array" ref="L200">INDEX('Building Features'!$H$5:$H$22,COLUMN('Building Features'!E199),1)</f>
        <v>163797.29</v>
      </c>
      <c r="M200" cm="1">
        <f t="array" ref="M200">INDEX('Building Features'!$H$5:$H$22,COLUMN('Building Features'!F199),1)</f>
        <v>1431.77</v>
      </c>
      <c r="N200" cm="1">
        <f t="array" ref="N200">INDEX('Building Features'!$H$5:$H$22,COLUMN('Building Features'!G199),1)</f>
        <v>1581.33</v>
      </c>
      <c r="O200" cm="1">
        <f t="array" ref="O200">INDEX('Building Features'!$H$5:$H$22,COLUMN('Building Features'!H199),1)</f>
        <v>45.76</v>
      </c>
      <c r="P200" cm="1">
        <f t="array" ref="P200">INDEX('Building Features'!$H$5:$H$22,COLUMN('Building Features'!I199),1)</f>
        <v>103.58</v>
      </c>
      <c r="Q200" cm="1">
        <f t="array" ref="Q200">INDEX('Building Features'!$H$5:$H$22,COLUMN('Building Features'!J199),1)</f>
        <v>2.2599999999999998</v>
      </c>
      <c r="R200" cm="1">
        <f t="array" ref="R200">INDEX('Building Features'!$H$5:$H$22,COLUMN('Building Features'!K199),1)</f>
        <v>1</v>
      </c>
      <c r="S200" cm="1">
        <f t="array" ref="S200">INDEX('Building Features'!$H$5:$H$22,COLUMN('Building Features'!L199),1)</f>
        <v>4</v>
      </c>
      <c r="T200" cm="1">
        <f t="array" ref="T200">INDEX('Building Features'!$H$5:$H$22,COLUMN('Building Features'!M199),1)</f>
        <v>8</v>
      </c>
      <c r="U200" cm="1">
        <f t="array" ref="U200">INDEX('Building Features'!$H$5:$H$22,COLUMN('Building Features'!N199),1)</f>
        <v>1964</v>
      </c>
      <c r="V200" cm="1">
        <f t="array" ref="V200">INDEX('Building Features'!$H$5:$H$22,COLUMN('Building Features'!O199),1)</f>
        <v>512.64</v>
      </c>
      <c r="W200" cm="1">
        <f t="array" ref="W200">INDEX('Building Features'!$H$5:$H$22,COLUMN('Building Features'!P199),1)</f>
        <v>1277.08</v>
      </c>
      <c r="X200" cm="1">
        <f t="array" ref="X200">INDEX('Building Features'!$H$5:$H$22,COLUMN('Building Features'!Q199),1)</f>
        <v>1277.08</v>
      </c>
      <c r="Y200" cm="1">
        <f t="array" ref="Y200">INDEX('Building Features'!$H$5:$H$22,COLUMN('Building Features'!R199),1)</f>
        <v>512.64</v>
      </c>
      <c r="AA200" t="s">
        <v>2152</v>
      </c>
      <c r="AB200" t="s">
        <v>2153</v>
      </c>
      <c r="AC200" t="s">
        <v>2153</v>
      </c>
      <c r="AD200" t="s">
        <v>2154</v>
      </c>
      <c r="AE200" t="s">
        <v>2155</v>
      </c>
      <c r="AF200" t="s">
        <v>2155</v>
      </c>
      <c r="AG200">
        <f t="shared" si="12"/>
        <v>0.16337005508262395</v>
      </c>
      <c r="AH200">
        <f t="shared" si="13"/>
        <v>4.6069103655483223E-2</v>
      </c>
      <c r="AJ200">
        <f t="shared" si="15"/>
        <v>0.20943915873810717</v>
      </c>
    </row>
    <row r="201" spans="1:36" x14ac:dyDescent="0.25">
      <c r="A201">
        <f t="shared" si="14"/>
        <v>200</v>
      </c>
      <c r="B201">
        <v>18.4199999759071</v>
      </c>
      <c r="C201">
        <v>0</v>
      </c>
      <c r="D201">
        <v>2.78333334128062</v>
      </c>
      <c r="E201">
        <v>73.484210526315707</v>
      </c>
      <c r="F201">
        <v>0</v>
      </c>
      <c r="H201" cm="1">
        <f t="array" ref="H201">INDEX('Building Features'!$H$5:$H$22,COLUMN('Building Features'!A200),1)</f>
        <v>5991</v>
      </c>
      <c r="I201" cm="1">
        <f t="array" ref="I201">INDEX('Building Features'!$H$5:$H$22,COLUMN('Building Features'!B200),1)</f>
        <v>27.34</v>
      </c>
      <c r="J201" cm="1">
        <f t="array" ref="J201">INDEX('Building Features'!$H$5:$H$22,COLUMN('Building Features'!C200),1)</f>
        <v>0.4</v>
      </c>
      <c r="K201" cm="1">
        <f t="array" ref="K201">INDEX('Building Features'!$H$5:$H$22,COLUMN('Building Features'!D200),1)</f>
        <v>8</v>
      </c>
      <c r="L201" cm="1">
        <f t="array" ref="L201">INDEX('Building Features'!$H$5:$H$22,COLUMN('Building Features'!E200),1)</f>
        <v>163797.29</v>
      </c>
      <c r="M201" cm="1">
        <f t="array" ref="M201">INDEX('Building Features'!$H$5:$H$22,COLUMN('Building Features'!F200),1)</f>
        <v>1431.77</v>
      </c>
      <c r="N201" cm="1">
        <f t="array" ref="N201">INDEX('Building Features'!$H$5:$H$22,COLUMN('Building Features'!G200),1)</f>
        <v>1581.33</v>
      </c>
      <c r="O201" cm="1">
        <f t="array" ref="O201">INDEX('Building Features'!$H$5:$H$22,COLUMN('Building Features'!H200),1)</f>
        <v>45.76</v>
      </c>
      <c r="P201" cm="1">
        <f t="array" ref="P201">INDEX('Building Features'!$H$5:$H$22,COLUMN('Building Features'!I200),1)</f>
        <v>103.58</v>
      </c>
      <c r="Q201" cm="1">
        <f t="array" ref="Q201">INDEX('Building Features'!$H$5:$H$22,COLUMN('Building Features'!J200),1)</f>
        <v>2.2599999999999998</v>
      </c>
      <c r="R201" cm="1">
        <f t="array" ref="R201">INDEX('Building Features'!$H$5:$H$22,COLUMN('Building Features'!K200),1)</f>
        <v>1</v>
      </c>
      <c r="S201" cm="1">
        <f t="array" ref="S201">INDEX('Building Features'!$H$5:$H$22,COLUMN('Building Features'!L200),1)</f>
        <v>4</v>
      </c>
      <c r="T201" cm="1">
        <f t="array" ref="T201">INDEX('Building Features'!$H$5:$H$22,COLUMN('Building Features'!M200),1)</f>
        <v>8</v>
      </c>
      <c r="U201" cm="1">
        <f t="array" ref="U201">INDEX('Building Features'!$H$5:$H$22,COLUMN('Building Features'!N200),1)</f>
        <v>1964</v>
      </c>
      <c r="V201" cm="1">
        <f t="array" ref="V201">INDEX('Building Features'!$H$5:$H$22,COLUMN('Building Features'!O200),1)</f>
        <v>512.64</v>
      </c>
      <c r="W201" cm="1">
        <f t="array" ref="W201">INDEX('Building Features'!$H$5:$H$22,COLUMN('Building Features'!P200),1)</f>
        <v>1277.08</v>
      </c>
      <c r="X201" cm="1">
        <f t="array" ref="X201">INDEX('Building Features'!$H$5:$H$22,COLUMN('Building Features'!Q200),1)</f>
        <v>1277.08</v>
      </c>
      <c r="Y201" cm="1">
        <f t="array" ref="Y201">INDEX('Building Features'!$H$5:$H$22,COLUMN('Building Features'!R200),1)</f>
        <v>512.64</v>
      </c>
      <c r="AA201" t="s">
        <v>2156</v>
      </c>
      <c r="AB201" t="s">
        <v>2157</v>
      </c>
      <c r="AC201" t="s">
        <v>2157</v>
      </c>
      <c r="AD201" t="s">
        <v>2158</v>
      </c>
      <c r="AE201" t="s">
        <v>2159</v>
      </c>
      <c r="AF201" t="s">
        <v>2159</v>
      </c>
      <c r="AG201">
        <f t="shared" si="12"/>
        <v>0.19176681689200467</v>
      </c>
      <c r="AH201">
        <f t="shared" si="13"/>
        <v>3.7723251543982643E-2</v>
      </c>
      <c r="AJ201">
        <f t="shared" si="15"/>
        <v>0.22949006843598732</v>
      </c>
    </row>
    <row r="202" spans="1:36" x14ac:dyDescent="0.25">
      <c r="A202">
        <f t="shared" si="14"/>
        <v>201</v>
      </c>
      <c r="B202">
        <v>20.7105262957121</v>
      </c>
      <c r="C202">
        <v>0</v>
      </c>
      <c r="D202">
        <v>0.89374999205271499</v>
      </c>
      <c r="E202">
        <v>73.3052631578947</v>
      </c>
      <c r="F202">
        <v>0.10000002384185699</v>
      </c>
      <c r="H202" cm="1">
        <f t="array" ref="H202">INDEX('Building Features'!$H$5:$H$22,COLUMN('Building Features'!A201),1)</f>
        <v>5991</v>
      </c>
      <c r="I202" cm="1">
        <f t="array" ref="I202">INDEX('Building Features'!$H$5:$H$22,COLUMN('Building Features'!B201),1)</f>
        <v>27.34</v>
      </c>
      <c r="J202" cm="1">
        <f t="array" ref="J202">INDEX('Building Features'!$H$5:$H$22,COLUMN('Building Features'!C201),1)</f>
        <v>0.4</v>
      </c>
      <c r="K202" cm="1">
        <f t="array" ref="K202">INDEX('Building Features'!$H$5:$H$22,COLUMN('Building Features'!D201),1)</f>
        <v>8</v>
      </c>
      <c r="L202" cm="1">
        <f t="array" ref="L202">INDEX('Building Features'!$H$5:$H$22,COLUMN('Building Features'!E201),1)</f>
        <v>163797.29</v>
      </c>
      <c r="M202" cm="1">
        <f t="array" ref="M202">INDEX('Building Features'!$H$5:$H$22,COLUMN('Building Features'!F201),1)</f>
        <v>1431.77</v>
      </c>
      <c r="N202" cm="1">
        <f t="array" ref="N202">INDEX('Building Features'!$H$5:$H$22,COLUMN('Building Features'!G201),1)</f>
        <v>1581.33</v>
      </c>
      <c r="O202" cm="1">
        <f t="array" ref="O202">INDEX('Building Features'!$H$5:$H$22,COLUMN('Building Features'!H201),1)</f>
        <v>45.76</v>
      </c>
      <c r="P202" cm="1">
        <f t="array" ref="P202">INDEX('Building Features'!$H$5:$H$22,COLUMN('Building Features'!I201),1)</f>
        <v>103.58</v>
      </c>
      <c r="Q202" cm="1">
        <f t="array" ref="Q202">INDEX('Building Features'!$H$5:$H$22,COLUMN('Building Features'!J201),1)</f>
        <v>2.2599999999999998</v>
      </c>
      <c r="R202" cm="1">
        <f t="array" ref="R202">INDEX('Building Features'!$H$5:$H$22,COLUMN('Building Features'!K201),1)</f>
        <v>1</v>
      </c>
      <c r="S202" cm="1">
        <f t="array" ref="S202">INDEX('Building Features'!$H$5:$H$22,COLUMN('Building Features'!L201),1)</f>
        <v>4</v>
      </c>
      <c r="T202" cm="1">
        <f t="array" ref="T202">INDEX('Building Features'!$H$5:$H$22,COLUMN('Building Features'!M201),1)</f>
        <v>8</v>
      </c>
      <c r="U202" cm="1">
        <f t="array" ref="U202">INDEX('Building Features'!$H$5:$H$22,COLUMN('Building Features'!N201),1)</f>
        <v>1964</v>
      </c>
      <c r="V202" cm="1">
        <f t="array" ref="V202">INDEX('Building Features'!$H$5:$H$22,COLUMN('Building Features'!O201),1)</f>
        <v>512.64</v>
      </c>
      <c r="W202" cm="1">
        <f t="array" ref="W202">INDEX('Building Features'!$H$5:$H$22,COLUMN('Building Features'!P201),1)</f>
        <v>1277.08</v>
      </c>
      <c r="X202" cm="1">
        <f t="array" ref="X202">INDEX('Building Features'!$H$5:$H$22,COLUMN('Building Features'!Q201),1)</f>
        <v>1277.08</v>
      </c>
      <c r="Y202" cm="1">
        <f t="array" ref="Y202">INDEX('Building Features'!$H$5:$H$22,COLUMN('Building Features'!R201),1)</f>
        <v>512.64</v>
      </c>
      <c r="AA202" t="s">
        <v>2160</v>
      </c>
      <c r="AB202" t="s">
        <v>2161</v>
      </c>
      <c r="AC202" t="s">
        <v>2161</v>
      </c>
      <c r="AD202" t="s">
        <v>2162</v>
      </c>
      <c r="AE202" t="s">
        <v>2163</v>
      </c>
      <c r="AF202" t="s">
        <v>2163</v>
      </c>
      <c r="AG202">
        <f t="shared" si="12"/>
        <v>0.1923614588549491</v>
      </c>
      <c r="AH202">
        <f t="shared" si="13"/>
        <v>4.2063094641962943E-2</v>
      </c>
      <c r="AJ202">
        <f t="shared" si="15"/>
        <v>0.23442455349691205</v>
      </c>
    </row>
    <row r="203" spans="1:36" x14ac:dyDescent="0.25">
      <c r="A203">
        <f t="shared" si="14"/>
        <v>202</v>
      </c>
      <c r="B203">
        <v>19.367368477269199</v>
      </c>
      <c r="C203">
        <v>0.96458331743876202</v>
      </c>
      <c r="D203">
        <v>0</v>
      </c>
      <c r="E203">
        <v>67.947368421052602</v>
      </c>
      <c r="F203">
        <v>0</v>
      </c>
      <c r="H203" cm="1">
        <f t="array" ref="H203">INDEX('Building Features'!$H$5:$H$22,COLUMN('Building Features'!A202),1)</f>
        <v>5991</v>
      </c>
      <c r="I203" cm="1">
        <f t="array" ref="I203">INDEX('Building Features'!$H$5:$H$22,COLUMN('Building Features'!B202),1)</f>
        <v>27.34</v>
      </c>
      <c r="J203" cm="1">
        <f t="array" ref="J203">INDEX('Building Features'!$H$5:$H$22,COLUMN('Building Features'!C202),1)</f>
        <v>0.4</v>
      </c>
      <c r="K203" cm="1">
        <f t="array" ref="K203">INDEX('Building Features'!$H$5:$H$22,COLUMN('Building Features'!D202),1)</f>
        <v>8</v>
      </c>
      <c r="L203" cm="1">
        <f t="array" ref="L203">INDEX('Building Features'!$H$5:$H$22,COLUMN('Building Features'!E202),1)</f>
        <v>163797.29</v>
      </c>
      <c r="M203" cm="1">
        <f t="array" ref="M203">INDEX('Building Features'!$H$5:$H$22,COLUMN('Building Features'!F202),1)</f>
        <v>1431.77</v>
      </c>
      <c r="N203" cm="1">
        <f t="array" ref="N203">INDEX('Building Features'!$H$5:$H$22,COLUMN('Building Features'!G202),1)</f>
        <v>1581.33</v>
      </c>
      <c r="O203" cm="1">
        <f t="array" ref="O203">INDEX('Building Features'!$H$5:$H$22,COLUMN('Building Features'!H202),1)</f>
        <v>45.76</v>
      </c>
      <c r="P203" cm="1">
        <f t="array" ref="P203">INDEX('Building Features'!$H$5:$H$22,COLUMN('Building Features'!I202),1)</f>
        <v>103.58</v>
      </c>
      <c r="Q203" cm="1">
        <f t="array" ref="Q203">INDEX('Building Features'!$H$5:$H$22,COLUMN('Building Features'!J202),1)</f>
        <v>2.2599999999999998</v>
      </c>
      <c r="R203" cm="1">
        <f t="array" ref="R203">INDEX('Building Features'!$H$5:$H$22,COLUMN('Building Features'!K202),1)</f>
        <v>1</v>
      </c>
      <c r="S203" cm="1">
        <f t="array" ref="S203">INDEX('Building Features'!$H$5:$H$22,COLUMN('Building Features'!L202),1)</f>
        <v>4</v>
      </c>
      <c r="T203" cm="1">
        <f t="array" ref="T203">INDEX('Building Features'!$H$5:$H$22,COLUMN('Building Features'!M202),1)</f>
        <v>8</v>
      </c>
      <c r="U203" cm="1">
        <f t="array" ref="U203">INDEX('Building Features'!$H$5:$H$22,COLUMN('Building Features'!N202),1)</f>
        <v>1964</v>
      </c>
      <c r="V203" cm="1">
        <f t="array" ref="V203">INDEX('Building Features'!$H$5:$H$22,COLUMN('Building Features'!O202),1)</f>
        <v>512.64</v>
      </c>
      <c r="W203" cm="1">
        <f t="array" ref="W203">INDEX('Building Features'!$H$5:$H$22,COLUMN('Building Features'!P202),1)</f>
        <v>1277.08</v>
      </c>
      <c r="X203" cm="1">
        <f t="array" ref="X203">INDEX('Building Features'!$H$5:$H$22,COLUMN('Building Features'!Q202),1)</f>
        <v>1277.08</v>
      </c>
      <c r="Y203" cm="1">
        <f t="array" ref="Y203">INDEX('Building Features'!$H$5:$H$22,COLUMN('Building Features'!R202),1)</f>
        <v>512.64</v>
      </c>
      <c r="AA203" t="s">
        <v>2164</v>
      </c>
      <c r="AB203" t="s">
        <v>2165</v>
      </c>
      <c r="AC203" t="s">
        <v>2165</v>
      </c>
      <c r="AD203" t="s">
        <v>2166</v>
      </c>
      <c r="AE203" t="s">
        <v>2167</v>
      </c>
      <c r="AF203" t="s">
        <v>2167</v>
      </c>
      <c r="AG203">
        <f t="shared" si="12"/>
        <v>0.18009827240861292</v>
      </c>
      <c r="AH203">
        <f t="shared" si="13"/>
        <v>6.6933733934234685E-2</v>
      </c>
      <c r="AJ203">
        <f t="shared" si="15"/>
        <v>0.24703200634284761</v>
      </c>
    </row>
    <row r="204" spans="1:36" x14ac:dyDescent="0.25">
      <c r="A204">
        <f t="shared" si="14"/>
        <v>203</v>
      </c>
      <c r="B204">
        <v>17.243157868636199</v>
      </c>
      <c r="C204">
        <v>0.102083325386047</v>
      </c>
      <c r="D204">
        <v>0</v>
      </c>
      <c r="E204">
        <v>69.936842105263096</v>
      </c>
      <c r="F204">
        <v>0</v>
      </c>
      <c r="H204" cm="1">
        <f t="array" ref="H204">INDEX('Building Features'!$H$5:$H$22,COLUMN('Building Features'!A203),1)</f>
        <v>5991</v>
      </c>
      <c r="I204" cm="1">
        <f t="array" ref="I204">INDEX('Building Features'!$H$5:$H$22,COLUMN('Building Features'!B203),1)</f>
        <v>27.34</v>
      </c>
      <c r="J204" cm="1">
        <f t="array" ref="J204">INDEX('Building Features'!$H$5:$H$22,COLUMN('Building Features'!C203),1)</f>
        <v>0.4</v>
      </c>
      <c r="K204" cm="1">
        <f t="array" ref="K204">INDEX('Building Features'!$H$5:$H$22,COLUMN('Building Features'!D203),1)</f>
        <v>8</v>
      </c>
      <c r="L204" cm="1">
        <f t="array" ref="L204">INDEX('Building Features'!$H$5:$H$22,COLUMN('Building Features'!E203),1)</f>
        <v>163797.29</v>
      </c>
      <c r="M204" cm="1">
        <f t="array" ref="M204">INDEX('Building Features'!$H$5:$H$22,COLUMN('Building Features'!F203),1)</f>
        <v>1431.77</v>
      </c>
      <c r="N204" cm="1">
        <f t="array" ref="N204">INDEX('Building Features'!$H$5:$H$22,COLUMN('Building Features'!G203),1)</f>
        <v>1581.33</v>
      </c>
      <c r="O204" cm="1">
        <f t="array" ref="O204">INDEX('Building Features'!$H$5:$H$22,COLUMN('Building Features'!H203),1)</f>
        <v>45.76</v>
      </c>
      <c r="P204" cm="1">
        <f t="array" ref="P204">INDEX('Building Features'!$H$5:$H$22,COLUMN('Building Features'!I203),1)</f>
        <v>103.58</v>
      </c>
      <c r="Q204" cm="1">
        <f t="array" ref="Q204">INDEX('Building Features'!$H$5:$H$22,COLUMN('Building Features'!J203),1)</f>
        <v>2.2599999999999998</v>
      </c>
      <c r="R204" cm="1">
        <f t="array" ref="R204">INDEX('Building Features'!$H$5:$H$22,COLUMN('Building Features'!K203),1)</f>
        <v>1</v>
      </c>
      <c r="S204" cm="1">
        <f t="array" ref="S204">INDEX('Building Features'!$H$5:$H$22,COLUMN('Building Features'!L203),1)</f>
        <v>4</v>
      </c>
      <c r="T204" cm="1">
        <f t="array" ref="T204">INDEX('Building Features'!$H$5:$H$22,COLUMN('Building Features'!M203),1)</f>
        <v>8</v>
      </c>
      <c r="U204" cm="1">
        <f t="array" ref="U204">INDEX('Building Features'!$H$5:$H$22,COLUMN('Building Features'!N203),1)</f>
        <v>1964</v>
      </c>
      <c r="V204" cm="1">
        <f t="array" ref="V204">INDEX('Building Features'!$H$5:$H$22,COLUMN('Building Features'!O203),1)</f>
        <v>512.64</v>
      </c>
      <c r="W204" cm="1">
        <f t="array" ref="W204">INDEX('Building Features'!$H$5:$H$22,COLUMN('Building Features'!P203),1)</f>
        <v>1277.08</v>
      </c>
      <c r="X204" cm="1">
        <f t="array" ref="X204">INDEX('Building Features'!$H$5:$H$22,COLUMN('Building Features'!Q203),1)</f>
        <v>1277.08</v>
      </c>
      <c r="Y204" cm="1">
        <f t="array" ref="Y204">INDEX('Building Features'!$H$5:$H$22,COLUMN('Building Features'!R203),1)</f>
        <v>512.64</v>
      </c>
      <c r="AA204" t="s">
        <v>2168</v>
      </c>
      <c r="AB204" t="s">
        <v>2169</v>
      </c>
      <c r="AC204" t="s">
        <v>2169</v>
      </c>
      <c r="AD204" t="s">
        <v>2170</v>
      </c>
      <c r="AE204" t="s">
        <v>1413</v>
      </c>
      <c r="AF204" t="s">
        <v>1413</v>
      </c>
      <c r="AG204">
        <f t="shared" si="12"/>
        <v>0.17243573693874145</v>
      </c>
      <c r="AH204">
        <f t="shared" si="13"/>
        <v>5.6584877315973961E-2</v>
      </c>
      <c r="AJ204">
        <f t="shared" si="15"/>
        <v>0.22902061425471543</v>
      </c>
    </row>
    <row r="205" spans="1:36" x14ac:dyDescent="0.25">
      <c r="A205">
        <f t="shared" si="14"/>
        <v>204</v>
      </c>
      <c r="B205">
        <v>17.5821052852429</v>
      </c>
      <c r="C205">
        <v>0</v>
      </c>
      <c r="D205">
        <v>1.2354167401790599</v>
      </c>
      <c r="E205">
        <v>66.263157894736807</v>
      </c>
      <c r="F205">
        <v>0</v>
      </c>
      <c r="H205" cm="1">
        <f t="array" ref="H205">INDEX('Building Features'!$H$5:$H$22,COLUMN('Building Features'!A204),1)</f>
        <v>5991</v>
      </c>
      <c r="I205" cm="1">
        <f t="array" ref="I205">INDEX('Building Features'!$H$5:$H$22,COLUMN('Building Features'!B204),1)</f>
        <v>27.34</v>
      </c>
      <c r="J205" cm="1">
        <f t="array" ref="J205">INDEX('Building Features'!$H$5:$H$22,COLUMN('Building Features'!C204),1)</f>
        <v>0.4</v>
      </c>
      <c r="K205" cm="1">
        <f t="array" ref="K205">INDEX('Building Features'!$H$5:$H$22,COLUMN('Building Features'!D204),1)</f>
        <v>8</v>
      </c>
      <c r="L205" cm="1">
        <f t="array" ref="L205">INDEX('Building Features'!$H$5:$H$22,COLUMN('Building Features'!E204),1)</f>
        <v>163797.29</v>
      </c>
      <c r="M205" cm="1">
        <f t="array" ref="M205">INDEX('Building Features'!$H$5:$H$22,COLUMN('Building Features'!F204),1)</f>
        <v>1431.77</v>
      </c>
      <c r="N205" cm="1">
        <f t="array" ref="N205">INDEX('Building Features'!$H$5:$H$22,COLUMN('Building Features'!G204),1)</f>
        <v>1581.33</v>
      </c>
      <c r="O205" cm="1">
        <f t="array" ref="O205">INDEX('Building Features'!$H$5:$H$22,COLUMN('Building Features'!H204),1)</f>
        <v>45.76</v>
      </c>
      <c r="P205" cm="1">
        <f t="array" ref="P205">INDEX('Building Features'!$H$5:$H$22,COLUMN('Building Features'!I204),1)</f>
        <v>103.58</v>
      </c>
      <c r="Q205" cm="1">
        <f t="array" ref="Q205">INDEX('Building Features'!$H$5:$H$22,COLUMN('Building Features'!J204),1)</f>
        <v>2.2599999999999998</v>
      </c>
      <c r="R205" cm="1">
        <f t="array" ref="R205">INDEX('Building Features'!$H$5:$H$22,COLUMN('Building Features'!K204),1)</f>
        <v>1</v>
      </c>
      <c r="S205" cm="1">
        <f t="array" ref="S205">INDEX('Building Features'!$H$5:$H$22,COLUMN('Building Features'!L204),1)</f>
        <v>4</v>
      </c>
      <c r="T205" cm="1">
        <f t="array" ref="T205">INDEX('Building Features'!$H$5:$H$22,COLUMN('Building Features'!M204),1)</f>
        <v>8</v>
      </c>
      <c r="U205" cm="1">
        <f t="array" ref="U205">INDEX('Building Features'!$H$5:$H$22,COLUMN('Building Features'!N204),1)</f>
        <v>1964</v>
      </c>
      <c r="V205" cm="1">
        <f t="array" ref="V205">INDEX('Building Features'!$H$5:$H$22,COLUMN('Building Features'!O204),1)</f>
        <v>512.64</v>
      </c>
      <c r="W205" cm="1">
        <f t="array" ref="W205">INDEX('Building Features'!$H$5:$H$22,COLUMN('Building Features'!P204),1)</f>
        <v>1277.08</v>
      </c>
      <c r="X205" cm="1">
        <f t="array" ref="X205">INDEX('Building Features'!$H$5:$H$22,COLUMN('Building Features'!Q204),1)</f>
        <v>1277.08</v>
      </c>
      <c r="Y205" cm="1">
        <f t="array" ref="Y205">INDEX('Building Features'!$H$5:$H$22,COLUMN('Building Features'!R204),1)</f>
        <v>512.64</v>
      </c>
      <c r="AA205" t="s">
        <v>2171</v>
      </c>
      <c r="AB205" t="s">
        <v>2172</v>
      </c>
      <c r="AC205" t="s">
        <v>2172</v>
      </c>
      <c r="AD205" t="s">
        <v>2173</v>
      </c>
      <c r="AE205" t="s">
        <v>1466</v>
      </c>
      <c r="AF205" t="s">
        <v>1466</v>
      </c>
      <c r="AG205">
        <f t="shared" si="12"/>
        <v>0.19455746119178768</v>
      </c>
      <c r="AH205">
        <f t="shared" si="13"/>
        <v>3.171423802370222E-2</v>
      </c>
      <c r="AJ205">
        <f t="shared" si="15"/>
        <v>0.2262716992154899</v>
      </c>
    </row>
    <row r="206" spans="1:36" x14ac:dyDescent="0.25">
      <c r="A206">
        <f t="shared" si="14"/>
        <v>205</v>
      </c>
      <c r="B206">
        <v>18.974736876236701</v>
      </c>
      <c r="C206">
        <v>0</v>
      </c>
      <c r="D206">
        <v>3.1666666467984501</v>
      </c>
      <c r="E206">
        <v>64.315789473684205</v>
      </c>
      <c r="F206">
        <v>0</v>
      </c>
      <c r="H206" cm="1">
        <f t="array" ref="H206">INDEX('Building Features'!$H$5:$H$22,COLUMN('Building Features'!A205),1)</f>
        <v>5991</v>
      </c>
      <c r="I206" cm="1">
        <f t="array" ref="I206">INDEX('Building Features'!$H$5:$H$22,COLUMN('Building Features'!B205),1)</f>
        <v>27.34</v>
      </c>
      <c r="J206" cm="1">
        <f t="array" ref="J206">INDEX('Building Features'!$H$5:$H$22,COLUMN('Building Features'!C205),1)</f>
        <v>0.4</v>
      </c>
      <c r="K206" cm="1">
        <f t="array" ref="K206">INDEX('Building Features'!$H$5:$H$22,COLUMN('Building Features'!D205),1)</f>
        <v>8</v>
      </c>
      <c r="L206" cm="1">
        <f t="array" ref="L206">INDEX('Building Features'!$H$5:$H$22,COLUMN('Building Features'!E205),1)</f>
        <v>163797.29</v>
      </c>
      <c r="M206" cm="1">
        <f t="array" ref="M206">INDEX('Building Features'!$H$5:$H$22,COLUMN('Building Features'!F205),1)</f>
        <v>1431.77</v>
      </c>
      <c r="N206" cm="1">
        <f t="array" ref="N206">INDEX('Building Features'!$H$5:$H$22,COLUMN('Building Features'!G205),1)</f>
        <v>1581.33</v>
      </c>
      <c r="O206" cm="1">
        <f t="array" ref="O206">INDEX('Building Features'!$H$5:$H$22,COLUMN('Building Features'!H205),1)</f>
        <v>45.76</v>
      </c>
      <c r="P206" cm="1">
        <f t="array" ref="P206">INDEX('Building Features'!$H$5:$H$22,COLUMN('Building Features'!I205),1)</f>
        <v>103.58</v>
      </c>
      <c r="Q206" cm="1">
        <f t="array" ref="Q206">INDEX('Building Features'!$H$5:$H$22,COLUMN('Building Features'!J205),1)</f>
        <v>2.2599999999999998</v>
      </c>
      <c r="R206" cm="1">
        <f t="array" ref="R206">INDEX('Building Features'!$H$5:$H$22,COLUMN('Building Features'!K205),1)</f>
        <v>1</v>
      </c>
      <c r="S206" cm="1">
        <f t="array" ref="S206">INDEX('Building Features'!$H$5:$H$22,COLUMN('Building Features'!L205),1)</f>
        <v>4</v>
      </c>
      <c r="T206" cm="1">
        <f t="array" ref="T206">INDEX('Building Features'!$H$5:$H$22,COLUMN('Building Features'!M205),1)</f>
        <v>8</v>
      </c>
      <c r="U206" cm="1">
        <f t="array" ref="U206">INDEX('Building Features'!$H$5:$H$22,COLUMN('Building Features'!N205),1)</f>
        <v>1964</v>
      </c>
      <c r="V206" cm="1">
        <f t="array" ref="V206">INDEX('Building Features'!$H$5:$H$22,COLUMN('Building Features'!O205),1)</f>
        <v>512.64</v>
      </c>
      <c r="W206" cm="1">
        <f t="array" ref="W206">INDEX('Building Features'!$H$5:$H$22,COLUMN('Building Features'!P205),1)</f>
        <v>1277.08</v>
      </c>
      <c r="X206" cm="1">
        <f t="array" ref="X206">INDEX('Building Features'!$H$5:$H$22,COLUMN('Building Features'!Q205),1)</f>
        <v>1277.08</v>
      </c>
      <c r="Y206" cm="1">
        <f t="array" ref="Y206">INDEX('Building Features'!$H$5:$H$22,COLUMN('Building Features'!R205),1)</f>
        <v>512.64</v>
      </c>
      <c r="AA206" t="s">
        <v>2174</v>
      </c>
      <c r="AB206" t="s">
        <v>2175</v>
      </c>
      <c r="AC206" t="s">
        <v>2175</v>
      </c>
      <c r="AD206" t="s">
        <v>2176</v>
      </c>
      <c r="AE206" t="s">
        <v>2177</v>
      </c>
      <c r="AF206" t="s">
        <v>2177</v>
      </c>
      <c r="AG206">
        <f t="shared" si="12"/>
        <v>0.16999979135369722</v>
      </c>
      <c r="AH206">
        <f t="shared" si="13"/>
        <v>4.7237522951093305E-2</v>
      </c>
      <c r="AJ206">
        <f t="shared" si="15"/>
        <v>0.21723731430479054</v>
      </c>
    </row>
    <row r="207" spans="1:36" x14ac:dyDescent="0.25">
      <c r="A207">
        <f t="shared" si="14"/>
        <v>206</v>
      </c>
      <c r="B207">
        <v>20.630526372005999</v>
      </c>
      <c r="C207">
        <v>0</v>
      </c>
      <c r="D207">
        <v>2.86354174216588</v>
      </c>
      <c r="E207">
        <v>60.052631578947299</v>
      </c>
      <c r="F207">
        <v>0.100000143051147</v>
      </c>
      <c r="H207" cm="1">
        <f t="array" ref="H207">INDEX('Building Features'!$H$5:$H$22,COLUMN('Building Features'!A206),1)</f>
        <v>5991</v>
      </c>
      <c r="I207" cm="1">
        <f t="array" ref="I207">INDEX('Building Features'!$H$5:$H$22,COLUMN('Building Features'!B206),1)</f>
        <v>27.34</v>
      </c>
      <c r="J207" cm="1">
        <f t="array" ref="J207">INDEX('Building Features'!$H$5:$H$22,COLUMN('Building Features'!C206),1)</f>
        <v>0.4</v>
      </c>
      <c r="K207" cm="1">
        <f t="array" ref="K207">INDEX('Building Features'!$H$5:$H$22,COLUMN('Building Features'!D206),1)</f>
        <v>8</v>
      </c>
      <c r="L207" cm="1">
        <f t="array" ref="L207">INDEX('Building Features'!$H$5:$H$22,COLUMN('Building Features'!E206),1)</f>
        <v>163797.29</v>
      </c>
      <c r="M207" cm="1">
        <f t="array" ref="M207">INDEX('Building Features'!$H$5:$H$22,COLUMN('Building Features'!F206),1)</f>
        <v>1431.77</v>
      </c>
      <c r="N207" cm="1">
        <f t="array" ref="N207">INDEX('Building Features'!$H$5:$H$22,COLUMN('Building Features'!G206),1)</f>
        <v>1581.33</v>
      </c>
      <c r="O207" cm="1">
        <f t="array" ref="O207">INDEX('Building Features'!$H$5:$H$22,COLUMN('Building Features'!H206),1)</f>
        <v>45.76</v>
      </c>
      <c r="P207" cm="1">
        <f t="array" ref="P207">INDEX('Building Features'!$H$5:$H$22,COLUMN('Building Features'!I206),1)</f>
        <v>103.58</v>
      </c>
      <c r="Q207" cm="1">
        <f t="array" ref="Q207">INDEX('Building Features'!$H$5:$H$22,COLUMN('Building Features'!J206),1)</f>
        <v>2.2599999999999998</v>
      </c>
      <c r="R207" cm="1">
        <f t="array" ref="R207">INDEX('Building Features'!$H$5:$H$22,COLUMN('Building Features'!K206),1)</f>
        <v>1</v>
      </c>
      <c r="S207" cm="1">
        <f t="array" ref="S207">INDEX('Building Features'!$H$5:$H$22,COLUMN('Building Features'!L206),1)</f>
        <v>4</v>
      </c>
      <c r="T207" cm="1">
        <f t="array" ref="T207">INDEX('Building Features'!$H$5:$H$22,COLUMN('Building Features'!M206),1)</f>
        <v>8</v>
      </c>
      <c r="U207" cm="1">
        <f t="array" ref="U207">INDEX('Building Features'!$H$5:$H$22,COLUMN('Building Features'!N206),1)</f>
        <v>1964</v>
      </c>
      <c r="V207" cm="1">
        <f t="array" ref="V207">INDEX('Building Features'!$H$5:$H$22,COLUMN('Building Features'!O206),1)</f>
        <v>512.64</v>
      </c>
      <c r="W207" cm="1">
        <f t="array" ref="W207">INDEX('Building Features'!$H$5:$H$22,COLUMN('Building Features'!P206),1)</f>
        <v>1277.08</v>
      </c>
      <c r="X207" cm="1">
        <f t="array" ref="X207">INDEX('Building Features'!$H$5:$H$22,COLUMN('Building Features'!Q206),1)</f>
        <v>1277.08</v>
      </c>
      <c r="Y207" cm="1">
        <f t="array" ref="Y207">INDEX('Building Features'!$H$5:$H$22,COLUMN('Building Features'!R206),1)</f>
        <v>512.64</v>
      </c>
      <c r="AA207" t="s">
        <v>2178</v>
      </c>
      <c r="AB207" t="s">
        <v>2179</v>
      </c>
      <c r="AC207" t="s">
        <v>2179</v>
      </c>
      <c r="AD207" t="s">
        <v>2180</v>
      </c>
      <c r="AE207" t="s">
        <v>2181</v>
      </c>
      <c r="AF207" t="s">
        <v>2181</v>
      </c>
      <c r="AG207">
        <f t="shared" si="12"/>
        <v>0.17196628275746953</v>
      </c>
      <c r="AH207">
        <f t="shared" si="13"/>
        <v>4.5568352528793189E-2</v>
      </c>
      <c r="AJ207">
        <f t="shared" si="15"/>
        <v>0.21753463528626271</v>
      </c>
    </row>
    <row r="208" spans="1:36" x14ac:dyDescent="0.25">
      <c r="A208">
        <f t="shared" si="14"/>
        <v>207</v>
      </c>
      <c r="B208">
        <v>20.944210554424</v>
      </c>
      <c r="C208">
        <v>0</v>
      </c>
      <c r="D208">
        <v>2.2854166726271301</v>
      </c>
      <c r="E208">
        <v>70.778947368421001</v>
      </c>
      <c r="F208">
        <v>0</v>
      </c>
      <c r="H208" cm="1">
        <f t="array" ref="H208">INDEX('Building Features'!$H$5:$H$22,COLUMN('Building Features'!A207),1)</f>
        <v>5991</v>
      </c>
      <c r="I208" cm="1">
        <f t="array" ref="I208">INDEX('Building Features'!$H$5:$H$22,COLUMN('Building Features'!B207),1)</f>
        <v>27.34</v>
      </c>
      <c r="J208" cm="1">
        <f t="array" ref="J208">INDEX('Building Features'!$H$5:$H$22,COLUMN('Building Features'!C207),1)</f>
        <v>0.4</v>
      </c>
      <c r="K208" cm="1">
        <f t="array" ref="K208">INDEX('Building Features'!$H$5:$H$22,COLUMN('Building Features'!D207),1)</f>
        <v>8</v>
      </c>
      <c r="L208" cm="1">
        <f t="array" ref="L208">INDEX('Building Features'!$H$5:$H$22,COLUMN('Building Features'!E207),1)</f>
        <v>163797.29</v>
      </c>
      <c r="M208" cm="1">
        <f t="array" ref="M208">INDEX('Building Features'!$H$5:$H$22,COLUMN('Building Features'!F207),1)</f>
        <v>1431.77</v>
      </c>
      <c r="N208" cm="1">
        <f t="array" ref="N208">INDEX('Building Features'!$H$5:$H$22,COLUMN('Building Features'!G207),1)</f>
        <v>1581.33</v>
      </c>
      <c r="O208" cm="1">
        <f t="array" ref="O208">INDEX('Building Features'!$H$5:$H$22,COLUMN('Building Features'!H207),1)</f>
        <v>45.76</v>
      </c>
      <c r="P208" cm="1">
        <f t="array" ref="P208">INDEX('Building Features'!$H$5:$H$22,COLUMN('Building Features'!I207),1)</f>
        <v>103.58</v>
      </c>
      <c r="Q208" cm="1">
        <f t="array" ref="Q208">INDEX('Building Features'!$H$5:$H$22,COLUMN('Building Features'!J207),1)</f>
        <v>2.2599999999999998</v>
      </c>
      <c r="R208" cm="1">
        <f t="array" ref="R208">INDEX('Building Features'!$H$5:$H$22,COLUMN('Building Features'!K207),1)</f>
        <v>1</v>
      </c>
      <c r="S208" cm="1">
        <f t="array" ref="S208">INDEX('Building Features'!$H$5:$H$22,COLUMN('Building Features'!L207),1)</f>
        <v>4</v>
      </c>
      <c r="T208" cm="1">
        <f t="array" ref="T208">INDEX('Building Features'!$H$5:$H$22,COLUMN('Building Features'!M207),1)</f>
        <v>8</v>
      </c>
      <c r="U208" cm="1">
        <f t="array" ref="U208">INDEX('Building Features'!$H$5:$H$22,COLUMN('Building Features'!N207),1)</f>
        <v>1964</v>
      </c>
      <c r="V208" cm="1">
        <f t="array" ref="V208">INDEX('Building Features'!$H$5:$H$22,COLUMN('Building Features'!O207),1)</f>
        <v>512.64</v>
      </c>
      <c r="W208" cm="1">
        <f t="array" ref="W208">INDEX('Building Features'!$H$5:$H$22,COLUMN('Building Features'!P207),1)</f>
        <v>1277.08</v>
      </c>
      <c r="X208" cm="1">
        <f t="array" ref="X208">INDEX('Building Features'!$H$5:$H$22,COLUMN('Building Features'!Q207),1)</f>
        <v>1277.08</v>
      </c>
      <c r="Y208" cm="1">
        <f t="array" ref="Y208">INDEX('Building Features'!$H$5:$H$22,COLUMN('Building Features'!R207),1)</f>
        <v>512.64</v>
      </c>
      <c r="AA208" t="s">
        <v>2182</v>
      </c>
      <c r="AB208" t="s">
        <v>2183</v>
      </c>
      <c r="AC208" t="s">
        <v>2183</v>
      </c>
      <c r="AD208" t="s">
        <v>2184</v>
      </c>
      <c r="AE208" t="s">
        <v>2067</v>
      </c>
      <c r="AF208" t="s">
        <v>2067</v>
      </c>
      <c r="AG208">
        <f t="shared" si="12"/>
        <v>0.20749874812218327</v>
      </c>
      <c r="AH208">
        <f t="shared" si="13"/>
        <v>2.57052245034218E-2</v>
      </c>
      <c r="AJ208">
        <f t="shared" si="15"/>
        <v>0.23320397262560508</v>
      </c>
    </row>
    <row r="209" spans="1:36" x14ac:dyDescent="0.25">
      <c r="A209">
        <f t="shared" si="14"/>
        <v>208</v>
      </c>
      <c r="B209">
        <v>20.1547368601748</v>
      </c>
      <c r="C209">
        <v>0</v>
      </c>
      <c r="D209">
        <v>2.61979172627131</v>
      </c>
      <c r="E209">
        <v>73.242105263157896</v>
      </c>
      <c r="F209">
        <v>0</v>
      </c>
      <c r="H209" cm="1">
        <f t="array" ref="H209">INDEX('Building Features'!$H$5:$H$22,COLUMN('Building Features'!A208),1)</f>
        <v>5991</v>
      </c>
      <c r="I209" cm="1">
        <f t="array" ref="I209">INDEX('Building Features'!$H$5:$H$22,COLUMN('Building Features'!B208),1)</f>
        <v>27.34</v>
      </c>
      <c r="J209" cm="1">
        <f t="array" ref="J209">INDEX('Building Features'!$H$5:$H$22,COLUMN('Building Features'!C208),1)</f>
        <v>0.4</v>
      </c>
      <c r="K209" cm="1">
        <f t="array" ref="K209">INDEX('Building Features'!$H$5:$H$22,COLUMN('Building Features'!D208),1)</f>
        <v>8</v>
      </c>
      <c r="L209" cm="1">
        <f t="array" ref="L209">INDEX('Building Features'!$H$5:$H$22,COLUMN('Building Features'!E208),1)</f>
        <v>163797.29</v>
      </c>
      <c r="M209" cm="1">
        <f t="array" ref="M209">INDEX('Building Features'!$H$5:$H$22,COLUMN('Building Features'!F208),1)</f>
        <v>1431.77</v>
      </c>
      <c r="N209" cm="1">
        <f t="array" ref="N209">INDEX('Building Features'!$H$5:$H$22,COLUMN('Building Features'!G208),1)</f>
        <v>1581.33</v>
      </c>
      <c r="O209" cm="1">
        <f t="array" ref="O209">INDEX('Building Features'!$H$5:$H$22,COLUMN('Building Features'!H208),1)</f>
        <v>45.76</v>
      </c>
      <c r="P209" cm="1">
        <f t="array" ref="P209">INDEX('Building Features'!$H$5:$H$22,COLUMN('Building Features'!I208),1)</f>
        <v>103.58</v>
      </c>
      <c r="Q209" cm="1">
        <f t="array" ref="Q209">INDEX('Building Features'!$H$5:$H$22,COLUMN('Building Features'!J208),1)</f>
        <v>2.2599999999999998</v>
      </c>
      <c r="R209" cm="1">
        <f t="array" ref="R209">INDEX('Building Features'!$H$5:$H$22,COLUMN('Building Features'!K208),1)</f>
        <v>1</v>
      </c>
      <c r="S209" cm="1">
        <f t="array" ref="S209">INDEX('Building Features'!$H$5:$H$22,COLUMN('Building Features'!L208),1)</f>
        <v>4</v>
      </c>
      <c r="T209" cm="1">
        <f t="array" ref="T209">INDEX('Building Features'!$H$5:$H$22,COLUMN('Building Features'!M208),1)</f>
        <v>8</v>
      </c>
      <c r="U209" cm="1">
        <f t="array" ref="U209">INDEX('Building Features'!$H$5:$H$22,COLUMN('Building Features'!N208),1)</f>
        <v>1964</v>
      </c>
      <c r="V209" cm="1">
        <f t="array" ref="V209">INDEX('Building Features'!$H$5:$H$22,COLUMN('Building Features'!O208),1)</f>
        <v>512.64</v>
      </c>
      <c r="W209" cm="1">
        <f t="array" ref="W209">INDEX('Building Features'!$H$5:$H$22,COLUMN('Building Features'!P208),1)</f>
        <v>1277.08</v>
      </c>
      <c r="X209" cm="1">
        <f t="array" ref="X209">INDEX('Building Features'!$H$5:$H$22,COLUMN('Building Features'!Q208),1)</f>
        <v>1277.08</v>
      </c>
      <c r="Y209" cm="1">
        <f t="array" ref="Y209">INDEX('Building Features'!$H$5:$H$22,COLUMN('Building Features'!R208),1)</f>
        <v>512.64</v>
      </c>
      <c r="AA209" t="s">
        <v>2185</v>
      </c>
      <c r="AB209" t="s">
        <v>2186</v>
      </c>
      <c r="AC209" t="s">
        <v>2186</v>
      </c>
      <c r="AD209" t="s">
        <v>2187</v>
      </c>
      <c r="AE209" t="s">
        <v>2181</v>
      </c>
      <c r="AF209" t="s">
        <v>2181</v>
      </c>
      <c r="AG209">
        <f t="shared" si="12"/>
        <v>0.20465594224670339</v>
      </c>
      <c r="AH209">
        <f t="shared" si="13"/>
        <v>4.5568352528793189E-2</v>
      </c>
      <c r="AJ209">
        <f t="shared" si="15"/>
        <v>0.25022429477549657</v>
      </c>
    </row>
    <row r="210" spans="1:36" x14ac:dyDescent="0.25">
      <c r="A210">
        <f t="shared" si="14"/>
        <v>209</v>
      </c>
      <c r="B210">
        <v>20.678947368420999</v>
      </c>
      <c r="C210">
        <v>0</v>
      </c>
      <c r="D210">
        <v>3.7156250278154999</v>
      </c>
      <c r="E210">
        <v>74.642105263157902</v>
      </c>
      <c r="F210">
        <v>0</v>
      </c>
      <c r="H210" cm="1">
        <f t="array" ref="H210">INDEX('Building Features'!$H$5:$H$22,COLUMN('Building Features'!A209),1)</f>
        <v>5991</v>
      </c>
      <c r="I210" cm="1">
        <f t="array" ref="I210">INDEX('Building Features'!$H$5:$H$22,COLUMN('Building Features'!B209),1)</f>
        <v>27.34</v>
      </c>
      <c r="J210" cm="1">
        <f t="array" ref="J210">INDEX('Building Features'!$H$5:$H$22,COLUMN('Building Features'!C209),1)</f>
        <v>0.4</v>
      </c>
      <c r="K210" cm="1">
        <f t="array" ref="K210">INDEX('Building Features'!$H$5:$H$22,COLUMN('Building Features'!D209),1)</f>
        <v>8</v>
      </c>
      <c r="L210" cm="1">
        <f t="array" ref="L210">INDEX('Building Features'!$H$5:$H$22,COLUMN('Building Features'!E209),1)</f>
        <v>163797.29</v>
      </c>
      <c r="M210" cm="1">
        <f t="array" ref="M210">INDEX('Building Features'!$H$5:$H$22,COLUMN('Building Features'!F209),1)</f>
        <v>1431.77</v>
      </c>
      <c r="N210" cm="1">
        <f t="array" ref="N210">INDEX('Building Features'!$H$5:$H$22,COLUMN('Building Features'!G209),1)</f>
        <v>1581.33</v>
      </c>
      <c r="O210" cm="1">
        <f t="array" ref="O210">INDEX('Building Features'!$H$5:$H$22,COLUMN('Building Features'!H209),1)</f>
        <v>45.76</v>
      </c>
      <c r="P210" cm="1">
        <f t="array" ref="P210">INDEX('Building Features'!$H$5:$H$22,COLUMN('Building Features'!I209),1)</f>
        <v>103.58</v>
      </c>
      <c r="Q210" cm="1">
        <f t="array" ref="Q210">INDEX('Building Features'!$H$5:$H$22,COLUMN('Building Features'!J209),1)</f>
        <v>2.2599999999999998</v>
      </c>
      <c r="R210" cm="1">
        <f t="array" ref="R210">INDEX('Building Features'!$H$5:$H$22,COLUMN('Building Features'!K209),1)</f>
        <v>1</v>
      </c>
      <c r="S210" cm="1">
        <f t="array" ref="S210">INDEX('Building Features'!$H$5:$H$22,COLUMN('Building Features'!L209),1)</f>
        <v>4</v>
      </c>
      <c r="T210" cm="1">
        <f t="array" ref="T210">INDEX('Building Features'!$H$5:$H$22,COLUMN('Building Features'!M209),1)</f>
        <v>8</v>
      </c>
      <c r="U210" cm="1">
        <f t="array" ref="U210">INDEX('Building Features'!$H$5:$H$22,COLUMN('Building Features'!N209),1)</f>
        <v>1964</v>
      </c>
      <c r="V210" cm="1">
        <f t="array" ref="V210">INDEX('Building Features'!$H$5:$H$22,COLUMN('Building Features'!O209),1)</f>
        <v>512.64</v>
      </c>
      <c r="W210" cm="1">
        <f t="array" ref="W210">INDEX('Building Features'!$H$5:$H$22,COLUMN('Building Features'!P209),1)</f>
        <v>1277.08</v>
      </c>
      <c r="X210" cm="1">
        <f t="array" ref="X210">INDEX('Building Features'!$H$5:$H$22,COLUMN('Building Features'!Q209),1)</f>
        <v>1277.08</v>
      </c>
      <c r="Y210" cm="1">
        <f t="array" ref="Y210">INDEX('Building Features'!$H$5:$H$22,COLUMN('Building Features'!R209),1)</f>
        <v>512.64</v>
      </c>
      <c r="AA210" t="s">
        <v>2188</v>
      </c>
      <c r="AB210" t="s">
        <v>2189</v>
      </c>
      <c r="AC210" t="s">
        <v>2189</v>
      </c>
      <c r="AD210" t="s">
        <v>2190</v>
      </c>
      <c r="AE210" t="s">
        <v>2191</v>
      </c>
      <c r="AF210" t="s">
        <v>2191</v>
      </c>
      <c r="AG210">
        <f t="shared" si="12"/>
        <v>0.2060277916875313</v>
      </c>
      <c r="AH210">
        <f t="shared" si="13"/>
        <v>3.204807210816224E-2</v>
      </c>
      <c r="AJ210">
        <f t="shared" si="15"/>
        <v>0.23807586379569354</v>
      </c>
    </row>
    <row r="211" spans="1:36" x14ac:dyDescent="0.25">
      <c r="A211">
        <f t="shared" si="14"/>
        <v>210</v>
      </c>
      <c r="B211">
        <v>21.252631619102001</v>
      </c>
      <c r="C211">
        <v>0</v>
      </c>
      <c r="D211">
        <v>4.7333334485689802</v>
      </c>
      <c r="E211">
        <v>65.021052631578897</v>
      </c>
      <c r="F211">
        <v>9.9999904632568304E-2</v>
      </c>
      <c r="H211" cm="1">
        <f t="array" ref="H211">INDEX('Building Features'!$H$5:$H$22,COLUMN('Building Features'!A210),1)</f>
        <v>5991</v>
      </c>
      <c r="I211" cm="1">
        <f t="array" ref="I211">INDEX('Building Features'!$H$5:$H$22,COLUMN('Building Features'!B210),1)</f>
        <v>27.34</v>
      </c>
      <c r="J211" cm="1">
        <f t="array" ref="J211">INDEX('Building Features'!$H$5:$H$22,COLUMN('Building Features'!C210),1)</f>
        <v>0.4</v>
      </c>
      <c r="K211" cm="1">
        <f t="array" ref="K211">INDEX('Building Features'!$H$5:$H$22,COLUMN('Building Features'!D210),1)</f>
        <v>8</v>
      </c>
      <c r="L211" cm="1">
        <f t="array" ref="L211">INDEX('Building Features'!$H$5:$H$22,COLUMN('Building Features'!E210),1)</f>
        <v>163797.29</v>
      </c>
      <c r="M211" cm="1">
        <f t="array" ref="M211">INDEX('Building Features'!$H$5:$H$22,COLUMN('Building Features'!F210),1)</f>
        <v>1431.77</v>
      </c>
      <c r="N211" cm="1">
        <f t="array" ref="N211">INDEX('Building Features'!$H$5:$H$22,COLUMN('Building Features'!G210),1)</f>
        <v>1581.33</v>
      </c>
      <c r="O211" cm="1">
        <f t="array" ref="O211">INDEX('Building Features'!$H$5:$H$22,COLUMN('Building Features'!H210),1)</f>
        <v>45.76</v>
      </c>
      <c r="P211" cm="1">
        <f t="array" ref="P211">INDEX('Building Features'!$H$5:$H$22,COLUMN('Building Features'!I210),1)</f>
        <v>103.58</v>
      </c>
      <c r="Q211" cm="1">
        <f t="array" ref="Q211">INDEX('Building Features'!$H$5:$H$22,COLUMN('Building Features'!J210),1)</f>
        <v>2.2599999999999998</v>
      </c>
      <c r="R211" cm="1">
        <f t="array" ref="R211">INDEX('Building Features'!$H$5:$H$22,COLUMN('Building Features'!K210),1)</f>
        <v>1</v>
      </c>
      <c r="S211" cm="1">
        <f t="array" ref="S211">INDEX('Building Features'!$H$5:$H$22,COLUMN('Building Features'!L210),1)</f>
        <v>4</v>
      </c>
      <c r="T211" cm="1">
        <f t="array" ref="T211">INDEX('Building Features'!$H$5:$H$22,COLUMN('Building Features'!M210),1)</f>
        <v>8</v>
      </c>
      <c r="U211" cm="1">
        <f t="array" ref="U211">INDEX('Building Features'!$H$5:$H$22,COLUMN('Building Features'!N210),1)</f>
        <v>1964</v>
      </c>
      <c r="V211" cm="1">
        <f t="array" ref="V211">INDEX('Building Features'!$H$5:$H$22,COLUMN('Building Features'!O210),1)</f>
        <v>512.64</v>
      </c>
      <c r="W211" cm="1">
        <f t="array" ref="W211">INDEX('Building Features'!$H$5:$H$22,COLUMN('Building Features'!P210),1)</f>
        <v>1277.08</v>
      </c>
      <c r="X211" cm="1">
        <f t="array" ref="X211">INDEX('Building Features'!$H$5:$H$22,COLUMN('Building Features'!Q210),1)</f>
        <v>1277.08</v>
      </c>
      <c r="Y211" cm="1">
        <f t="array" ref="Y211">INDEX('Building Features'!$H$5:$H$22,COLUMN('Building Features'!R210),1)</f>
        <v>512.64</v>
      </c>
      <c r="AA211" t="s">
        <v>2192</v>
      </c>
      <c r="AB211" t="s">
        <v>2193</v>
      </c>
      <c r="AC211" t="s">
        <v>2193</v>
      </c>
      <c r="AD211" t="s">
        <v>2194</v>
      </c>
      <c r="AE211" t="s">
        <v>1772</v>
      </c>
      <c r="AF211" t="s">
        <v>1772</v>
      </c>
      <c r="AG211">
        <f t="shared" si="12"/>
        <v>0.22201531463862462</v>
      </c>
      <c r="AH211">
        <f t="shared" si="13"/>
        <v>2.9210482390252045E-2</v>
      </c>
      <c r="AJ211">
        <f t="shared" si="15"/>
        <v>0.25122579702887665</v>
      </c>
    </row>
    <row r="212" spans="1:36" x14ac:dyDescent="0.25">
      <c r="A212">
        <f t="shared" si="14"/>
        <v>211</v>
      </c>
      <c r="B212">
        <v>22.6936843269749</v>
      </c>
      <c r="C212">
        <v>0</v>
      </c>
      <c r="D212">
        <v>5.8385416467984497</v>
      </c>
      <c r="E212">
        <v>61.126315789473601</v>
      </c>
      <c r="F212">
        <v>0</v>
      </c>
      <c r="H212" cm="1">
        <f t="array" ref="H212">INDEX('Building Features'!$H$5:$H$22,COLUMN('Building Features'!A211),1)</f>
        <v>5991</v>
      </c>
      <c r="I212" cm="1">
        <f t="array" ref="I212">INDEX('Building Features'!$H$5:$H$22,COLUMN('Building Features'!B211),1)</f>
        <v>27.34</v>
      </c>
      <c r="J212" cm="1">
        <f t="array" ref="J212">INDEX('Building Features'!$H$5:$H$22,COLUMN('Building Features'!C211),1)</f>
        <v>0.4</v>
      </c>
      <c r="K212" cm="1">
        <f t="array" ref="K212">INDEX('Building Features'!$H$5:$H$22,COLUMN('Building Features'!D211),1)</f>
        <v>8</v>
      </c>
      <c r="L212" cm="1">
        <f t="array" ref="L212">INDEX('Building Features'!$H$5:$H$22,COLUMN('Building Features'!E211),1)</f>
        <v>163797.29</v>
      </c>
      <c r="M212" cm="1">
        <f t="array" ref="M212">INDEX('Building Features'!$H$5:$H$22,COLUMN('Building Features'!F211),1)</f>
        <v>1431.77</v>
      </c>
      <c r="N212" cm="1">
        <f t="array" ref="N212">INDEX('Building Features'!$H$5:$H$22,COLUMN('Building Features'!G211),1)</f>
        <v>1581.33</v>
      </c>
      <c r="O212" cm="1">
        <f t="array" ref="O212">INDEX('Building Features'!$H$5:$H$22,COLUMN('Building Features'!H211),1)</f>
        <v>45.76</v>
      </c>
      <c r="P212" cm="1">
        <f t="array" ref="P212">INDEX('Building Features'!$H$5:$H$22,COLUMN('Building Features'!I211),1)</f>
        <v>103.58</v>
      </c>
      <c r="Q212" cm="1">
        <f t="array" ref="Q212">INDEX('Building Features'!$H$5:$H$22,COLUMN('Building Features'!J211),1)</f>
        <v>2.2599999999999998</v>
      </c>
      <c r="R212" cm="1">
        <f t="array" ref="R212">INDEX('Building Features'!$H$5:$H$22,COLUMN('Building Features'!K211),1)</f>
        <v>1</v>
      </c>
      <c r="S212" cm="1">
        <f t="array" ref="S212">INDEX('Building Features'!$H$5:$H$22,COLUMN('Building Features'!L211),1)</f>
        <v>4</v>
      </c>
      <c r="T212" cm="1">
        <f t="array" ref="T212">INDEX('Building Features'!$H$5:$H$22,COLUMN('Building Features'!M211),1)</f>
        <v>8</v>
      </c>
      <c r="U212" cm="1">
        <f t="array" ref="U212">INDEX('Building Features'!$H$5:$H$22,COLUMN('Building Features'!N211),1)</f>
        <v>1964</v>
      </c>
      <c r="V212" cm="1">
        <f t="array" ref="V212">INDEX('Building Features'!$H$5:$H$22,COLUMN('Building Features'!O211),1)</f>
        <v>512.64</v>
      </c>
      <c r="W212" cm="1">
        <f t="array" ref="W212">INDEX('Building Features'!$H$5:$H$22,COLUMN('Building Features'!P211),1)</f>
        <v>1277.08</v>
      </c>
      <c r="X212" cm="1">
        <f t="array" ref="X212">INDEX('Building Features'!$H$5:$H$22,COLUMN('Building Features'!Q211),1)</f>
        <v>1277.08</v>
      </c>
      <c r="Y212" cm="1">
        <f t="array" ref="Y212">INDEX('Building Features'!$H$5:$H$22,COLUMN('Building Features'!R211),1)</f>
        <v>512.64</v>
      </c>
      <c r="AA212" t="s">
        <v>2195</v>
      </c>
      <c r="AB212" t="s">
        <v>2196</v>
      </c>
      <c r="AC212" t="s">
        <v>2196</v>
      </c>
      <c r="AD212" t="s">
        <v>2197</v>
      </c>
      <c r="AE212" t="s">
        <v>2067</v>
      </c>
      <c r="AF212" t="s">
        <v>2067</v>
      </c>
      <c r="AG212">
        <f t="shared" si="12"/>
        <v>0.21960023368385911</v>
      </c>
      <c r="AH212">
        <f t="shared" si="13"/>
        <v>2.57052245034218E-2</v>
      </c>
      <c r="AJ212">
        <f t="shared" si="15"/>
        <v>0.24530545818728092</v>
      </c>
    </row>
    <row r="213" spans="1:36" x14ac:dyDescent="0.25">
      <c r="A213">
        <f t="shared" si="14"/>
        <v>212</v>
      </c>
      <c r="B213">
        <v>23.266315821597399</v>
      </c>
      <c r="C213">
        <v>0</v>
      </c>
      <c r="D213">
        <v>5.3718749284744201</v>
      </c>
      <c r="E213">
        <v>66.978947368421004</v>
      </c>
      <c r="F213">
        <v>0</v>
      </c>
      <c r="H213" cm="1">
        <f t="array" ref="H213">INDEX('Building Features'!$H$5:$H$22,COLUMN('Building Features'!A212),1)</f>
        <v>5991</v>
      </c>
      <c r="I213" cm="1">
        <f t="array" ref="I213">INDEX('Building Features'!$H$5:$H$22,COLUMN('Building Features'!B212),1)</f>
        <v>27.34</v>
      </c>
      <c r="J213" cm="1">
        <f t="array" ref="J213">INDEX('Building Features'!$H$5:$H$22,COLUMN('Building Features'!C212),1)</f>
        <v>0.4</v>
      </c>
      <c r="K213" cm="1">
        <f t="array" ref="K213">INDEX('Building Features'!$H$5:$H$22,COLUMN('Building Features'!D212),1)</f>
        <v>8</v>
      </c>
      <c r="L213" cm="1">
        <f t="array" ref="L213">INDEX('Building Features'!$H$5:$H$22,COLUMN('Building Features'!E212),1)</f>
        <v>163797.29</v>
      </c>
      <c r="M213" cm="1">
        <f t="array" ref="M213">INDEX('Building Features'!$H$5:$H$22,COLUMN('Building Features'!F212),1)</f>
        <v>1431.77</v>
      </c>
      <c r="N213" cm="1">
        <f t="array" ref="N213">INDEX('Building Features'!$H$5:$H$22,COLUMN('Building Features'!G212),1)</f>
        <v>1581.33</v>
      </c>
      <c r="O213" cm="1">
        <f t="array" ref="O213">INDEX('Building Features'!$H$5:$H$22,COLUMN('Building Features'!H212),1)</f>
        <v>45.76</v>
      </c>
      <c r="P213" cm="1">
        <f t="array" ref="P213">INDEX('Building Features'!$H$5:$H$22,COLUMN('Building Features'!I212),1)</f>
        <v>103.58</v>
      </c>
      <c r="Q213" cm="1">
        <f t="array" ref="Q213">INDEX('Building Features'!$H$5:$H$22,COLUMN('Building Features'!J212),1)</f>
        <v>2.2599999999999998</v>
      </c>
      <c r="R213" cm="1">
        <f t="array" ref="R213">INDEX('Building Features'!$H$5:$H$22,COLUMN('Building Features'!K212),1)</f>
        <v>1</v>
      </c>
      <c r="S213" cm="1">
        <f t="array" ref="S213">INDEX('Building Features'!$H$5:$H$22,COLUMN('Building Features'!L212),1)</f>
        <v>4</v>
      </c>
      <c r="T213" cm="1">
        <f t="array" ref="T213">INDEX('Building Features'!$H$5:$H$22,COLUMN('Building Features'!M212),1)</f>
        <v>8</v>
      </c>
      <c r="U213" cm="1">
        <f t="array" ref="U213">INDEX('Building Features'!$H$5:$H$22,COLUMN('Building Features'!N212),1)</f>
        <v>1964</v>
      </c>
      <c r="V213" cm="1">
        <f t="array" ref="V213">INDEX('Building Features'!$H$5:$H$22,COLUMN('Building Features'!O212),1)</f>
        <v>512.64</v>
      </c>
      <c r="W213" cm="1">
        <f t="array" ref="W213">INDEX('Building Features'!$H$5:$H$22,COLUMN('Building Features'!P212),1)</f>
        <v>1277.08</v>
      </c>
      <c r="X213" cm="1">
        <f t="array" ref="X213">INDEX('Building Features'!$H$5:$H$22,COLUMN('Building Features'!Q212),1)</f>
        <v>1277.08</v>
      </c>
      <c r="Y213" cm="1">
        <f t="array" ref="Y213">INDEX('Building Features'!$H$5:$H$22,COLUMN('Building Features'!R212),1)</f>
        <v>512.64</v>
      </c>
      <c r="AA213" t="s">
        <v>2198</v>
      </c>
      <c r="AB213" t="s">
        <v>2199</v>
      </c>
      <c r="AC213" t="s">
        <v>2199</v>
      </c>
      <c r="AD213" t="s">
        <v>2200</v>
      </c>
      <c r="AE213" t="s">
        <v>1922</v>
      </c>
      <c r="AF213" t="s">
        <v>1922</v>
      </c>
      <c r="AG213">
        <f t="shared" si="12"/>
        <v>0.18688449340677682</v>
      </c>
      <c r="AH213">
        <f t="shared" si="13"/>
        <v>2.2867634785511601E-2</v>
      </c>
      <c r="AJ213">
        <f t="shared" si="15"/>
        <v>0.20975212819228842</v>
      </c>
    </row>
    <row r="214" spans="1:36" x14ac:dyDescent="0.25">
      <c r="A214">
        <f t="shared" si="14"/>
        <v>213</v>
      </c>
      <c r="B214">
        <v>24.1252630534924</v>
      </c>
      <c r="C214">
        <v>0</v>
      </c>
      <c r="D214">
        <v>4.0208332737286803</v>
      </c>
      <c r="E214">
        <v>71.684210526315795</v>
      </c>
      <c r="F214">
        <v>0</v>
      </c>
      <c r="H214" cm="1">
        <f t="array" ref="H214">INDEX('Building Features'!$H$5:$H$22,COLUMN('Building Features'!A213),1)</f>
        <v>5991</v>
      </c>
      <c r="I214" cm="1">
        <f t="array" ref="I214">INDEX('Building Features'!$H$5:$H$22,COLUMN('Building Features'!B213),1)</f>
        <v>27.34</v>
      </c>
      <c r="J214" cm="1">
        <f t="array" ref="J214">INDEX('Building Features'!$H$5:$H$22,COLUMN('Building Features'!C213),1)</f>
        <v>0.4</v>
      </c>
      <c r="K214" cm="1">
        <f t="array" ref="K214">INDEX('Building Features'!$H$5:$H$22,COLUMN('Building Features'!D213),1)</f>
        <v>8</v>
      </c>
      <c r="L214" cm="1">
        <f t="array" ref="L214">INDEX('Building Features'!$H$5:$H$22,COLUMN('Building Features'!E213),1)</f>
        <v>163797.29</v>
      </c>
      <c r="M214" cm="1">
        <f t="array" ref="M214">INDEX('Building Features'!$H$5:$H$22,COLUMN('Building Features'!F213),1)</f>
        <v>1431.77</v>
      </c>
      <c r="N214" cm="1">
        <f t="array" ref="N214">INDEX('Building Features'!$H$5:$H$22,COLUMN('Building Features'!G213),1)</f>
        <v>1581.33</v>
      </c>
      <c r="O214" cm="1">
        <f t="array" ref="O214">INDEX('Building Features'!$H$5:$H$22,COLUMN('Building Features'!H213),1)</f>
        <v>45.76</v>
      </c>
      <c r="P214" cm="1">
        <f t="array" ref="P214">INDEX('Building Features'!$H$5:$H$22,COLUMN('Building Features'!I213),1)</f>
        <v>103.58</v>
      </c>
      <c r="Q214" cm="1">
        <f t="array" ref="Q214">INDEX('Building Features'!$H$5:$H$22,COLUMN('Building Features'!J213),1)</f>
        <v>2.2599999999999998</v>
      </c>
      <c r="R214" cm="1">
        <f t="array" ref="R214">INDEX('Building Features'!$H$5:$H$22,COLUMN('Building Features'!K213),1)</f>
        <v>1</v>
      </c>
      <c r="S214" cm="1">
        <f t="array" ref="S214">INDEX('Building Features'!$H$5:$H$22,COLUMN('Building Features'!L213),1)</f>
        <v>4</v>
      </c>
      <c r="T214" cm="1">
        <f t="array" ref="T214">INDEX('Building Features'!$H$5:$H$22,COLUMN('Building Features'!M213),1)</f>
        <v>8</v>
      </c>
      <c r="U214" cm="1">
        <f t="array" ref="U214">INDEX('Building Features'!$H$5:$H$22,COLUMN('Building Features'!N213),1)</f>
        <v>1964</v>
      </c>
      <c r="V214" cm="1">
        <f t="array" ref="V214">INDEX('Building Features'!$H$5:$H$22,COLUMN('Building Features'!O213),1)</f>
        <v>512.64</v>
      </c>
      <c r="W214" cm="1">
        <f t="array" ref="W214">INDEX('Building Features'!$H$5:$H$22,COLUMN('Building Features'!P213),1)</f>
        <v>1277.08</v>
      </c>
      <c r="X214" cm="1">
        <f t="array" ref="X214">INDEX('Building Features'!$H$5:$H$22,COLUMN('Building Features'!Q213),1)</f>
        <v>1277.08</v>
      </c>
      <c r="Y214" cm="1">
        <f t="array" ref="Y214">INDEX('Building Features'!$H$5:$H$22,COLUMN('Building Features'!R213),1)</f>
        <v>512.64</v>
      </c>
      <c r="AA214" t="s">
        <v>2201</v>
      </c>
      <c r="AB214" t="s">
        <v>2202</v>
      </c>
      <c r="AC214" t="s">
        <v>2202</v>
      </c>
      <c r="AD214" t="s">
        <v>2203</v>
      </c>
      <c r="AE214" t="s">
        <v>2204</v>
      </c>
      <c r="AF214" t="s">
        <v>2204</v>
      </c>
      <c r="AG214">
        <f t="shared" si="12"/>
        <v>0.19319082790852946</v>
      </c>
      <c r="AH214">
        <f t="shared" si="13"/>
        <v>3.9559339008512766E-2</v>
      </c>
      <c r="AJ214">
        <f t="shared" si="15"/>
        <v>0.23275016691704223</v>
      </c>
    </row>
    <row r="215" spans="1:36" x14ac:dyDescent="0.25">
      <c r="A215">
        <f t="shared" si="14"/>
        <v>214</v>
      </c>
      <c r="B215">
        <v>22.376842077154802</v>
      </c>
      <c r="C215">
        <v>0</v>
      </c>
      <c r="D215">
        <v>3.0427083373069701</v>
      </c>
      <c r="E215">
        <v>71.863157894736801</v>
      </c>
      <c r="F215">
        <v>0</v>
      </c>
      <c r="H215" cm="1">
        <f t="array" ref="H215">INDEX('Building Features'!$H$5:$H$22,COLUMN('Building Features'!A214),1)</f>
        <v>5991</v>
      </c>
      <c r="I215" cm="1">
        <f t="array" ref="I215">INDEX('Building Features'!$H$5:$H$22,COLUMN('Building Features'!B214),1)</f>
        <v>27.34</v>
      </c>
      <c r="J215" cm="1">
        <f t="array" ref="J215">INDEX('Building Features'!$H$5:$H$22,COLUMN('Building Features'!C214),1)</f>
        <v>0.4</v>
      </c>
      <c r="K215" cm="1">
        <f t="array" ref="K215">INDEX('Building Features'!$H$5:$H$22,COLUMN('Building Features'!D214),1)</f>
        <v>8</v>
      </c>
      <c r="L215" cm="1">
        <f t="array" ref="L215">INDEX('Building Features'!$H$5:$H$22,COLUMN('Building Features'!E214),1)</f>
        <v>163797.29</v>
      </c>
      <c r="M215" cm="1">
        <f t="array" ref="M215">INDEX('Building Features'!$H$5:$H$22,COLUMN('Building Features'!F214),1)</f>
        <v>1431.77</v>
      </c>
      <c r="N215" cm="1">
        <f t="array" ref="N215">INDEX('Building Features'!$H$5:$H$22,COLUMN('Building Features'!G214),1)</f>
        <v>1581.33</v>
      </c>
      <c r="O215" cm="1">
        <f t="array" ref="O215">INDEX('Building Features'!$H$5:$H$22,COLUMN('Building Features'!H214),1)</f>
        <v>45.76</v>
      </c>
      <c r="P215" cm="1">
        <f t="array" ref="P215">INDEX('Building Features'!$H$5:$H$22,COLUMN('Building Features'!I214),1)</f>
        <v>103.58</v>
      </c>
      <c r="Q215" cm="1">
        <f t="array" ref="Q215">INDEX('Building Features'!$H$5:$H$22,COLUMN('Building Features'!J214),1)</f>
        <v>2.2599999999999998</v>
      </c>
      <c r="R215" cm="1">
        <f t="array" ref="R215">INDEX('Building Features'!$H$5:$H$22,COLUMN('Building Features'!K214),1)</f>
        <v>1</v>
      </c>
      <c r="S215" cm="1">
        <f t="array" ref="S215">INDEX('Building Features'!$H$5:$H$22,COLUMN('Building Features'!L214),1)</f>
        <v>4</v>
      </c>
      <c r="T215" cm="1">
        <f t="array" ref="T215">INDEX('Building Features'!$H$5:$H$22,COLUMN('Building Features'!M214),1)</f>
        <v>8</v>
      </c>
      <c r="U215" cm="1">
        <f t="array" ref="U215">INDEX('Building Features'!$H$5:$H$22,COLUMN('Building Features'!N214),1)</f>
        <v>1964</v>
      </c>
      <c r="V215" cm="1">
        <f t="array" ref="V215">INDEX('Building Features'!$H$5:$H$22,COLUMN('Building Features'!O214),1)</f>
        <v>512.64</v>
      </c>
      <c r="W215" cm="1">
        <f t="array" ref="W215">INDEX('Building Features'!$H$5:$H$22,COLUMN('Building Features'!P214),1)</f>
        <v>1277.08</v>
      </c>
      <c r="X215" cm="1">
        <f t="array" ref="X215">INDEX('Building Features'!$H$5:$H$22,COLUMN('Building Features'!Q214),1)</f>
        <v>1277.08</v>
      </c>
      <c r="Y215" cm="1">
        <f t="array" ref="Y215">INDEX('Building Features'!$H$5:$H$22,COLUMN('Building Features'!R214),1)</f>
        <v>512.64</v>
      </c>
      <c r="AA215" t="s">
        <v>2205</v>
      </c>
      <c r="AB215" t="s">
        <v>2206</v>
      </c>
      <c r="AC215" t="s">
        <v>2206</v>
      </c>
      <c r="AD215" t="s">
        <v>2207</v>
      </c>
      <c r="AE215" t="s">
        <v>2208</v>
      </c>
      <c r="AF215" t="s">
        <v>2208</v>
      </c>
      <c r="AG215">
        <f t="shared" si="12"/>
        <v>0.2200436070772826</v>
      </c>
      <c r="AH215">
        <f t="shared" si="13"/>
        <v>1.0515773660490736E-2</v>
      </c>
      <c r="AJ215">
        <f t="shared" si="15"/>
        <v>0.23055938073777332</v>
      </c>
    </row>
    <row r="216" spans="1:36" x14ac:dyDescent="0.25">
      <c r="A216">
        <f t="shared" si="14"/>
        <v>215</v>
      </c>
      <c r="B216">
        <v>21.150526327835799</v>
      </c>
      <c r="C216">
        <v>0</v>
      </c>
      <c r="D216">
        <v>3.1302082935968998</v>
      </c>
      <c r="E216">
        <v>73.736842105263094</v>
      </c>
      <c r="F216">
        <v>0</v>
      </c>
      <c r="H216" cm="1">
        <f t="array" ref="H216">INDEX('Building Features'!$H$5:$H$22,COLUMN('Building Features'!A215),1)</f>
        <v>5991</v>
      </c>
      <c r="I216" cm="1">
        <f t="array" ref="I216">INDEX('Building Features'!$H$5:$H$22,COLUMN('Building Features'!B215),1)</f>
        <v>27.34</v>
      </c>
      <c r="J216" cm="1">
        <f t="array" ref="J216">INDEX('Building Features'!$H$5:$H$22,COLUMN('Building Features'!C215),1)</f>
        <v>0.4</v>
      </c>
      <c r="K216" cm="1">
        <f t="array" ref="K216">INDEX('Building Features'!$H$5:$H$22,COLUMN('Building Features'!D215),1)</f>
        <v>8</v>
      </c>
      <c r="L216" cm="1">
        <f t="array" ref="L216">INDEX('Building Features'!$H$5:$H$22,COLUMN('Building Features'!E215),1)</f>
        <v>163797.29</v>
      </c>
      <c r="M216" cm="1">
        <f t="array" ref="M216">INDEX('Building Features'!$H$5:$H$22,COLUMN('Building Features'!F215),1)</f>
        <v>1431.77</v>
      </c>
      <c r="N216" cm="1">
        <f t="array" ref="N216">INDEX('Building Features'!$H$5:$H$22,COLUMN('Building Features'!G215),1)</f>
        <v>1581.33</v>
      </c>
      <c r="O216" cm="1">
        <f t="array" ref="O216">INDEX('Building Features'!$H$5:$H$22,COLUMN('Building Features'!H215),1)</f>
        <v>45.76</v>
      </c>
      <c r="P216" cm="1">
        <f t="array" ref="P216">INDEX('Building Features'!$H$5:$H$22,COLUMN('Building Features'!I215),1)</f>
        <v>103.58</v>
      </c>
      <c r="Q216" cm="1">
        <f t="array" ref="Q216">INDEX('Building Features'!$H$5:$H$22,COLUMN('Building Features'!J215),1)</f>
        <v>2.2599999999999998</v>
      </c>
      <c r="R216" cm="1">
        <f t="array" ref="R216">INDEX('Building Features'!$H$5:$H$22,COLUMN('Building Features'!K215),1)</f>
        <v>1</v>
      </c>
      <c r="S216" cm="1">
        <f t="array" ref="S216">INDEX('Building Features'!$H$5:$H$22,COLUMN('Building Features'!L215),1)</f>
        <v>4</v>
      </c>
      <c r="T216" cm="1">
        <f t="array" ref="T216">INDEX('Building Features'!$H$5:$H$22,COLUMN('Building Features'!M215),1)</f>
        <v>8</v>
      </c>
      <c r="U216" cm="1">
        <f t="array" ref="U216">INDEX('Building Features'!$H$5:$H$22,COLUMN('Building Features'!N215),1)</f>
        <v>1964</v>
      </c>
      <c r="V216" cm="1">
        <f t="array" ref="V216">INDEX('Building Features'!$H$5:$H$22,COLUMN('Building Features'!O215),1)</f>
        <v>512.64</v>
      </c>
      <c r="W216" cm="1">
        <f t="array" ref="W216">INDEX('Building Features'!$H$5:$H$22,COLUMN('Building Features'!P215),1)</f>
        <v>1277.08</v>
      </c>
      <c r="X216" cm="1">
        <f t="array" ref="X216">INDEX('Building Features'!$H$5:$H$22,COLUMN('Building Features'!Q215),1)</f>
        <v>1277.08</v>
      </c>
      <c r="Y216" cm="1">
        <f t="array" ref="Y216">INDEX('Building Features'!$H$5:$H$22,COLUMN('Building Features'!R215),1)</f>
        <v>512.64</v>
      </c>
      <c r="AA216" t="s">
        <v>2209</v>
      </c>
      <c r="AB216" t="s">
        <v>2210</v>
      </c>
      <c r="AC216" t="s">
        <v>2210</v>
      </c>
      <c r="AD216" t="s">
        <v>2211</v>
      </c>
      <c r="AE216" t="s">
        <v>2212</v>
      </c>
      <c r="AF216" t="s">
        <v>2212</v>
      </c>
      <c r="AG216">
        <f t="shared" si="12"/>
        <v>0.22564054414955767</v>
      </c>
      <c r="AH216">
        <f t="shared" si="13"/>
        <v>1.4521782674011016E-2</v>
      </c>
      <c r="AJ216">
        <f t="shared" si="15"/>
        <v>0.24016232682356869</v>
      </c>
    </row>
    <row r="217" spans="1:36" x14ac:dyDescent="0.25">
      <c r="A217">
        <f t="shared" si="14"/>
        <v>216</v>
      </c>
      <c r="B217">
        <v>21.1052631378173</v>
      </c>
      <c r="C217">
        <v>0</v>
      </c>
      <c r="D217">
        <v>4.07708340883255</v>
      </c>
      <c r="E217">
        <v>82.884210526315698</v>
      </c>
      <c r="F217">
        <v>0</v>
      </c>
      <c r="H217" cm="1">
        <f t="array" ref="H217">INDEX('Building Features'!$H$5:$H$22,COLUMN('Building Features'!A216),1)</f>
        <v>5991</v>
      </c>
      <c r="I217" cm="1">
        <f t="array" ref="I217">INDEX('Building Features'!$H$5:$H$22,COLUMN('Building Features'!B216),1)</f>
        <v>27.34</v>
      </c>
      <c r="J217" cm="1">
        <f t="array" ref="J217">INDEX('Building Features'!$H$5:$H$22,COLUMN('Building Features'!C216),1)</f>
        <v>0.4</v>
      </c>
      <c r="K217" cm="1">
        <f t="array" ref="K217">INDEX('Building Features'!$H$5:$H$22,COLUMN('Building Features'!D216),1)</f>
        <v>8</v>
      </c>
      <c r="L217" cm="1">
        <f t="array" ref="L217">INDEX('Building Features'!$H$5:$H$22,COLUMN('Building Features'!E216),1)</f>
        <v>163797.29</v>
      </c>
      <c r="M217" cm="1">
        <f t="array" ref="M217">INDEX('Building Features'!$H$5:$H$22,COLUMN('Building Features'!F216),1)</f>
        <v>1431.77</v>
      </c>
      <c r="N217" cm="1">
        <f t="array" ref="N217">INDEX('Building Features'!$H$5:$H$22,COLUMN('Building Features'!G216),1)</f>
        <v>1581.33</v>
      </c>
      <c r="O217" cm="1">
        <f t="array" ref="O217">INDEX('Building Features'!$H$5:$H$22,COLUMN('Building Features'!H216),1)</f>
        <v>45.76</v>
      </c>
      <c r="P217" cm="1">
        <f t="array" ref="P217">INDEX('Building Features'!$H$5:$H$22,COLUMN('Building Features'!I216),1)</f>
        <v>103.58</v>
      </c>
      <c r="Q217" cm="1">
        <f t="array" ref="Q217">INDEX('Building Features'!$H$5:$H$22,COLUMN('Building Features'!J216),1)</f>
        <v>2.2599999999999998</v>
      </c>
      <c r="R217" cm="1">
        <f t="array" ref="R217">INDEX('Building Features'!$H$5:$H$22,COLUMN('Building Features'!K216),1)</f>
        <v>1</v>
      </c>
      <c r="S217" cm="1">
        <f t="array" ref="S217">INDEX('Building Features'!$H$5:$H$22,COLUMN('Building Features'!L216),1)</f>
        <v>4</v>
      </c>
      <c r="T217" cm="1">
        <f t="array" ref="T217">INDEX('Building Features'!$H$5:$H$22,COLUMN('Building Features'!M216),1)</f>
        <v>8</v>
      </c>
      <c r="U217" cm="1">
        <f t="array" ref="U217">INDEX('Building Features'!$H$5:$H$22,COLUMN('Building Features'!N216),1)</f>
        <v>1964</v>
      </c>
      <c r="V217" cm="1">
        <f t="array" ref="V217">INDEX('Building Features'!$H$5:$H$22,COLUMN('Building Features'!O216),1)</f>
        <v>512.64</v>
      </c>
      <c r="W217" cm="1">
        <f t="array" ref="W217">INDEX('Building Features'!$H$5:$H$22,COLUMN('Building Features'!P216),1)</f>
        <v>1277.08</v>
      </c>
      <c r="X217" cm="1">
        <f t="array" ref="X217">INDEX('Building Features'!$H$5:$H$22,COLUMN('Building Features'!Q216),1)</f>
        <v>1277.08</v>
      </c>
      <c r="Y217" cm="1">
        <f t="array" ref="Y217">INDEX('Building Features'!$H$5:$H$22,COLUMN('Building Features'!R216),1)</f>
        <v>512.64</v>
      </c>
      <c r="AA217" t="s">
        <v>2213</v>
      </c>
      <c r="AB217" t="s">
        <v>2214</v>
      </c>
      <c r="AC217" t="s">
        <v>2214</v>
      </c>
      <c r="AD217" t="s">
        <v>2215</v>
      </c>
      <c r="AE217" t="s">
        <v>1480</v>
      </c>
      <c r="AF217" t="s">
        <v>1480</v>
      </c>
      <c r="AG217">
        <f t="shared" si="12"/>
        <v>0.21392505424803873</v>
      </c>
      <c r="AH217">
        <f t="shared" si="13"/>
        <v>3.3550325488232349E-2</v>
      </c>
      <c r="AJ217">
        <f t="shared" si="15"/>
        <v>0.24747537973627109</v>
      </c>
    </row>
    <row r="218" spans="1:36" x14ac:dyDescent="0.25">
      <c r="A218">
        <f t="shared" si="14"/>
        <v>217</v>
      </c>
      <c r="B218">
        <v>21.3021052711888</v>
      </c>
      <c r="C218">
        <v>0</v>
      </c>
      <c r="D218">
        <v>4.3854166269302297</v>
      </c>
      <c r="E218">
        <v>73.284210526315704</v>
      </c>
      <c r="F218">
        <v>0</v>
      </c>
      <c r="H218" cm="1">
        <f t="array" ref="H218">INDEX('Building Features'!$H$5:$H$22,COLUMN('Building Features'!A217),1)</f>
        <v>5991</v>
      </c>
      <c r="I218" cm="1">
        <f t="array" ref="I218">INDEX('Building Features'!$H$5:$H$22,COLUMN('Building Features'!B217),1)</f>
        <v>27.34</v>
      </c>
      <c r="J218" cm="1">
        <f t="array" ref="J218">INDEX('Building Features'!$H$5:$H$22,COLUMN('Building Features'!C217),1)</f>
        <v>0.4</v>
      </c>
      <c r="K218" cm="1">
        <f t="array" ref="K218">INDEX('Building Features'!$H$5:$H$22,COLUMN('Building Features'!D217),1)</f>
        <v>8</v>
      </c>
      <c r="L218" cm="1">
        <f t="array" ref="L218">INDEX('Building Features'!$H$5:$H$22,COLUMN('Building Features'!E217),1)</f>
        <v>163797.29</v>
      </c>
      <c r="M218" cm="1">
        <f t="array" ref="M218">INDEX('Building Features'!$H$5:$H$22,COLUMN('Building Features'!F217),1)</f>
        <v>1431.77</v>
      </c>
      <c r="N218" cm="1">
        <f t="array" ref="N218">INDEX('Building Features'!$H$5:$H$22,COLUMN('Building Features'!G217),1)</f>
        <v>1581.33</v>
      </c>
      <c r="O218" cm="1">
        <f t="array" ref="O218">INDEX('Building Features'!$H$5:$H$22,COLUMN('Building Features'!H217),1)</f>
        <v>45.76</v>
      </c>
      <c r="P218" cm="1">
        <f t="array" ref="P218">INDEX('Building Features'!$H$5:$H$22,COLUMN('Building Features'!I217),1)</f>
        <v>103.58</v>
      </c>
      <c r="Q218" cm="1">
        <f t="array" ref="Q218">INDEX('Building Features'!$H$5:$H$22,COLUMN('Building Features'!J217),1)</f>
        <v>2.2599999999999998</v>
      </c>
      <c r="R218" cm="1">
        <f t="array" ref="R218">INDEX('Building Features'!$H$5:$H$22,COLUMN('Building Features'!K217),1)</f>
        <v>1</v>
      </c>
      <c r="S218" cm="1">
        <f t="array" ref="S218">INDEX('Building Features'!$H$5:$H$22,COLUMN('Building Features'!L217),1)</f>
        <v>4</v>
      </c>
      <c r="T218" cm="1">
        <f t="array" ref="T218">INDEX('Building Features'!$H$5:$H$22,COLUMN('Building Features'!M217),1)</f>
        <v>8</v>
      </c>
      <c r="U218" cm="1">
        <f t="array" ref="U218">INDEX('Building Features'!$H$5:$H$22,COLUMN('Building Features'!N217),1)</f>
        <v>1964</v>
      </c>
      <c r="V218" cm="1">
        <f t="array" ref="V218">INDEX('Building Features'!$H$5:$H$22,COLUMN('Building Features'!O217),1)</f>
        <v>512.64</v>
      </c>
      <c r="W218" cm="1">
        <f t="array" ref="W218">INDEX('Building Features'!$H$5:$H$22,COLUMN('Building Features'!P217),1)</f>
        <v>1277.08</v>
      </c>
      <c r="X218" cm="1">
        <f t="array" ref="X218">INDEX('Building Features'!$H$5:$H$22,COLUMN('Building Features'!Q217),1)</f>
        <v>1277.08</v>
      </c>
      <c r="Y218" cm="1">
        <f t="array" ref="Y218">INDEX('Building Features'!$H$5:$H$22,COLUMN('Building Features'!R217),1)</f>
        <v>512.64</v>
      </c>
      <c r="AA218" t="s">
        <v>2216</v>
      </c>
      <c r="AB218" t="s">
        <v>2217</v>
      </c>
      <c r="AC218" t="s">
        <v>2217</v>
      </c>
      <c r="AD218" t="s">
        <v>2218</v>
      </c>
      <c r="AE218" t="s">
        <v>2219</v>
      </c>
      <c r="AF218" t="s">
        <v>2219</v>
      </c>
      <c r="AG218">
        <f t="shared" si="12"/>
        <v>0.22937531296945418</v>
      </c>
      <c r="AH218">
        <f t="shared" si="13"/>
        <v>9.6811884493406778E-3</v>
      </c>
      <c r="AJ218">
        <f t="shared" si="15"/>
        <v>0.23905650141879486</v>
      </c>
    </row>
    <row r="219" spans="1:36" x14ac:dyDescent="0.25">
      <c r="A219">
        <f t="shared" si="14"/>
        <v>218</v>
      </c>
      <c r="B219">
        <v>23.144210554423999</v>
      </c>
      <c r="C219">
        <v>0</v>
      </c>
      <c r="D219">
        <v>1.70520826180775</v>
      </c>
      <c r="E219">
        <v>64.536842105263105</v>
      </c>
      <c r="F219">
        <v>9.9999904632568304E-2</v>
      </c>
      <c r="H219" cm="1">
        <f t="array" ref="H219">INDEX('Building Features'!$H$5:$H$22,COLUMN('Building Features'!A218),1)</f>
        <v>5991</v>
      </c>
      <c r="I219" cm="1">
        <f t="array" ref="I219">INDEX('Building Features'!$H$5:$H$22,COLUMN('Building Features'!B218),1)</f>
        <v>27.34</v>
      </c>
      <c r="J219" cm="1">
        <f t="array" ref="J219">INDEX('Building Features'!$H$5:$H$22,COLUMN('Building Features'!C218),1)</f>
        <v>0.4</v>
      </c>
      <c r="K219" cm="1">
        <f t="array" ref="K219">INDEX('Building Features'!$H$5:$H$22,COLUMN('Building Features'!D218),1)</f>
        <v>8</v>
      </c>
      <c r="L219" cm="1">
        <f t="array" ref="L219">INDEX('Building Features'!$H$5:$H$22,COLUMN('Building Features'!E218),1)</f>
        <v>163797.29</v>
      </c>
      <c r="M219" cm="1">
        <f t="array" ref="M219">INDEX('Building Features'!$H$5:$H$22,COLUMN('Building Features'!F218),1)</f>
        <v>1431.77</v>
      </c>
      <c r="N219" cm="1">
        <f t="array" ref="N219">INDEX('Building Features'!$H$5:$H$22,COLUMN('Building Features'!G218),1)</f>
        <v>1581.33</v>
      </c>
      <c r="O219" cm="1">
        <f t="array" ref="O219">INDEX('Building Features'!$H$5:$H$22,COLUMN('Building Features'!H218),1)</f>
        <v>45.76</v>
      </c>
      <c r="P219" cm="1">
        <f t="array" ref="P219">INDEX('Building Features'!$H$5:$H$22,COLUMN('Building Features'!I218),1)</f>
        <v>103.58</v>
      </c>
      <c r="Q219" cm="1">
        <f t="array" ref="Q219">INDEX('Building Features'!$H$5:$H$22,COLUMN('Building Features'!J218),1)</f>
        <v>2.2599999999999998</v>
      </c>
      <c r="R219" cm="1">
        <f t="array" ref="R219">INDEX('Building Features'!$H$5:$H$22,COLUMN('Building Features'!K218),1)</f>
        <v>1</v>
      </c>
      <c r="S219" cm="1">
        <f t="array" ref="S219">INDEX('Building Features'!$H$5:$H$22,COLUMN('Building Features'!L218),1)</f>
        <v>4</v>
      </c>
      <c r="T219" cm="1">
        <f t="array" ref="T219">INDEX('Building Features'!$H$5:$H$22,COLUMN('Building Features'!M218),1)</f>
        <v>8</v>
      </c>
      <c r="U219" cm="1">
        <f t="array" ref="U219">INDEX('Building Features'!$H$5:$H$22,COLUMN('Building Features'!N218),1)</f>
        <v>1964</v>
      </c>
      <c r="V219" cm="1">
        <f t="array" ref="V219">INDEX('Building Features'!$H$5:$H$22,COLUMN('Building Features'!O218),1)</f>
        <v>512.64</v>
      </c>
      <c r="W219" cm="1">
        <f t="array" ref="W219">INDEX('Building Features'!$H$5:$H$22,COLUMN('Building Features'!P218),1)</f>
        <v>1277.08</v>
      </c>
      <c r="X219" cm="1">
        <f t="array" ref="X219">INDEX('Building Features'!$H$5:$H$22,COLUMN('Building Features'!Q218),1)</f>
        <v>1277.08</v>
      </c>
      <c r="Y219" cm="1">
        <f t="array" ref="Y219">INDEX('Building Features'!$H$5:$H$22,COLUMN('Building Features'!R218),1)</f>
        <v>512.64</v>
      </c>
      <c r="AA219" t="s">
        <v>2220</v>
      </c>
      <c r="AB219" t="s">
        <v>2221</v>
      </c>
      <c r="AC219" t="s">
        <v>2221</v>
      </c>
      <c r="AD219" t="s">
        <v>2222</v>
      </c>
      <c r="AE219" t="s">
        <v>2223</v>
      </c>
      <c r="AF219" t="s">
        <v>2223</v>
      </c>
      <c r="AG219">
        <f t="shared" si="12"/>
        <v>0.19578325822066434</v>
      </c>
      <c r="AH219">
        <f t="shared" si="13"/>
        <v>4.4233016190953094E-2</v>
      </c>
      <c r="AJ219">
        <f t="shared" si="15"/>
        <v>0.24001627441161744</v>
      </c>
    </row>
    <row r="220" spans="1:36" x14ac:dyDescent="0.25">
      <c r="A220">
        <f t="shared" si="14"/>
        <v>219</v>
      </c>
      <c r="B220">
        <v>20.812631486591499</v>
      </c>
      <c r="C220">
        <v>1.88333334525426</v>
      </c>
      <c r="D220">
        <v>0</v>
      </c>
      <c r="E220">
        <v>78.273684210526298</v>
      </c>
      <c r="F220">
        <v>0</v>
      </c>
      <c r="H220" cm="1">
        <f t="array" ref="H220">INDEX('Building Features'!$H$5:$H$22,COLUMN('Building Features'!A219),1)</f>
        <v>5991</v>
      </c>
      <c r="I220" cm="1">
        <f t="array" ref="I220">INDEX('Building Features'!$H$5:$H$22,COLUMN('Building Features'!B219),1)</f>
        <v>27.34</v>
      </c>
      <c r="J220" cm="1">
        <f t="array" ref="J220">INDEX('Building Features'!$H$5:$H$22,COLUMN('Building Features'!C219),1)</f>
        <v>0.4</v>
      </c>
      <c r="K220" cm="1">
        <f t="array" ref="K220">INDEX('Building Features'!$H$5:$H$22,COLUMN('Building Features'!D219),1)</f>
        <v>8</v>
      </c>
      <c r="L220" cm="1">
        <f t="array" ref="L220">INDEX('Building Features'!$H$5:$H$22,COLUMN('Building Features'!E219),1)</f>
        <v>163797.29</v>
      </c>
      <c r="M220" cm="1">
        <f t="array" ref="M220">INDEX('Building Features'!$H$5:$H$22,COLUMN('Building Features'!F219),1)</f>
        <v>1431.77</v>
      </c>
      <c r="N220" cm="1">
        <f t="array" ref="N220">INDEX('Building Features'!$H$5:$H$22,COLUMN('Building Features'!G219),1)</f>
        <v>1581.33</v>
      </c>
      <c r="O220" cm="1">
        <f t="array" ref="O220">INDEX('Building Features'!$H$5:$H$22,COLUMN('Building Features'!H219),1)</f>
        <v>45.76</v>
      </c>
      <c r="P220" cm="1">
        <f t="array" ref="P220">INDEX('Building Features'!$H$5:$H$22,COLUMN('Building Features'!I219),1)</f>
        <v>103.58</v>
      </c>
      <c r="Q220" cm="1">
        <f t="array" ref="Q220">INDEX('Building Features'!$H$5:$H$22,COLUMN('Building Features'!J219),1)</f>
        <v>2.2599999999999998</v>
      </c>
      <c r="R220" cm="1">
        <f t="array" ref="R220">INDEX('Building Features'!$H$5:$H$22,COLUMN('Building Features'!K219),1)</f>
        <v>1</v>
      </c>
      <c r="S220" cm="1">
        <f t="array" ref="S220">INDEX('Building Features'!$H$5:$H$22,COLUMN('Building Features'!L219),1)</f>
        <v>4</v>
      </c>
      <c r="T220" cm="1">
        <f t="array" ref="T220">INDEX('Building Features'!$H$5:$H$22,COLUMN('Building Features'!M219),1)</f>
        <v>8</v>
      </c>
      <c r="U220" cm="1">
        <f t="array" ref="U220">INDEX('Building Features'!$H$5:$H$22,COLUMN('Building Features'!N219),1)</f>
        <v>1964</v>
      </c>
      <c r="V220" cm="1">
        <f t="array" ref="V220">INDEX('Building Features'!$H$5:$H$22,COLUMN('Building Features'!O219),1)</f>
        <v>512.64</v>
      </c>
      <c r="W220" cm="1">
        <f t="array" ref="W220">INDEX('Building Features'!$H$5:$H$22,COLUMN('Building Features'!P219),1)</f>
        <v>1277.08</v>
      </c>
      <c r="X220" cm="1">
        <f t="array" ref="X220">INDEX('Building Features'!$H$5:$H$22,COLUMN('Building Features'!Q219),1)</f>
        <v>1277.08</v>
      </c>
      <c r="Y220" cm="1">
        <f t="array" ref="Y220">INDEX('Building Features'!$H$5:$H$22,COLUMN('Building Features'!R219),1)</f>
        <v>512.64</v>
      </c>
      <c r="AA220" t="s">
        <v>2224</v>
      </c>
      <c r="AB220" t="s">
        <v>2225</v>
      </c>
      <c r="AC220" t="s">
        <v>2225</v>
      </c>
      <c r="AD220" t="s">
        <v>2226</v>
      </c>
      <c r="AE220" t="s">
        <v>2227</v>
      </c>
      <c r="AF220" t="s">
        <v>2227</v>
      </c>
      <c r="AG220">
        <f t="shared" si="12"/>
        <v>0.15510766149223837</v>
      </c>
      <c r="AH220">
        <f t="shared" si="13"/>
        <v>6.8435987314304794E-2</v>
      </c>
      <c r="AJ220">
        <f t="shared" si="15"/>
        <v>0.22354364880654315</v>
      </c>
    </row>
    <row r="221" spans="1:36" x14ac:dyDescent="0.25">
      <c r="A221">
        <f t="shared" si="14"/>
        <v>220</v>
      </c>
      <c r="B221">
        <v>16.4715789192601</v>
      </c>
      <c r="C221">
        <v>0.69270833333333204</v>
      </c>
      <c r="D221">
        <v>0</v>
      </c>
      <c r="E221">
        <v>86.863157894736801</v>
      </c>
      <c r="F221">
        <v>0</v>
      </c>
      <c r="H221" cm="1">
        <f t="array" ref="H221">INDEX('Building Features'!$H$5:$H$22,COLUMN('Building Features'!A220),1)</f>
        <v>5991</v>
      </c>
      <c r="I221" cm="1">
        <f t="array" ref="I221">INDEX('Building Features'!$H$5:$H$22,COLUMN('Building Features'!B220),1)</f>
        <v>27.34</v>
      </c>
      <c r="J221" cm="1">
        <f t="array" ref="J221">INDEX('Building Features'!$H$5:$H$22,COLUMN('Building Features'!C220),1)</f>
        <v>0.4</v>
      </c>
      <c r="K221" cm="1">
        <f t="array" ref="K221">INDEX('Building Features'!$H$5:$H$22,COLUMN('Building Features'!D220),1)</f>
        <v>8</v>
      </c>
      <c r="L221" cm="1">
        <f t="array" ref="L221">INDEX('Building Features'!$H$5:$H$22,COLUMN('Building Features'!E220),1)</f>
        <v>163797.29</v>
      </c>
      <c r="M221" cm="1">
        <f t="array" ref="M221">INDEX('Building Features'!$H$5:$H$22,COLUMN('Building Features'!F220),1)</f>
        <v>1431.77</v>
      </c>
      <c r="N221" cm="1">
        <f t="array" ref="N221">INDEX('Building Features'!$H$5:$H$22,COLUMN('Building Features'!G220),1)</f>
        <v>1581.33</v>
      </c>
      <c r="O221" cm="1">
        <f t="array" ref="O221">INDEX('Building Features'!$H$5:$H$22,COLUMN('Building Features'!H220),1)</f>
        <v>45.76</v>
      </c>
      <c r="P221" cm="1">
        <f t="array" ref="P221">INDEX('Building Features'!$H$5:$H$22,COLUMN('Building Features'!I220),1)</f>
        <v>103.58</v>
      </c>
      <c r="Q221" cm="1">
        <f t="array" ref="Q221">INDEX('Building Features'!$H$5:$H$22,COLUMN('Building Features'!J220),1)</f>
        <v>2.2599999999999998</v>
      </c>
      <c r="R221" cm="1">
        <f t="array" ref="R221">INDEX('Building Features'!$H$5:$H$22,COLUMN('Building Features'!K220),1)</f>
        <v>1</v>
      </c>
      <c r="S221" cm="1">
        <f t="array" ref="S221">INDEX('Building Features'!$H$5:$H$22,COLUMN('Building Features'!L220),1)</f>
        <v>4</v>
      </c>
      <c r="T221" cm="1">
        <f t="array" ref="T221">INDEX('Building Features'!$H$5:$H$22,COLUMN('Building Features'!M220),1)</f>
        <v>8</v>
      </c>
      <c r="U221" cm="1">
        <f t="array" ref="U221">INDEX('Building Features'!$H$5:$H$22,COLUMN('Building Features'!N220),1)</f>
        <v>1964</v>
      </c>
      <c r="V221" cm="1">
        <f t="array" ref="V221">INDEX('Building Features'!$H$5:$H$22,COLUMN('Building Features'!O220),1)</f>
        <v>512.64</v>
      </c>
      <c r="W221" cm="1">
        <f t="array" ref="W221">INDEX('Building Features'!$H$5:$H$22,COLUMN('Building Features'!P220),1)</f>
        <v>1277.08</v>
      </c>
      <c r="X221" cm="1">
        <f t="array" ref="X221">INDEX('Building Features'!$H$5:$H$22,COLUMN('Building Features'!Q220),1)</f>
        <v>1277.08</v>
      </c>
      <c r="Y221" cm="1">
        <f t="array" ref="Y221">INDEX('Building Features'!$H$5:$H$22,COLUMN('Building Features'!R220),1)</f>
        <v>512.64</v>
      </c>
      <c r="AA221" t="s">
        <v>2228</v>
      </c>
      <c r="AB221" t="s">
        <v>2229</v>
      </c>
      <c r="AC221" t="s">
        <v>2229</v>
      </c>
      <c r="AD221" t="s">
        <v>2230</v>
      </c>
      <c r="AE221" t="s">
        <v>2231</v>
      </c>
      <c r="AF221" t="s">
        <v>2231</v>
      </c>
      <c r="AG221">
        <f t="shared" si="12"/>
        <v>0.15119554331497245</v>
      </c>
      <c r="AH221">
        <f t="shared" si="13"/>
        <v>7.795025872141545E-2</v>
      </c>
      <c r="AJ221">
        <f t="shared" si="15"/>
        <v>0.2291458020363879</v>
      </c>
    </row>
    <row r="222" spans="1:36" x14ac:dyDescent="0.25">
      <c r="A222">
        <f t="shared" si="14"/>
        <v>221</v>
      </c>
      <c r="B222">
        <v>17.022105227018599</v>
      </c>
      <c r="C222">
        <v>0</v>
      </c>
      <c r="D222">
        <v>0.625</v>
      </c>
      <c r="E222">
        <v>85.505263157894703</v>
      </c>
      <c r="F222">
        <v>0</v>
      </c>
      <c r="H222" cm="1">
        <f t="array" ref="H222">INDEX('Building Features'!$H$5:$H$22,COLUMN('Building Features'!A221),1)</f>
        <v>5991</v>
      </c>
      <c r="I222" cm="1">
        <f t="array" ref="I222">INDEX('Building Features'!$H$5:$H$22,COLUMN('Building Features'!B221),1)</f>
        <v>27.34</v>
      </c>
      <c r="J222" cm="1">
        <f t="array" ref="J222">INDEX('Building Features'!$H$5:$H$22,COLUMN('Building Features'!C221),1)</f>
        <v>0.4</v>
      </c>
      <c r="K222" cm="1">
        <f t="array" ref="K222">INDEX('Building Features'!$H$5:$H$22,COLUMN('Building Features'!D221),1)</f>
        <v>8</v>
      </c>
      <c r="L222" cm="1">
        <f t="array" ref="L222">INDEX('Building Features'!$H$5:$H$22,COLUMN('Building Features'!E221),1)</f>
        <v>163797.29</v>
      </c>
      <c r="M222" cm="1">
        <f t="array" ref="M222">INDEX('Building Features'!$H$5:$H$22,COLUMN('Building Features'!F221),1)</f>
        <v>1431.77</v>
      </c>
      <c r="N222" cm="1">
        <f t="array" ref="N222">INDEX('Building Features'!$H$5:$H$22,COLUMN('Building Features'!G221),1)</f>
        <v>1581.33</v>
      </c>
      <c r="O222" cm="1">
        <f t="array" ref="O222">INDEX('Building Features'!$H$5:$H$22,COLUMN('Building Features'!H221),1)</f>
        <v>45.76</v>
      </c>
      <c r="P222" cm="1">
        <f t="array" ref="P222">INDEX('Building Features'!$H$5:$H$22,COLUMN('Building Features'!I221),1)</f>
        <v>103.58</v>
      </c>
      <c r="Q222" cm="1">
        <f t="array" ref="Q222">INDEX('Building Features'!$H$5:$H$22,COLUMN('Building Features'!J221),1)</f>
        <v>2.2599999999999998</v>
      </c>
      <c r="R222" cm="1">
        <f t="array" ref="R222">INDEX('Building Features'!$H$5:$H$22,COLUMN('Building Features'!K221),1)</f>
        <v>1</v>
      </c>
      <c r="S222" cm="1">
        <f t="array" ref="S222">INDEX('Building Features'!$H$5:$H$22,COLUMN('Building Features'!L221),1)</f>
        <v>4</v>
      </c>
      <c r="T222" cm="1">
        <f t="array" ref="T222">INDEX('Building Features'!$H$5:$H$22,COLUMN('Building Features'!M221),1)</f>
        <v>8</v>
      </c>
      <c r="U222" cm="1">
        <f t="array" ref="U222">INDEX('Building Features'!$H$5:$H$22,COLUMN('Building Features'!N221),1)</f>
        <v>1964</v>
      </c>
      <c r="V222" cm="1">
        <f t="array" ref="V222">INDEX('Building Features'!$H$5:$H$22,COLUMN('Building Features'!O221),1)</f>
        <v>512.64</v>
      </c>
      <c r="W222" cm="1">
        <f t="array" ref="W222">INDEX('Building Features'!$H$5:$H$22,COLUMN('Building Features'!P221),1)</f>
        <v>1277.08</v>
      </c>
      <c r="X222" cm="1">
        <f t="array" ref="X222">INDEX('Building Features'!$H$5:$H$22,COLUMN('Building Features'!Q221),1)</f>
        <v>1277.08</v>
      </c>
      <c r="Y222" cm="1">
        <f t="array" ref="Y222">INDEX('Building Features'!$H$5:$H$22,COLUMN('Building Features'!R221),1)</f>
        <v>512.64</v>
      </c>
      <c r="AA222" t="s">
        <v>2232</v>
      </c>
      <c r="AB222" t="s">
        <v>2233</v>
      </c>
      <c r="AC222" t="s">
        <v>2233</v>
      </c>
      <c r="AD222" t="s">
        <v>2234</v>
      </c>
      <c r="AE222" t="s">
        <v>2235</v>
      </c>
      <c r="AF222" t="s">
        <v>2235</v>
      </c>
      <c r="AG222">
        <f t="shared" si="12"/>
        <v>0.18476151727591386</v>
      </c>
      <c r="AH222">
        <f t="shared" si="13"/>
        <v>7.0605908863294944E-2</v>
      </c>
      <c r="AJ222">
        <f t="shared" si="15"/>
        <v>0.25536742613920882</v>
      </c>
    </row>
    <row r="223" spans="1:36" x14ac:dyDescent="0.25">
      <c r="A223">
        <f t="shared" si="14"/>
        <v>222</v>
      </c>
      <c r="B223">
        <v>18.381052659687199</v>
      </c>
      <c r="C223">
        <v>0</v>
      </c>
      <c r="D223">
        <v>2.27291667461395</v>
      </c>
      <c r="E223">
        <v>77.821052631578894</v>
      </c>
      <c r="F223">
        <v>0</v>
      </c>
      <c r="H223" cm="1">
        <f t="array" ref="H223">INDEX('Building Features'!$H$5:$H$22,COLUMN('Building Features'!A222),1)</f>
        <v>5991</v>
      </c>
      <c r="I223" cm="1">
        <f t="array" ref="I223">INDEX('Building Features'!$H$5:$H$22,COLUMN('Building Features'!B222),1)</f>
        <v>27.34</v>
      </c>
      <c r="J223" cm="1">
        <f t="array" ref="J223">INDEX('Building Features'!$H$5:$H$22,COLUMN('Building Features'!C222),1)</f>
        <v>0.4</v>
      </c>
      <c r="K223" cm="1">
        <f t="array" ref="K223">INDEX('Building Features'!$H$5:$H$22,COLUMN('Building Features'!D222),1)</f>
        <v>8</v>
      </c>
      <c r="L223" cm="1">
        <f t="array" ref="L223">INDEX('Building Features'!$H$5:$H$22,COLUMN('Building Features'!E222),1)</f>
        <v>163797.29</v>
      </c>
      <c r="M223" cm="1">
        <f t="array" ref="M223">INDEX('Building Features'!$H$5:$H$22,COLUMN('Building Features'!F222),1)</f>
        <v>1431.77</v>
      </c>
      <c r="N223" cm="1">
        <f t="array" ref="N223">INDEX('Building Features'!$H$5:$H$22,COLUMN('Building Features'!G222),1)</f>
        <v>1581.33</v>
      </c>
      <c r="O223" cm="1">
        <f t="array" ref="O223">INDEX('Building Features'!$H$5:$H$22,COLUMN('Building Features'!H222),1)</f>
        <v>45.76</v>
      </c>
      <c r="P223" cm="1">
        <f t="array" ref="P223">INDEX('Building Features'!$H$5:$H$22,COLUMN('Building Features'!I222),1)</f>
        <v>103.58</v>
      </c>
      <c r="Q223" cm="1">
        <f t="array" ref="Q223">INDEX('Building Features'!$H$5:$H$22,COLUMN('Building Features'!J222),1)</f>
        <v>2.2599999999999998</v>
      </c>
      <c r="R223" cm="1">
        <f t="array" ref="R223">INDEX('Building Features'!$H$5:$H$22,COLUMN('Building Features'!K222),1)</f>
        <v>1</v>
      </c>
      <c r="S223" cm="1">
        <f t="array" ref="S223">INDEX('Building Features'!$H$5:$H$22,COLUMN('Building Features'!L222),1)</f>
        <v>4</v>
      </c>
      <c r="T223" cm="1">
        <f t="array" ref="T223">INDEX('Building Features'!$H$5:$H$22,COLUMN('Building Features'!M222),1)</f>
        <v>8</v>
      </c>
      <c r="U223" cm="1">
        <f t="array" ref="U223">INDEX('Building Features'!$H$5:$H$22,COLUMN('Building Features'!N222),1)</f>
        <v>1964</v>
      </c>
      <c r="V223" cm="1">
        <f t="array" ref="V223">INDEX('Building Features'!$H$5:$H$22,COLUMN('Building Features'!O222),1)</f>
        <v>512.64</v>
      </c>
      <c r="W223" cm="1">
        <f t="array" ref="W223">INDEX('Building Features'!$H$5:$H$22,COLUMN('Building Features'!P222),1)</f>
        <v>1277.08</v>
      </c>
      <c r="X223" cm="1">
        <f t="array" ref="X223">INDEX('Building Features'!$H$5:$H$22,COLUMN('Building Features'!Q222),1)</f>
        <v>1277.08</v>
      </c>
      <c r="Y223" cm="1">
        <f t="array" ref="Y223">INDEX('Building Features'!$H$5:$H$22,COLUMN('Building Features'!R222),1)</f>
        <v>512.64</v>
      </c>
      <c r="AA223" t="s">
        <v>2236</v>
      </c>
      <c r="AB223" t="s">
        <v>2237</v>
      </c>
      <c r="AC223" t="s">
        <v>2237</v>
      </c>
      <c r="AD223" t="s">
        <v>2238</v>
      </c>
      <c r="AE223" t="s">
        <v>2239</v>
      </c>
      <c r="AF223" t="s">
        <v>2239</v>
      </c>
      <c r="AG223">
        <f t="shared" si="12"/>
        <v>0.1836713403438491</v>
      </c>
      <c r="AH223">
        <f t="shared" si="13"/>
        <v>6.1589780504089468E-2</v>
      </c>
      <c r="AJ223">
        <f t="shared" si="15"/>
        <v>0.24526112084793858</v>
      </c>
    </row>
    <row r="224" spans="1:36" x14ac:dyDescent="0.25">
      <c r="A224">
        <f t="shared" si="14"/>
        <v>223</v>
      </c>
      <c r="B224">
        <v>19.334736874229002</v>
      </c>
      <c r="C224">
        <v>0</v>
      </c>
      <c r="D224">
        <v>3.4229166706403</v>
      </c>
      <c r="E224">
        <v>79.147368421052605</v>
      </c>
      <c r="F224">
        <v>0</v>
      </c>
      <c r="H224" cm="1">
        <f t="array" ref="H224">INDEX('Building Features'!$H$5:$H$22,COLUMN('Building Features'!A223),1)</f>
        <v>5991</v>
      </c>
      <c r="I224" cm="1">
        <f t="array" ref="I224">INDEX('Building Features'!$H$5:$H$22,COLUMN('Building Features'!B223),1)</f>
        <v>27.34</v>
      </c>
      <c r="J224" cm="1">
        <f t="array" ref="J224">INDEX('Building Features'!$H$5:$H$22,COLUMN('Building Features'!C223),1)</f>
        <v>0.4</v>
      </c>
      <c r="K224" cm="1">
        <f t="array" ref="K224">INDEX('Building Features'!$H$5:$H$22,COLUMN('Building Features'!D223),1)</f>
        <v>8</v>
      </c>
      <c r="L224" cm="1">
        <f t="array" ref="L224">INDEX('Building Features'!$H$5:$H$22,COLUMN('Building Features'!E223),1)</f>
        <v>163797.29</v>
      </c>
      <c r="M224" cm="1">
        <f t="array" ref="M224">INDEX('Building Features'!$H$5:$H$22,COLUMN('Building Features'!F223),1)</f>
        <v>1431.77</v>
      </c>
      <c r="N224" cm="1">
        <f t="array" ref="N224">INDEX('Building Features'!$H$5:$H$22,COLUMN('Building Features'!G223),1)</f>
        <v>1581.33</v>
      </c>
      <c r="O224" cm="1">
        <f t="array" ref="O224">INDEX('Building Features'!$H$5:$H$22,COLUMN('Building Features'!H223),1)</f>
        <v>45.76</v>
      </c>
      <c r="P224" cm="1">
        <f t="array" ref="P224">INDEX('Building Features'!$H$5:$H$22,COLUMN('Building Features'!I223),1)</f>
        <v>103.58</v>
      </c>
      <c r="Q224" cm="1">
        <f t="array" ref="Q224">INDEX('Building Features'!$H$5:$H$22,COLUMN('Building Features'!J223),1)</f>
        <v>2.2599999999999998</v>
      </c>
      <c r="R224" cm="1">
        <f t="array" ref="R224">INDEX('Building Features'!$H$5:$H$22,COLUMN('Building Features'!K223),1)</f>
        <v>1</v>
      </c>
      <c r="S224" cm="1">
        <f t="array" ref="S224">INDEX('Building Features'!$H$5:$H$22,COLUMN('Building Features'!L223),1)</f>
        <v>4</v>
      </c>
      <c r="T224" cm="1">
        <f t="array" ref="T224">INDEX('Building Features'!$H$5:$H$22,COLUMN('Building Features'!M223),1)</f>
        <v>8</v>
      </c>
      <c r="U224" cm="1">
        <f t="array" ref="U224">INDEX('Building Features'!$H$5:$H$22,COLUMN('Building Features'!N223),1)</f>
        <v>1964</v>
      </c>
      <c r="V224" cm="1">
        <f t="array" ref="V224">INDEX('Building Features'!$H$5:$H$22,COLUMN('Building Features'!O223),1)</f>
        <v>512.64</v>
      </c>
      <c r="W224" cm="1">
        <f t="array" ref="W224">INDEX('Building Features'!$H$5:$H$22,COLUMN('Building Features'!P223),1)</f>
        <v>1277.08</v>
      </c>
      <c r="X224" cm="1">
        <f t="array" ref="X224">INDEX('Building Features'!$H$5:$H$22,COLUMN('Building Features'!Q223),1)</f>
        <v>1277.08</v>
      </c>
      <c r="Y224" cm="1">
        <f t="array" ref="Y224">INDEX('Building Features'!$H$5:$H$22,COLUMN('Building Features'!R223),1)</f>
        <v>512.64</v>
      </c>
      <c r="AA224" t="s">
        <v>2240</v>
      </c>
      <c r="AB224" t="s">
        <v>2241</v>
      </c>
      <c r="AC224" t="s">
        <v>2241</v>
      </c>
      <c r="AD224" t="s">
        <v>2242</v>
      </c>
      <c r="AE224" t="s">
        <v>2243</v>
      </c>
      <c r="AF224" t="s">
        <v>2243</v>
      </c>
      <c r="AG224">
        <f t="shared" si="12"/>
        <v>0.18806856117509599</v>
      </c>
      <c r="AH224">
        <f t="shared" si="13"/>
        <v>4.9910803705558338E-2</v>
      </c>
      <c r="AJ224">
        <f t="shared" si="15"/>
        <v>0.23797936488065433</v>
      </c>
    </row>
    <row r="225" spans="1:36" x14ac:dyDescent="0.25">
      <c r="A225">
        <f t="shared" si="14"/>
        <v>224</v>
      </c>
      <c r="B225">
        <v>21.1431578987523</v>
      </c>
      <c r="C225">
        <v>0</v>
      </c>
      <c r="D225">
        <v>5.8333333134651104</v>
      </c>
      <c r="E225">
        <v>76.6105263157894</v>
      </c>
      <c r="F225">
        <v>0.100000143051147</v>
      </c>
      <c r="H225" cm="1">
        <f t="array" ref="H225">INDEX('Building Features'!$H$5:$H$22,COLUMN('Building Features'!A224),1)</f>
        <v>5991</v>
      </c>
      <c r="I225" cm="1">
        <f t="array" ref="I225">INDEX('Building Features'!$H$5:$H$22,COLUMN('Building Features'!B224),1)</f>
        <v>27.34</v>
      </c>
      <c r="J225" cm="1">
        <f t="array" ref="J225">INDEX('Building Features'!$H$5:$H$22,COLUMN('Building Features'!C224),1)</f>
        <v>0.4</v>
      </c>
      <c r="K225" cm="1">
        <f t="array" ref="K225">INDEX('Building Features'!$H$5:$H$22,COLUMN('Building Features'!D224),1)</f>
        <v>8</v>
      </c>
      <c r="L225" cm="1">
        <f t="array" ref="L225">INDEX('Building Features'!$H$5:$H$22,COLUMN('Building Features'!E224),1)</f>
        <v>163797.29</v>
      </c>
      <c r="M225" cm="1">
        <f t="array" ref="M225">INDEX('Building Features'!$H$5:$H$22,COLUMN('Building Features'!F224),1)</f>
        <v>1431.77</v>
      </c>
      <c r="N225" cm="1">
        <f t="array" ref="N225">INDEX('Building Features'!$H$5:$H$22,COLUMN('Building Features'!G224),1)</f>
        <v>1581.33</v>
      </c>
      <c r="O225" cm="1">
        <f t="array" ref="O225">INDEX('Building Features'!$H$5:$H$22,COLUMN('Building Features'!H224),1)</f>
        <v>45.76</v>
      </c>
      <c r="P225" cm="1">
        <f t="array" ref="P225">INDEX('Building Features'!$H$5:$H$22,COLUMN('Building Features'!I224),1)</f>
        <v>103.58</v>
      </c>
      <c r="Q225" cm="1">
        <f t="array" ref="Q225">INDEX('Building Features'!$H$5:$H$22,COLUMN('Building Features'!J224),1)</f>
        <v>2.2599999999999998</v>
      </c>
      <c r="R225" cm="1">
        <f t="array" ref="R225">INDEX('Building Features'!$H$5:$H$22,COLUMN('Building Features'!K224),1)</f>
        <v>1</v>
      </c>
      <c r="S225" cm="1">
        <f t="array" ref="S225">INDEX('Building Features'!$H$5:$H$22,COLUMN('Building Features'!L224),1)</f>
        <v>4</v>
      </c>
      <c r="T225" cm="1">
        <f t="array" ref="T225">INDEX('Building Features'!$H$5:$H$22,COLUMN('Building Features'!M224),1)</f>
        <v>8</v>
      </c>
      <c r="U225" cm="1">
        <f t="array" ref="U225">INDEX('Building Features'!$H$5:$H$22,COLUMN('Building Features'!N224),1)</f>
        <v>1964</v>
      </c>
      <c r="V225" cm="1">
        <f t="array" ref="V225">INDEX('Building Features'!$H$5:$H$22,COLUMN('Building Features'!O224),1)</f>
        <v>512.64</v>
      </c>
      <c r="W225" cm="1">
        <f t="array" ref="W225">INDEX('Building Features'!$H$5:$H$22,COLUMN('Building Features'!P224),1)</f>
        <v>1277.08</v>
      </c>
      <c r="X225" cm="1">
        <f t="array" ref="X225">INDEX('Building Features'!$H$5:$H$22,COLUMN('Building Features'!Q224),1)</f>
        <v>1277.08</v>
      </c>
      <c r="Y225" cm="1">
        <f t="array" ref="Y225">INDEX('Building Features'!$H$5:$H$22,COLUMN('Building Features'!R224),1)</f>
        <v>512.64</v>
      </c>
      <c r="AA225" t="s">
        <v>2244</v>
      </c>
      <c r="AB225" t="s">
        <v>2245</v>
      </c>
      <c r="AC225" t="s">
        <v>2245</v>
      </c>
      <c r="AD225" t="s">
        <v>2246</v>
      </c>
      <c r="AE225" t="s">
        <v>2247</v>
      </c>
      <c r="AF225" t="s">
        <v>2247</v>
      </c>
      <c r="AG225">
        <f t="shared" si="12"/>
        <v>0.22763833249874812</v>
      </c>
      <c r="AH225">
        <f t="shared" si="13"/>
        <v>4.3231513937573025E-2</v>
      </c>
      <c r="AJ225">
        <f t="shared" si="15"/>
        <v>0.27086984643632117</v>
      </c>
    </row>
    <row r="226" spans="1:36" x14ac:dyDescent="0.25">
      <c r="A226">
        <f t="shared" si="14"/>
        <v>225</v>
      </c>
      <c r="B226">
        <v>21.395789437544899</v>
      </c>
      <c r="C226">
        <v>0</v>
      </c>
      <c r="D226">
        <v>9.5406249562899195</v>
      </c>
      <c r="E226">
        <v>78.747368421052599</v>
      </c>
      <c r="F226">
        <v>0</v>
      </c>
      <c r="H226" cm="1">
        <f t="array" ref="H226">INDEX('Building Features'!$H$5:$H$22,COLUMN('Building Features'!A225),1)</f>
        <v>5991</v>
      </c>
      <c r="I226" cm="1">
        <f t="array" ref="I226">INDEX('Building Features'!$H$5:$H$22,COLUMN('Building Features'!B225),1)</f>
        <v>27.34</v>
      </c>
      <c r="J226" cm="1">
        <f t="array" ref="J226">INDEX('Building Features'!$H$5:$H$22,COLUMN('Building Features'!C225),1)</f>
        <v>0.4</v>
      </c>
      <c r="K226" cm="1">
        <f t="array" ref="K226">INDEX('Building Features'!$H$5:$H$22,COLUMN('Building Features'!D225),1)</f>
        <v>8</v>
      </c>
      <c r="L226" cm="1">
        <f t="array" ref="L226">INDEX('Building Features'!$H$5:$H$22,COLUMN('Building Features'!E225),1)</f>
        <v>163797.29</v>
      </c>
      <c r="M226" cm="1">
        <f t="array" ref="M226">INDEX('Building Features'!$H$5:$H$22,COLUMN('Building Features'!F225),1)</f>
        <v>1431.77</v>
      </c>
      <c r="N226" cm="1">
        <f t="array" ref="N226">INDEX('Building Features'!$H$5:$H$22,COLUMN('Building Features'!G225),1)</f>
        <v>1581.33</v>
      </c>
      <c r="O226" cm="1">
        <f t="array" ref="O226">INDEX('Building Features'!$H$5:$H$22,COLUMN('Building Features'!H225),1)</f>
        <v>45.76</v>
      </c>
      <c r="P226" cm="1">
        <f t="array" ref="P226">INDEX('Building Features'!$H$5:$H$22,COLUMN('Building Features'!I225),1)</f>
        <v>103.58</v>
      </c>
      <c r="Q226" cm="1">
        <f t="array" ref="Q226">INDEX('Building Features'!$H$5:$H$22,COLUMN('Building Features'!J225),1)</f>
        <v>2.2599999999999998</v>
      </c>
      <c r="R226" cm="1">
        <f t="array" ref="R226">INDEX('Building Features'!$H$5:$H$22,COLUMN('Building Features'!K225),1)</f>
        <v>1</v>
      </c>
      <c r="S226" cm="1">
        <f t="array" ref="S226">INDEX('Building Features'!$H$5:$H$22,COLUMN('Building Features'!L225),1)</f>
        <v>4</v>
      </c>
      <c r="T226" cm="1">
        <f t="array" ref="T226">INDEX('Building Features'!$H$5:$H$22,COLUMN('Building Features'!M225),1)</f>
        <v>8</v>
      </c>
      <c r="U226" cm="1">
        <f t="array" ref="U226">INDEX('Building Features'!$H$5:$H$22,COLUMN('Building Features'!N225),1)</f>
        <v>1964</v>
      </c>
      <c r="V226" cm="1">
        <f t="array" ref="V226">INDEX('Building Features'!$H$5:$H$22,COLUMN('Building Features'!O225),1)</f>
        <v>512.64</v>
      </c>
      <c r="W226" cm="1">
        <f t="array" ref="W226">INDEX('Building Features'!$H$5:$H$22,COLUMN('Building Features'!P225),1)</f>
        <v>1277.08</v>
      </c>
      <c r="X226" cm="1">
        <f t="array" ref="X226">INDEX('Building Features'!$H$5:$H$22,COLUMN('Building Features'!Q225),1)</f>
        <v>1277.08</v>
      </c>
      <c r="Y226" cm="1">
        <f t="array" ref="Y226">INDEX('Building Features'!$H$5:$H$22,COLUMN('Building Features'!R225),1)</f>
        <v>512.64</v>
      </c>
      <c r="AA226" t="s">
        <v>2248</v>
      </c>
      <c r="AB226" t="s">
        <v>2249</v>
      </c>
      <c r="AC226" t="s">
        <v>2249</v>
      </c>
      <c r="AD226" t="s">
        <v>2250</v>
      </c>
      <c r="AE226" t="s">
        <v>2251</v>
      </c>
      <c r="AF226" t="s">
        <v>2251</v>
      </c>
      <c r="AG226">
        <f t="shared" si="12"/>
        <v>0.23971373727257553</v>
      </c>
      <c r="AH226">
        <f t="shared" si="13"/>
        <v>1.0513165581705891E-2</v>
      </c>
      <c r="AJ226">
        <f t="shared" si="15"/>
        <v>0.2502269028542814</v>
      </c>
    </row>
    <row r="227" spans="1:36" x14ac:dyDescent="0.25">
      <c r="A227">
        <f t="shared" si="14"/>
        <v>226</v>
      </c>
      <c r="B227">
        <v>27.4599999678762</v>
      </c>
      <c r="C227">
        <v>0</v>
      </c>
      <c r="D227">
        <v>5.9614584644635498</v>
      </c>
      <c r="E227">
        <v>46.494736842105198</v>
      </c>
      <c r="F227">
        <v>0</v>
      </c>
      <c r="H227" cm="1">
        <f t="array" ref="H227">INDEX('Building Features'!$H$5:$H$22,COLUMN('Building Features'!A226),1)</f>
        <v>5991</v>
      </c>
      <c r="I227" cm="1">
        <f t="array" ref="I227">INDEX('Building Features'!$H$5:$H$22,COLUMN('Building Features'!B226),1)</f>
        <v>27.34</v>
      </c>
      <c r="J227" cm="1">
        <f t="array" ref="J227">INDEX('Building Features'!$H$5:$H$22,COLUMN('Building Features'!C226),1)</f>
        <v>0.4</v>
      </c>
      <c r="K227" cm="1">
        <f t="array" ref="K227">INDEX('Building Features'!$H$5:$H$22,COLUMN('Building Features'!D226),1)</f>
        <v>8</v>
      </c>
      <c r="L227" cm="1">
        <f t="array" ref="L227">INDEX('Building Features'!$H$5:$H$22,COLUMN('Building Features'!E226),1)</f>
        <v>163797.29</v>
      </c>
      <c r="M227" cm="1">
        <f t="array" ref="M227">INDEX('Building Features'!$H$5:$H$22,COLUMN('Building Features'!F226),1)</f>
        <v>1431.77</v>
      </c>
      <c r="N227" cm="1">
        <f t="array" ref="N227">INDEX('Building Features'!$H$5:$H$22,COLUMN('Building Features'!G226),1)</f>
        <v>1581.33</v>
      </c>
      <c r="O227" cm="1">
        <f t="array" ref="O227">INDEX('Building Features'!$H$5:$H$22,COLUMN('Building Features'!H226),1)</f>
        <v>45.76</v>
      </c>
      <c r="P227" cm="1">
        <f t="array" ref="P227">INDEX('Building Features'!$H$5:$H$22,COLUMN('Building Features'!I226),1)</f>
        <v>103.58</v>
      </c>
      <c r="Q227" cm="1">
        <f t="array" ref="Q227">INDEX('Building Features'!$H$5:$H$22,COLUMN('Building Features'!J226),1)</f>
        <v>2.2599999999999998</v>
      </c>
      <c r="R227" cm="1">
        <f t="array" ref="R227">INDEX('Building Features'!$H$5:$H$22,COLUMN('Building Features'!K226),1)</f>
        <v>1</v>
      </c>
      <c r="S227" cm="1">
        <f t="array" ref="S227">INDEX('Building Features'!$H$5:$H$22,COLUMN('Building Features'!L226),1)</f>
        <v>4</v>
      </c>
      <c r="T227" cm="1">
        <f t="array" ref="T227">INDEX('Building Features'!$H$5:$H$22,COLUMN('Building Features'!M226),1)</f>
        <v>8</v>
      </c>
      <c r="U227" cm="1">
        <f t="array" ref="U227">INDEX('Building Features'!$H$5:$H$22,COLUMN('Building Features'!N226),1)</f>
        <v>1964</v>
      </c>
      <c r="V227" cm="1">
        <f t="array" ref="V227">INDEX('Building Features'!$H$5:$H$22,COLUMN('Building Features'!O226),1)</f>
        <v>512.64</v>
      </c>
      <c r="W227" cm="1">
        <f t="array" ref="W227">INDEX('Building Features'!$H$5:$H$22,COLUMN('Building Features'!P226),1)</f>
        <v>1277.08</v>
      </c>
      <c r="X227" cm="1">
        <f t="array" ref="X227">INDEX('Building Features'!$H$5:$H$22,COLUMN('Building Features'!Q226),1)</f>
        <v>1277.08</v>
      </c>
      <c r="Y227" cm="1">
        <f t="array" ref="Y227">INDEX('Building Features'!$H$5:$H$22,COLUMN('Building Features'!R226),1)</f>
        <v>512.64</v>
      </c>
      <c r="AA227" t="s">
        <v>2252</v>
      </c>
      <c r="AB227" t="s">
        <v>2253</v>
      </c>
      <c r="AC227" t="s">
        <v>2253</v>
      </c>
      <c r="AD227" t="s">
        <v>2254</v>
      </c>
      <c r="AE227" t="s">
        <v>2255</v>
      </c>
      <c r="AF227" t="s">
        <v>2255</v>
      </c>
      <c r="AG227">
        <f t="shared" si="12"/>
        <v>0.20107765815389753</v>
      </c>
      <c r="AH227">
        <f t="shared" si="13"/>
        <v>2.4038662159906528E-2</v>
      </c>
      <c r="AJ227">
        <f t="shared" si="15"/>
        <v>0.22511632031380405</v>
      </c>
    </row>
    <row r="228" spans="1:36" x14ac:dyDescent="0.25">
      <c r="A228">
        <f t="shared" si="14"/>
        <v>227</v>
      </c>
      <c r="B228">
        <v>25.614736898321802</v>
      </c>
      <c r="C228">
        <v>0</v>
      </c>
      <c r="D228">
        <v>3.3229166865348798</v>
      </c>
      <c r="E228">
        <v>55.010526315789399</v>
      </c>
      <c r="F228">
        <v>0</v>
      </c>
      <c r="H228" cm="1">
        <f t="array" ref="H228">INDEX('Building Features'!$H$5:$H$22,COLUMN('Building Features'!A227),1)</f>
        <v>5991</v>
      </c>
      <c r="I228" cm="1">
        <f t="array" ref="I228">INDEX('Building Features'!$H$5:$H$22,COLUMN('Building Features'!B227),1)</f>
        <v>27.34</v>
      </c>
      <c r="J228" cm="1">
        <f t="array" ref="J228">INDEX('Building Features'!$H$5:$H$22,COLUMN('Building Features'!C227),1)</f>
        <v>0.4</v>
      </c>
      <c r="K228" cm="1">
        <f t="array" ref="K228">INDEX('Building Features'!$H$5:$H$22,COLUMN('Building Features'!D227),1)</f>
        <v>8</v>
      </c>
      <c r="L228" cm="1">
        <f t="array" ref="L228">INDEX('Building Features'!$H$5:$H$22,COLUMN('Building Features'!E227),1)</f>
        <v>163797.29</v>
      </c>
      <c r="M228" cm="1">
        <f t="array" ref="M228">INDEX('Building Features'!$H$5:$H$22,COLUMN('Building Features'!F227),1)</f>
        <v>1431.77</v>
      </c>
      <c r="N228" cm="1">
        <f t="array" ref="N228">INDEX('Building Features'!$H$5:$H$22,COLUMN('Building Features'!G227),1)</f>
        <v>1581.33</v>
      </c>
      <c r="O228" cm="1">
        <f t="array" ref="O228">INDEX('Building Features'!$H$5:$H$22,COLUMN('Building Features'!H227),1)</f>
        <v>45.76</v>
      </c>
      <c r="P228" cm="1">
        <f t="array" ref="P228">INDEX('Building Features'!$H$5:$H$22,COLUMN('Building Features'!I227),1)</f>
        <v>103.58</v>
      </c>
      <c r="Q228" cm="1">
        <f t="array" ref="Q228">INDEX('Building Features'!$H$5:$H$22,COLUMN('Building Features'!J227),1)</f>
        <v>2.2599999999999998</v>
      </c>
      <c r="R228" cm="1">
        <f t="array" ref="R228">INDEX('Building Features'!$H$5:$H$22,COLUMN('Building Features'!K227),1)</f>
        <v>1</v>
      </c>
      <c r="S228" cm="1">
        <f t="array" ref="S228">INDEX('Building Features'!$H$5:$H$22,COLUMN('Building Features'!L227),1)</f>
        <v>4</v>
      </c>
      <c r="T228" cm="1">
        <f t="array" ref="T228">INDEX('Building Features'!$H$5:$H$22,COLUMN('Building Features'!M227),1)</f>
        <v>8</v>
      </c>
      <c r="U228" cm="1">
        <f t="array" ref="U228">INDEX('Building Features'!$H$5:$H$22,COLUMN('Building Features'!N227),1)</f>
        <v>1964</v>
      </c>
      <c r="V228" cm="1">
        <f t="array" ref="V228">INDEX('Building Features'!$H$5:$H$22,COLUMN('Building Features'!O227),1)</f>
        <v>512.64</v>
      </c>
      <c r="W228" cm="1">
        <f t="array" ref="W228">INDEX('Building Features'!$H$5:$H$22,COLUMN('Building Features'!P227),1)</f>
        <v>1277.08</v>
      </c>
      <c r="X228" cm="1">
        <f t="array" ref="X228">INDEX('Building Features'!$H$5:$H$22,COLUMN('Building Features'!Q227),1)</f>
        <v>1277.08</v>
      </c>
      <c r="Y228" cm="1">
        <f t="array" ref="Y228">INDEX('Building Features'!$H$5:$H$22,COLUMN('Building Features'!R227),1)</f>
        <v>512.64</v>
      </c>
      <c r="AA228" t="s">
        <v>2256</v>
      </c>
      <c r="AB228" t="s">
        <v>2257</v>
      </c>
      <c r="AC228" t="s">
        <v>2257</v>
      </c>
      <c r="AD228" t="s">
        <v>2258</v>
      </c>
      <c r="AE228" t="s">
        <v>1788</v>
      </c>
      <c r="AF228" t="s">
        <v>1788</v>
      </c>
      <c r="AG228">
        <f t="shared" si="12"/>
        <v>0.18317580537472877</v>
      </c>
      <c r="AH228">
        <f t="shared" si="13"/>
        <v>3.7556334501752629E-2</v>
      </c>
      <c r="AJ228">
        <f t="shared" si="15"/>
        <v>0.22073213987648141</v>
      </c>
    </row>
    <row r="229" spans="1:36" x14ac:dyDescent="0.25">
      <c r="A229">
        <f t="shared" si="14"/>
        <v>228</v>
      </c>
      <c r="B229">
        <v>22.754736850136201</v>
      </c>
      <c r="C229">
        <v>0.51770826180775797</v>
      </c>
      <c r="D229">
        <v>0</v>
      </c>
      <c r="E229">
        <v>70.768421052631496</v>
      </c>
      <c r="F229">
        <v>0</v>
      </c>
      <c r="H229" cm="1">
        <f t="array" ref="H229">INDEX('Building Features'!$H$5:$H$22,COLUMN('Building Features'!A228),1)</f>
        <v>5991</v>
      </c>
      <c r="I229" cm="1">
        <f t="array" ref="I229">INDEX('Building Features'!$H$5:$H$22,COLUMN('Building Features'!B228),1)</f>
        <v>27.34</v>
      </c>
      <c r="J229" cm="1">
        <f t="array" ref="J229">INDEX('Building Features'!$H$5:$H$22,COLUMN('Building Features'!C228),1)</f>
        <v>0.4</v>
      </c>
      <c r="K229" cm="1">
        <f t="array" ref="K229">INDEX('Building Features'!$H$5:$H$22,COLUMN('Building Features'!D228),1)</f>
        <v>8</v>
      </c>
      <c r="L229" cm="1">
        <f t="array" ref="L229">INDEX('Building Features'!$H$5:$H$22,COLUMN('Building Features'!E228),1)</f>
        <v>163797.29</v>
      </c>
      <c r="M229" cm="1">
        <f t="array" ref="M229">INDEX('Building Features'!$H$5:$H$22,COLUMN('Building Features'!F228),1)</f>
        <v>1431.77</v>
      </c>
      <c r="N229" cm="1">
        <f t="array" ref="N229">INDEX('Building Features'!$H$5:$H$22,COLUMN('Building Features'!G228),1)</f>
        <v>1581.33</v>
      </c>
      <c r="O229" cm="1">
        <f t="array" ref="O229">INDEX('Building Features'!$H$5:$H$22,COLUMN('Building Features'!H228),1)</f>
        <v>45.76</v>
      </c>
      <c r="P229" cm="1">
        <f t="array" ref="P229">INDEX('Building Features'!$H$5:$H$22,COLUMN('Building Features'!I228),1)</f>
        <v>103.58</v>
      </c>
      <c r="Q229" cm="1">
        <f t="array" ref="Q229">INDEX('Building Features'!$H$5:$H$22,COLUMN('Building Features'!J228),1)</f>
        <v>2.2599999999999998</v>
      </c>
      <c r="R229" cm="1">
        <f t="array" ref="R229">INDEX('Building Features'!$H$5:$H$22,COLUMN('Building Features'!K228),1)</f>
        <v>1</v>
      </c>
      <c r="S229" cm="1">
        <f t="array" ref="S229">INDEX('Building Features'!$H$5:$H$22,COLUMN('Building Features'!L228),1)</f>
        <v>4</v>
      </c>
      <c r="T229" cm="1">
        <f t="array" ref="T229">INDEX('Building Features'!$H$5:$H$22,COLUMN('Building Features'!M228),1)</f>
        <v>8</v>
      </c>
      <c r="U229" cm="1">
        <f t="array" ref="U229">INDEX('Building Features'!$H$5:$H$22,COLUMN('Building Features'!N228),1)</f>
        <v>1964</v>
      </c>
      <c r="V229" cm="1">
        <f t="array" ref="V229">INDEX('Building Features'!$H$5:$H$22,COLUMN('Building Features'!O228),1)</f>
        <v>512.64</v>
      </c>
      <c r="W229" cm="1">
        <f t="array" ref="W229">INDEX('Building Features'!$H$5:$H$22,COLUMN('Building Features'!P228),1)</f>
        <v>1277.08</v>
      </c>
      <c r="X229" cm="1">
        <f t="array" ref="X229">INDEX('Building Features'!$H$5:$H$22,COLUMN('Building Features'!Q228),1)</f>
        <v>1277.08</v>
      </c>
      <c r="Y229" cm="1">
        <f t="array" ref="Y229">INDEX('Building Features'!$H$5:$H$22,COLUMN('Building Features'!R228),1)</f>
        <v>512.64</v>
      </c>
      <c r="AA229" t="s">
        <v>2259</v>
      </c>
      <c r="AB229" t="s">
        <v>2260</v>
      </c>
      <c r="AC229" t="s">
        <v>2260</v>
      </c>
      <c r="AD229" t="s">
        <v>2261</v>
      </c>
      <c r="AE229" t="s">
        <v>2262</v>
      </c>
      <c r="AF229" t="s">
        <v>2262</v>
      </c>
      <c r="AG229">
        <f t="shared" si="12"/>
        <v>0.19701427140711067</v>
      </c>
      <c r="AH229">
        <f t="shared" si="13"/>
        <v>3.2381906192622267E-2</v>
      </c>
      <c r="AJ229">
        <f t="shared" si="15"/>
        <v>0.22939617759973294</v>
      </c>
    </row>
    <row r="230" spans="1:36" x14ac:dyDescent="0.25">
      <c r="A230">
        <f t="shared" si="14"/>
        <v>229</v>
      </c>
      <c r="B230">
        <v>19.5989474647923</v>
      </c>
      <c r="C230">
        <v>0.96666667858759603</v>
      </c>
      <c r="D230">
        <v>0</v>
      </c>
      <c r="E230">
        <v>82.463157894736796</v>
      </c>
      <c r="F230">
        <v>0</v>
      </c>
      <c r="H230" cm="1">
        <f t="array" ref="H230">INDEX('Building Features'!$H$5:$H$22,COLUMN('Building Features'!A229),1)</f>
        <v>5991</v>
      </c>
      <c r="I230" cm="1">
        <f t="array" ref="I230">INDEX('Building Features'!$H$5:$H$22,COLUMN('Building Features'!B229),1)</f>
        <v>27.34</v>
      </c>
      <c r="J230" cm="1">
        <f t="array" ref="J230">INDEX('Building Features'!$H$5:$H$22,COLUMN('Building Features'!C229),1)</f>
        <v>0.4</v>
      </c>
      <c r="K230" cm="1">
        <f t="array" ref="K230">INDEX('Building Features'!$H$5:$H$22,COLUMN('Building Features'!D229),1)</f>
        <v>8</v>
      </c>
      <c r="L230" cm="1">
        <f t="array" ref="L230">INDEX('Building Features'!$H$5:$H$22,COLUMN('Building Features'!E229),1)</f>
        <v>163797.29</v>
      </c>
      <c r="M230" cm="1">
        <f t="array" ref="M230">INDEX('Building Features'!$H$5:$H$22,COLUMN('Building Features'!F229),1)</f>
        <v>1431.77</v>
      </c>
      <c r="N230" cm="1">
        <f t="array" ref="N230">INDEX('Building Features'!$H$5:$H$22,COLUMN('Building Features'!G229),1)</f>
        <v>1581.33</v>
      </c>
      <c r="O230" cm="1">
        <f t="array" ref="O230">INDEX('Building Features'!$H$5:$H$22,COLUMN('Building Features'!H229),1)</f>
        <v>45.76</v>
      </c>
      <c r="P230" cm="1">
        <f t="array" ref="P230">INDEX('Building Features'!$H$5:$H$22,COLUMN('Building Features'!I229),1)</f>
        <v>103.58</v>
      </c>
      <c r="Q230" cm="1">
        <f t="array" ref="Q230">INDEX('Building Features'!$H$5:$H$22,COLUMN('Building Features'!J229),1)</f>
        <v>2.2599999999999998</v>
      </c>
      <c r="R230" cm="1">
        <f t="array" ref="R230">INDEX('Building Features'!$H$5:$H$22,COLUMN('Building Features'!K229),1)</f>
        <v>1</v>
      </c>
      <c r="S230" cm="1">
        <f t="array" ref="S230">INDEX('Building Features'!$H$5:$H$22,COLUMN('Building Features'!L229),1)</f>
        <v>4</v>
      </c>
      <c r="T230" cm="1">
        <f t="array" ref="T230">INDEX('Building Features'!$H$5:$H$22,COLUMN('Building Features'!M229),1)</f>
        <v>8</v>
      </c>
      <c r="U230" cm="1">
        <f t="array" ref="U230">INDEX('Building Features'!$H$5:$H$22,COLUMN('Building Features'!N229),1)</f>
        <v>1964</v>
      </c>
      <c r="V230" cm="1">
        <f t="array" ref="V230">INDEX('Building Features'!$H$5:$H$22,COLUMN('Building Features'!O229),1)</f>
        <v>512.64</v>
      </c>
      <c r="W230" cm="1">
        <f t="array" ref="W230">INDEX('Building Features'!$H$5:$H$22,COLUMN('Building Features'!P229),1)</f>
        <v>1277.08</v>
      </c>
      <c r="X230" cm="1">
        <f t="array" ref="X230">INDEX('Building Features'!$H$5:$H$22,COLUMN('Building Features'!Q229),1)</f>
        <v>1277.08</v>
      </c>
      <c r="Y230" cm="1">
        <f t="array" ref="Y230">INDEX('Building Features'!$H$5:$H$22,COLUMN('Building Features'!R229),1)</f>
        <v>512.64</v>
      </c>
      <c r="AA230" t="s">
        <v>2263</v>
      </c>
      <c r="AB230" t="s">
        <v>2264</v>
      </c>
      <c r="AC230" t="s">
        <v>2264</v>
      </c>
      <c r="AD230" t="s">
        <v>2265</v>
      </c>
      <c r="AE230" t="s">
        <v>2266</v>
      </c>
      <c r="AF230" t="s">
        <v>2266</v>
      </c>
      <c r="AG230">
        <f t="shared" si="12"/>
        <v>0.19071836922049742</v>
      </c>
      <c r="AH230">
        <f t="shared" si="13"/>
        <v>8.9634451677516269E-2</v>
      </c>
      <c r="AJ230">
        <f t="shared" si="15"/>
        <v>0.28035282089801372</v>
      </c>
    </row>
    <row r="231" spans="1:36" x14ac:dyDescent="0.25">
      <c r="A231">
        <f t="shared" si="14"/>
        <v>230</v>
      </c>
      <c r="B231">
        <v>16.537894740857499</v>
      </c>
      <c r="C231">
        <v>0.500000059604644</v>
      </c>
      <c r="D231">
        <v>0</v>
      </c>
      <c r="E231">
        <v>89.673684210526304</v>
      </c>
      <c r="F231">
        <v>9.9999904632568304E-2</v>
      </c>
      <c r="H231" cm="1">
        <f t="array" ref="H231">INDEX('Building Features'!$H$5:$H$22,COLUMN('Building Features'!A230),1)</f>
        <v>5991</v>
      </c>
      <c r="I231" cm="1">
        <f t="array" ref="I231">INDEX('Building Features'!$H$5:$H$22,COLUMN('Building Features'!B230),1)</f>
        <v>27.34</v>
      </c>
      <c r="J231" cm="1">
        <f t="array" ref="J231">INDEX('Building Features'!$H$5:$H$22,COLUMN('Building Features'!C230),1)</f>
        <v>0.4</v>
      </c>
      <c r="K231" cm="1">
        <f t="array" ref="K231">INDEX('Building Features'!$H$5:$H$22,COLUMN('Building Features'!D230),1)</f>
        <v>8</v>
      </c>
      <c r="L231" cm="1">
        <f t="array" ref="L231">INDEX('Building Features'!$H$5:$H$22,COLUMN('Building Features'!E230),1)</f>
        <v>163797.29</v>
      </c>
      <c r="M231" cm="1">
        <f t="array" ref="M231">INDEX('Building Features'!$H$5:$H$22,COLUMN('Building Features'!F230),1)</f>
        <v>1431.77</v>
      </c>
      <c r="N231" cm="1">
        <f t="array" ref="N231">INDEX('Building Features'!$H$5:$H$22,COLUMN('Building Features'!G230),1)</f>
        <v>1581.33</v>
      </c>
      <c r="O231" cm="1">
        <f t="array" ref="O231">INDEX('Building Features'!$H$5:$H$22,COLUMN('Building Features'!H230),1)</f>
        <v>45.76</v>
      </c>
      <c r="P231" cm="1">
        <f t="array" ref="P231">INDEX('Building Features'!$H$5:$H$22,COLUMN('Building Features'!I230),1)</f>
        <v>103.58</v>
      </c>
      <c r="Q231" cm="1">
        <f t="array" ref="Q231">INDEX('Building Features'!$H$5:$H$22,COLUMN('Building Features'!J230),1)</f>
        <v>2.2599999999999998</v>
      </c>
      <c r="R231" cm="1">
        <f t="array" ref="R231">INDEX('Building Features'!$H$5:$H$22,COLUMN('Building Features'!K230),1)</f>
        <v>1</v>
      </c>
      <c r="S231" cm="1">
        <f t="array" ref="S231">INDEX('Building Features'!$H$5:$H$22,COLUMN('Building Features'!L230),1)</f>
        <v>4</v>
      </c>
      <c r="T231" cm="1">
        <f t="array" ref="T231">INDEX('Building Features'!$H$5:$H$22,COLUMN('Building Features'!M230),1)</f>
        <v>8</v>
      </c>
      <c r="U231" cm="1">
        <f t="array" ref="U231">INDEX('Building Features'!$H$5:$H$22,COLUMN('Building Features'!N230),1)</f>
        <v>1964</v>
      </c>
      <c r="V231" cm="1">
        <f t="array" ref="V231">INDEX('Building Features'!$H$5:$H$22,COLUMN('Building Features'!O230),1)</f>
        <v>512.64</v>
      </c>
      <c r="W231" cm="1">
        <f t="array" ref="W231">INDEX('Building Features'!$H$5:$H$22,COLUMN('Building Features'!P230),1)</f>
        <v>1277.08</v>
      </c>
      <c r="X231" cm="1">
        <f t="array" ref="X231">INDEX('Building Features'!$H$5:$H$22,COLUMN('Building Features'!Q230),1)</f>
        <v>1277.08</v>
      </c>
      <c r="Y231" cm="1">
        <f t="array" ref="Y231">INDEX('Building Features'!$H$5:$H$22,COLUMN('Building Features'!R230),1)</f>
        <v>512.64</v>
      </c>
      <c r="AA231" t="s">
        <v>2267</v>
      </c>
      <c r="AB231" t="s">
        <v>2268</v>
      </c>
      <c r="AC231" t="s">
        <v>2268</v>
      </c>
      <c r="AD231" t="s">
        <v>2269</v>
      </c>
      <c r="AE231" t="s">
        <v>2270</v>
      </c>
      <c r="AF231" t="s">
        <v>2270</v>
      </c>
      <c r="AG231">
        <f t="shared" si="12"/>
        <v>0.18264375730262059</v>
      </c>
      <c r="AH231">
        <f t="shared" si="13"/>
        <v>0.10081789350692706</v>
      </c>
      <c r="AJ231">
        <f t="shared" si="15"/>
        <v>0.28346165080954766</v>
      </c>
    </row>
    <row r="232" spans="1:36" x14ac:dyDescent="0.25">
      <c r="A232">
        <f t="shared" si="14"/>
        <v>231</v>
      </c>
      <c r="B232">
        <v>17.349473652086701</v>
      </c>
      <c r="C232">
        <v>0</v>
      </c>
      <c r="D232">
        <v>0.69166662295659198</v>
      </c>
      <c r="E232">
        <v>80.242105263157896</v>
      </c>
      <c r="F232">
        <v>0</v>
      </c>
      <c r="H232" cm="1">
        <f t="array" ref="H232">INDEX('Building Features'!$H$5:$H$22,COLUMN('Building Features'!A231),1)</f>
        <v>5991</v>
      </c>
      <c r="I232" cm="1">
        <f t="array" ref="I232">INDEX('Building Features'!$H$5:$H$22,COLUMN('Building Features'!B231),1)</f>
        <v>27.34</v>
      </c>
      <c r="J232" cm="1">
        <f t="array" ref="J232">INDEX('Building Features'!$H$5:$H$22,COLUMN('Building Features'!C231),1)</f>
        <v>0.4</v>
      </c>
      <c r="K232" cm="1">
        <f t="array" ref="K232">INDEX('Building Features'!$H$5:$H$22,COLUMN('Building Features'!D231),1)</f>
        <v>8</v>
      </c>
      <c r="L232" cm="1">
        <f t="array" ref="L232">INDEX('Building Features'!$H$5:$H$22,COLUMN('Building Features'!E231),1)</f>
        <v>163797.29</v>
      </c>
      <c r="M232" cm="1">
        <f t="array" ref="M232">INDEX('Building Features'!$H$5:$H$22,COLUMN('Building Features'!F231),1)</f>
        <v>1431.77</v>
      </c>
      <c r="N232" cm="1">
        <f t="array" ref="N232">INDEX('Building Features'!$H$5:$H$22,COLUMN('Building Features'!G231),1)</f>
        <v>1581.33</v>
      </c>
      <c r="O232" cm="1">
        <f t="array" ref="O232">INDEX('Building Features'!$H$5:$H$22,COLUMN('Building Features'!H231),1)</f>
        <v>45.76</v>
      </c>
      <c r="P232" cm="1">
        <f t="array" ref="P232">INDEX('Building Features'!$H$5:$H$22,COLUMN('Building Features'!I231),1)</f>
        <v>103.58</v>
      </c>
      <c r="Q232" cm="1">
        <f t="array" ref="Q232">INDEX('Building Features'!$H$5:$H$22,COLUMN('Building Features'!J231),1)</f>
        <v>2.2599999999999998</v>
      </c>
      <c r="R232" cm="1">
        <f t="array" ref="R232">INDEX('Building Features'!$H$5:$H$22,COLUMN('Building Features'!K231),1)</f>
        <v>1</v>
      </c>
      <c r="S232" cm="1">
        <f t="array" ref="S232">INDEX('Building Features'!$H$5:$H$22,COLUMN('Building Features'!L231),1)</f>
        <v>4</v>
      </c>
      <c r="T232" cm="1">
        <f t="array" ref="T232">INDEX('Building Features'!$H$5:$H$22,COLUMN('Building Features'!M231),1)</f>
        <v>8</v>
      </c>
      <c r="U232" cm="1">
        <f t="array" ref="U232">INDEX('Building Features'!$H$5:$H$22,COLUMN('Building Features'!N231),1)</f>
        <v>1964</v>
      </c>
      <c r="V232" cm="1">
        <f t="array" ref="V232">INDEX('Building Features'!$H$5:$H$22,COLUMN('Building Features'!O231),1)</f>
        <v>512.64</v>
      </c>
      <c r="W232" cm="1">
        <f t="array" ref="W232">INDEX('Building Features'!$H$5:$H$22,COLUMN('Building Features'!P231),1)</f>
        <v>1277.08</v>
      </c>
      <c r="X232" cm="1">
        <f t="array" ref="X232">INDEX('Building Features'!$H$5:$H$22,COLUMN('Building Features'!Q231),1)</f>
        <v>1277.08</v>
      </c>
      <c r="Y232" cm="1">
        <f t="array" ref="Y232">INDEX('Building Features'!$H$5:$H$22,COLUMN('Building Features'!R231),1)</f>
        <v>512.64</v>
      </c>
      <c r="AA232" t="s">
        <v>2271</v>
      </c>
      <c r="AB232" t="s">
        <v>1877</v>
      </c>
      <c r="AC232" t="s">
        <v>1877</v>
      </c>
      <c r="AD232" t="s">
        <v>2272</v>
      </c>
      <c r="AE232" t="s">
        <v>2273</v>
      </c>
      <c r="AF232" t="s">
        <v>2273</v>
      </c>
      <c r="AG232">
        <f t="shared" si="12"/>
        <v>0.17476214321482222</v>
      </c>
      <c r="AH232">
        <f t="shared" si="13"/>
        <v>8.42931063261559E-2</v>
      </c>
      <c r="AJ232">
        <f t="shared" si="15"/>
        <v>0.25905524954097814</v>
      </c>
    </row>
    <row r="233" spans="1:36" x14ac:dyDescent="0.25">
      <c r="A233">
        <f t="shared" si="14"/>
        <v>232</v>
      </c>
      <c r="B233">
        <v>18.093684166356098</v>
      </c>
      <c r="C233">
        <v>1.4385416607062</v>
      </c>
      <c r="D233">
        <v>0</v>
      </c>
      <c r="E233">
        <v>80.599999999999994</v>
      </c>
      <c r="F233">
        <v>0</v>
      </c>
      <c r="H233" cm="1">
        <f t="array" ref="H233">INDEX('Building Features'!$H$5:$H$22,COLUMN('Building Features'!A232),1)</f>
        <v>5991</v>
      </c>
      <c r="I233" cm="1">
        <f t="array" ref="I233">INDEX('Building Features'!$H$5:$H$22,COLUMN('Building Features'!B232),1)</f>
        <v>27.34</v>
      </c>
      <c r="J233" cm="1">
        <f t="array" ref="J233">INDEX('Building Features'!$H$5:$H$22,COLUMN('Building Features'!C232),1)</f>
        <v>0.4</v>
      </c>
      <c r="K233" cm="1">
        <f t="array" ref="K233">INDEX('Building Features'!$H$5:$H$22,COLUMN('Building Features'!D232),1)</f>
        <v>8</v>
      </c>
      <c r="L233" cm="1">
        <f t="array" ref="L233">INDEX('Building Features'!$H$5:$H$22,COLUMN('Building Features'!E232),1)</f>
        <v>163797.29</v>
      </c>
      <c r="M233" cm="1">
        <f t="array" ref="M233">INDEX('Building Features'!$H$5:$H$22,COLUMN('Building Features'!F232),1)</f>
        <v>1431.77</v>
      </c>
      <c r="N233" cm="1">
        <f t="array" ref="N233">INDEX('Building Features'!$H$5:$H$22,COLUMN('Building Features'!G232),1)</f>
        <v>1581.33</v>
      </c>
      <c r="O233" cm="1">
        <f t="array" ref="O233">INDEX('Building Features'!$H$5:$H$22,COLUMN('Building Features'!H232),1)</f>
        <v>45.76</v>
      </c>
      <c r="P233" cm="1">
        <f t="array" ref="P233">INDEX('Building Features'!$H$5:$H$22,COLUMN('Building Features'!I232),1)</f>
        <v>103.58</v>
      </c>
      <c r="Q233" cm="1">
        <f t="array" ref="Q233">INDEX('Building Features'!$H$5:$H$22,COLUMN('Building Features'!J232),1)</f>
        <v>2.2599999999999998</v>
      </c>
      <c r="R233" cm="1">
        <f t="array" ref="R233">INDEX('Building Features'!$H$5:$H$22,COLUMN('Building Features'!K232),1)</f>
        <v>1</v>
      </c>
      <c r="S233" cm="1">
        <f t="array" ref="S233">INDEX('Building Features'!$H$5:$H$22,COLUMN('Building Features'!L232),1)</f>
        <v>4</v>
      </c>
      <c r="T233" cm="1">
        <f t="array" ref="T233">INDEX('Building Features'!$H$5:$H$22,COLUMN('Building Features'!M232),1)</f>
        <v>8</v>
      </c>
      <c r="U233" cm="1">
        <f t="array" ref="U233">INDEX('Building Features'!$H$5:$H$22,COLUMN('Building Features'!N232),1)</f>
        <v>1964</v>
      </c>
      <c r="V233" cm="1">
        <f t="array" ref="V233">INDEX('Building Features'!$H$5:$H$22,COLUMN('Building Features'!O232),1)</f>
        <v>512.64</v>
      </c>
      <c r="W233" cm="1">
        <f t="array" ref="W233">INDEX('Building Features'!$H$5:$H$22,COLUMN('Building Features'!P232),1)</f>
        <v>1277.08</v>
      </c>
      <c r="X233" cm="1">
        <f t="array" ref="X233">INDEX('Building Features'!$H$5:$H$22,COLUMN('Building Features'!Q232),1)</f>
        <v>1277.08</v>
      </c>
      <c r="Y233" cm="1">
        <f t="array" ref="Y233">INDEX('Building Features'!$H$5:$H$22,COLUMN('Building Features'!R232),1)</f>
        <v>512.64</v>
      </c>
      <c r="AA233" t="s">
        <v>2274</v>
      </c>
      <c r="AB233" t="s">
        <v>2275</v>
      </c>
      <c r="AC233" t="s">
        <v>2275</v>
      </c>
      <c r="AD233" t="s">
        <v>2276</v>
      </c>
      <c r="AE233" t="s">
        <v>2277</v>
      </c>
      <c r="AF233" t="s">
        <v>2277</v>
      </c>
      <c r="AG233">
        <f t="shared" si="12"/>
        <v>0.17523681355366383</v>
      </c>
      <c r="AH233">
        <f t="shared" si="13"/>
        <v>9.3137101485561674E-2</v>
      </c>
      <c r="AJ233">
        <f t="shared" si="15"/>
        <v>0.26837391503922547</v>
      </c>
    </row>
    <row r="234" spans="1:36" x14ac:dyDescent="0.25">
      <c r="A234">
        <f t="shared" si="14"/>
        <v>233</v>
      </c>
      <c r="B234">
        <v>18.458947372436501</v>
      </c>
      <c r="C234">
        <v>0.96562494834264001</v>
      </c>
      <c r="D234">
        <v>0</v>
      </c>
      <c r="E234">
        <v>83.484210526315707</v>
      </c>
      <c r="F234">
        <v>0</v>
      </c>
      <c r="H234" cm="1">
        <f t="array" ref="H234">INDEX('Building Features'!$H$5:$H$22,COLUMN('Building Features'!A233),1)</f>
        <v>5991</v>
      </c>
      <c r="I234" cm="1">
        <f t="array" ref="I234">INDEX('Building Features'!$H$5:$H$22,COLUMN('Building Features'!B233),1)</f>
        <v>27.34</v>
      </c>
      <c r="J234" cm="1">
        <f t="array" ref="J234">INDEX('Building Features'!$H$5:$H$22,COLUMN('Building Features'!C233),1)</f>
        <v>0.4</v>
      </c>
      <c r="K234" cm="1">
        <f t="array" ref="K234">INDEX('Building Features'!$H$5:$H$22,COLUMN('Building Features'!D233),1)</f>
        <v>8</v>
      </c>
      <c r="L234" cm="1">
        <f t="array" ref="L234">INDEX('Building Features'!$H$5:$H$22,COLUMN('Building Features'!E233),1)</f>
        <v>163797.29</v>
      </c>
      <c r="M234" cm="1">
        <f t="array" ref="M234">INDEX('Building Features'!$H$5:$H$22,COLUMN('Building Features'!F233),1)</f>
        <v>1431.77</v>
      </c>
      <c r="N234" cm="1">
        <f t="array" ref="N234">INDEX('Building Features'!$H$5:$H$22,COLUMN('Building Features'!G233),1)</f>
        <v>1581.33</v>
      </c>
      <c r="O234" cm="1">
        <f t="array" ref="O234">INDEX('Building Features'!$H$5:$H$22,COLUMN('Building Features'!H233),1)</f>
        <v>45.76</v>
      </c>
      <c r="P234" cm="1">
        <f t="array" ref="P234">INDEX('Building Features'!$H$5:$H$22,COLUMN('Building Features'!I233),1)</f>
        <v>103.58</v>
      </c>
      <c r="Q234" cm="1">
        <f t="array" ref="Q234">INDEX('Building Features'!$H$5:$H$22,COLUMN('Building Features'!J233),1)</f>
        <v>2.2599999999999998</v>
      </c>
      <c r="R234" cm="1">
        <f t="array" ref="R234">INDEX('Building Features'!$H$5:$H$22,COLUMN('Building Features'!K233),1)</f>
        <v>1</v>
      </c>
      <c r="S234" cm="1">
        <f t="array" ref="S234">INDEX('Building Features'!$H$5:$H$22,COLUMN('Building Features'!L233),1)</f>
        <v>4</v>
      </c>
      <c r="T234" cm="1">
        <f t="array" ref="T234">INDEX('Building Features'!$H$5:$H$22,COLUMN('Building Features'!M233),1)</f>
        <v>8</v>
      </c>
      <c r="U234" cm="1">
        <f t="array" ref="U234">INDEX('Building Features'!$H$5:$H$22,COLUMN('Building Features'!N233),1)</f>
        <v>1964</v>
      </c>
      <c r="V234" cm="1">
        <f t="array" ref="V234">INDEX('Building Features'!$H$5:$H$22,COLUMN('Building Features'!O233),1)</f>
        <v>512.64</v>
      </c>
      <c r="W234" cm="1">
        <f t="array" ref="W234">INDEX('Building Features'!$H$5:$H$22,COLUMN('Building Features'!P233),1)</f>
        <v>1277.08</v>
      </c>
      <c r="X234" cm="1">
        <f t="array" ref="X234">INDEX('Building Features'!$H$5:$H$22,COLUMN('Building Features'!Q233),1)</f>
        <v>1277.08</v>
      </c>
      <c r="Y234" cm="1">
        <f t="array" ref="Y234">INDEX('Building Features'!$H$5:$H$22,COLUMN('Building Features'!R233),1)</f>
        <v>512.64</v>
      </c>
      <c r="AA234" t="s">
        <v>2278</v>
      </c>
      <c r="AB234" t="s">
        <v>2279</v>
      </c>
      <c r="AC234" t="s">
        <v>2279</v>
      </c>
      <c r="AD234" t="s">
        <v>2280</v>
      </c>
      <c r="AE234" t="s">
        <v>2281</v>
      </c>
      <c r="AF234" t="s">
        <v>2281</v>
      </c>
      <c r="AG234">
        <f t="shared" si="12"/>
        <v>0.13997037222500416</v>
      </c>
      <c r="AH234">
        <f t="shared" si="13"/>
        <v>0.10114911951260223</v>
      </c>
      <c r="AJ234">
        <f t="shared" si="15"/>
        <v>0.24111949173760638</v>
      </c>
    </row>
    <row r="235" spans="1:36" x14ac:dyDescent="0.25">
      <c r="A235">
        <f t="shared" si="14"/>
        <v>234</v>
      </c>
      <c r="B235">
        <v>16.321052681772301</v>
      </c>
      <c r="C235">
        <v>1.8635416428248099</v>
      </c>
      <c r="D235">
        <v>0</v>
      </c>
      <c r="E235">
        <v>91.410526315789397</v>
      </c>
      <c r="F235">
        <v>0</v>
      </c>
      <c r="H235" cm="1">
        <f t="array" ref="H235">INDEX('Building Features'!$H$5:$H$22,COLUMN('Building Features'!A234),1)</f>
        <v>5991</v>
      </c>
      <c r="I235" cm="1">
        <f t="array" ref="I235">INDEX('Building Features'!$H$5:$H$22,COLUMN('Building Features'!B234),1)</f>
        <v>27.34</v>
      </c>
      <c r="J235" cm="1">
        <f t="array" ref="J235">INDEX('Building Features'!$H$5:$H$22,COLUMN('Building Features'!C234),1)</f>
        <v>0.4</v>
      </c>
      <c r="K235" cm="1">
        <f t="array" ref="K235">INDEX('Building Features'!$H$5:$H$22,COLUMN('Building Features'!D234),1)</f>
        <v>8</v>
      </c>
      <c r="L235" cm="1">
        <f t="array" ref="L235">INDEX('Building Features'!$H$5:$H$22,COLUMN('Building Features'!E234),1)</f>
        <v>163797.29</v>
      </c>
      <c r="M235" cm="1">
        <f t="array" ref="M235">INDEX('Building Features'!$H$5:$H$22,COLUMN('Building Features'!F234),1)</f>
        <v>1431.77</v>
      </c>
      <c r="N235" cm="1">
        <f t="array" ref="N235">INDEX('Building Features'!$H$5:$H$22,COLUMN('Building Features'!G234),1)</f>
        <v>1581.33</v>
      </c>
      <c r="O235" cm="1">
        <f t="array" ref="O235">INDEX('Building Features'!$H$5:$H$22,COLUMN('Building Features'!H234),1)</f>
        <v>45.76</v>
      </c>
      <c r="P235" cm="1">
        <f t="array" ref="P235">INDEX('Building Features'!$H$5:$H$22,COLUMN('Building Features'!I234),1)</f>
        <v>103.58</v>
      </c>
      <c r="Q235" cm="1">
        <f t="array" ref="Q235">INDEX('Building Features'!$H$5:$H$22,COLUMN('Building Features'!J234),1)</f>
        <v>2.2599999999999998</v>
      </c>
      <c r="R235" cm="1">
        <f t="array" ref="R235">INDEX('Building Features'!$H$5:$H$22,COLUMN('Building Features'!K234),1)</f>
        <v>1</v>
      </c>
      <c r="S235" cm="1">
        <f t="array" ref="S235">INDEX('Building Features'!$H$5:$H$22,COLUMN('Building Features'!L234),1)</f>
        <v>4</v>
      </c>
      <c r="T235" cm="1">
        <f t="array" ref="T235">INDEX('Building Features'!$H$5:$H$22,COLUMN('Building Features'!M234),1)</f>
        <v>8</v>
      </c>
      <c r="U235" cm="1">
        <f t="array" ref="U235">INDEX('Building Features'!$H$5:$H$22,COLUMN('Building Features'!N234),1)</f>
        <v>1964</v>
      </c>
      <c r="V235" cm="1">
        <f t="array" ref="V235">INDEX('Building Features'!$H$5:$H$22,COLUMN('Building Features'!O234),1)</f>
        <v>512.64</v>
      </c>
      <c r="W235" cm="1">
        <f t="array" ref="W235">INDEX('Building Features'!$H$5:$H$22,COLUMN('Building Features'!P234),1)</f>
        <v>1277.08</v>
      </c>
      <c r="X235" cm="1">
        <f t="array" ref="X235">INDEX('Building Features'!$H$5:$H$22,COLUMN('Building Features'!Q234),1)</f>
        <v>1277.08</v>
      </c>
      <c r="Y235" cm="1">
        <f t="array" ref="Y235">INDEX('Building Features'!$H$5:$H$22,COLUMN('Building Features'!R234),1)</f>
        <v>512.64</v>
      </c>
      <c r="AA235" t="s">
        <v>2282</v>
      </c>
      <c r="AB235" t="s">
        <v>2283</v>
      </c>
      <c r="AC235" t="s">
        <v>2283</v>
      </c>
      <c r="AD235" t="s">
        <v>2284</v>
      </c>
      <c r="AE235" t="s">
        <v>2285</v>
      </c>
      <c r="AF235" t="s">
        <v>2285</v>
      </c>
      <c r="AG235">
        <f t="shared" si="12"/>
        <v>0.15376710899682858</v>
      </c>
      <c r="AH235">
        <f t="shared" si="13"/>
        <v>0.12468963862460357</v>
      </c>
      <c r="AJ235">
        <f t="shared" si="15"/>
        <v>0.27845674762143213</v>
      </c>
    </row>
    <row r="236" spans="1:36" x14ac:dyDescent="0.25">
      <c r="A236">
        <f t="shared" si="14"/>
        <v>235</v>
      </c>
      <c r="B236">
        <v>16.611578961422499</v>
      </c>
      <c r="C236">
        <v>2.1614583035310102</v>
      </c>
      <c r="D236">
        <v>0</v>
      </c>
      <c r="E236">
        <v>80.873684210526307</v>
      </c>
      <c r="F236">
        <v>0</v>
      </c>
      <c r="H236" cm="1">
        <f t="array" ref="H236">INDEX('Building Features'!$H$5:$H$22,COLUMN('Building Features'!A235),1)</f>
        <v>5991</v>
      </c>
      <c r="I236" cm="1">
        <f t="array" ref="I236">INDEX('Building Features'!$H$5:$H$22,COLUMN('Building Features'!B235),1)</f>
        <v>27.34</v>
      </c>
      <c r="J236" cm="1">
        <f t="array" ref="J236">INDEX('Building Features'!$H$5:$H$22,COLUMN('Building Features'!C235),1)</f>
        <v>0.4</v>
      </c>
      <c r="K236" cm="1">
        <f t="array" ref="K236">INDEX('Building Features'!$H$5:$H$22,COLUMN('Building Features'!D235),1)</f>
        <v>8</v>
      </c>
      <c r="L236" cm="1">
        <f t="array" ref="L236">INDEX('Building Features'!$H$5:$H$22,COLUMN('Building Features'!E235),1)</f>
        <v>163797.29</v>
      </c>
      <c r="M236" cm="1">
        <f t="array" ref="M236">INDEX('Building Features'!$H$5:$H$22,COLUMN('Building Features'!F235),1)</f>
        <v>1431.77</v>
      </c>
      <c r="N236" cm="1">
        <f t="array" ref="N236">INDEX('Building Features'!$H$5:$H$22,COLUMN('Building Features'!G235),1)</f>
        <v>1581.33</v>
      </c>
      <c r="O236" cm="1">
        <f t="array" ref="O236">INDEX('Building Features'!$H$5:$H$22,COLUMN('Building Features'!H235),1)</f>
        <v>45.76</v>
      </c>
      <c r="P236" cm="1">
        <f t="array" ref="P236">INDEX('Building Features'!$H$5:$H$22,COLUMN('Building Features'!I235),1)</f>
        <v>103.58</v>
      </c>
      <c r="Q236" cm="1">
        <f t="array" ref="Q236">INDEX('Building Features'!$H$5:$H$22,COLUMN('Building Features'!J235),1)</f>
        <v>2.2599999999999998</v>
      </c>
      <c r="R236" cm="1">
        <f t="array" ref="R236">INDEX('Building Features'!$H$5:$H$22,COLUMN('Building Features'!K235),1)</f>
        <v>1</v>
      </c>
      <c r="S236" cm="1">
        <f t="array" ref="S236">INDEX('Building Features'!$H$5:$H$22,COLUMN('Building Features'!L235),1)</f>
        <v>4</v>
      </c>
      <c r="T236" cm="1">
        <f t="array" ref="T236">INDEX('Building Features'!$H$5:$H$22,COLUMN('Building Features'!M235),1)</f>
        <v>8</v>
      </c>
      <c r="U236" cm="1">
        <f t="array" ref="U236">INDEX('Building Features'!$H$5:$H$22,COLUMN('Building Features'!N235),1)</f>
        <v>1964</v>
      </c>
      <c r="V236" cm="1">
        <f t="array" ref="V236">INDEX('Building Features'!$H$5:$H$22,COLUMN('Building Features'!O235),1)</f>
        <v>512.64</v>
      </c>
      <c r="W236" cm="1">
        <f t="array" ref="W236">INDEX('Building Features'!$H$5:$H$22,COLUMN('Building Features'!P235),1)</f>
        <v>1277.08</v>
      </c>
      <c r="X236" cm="1">
        <f t="array" ref="X236">INDEX('Building Features'!$H$5:$H$22,COLUMN('Building Features'!Q235),1)</f>
        <v>1277.08</v>
      </c>
      <c r="Y236" cm="1">
        <f t="array" ref="Y236">INDEX('Building Features'!$H$5:$H$22,COLUMN('Building Features'!R235),1)</f>
        <v>512.64</v>
      </c>
      <c r="AA236" t="s">
        <v>2286</v>
      </c>
      <c r="AB236" t="s">
        <v>2287</v>
      </c>
      <c r="AC236" t="s">
        <v>2287</v>
      </c>
      <c r="AD236" t="s">
        <v>2288</v>
      </c>
      <c r="AE236" t="s">
        <v>1768</v>
      </c>
      <c r="AF236" t="s">
        <v>1768</v>
      </c>
      <c r="AG236">
        <f t="shared" si="12"/>
        <v>0.18103196461358706</v>
      </c>
      <c r="AH236">
        <f t="shared" si="13"/>
        <v>8.8466032381906187E-2</v>
      </c>
      <c r="AJ236">
        <f t="shared" si="15"/>
        <v>0.26949799699549326</v>
      </c>
    </row>
    <row r="237" spans="1:36" x14ac:dyDescent="0.25">
      <c r="A237">
        <f t="shared" si="14"/>
        <v>236</v>
      </c>
      <c r="B237">
        <v>15.564210560447201</v>
      </c>
      <c r="C237">
        <v>0.45104162891705701</v>
      </c>
      <c r="D237">
        <v>0</v>
      </c>
      <c r="E237">
        <v>73.147368421052605</v>
      </c>
      <c r="F237">
        <v>0.100000143051147</v>
      </c>
      <c r="H237" cm="1">
        <f t="array" ref="H237">INDEX('Building Features'!$H$5:$H$22,COLUMN('Building Features'!A236),1)</f>
        <v>5991</v>
      </c>
      <c r="I237" cm="1">
        <f t="array" ref="I237">INDEX('Building Features'!$H$5:$H$22,COLUMN('Building Features'!B236),1)</f>
        <v>27.34</v>
      </c>
      <c r="J237" cm="1">
        <f t="array" ref="J237">INDEX('Building Features'!$H$5:$H$22,COLUMN('Building Features'!C236),1)</f>
        <v>0.4</v>
      </c>
      <c r="K237" cm="1">
        <f t="array" ref="K237">INDEX('Building Features'!$H$5:$H$22,COLUMN('Building Features'!D236),1)</f>
        <v>8</v>
      </c>
      <c r="L237" cm="1">
        <f t="array" ref="L237">INDEX('Building Features'!$H$5:$H$22,COLUMN('Building Features'!E236),1)</f>
        <v>163797.29</v>
      </c>
      <c r="M237" cm="1">
        <f t="array" ref="M237">INDEX('Building Features'!$H$5:$H$22,COLUMN('Building Features'!F236),1)</f>
        <v>1431.77</v>
      </c>
      <c r="N237" cm="1">
        <f t="array" ref="N237">INDEX('Building Features'!$H$5:$H$22,COLUMN('Building Features'!G236),1)</f>
        <v>1581.33</v>
      </c>
      <c r="O237" cm="1">
        <f t="array" ref="O237">INDEX('Building Features'!$H$5:$H$22,COLUMN('Building Features'!H236),1)</f>
        <v>45.76</v>
      </c>
      <c r="P237" cm="1">
        <f t="array" ref="P237">INDEX('Building Features'!$H$5:$H$22,COLUMN('Building Features'!I236),1)</f>
        <v>103.58</v>
      </c>
      <c r="Q237" cm="1">
        <f t="array" ref="Q237">INDEX('Building Features'!$H$5:$H$22,COLUMN('Building Features'!J236),1)</f>
        <v>2.2599999999999998</v>
      </c>
      <c r="R237" cm="1">
        <f t="array" ref="R237">INDEX('Building Features'!$H$5:$H$22,COLUMN('Building Features'!K236),1)</f>
        <v>1</v>
      </c>
      <c r="S237" cm="1">
        <f t="array" ref="S237">INDEX('Building Features'!$H$5:$H$22,COLUMN('Building Features'!L236),1)</f>
        <v>4</v>
      </c>
      <c r="T237" cm="1">
        <f t="array" ref="T237">INDEX('Building Features'!$H$5:$H$22,COLUMN('Building Features'!M236),1)</f>
        <v>8</v>
      </c>
      <c r="U237" cm="1">
        <f t="array" ref="U237">INDEX('Building Features'!$H$5:$H$22,COLUMN('Building Features'!N236),1)</f>
        <v>1964</v>
      </c>
      <c r="V237" cm="1">
        <f t="array" ref="V237">INDEX('Building Features'!$H$5:$H$22,COLUMN('Building Features'!O236),1)</f>
        <v>512.64</v>
      </c>
      <c r="W237" cm="1">
        <f t="array" ref="W237">INDEX('Building Features'!$H$5:$H$22,COLUMN('Building Features'!P236),1)</f>
        <v>1277.08</v>
      </c>
      <c r="X237" cm="1">
        <f t="array" ref="X237">INDEX('Building Features'!$H$5:$H$22,COLUMN('Building Features'!Q236),1)</f>
        <v>1277.08</v>
      </c>
      <c r="Y237" cm="1">
        <f t="array" ref="Y237">INDEX('Building Features'!$H$5:$H$22,COLUMN('Building Features'!R236),1)</f>
        <v>512.64</v>
      </c>
      <c r="AA237" t="s">
        <v>2289</v>
      </c>
      <c r="AB237" t="s">
        <v>2290</v>
      </c>
      <c r="AC237" t="s">
        <v>2290</v>
      </c>
      <c r="AD237" t="s">
        <v>2291</v>
      </c>
      <c r="AE237" t="s">
        <v>2292</v>
      </c>
      <c r="AF237" t="s">
        <v>2292</v>
      </c>
      <c r="AG237">
        <f t="shared" si="12"/>
        <v>0.18180395593390086</v>
      </c>
      <c r="AH237">
        <f t="shared" si="13"/>
        <v>0.1014855616758471</v>
      </c>
      <c r="AJ237">
        <f t="shared" si="15"/>
        <v>0.28328951760974797</v>
      </c>
    </row>
    <row r="238" spans="1:36" x14ac:dyDescent="0.25">
      <c r="A238">
        <f t="shared" si="14"/>
        <v>237</v>
      </c>
      <c r="B238">
        <v>16.688421088770799</v>
      </c>
      <c r="C238">
        <v>0</v>
      </c>
      <c r="D238">
        <v>1.18854170044263</v>
      </c>
      <c r="E238">
        <v>76.968421052631498</v>
      </c>
      <c r="F238">
        <v>0</v>
      </c>
      <c r="H238" cm="1">
        <f t="array" ref="H238">INDEX('Building Features'!$H$5:$H$22,COLUMN('Building Features'!A237),1)</f>
        <v>5991</v>
      </c>
      <c r="I238" cm="1">
        <f t="array" ref="I238">INDEX('Building Features'!$H$5:$H$22,COLUMN('Building Features'!B237),1)</f>
        <v>27.34</v>
      </c>
      <c r="J238" cm="1">
        <f t="array" ref="J238">INDEX('Building Features'!$H$5:$H$22,COLUMN('Building Features'!C237),1)</f>
        <v>0.4</v>
      </c>
      <c r="K238" cm="1">
        <f t="array" ref="K238">INDEX('Building Features'!$H$5:$H$22,COLUMN('Building Features'!D237),1)</f>
        <v>8</v>
      </c>
      <c r="L238" cm="1">
        <f t="array" ref="L238">INDEX('Building Features'!$H$5:$H$22,COLUMN('Building Features'!E237),1)</f>
        <v>163797.29</v>
      </c>
      <c r="M238" cm="1">
        <f t="array" ref="M238">INDEX('Building Features'!$H$5:$H$22,COLUMN('Building Features'!F237),1)</f>
        <v>1431.77</v>
      </c>
      <c r="N238" cm="1">
        <f t="array" ref="N238">INDEX('Building Features'!$H$5:$H$22,COLUMN('Building Features'!G237),1)</f>
        <v>1581.33</v>
      </c>
      <c r="O238" cm="1">
        <f t="array" ref="O238">INDEX('Building Features'!$H$5:$H$22,COLUMN('Building Features'!H237),1)</f>
        <v>45.76</v>
      </c>
      <c r="P238" cm="1">
        <f t="array" ref="P238">INDEX('Building Features'!$H$5:$H$22,COLUMN('Building Features'!I237),1)</f>
        <v>103.58</v>
      </c>
      <c r="Q238" cm="1">
        <f t="array" ref="Q238">INDEX('Building Features'!$H$5:$H$22,COLUMN('Building Features'!J237),1)</f>
        <v>2.2599999999999998</v>
      </c>
      <c r="R238" cm="1">
        <f t="array" ref="R238">INDEX('Building Features'!$H$5:$H$22,COLUMN('Building Features'!K237),1)</f>
        <v>1</v>
      </c>
      <c r="S238" cm="1">
        <f t="array" ref="S238">INDEX('Building Features'!$H$5:$H$22,COLUMN('Building Features'!L237),1)</f>
        <v>4</v>
      </c>
      <c r="T238" cm="1">
        <f t="array" ref="T238">INDEX('Building Features'!$H$5:$H$22,COLUMN('Building Features'!M237),1)</f>
        <v>8</v>
      </c>
      <c r="U238" cm="1">
        <f t="array" ref="U238">INDEX('Building Features'!$H$5:$H$22,COLUMN('Building Features'!N237),1)</f>
        <v>1964</v>
      </c>
      <c r="V238" cm="1">
        <f t="array" ref="V238">INDEX('Building Features'!$H$5:$H$22,COLUMN('Building Features'!O237),1)</f>
        <v>512.64</v>
      </c>
      <c r="W238" cm="1">
        <f t="array" ref="W238">INDEX('Building Features'!$H$5:$H$22,COLUMN('Building Features'!P237),1)</f>
        <v>1277.08</v>
      </c>
      <c r="X238" cm="1">
        <f t="array" ref="X238">INDEX('Building Features'!$H$5:$H$22,COLUMN('Building Features'!Q237),1)</f>
        <v>1277.08</v>
      </c>
      <c r="Y238" cm="1">
        <f t="array" ref="Y238">INDEX('Building Features'!$H$5:$H$22,COLUMN('Building Features'!R237),1)</f>
        <v>512.64</v>
      </c>
      <c r="AA238" t="s">
        <v>2293</v>
      </c>
      <c r="AB238" t="s">
        <v>2294</v>
      </c>
      <c r="AC238" t="s">
        <v>2294</v>
      </c>
      <c r="AD238" t="s">
        <v>2295</v>
      </c>
      <c r="AE238" t="s">
        <v>1760</v>
      </c>
      <c r="AF238" t="s">
        <v>1760</v>
      </c>
      <c r="AG238">
        <f t="shared" si="12"/>
        <v>0.172242739108663</v>
      </c>
      <c r="AH238">
        <f t="shared" si="13"/>
        <v>8.0620931397095641E-2</v>
      </c>
      <c r="AJ238">
        <f t="shared" si="15"/>
        <v>0.25286367050575864</v>
      </c>
    </row>
    <row r="239" spans="1:36" x14ac:dyDescent="0.25">
      <c r="A239">
        <f t="shared" si="14"/>
        <v>238</v>
      </c>
      <c r="B239">
        <v>18.372631645202599</v>
      </c>
      <c r="C239">
        <v>2.58541666467984</v>
      </c>
      <c r="D239">
        <v>0</v>
      </c>
      <c r="E239">
        <v>63.9157894736842</v>
      </c>
      <c r="F239">
        <v>0</v>
      </c>
      <c r="H239" cm="1">
        <f t="array" ref="H239">INDEX('Building Features'!$H$5:$H$22,COLUMN('Building Features'!A238),1)</f>
        <v>5991</v>
      </c>
      <c r="I239" cm="1">
        <f t="array" ref="I239">INDEX('Building Features'!$H$5:$H$22,COLUMN('Building Features'!B238),1)</f>
        <v>27.34</v>
      </c>
      <c r="J239" cm="1">
        <f t="array" ref="J239">INDEX('Building Features'!$H$5:$H$22,COLUMN('Building Features'!C238),1)</f>
        <v>0.4</v>
      </c>
      <c r="K239" cm="1">
        <f t="array" ref="K239">INDEX('Building Features'!$H$5:$H$22,COLUMN('Building Features'!D238),1)</f>
        <v>8</v>
      </c>
      <c r="L239" cm="1">
        <f t="array" ref="L239">INDEX('Building Features'!$H$5:$H$22,COLUMN('Building Features'!E238),1)</f>
        <v>163797.29</v>
      </c>
      <c r="M239" cm="1">
        <f t="array" ref="M239">INDEX('Building Features'!$H$5:$H$22,COLUMN('Building Features'!F238),1)</f>
        <v>1431.77</v>
      </c>
      <c r="N239" cm="1">
        <f t="array" ref="N239">INDEX('Building Features'!$H$5:$H$22,COLUMN('Building Features'!G238),1)</f>
        <v>1581.33</v>
      </c>
      <c r="O239" cm="1">
        <f t="array" ref="O239">INDEX('Building Features'!$H$5:$H$22,COLUMN('Building Features'!H238),1)</f>
        <v>45.76</v>
      </c>
      <c r="P239" cm="1">
        <f t="array" ref="P239">INDEX('Building Features'!$H$5:$H$22,COLUMN('Building Features'!I238),1)</f>
        <v>103.58</v>
      </c>
      <c r="Q239" cm="1">
        <f t="array" ref="Q239">INDEX('Building Features'!$H$5:$H$22,COLUMN('Building Features'!J238),1)</f>
        <v>2.2599999999999998</v>
      </c>
      <c r="R239" cm="1">
        <f t="array" ref="R239">INDEX('Building Features'!$H$5:$H$22,COLUMN('Building Features'!K238),1)</f>
        <v>1</v>
      </c>
      <c r="S239" cm="1">
        <f t="array" ref="S239">INDEX('Building Features'!$H$5:$H$22,COLUMN('Building Features'!L238),1)</f>
        <v>4</v>
      </c>
      <c r="T239" cm="1">
        <f t="array" ref="T239">INDEX('Building Features'!$H$5:$H$22,COLUMN('Building Features'!M238),1)</f>
        <v>8</v>
      </c>
      <c r="U239" cm="1">
        <f t="array" ref="U239">INDEX('Building Features'!$H$5:$H$22,COLUMN('Building Features'!N238),1)</f>
        <v>1964</v>
      </c>
      <c r="V239" cm="1">
        <f t="array" ref="V239">INDEX('Building Features'!$H$5:$H$22,COLUMN('Building Features'!O238),1)</f>
        <v>512.64</v>
      </c>
      <c r="W239" cm="1">
        <f t="array" ref="W239">INDEX('Building Features'!$H$5:$H$22,COLUMN('Building Features'!P238),1)</f>
        <v>1277.08</v>
      </c>
      <c r="X239" cm="1">
        <f t="array" ref="X239">INDEX('Building Features'!$H$5:$H$22,COLUMN('Building Features'!Q238),1)</f>
        <v>1277.08</v>
      </c>
      <c r="Y239" cm="1">
        <f t="array" ref="Y239">INDEX('Building Features'!$H$5:$H$22,COLUMN('Building Features'!R238),1)</f>
        <v>512.64</v>
      </c>
      <c r="AA239" t="s">
        <v>2296</v>
      </c>
      <c r="AB239" t="s">
        <v>2297</v>
      </c>
      <c r="AC239" t="s">
        <v>2297</v>
      </c>
      <c r="AD239" t="s">
        <v>2298</v>
      </c>
      <c r="AE239" t="s">
        <v>2299</v>
      </c>
      <c r="AF239" t="s">
        <v>2299</v>
      </c>
      <c r="AG239">
        <f t="shared" si="12"/>
        <v>0.17197671507260892</v>
      </c>
      <c r="AH239">
        <f t="shared" si="13"/>
        <v>9.5309631113336665E-2</v>
      </c>
      <c r="AJ239">
        <f t="shared" si="15"/>
        <v>0.2672863461859456</v>
      </c>
    </row>
    <row r="240" spans="1:36" x14ac:dyDescent="0.25">
      <c r="A240">
        <f t="shared" si="14"/>
        <v>239</v>
      </c>
      <c r="B240">
        <v>18.4631578545821</v>
      </c>
      <c r="C240">
        <v>1.8447916309038801</v>
      </c>
      <c r="D240">
        <v>0</v>
      </c>
      <c r="E240">
        <v>67.5263157894736</v>
      </c>
      <c r="F240">
        <v>0</v>
      </c>
      <c r="H240" cm="1">
        <f t="array" ref="H240">INDEX('Building Features'!$H$5:$H$22,COLUMN('Building Features'!A239),1)</f>
        <v>5991</v>
      </c>
      <c r="I240" cm="1">
        <f t="array" ref="I240">INDEX('Building Features'!$H$5:$H$22,COLUMN('Building Features'!B239),1)</f>
        <v>27.34</v>
      </c>
      <c r="J240" cm="1">
        <f t="array" ref="J240">INDEX('Building Features'!$H$5:$H$22,COLUMN('Building Features'!C239),1)</f>
        <v>0.4</v>
      </c>
      <c r="K240" cm="1">
        <f t="array" ref="K240">INDEX('Building Features'!$H$5:$H$22,COLUMN('Building Features'!D239),1)</f>
        <v>8</v>
      </c>
      <c r="L240" cm="1">
        <f t="array" ref="L240">INDEX('Building Features'!$H$5:$H$22,COLUMN('Building Features'!E239),1)</f>
        <v>163797.29</v>
      </c>
      <c r="M240" cm="1">
        <f t="array" ref="M240">INDEX('Building Features'!$H$5:$H$22,COLUMN('Building Features'!F239),1)</f>
        <v>1431.77</v>
      </c>
      <c r="N240" cm="1">
        <f t="array" ref="N240">INDEX('Building Features'!$H$5:$H$22,COLUMN('Building Features'!G239),1)</f>
        <v>1581.33</v>
      </c>
      <c r="O240" cm="1">
        <f t="array" ref="O240">INDEX('Building Features'!$H$5:$H$22,COLUMN('Building Features'!H239),1)</f>
        <v>45.76</v>
      </c>
      <c r="P240" cm="1">
        <f t="array" ref="P240">INDEX('Building Features'!$H$5:$H$22,COLUMN('Building Features'!I239),1)</f>
        <v>103.58</v>
      </c>
      <c r="Q240" cm="1">
        <f t="array" ref="Q240">INDEX('Building Features'!$H$5:$H$22,COLUMN('Building Features'!J239),1)</f>
        <v>2.2599999999999998</v>
      </c>
      <c r="R240" cm="1">
        <f t="array" ref="R240">INDEX('Building Features'!$H$5:$H$22,COLUMN('Building Features'!K239),1)</f>
        <v>1</v>
      </c>
      <c r="S240" cm="1">
        <f t="array" ref="S240">INDEX('Building Features'!$H$5:$H$22,COLUMN('Building Features'!L239),1)</f>
        <v>4</v>
      </c>
      <c r="T240" cm="1">
        <f t="array" ref="T240">INDEX('Building Features'!$H$5:$H$22,COLUMN('Building Features'!M239),1)</f>
        <v>8</v>
      </c>
      <c r="U240" cm="1">
        <f t="array" ref="U240">INDEX('Building Features'!$H$5:$H$22,COLUMN('Building Features'!N239),1)</f>
        <v>1964</v>
      </c>
      <c r="V240" cm="1">
        <f t="array" ref="V240">INDEX('Building Features'!$H$5:$H$22,COLUMN('Building Features'!O239),1)</f>
        <v>512.64</v>
      </c>
      <c r="W240" cm="1">
        <f t="array" ref="W240">INDEX('Building Features'!$H$5:$H$22,COLUMN('Building Features'!P239),1)</f>
        <v>1277.08</v>
      </c>
      <c r="X240" cm="1">
        <f t="array" ref="X240">INDEX('Building Features'!$H$5:$H$22,COLUMN('Building Features'!Q239),1)</f>
        <v>1277.08</v>
      </c>
      <c r="Y240" cm="1">
        <f t="array" ref="Y240">INDEX('Building Features'!$H$5:$H$22,COLUMN('Building Features'!R239),1)</f>
        <v>512.64</v>
      </c>
      <c r="AA240" t="s">
        <v>2300</v>
      </c>
      <c r="AB240" t="s">
        <v>2301</v>
      </c>
      <c r="AC240" t="s">
        <v>2301</v>
      </c>
      <c r="AD240" t="s">
        <v>2302</v>
      </c>
      <c r="AE240" t="s">
        <v>2303</v>
      </c>
      <c r="AF240" t="s">
        <v>2303</v>
      </c>
      <c r="AG240">
        <f t="shared" si="12"/>
        <v>0.19338382573860791</v>
      </c>
      <c r="AH240">
        <f t="shared" si="13"/>
        <v>3.7222500417292609E-2</v>
      </c>
      <c r="AJ240">
        <f t="shared" si="15"/>
        <v>0.23060632615590052</v>
      </c>
    </row>
    <row r="241" spans="1:36" x14ac:dyDescent="0.25">
      <c r="A241">
        <f t="shared" si="14"/>
        <v>240</v>
      </c>
      <c r="B241">
        <v>14.8915789855153</v>
      </c>
      <c r="C241">
        <v>0.94895836710929804</v>
      </c>
      <c r="D241">
        <v>0</v>
      </c>
      <c r="E241">
        <v>94.621052631578905</v>
      </c>
      <c r="F241">
        <v>0</v>
      </c>
      <c r="H241" cm="1">
        <f t="array" ref="H241">INDEX('Building Features'!$H$5:$H$22,COLUMN('Building Features'!A240),1)</f>
        <v>5991</v>
      </c>
      <c r="I241" cm="1">
        <f t="array" ref="I241">INDEX('Building Features'!$H$5:$H$22,COLUMN('Building Features'!B240),1)</f>
        <v>27.34</v>
      </c>
      <c r="J241" cm="1">
        <f t="array" ref="J241">INDEX('Building Features'!$H$5:$H$22,COLUMN('Building Features'!C240),1)</f>
        <v>0.4</v>
      </c>
      <c r="K241" cm="1">
        <f t="array" ref="K241">INDEX('Building Features'!$H$5:$H$22,COLUMN('Building Features'!D240),1)</f>
        <v>8</v>
      </c>
      <c r="L241" cm="1">
        <f t="array" ref="L241">INDEX('Building Features'!$H$5:$H$22,COLUMN('Building Features'!E240),1)</f>
        <v>163797.29</v>
      </c>
      <c r="M241" cm="1">
        <f t="array" ref="M241">INDEX('Building Features'!$H$5:$H$22,COLUMN('Building Features'!F240),1)</f>
        <v>1431.77</v>
      </c>
      <c r="N241" cm="1">
        <f t="array" ref="N241">INDEX('Building Features'!$H$5:$H$22,COLUMN('Building Features'!G240),1)</f>
        <v>1581.33</v>
      </c>
      <c r="O241" cm="1">
        <f t="array" ref="O241">INDEX('Building Features'!$H$5:$H$22,COLUMN('Building Features'!H240),1)</f>
        <v>45.76</v>
      </c>
      <c r="P241" cm="1">
        <f t="array" ref="P241">INDEX('Building Features'!$H$5:$H$22,COLUMN('Building Features'!I240),1)</f>
        <v>103.58</v>
      </c>
      <c r="Q241" cm="1">
        <f t="array" ref="Q241">INDEX('Building Features'!$H$5:$H$22,COLUMN('Building Features'!J240),1)</f>
        <v>2.2599999999999998</v>
      </c>
      <c r="R241" cm="1">
        <f t="array" ref="R241">INDEX('Building Features'!$H$5:$H$22,COLUMN('Building Features'!K240),1)</f>
        <v>1</v>
      </c>
      <c r="S241" cm="1">
        <f t="array" ref="S241">INDEX('Building Features'!$H$5:$H$22,COLUMN('Building Features'!L240),1)</f>
        <v>4</v>
      </c>
      <c r="T241" cm="1">
        <f t="array" ref="T241">INDEX('Building Features'!$H$5:$H$22,COLUMN('Building Features'!M240),1)</f>
        <v>8</v>
      </c>
      <c r="U241" cm="1">
        <f t="array" ref="U241">INDEX('Building Features'!$H$5:$H$22,COLUMN('Building Features'!N240),1)</f>
        <v>1964</v>
      </c>
      <c r="V241" cm="1">
        <f t="array" ref="V241">INDEX('Building Features'!$H$5:$H$22,COLUMN('Building Features'!O240),1)</f>
        <v>512.64</v>
      </c>
      <c r="W241" cm="1">
        <f t="array" ref="W241">INDEX('Building Features'!$H$5:$H$22,COLUMN('Building Features'!P240),1)</f>
        <v>1277.08</v>
      </c>
      <c r="X241" cm="1">
        <f t="array" ref="X241">INDEX('Building Features'!$H$5:$H$22,COLUMN('Building Features'!Q240),1)</f>
        <v>1277.08</v>
      </c>
      <c r="Y241" cm="1">
        <f t="array" ref="Y241">INDEX('Building Features'!$H$5:$H$22,COLUMN('Building Features'!R240),1)</f>
        <v>512.64</v>
      </c>
      <c r="AA241" t="s">
        <v>2304</v>
      </c>
      <c r="AB241" t="s">
        <v>2305</v>
      </c>
      <c r="AC241" t="s">
        <v>2305</v>
      </c>
      <c r="AD241" t="s">
        <v>2306</v>
      </c>
      <c r="AE241" t="s">
        <v>2307</v>
      </c>
      <c r="AF241" t="s">
        <v>2307</v>
      </c>
      <c r="AG241">
        <f t="shared" si="12"/>
        <v>0.14517609747955265</v>
      </c>
      <c r="AH241">
        <f t="shared" si="13"/>
        <v>0.10465698547821732</v>
      </c>
      <c r="AJ241">
        <f t="shared" si="15"/>
        <v>0.24983308295776996</v>
      </c>
    </row>
    <row r="242" spans="1:36" x14ac:dyDescent="0.25">
      <c r="A242">
        <f t="shared" si="14"/>
        <v>241</v>
      </c>
      <c r="B242">
        <v>16.324210548400799</v>
      </c>
      <c r="C242">
        <v>0.23125001788139299</v>
      </c>
      <c r="D242">
        <v>0</v>
      </c>
      <c r="E242">
        <v>81.442105263157899</v>
      </c>
      <c r="F242">
        <v>0</v>
      </c>
      <c r="H242" cm="1">
        <f t="array" ref="H242">INDEX('Building Features'!$H$5:$H$22,COLUMN('Building Features'!A241),1)</f>
        <v>5991</v>
      </c>
      <c r="I242" cm="1">
        <f t="array" ref="I242">INDEX('Building Features'!$H$5:$H$22,COLUMN('Building Features'!B241),1)</f>
        <v>27.34</v>
      </c>
      <c r="J242" cm="1">
        <f t="array" ref="J242">INDEX('Building Features'!$H$5:$H$22,COLUMN('Building Features'!C241),1)</f>
        <v>0.4</v>
      </c>
      <c r="K242" cm="1">
        <f t="array" ref="K242">INDEX('Building Features'!$H$5:$H$22,COLUMN('Building Features'!D241),1)</f>
        <v>8</v>
      </c>
      <c r="L242" cm="1">
        <f t="array" ref="L242">INDEX('Building Features'!$H$5:$H$22,COLUMN('Building Features'!E241),1)</f>
        <v>163797.29</v>
      </c>
      <c r="M242" cm="1">
        <f t="array" ref="M242">INDEX('Building Features'!$H$5:$H$22,COLUMN('Building Features'!F241),1)</f>
        <v>1431.77</v>
      </c>
      <c r="N242" cm="1">
        <f t="array" ref="N242">INDEX('Building Features'!$H$5:$H$22,COLUMN('Building Features'!G241),1)</f>
        <v>1581.33</v>
      </c>
      <c r="O242" cm="1">
        <f t="array" ref="O242">INDEX('Building Features'!$H$5:$H$22,COLUMN('Building Features'!H241),1)</f>
        <v>45.76</v>
      </c>
      <c r="P242" cm="1">
        <f t="array" ref="P242">INDEX('Building Features'!$H$5:$H$22,COLUMN('Building Features'!I241),1)</f>
        <v>103.58</v>
      </c>
      <c r="Q242" cm="1">
        <f t="array" ref="Q242">INDEX('Building Features'!$H$5:$H$22,COLUMN('Building Features'!J241),1)</f>
        <v>2.2599999999999998</v>
      </c>
      <c r="R242" cm="1">
        <f t="array" ref="R242">INDEX('Building Features'!$H$5:$H$22,COLUMN('Building Features'!K241),1)</f>
        <v>1</v>
      </c>
      <c r="S242" cm="1">
        <f t="array" ref="S242">INDEX('Building Features'!$H$5:$H$22,COLUMN('Building Features'!L241),1)</f>
        <v>4</v>
      </c>
      <c r="T242" cm="1">
        <f t="array" ref="T242">INDEX('Building Features'!$H$5:$H$22,COLUMN('Building Features'!M241),1)</f>
        <v>8</v>
      </c>
      <c r="U242" cm="1">
        <f t="array" ref="U242">INDEX('Building Features'!$H$5:$H$22,COLUMN('Building Features'!N241),1)</f>
        <v>1964</v>
      </c>
      <c r="V242" cm="1">
        <f t="array" ref="V242">INDEX('Building Features'!$H$5:$H$22,COLUMN('Building Features'!O241),1)</f>
        <v>512.64</v>
      </c>
      <c r="W242" cm="1">
        <f t="array" ref="W242">INDEX('Building Features'!$H$5:$H$22,COLUMN('Building Features'!P241),1)</f>
        <v>1277.08</v>
      </c>
      <c r="X242" cm="1">
        <f t="array" ref="X242">INDEX('Building Features'!$H$5:$H$22,COLUMN('Building Features'!Q241),1)</f>
        <v>1277.08</v>
      </c>
      <c r="Y242" cm="1">
        <f t="array" ref="Y242">INDEX('Building Features'!$H$5:$H$22,COLUMN('Building Features'!R241),1)</f>
        <v>512.64</v>
      </c>
      <c r="AA242" t="s">
        <v>2308</v>
      </c>
      <c r="AB242" t="s">
        <v>2309</v>
      </c>
      <c r="AC242" t="s">
        <v>2309</v>
      </c>
      <c r="AD242" t="s">
        <v>2310</v>
      </c>
      <c r="AE242" t="s">
        <v>2311</v>
      </c>
      <c r="AF242" t="s">
        <v>2311</v>
      </c>
      <c r="AG242">
        <f t="shared" si="12"/>
        <v>0.14594287264229677</v>
      </c>
      <c r="AH242">
        <f t="shared" si="13"/>
        <v>9.9482557169086966E-2</v>
      </c>
      <c r="AJ242">
        <f t="shared" si="15"/>
        <v>0.24542542981138374</v>
      </c>
    </row>
    <row r="243" spans="1:36" x14ac:dyDescent="0.25">
      <c r="A243">
        <f t="shared" si="14"/>
        <v>242</v>
      </c>
      <c r="B243">
        <v>17.6684209823608</v>
      </c>
      <c r="C243">
        <v>3.06354168057441</v>
      </c>
      <c r="D243">
        <v>0</v>
      </c>
      <c r="E243">
        <v>79.715789473684197</v>
      </c>
      <c r="F243">
        <v>9.9999904632568304E-2</v>
      </c>
      <c r="H243" cm="1">
        <f t="array" ref="H243">INDEX('Building Features'!$H$5:$H$22,COLUMN('Building Features'!A242),1)</f>
        <v>5991</v>
      </c>
      <c r="I243" cm="1">
        <f t="array" ref="I243">INDEX('Building Features'!$H$5:$H$22,COLUMN('Building Features'!B242),1)</f>
        <v>27.34</v>
      </c>
      <c r="J243" cm="1">
        <f t="array" ref="J243">INDEX('Building Features'!$H$5:$H$22,COLUMN('Building Features'!C242),1)</f>
        <v>0.4</v>
      </c>
      <c r="K243" cm="1">
        <f t="array" ref="K243">INDEX('Building Features'!$H$5:$H$22,COLUMN('Building Features'!D242),1)</f>
        <v>8</v>
      </c>
      <c r="L243" cm="1">
        <f t="array" ref="L243">INDEX('Building Features'!$H$5:$H$22,COLUMN('Building Features'!E242),1)</f>
        <v>163797.29</v>
      </c>
      <c r="M243" cm="1">
        <f t="array" ref="M243">INDEX('Building Features'!$H$5:$H$22,COLUMN('Building Features'!F242),1)</f>
        <v>1431.77</v>
      </c>
      <c r="N243" cm="1">
        <f t="array" ref="N243">INDEX('Building Features'!$H$5:$H$22,COLUMN('Building Features'!G242),1)</f>
        <v>1581.33</v>
      </c>
      <c r="O243" cm="1">
        <f t="array" ref="O243">INDEX('Building Features'!$H$5:$H$22,COLUMN('Building Features'!H242),1)</f>
        <v>45.76</v>
      </c>
      <c r="P243" cm="1">
        <f t="array" ref="P243">INDEX('Building Features'!$H$5:$H$22,COLUMN('Building Features'!I242),1)</f>
        <v>103.58</v>
      </c>
      <c r="Q243" cm="1">
        <f t="array" ref="Q243">INDEX('Building Features'!$H$5:$H$22,COLUMN('Building Features'!J242),1)</f>
        <v>2.2599999999999998</v>
      </c>
      <c r="R243" cm="1">
        <f t="array" ref="R243">INDEX('Building Features'!$H$5:$H$22,COLUMN('Building Features'!K242),1)</f>
        <v>1</v>
      </c>
      <c r="S243" cm="1">
        <f t="array" ref="S243">INDEX('Building Features'!$H$5:$H$22,COLUMN('Building Features'!L242),1)</f>
        <v>4</v>
      </c>
      <c r="T243" cm="1">
        <f t="array" ref="T243">INDEX('Building Features'!$H$5:$H$22,COLUMN('Building Features'!M242),1)</f>
        <v>8</v>
      </c>
      <c r="U243" cm="1">
        <f t="array" ref="U243">INDEX('Building Features'!$H$5:$H$22,COLUMN('Building Features'!N242),1)</f>
        <v>1964</v>
      </c>
      <c r="V243" cm="1">
        <f t="array" ref="V243">INDEX('Building Features'!$H$5:$H$22,COLUMN('Building Features'!O242),1)</f>
        <v>512.64</v>
      </c>
      <c r="W243" cm="1">
        <f t="array" ref="W243">INDEX('Building Features'!$H$5:$H$22,COLUMN('Building Features'!P242),1)</f>
        <v>1277.08</v>
      </c>
      <c r="X243" cm="1">
        <f t="array" ref="X243">INDEX('Building Features'!$H$5:$H$22,COLUMN('Building Features'!Q242),1)</f>
        <v>1277.08</v>
      </c>
      <c r="Y243" cm="1">
        <f t="array" ref="Y243">INDEX('Building Features'!$H$5:$H$22,COLUMN('Building Features'!R242),1)</f>
        <v>512.64</v>
      </c>
      <c r="AA243" t="s">
        <v>2312</v>
      </c>
      <c r="AB243" t="s">
        <v>2313</v>
      </c>
      <c r="AC243" t="s">
        <v>2313</v>
      </c>
      <c r="AD243" t="s">
        <v>2314</v>
      </c>
      <c r="AE243" t="s">
        <v>2315</v>
      </c>
      <c r="AF243" t="s">
        <v>2315</v>
      </c>
      <c r="AG243">
        <f t="shared" si="12"/>
        <v>0.20179748789851443</v>
      </c>
      <c r="AH243">
        <f t="shared" si="13"/>
        <v>4.189617759973293E-2</v>
      </c>
      <c r="AJ243">
        <f t="shared" si="15"/>
        <v>0.24369366549824736</v>
      </c>
    </row>
    <row r="244" spans="1:36" x14ac:dyDescent="0.25">
      <c r="A244">
        <f t="shared" si="14"/>
        <v>243</v>
      </c>
      <c r="B244">
        <v>17.1031578666285</v>
      </c>
      <c r="C244">
        <v>3.8604166706403098</v>
      </c>
      <c r="D244">
        <v>0</v>
      </c>
      <c r="E244">
        <v>82.263157894736807</v>
      </c>
      <c r="F244">
        <v>0</v>
      </c>
      <c r="H244" cm="1">
        <f t="array" ref="H244">INDEX('Building Features'!$H$5:$H$22,COLUMN('Building Features'!A243),1)</f>
        <v>5991</v>
      </c>
      <c r="I244" cm="1">
        <f t="array" ref="I244">INDEX('Building Features'!$H$5:$H$22,COLUMN('Building Features'!B243),1)</f>
        <v>27.34</v>
      </c>
      <c r="J244" cm="1">
        <f t="array" ref="J244">INDEX('Building Features'!$H$5:$H$22,COLUMN('Building Features'!C243),1)</f>
        <v>0.4</v>
      </c>
      <c r="K244" cm="1">
        <f t="array" ref="K244">INDEX('Building Features'!$H$5:$H$22,COLUMN('Building Features'!D243),1)</f>
        <v>8</v>
      </c>
      <c r="L244" cm="1">
        <f t="array" ref="L244">INDEX('Building Features'!$H$5:$H$22,COLUMN('Building Features'!E243),1)</f>
        <v>163797.29</v>
      </c>
      <c r="M244" cm="1">
        <f t="array" ref="M244">INDEX('Building Features'!$H$5:$H$22,COLUMN('Building Features'!F243),1)</f>
        <v>1431.77</v>
      </c>
      <c r="N244" cm="1">
        <f t="array" ref="N244">INDEX('Building Features'!$H$5:$H$22,COLUMN('Building Features'!G243),1)</f>
        <v>1581.33</v>
      </c>
      <c r="O244" cm="1">
        <f t="array" ref="O244">INDEX('Building Features'!$H$5:$H$22,COLUMN('Building Features'!H243),1)</f>
        <v>45.76</v>
      </c>
      <c r="P244" cm="1">
        <f t="array" ref="P244">INDEX('Building Features'!$H$5:$H$22,COLUMN('Building Features'!I243),1)</f>
        <v>103.58</v>
      </c>
      <c r="Q244" cm="1">
        <f t="array" ref="Q244">INDEX('Building Features'!$H$5:$H$22,COLUMN('Building Features'!J243),1)</f>
        <v>2.2599999999999998</v>
      </c>
      <c r="R244" cm="1">
        <f t="array" ref="R244">INDEX('Building Features'!$H$5:$H$22,COLUMN('Building Features'!K243),1)</f>
        <v>1</v>
      </c>
      <c r="S244" cm="1">
        <f t="array" ref="S244">INDEX('Building Features'!$H$5:$H$22,COLUMN('Building Features'!L243),1)</f>
        <v>4</v>
      </c>
      <c r="T244" cm="1">
        <f t="array" ref="T244">INDEX('Building Features'!$H$5:$H$22,COLUMN('Building Features'!M243),1)</f>
        <v>8</v>
      </c>
      <c r="U244" cm="1">
        <f t="array" ref="U244">INDEX('Building Features'!$H$5:$H$22,COLUMN('Building Features'!N243),1)</f>
        <v>1964</v>
      </c>
      <c r="V244" cm="1">
        <f t="array" ref="V244">INDEX('Building Features'!$H$5:$H$22,COLUMN('Building Features'!O243),1)</f>
        <v>512.64</v>
      </c>
      <c r="W244" cm="1">
        <f t="array" ref="W244">INDEX('Building Features'!$H$5:$H$22,COLUMN('Building Features'!P243),1)</f>
        <v>1277.08</v>
      </c>
      <c r="X244" cm="1">
        <f t="array" ref="X244">INDEX('Building Features'!$H$5:$H$22,COLUMN('Building Features'!Q243),1)</f>
        <v>1277.08</v>
      </c>
      <c r="Y244" cm="1">
        <f t="array" ref="Y244">INDEX('Building Features'!$H$5:$H$22,COLUMN('Building Features'!R243),1)</f>
        <v>512.64</v>
      </c>
      <c r="AA244" t="s">
        <v>2316</v>
      </c>
      <c r="AB244" t="s">
        <v>2317</v>
      </c>
      <c r="AC244" t="s">
        <v>2317</v>
      </c>
      <c r="AD244" t="s">
        <v>2318</v>
      </c>
      <c r="AE244" t="s">
        <v>2319</v>
      </c>
      <c r="AF244" t="s">
        <v>2319</v>
      </c>
      <c r="AG244">
        <f t="shared" si="12"/>
        <v>0.21201072441996327</v>
      </c>
      <c r="AH244">
        <f t="shared" si="13"/>
        <v>9.7980303789016857E-2</v>
      </c>
      <c r="AJ244">
        <f t="shared" si="15"/>
        <v>0.30999102820898011</v>
      </c>
    </row>
    <row r="245" spans="1:36" x14ac:dyDescent="0.25">
      <c r="A245">
        <f t="shared" si="14"/>
        <v>244</v>
      </c>
      <c r="B245">
        <v>14.284210536354401</v>
      </c>
      <c r="C245">
        <v>3.52187496423721</v>
      </c>
      <c r="D245">
        <v>0</v>
      </c>
      <c r="E245">
        <v>77.884210526315698</v>
      </c>
      <c r="F245">
        <v>9.9999904632568304E-2</v>
      </c>
      <c r="H245" cm="1">
        <f t="array" ref="H245">INDEX('Building Features'!$H$5:$H$22,COLUMN('Building Features'!A244),1)</f>
        <v>5991</v>
      </c>
      <c r="I245" cm="1">
        <f t="array" ref="I245">INDEX('Building Features'!$H$5:$H$22,COLUMN('Building Features'!B244),1)</f>
        <v>27.34</v>
      </c>
      <c r="J245" cm="1">
        <f t="array" ref="J245">INDEX('Building Features'!$H$5:$H$22,COLUMN('Building Features'!C244),1)</f>
        <v>0.4</v>
      </c>
      <c r="K245" cm="1">
        <f t="array" ref="K245">INDEX('Building Features'!$H$5:$H$22,COLUMN('Building Features'!D244),1)</f>
        <v>8</v>
      </c>
      <c r="L245" cm="1">
        <f t="array" ref="L245">INDEX('Building Features'!$H$5:$H$22,COLUMN('Building Features'!E244),1)</f>
        <v>163797.29</v>
      </c>
      <c r="M245" cm="1">
        <f t="array" ref="M245">INDEX('Building Features'!$H$5:$H$22,COLUMN('Building Features'!F244),1)</f>
        <v>1431.77</v>
      </c>
      <c r="N245" cm="1">
        <f t="array" ref="N245">INDEX('Building Features'!$H$5:$H$22,COLUMN('Building Features'!G244),1)</f>
        <v>1581.33</v>
      </c>
      <c r="O245" cm="1">
        <f t="array" ref="O245">INDEX('Building Features'!$H$5:$H$22,COLUMN('Building Features'!H244),1)</f>
        <v>45.76</v>
      </c>
      <c r="P245" cm="1">
        <f t="array" ref="P245">INDEX('Building Features'!$H$5:$H$22,COLUMN('Building Features'!I244),1)</f>
        <v>103.58</v>
      </c>
      <c r="Q245" cm="1">
        <f t="array" ref="Q245">INDEX('Building Features'!$H$5:$H$22,COLUMN('Building Features'!J244),1)</f>
        <v>2.2599999999999998</v>
      </c>
      <c r="R245" cm="1">
        <f t="array" ref="R245">INDEX('Building Features'!$H$5:$H$22,COLUMN('Building Features'!K244),1)</f>
        <v>1</v>
      </c>
      <c r="S245" cm="1">
        <f t="array" ref="S245">INDEX('Building Features'!$H$5:$H$22,COLUMN('Building Features'!L244),1)</f>
        <v>4</v>
      </c>
      <c r="T245" cm="1">
        <f t="array" ref="T245">INDEX('Building Features'!$H$5:$H$22,COLUMN('Building Features'!M244),1)</f>
        <v>8</v>
      </c>
      <c r="U245" cm="1">
        <f t="array" ref="U245">INDEX('Building Features'!$H$5:$H$22,COLUMN('Building Features'!N244),1)</f>
        <v>1964</v>
      </c>
      <c r="V245" cm="1">
        <f t="array" ref="V245">INDEX('Building Features'!$H$5:$H$22,COLUMN('Building Features'!O244),1)</f>
        <v>512.64</v>
      </c>
      <c r="W245" cm="1">
        <f t="array" ref="W245">INDEX('Building Features'!$H$5:$H$22,COLUMN('Building Features'!P244),1)</f>
        <v>1277.08</v>
      </c>
      <c r="X245" cm="1">
        <f t="array" ref="X245">INDEX('Building Features'!$H$5:$H$22,COLUMN('Building Features'!Q244),1)</f>
        <v>1277.08</v>
      </c>
      <c r="Y245" cm="1">
        <f t="array" ref="Y245">INDEX('Building Features'!$H$5:$H$22,COLUMN('Building Features'!R244),1)</f>
        <v>512.64</v>
      </c>
      <c r="AA245" t="s">
        <v>2320</v>
      </c>
      <c r="AB245" t="s">
        <v>2321</v>
      </c>
      <c r="AC245" t="s">
        <v>2321</v>
      </c>
      <c r="AD245" t="s">
        <v>2322</v>
      </c>
      <c r="AE245" t="s">
        <v>2323</v>
      </c>
      <c r="AF245" t="s">
        <v>2323</v>
      </c>
      <c r="AG245">
        <f t="shared" si="12"/>
        <v>0.21970977299282257</v>
      </c>
      <c r="AH245">
        <f t="shared" si="13"/>
        <v>4.0727758304122848E-2</v>
      </c>
      <c r="AJ245">
        <f t="shared" si="15"/>
        <v>0.26043753129694541</v>
      </c>
    </row>
    <row r="246" spans="1:36" x14ac:dyDescent="0.25">
      <c r="A246">
        <f t="shared" si="14"/>
        <v>245</v>
      </c>
      <c r="B246">
        <v>13.963157924852799</v>
      </c>
      <c r="C246">
        <v>0.29583336909611901</v>
      </c>
      <c r="D246">
        <v>0</v>
      </c>
      <c r="E246">
        <v>75.989473684210495</v>
      </c>
      <c r="F246">
        <v>0.20000004768371499</v>
      </c>
      <c r="H246" cm="1">
        <f t="array" ref="H246">INDEX('Building Features'!$H$5:$H$22,COLUMN('Building Features'!A245),1)</f>
        <v>5991</v>
      </c>
      <c r="I246" cm="1">
        <f t="array" ref="I246">INDEX('Building Features'!$H$5:$H$22,COLUMN('Building Features'!B245),1)</f>
        <v>27.34</v>
      </c>
      <c r="J246" cm="1">
        <f t="array" ref="J246">INDEX('Building Features'!$H$5:$H$22,COLUMN('Building Features'!C245),1)</f>
        <v>0.4</v>
      </c>
      <c r="K246" cm="1">
        <f t="array" ref="K246">INDEX('Building Features'!$H$5:$H$22,COLUMN('Building Features'!D245),1)</f>
        <v>8</v>
      </c>
      <c r="L246" cm="1">
        <f t="array" ref="L246">INDEX('Building Features'!$H$5:$H$22,COLUMN('Building Features'!E245),1)</f>
        <v>163797.29</v>
      </c>
      <c r="M246" cm="1">
        <f t="array" ref="M246">INDEX('Building Features'!$H$5:$H$22,COLUMN('Building Features'!F245),1)</f>
        <v>1431.77</v>
      </c>
      <c r="N246" cm="1">
        <f t="array" ref="N246">INDEX('Building Features'!$H$5:$H$22,COLUMN('Building Features'!G245),1)</f>
        <v>1581.33</v>
      </c>
      <c r="O246" cm="1">
        <f t="array" ref="O246">INDEX('Building Features'!$H$5:$H$22,COLUMN('Building Features'!H245),1)</f>
        <v>45.76</v>
      </c>
      <c r="P246" cm="1">
        <f t="array" ref="P246">INDEX('Building Features'!$H$5:$H$22,COLUMN('Building Features'!I245),1)</f>
        <v>103.58</v>
      </c>
      <c r="Q246" cm="1">
        <f t="array" ref="Q246">INDEX('Building Features'!$H$5:$H$22,COLUMN('Building Features'!J245),1)</f>
        <v>2.2599999999999998</v>
      </c>
      <c r="R246" cm="1">
        <f t="array" ref="R246">INDEX('Building Features'!$H$5:$H$22,COLUMN('Building Features'!K245),1)</f>
        <v>1</v>
      </c>
      <c r="S246" cm="1">
        <f t="array" ref="S246">INDEX('Building Features'!$H$5:$H$22,COLUMN('Building Features'!L245),1)</f>
        <v>4</v>
      </c>
      <c r="T246" cm="1">
        <f t="array" ref="T246">INDEX('Building Features'!$H$5:$H$22,COLUMN('Building Features'!M245),1)</f>
        <v>8</v>
      </c>
      <c r="U246" cm="1">
        <f t="array" ref="U246">INDEX('Building Features'!$H$5:$H$22,COLUMN('Building Features'!N245),1)</f>
        <v>1964</v>
      </c>
      <c r="V246" cm="1">
        <f t="array" ref="V246">INDEX('Building Features'!$H$5:$H$22,COLUMN('Building Features'!O245),1)</f>
        <v>512.64</v>
      </c>
      <c r="W246" cm="1">
        <f t="array" ref="W246">INDEX('Building Features'!$H$5:$H$22,COLUMN('Building Features'!P245),1)</f>
        <v>1277.08</v>
      </c>
      <c r="X246" cm="1">
        <f t="array" ref="X246">INDEX('Building Features'!$H$5:$H$22,COLUMN('Building Features'!Q245),1)</f>
        <v>1277.08</v>
      </c>
      <c r="Y246" cm="1">
        <f t="array" ref="Y246">INDEX('Building Features'!$H$5:$H$22,COLUMN('Building Features'!R245),1)</f>
        <v>512.64</v>
      </c>
      <c r="AA246" t="s">
        <v>2324</v>
      </c>
      <c r="AB246" t="s">
        <v>2325</v>
      </c>
      <c r="AC246" t="s">
        <v>2325</v>
      </c>
      <c r="AD246" t="s">
        <v>2326</v>
      </c>
      <c r="AE246" t="s">
        <v>2327</v>
      </c>
      <c r="AF246" t="s">
        <v>2327</v>
      </c>
      <c r="AG246">
        <f t="shared" si="12"/>
        <v>0.21481180103488567</v>
      </c>
      <c r="AH246">
        <f t="shared" si="13"/>
        <v>0.13102987815055916</v>
      </c>
      <c r="AJ246">
        <f t="shared" si="15"/>
        <v>0.34584167918544484</v>
      </c>
    </row>
    <row r="247" spans="1:36" x14ac:dyDescent="0.25">
      <c r="A247">
        <f t="shared" si="14"/>
        <v>246</v>
      </c>
      <c r="B247">
        <v>15.665263186002999</v>
      </c>
      <c r="C247">
        <v>0.22187499205271499</v>
      </c>
      <c r="D247">
        <v>0</v>
      </c>
      <c r="E247">
        <v>79.6947368421052</v>
      </c>
      <c r="F247">
        <v>0</v>
      </c>
      <c r="H247" cm="1">
        <f t="array" ref="H247">INDEX('Building Features'!$H$5:$H$22,COLUMN('Building Features'!A246),1)</f>
        <v>5991</v>
      </c>
      <c r="I247" cm="1">
        <f t="array" ref="I247">INDEX('Building Features'!$H$5:$H$22,COLUMN('Building Features'!B246),1)</f>
        <v>27.34</v>
      </c>
      <c r="J247" cm="1">
        <f t="array" ref="J247">INDEX('Building Features'!$H$5:$H$22,COLUMN('Building Features'!C246),1)</f>
        <v>0.4</v>
      </c>
      <c r="K247" cm="1">
        <f t="array" ref="K247">INDEX('Building Features'!$H$5:$H$22,COLUMN('Building Features'!D246),1)</f>
        <v>8</v>
      </c>
      <c r="L247" cm="1">
        <f t="array" ref="L247">INDEX('Building Features'!$H$5:$H$22,COLUMN('Building Features'!E246),1)</f>
        <v>163797.29</v>
      </c>
      <c r="M247" cm="1">
        <f t="array" ref="M247">INDEX('Building Features'!$H$5:$H$22,COLUMN('Building Features'!F246),1)</f>
        <v>1431.77</v>
      </c>
      <c r="N247" cm="1">
        <f t="array" ref="N247">INDEX('Building Features'!$H$5:$H$22,COLUMN('Building Features'!G246),1)</f>
        <v>1581.33</v>
      </c>
      <c r="O247" cm="1">
        <f t="array" ref="O247">INDEX('Building Features'!$H$5:$H$22,COLUMN('Building Features'!H246),1)</f>
        <v>45.76</v>
      </c>
      <c r="P247" cm="1">
        <f t="array" ref="P247">INDEX('Building Features'!$H$5:$H$22,COLUMN('Building Features'!I246),1)</f>
        <v>103.58</v>
      </c>
      <c r="Q247" cm="1">
        <f t="array" ref="Q247">INDEX('Building Features'!$H$5:$H$22,COLUMN('Building Features'!J246),1)</f>
        <v>2.2599999999999998</v>
      </c>
      <c r="R247" cm="1">
        <f t="array" ref="R247">INDEX('Building Features'!$H$5:$H$22,COLUMN('Building Features'!K246),1)</f>
        <v>1</v>
      </c>
      <c r="S247" cm="1">
        <f t="array" ref="S247">INDEX('Building Features'!$H$5:$H$22,COLUMN('Building Features'!L246),1)</f>
        <v>4</v>
      </c>
      <c r="T247" cm="1">
        <f t="array" ref="T247">INDEX('Building Features'!$H$5:$H$22,COLUMN('Building Features'!M246),1)</f>
        <v>8</v>
      </c>
      <c r="U247" cm="1">
        <f t="array" ref="U247">INDEX('Building Features'!$H$5:$H$22,COLUMN('Building Features'!N246),1)</f>
        <v>1964</v>
      </c>
      <c r="V247" cm="1">
        <f t="array" ref="V247">INDEX('Building Features'!$H$5:$H$22,COLUMN('Building Features'!O246),1)</f>
        <v>512.64</v>
      </c>
      <c r="W247" cm="1">
        <f t="array" ref="W247">INDEX('Building Features'!$H$5:$H$22,COLUMN('Building Features'!P246),1)</f>
        <v>1277.08</v>
      </c>
      <c r="X247" cm="1">
        <f t="array" ref="X247">INDEX('Building Features'!$H$5:$H$22,COLUMN('Building Features'!Q246),1)</f>
        <v>1277.08</v>
      </c>
      <c r="Y247" cm="1">
        <f t="array" ref="Y247">INDEX('Building Features'!$H$5:$H$22,COLUMN('Building Features'!R246),1)</f>
        <v>512.64</v>
      </c>
      <c r="AA247" t="s">
        <v>2328</v>
      </c>
      <c r="AB247" t="s">
        <v>2329</v>
      </c>
      <c r="AC247" t="s">
        <v>2329</v>
      </c>
      <c r="AD247" t="s">
        <v>2330</v>
      </c>
      <c r="AE247" t="s">
        <v>2331</v>
      </c>
      <c r="AF247" t="s">
        <v>2331</v>
      </c>
      <c r="AG247">
        <f t="shared" si="12"/>
        <v>0.19151644132865966</v>
      </c>
      <c r="AH247">
        <f t="shared" si="13"/>
        <v>0.10882991153396762</v>
      </c>
      <c r="AJ247">
        <f t="shared" si="15"/>
        <v>0.30034635286262729</v>
      </c>
    </row>
    <row r="248" spans="1:36" x14ac:dyDescent="0.25">
      <c r="A248">
        <f t="shared" si="14"/>
        <v>247</v>
      </c>
      <c r="B248">
        <v>18.404210492184198</v>
      </c>
      <c r="C248">
        <v>1.90416664878527</v>
      </c>
      <c r="D248">
        <v>0</v>
      </c>
      <c r="E248">
        <v>60.9157894736842</v>
      </c>
      <c r="F248">
        <v>0</v>
      </c>
      <c r="H248" cm="1">
        <f t="array" ref="H248">INDEX('Building Features'!$H$5:$H$22,COLUMN('Building Features'!A247),1)</f>
        <v>5991</v>
      </c>
      <c r="I248" cm="1">
        <f t="array" ref="I248">INDEX('Building Features'!$H$5:$H$22,COLUMN('Building Features'!B247),1)</f>
        <v>27.34</v>
      </c>
      <c r="J248" cm="1">
        <f t="array" ref="J248">INDEX('Building Features'!$H$5:$H$22,COLUMN('Building Features'!C247),1)</f>
        <v>0.4</v>
      </c>
      <c r="K248" cm="1">
        <f t="array" ref="K248">INDEX('Building Features'!$H$5:$H$22,COLUMN('Building Features'!D247),1)</f>
        <v>8</v>
      </c>
      <c r="L248" cm="1">
        <f t="array" ref="L248">INDEX('Building Features'!$H$5:$H$22,COLUMN('Building Features'!E247),1)</f>
        <v>163797.29</v>
      </c>
      <c r="M248" cm="1">
        <f t="array" ref="M248">INDEX('Building Features'!$H$5:$H$22,COLUMN('Building Features'!F247),1)</f>
        <v>1431.77</v>
      </c>
      <c r="N248" cm="1">
        <f t="array" ref="N248">INDEX('Building Features'!$H$5:$H$22,COLUMN('Building Features'!G247),1)</f>
        <v>1581.33</v>
      </c>
      <c r="O248" cm="1">
        <f t="array" ref="O248">INDEX('Building Features'!$H$5:$H$22,COLUMN('Building Features'!H247),1)</f>
        <v>45.76</v>
      </c>
      <c r="P248" cm="1">
        <f t="array" ref="P248">INDEX('Building Features'!$H$5:$H$22,COLUMN('Building Features'!I247),1)</f>
        <v>103.58</v>
      </c>
      <c r="Q248" cm="1">
        <f t="array" ref="Q248">INDEX('Building Features'!$H$5:$H$22,COLUMN('Building Features'!J247),1)</f>
        <v>2.2599999999999998</v>
      </c>
      <c r="R248" cm="1">
        <f t="array" ref="R248">INDEX('Building Features'!$H$5:$H$22,COLUMN('Building Features'!K247),1)</f>
        <v>1</v>
      </c>
      <c r="S248" cm="1">
        <f t="array" ref="S248">INDEX('Building Features'!$H$5:$H$22,COLUMN('Building Features'!L247),1)</f>
        <v>4</v>
      </c>
      <c r="T248" cm="1">
        <f t="array" ref="T248">INDEX('Building Features'!$H$5:$H$22,COLUMN('Building Features'!M247),1)</f>
        <v>8</v>
      </c>
      <c r="U248" cm="1">
        <f t="array" ref="U248">INDEX('Building Features'!$H$5:$H$22,COLUMN('Building Features'!N247),1)</f>
        <v>1964</v>
      </c>
      <c r="V248" cm="1">
        <f t="array" ref="V248">INDEX('Building Features'!$H$5:$H$22,COLUMN('Building Features'!O247),1)</f>
        <v>512.64</v>
      </c>
      <c r="W248" cm="1">
        <f t="array" ref="W248">INDEX('Building Features'!$H$5:$H$22,COLUMN('Building Features'!P247),1)</f>
        <v>1277.08</v>
      </c>
      <c r="X248" cm="1">
        <f t="array" ref="X248">INDEX('Building Features'!$H$5:$H$22,COLUMN('Building Features'!Q247),1)</f>
        <v>1277.08</v>
      </c>
      <c r="Y248" cm="1">
        <f t="array" ref="Y248">INDEX('Building Features'!$H$5:$H$22,COLUMN('Building Features'!R247),1)</f>
        <v>512.64</v>
      </c>
      <c r="AA248" t="s">
        <v>2332</v>
      </c>
      <c r="AB248" t="s">
        <v>2333</v>
      </c>
      <c r="AC248" t="s">
        <v>2333</v>
      </c>
      <c r="AD248" t="s">
        <v>2334</v>
      </c>
      <c r="AE248" t="s">
        <v>1704</v>
      </c>
      <c r="AF248" t="s">
        <v>1704</v>
      </c>
      <c r="AG248">
        <f t="shared" si="12"/>
        <v>0.14713215656818562</v>
      </c>
      <c r="AH248">
        <f t="shared" si="13"/>
        <v>9.6311133366716747E-2</v>
      </c>
      <c r="AJ248">
        <f t="shared" si="15"/>
        <v>0.24344328993490238</v>
      </c>
    </row>
    <row r="249" spans="1:36" x14ac:dyDescent="0.25">
      <c r="A249">
        <f t="shared" si="14"/>
        <v>248</v>
      </c>
      <c r="B249">
        <v>17.622105287250701</v>
      </c>
      <c r="C249">
        <v>1.2843749821185999</v>
      </c>
      <c r="D249">
        <v>0</v>
      </c>
      <c r="E249">
        <v>68.115789473684202</v>
      </c>
      <c r="F249">
        <v>0</v>
      </c>
      <c r="H249" cm="1">
        <f t="array" ref="H249">INDEX('Building Features'!$H$5:$H$22,COLUMN('Building Features'!A248),1)</f>
        <v>5991</v>
      </c>
      <c r="I249" cm="1">
        <f t="array" ref="I249">INDEX('Building Features'!$H$5:$H$22,COLUMN('Building Features'!B248),1)</f>
        <v>27.34</v>
      </c>
      <c r="J249" cm="1">
        <f t="array" ref="J249">INDEX('Building Features'!$H$5:$H$22,COLUMN('Building Features'!C248),1)</f>
        <v>0.4</v>
      </c>
      <c r="K249" cm="1">
        <f t="array" ref="K249">INDEX('Building Features'!$H$5:$H$22,COLUMN('Building Features'!D248),1)</f>
        <v>8</v>
      </c>
      <c r="L249" cm="1">
        <f t="array" ref="L249">INDEX('Building Features'!$H$5:$H$22,COLUMN('Building Features'!E248),1)</f>
        <v>163797.29</v>
      </c>
      <c r="M249" cm="1">
        <f t="array" ref="M249">INDEX('Building Features'!$H$5:$H$22,COLUMN('Building Features'!F248),1)</f>
        <v>1431.77</v>
      </c>
      <c r="N249" cm="1">
        <f t="array" ref="N249">INDEX('Building Features'!$H$5:$H$22,COLUMN('Building Features'!G248),1)</f>
        <v>1581.33</v>
      </c>
      <c r="O249" cm="1">
        <f t="array" ref="O249">INDEX('Building Features'!$H$5:$H$22,COLUMN('Building Features'!H248),1)</f>
        <v>45.76</v>
      </c>
      <c r="P249" cm="1">
        <f t="array" ref="P249">INDEX('Building Features'!$H$5:$H$22,COLUMN('Building Features'!I248),1)</f>
        <v>103.58</v>
      </c>
      <c r="Q249" cm="1">
        <f t="array" ref="Q249">INDEX('Building Features'!$H$5:$H$22,COLUMN('Building Features'!J248),1)</f>
        <v>2.2599999999999998</v>
      </c>
      <c r="R249" cm="1">
        <f t="array" ref="R249">INDEX('Building Features'!$H$5:$H$22,COLUMN('Building Features'!K248),1)</f>
        <v>1</v>
      </c>
      <c r="S249" cm="1">
        <f t="array" ref="S249">INDEX('Building Features'!$H$5:$H$22,COLUMN('Building Features'!L248),1)</f>
        <v>4</v>
      </c>
      <c r="T249" cm="1">
        <f t="array" ref="T249">INDEX('Building Features'!$H$5:$H$22,COLUMN('Building Features'!M248),1)</f>
        <v>8</v>
      </c>
      <c r="U249" cm="1">
        <f t="array" ref="U249">INDEX('Building Features'!$H$5:$H$22,COLUMN('Building Features'!N248),1)</f>
        <v>1964</v>
      </c>
      <c r="V249" cm="1">
        <f t="array" ref="V249">INDEX('Building Features'!$H$5:$H$22,COLUMN('Building Features'!O248),1)</f>
        <v>512.64</v>
      </c>
      <c r="W249" cm="1">
        <f t="array" ref="W249">INDEX('Building Features'!$H$5:$H$22,COLUMN('Building Features'!P248),1)</f>
        <v>1277.08</v>
      </c>
      <c r="X249" cm="1">
        <f t="array" ref="X249">INDEX('Building Features'!$H$5:$H$22,COLUMN('Building Features'!Q248),1)</f>
        <v>1277.08</v>
      </c>
      <c r="Y249" cm="1">
        <f t="array" ref="Y249">INDEX('Building Features'!$H$5:$H$22,COLUMN('Building Features'!R248),1)</f>
        <v>512.64</v>
      </c>
      <c r="AA249" t="s">
        <v>2335</v>
      </c>
      <c r="AB249" t="s">
        <v>2336</v>
      </c>
      <c r="AC249" t="s">
        <v>2336</v>
      </c>
      <c r="AD249" t="s">
        <v>2337</v>
      </c>
      <c r="AE249" t="s">
        <v>2338</v>
      </c>
      <c r="AF249" t="s">
        <v>2338</v>
      </c>
      <c r="AG249">
        <f t="shared" si="12"/>
        <v>0.14359560173593724</v>
      </c>
      <c r="AH249">
        <f t="shared" si="13"/>
        <v>0.11116675012518779</v>
      </c>
      <c r="AJ249">
        <f t="shared" si="15"/>
        <v>0.25476235186112506</v>
      </c>
    </row>
    <row r="250" spans="1:36" x14ac:dyDescent="0.25">
      <c r="A250">
        <f t="shared" si="14"/>
        <v>249</v>
      </c>
      <c r="B250">
        <v>15.711578971461201</v>
      </c>
      <c r="C250">
        <v>0.70520835121472503</v>
      </c>
      <c r="D250">
        <v>0</v>
      </c>
      <c r="E250">
        <v>88.515789473684194</v>
      </c>
      <c r="F250">
        <v>0</v>
      </c>
      <c r="H250" cm="1">
        <f t="array" ref="H250">INDEX('Building Features'!$H$5:$H$22,COLUMN('Building Features'!A249),1)</f>
        <v>5991</v>
      </c>
      <c r="I250" cm="1">
        <f t="array" ref="I250">INDEX('Building Features'!$H$5:$H$22,COLUMN('Building Features'!B249),1)</f>
        <v>27.34</v>
      </c>
      <c r="J250" cm="1">
        <f t="array" ref="J250">INDEX('Building Features'!$H$5:$H$22,COLUMN('Building Features'!C249),1)</f>
        <v>0.4</v>
      </c>
      <c r="K250" cm="1">
        <f t="array" ref="K250">INDEX('Building Features'!$H$5:$H$22,COLUMN('Building Features'!D249),1)</f>
        <v>8</v>
      </c>
      <c r="L250" cm="1">
        <f t="array" ref="L250">INDEX('Building Features'!$H$5:$H$22,COLUMN('Building Features'!E249),1)</f>
        <v>163797.29</v>
      </c>
      <c r="M250" cm="1">
        <f t="array" ref="M250">INDEX('Building Features'!$H$5:$H$22,COLUMN('Building Features'!F249),1)</f>
        <v>1431.77</v>
      </c>
      <c r="N250" cm="1">
        <f t="array" ref="N250">INDEX('Building Features'!$H$5:$H$22,COLUMN('Building Features'!G249),1)</f>
        <v>1581.33</v>
      </c>
      <c r="O250" cm="1">
        <f t="array" ref="O250">INDEX('Building Features'!$H$5:$H$22,COLUMN('Building Features'!H249),1)</f>
        <v>45.76</v>
      </c>
      <c r="P250" cm="1">
        <f t="array" ref="P250">INDEX('Building Features'!$H$5:$H$22,COLUMN('Building Features'!I249),1)</f>
        <v>103.58</v>
      </c>
      <c r="Q250" cm="1">
        <f t="array" ref="Q250">INDEX('Building Features'!$H$5:$H$22,COLUMN('Building Features'!J249),1)</f>
        <v>2.2599999999999998</v>
      </c>
      <c r="R250" cm="1">
        <f t="array" ref="R250">INDEX('Building Features'!$H$5:$H$22,COLUMN('Building Features'!K249),1)</f>
        <v>1</v>
      </c>
      <c r="S250" cm="1">
        <f t="array" ref="S250">INDEX('Building Features'!$H$5:$H$22,COLUMN('Building Features'!L249),1)</f>
        <v>4</v>
      </c>
      <c r="T250" cm="1">
        <f t="array" ref="T250">INDEX('Building Features'!$H$5:$H$22,COLUMN('Building Features'!M249),1)</f>
        <v>8</v>
      </c>
      <c r="U250" cm="1">
        <f t="array" ref="U250">INDEX('Building Features'!$H$5:$H$22,COLUMN('Building Features'!N249),1)</f>
        <v>1964</v>
      </c>
      <c r="V250" cm="1">
        <f t="array" ref="V250">INDEX('Building Features'!$H$5:$H$22,COLUMN('Building Features'!O249),1)</f>
        <v>512.64</v>
      </c>
      <c r="W250" cm="1">
        <f t="array" ref="W250">INDEX('Building Features'!$H$5:$H$22,COLUMN('Building Features'!P249),1)</f>
        <v>1277.08</v>
      </c>
      <c r="X250" cm="1">
        <f t="array" ref="X250">INDEX('Building Features'!$H$5:$H$22,COLUMN('Building Features'!Q249),1)</f>
        <v>1277.08</v>
      </c>
      <c r="Y250" cm="1">
        <f t="array" ref="Y250">INDEX('Building Features'!$H$5:$H$22,COLUMN('Building Features'!R249),1)</f>
        <v>512.64</v>
      </c>
      <c r="AA250" t="s">
        <v>2339</v>
      </c>
      <c r="AB250" t="s">
        <v>2340</v>
      </c>
      <c r="AC250" t="s">
        <v>2340</v>
      </c>
      <c r="AD250" t="s">
        <v>2341</v>
      </c>
      <c r="AE250" t="s">
        <v>2342</v>
      </c>
      <c r="AF250" t="s">
        <v>2342</v>
      </c>
      <c r="AG250">
        <f t="shared" si="12"/>
        <v>0.19903292438657988</v>
      </c>
      <c r="AH250">
        <f t="shared" si="13"/>
        <v>3.789016858621265E-2</v>
      </c>
      <c r="AJ250">
        <f t="shared" si="15"/>
        <v>0.23692309297279252</v>
      </c>
    </row>
    <row r="251" spans="1:36" x14ac:dyDescent="0.25">
      <c r="A251">
        <f t="shared" si="14"/>
        <v>250</v>
      </c>
      <c r="B251">
        <v>16.6873683929443</v>
      </c>
      <c r="C251">
        <v>0</v>
      </c>
      <c r="D251">
        <v>0.30416659514109401</v>
      </c>
      <c r="E251">
        <v>90.189473684210498</v>
      </c>
      <c r="F251">
        <v>0.20000004768371499</v>
      </c>
      <c r="H251" cm="1">
        <f t="array" ref="H251">INDEX('Building Features'!$H$5:$H$22,COLUMN('Building Features'!A250),1)</f>
        <v>5991</v>
      </c>
      <c r="I251" cm="1">
        <f t="array" ref="I251">INDEX('Building Features'!$H$5:$H$22,COLUMN('Building Features'!B250),1)</f>
        <v>27.34</v>
      </c>
      <c r="J251" cm="1">
        <f t="array" ref="J251">INDEX('Building Features'!$H$5:$H$22,COLUMN('Building Features'!C250),1)</f>
        <v>0.4</v>
      </c>
      <c r="K251" cm="1">
        <f t="array" ref="K251">INDEX('Building Features'!$H$5:$H$22,COLUMN('Building Features'!D250),1)</f>
        <v>8</v>
      </c>
      <c r="L251" cm="1">
        <f t="array" ref="L251">INDEX('Building Features'!$H$5:$H$22,COLUMN('Building Features'!E250),1)</f>
        <v>163797.29</v>
      </c>
      <c r="M251" cm="1">
        <f t="array" ref="M251">INDEX('Building Features'!$H$5:$H$22,COLUMN('Building Features'!F250),1)</f>
        <v>1431.77</v>
      </c>
      <c r="N251" cm="1">
        <f t="array" ref="N251">INDEX('Building Features'!$H$5:$H$22,COLUMN('Building Features'!G250),1)</f>
        <v>1581.33</v>
      </c>
      <c r="O251" cm="1">
        <f t="array" ref="O251">INDEX('Building Features'!$H$5:$H$22,COLUMN('Building Features'!H250),1)</f>
        <v>45.76</v>
      </c>
      <c r="P251" cm="1">
        <f t="array" ref="P251">INDEX('Building Features'!$H$5:$H$22,COLUMN('Building Features'!I250),1)</f>
        <v>103.58</v>
      </c>
      <c r="Q251" cm="1">
        <f t="array" ref="Q251">INDEX('Building Features'!$H$5:$H$22,COLUMN('Building Features'!J250),1)</f>
        <v>2.2599999999999998</v>
      </c>
      <c r="R251" cm="1">
        <f t="array" ref="R251">INDEX('Building Features'!$H$5:$H$22,COLUMN('Building Features'!K250),1)</f>
        <v>1</v>
      </c>
      <c r="S251" cm="1">
        <f t="array" ref="S251">INDEX('Building Features'!$H$5:$H$22,COLUMN('Building Features'!L250),1)</f>
        <v>4</v>
      </c>
      <c r="T251" cm="1">
        <f t="array" ref="T251">INDEX('Building Features'!$H$5:$H$22,COLUMN('Building Features'!M250),1)</f>
        <v>8</v>
      </c>
      <c r="U251" cm="1">
        <f t="array" ref="U251">INDEX('Building Features'!$H$5:$H$22,COLUMN('Building Features'!N250),1)</f>
        <v>1964</v>
      </c>
      <c r="V251" cm="1">
        <f t="array" ref="V251">INDEX('Building Features'!$H$5:$H$22,COLUMN('Building Features'!O250),1)</f>
        <v>512.64</v>
      </c>
      <c r="W251" cm="1">
        <f t="array" ref="W251">INDEX('Building Features'!$H$5:$H$22,COLUMN('Building Features'!P250),1)</f>
        <v>1277.08</v>
      </c>
      <c r="X251" cm="1">
        <f t="array" ref="X251">INDEX('Building Features'!$H$5:$H$22,COLUMN('Building Features'!Q250),1)</f>
        <v>1277.08</v>
      </c>
      <c r="Y251" cm="1">
        <f t="array" ref="Y251">INDEX('Building Features'!$H$5:$H$22,COLUMN('Building Features'!R250),1)</f>
        <v>512.64</v>
      </c>
      <c r="AA251" t="s">
        <v>2343</v>
      </c>
      <c r="AB251" t="s">
        <v>2344</v>
      </c>
      <c r="AC251" t="s">
        <v>2344</v>
      </c>
      <c r="AD251" t="s">
        <v>2345</v>
      </c>
      <c r="AE251" t="s">
        <v>2346</v>
      </c>
      <c r="AF251" t="s">
        <v>2346</v>
      </c>
      <c r="AG251">
        <f t="shared" si="12"/>
        <v>0.20894362376898681</v>
      </c>
      <c r="AH251">
        <f t="shared" si="13"/>
        <v>0.10966449674511768</v>
      </c>
      <c r="AJ251">
        <f t="shared" si="15"/>
        <v>0.31860812051410448</v>
      </c>
    </row>
    <row r="252" spans="1:36" x14ac:dyDescent="0.25">
      <c r="A252">
        <f t="shared" si="14"/>
        <v>251</v>
      </c>
      <c r="B252">
        <v>17.6063157633731</v>
      </c>
      <c r="C252">
        <v>0</v>
      </c>
      <c r="D252">
        <v>2.0083333055178301</v>
      </c>
      <c r="E252">
        <v>79.442105263157899</v>
      </c>
      <c r="F252">
        <v>0.20000004768371499</v>
      </c>
      <c r="H252" cm="1">
        <f t="array" ref="H252">INDEX('Building Features'!$H$5:$H$22,COLUMN('Building Features'!A251),1)</f>
        <v>5991</v>
      </c>
      <c r="I252" cm="1">
        <f t="array" ref="I252">INDEX('Building Features'!$H$5:$H$22,COLUMN('Building Features'!B251),1)</f>
        <v>27.34</v>
      </c>
      <c r="J252" cm="1">
        <f t="array" ref="J252">INDEX('Building Features'!$H$5:$H$22,COLUMN('Building Features'!C251),1)</f>
        <v>0.4</v>
      </c>
      <c r="K252" cm="1">
        <f t="array" ref="K252">INDEX('Building Features'!$H$5:$H$22,COLUMN('Building Features'!D251),1)</f>
        <v>8</v>
      </c>
      <c r="L252" cm="1">
        <f t="array" ref="L252">INDEX('Building Features'!$H$5:$H$22,COLUMN('Building Features'!E251),1)</f>
        <v>163797.29</v>
      </c>
      <c r="M252" cm="1">
        <f t="array" ref="M252">INDEX('Building Features'!$H$5:$H$22,COLUMN('Building Features'!F251),1)</f>
        <v>1431.77</v>
      </c>
      <c r="N252" cm="1">
        <f t="array" ref="N252">INDEX('Building Features'!$H$5:$H$22,COLUMN('Building Features'!G251),1)</f>
        <v>1581.33</v>
      </c>
      <c r="O252" cm="1">
        <f t="array" ref="O252">INDEX('Building Features'!$H$5:$H$22,COLUMN('Building Features'!H251),1)</f>
        <v>45.76</v>
      </c>
      <c r="P252" cm="1">
        <f t="array" ref="P252">INDEX('Building Features'!$H$5:$H$22,COLUMN('Building Features'!I251),1)</f>
        <v>103.58</v>
      </c>
      <c r="Q252" cm="1">
        <f t="array" ref="Q252">INDEX('Building Features'!$H$5:$H$22,COLUMN('Building Features'!J251),1)</f>
        <v>2.2599999999999998</v>
      </c>
      <c r="R252" cm="1">
        <f t="array" ref="R252">INDEX('Building Features'!$H$5:$H$22,COLUMN('Building Features'!K251),1)</f>
        <v>1</v>
      </c>
      <c r="S252" cm="1">
        <f t="array" ref="S252">INDEX('Building Features'!$H$5:$H$22,COLUMN('Building Features'!L251),1)</f>
        <v>4</v>
      </c>
      <c r="T252" cm="1">
        <f t="array" ref="T252">INDEX('Building Features'!$H$5:$H$22,COLUMN('Building Features'!M251),1)</f>
        <v>8</v>
      </c>
      <c r="U252" cm="1">
        <f t="array" ref="U252">INDEX('Building Features'!$H$5:$H$22,COLUMN('Building Features'!N251),1)</f>
        <v>1964</v>
      </c>
      <c r="V252" cm="1">
        <f t="array" ref="V252">INDEX('Building Features'!$H$5:$H$22,COLUMN('Building Features'!O251),1)</f>
        <v>512.64</v>
      </c>
      <c r="W252" cm="1">
        <f t="array" ref="W252">INDEX('Building Features'!$H$5:$H$22,COLUMN('Building Features'!P251),1)</f>
        <v>1277.08</v>
      </c>
      <c r="X252" cm="1">
        <f t="array" ref="X252">INDEX('Building Features'!$H$5:$H$22,COLUMN('Building Features'!Q251),1)</f>
        <v>1277.08</v>
      </c>
      <c r="Y252" cm="1">
        <f t="array" ref="Y252">INDEX('Building Features'!$H$5:$H$22,COLUMN('Building Features'!R251),1)</f>
        <v>512.64</v>
      </c>
      <c r="AA252" t="s">
        <v>2347</v>
      </c>
      <c r="AB252" t="s">
        <v>2348</v>
      </c>
      <c r="AC252" t="s">
        <v>2348</v>
      </c>
      <c r="AD252" t="s">
        <v>2349</v>
      </c>
      <c r="AE252" t="s">
        <v>2350</v>
      </c>
      <c r="AF252" t="s">
        <v>2350</v>
      </c>
      <c r="AG252">
        <f t="shared" si="12"/>
        <v>0.22098251543982642</v>
      </c>
      <c r="AH252">
        <f t="shared" si="13"/>
        <v>8.9467534635286269E-2</v>
      </c>
      <c r="AJ252">
        <f t="shared" si="15"/>
        <v>0.31045005007511267</v>
      </c>
    </row>
    <row r="253" spans="1:36" x14ac:dyDescent="0.25">
      <c r="A253">
        <f t="shared" si="14"/>
        <v>252</v>
      </c>
      <c r="B253">
        <v>19.1599999678762</v>
      </c>
      <c r="C253">
        <v>0</v>
      </c>
      <c r="D253">
        <v>2.4406249920527099</v>
      </c>
      <c r="E253">
        <v>74.821052631578894</v>
      </c>
      <c r="F253">
        <v>0.29999995231628401</v>
      </c>
      <c r="H253" cm="1">
        <f t="array" ref="H253">INDEX('Building Features'!$H$5:$H$22,COLUMN('Building Features'!A252),1)</f>
        <v>5991</v>
      </c>
      <c r="I253" cm="1">
        <f t="array" ref="I253">INDEX('Building Features'!$H$5:$H$22,COLUMN('Building Features'!B252),1)</f>
        <v>27.34</v>
      </c>
      <c r="J253" cm="1">
        <f t="array" ref="J253">INDEX('Building Features'!$H$5:$H$22,COLUMN('Building Features'!C252),1)</f>
        <v>0.4</v>
      </c>
      <c r="K253" cm="1">
        <f t="array" ref="K253">INDEX('Building Features'!$H$5:$H$22,COLUMN('Building Features'!D252),1)</f>
        <v>8</v>
      </c>
      <c r="L253" cm="1">
        <f t="array" ref="L253">INDEX('Building Features'!$H$5:$H$22,COLUMN('Building Features'!E252),1)</f>
        <v>163797.29</v>
      </c>
      <c r="M253" cm="1">
        <f t="array" ref="M253">INDEX('Building Features'!$H$5:$H$22,COLUMN('Building Features'!F252),1)</f>
        <v>1431.77</v>
      </c>
      <c r="N253" cm="1">
        <f t="array" ref="N253">INDEX('Building Features'!$H$5:$H$22,COLUMN('Building Features'!G252),1)</f>
        <v>1581.33</v>
      </c>
      <c r="O253" cm="1">
        <f t="array" ref="O253">INDEX('Building Features'!$H$5:$H$22,COLUMN('Building Features'!H252),1)</f>
        <v>45.76</v>
      </c>
      <c r="P253" cm="1">
        <f t="array" ref="P253">INDEX('Building Features'!$H$5:$H$22,COLUMN('Building Features'!I252),1)</f>
        <v>103.58</v>
      </c>
      <c r="Q253" cm="1">
        <f t="array" ref="Q253">INDEX('Building Features'!$H$5:$H$22,COLUMN('Building Features'!J252),1)</f>
        <v>2.2599999999999998</v>
      </c>
      <c r="R253" cm="1">
        <f t="array" ref="R253">INDEX('Building Features'!$H$5:$H$22,COLUMN('Building Features'!K252),1)</f>
        <v>1</v>
      </c>
      <c r="S253" cm="1">
        <f t="array" ref="S253">INDEX('Building Features'!$H$5:$H$22,COLUMN('Building Features'!L252),1)</f>
        <v>4</v>
      </c>
      <c r="T253" cm="1">
        <f t="array" ref="T253">INDEX('Building Features'!$H$5:$H$22,COLUMN('Building Features'!M252),1)</f>
        <v>8</v>
      </c>
      <c r="U253" cm="1">
        <f t="array" ref="U253">INDEX('Building Features'!$H$5:$H$22,COLUMN('Building Features'!N252),1)</f>
        <v>1964</v>
      </c>
      <c r="V253" cm="1">
        <f t="array" ref="V253">INDEX('Building Features'!$H$5:$H$22,COLUMN('Building Features'!O252),1)</f>
        <v>512.64</v>
      </c>
      <c r="W253" cm="1">
        <f t="array" ref="W253">INDEX('Building Features'!$H$5:$H$22,COLUMN('Building Features'!P252),1)</f>
        <v>1277.08</v>
      </c>
      <c r="X253" cm="1">
        <f t="array" ref="X253">INDEX('Building Features'!$H$5:$H$22,COLUMN('Building Features'!Q252),1)</f>
        <v>1277.08</v>
      </c>
      <c r="Y253" cm="1">
        <f t="array" ref="Y253">INDEX('Building Features'!$H$5:$H$22,COLUMN('Building Features'!R252),1)</f>
        <v>512.64</v>
      </c>
      <c r="AA253" t="s">
        <v>2351</v>
      </c>
      <c r="AB253" t="s">
        <v>2352</v>
      </c>
      <c r="AC253" t="s">
        <v>2352</v>
      </c>
      <c r="AD253" t="s">
        <v>2353</v>
      </c>
      <c r="AE253" t="s">
        <v>2354</v>
      </c>
      <c r="AF253" t="s">
        <v>2354</v>
      </c>
      <c r="AG253">
        <f t="shared" si="12"/>
        <v>0.22964655316307794</v>
      </c>
      <c r="AH253">
        <f t="shared" si="13"/>
        <v>7.8117175763645463E-2</v>
      </c>
      <c r="AJ253">
        <f t="shared" si="15"/>
        <v>0.30776372892672343</v>
      </c>
    </row>
    <row r="254" spans="1:36" x14ac:dyDescent="0.25">
      <c r="A254">
        <f t="shared" si="14"/>
        <v>253</v>
      </c>
      <c r="B254">
        <v>20.0273684049907</v>
      </c>
      <c r="C254">
        <v>0</v>
      </c>
      <c r="D254">
        <v>0.22812510530154001</v>
      </c>
      <c r="E254">
        <v>74.810526315789403</v>
      </c>
      <c r="F254">
        <v>0.29999995231628401</v>
      </c>
      <c r="H254" cm="1">
        <f t="array" ref="H254">INDEX('Building Features'!$H$5:$H$22,COLUMN('Building Features'!A253),1)</f>
        <v>5991</v>
      </c>
      <c r="I254" cm="1">
        <f t="array" ref="I254">INDEX('Building Features'!$H$5:$H$22,COLUMN('Building Features'!B253),1)</f>
        <v>27.34</v>
      </c>
      <c r="J254" cm="1">
        <f t="array" ref="J254">INDEX('Building Features'!$H$5:$H$22,COLUMN('Building Features'!C253),1)</f>
        <v>0.4</v>
      </c>
      <c r="K254" cm="1">
        <f t="array" ref="K254">INDEX('Building Features'!$H$5:$H$22,COLUMN('Building Features'!D253),1)</f>
        <v>8</v>
      </c>
      <c r="L254" cm="1">
        <f t="array" ref="L254">INDEX('Building Features'!$H$5:$H$22,COLUMN('Building Features'!E253),1)</f>
        <v>163797.29</v>
      </c>
      <c r="M254" cm="1">
        <f t="array" ref="M254">INDEX('Building Features'!$H$5:$H$22,COLUMN('Building Features'!F253),1)</f>
        <v>1431.77</v>
      </c>
      <c r="N254" cm="1">
        <f t="array" ref="N254">INDEX('Building Features'!$H$5:$H$22,COLUMN('Building Features'!G253),1)</f>
        <v>1581.33</v>
      </c>
      <c r="O254" cm="1">
        <f t="array" ref="O254">INDEX('Building Features'!$H$5:$H$22,COLUMN('Building Features'!H253),1)</f>
        <v>45.76</v>
      </c>
      <c r="P254" cm="1">
        <f t="array" ref="P254">INDEX('Building Features'!$H$5:$H$22,COLUMN('Building Features'!I253),1)</f>
        <v>103.58</v>
      </c>
      <c r="Q254" cm="1">
        <f t="array" ref="Q254">INDEX('Building Features'!$H$5:$H$22,COLUMN('Building Features'!J253),1)</f>
        <v>2.2599999999999998</v>
      </c>
      <c r="R254" cm="1">
        <f t="array" ref="R254">INDEX('Building Features'!$H$5:$H$22,COLUMN('Building Features'!K253),1)</f>
        <v>1</v>
      </c>
      <c r="S254" cm="1">
        <f t="array" ref="S254">INDEX('Building Features'!$H$5:$H$22,COLUMN('Building Features'!L253),1)</f>
        <v>4</v>
      </c>
      <c r="T254" cm="1">
        <f t="array" ref="T254">INDEX('Building Features'!$H$5:$H$22,COLUMN('Building Features'!M253),1)</f>
        <v>8</v>
      </c>
      <c r="U254" cm="1">
        <f t="array" ref="U254">INDEX('Building Features'!$H$5:$H$22,COLUMN('Building Features'!N253),1)</f>
        <v>1964</v>
      </c>
      <c r="V254" cm="1">
        <f t="array" ref="V254">INDEX('Building Features'!$H$5:$H$22,COLUMN('Building Features'!O253),1)</f>
        <v>512.64</v>
      </c>
      <c r="W254" cm="1">
        <f t="array" ref="W254">INDEX('Building Features'!$H$5:$H$22,COLUMN('Building Features'!P253),1)</f>
        <v>1277.08</v>
      </c>
      <c r="X254" cm="1">
        <f t="array" ref="X254">INDEX('Building Features'!$H$5:$H$22,COLUMN('Building Features'!Q253),1)</f>
        <v>1277.08</v>
      </c>
      <c r="Y254" cm="1">
        <f t="array" ref="Y254">INDEX('Building Features'!$H$5:$H$22,COLUMN('Building Features'!R253),1)</f>
        <v>512.64</v>
      </c>
      <c r="AA254" t="s">
        <v>2355</v>
      </c>
      <c r="AB254" t="s">
        <v>2356</v>
      </c>
      <c r="AC254" t="s">
        <v>2356</v>
      </c>
      <c r="AD254" t="s">
        <v>2357</v>
      </c>
      <c r="AE254" t="s">
        <v>2358</v>
      </c>
      <c r="AF254" t="s">
        <v>2358</v>
      </c>
      <c r="AG254">
        <f t="shared" si="12"/>
        <v>0.24921757636454683</v>
      </c>
      <c r="AH254">
        <f t="shared" si="13"/>
        <v>9.6644967451176761E-2</v>
      </c>
      <c r="AJ254">
        <f t="shared" si="15"/>
        <v>0.34586254381572357</v>
      </c>
    </row>
    <row r="255" spans="1:36" x14ac:dyDescent="0.25">
      <c r="A255">
        <f t="shared" si="14"/>
        <v>254</v>
      </c>
      <c r="B255">
        <v>20.105263157894701</v>
      </c>
      <c r="C255">
        <v>2.7593749562899199</v>
      </c>
      <c r="D255">
        <v>0</v>
      </c>
      <c r="E255">
        <v>77.757894736842104</v>
      </c>
      <c r="F255">
        <v>0</v>
      </c>
      <c r="H255" cm="1">
        <f t="array" ref="H255">INDEX('Building Features'!$H$5:$H$22,COLUMN('Building Features'!A254),1)</f>
        <v>5991</v>
      </c>
      <c r="I255" cm="1">
        <f t="array" ref="I255">INDEX('Building Features'!$H$5:$H$22,COLUMN('Building Features'!B254),1)</f>
        <v>27.34</v>
      </c>
      <c r="J255" cm="1">
        <f t="array" ref="J255">INDEX('Building Features'!$H$5:$H$22,COLUMN('Building Features'!C254),1)</f>
        <v>0.4</v>
      </c>
      <c r="K255" cm="1">
        <f t="array" ref="K255">INDEX('Building Features'!$H$5:$H$22,COLUMN('Building Features'!D254),1)</f>
        <v>8</v>
      </c>
      <c r="L255" cm="1">
        <f t="array" ref="L255">INDEX('Building Features'!$H$5:$H$22,COLUMN('Building Features'!E254),1)</f>
        <v>163797.29</v>
      </c>
      <c r="M255" cm="1">
        <f t="array" ref="M255">INDEX('Building Features'!$H$5:$H$22,COLUMN('Building Features'!F254),1)</f>
        <v>1431.77</v>
      </c>
      <c r="N255" cm="1">
        <f t="array" ref="N255">INDEX('Building Features'!$H$5:$H$22,COLUMN('Building Features'!G254),1)</f>
        <v>1581.33</v>
      </c>
      <c r="O255" cm="1">
        <f t="array" ref="O255">INDEX('Building Features'!$H$5:$H$22,COLUMN('Building Features'!H254),1)</f>
        <v>45.76</v>
      </c>
      <c r="P255" cm="1">
        <f t="array" ref="P255">INDEX('Building Features'!$H$5:$H$22,COLUMN('Building Features'!I254),1)</f>
        <v>103.58</v>
      </c>
      <c r="Q255" cm="1">
        <f t="array" ref="Q255">INDEX('Building Features'!$H$5:$H$22,COLUMN('Building Features'!J254),1)</f>
        <v>2.2599999999999998</v>
      </c>
      <c r="R255" cm="1">
        <f t="array" ref="R255">INDEX('Building Features'!$H$5:$H$22,COLUMN('Building Features'!K254),1)</f>
        <v>1</v>
      </c>
      <c r="S255" cm="1">
        <f t="array" ref="S255">INDEX('Building Features'!$H$5:$H$22,COLUMN('Building Features'!L254),1)</f>
        <v>4</v>
      </c>
      <c r="T255" cm="1">
        <f t="array" ref="T255">INDEX('Building Features'!$H$5:$H$22,COLUMN('Building Features'!M254),1)</f>
        <v>8</v>
      </c>
      <c r="U255" cm="1">
        <f t="array" ref="U255">INDEX('Building Features'!$H$5:$H$22,COLUMN('Building Features'!N254),1)</f>
        <v>1964</v>
      </c>
      <c r="V255" cm="1">
        <f t="array" ref="V255">INDEX('Building Features'!$H$5:$H$22,COLUMN('Building Features'!O254),1)</f>
        <v>512.64</v>
      </c>
      <c r="W255" cm="1">
        <f t="array" ref="W255">INDEX('Building Features'!$H$5:$H$22,COLUMN('Building Features'!P254),1)</f>
        <v>1277.08</v>
      </c>
      <c r="X255" cm="1">
        <f t="array" ref="X255">INDEX('Building Features'!$H$5:$H$22,COLUMN('Building Features'!Q254),1)</f>
        <v>1277.08</v>
      </c>
      <c r="Y255" cm="1">
        <f t="array" ref="Y255">INDEX('Building Features'!$H$5:$H$22,COLUMN('Building Features'!R254),1)</f>
        <v>512.64</v>
      </c>
      <c r="AA255" t="s">
        <v>2359</v>
      </c>
      <c r="AB255" t="s">
        <v>2360</v>
      </c>
      <c r="AC255" t="s">
        <v>2360</v>
      </c>
      <c r="AD255" t="s">
        <v>2361</v>
      </c>
      <c r="AE255" t="s">
        <v>2362</v>
      </c>
      <c r="AF255" t="s">
        <v>2362</v>
      </c>
      <c r="AG255">
        <f t="shared" si="12"/>
        <v>0.167814221331998</v>
      </c>
      <c r="AH255">
        <f t="shared" si="13"/>
        <v>9.6811884493406775E-2</v>
      </c>
      <c r="AJ255">
        <f t="shared" si="15"/>
        <v>0.2646261058254048</v>
      </c>
    </row>
    <row r="256" spans="1:36" x14ac:dyDescent="0.25">
      <c r="A256">
        <f t="shared" si="14"/>
        <v>255</v>
      </c>
      <c r="B256">
        <v>17.7115790116159</v>
      </c>
      <c r="C256">
        <v>2.7885416348775198</v>
      </c>
      <c r="D256">
        <v>0</v>
      </c>
      <c r="E256">
        <v>81.631578947368396</v>
      </c>
      <c r="F256">
        <v>0</v>
      </c>
      <c r="H256" cm="1">
        <f t="array" ref="H256">INDEX('Building Features'!$H$5:$H$22,COLUMN('Building Features'!A255),1)</f>
        <v>5991</v>
      </c>
      <c r="I256" cm="1">
        <f t="array" ref="I256">INDEX('Building Features'!$H$5:$H$22,COLUMN('Building Features'!B255),1)</f>
        <v>27.34</v>
      </c>
      <c r="J256" cm="1">
        <f t="array" ref="J256">INDEX('Building Features'!$H$5:$H$22,COLUMN('Building Features'!C255),1)</f>
        <v>0.4</v>
      </c>
      <c r="K256" cm="1">
        <f t="array" ref="K256">INDEX('Building Features'!$H$5:$H$22,COLUMN('Building Features'!D255),1)</f>
        <v>8</v>
      </c>
      <c r="L256" cm="1">
        <f t="array" ref="L256">INDEX('Building Features'!$H$5:$H$22,COLUMN('Building Features'!E255),1)</f>
        <v>163797.29</v>
      </c>
      <c r="M256" cm="1">
        <f t="array" ref="M256">INDEX('Building Features'!$H$5:$H$22,COLUMN('Building Features'!F255),1)</f>
        <v>1431.77</v>
      </c>
      <c r="N256" cm="1">
        <f t="array" ref="N256">INDEX('Building Features'!$H$5:$H$22,COLUMN('Building Features'!G255),1)</f>
        <v>1581.33</v>
      </c>
      <c r="O256" cm="1">
        <f t="array" ref="O256">INDEX('Building Features'!$H$5:$H$22,COLUMN('Building Features'!H255),1)</f>
        <v>45.76</v>
      </c>
      <c r="P256" cm="1">
        <f t="array" ref="P256">INDEX('Building Features'!$H$5:$H$22,COLUMN('Building Features'!I255),1)</f>
        <v>103.58</v>
      </c>
      <c r="Q256" cm="1">
        <f t="array" ref="Q256">INDEX('Building Features'!$H$5:$H$22,COLUMN('Building Features'!J255),1)</f>
        <v>2.2599999999999998</v>
      </c>
      <c r="R256" cm="1">
        <f t="array" ref="R256">INDEX('Building Features'!$H$5:$H$22,COLUMN('Building Features'!K255),1)</f>
        <v>1</v>
      </c>
      <c r="S256" cm="1">
        <f t="array" ref="S256">INDEX('Building Features'!$H$5:$H$22,COLUMN('Building Features'!L255),1)</f>
        <v>4</v>
      </c>
      <c r="T256" cm="1">
        <f t="array" ref="T256">INDEX('Building Features'!$H$5:$H$22,COLUMN('Building Features'!M255),1)</f>
        <v>8</v>
      </c>
      <c r="U256" cm="1">
        <f t="array" ref="U256">INDEX('Building Features'!$H$5:$H$22,COLUMN('Building Features'!N255),1)</f>
        <v>1964</v>
      </c>
      <c r="V256" cm="1">
        <f t="array" ref="V256">INDEX('Building Features'!$H$5:$H$22,COLUMN('Building Features'!O255),1)</f>
        <v>512.64</v>
      </c>
      <c r="W256" cm="1">
        <f t="array" ref="W256">INDEX('Building Features'!$H$5:$H$22,COLUMN('Building Features'!P255),1)</f>
        <v>1277.08</v>
      </c>
      <c r="X256" cm="1">
        <f t="array" ref="X256">INDEX('Building Features'!$H$5:$H$22,COLUMN('Building Features'!Q255),1)</f>
        <v>1277.08</v>
      </c>
      <c r="Y256" cm="1">
        <f t="array" ref="Y256">INDEX('Building Features'!$H$5:$H$22,COLUMN('Building Features'!R255),1)</f>
        <v>512.64</v>
      </c>
      <c r="AA256" t="s">
        <v>2363</v>
      </c>
      <c r="AB256" t="s">
        <v>2364</v>
      </c>
      <c r="AC256" t="s">
        <v>2364</v>
      </c>
      <c r="AD256" t="s">
        <v>2365</v>
      </c>
      <c r="AE256" t="s">
        <v>1784</v>
      </c>
      <c r="AF256" t="s">
        <v>1784</v>
      </c>
      <c r="AG256">
        <f t="shared" si="12"/>
        <v>0.19480783675513269</v>
      </c>
      <c r="AH256">
        <f t="shared" si="13"/>
        <v>3.9058587881822732E-2</v>
      </c>
      <c r="AJ256">
        <f t="shared" si="15"/>
        <v>0.23386642463695542</v>
      </c>
    </row>
    <row r="257" spans="1:36" x14ac:dyDescent="0.25">
      <c r="A257">
        <f t="shared" si="14"/>
        <v>256</v>
      </c>
      <c r="B257">
        <v>14.9800000642475</v>
      </c>
      <c r="C257">
        <v>3.3708332379659001</v>
      </c>
      <c r="D257">
        <v>0</v>
      </c>
      <c r="E257">
        <v>92.652631578947293</v>
      </c>
      <c r="F257">
        <v>0.40000009536743097</v>
      </c>
      <c r="H257" cm="1">
        <f t="array" ref="H257">INDEX('Building Features'!$H$5:$H$22,COLUMN('Building Features'!A256),1)</f>
        <v>5991</v>
      </c>
      <c r="I257" cm="1">
        <f t="array" ref="I257">INDEX('Building Features'!$H$5:$H$22,COLUMN('Building Features'!B256),1)</f>
        <v>27.34</v>
      </c>
      <c r="J257" cm="1">
        <f t="array" ref="J257">INDEX('Building Features'!$H$5:$H$22,COLUMN('Building Features'!C256),1)</f>
        <v>0.4</v>
      </c>
      <c r="K257" cm="1">
        <f t="array" ref="K257">INDEX('Building Features'!$H$5:$H$22,COLUMN('Building Features'!D256),1)</f>
        <v>8</v>
      </c>
      <c r="L257" cm="1">
        <f t="array" ref="L257">INDEX('Building Features'!$H$5:$H$22,COLUMN('Building Features'!E256),1)</f>
        <v>163797.29</v>
      </c>
      <c r="M257" cm="1">
        <f t="array" ref="M257">INDEX('Building Features'!$H$5:$H$22,COLUMN('Building Features'!F256),1)</f>
        <v>1431.77</v>
      </c>
      <c r="N257" cm="1">
        <f t="array" ref="N257">INDEX('Building Features'!$H$5:$H$22,COLUMN('Building Features'!G256),1)</f>
        <v>1581.33</v>
      </c>
      <c r="O257" cm="1">
        <f t="array" ref="O257">INDEX('Building Features'!$H$5:$H$22,COLUMN('Building Features'!H256),1)</f>
        <v>45.76</v>
      </c>
      <c r="P257" cm="1">
        <f t="array" ref="P257">INDEX('Building Features'!$H$5:$H$22,COLUMN('Building Features'!I256),1)</f>
        <v>103.58</v>
      </c>
      <c r="Q257" cm="1">
        <f t="array" ref="Q257">INDEX('Building Features'!$H$5:$H$22,COLUMN('Building Features'!J256),1)</f>
        <v>2.2599999999999998</v>
      </c>
      <c r="R257" cm="1">
        <f t="array" ref="R257">INDEX('Building Features'!$H$5:$H$22,COLUMN('Building Features'!K256),1)</f>
        <v>1</v>
      </c>
      <c r="S257" cm="1">
        <f t="array" ref="S257">INDEX('Building Features'!$H$5:$H$22,COLUMN('Building Features'!L256),1)</f>
        <v>4</v>
      </c>
      <c r="T257" cm="1">
        <f t="array" ref="T257">INDEX('Building Features'!$H$5:$H$22,COLUMN('Building Features'!M256),1)</f>
        <v>8</v>
      </c>
      <c r="U257" cm="1">
        <f t="array" ref="U257">INDEX('Building Features'!$H$5:$H$22,COLUMN('Building Features'!N256),1)</f>
        <v>1964</v>
      </c>
      <c r="V257" cm="1">
        <f t="array" ref="V257">INDEX('Building Features'!$H$5:$H$22,COLUMN('Building Features'!O256),1)</f>
        <v>512.64</v>
      </c>
      <c r="W257" cm="1">
        <f t="array" ref="W257">INDEX('Building Features'!$H$5:$H$22,COLUMN('Building Features'!P256),1)</f>
        <v>1277.08</v>
      </c>
      <c r="X257" cm="1">
        <f t="array" ref="X257">INDEX('Building Features'!$H$5:$H$22,COLUMN('Building Features'!Q256),1)</f>
        <v>1277.08</v>
      </c>
      <c r="Y257" cm="1">
        <f t="array" ref="Y257">INDEX('Building Features'!$H$5:$H$22,COLUMN('Building Features'!R256),1)</f>
        <v>512.64</v>
      </c>
      <c r="AA257" t="s">
        <v>2366</v>
      </c>
      <c r="AB257" t="s">
        <v>2367</v>
      </c>
      <c r="AC257" t="s">
        <v>2367</v>
      </c>
      <c r="AD257" t="s">
        <v>2368</v>
      </c>
      <c r="AE257" t="s">
        <v>2369</v>
      </c>
      <c r="AF257" t="s">
        <v>2369</v>
      </c>
      <c r="AG257">
        <f t="shared" si="12"/>
        <v>0.29189096144216325</v>
      </c>
      <c r="AH257">
        <f t="shared" si="13"/>
        <v>4.2897679853113005E-2</v>
      </c>
      <c r="AJ257">
        <f t="shared" si="15"/>
        <v>0.33478864129527625</v>
      </c>
    </row>
    <row r="258" spans="1:36" x14ac:dyDescent="0.25">
      <c r="A258">
        <f t="shared" si="14"/>
        <v>257</v>
      </c>
      <c r="B258">
        <v>14.6778947930586</v>
      </c>
      <c r="C258">
        <v>4.5614583293596898</v>
      </c>
      <c r="D258">
        <v>0</v>
      </c>
      <c r="E258">
        <v>85.852631578947296</v>
      </c>
      <c r="F258">
        <v>0.40000009536743097</v>
      </c>
      <c r="H258" cm="1">
        <f t="array" ref="H258">INDEX('Building Features'!$H$5:$H$22,COLUMN('Building Features'!A257),1)</f>
        <v>5991</v>
      </c>
      <c r="I258" cm="1">
        <f t="array" ref="I258">INDEX('Building Features'!$H$5:$H$22,COLUMN('Building Features'!B257),1)</f>
        <v>27.34</v>
      </c>
      <c r="J258" cm="1">
        <f t="array" ref="J258">INDEX('Building Features'!$H$5:$H$22,COLUMN('Building Features'!C257),1)</f>
        <v>0.4</v>
      </c>
      <c r="K258" cm="1">
        <f t="array" ref="K258">INDEX('Building Features'!$H$5:$H$22,COLUMN('Building Features'!D257),1)</f>
        <v>8</v>
      </c>
      <c r="L258" cm="1">
        <f t="array" ref="L258">INDEX('Building Features'!$H$5:$H$22,COLUMN('Building Features'!E257),1)</f>
        <v>163797.29</v>
      </c>
      <c r="M258" cm="1">
        <f t="array" ref="M258">INDEX('Building Features'!$H$5:$H$22,COLUMN('Building Features'!F257),1)</f>
        <v>1431.77</v>
      </c>
      <c r="N258" cm="1">
        <f t="array" ref="N258">INDEX('Building Features'!$H$5:$H$22,COLUMN('Building Features'!G257),1)</f>
        <v>1581.33</v>
      </c>
      <c r="O258" cm="1">
        <f t="array" ref="O258">INDEX('Building Features'!$H$5:$H$22,COLUMN('Building Features'!H257),1)</f>
        <v>45.76</v>
      </c>
      <c r="P258" cm="1">
        <f t="array" ref="P258">INDEX('Building Features'!$H$5:$H$22,COLUMN('Building Features'!I257),1)</f>
        <v>103.58</v>
      </c>
      <c r="Q258" cm="1">
        <f t="array" ref="Q258">INDEX('Building Features'!$H$5:$H$22,COLUMN('Building Features'!J257),1)</f>
        <v>2.2599999999999998</v>
      </c>
      <c r="R258" cm="1">
        <f t="array" ref="R258">INDEX('Building Features'!$H$5:$H$22,COLUMN('Building Features'!K257),1)</f>
        <v>1</v>
      </c>
      <c r="S258" cm="1">
        <f t="array" ref="S258">INDEX('Building Features'!$H$5:$H$22,COLUMN('Building Features'!L257),1)</f>
        <v>4</v>
      </c>
      <c r="T258" cm="1">
        <f t="array" ref="T258">INDEX('Building Features'!$H$5:$H$22,COLUMN('Building Features'!M257),1)</f>
        <v>8</v>
      </c>
      <c r="U258" cm="1">
        <f t="array" ref="U258">INDEX('Building Features'!$H$5:$H$22,COLUMN('Building Features'!N257),1)</f>
        <v>1964</v>
      </c>
      <c r="V258" cm="1">
        <f t="array" ref="V258">INDEX('Building Features'!$H$5:$H$22,COLUMN('Building Features'!O257),1)</f>
        <v>512.64</v>
      </c>
      <c r="W258" cm="1">
        <f t="array" ref="W258">INDEX('Building Features'!$H$5:$H$22,COLUMN('Building Features'!P257),1)</f>
        <v>1277.08</v>
      </c>
      <c r="X258" cm="1">
        <f t="array" ref="X258">INDEX('Building Features'!$H$5:$H$22,COLUMN('Building Features'!Q257),1)</f>
        <v>1277.08</v>
      </c>
      <c r="Y258" cm="1">
        <f t="array" ref="Y258">INDEX('Building Features'!$H$5:$H$22,COLUMN('Building Features'!R257),1)</f>
        <v>512.64</v>
      </c>
      <c r="AA258" t="s">
        <v>2370</v>
      </c>
      <c r="AB258" t="s">
        <v>2371</v>
      </c>
      <c r="AC258" t="s">
        <v>2371</v>
      </c>
      <c r="AD258" t="s">
        <v>2372</v>
      </c>
      <c r="AE258" t="s">
        <v>2373</v>
      </c>
      <c r="AF258" t="s">
        <v>2373</v>
      </c>
      <c r="AG258">
        <f t="shared" ref="AG258:AG321" si="16">AB258/5991</f>
        <v>0.29161972124853947</v>
      </c>
      <c r="AH258">
        <f t="shared" ref="AH258:AH321" si="17">AE258/5991</f>
        <v>5.2745785344683695E-2</v>
      </c>
      <c r="AJ258">
        <f t="shared" si="15"/>
        <v>0.34436550659322318</v>
      </c>
    </row>
    <row r="259" spans="1:36" x14ac:dyDescent="0.25">
      <c r="A259">
        <f t="shared" ref="A259:A322" si="18">ROW(K259) - 1</f>
        <v>258</v>
      </c>
      <c r="B259">
        <v>14.9957895479704</v>
      </c>
      <c r="C259">
        <v>4.5520833035310098</v>
      </c>
      <c r="D259">
        <v>0</v>
      </c>
      <c r="E259">
        <v>82.294736842105195</v>
      </c>
      <c r="F259">
        <v>0.5</v>
      </c>
      <c r="H259" cm="1">
        <f t="array" ref="H259">INDEX('Building Features'!$H$5:$H$22,COLUMN('Building Features'!A258),1)</f>
        <v>5991</v>
      </c>
      <c r="I259" cm="1">
        <f t="array" ref="I259">INDEX('Building Features'!$H$5:$H$22,COLUMN('Building Features'!B258),1)</f>
        <v>27.34</v>
      </c>
      <c r="J259" cm="1">
        <f t="array" ref="J259">INDEX('Building Features'!$H$5:$H$22,COLUMN('Building Features'!C258),1)</f>
        <v>0.4</v>
      </c>
      <c r="K259" cm="1">
        <f t="array" ref="K259">INDEX('Building Features'!$H$5:$H$22,COLUMN('Building Features'!D258),1)</f>
        <v>8</v>
      </c>
      <c r="L259" cm="1">
        <f t="array" ref="L259">INDEX('Building Features'!$H$5:$H$22,COLUMN('Building Features'!E258),1)</f>
        <v>163797.29</v>
      </c>
      <c r="M259" cm="1">
        <f t="array" ref="M259">INDEX('Building Features'!$H$5:$H$22,COLUMN('Building Features'!F258),1)</f>
        <v>1431.77</v>
      </c>
      <c r="N259" cm="1">
        <f t="array" ref="N259">INDEX('Building Features'!$H$5:$H$22,COLUMN('Building Features'!G258),1)</f>
        <v>1581.33</v>
      </c>
      <c r="O259" cm="1">
        <f t="array" ref="O259">INDEX('Building Features'!$H$5:$H$22,COLUMN('Building Features'!H258),1)</f>
        <v>45.76</v>
      </c>
      <c r="P259" cm="1">
        <f t="array" ref="P259">INDEX('Building Features'!$H$5:$H$22,COLUMN('Building Features'!I258),1)</f>
        <v>103.58</v>
      </c>
      <c r="Q259" cm="1">
        <f t="array" ref="Q259">INDEX('Building Features'!$H$5:$H$22,COLUMN('Building Features'!J258),1)</f>
        <v>2.2599999999999998</v>
      </c>
      <c r="R259" cm="1">
        <f t="array" ref="R259">INDEX('Building Features'!$H$5:$H$22,COLUMN('Building Features'!K258),1)</f>
        <v>1</v>
      </c>
      <c r="S259" cm="1">
        <f t="array" ref="S259">INDEX('Building Features'!$H$5:$H$22,COLUMN('Building Features'!L258),1)</f>
        <v>4</v>
      </c>
      <c r="T259" cm="1">
        <f t="array" ref="T259">INDEX('Building Features'!$H$5:$H$22,COLUMN('Building Features'!M258),1)</f>
        <v>8</v>
      </c>
      <c r="U259" cm="1">
        <f t="array" ref="U259">INDEX('Building Features'!$H$5:$H$22,COLUMN('Building Features'!N258),1)</f>
        <v>1964</v>
      </c>
      <c r="V259" cm="1">
        <f t="array" ref="V259">INDEX('Building Features'!$H$5:$H$22,COLUMN('Building Features'!O258),1)</f>
        <v>512.64</v>
      </c>
      <c r="W259" cm="1">
        <f t="array" ref="W259">INDEX('Building Features'!$H$5:$H$22,COLUMN('Building Features'!P258),1)</f>
        <v>1277.08</v>
      </c>
      <c r="X259" cm="1">
        <f t="array" ref="X259">INDEX('Building Features'!$H$5:$H$22,COLUMN('Building Features'!Q258),1)</f>
        <v>1277.08</v>
      </c>
      <c r="Y259" cm="1">
        <f t="array" ref="Y259">INDEX('Building Features'!$H$5:$H$22,COLUMN('Building Features'!R258),1)</f>
        <v>512.64</v>
      </c>
      <c r="AA259" t="s">
        <v>2374</v>
      </c>
      <c r="AB259" t="s">
        <v>2375</v>
      </c>
      <c r="AC259" t="s">
        <v>2375</v>
      </c>
      <c r="AD259" t="s">
        <v>2376</v>
      </c>
      <c r="AE259" t="s">
        <v>2377</v>
      </c>
      <c r="AF259" t="s">
        <v>2377</v>
      </c>
      <c r="AG259">
        <f t="shared" si="16"/>
        <v>0.31218703054581876</v>
      </c>
      <c r="AH259">
        <f t="shared" si="17"/>
        <v>5.2912702386913701E-2</v>
      </c>
      <c r="AJ259">
        <f t="shared" ref="AJ259:AJ322" si="19">SUM(AG259,AH259)</f>
        <v>0.36509973293273246</v>
      </c>
    </row>
    <row r="260" spans="1:36" x14ac:dyDescent="0.25">
      <c r="A260">
        <f t="shared" si="18"/>
        <v>259</v>
      </c>
      <c r="B260">
        <v>13.1336842285959</v>
      </c>
      <c r="C260">
        <v>5.1708333293596898</v>
      </c>
      <c r="D260">
        <v>0</v>
      </c>
      <c r="E260">
        <v>92.052631578947299</v>
      </c>
      <c r="F260">
        <v>0.29999971389770502</v>
      </c>
      <c r="H260" cm="1">
        <f t="array" ref="H260">INDEX('Building Features'!$H$5:$H$22,COLUMN('Building Features'!A259),1)</f>
        <v>5991</v>
      </c>
      <c r="I260" cm="1">
        <f t="array" ref="I260">INDEX('Building Features'!$H$5:$H$22,COLUMN('Building Features'!B259),1)</f>
        <v>27.34</v>
      </c>
      <c r="J260" cm="1">
        <f t="array" ref="J260">INDEX('Building Features'!$H$5:$H$22,COLUMN('Building Features'!C259),1)</f>
        <v>0.4</v>
      </c>
      <c r="K260" cm="1">
        <f t="array" ref="K260">INDEX('Building Features'!$H$5:$H$22,COLUMN('Building Features'!D259),1)</f>
        <v>8</v>
      </c>
      <c r="L260" cm="1">
        <f t="array" ref="L260">INDEX('Building Features'!$H$5:$H$22,COLUMN('Building Features'!E259),1)</f>
        <v>163797.29</v>
      </c>
      <c r="M260" cm="1">
        <f t="array" ref="M260">INDEX('Building Features'!$H$5:$H$22,COLUMN('Building Features'!F259),1)</f>
        <v>1431.77</v>
      </c>
      <c r="N260" cm="1">
        <f t="array" ref="N260">INDEX('Building Features'!$H$5:$H$22,COLUMN('Building Features'!G259),1)</f>
        <v>1581.33</v>
      </c>
      <c r="O260" cm="1">
        <f t="array" ref="O260">INDEX('Building Features'!$H$5:$H$22,COLUMN('Building Features'!H259),1)</f>
        <v>45.76</v>
      </c>
      <c r="P260" cm="1">
        <f t="array" ref="P260">INDEX('Building Features'!$H$5:$H$22,COLUMN('Building Features'!I259),1)</f>
        <v>103.58</v>
      </c>
      <c r="Q260" cm="1">
        <f t="array" ref="Q260">INDEX('Building Features'!$H$5:$H$22,COLUMN('Building Features'!J259),1)</f>
        <v>2.2599999999999998</v>
      </c>
      <c r="R260" cm="1">
        <f t="array" ref="R260">INDEX('Building Features'!$H$5:$H$22,COLUMN('Building Features'!K259),1)</f>
        <v>1</v>
      </c>
      <c r="S260" cm="1">
        <f t="array" ref="S260">INDEX('Building Features'!$H$5:$H$22,COLUMN('Building Features'!L259),1)</f>
        <v>4</v>
      </c>
      <c r="T260" cm="1">
        <f t="array" ref="T260">INDEX('Building Features'!$H$5:$H$22,COLUMN('Building Features'!M259),1)</f>
        <v>8</v>
      </c>
      <c r="U260" cm="1">
        <f t="array" ref="U260">INDEX('Building Features'!$H$5:$H$22,COLUMN('Building Features'!N259),1)</f>
        <v>1964</v>
      </c>
      <c r="V260" cm="1">
        <f t="array" ref="V260">INDEX('Building Features'!$H$5:$H$22,COLUMN('Building Features'!O259),1)</f>
        <v>512.64</v>
      </c>
      <c r="W260" cm="1">
        <f t="array" ref="W260">INDEX('Building Features'!$H$5:$H$22,COLUMN('Building Features'!P259),1)</f>
        <v>1277.08</v>
      </c>
      <c r="X260" cm="1">
        <f t="array" ref="X260">INDEX('Building Features'!$H$5:$H$22,COLUMN('Building Features'!Q259),1)</f>
        <v>1277.08</v>
      </c>
      <c r="Y260" cm="1">
        <f t="array" ref="Y260">INDEX('Building Features'!$H$5:$H$22,COLUMN('Building Features'!R259),1)</f>
        <v>512.64</v>
      </c>
      <c r="AA260" t="s">
        <v>2378</v>
      </c>
      <c r="AB260" t="s">
        <v>2379</v>
      </c>
      <c r="AC260" t="s">
        <v>2379</v>
      </c>
      <c r="AD260" t="s">
        <v>2380</v>
      </c>
      <c r="AE260" t="s">
        <v>2342</v>
      </c>
      <c r="AF260" t="s">
        <v>2342</v>
      </c>
      <c r="AG260">
        <f t="shared" si="16"/>
        <v>0.28600191954598564</v>
      </c>
      <c r="AH260">
        <f t="shared" si="17"/>
        <v>3.789016858621265E-2</v>
      </c>
      <c r="AJ260">
        <f t="shared" si="19"/>
        <v>0.32389208813219827</v>
      </c>
    </row>
    <row r="261" spans="1:36" x14ac:dyDescent="0.25">
      <c r="A261">
        <f t="shared" si="18"/>
        <v>260</v>
      </c>
      <c r="B261">
        <v>13.1084210446006</v>
      </c>
      <c r="C261">
        <v>6.0593749980131699</v>
      </c>
      <c r="D261">
        <v>0</v>
      </c>
      <c r="E261">
        <v>76.789473684210506</v>
      </c>
      <c r="F261">
        <v>0.20000028610229401</v>
      </c>
      <c r="H261" cm="1">
        <f t="array" ref="H261">INDEX('Building Features'!$H$5:$H$22,COLUMN('Building Features'!A260),1)</f>
        <v>5991</v>
      </c>
      <c r="I261" cm="1">
        <f t="array" ref="I261">INDEX('Building Features'!$H$5:$H$22,COLUMN('Building Features'!B260),1)</f>
        <v>27.34</v>
      </c>
      <c r="J261" cm="1">
        <f t="array" ref="J261">INDEX('Building Features'!$H$5:$H$22,COLUMN('Building Features'!C260),1)</f>
        <v>0.4</v>
      </c>
      <c r="K261" cm="1">
        <f t="array" ref="K261">INDEX('Building Features'!$H$5:$H$22,COLUMN('Building Features'!D260),1)</f>
        <v>8</v>
      </c>
      <c r="L261" cm="1">
        <f t="array" ref="L261">INDEX('Building Features'!$H$5:$H$22,COLUMN('Building Features'!E260),1)</f>
        <v>163797.29</v>
      </c>
      <c r="M261" cm="1">
        <f t="array" ref="M261">INDEX('Building Features'!$H$5:$H$22,COLUMN('Building Features'!F260),1)</f>
        <v>1431.77</v>
      </c>
      <c r="N261" cm="1">
        <f t="array" ref="N261">INDEX('Building Features'!$H$5:$H$22,COLUMN('Building Features'!G260),1)</f>
        <v>1581.33</v>
      </c>
      <c r="O261" cm="1">
        <f t="array" ref="O261">INDEX('Building Features'!$H$5:$H$22,COLUMN('Building Features'!H260),1)</f>
        <v>45.76</v>
      </c>
      <c r="P261" cm="1">
        <f t="array" ref="P261">INDEX('Building Features'!$H$5:$H$22,COLUMN('Building Features'!I260),1)</f>
        <v>103.58</v>
      </c>
      <c r="Q261" cm="1">
        <f t="array" ref="Q261">INDEX('Building Features'!$H$5:$H$22,COLUMN('Building Features'!J260),1)</f>
        <v>2.2599999999999998</v>
      </c>
      <c r="R261" cm="1">
        <f t="array" ref="R261">INDEX('Building Features'!$H$5:$H$22,COLUMN('Building Features'!K260),1)</f>
        <v>1</v>
      </c>
      <c r="S261" cm="1">
        <f t="array" ref="S261">INDEX('Building Features'!$H$5:$H$22,COLUMN('Building Features'!L260),1)</f>
        <v>4</v>
      </c>
      <c r="T261" cm="1">
        <f t="array" ref="T261">INDEX('Building Features'!$H$5:$H$22,COLUMN('Building Features'!M260),1)</f>
        <v>8</v>
      </c>
      <c r="U261" cm="1">
        <f t="array" ref="U261">INDEX('Building Features'!$H$5:$H$22,COLUMN('Building Features'!N260),1)</f>
        <v>1964</v>
      </c>
      <c r="V261" cm="1">
        <f t="array" ref="V261">INDEX('Building Features'!$H$5:$H$22,COLUMN('Building Features'!O260),1)</f>
        <v>512.64</v>
      </c>
      <c r="W261" cm="1">
        <f t="array" ref="W261">INDEX('Building Features'!$H$5:$H$22,COLUMN('Building Features'!P260),1)</f>
        <v>1277.08</v>
      </c>
      <c r="X261" cm="1">
        <f t="array" ref="X261">INDEX('Building Features'!$H$5:$H$22,COLUMN('Building Features'!Q260),1)</f>
        <v>1277.08</v>
      </c>
      <c r="Y261" cm="1">
        <f t="array" ref="Y261">INDEX('Building Features'!$H$5:$H$22,COLUMN('Building Features'!R260),1)</f>
        <v>512.64</v>
      </c>
      <c r="AA261" t="s">
        <v>2381</v>
      </c>
      <c r="AB261" t="s">
        <v>2382</v>
      </c>
      <c r="AC261" t="s">
        <v>2382</v>
      </c>
      <c r="AD261" t="s">
        <v>2383</v>
      </c>
      <c r="AE261" t="s">
        <v>1784</v>
      </c>
      <c r="AF261" t="s">
        <v>1784</v>
      </c>
      <c r="AG261">
        <f t="shared" si="16"/>
        <v>0.3296089968285762</v>
      </c>
      <c r="AH261">
        <f t="shared" si="17"/>
        <v>3.9058587881822732E-2</v>
      </c>
      <c r="AJ261">
        <f t="shared" si="19"/>
        <v>0.36866758471039895</v>
      </c>
    </row>
    <row r="262" spans="1:36" x14ac:dyDescent="0.25">
      <c r="A262">
        <f t="shared" si="18"/>
        <v>261</v>
      </c>
      <c r="B262">
        <v>13.2863158075433</v>
      </c>
      <c r="C262">
        <v>4.03854167461395</v>
      </c>
      <c r="D262">
        <v>0</v>
      </c>
      <c r="E262">
        <v>75.400000000000006</v>
      </c>
      <c r="F262">
        <v>0</v>
      </c>
      <c r="H262" cm="1">
        <f t="array" ref="H262">INDEX('Building Features'!$H$5:$H$22,COLUMN('Building Features'!A261),1)</f>
        <v>5991</v>
      </c>
      <c r="I262" cm="1">
        <f t="array" ref="I262">INDEX('Building Features'!$H$5:$H$22,COLUMN('Building Features'!B261),1)</f>
        <v>27.34</v>
      </c>
      <c r="J262" cm="1">
        <f t="array" ref="J262">INDEX('Building Features'!$H$5:$H$22,COLUMN('Building Features'!C261),1)</f>
        <v>0.4</v>
      </c>
      <c r="K262" cm="1">
        <f t="array" ref="K262">INDEX('Building Features'!$H$5:$H$22,COLUMN('Building Features'!D261),1)</f>
        <v>8</v>
      </c>
      <c r="L262" cm="1">
        <f t="array" ref="L262">INDEX('Building Features'!$H$5:$H$22,COLUMN('Building Features'!E261),1)</f>
        <v>163797.29</v>
      </c>
      <c r="M262" cm="1">
        <f t="array" ref="M262">INDEX('Building Features'!$H$5:$H$22,COLUMN('Building Features'!F261),1)</f>
        <v>1431.77</v>
      </c>
      <c r="N262" cm="1">
        <f t="array" ref="N262">INDEX('Building Features'!$H$5:$H$22,COLUMN('Building Features'!G261),1)</f>
        <v>1581.33</v>
      </c>
      <c r="O262" cm="1">
        <f t="array" ref="O262">INDEX('Building Features'!$H$5:$H$22,COLUMN('Building Features'!H261),1)</f>
        <v>45.76</v>
      </c>
      <c r="P262" cm="1">
        <f t="array" ref="P262">INDEX('Building Features'!$H$5:$H$22,COLUMN('Building Features'!I261),1)</f>
        <v>103.58</v>
      </c>
      <c r="Q262" cm="1">
        <f t="array" ref="Q262">INDEX('Building Features'!$H$5:$H$22,COLUMN('Building Features'!J261),1)</f>
        <v>2.2599999999999998</v>
      </c>
      <c r="R262" cm="1">
        <f t="array" ref="R262">INDEX('Building Features'!$H$5:$H$22,COLUMN('Building Features'!K261),1)</f>
        <v>1</v>
      </c>
      <c r="S262" cm="1">
        <f t="array" ref="S262">INDEX('Building Features'!$H$5:$H$22,COLUMN('Building Features'!L261),1)</f>
        <v>4</v>
      </c>
      <c r="T262" cm="1">
        <f t="array" ref="T262">INDEX('Building Features'!$H$5:$H$22,COLUMN('Building Features'!M261),1)</f>
        <v>8</v>
      </c>
      <c r="U262" cm="1">
        <f t="array" ref="U262">INDEX('Building Features'!$H$5:$H$22,COLUMN('Building Features'!N261),1)</f>
        <v>1964</v>
      </c>
      <c r="V262" cm="1">
        <f t="array" ref="V262">INDEX('Building Features'!$H$5:$H$22,COLUMN('Building Features'!O261),1)</f>
        <v>512.64</v>
      </c>
      <c r="W262" cm="1">
        <f t="array" ref="W262">INDEX('Building Features'!$H$5:$H$22,COLUMN('Building Features'!P261),1)</f>
        <v>1277.08</v>
      </c>
      <c r="X262" cm="1">
        <f t="array" ref="X262">INDEX('Building Features'!$H$5:$H$22,COLUMN('Building Features'!Q261),1)</f>
        <v>1277.08</v>
      </c>
      <c r="Y262" cm="1">
        <f t="array" ref="Y262">INDEX('Building Features'!$H$5:$H$22,COLUMN('Building Features'!R261),1)</f>
        <v>512.64</v>
      </c>
      <c r="AA262" t="s">
        <v>2384</v>
      </c>
      <c r="AB262" t="s">
        <v>2385</v>
      </c>
      <c r="AC262" t="s">
        <v>2385</v>
      </c>
      <c r="AD262" t="s">
        <v>2386</v>
      </c>
      <c r="AE262" t="s">
        <v>2387</v>
      </c>
      <c r="AF262" t="s">
        <v>2387</v>
      </c>
      <c r="AG262">
        <f t="shared" si="16"/>
        <v>0.18978989317309297</v>
      </c>
      <c r="AH262">
        <f t="shared" si="17"/>
        <v>3.4217993657152397E-2</v>
      </c>
      <c r="AJ262">
        <f t="shared" si="19"/>
        <v>0.22400788683024536</v>
      </c>
    </row>
    <row r="263" spans="1:36" x14ac:dyDescent="0.25">
      <c r="A263">
        <f t="shared" si="18"/>
        <v>262</v>
      </c>
      <c r="B263">
        <v>12.097894708733801</v>
      </c>
      <c r="C263">
        <v>5.1395833591620104</v>
      </c>
      <c r="D263">
        <v>0</v>
      </c>
      <c r="E263">
        <v>95.684210526315795</v>
      </c>
      <c r="F263">
        <v>0</v>
      </c>
      <c r="H263" cm="1">
        <f t="array" ref="H263">INDEX('Building Features'!$H$5:$H$22,COLUMN('Building Features'!A262),1)</f>
        <v>5991</v>
      </c>
      <c r="I263" cm="1">
        <f t="array" ref="I263">INDEX('Building Features'!$H$5:$H$22,COLUMN('Building Features'!B262),1)</f>
        <v>27.34</v>
      </c>
      <c r="J263" cm="1">
        <f t="array" ref="J263">INDEX('Building Features'!$H$5:$H$22,COLUMN('Building Features'!C262),1)</f>
        <v>0.4</v>
      </c>
      <c r="K263" cm="1">
        <f t="array" ref="K263">INDEX('Building Features'!$H$5:$H$22,COLUMN('Building Features'!D262),1)</f>
        <v>8</v>
      </c>
      <c r="L263" cm="1">
        <f t="array" ref="L263">INDEX('Building Features'!$H$5:$H$22,COLUMN('Building Features'!E262),1)</f>
        <v>163797.29</v>
      </c>
      <c r="M263" cm="1">
        <f t="array" ref="M263">INDEX('Building Features'!$H$5:$H$22,COLUMN('Building Features'!F262),1)</f>
        <v>1431.77</v>
      </c>
      <c r="N263" cm="1">
        <f t="array" ref="N263">INDEX('Building Features'!$H$5:$H$22,COLUMN('Building Features'!G262),1)</f>
        <v>1581.33</v>
      </c>
      <c r="O263" cm="1">
        <f t="array" ref="O263">INDEX('Building Features'!$H$5:$H$22,COLUMN('Building Features'!H262),1)</f>
        <v>45.76</v>
      </c>
      <c r="P263" cm="1">
        <f t="array" ref="P263">INDEX('Building Features'!$H$5:$H$22,COLUMN('Building Features'!I262),1)</f>
        <v>103.58</v>
      </c>
      <c r="Q263" cm="1">
        <f t="array" ref="Q263">INDEX('Building Features'!$H$5:$H$22,COLUMN('Building Features'!J262),1)</f>
        <v>2.2599999999999998</v>
      </c>
      <c r="R263" cm="1">
        <f t="array" ref="R263">INDEX('Building Features'!$H$5:$H$22,COLUMN('Building Features'!K262),1)</f>
        <v>1</v>
      </c>
      <c r="S263" cm="1">
        <f t="array" ref="S263">INDEX('Building Features'!$H$5:$H$22,COLUMN('Building Features'!L262),1)</f>
        <v>4</v>
      </c>
      <c r="T263" cm="1">
        <f t="array" ref="T263">INDEX('Building Features'!$H$5:$H$22,COLUMN('Building Features'!M262),1)</f>
        <v>8</v>
      </c>
      <c r="U263" cm="1">
        <f t="array" ref="U263">INDEX('Building Features'!$H$5:$H$22,COLUMN('Building Features'!N262),1)</f>
        <v>1964</v>
      </c>
      <c r="V263" cm="1">
        <f t="array" ref="V263">INDEX('Building Features'!$H$5:$H$22,COLUMN('Building Features'!O262),1)</f>
        <v>512.64</v>
      </c>
      <c r="W263" cm="1">
        <f t="array" ref="W263">INDEX('Building Features'!$H$5:$H$22,COLUMN('Building Features'!P262),1)</f>
        <v>1277.08</v>
      </c>
      <c r="X263" cm="1">
        <f t="array" ref="X263">INDEX('Building Features'!$H$5:$H$22,COLUMN('Building Features'!Q262),1)</f>
        <v>1277.08</v>
      </c>
      <c r="Y263" cm="1">
        <f t="array" ref="Y263">INDEX('Building Features'!$H$5:$H$22,COLUMN('Building Features'!R262),1)</f>
        <v>512.64</v>
      </c>
      <c r="AA263" t="s">
        <v>2388</v>
      </c>
      <c r="AB263" t="s">
        <v>2389</v>
      </c>
      <c r="AC263" t="s">
        <v>2389</v>
      </c>
      <c r="AD263" t="s">
        <v>2390</v>
      </c>
      <c r="AE263" t="s">
        <v>2391</v>
      </c>
      <c r="AF263" t="s">
        <v>2391</v>
      </c>
      <c r="AG263">
        <f t="shared" si="16"/>
        <v>0.17455349691203473</v>
      </c>
      <c r="AH263">
        <f t="shared" si="17"/>
        <v>4.5401435486563176E-2</v>
      </c>
      <c r="AJ263">
        <f t="shared" si="19"/>
        <v>0.2199549323985979</v>
      </c>
    </row>
    <row r="264" spans="1:36" x14ac:dyDescent="0.25">
      <c r="A264">
        <f t="shared" si="18"/>
        <v>263</v>
      </c>
      <c r="B264">
        <v>13.5410526175248</v>
      </c>
      <c r="C264">
        <v>4.1697916785875897</v>
      </c>
      <c r="D264">
        <v>0</v>
      </c>
      <c r="E264">
        <v>87.168421052631501</v>
      </c>
      <c r="F264">
        <v>0.29999971389770502</v>
      </c>
      <c r="H264" cm="1">
        <f t="array" ref="H264">INDEX('Building Features'!$H$5:$H$22,COLUMN('Building Features'!A263),1)</f>
        <v>5991</v>
      </c>
      <c r="I264" cm="1">
        <f t="array" ref="I264">INDEX('Building Features'!$H$5:$H$22,COLUMN('Building Features'!B263),1)</f>
        <v>27.34</v>
      </c>
      <c r="J264" cm="1">
        <f t="array" ref="J264">INDEX('Building Features'!$H$5:$H$22,COLUMN('Building Features'!C263),1)</f>
        <v>0.4</v>
      </c>
      <c r="K264" cm="1">
        <f t="array" ref="K264">INDEX('Building Features'!$H$5:$H$22,COLUMN('Building Features'!D263),1)</f>
        <v>8</v>
      </c>
      <c r="L264" cm="1">
        <f t="array" ref="L264">INDEX('Building Features'!$H$5:$H$22,COLUMN('Building Features'!E263),1)</f>
        <v>163797.29</v>
      </c>
      <c r="M264" cm="1">
        <f t="array" ref="M264">INDEX('Building Features'!$H$5:$H$22,COLUMN('Building Features'!F263),1)</f>
        <v>1431.77</v>
      </c>
      <c r="N264" cm="1">
        <f t="array" ref="N264">INDEX('Building Features'!$H$5:$H$22,COLUMN('Building Features'!G263),1)</f>
        <v>1581.33</v>
      </c>
      <c r="O264" cm="1">
        <f t="array" ref="O264">INDEX('Building Features'!$H$5:$H$22,COLUMN('Building Features'!H263),1)</f>
        <v>45.76</v>
      </c>
      <c r="P264" cm="1">
        <f t="array" ref="P264">INDEX('Building Features'!$H$5:$H$22,COLUMN('Building Features'!I263),1)</f>
        <v>103.58</v>
      </c>
      <c r="Q264" cm="1">
        <f t="array" ref="Q264">INDEX('Building Features'!$H$5:$H$22,COLUMN('Building Features'!J263),1)</f>
        <v>2.2599999999999998</v>
      </c>
      <c r="R264" cm="1">
        <f t="array" ref="R264">INDEX('Building Features'!$H$5:$H$22,COLUMN('Building Features'!K263),1)</f>
        <v>1</v>
      </c>
      <c r="S264" cm="1">
        <f t="array" ref="S264">INDEX('Building Features'!$H$5:$H$22,COLUMN('Building Features'!L263),1)</f>
        <v>4</v>
      </c>
      <c r="T264" cm="1">
        <f t="array" ref="T264">INDEX('Building Features'!$H$5:$H$22,COLUMN('Building Features'!M263),1)</f>
        <v>8</v>
      </c>
      <c r="U264" cm="1">
        <f t="array" ref="U264">INDEX('Building Features'!$H$5:$H$22,COLUMN('Building Features'!N263),1)</f>
        <v>1964</v>
      </c>
      <c r="V264" cm="1">
        <f t="array" ref="V264">INDEX('Building Features'!$H$5:$H$22,COLUMN('Building Features'!O263),1)</f>
        <v>512.64</v>
      </c>
      <c r="W264" cm="1">
        <f t="array" ref="W264">INDEX('Building Features'!$H$5:$H$22,COLUMN('Building Features'!P263),1)</f>
        <v>1277.08</v>
      </c>
      <c r="X264" cm="1">
        <f t="array" ref="X264">INDEX('Building Features'!$H$5:$H$22,COLUMN('Building Features'!Q263),1)</f>
        <v>1277.08</v>
      </c>
      <c r="Y264" cm="1">
        <f t="array" ref="Y264">INDEX('Building Features'!$H$5:$H$22,COLUMN('Building Features'!R263),1)</f>
        <v>512.64</v>
      </c>
      <c r="AA264" t="s">
        <v>2392</v>
      </c>
      <c r="AB264" t="s">
        <v>2393</v>
      </c>
      <c r="AC264" t="s">
        <v>2393</v>
      </c>
      <c r="AD264" t="s">
        <v>2394</v>
      </c>
      <c r="AE264" t="s">
        <v>2395</v>
      </c>
      <c r="AF264" t="s">
        <v>2395</v>
      </c>
      <c r="AG264">
        <f t="shared" si="16"/>
        <v>0.28986187614755465</v>
      </c>
      <c r="AH264">
        <f t="shared" si="17"/>
        <v>4.4399933233183107E-2</v>
      </c>
      <c r="AJ264">
        <f t="shared" si="19"/>
        <v>0.33426180938073774</v>
      </c>
    </row>
    <row r="265" spans="1:36" x14ac:dyDescent="0.25">
      <c r="A265">
        <f t="shared" si="18"/>
        <v>264</v>
      </c>
      <c r="B265">
        <v>12.983157880682599</v>
      </c>
      <c r="C265">
        <v>3.5395833452542602</v>
      </c>
      <c r="D265">
        <v>0</v>
      </c>
      <c r="E265">
        <v>92.757894736842104</v>
      </c>
      <c r="F265">
        <v>0.300000190734863</v>
      </c>
      <c r="H265" cm="1">
        <f t="array" ref="H265">INDEX('Building Features'!$H$5:$H$22,COLUMN('Building Features'!A264),1)</f>
        <v>5991</v>
      </c>
      <c r="I265" cm="1">
        <f t="array" ref="I265">INDEX('Building Features'!$H$5:$H$22,COLUMN('Building Features'!B264),1)</f>
        <v>27.34</v>
      </c>
      <c r="J265" cm="1">
        <f t="array" ref="J265">INDEX('Building Features'!$H$5:$H$22,COLUMN('Building Features'!C264),1)</f>
        <v>0.4</v>
      </c>
      <c r="K265" cm="1">
        <f t="array" ref="K265">INDEX('Building Features'!$H$5:$H$22,COLUMN('Building Features'!D264),1)</f>
        <v>8</v>
      </c>
      <c r="L265" cm="1">
        <f t="array" ref="L265">INDEX('Building Features'!$H$5:$H$22,COLUMN('Building Features'!E264),1)</f>
        <v>163797.29</v>
      </c>
      <c r="M265" cm="1">
        <f t="array" ref="M265">INDEX('Building Features'!$H$5:$H$22,COLUMN('Building Features'!F264),1)</f>
        <v>1431.77</v>
      </c>
      <c r="N265" cm="1">
        <f t="array" ref="N265">INDEX('Building Features'!$H$5:$H$22,COLUMN('Building Features'!G264),1)</f>
        <v>1581.33</v>
      </c>
      <c r="O265" cm="1">
        <f t="array" ref="O265">INDEX('Building Features'!$H$5:$H$22,COLUMN('Building Features'!H264),1)</f>
        <v>45.76</v>
      </c>
      <c r="P265" cm="1">
        <f t="array" ref="P265">INDEX('Building Features'!$H$5:$H$22,COLUMN('Building Features'!I264),1)</f>
        <v>103.58</v>
      </c>
      <c r="Q265" cm="1">
        <f t="array" ref="Q265">INDEX('Building Features'!$H$5:$H$22,COLUMN('Building Features'!J264),1)</f>
        <v>2.2599999999999998</v>
      </c>
      <c r="R265" cm="1">
        <f t="array" ref="R265">INDEX('Building Features'!$H$5:$H$22,COLUMN('Building Features'!K264),1)</f>
        <v>1</v>
      </c>
      <c r="S265" cm="1">
        <f t="array" ref="S265">INDEX('Building Features'!$H$5:$H$22,COLUMN('Building Features'!L264),1)</f>
        <v>4</v>
      </c>
      <c r="T265" cm="1">
        <f t="array" ref="T265">INDEX('Building Features'!$H$5:$H$22,COLUMN('Building Features'!M264),1)</f>
        <v>8</v>
      </c>
      <c r="U265" cm="1">
        <f t="array" ref="U265">INDEX('Building Features'!$H$5:$H$22,COLUMN('Building Features'!N264),1)</f>
        <v>1964</v>
      </c>
      <c r="V265" cm="1">
        <f t="array" ref="V265">INDEX('Building Features'!$H$5:$H$22,COLUMN('Building Features'!O264),1)</f>
        <v>512.64</v>
      </c>
      <c r="W265" cm="1">
        <f t="array" ref="W265">INDEX('Building Features'!$H$5:$H$22,COLUMN('Building Features'!P264),1)</f>
        <v>1277.08</v>
      </c>
      <c r="X265" cm="1">
        <f t="array" ref="X265">INDEX('Building Features'!$H$5:$H$22,COLUMN('Building Features'!Q264),1)</f>
        <v>1277.08</v>
      </c>
      <c r="Y265" cm="1">
        <f t="array" ref="Y265">INDEX('Building Features'!$H$5:$H$22,COLUMN('Building Features'!R264),1)</f>
        <v>512.64</v>
      </c>
      <c r="AA265" t="s">
        <v>2396</v>
      </c>
      <c r="AB265" t="s">
        <v>2397</v>
      </c>
      <c r="AC265" t="s">
        <v>2397</v>
      </c>
      <c r="AD265" t="s">
        <v>2398</v>
      </c>
      <c r="AE265" t="s">
        <v>1474</v>
      </c>
      <c r="AF265" t="s">
        <v>1474</v>
      </c>
      <c r="AG265">
        <f t="shared" si="16"/>
        <v>0.29026873643799034</v>
      </c>
      <c r="AH265">
        <f t="shared" si="17"/>
        <v>3.8390919712902691E-2</v>
      </c>
      <c r="AJ265">
        <f t="shared" si="19"/>
        <v>0.32865965615089304</v>
      </c>
    </row>
    <row r="266" spans="1:36" x14ac:dyDescent="0.25">
      <c r="A266">
        <f t="shared" si="18"/>
        <v>265</v>
      </c>
      <c r="B266">
        <v>13.951578933314201</v>
      </c>
      <c r="C266">
        <v>3.4718749920527099</v>
      </c>
      <c r="D266">
        <v>0</v>
      </c>
      <c r="E266">
        <v>83.9157894736842</v>
      </c>
      <c r="F266">
        <v>0.300000190734863</v>
      </c>
      <c r="H266" cm="1">
        <f t="array" ref="H266">INDEX('Building Features'!$H$5:$H$22,COLUMN('Building Features'!A265),1)</f>
        <v>5991</v>
      </c>
      <c r="I266" cm="1">
        <f t="array" ref="I266">INDEX('Building Features'!$H$5:$H$22,COLUMN('Building Features'!B265),1)</f>
        <v>27.34</v>
      </c>
      <c r="J266" cm="1">
        <f t="array" ref="J266">INDEX('Building Features'!$H$5:$H$22,COLUMN('Building Features'!C265),1)</f>
        <v>0.4</v>
      </c>
      <c r="K266" cm="1">
        <f t="array" ref="K266">INDEX('Building Features'!$H$5:$H$22,COLUMN('Building Features'!D265),1)</f>
        <v>8</v>
      </c>
      <c r="L266" cm="1">
        <f t="array" ref="L266">INDEX('Building Features'!$H$5:$H$22,COLUMN('Building Features'!E265),1)</f>
        <v>163797.29</v>
      </c>
      <c r="M266" cm="1">
        <f t="array" ref="M266">INDEX('Building Features'!$H$5:$H$22,COLUMN('Building Features'!F265),1)</f>
        <v>1431.77</v>
      </c>
      <c r="N266" cm="1">
        <f t="array" ref="N266">INDEX('Building Features'!$H$5:$H$22,COLUMN('Building Features'!G265),1)</f>
        <v>1581.33</v>
      </c>
      <c r="O266" cm="1">
        <f t="array" ref="O266">INDEX('Building Features'!$H$5:$H$22,COLUMN('Building Features'!H265),1)</f>
        <v>45.76</v>
      </c>
      <c r="P266" cm="1">
        <f t="array" ref="P266">INDEX('Building Features'!$H$5:$H$22,COLUMN('Building Features'!I265),1)</f>
        <v>103.58</v>
      </c>
      <c r="Q266" cm="1">
        <f t="array" ref="Q266">INDEX('Building Features'!$H$5:$H$22,COLUMN('Building Features'!J265),1)</f>
        <v>2.2599999999999998</v>
      </c>
      <c r="R266" cm="1">
        <f t="array" ref="R266">INDEX('Building Features'!$H$5:$H$22,COLUMN('Building Features'!K265),1)</f>
        <v>1</v>
      </c>
      <c r="S266" cm="1">
        <f t="array" ref="S266">INDEX('Building Features'!$H$5:$H$22,COLUMN('Building Features'!L265),1)</f>
        <v>4</v>
      </c>
      <c r="T266" cm="1">
        <f t="array" ref="T266">INDEX('Building Features'!$H$5:$H$22,COLUMN('Building Features'!M265),1)</f>
        <v>8</v>
      </c>
      <c r="U266" cm="1">
        <f t="array" ref="U266">INDEX('Building Features'!$H$5:$H$22,COLUMN('Building Features'!N265),1)</f>
        <v>1964</v>
      </c>
      <c r="V266" cm="1">
        <f t="array" ref="V266">INDEX('Building Features'!$H$5:$H$22,COLUMN('Building Features'!O265),1)</f>
        <v>512.64</v>
      </c>
      <c r="W266" cm="1">
        <f t="array" ref="W266">INDEX('Building Features'!$H$5:$H$22,COLUMN('Building Features'!P265),1)</f>
        <v>1277.08</v>
      </c>
      <c r="X266" cm="1">
        <f t="array" ref="X266">INDEX('Building Features'!$H$5:$H$22,COLUMN('Building Features'!Q265),1)</f>
        <v>1277.08</v>
      </c>
      <c r="Y266" cm="1">
        <f t="array" ref="Y266">INDEX('Building Features'!$H$5:$H$22,COLUMN('Building Features'!R265),1)</f>
        <v>512.64</v>
      </c>
      <c r="AA266" t="s">
        <v>2399</v>
      </c>
      <c r="AB266" t="s">
        <v>2400</v>
      </c>
      <c r="AC266" t="s">
        <v>2400</v>
      </c>
      <c r="AD266" t="s">
        <v>2401</v>
      </c>
      <c r="AE266" t="s">
        <v>2402</v>
      </c>
      <c r="AF266" t="s">
        <v>2402</v>
      </c>
      <c r="AG266">
        <f t="shared" si="16"/>
        <v>0.30840010015022534</v>
      </c>
      <c r="AH266">
        <f t="shared" si="17"/>
        <v>3.8224002670672677E-2</v>
      </c>
      <c r="AJ266">
        <f t="shared" si="19"/>
        <v>0.34662410282089801</v>
      </c>
    </row>
    <row r="267" spans="1:36" x14ac:dyDescent="0.25">
      <c r="A267">
        <f t="shared" si="18"/>
        <v>266</v>
      </c>
      <c r="B267">
        <v>15.143157908790901</v>
      </c>
      <c r="C267">
        <v>3.6041666567325499</v>
      </c>
      <c r="D267">
        <v>0</v>
      </c>
      <c r="E267">
        <v>82.831578947368399</v>
      </c>
      <c r="F267">
        <v>0.39999961853027299</v>
      </c>
      <c r="H267" cm="1">
        <f t="array" ref="H267">INDEX('Building Features'!$H$5:$H$22,COLUMN('Building Features'!A266),1)</f>
        <v>5991</v>
      </c>
      <c r="I267" cm="1">
        <f t="array" ref="I267">INDEX('Building Features'!$H$5:$H$22,COLUMN('Building Features'!B266),1)</f>
        <v>27.34</v>
      </c>
      <c r="J267" cm="1">
        <f t="array" ref="J267">INDEX('Building Features'!$H$5:$H$22,COLUMN('Building Features'!C266),1)</f>
        <v>0.4</v>
      </c>
      <c r="K267" cm="1">
        <f t="array" ref="K267">INDEX('Building Features'!$H$5:$H$22,COLUMN('Building Features'!D266),1)</f>
        <v>8</v>
      </c>
      <c r="L267" cm="1">
        <f t="array" ref="L267">INDEX('Building Features'!$H$5:$H$22,COLUMN('Building Features'!E266),1)</f>
        <v>163797.29</v>
      </c>
      <c r="M267" cm="1">
        <f t="array" ref="M267">INDEX('Building Features'!$H$5:$H$22,COLUMN('Building Features'!F266),1)</f>
        <v>1431.77</v>
      </c>
      <c r="N267" cm="1">
        <f t="array" ref="N267">INDEX('Building Features'!$H$5:$H$22,COLUMN('Building Features'!G266),1)</f>
        <v>1581.33</v>
      </c>
      <c r="O267" cm="1">
        <f t="array" ref="O267">INDEX('Building Features'!$H$5:$H$22,COLUMN('Building Features'!H266),1)</f>
        <v>45.76</v>
      </c>
      <c r="P267" cm="1">
        <f t="array" ref="P267">INDEX('Building Features'!$H$5:$H$22,COLUMN('Building Features'!I266),1)</f>
        <v>103.58</v>
      </c>
      <c r="Q267" cm="1">
        <f t="array" ref="Q267">INDEX('Building Features'!$H$5:$H$22,COLUMN('Building Features'!J266),1)</f>
        <v>2.2599999999999998</v>
      </c>
      <c r="R267" cm="1">
        <f t="array" ref="R267">INDEX('Building Features'!$H$5:$H$22,COLUMN('Building Features'!K266),1)</f>
        <v>1</v>
      </c>
      <c r="S267" cm="1">
        <f t="array" ref="S267">INDEX('Building Features'!$H$5:$H$22,COLUMN('Building Features'!L266),1)</f>
        <v>4</v>
      </c>
      <c r="T267" cm="1">
        <f t="array" ref="T267">INDEX('Building Features'!$H$5:$H$22,COLUMN('Building Features'!M266),1)</f>
        <v>8</v>
      </c>
      <c r="U267" cm="1">
        <f t="array" ref="U267">INDEX('Building Features'!$H$5:$H$22,COLUMN('Building Features'!N266),1)</f>
        <v>1964</v>
      </c>
      <c r="V267" cm="1">
        <f t="array" ref="V267">INDEX('Building Features'!$H$5:$H$22,COLUMN('Building Features'!O266),1)</f>
        <v>512.64</v>
      </c>
      <c r="W267" cm="1">
        <f t="array" ref="W267">INDEX('Building Features'!$H$5:$H$22,COLUMN('Building Features'!P266),1)</f>
        <v>1277.08</v>
      </c>
      <c r="X267" cm="1">
        <f t="array" ref="X267">INDEX('Building Features'!$H$5:$H$22,COLUMN('Building Features'!Q266),1)</f>
        <v>1277.08</v>
      </c>
      <c r="Y267" cm="1">
        <f t="array" ref="Y267">INDEX('Building Features'!$H$5:$H$22,COLUMN('Building Features'!R266),1)</f>
        <v>512.64</v>
      </c>
      <c r="AA267" t="s">
        <v>2403</v>
      </c>
      <c r="AB267" t="s">
        <v>2404</v>
      </c>
      <c r="AC267" t="s">
        <v>2404</v>
      </c>
      <c r="AD267" t="s">
        <v>2405</v>
      </c>
      <c r="AE267" t="s">
        <v>2204</v>
      </c>
      <c r="AF267" t="s">
        <v>2204</v>
      </c>
      <c r="AG267">
        <f t="shared" si="16"/>
        <v>0.29057127357703222</v>
      </c>
      <c r="AH267">
        <f t="shared" si="17"/>
        <v>3.9559339008512766E-2</v>
      </c>
      <c r="AJ267">
        <f t="shared" si="19"/>
        <v>0.33013061258554499</v>
      </c>
    </row>
    <row r="268" spans="1:36" x14ac:dyDescent="0.25">
      <c r="A268">
        <f t="shared" si="18"/>
        <v>267</v>
      </c>
      <c r="B268">
        <v>14.289473704287801</v>
      </c>
      <c r="C268">
        <v>2.53020833929379</v>
      </c>
      <c r="D268">
        <v>0</v>
      </c>
      <c r="E268">
        <v>90.947368421052602</v>
      </c>
      <c r="F268">
        <v>0.300000190734863</v>
      </c>
      <c r="H268" cm="1">
        <f t="array" ref="H268">INDEX('Building Features'!$H$5:$H$22,COLUMN('Building Features'!A267),1)</f>
        <v>5991</v>
      </c>
      <c r="I268" cm="1">
        <f t="array" ref="I268">INDEX('Building Features'!$H$5:$H$22,COLUMN('Building Features'!B267),1)</f>
        <v>27.34</v>
      </c>
      <c r="J268" cm="1">
        <f t="array" ref="J268">INDEX('Building Features'!$H$5:$H$22,COLUMN('Building Features'!C267),1)</f>
        <v>0.4</v>
      </c>
      <c r="K268" cm="1">
        <f t="array" ref="K268">INDEX('Building Features'!$H$5:$H$22,COLUMN('Building Features'!D267),1)</f>
        <v>8</v>
      </c>
      <c r="L268" cm="1">
        <f t="array" ref="L268">INDEX('Building Features'!$H$5:$H$22,COLUMN('Building Features'!E267),1)</f>
        <v>163797.29</v>
      </c>
      <c r="M268" cm="1">
        <f t="array" ref="M268">INDEX('Building Features'!$H$5:$H$22,COLUMN('Building Features'!F267),1)</f>
        <v>1431.77</v>
      </c>
      <c r="N268" cm="1">
        <f t="array" ref="N268">INDEX('Building Features'!$H$5:$H$22,COLUMN('Building Features'!G267),1)</f>
        <v>1581.33</v>
      </c>
      <c r="O268" cm="1">
        <f t="array" ref="O268">INDEX('Building Features'!$H$5:$H$22,COLUMN('Building Features'!H267),1)</f>
        <v>45.76</v>
      </c>
      <c r="P268" cm="1">
        <f t="array" ref="P268">INDEX('Building Features'!$H$5:$H$22,COLUMN('Building Features'!I267),1)</f>
        <v>103.58</v>
      </c>
      <c r="Q268" cm="1">
        <f t="array" ref="Q268">INDEX('Building Features'!$H$5:$H$22,COLUMN('Building Features'!J267),1)</f>
        <v>2.2599999999999998</v>
      </c>
      <c r="R268" cm="1">
        <f t="array" ref="R268">INDEX('Building Features'!$H$5:$H$22,COLUMN('Building Features'!K267),1)</f>
        <v>1</v>
      </c>
      <c r="S268" cm="1">
        <f t="array" ref="S268">INDEX('Building Features'!$H$5:$H$22,COLUMN('Building Features'!L267),1)</f>
        <v>4</v>
      </c>
      <c r="T268" cm="1">
        <f t="array" ref="T268">INDEX('Building Features'!$H$5:$H$22,COLUMN('Building Features'!M267),1)</f>
        <v>8</v>
      </c>
      <c r="U268" cm="1">
        <f t="array" ref="U268">INDEX('Building Features'!$H$5:$H$22,COLUMN('Building Features'!N267),1)</f>
        <v>1964</v>
      </c>
      <c r="V268" cm="1">
        <f t="array" ref="V268">INDEX('Building Features'!$H$5:$H$22,COLUMN('Building Features'!O267),1)</f>
        <v>512.64</v>
      </c>
      <c r="W268" cm="1">
        <f t="array" ref="W268">INDEX('Building Features'!$H$5:$H$22,COLUMN('Building Features'!P267),1)</f>
        <v>1277.08</v>
      </c>
      <c r="X268" cm="1">
        <f t="array" ref="X268">INDEX('Building Features'!$H$5:$H$22,COLUMN('Building Features'!Q267),1)</f>
        <v>1277.08</v>
      </c>
      <c r="Y268" cm="1">
        <f t="array" ref="Y268">INDEX('Building Features'!$H$5:$H$22,COLUMN('Building Features'!R267),1)</f>
        <v>512.64</v>
      </c>
      <c r="AA268" t="s">
        <v>2406</v>
      </c>
      <c r="AB268" t="s">
        <v>2407</v>
      </c>
      <c r="AC268" t="s">
        <v>2407</v>
      </c>
      <c r="AD268" t="s">
        <v>2408</v>
      </c>
      <c r="AE268" t="s">
        <v>2409</v>
      </c>
      <c r="AF268" t="s">
        <v>2409</v>
      </c>
      <c r="AG268">
        <f t="shared" si="16"/>
        <v>0.27339968285761979</v>
      </c>
      <c r="AH268">
        <f t="shared" si="17"/>
        <v>4.8239025204473374E-2</v>
      </c>
      <c r="AJ268">
        <f t="shared" si="19"/>
        <v>0.32163870806209316</v>
      </c>
    </row>
    <row r="269" spans="1:36" x14ac:dyDescent="0.25">
      <c r="A269">
        <f t="shared" si="18"/>
        <v>268</v>
      </c>
      <c r="B269">
        <v>14.3452631398251</v>
      </c>
      <c r="C269">
        <v>0.23020837704340699</v>
      </c>
      <c r="D269">
        <v>0</v>
      </c>
      <c r="E269">
        <v>87.652631578947293</v>
      </c>
      <c r="F269">
        <v>0</v>
      </c>
      <c r="H269" cm="1">
        <f t="array" ref="H269">INDEX('Building Features'!$H$5:$H$22,COLUMN('Building Features'!A268),1)</f>
        <v>5991</v>
      </c>
      <c r="I269" cm="1">
        <f t="array" ref="I269">INDEX('Building Features'!$H$5:$H$22,COLUMN('Building Features'!B268),1)</f>
        <v>27.34</v>
      </c>
      <c r="J269" cm="1">
        <f t="array" ref="J269">INDEX('Building Features'!$H$5:$H$22,COLUMN('Building Features'!C268),1)</f>
        <v>0.4</v>
      </c>
      <c r="K269" cm="1">
        <f t="array" ref="K269">INDEX('Building Features'!$H$5:$H$22,COLUMN('Building Features'!D268),1)</f>
        <v>8</v>
      </c>
      <c r="L269" cm="1">
        <f t="array" ref="L269">INDEX('Building Features'!$H$5:$H$22,COLUMN('Building Features'!E268),1)</f>
        <v>163797.29</v>
      </c>
      <c r="M269" cm="1">
        <f t="array" ref="M269">INDEX('Building Features'!$H$5:$H$22,COLUMN('Building Features'!F268),1)</f>
        <v>1431.77</v>
      </c>
      <c r="N269" cm="1">
        <f t="array" ref="N269">INDEX('Building Features'!$H$5:$H$22,COLUMN('Building Features'!G268),1)</f>
        <v>1581.33</v>
      </c>
      <c r="O269" cm="1">
        <f t="array" ref="O269">INDEX('Building Features'!$H$5:$H$22,COLUMN('Building Features'!H268),1)</f>
        <v>45.76</v>
      </c>
      <c r="P269" cm="1">
        <f t="array" ref="P269">INDEX('Building Features'!$H$5:$H$22,COLUMN('Building Features'!I268),1)</f>
        <v>103.58</v>
      </c>
      <c r="Q269" cm="1">
        <f t="array" ref="Q269">INDEX('Building Features'!$H$5:$H$22,COLUMN('Building Features'!J268),1)</f>
        <v>2.2599999999999998</v>
      </c>
      <c r="R269" cm="1">
        <f t="array" ref="R269">INDEX('Building Features'!$H$5:$H$22,COLUMN('Building Features'!K268),1)</f>
        <v>1</v>
      </c>
      <c r="S269" cm="1">
        <f t="array" ref="S269">INDEX('Building Features'!$H$5:$H$22,COLUMN('Building Features'!L268),1)</f>
        <v>4</v>
      </c>
      <c r="T269" cm="1">
        <f t="array" ref="T269">INDEX('Building Features'!$H$5:$H$22,COLUMN('Building Features'!M268),1)</f>
        <v>8</v>
      </c>
      <c r="U269" cm="1">
        <f t="array" ref="U269">INDEX('Building Features'!$H$5:$H$22,COLUMN('Building Features'!N268),1)</f>
        <v>1964</v>
      </c>
      <c r="V269" cm="1">
        <f t="array" ref="V269">INDEX('Building Features'!$H$5:$H$22,COLUMN('Building Features'!O268),1)</f>
        <v>512.64</v>
      </c>
      <c r="W269" cm="1">
        <f t="array" ref="W269">INDEX('Building Features'!$H$5:$H$22,COLUMN('Building Features'!P268),1)</f>
        <v>1277.08</v>
      </c>
      <c r="X269" cm="1">
        <f t="array" ref="X269">INDEX('Building Features'!$H$5:$H$22,COLUMN('Building Features'!Q268),1)</f>
        <v>1277.08</v>
      </c>
      <c r="Y269" cm="1">
        <f t="array" ref="Y269">INDEX('Building Features'!$H$5:$H$22,COLUMN('Building Features'!R268),1)</f>
        <v>512.64</v>
      </c>
      <c r="AA269" t="s">
        <v>2410</v>
      </c>
      <c r="AB269" t="s">
        <v>2411</v>
      </c>
      <c r="AC269" t="s">
        <v>2411</v>
      </c>
      <c r="AD269" t="s">
        <v>2412</v>
      </c>
      <c r="AE269" t="s">
        <v>2373</v>
      </c>
      <c r="AF269" t="s">
        <v>2373</v>
      </c>
      <c r="AG269">
        <f t="shared" si="16"/>
        <v>0.16989546820230345</v>
      </c>
      <c r="AH269">
        <f t="shared" si="17"/>
        <v>5.2745785344683695E-2</v>
      </c>
      <c r="AJ269">
        <f t="shared" si="19"/>
        <v>0.22264125354698713</v>
      </c>
    </row>
    <row r="270" spans="1:36" x14ac:dyDescent="0.25">
      <c r="A270">
        <f t="shared" si="18"/>
        <v>269</v>
      </c>
      <c r="B270">
        <v>15.9042105223003</v>
      </c>
      <c r="C270">
        <v>4.8083332876364304</v>
      </c>
      <c r="D270">
        <v>0</v>
      </c>
      <c r="E270">
        <v>81.768421052631496</v>
      </c>
      <c r="F270">
        <v>0</v>
      </c>
      <c r="H270" cm="1">
        <f t="array" ref="H270">INDEX('Building Features'!$H$5:$H$22,COLUMN('Building Features'!A269),1)</f>
        <v>5991</v>
      </c>
      <c r="I270" cm="1">
        <f t="array" ref="I270">INDEX('Building Features'!$H$5:$H$22,COLUMN('Building Features'!B269),1)</f>
        <v>27.34</v>
      </c>
      <c r="J270" cm="1">
        <f t="array" ref="J270">INDEX('Building Features'!$H$5:$H$22,COLUMN('Building Features'!C269),1)</f>
        <v>0.4</v>
      </c>
      <c r="K270" cm="1">
        <f t="array" ref="K270">INDEX('Building Features'!$H$5:$H$22,COLUMN('Building Features'!D269),1)</f>
        <v>8</v>
      </c>
      <c r="L270" cm="1">
        <f t="array" ref="L270">INDEX('Building Features'!$H$5:$H$22,COLUMN('Building Features'!E269),1)</f>
        <v>163797.29</v>
      </c>
      <c r="M270" cm="1">
        <f t="array" ref="M270">INDEX('Building Features'!$H$5:$H$22,COLUMN('Building Features'!F269),1)</f>
        <v>1431.77</v>
      </c>
      <c r="N270" cm="1">
        <f t="array" ref="N270">INDEX('Building Features'!$H$5:$H$22,COLUMN('Building Features'!G269),1)</f>
        <v>1581.33</v>
      </c>
      <c r="O270" cm="1">
        <f t="array" ref="O270">INDEX('Building Features'!$H$5:$H$22,COLUMN('Building Features'!H269),1)</f>
        <v>45.76</v>
      </c>
      <c r="P270" cm="1">
        <f t="array" ref="P270">INDEX('Building Features'!$H$5:$H$22,COLUMN('Building Features'!I269),1)</f>
        <v>103.58</v>
      </c>
      <c r="Q270" cm="1">
        <f t="array" ref="Q270">INDEX('Building Features'!$H$5:$H$22,COLUMN('Building Features'!J269),1)</f>
        <v>2.2599999999999998</v>
      </c>
      <c r="R270" cm="1">
        <f t="array" ref="R270">INDEX('Building Features'!$H$5:$H$22,COLUMN('Building Features'!K269),1)</f>
        <v>1</v>
      </c>
      <c r="S270" cm="1">
        <f t="array" ref="S270">INDEX('Building Features'!$H$5:$H$22,COLUMN('Building Features'!L269),1)</f>
        <v>4</v>
      </c>
      <c r="T270" cm="1">
        <f t="array" ref="T270">INDEX('Building Features'!$H$5:$H$22,COLUMN('Building Features'!M269),1)</f>
        <v>8</v>
      </c>
      <c r="U270" cm="1">
        <f t="array" ref="U270">INDEX('Building Features'!$H$5:$H$22,COLUMN('Building Features'!N269),1)</f>
        <v>1964</v>
      </c>
      <c r="V270" cm="1">
        <f t="array" ref="V270">INDEX('Building Features'!$H$5:$H$22,COLUMN('Building Features'!O269),1)</f>
        <v>512.64</v>
      </c>
      <c r="W270" cm="1">
        <f t="array" ref="W270">INDEX('Building Features'!$H$5:$H$22,COLUMN('Building Features'!P269),1)</f>
        <v>1277.08</v>
      </c>
      <c r="X270" cm="1">
        <f t="array" ref="X270">INDEX('Building Features'!$H$5:$H$22,COLUMN('Building Features'!Q269),1)</f>
        <v>1277.08</v>
      </c>
      <c r="Y270" cm="1">
        <f t="array" ref="Y270">INDEX('Building Features'!$H$5:$H$22,COLUMN('Building Features'!R269),1)</f>
        <v>512.64</v>
      </c>
      <c r="AA270" t="s">
        <v>2413</v>
      </c>
      <c r="AB270" t="s">
        <v>2414</v>
      </c>
      <c r="AC270" t="s">
        <v>2414</v>
      </c>
      <c r="AD270" t="s">
        <v>2415</v>
      </c>
      <c r="AE270" t="s">
        <v>2416</v>
      </c>
      <c r="AF270" t="s">
        <v>2416</v>
      </c>
      <c r="AG270">
        <f t="shared" si="16"/>
        <v>0.18878317476214321</v>
      </c>
      <c r="AH270">
        <f t="shared" si="17"/>
        <v>4.6402937739943251E-2</v>
      </c>
      <c r="AJ270">
        <f t="shared" si="19"/>
        <v>0.23518611250208646</v>
      </c>
    </row>
    <row r="271" spans="1:36" x14ac:dyDescent="0.25">
      <c r="A271">
        <f t="shared" si="18"/>
        <v>270</v>
      </c>
      <c r="B271">
        <v>17.649473642048001</v>
      </c>
      <c r="C271">
        <v>4.7854166527589097</v>
      </c>
      <c r="D271">
        <v>0</v>
      </c>
      <c r="E271">
        <v>73.347368421052593</v>
      </c>
      <c r="F271">
        <v>0.300000190734863</v>
      </c>
      <c r="H271" cm="1">
        <f t="array" ref="H271">INDEX('Building Features'!$H$5:$H$22,COLUMN('Building Features'!A270),1)</f>
        <v>5991</v>
      </c>
      <c r="I271" cm="1">
        <f t="array" ref="I271">INDEX('Building Features'!$H$5:$H$22,COLUMN('Building Features'!B270),1)</f>
        <v>27.34</v>
      </c>
      <c r="J271" cm="1">
        <f t="array" ref="J271">INDEX('Building Features'!$H$5:$H$22,COLUMN('Building Features'!C270),1)</f>
        <v>0.4</v>
      </c>
      <c r="K271" cm="1">
        <f t="array" ref="K271">INDEX('Building Features'!$H$5:$H$22,COLUMN('Building Features'!D270),1)</f>
        <v>8</v>
      </c>
      <c r="L271" cm="1">
        <f t="array" ref="L271">INDEX('Building Features'!$H$5:$H$22,COLUMN('Building Features'!E270),1)</f>
        <v>163797.29</v>
      </c>
      <c r="M271" cm="1">
        <f t="array" ref="M271">INDEX('Building Features'!$H$5:$H$22,COLUMN('Building Features'!F270),1)</f>
        <v>1431.77</v>
      </c>
      <c r="N271" cm="1">
        <f t="array" ref="N271">INDEX('Building Features'!$H$5:$H$22,COLUMN('Building Features'!G270),1)</f>
        <v>1581.33</v>
      </c>
      <c r="O271" cm="1">
        <f t="array" ref="O271">INDEX('Building Features'!$H$5:$H$22,COLUMN('Building Features'!H270),1)</f>
        <v>45.76</v>
      </c>
      <c r="P271" cm="1">
        <f t="array" ref="P271">INDEX('Building Features'!$H$5:$H$22,COLUMN('Building Features'!I270),1)</f>
        <v>103.58</v>
      </c>
      <c r="Q271" cm="1">
        <f t="array" ref="Q271">INDEX('Building Features'!$H$5:$H$22,COLUMN('Building Features'!J270),1)</f>
        <v>2.2599999999999998</v>
      </c>
      <c r="R271" cm="1">
        <f t="array" ref="R271">INDEX('Building Features'!$H$5:$H$22,COLUMN('Building Features'!K270),1)</f>
        <v>1</v>
      </c>
      <c r="S271" cm="1">
        <f t="array" ref="S271">INDEX('Building Features'!$H$5:$H$22,COLUMN('Building Features'!L270),1)</f>
        <v>4</v>
      </c>
      <c r="T271" cm="1">
        <f t="array" ref="T271">INDEX('Building Features'!$H$5:$H$22,COLUMN('Building Features'!M270),1)</f>
        <v>8</v>
      </c>
      <c r="U271" cm="1">
        <f t="array" ref="U271">INDEX('Building Features'!$H$5:$H$22,COLUMN('Building Features'!N270),1)</f>
        <v>1964</v>
      </c>
      <c r="V271" cm="1">
        <f t="array" ref="V271">INDEX('Building Features'!$H$5:$H$22,COLUMN('Building Features'!O270),1)</f>
        <v>512.64</v>
      </c>
      <c r="W271" cm="1">
        <f t="array" ref="W271">INDEX('Building Features'!$H$5:$H$22,COLUMN('Building Features'!P270),1)</f>
        <v>1277.08</v>
      </c>
      <c r="X271" cm="1">
        <f t="array" ref="X271">INDEX('Building Features'!$H$5:$H$22,COLUMN('Building Features'!Q270),1)</f>
        <v>1277.08</v>
      </c>
      <c r="Y271" cm="1">
        <f t="array" ref="Y271">INDEX('Building Features'!$H$5:$H$22,COLUMN('Building Features'!R270),1)</f>
        <v>512.64</v>
      </c>
      <c r="AA271" t="s">
        <v>2417</v>
      </c>
      <c r="AB271" t="s">
        <v>2418</v>
      </c>
      <c r="AC271" t="s">
        <v>2418</v>
      </c>
      <c r="AD271" t="s">
        <v>2419</v>
      </c>
      <c r="AE271" t="s">
        <v>2155</v>
      </c>
      <c r="AF271" t="s">
        <v>2155</v>
      </c>
      <c r="AG271">
        <f t="shared" si="16"/>
        <v>0.31177495409781336</v>
      </c>
      <c r="AH271">
        <f t="shared" si="17"/>
        <v>4.6069103655483223E-2</v>
      </c>
      <c r="AJ271">
        <f t="shared" si="19"/>
        <v>0.35784405775329658</v>
      </c>
    </row>
    <row r="272" spans="1:36" x14ac:dyDescent="0.25">
      <c r="A272">
        <f t="shared" si="18"/>
        <v>271</v>
      </c>
      <c r="B272">
        <v>12.974736866198</v>
      </c>
      <c r="C272">
        <v>4.9093749821186004</v>
      </c>
      <c r="D272">
        <v>0</v>
      </c>
      <c r="E272">
        <v>93.2210526315789</v>
      </c>
      <c r="F272">
        <v>0.29999971389770502</v>
      </c>
      <c r="H272" cm="1">
        <f t="array" ref="H272">INDEX('Building Features'!$H$5:$H$22,COLUMN('Building Features'!A271),1)</f>
        <v>5991</v>
      </c>
      <c r="I272" cm="1">
        <f t="array" ref="I272">INDEX('Building Features'!$H$5:$H$22,COLUMN('Building Features'!B271),1)</f>
        <v>27.34</v>
      </c>
      <c r="J272" cm="1">
        <f t="array" ref="J272">INDEX('Building Features'!$H$5:$H$22,COLUMN('Building Features'!C271),1)</f>
        <v>0.4</v>
      </c>
      <c r="K272" cm="1">
        <f t="array" ref="K272">INDEX('Building Features'!$H$5:$H$22,COLUMN('Building Features'!D271),1)</f>
        <v>8</v>
      </c>
      <c r="L272" cm="1">
        <f t="array" ref="L272">INDEX('Building Features'!$H$5:$H$22,COLUMN('Building Features'!E271),1)</f>
        <v>163797.29</v>
      </c>
      <c r="M272" cm="1">
        <f t="array" ref="M272">INDEX('Building Features'!$H$5:$H$22,COLUMN('Building Features'!F271),1)</f>
        <v>1431.77</v>
      </c>
      <c r="N272" cm="1">
        <f t="array" ref="N272">INDEX('Building Features'!$H$5:$H$22,COLUMN('Building Features'!G271),1)</f>
        <v>1581.33</v>
      </c>
      <c r="O272" cm="1">
        <f t="array" ref="O272">INDEX('Building Features'!$H$5:$H$22,COLUMN('Building Features'!H271),1)</f>
        <v>45.76</v>
      </c>
      <c r="P272" cm="1">
        <f t="array" ref="P272">INDEX('Building Features'!$H$5:$H$22,COLUMN('Building Features'!I271),1)</f>
        <v>103.58</v>
      </c>
      <c r="Q272" cm="1">
        <f t="array" ref="Q272">INDEX('Building Features'!$H$5:$H$22,COLUMN('Building Features'!J271),1)</f>
        <v>2.2599999999999998</v>
      </c>
      <c r="R272" cm="1">
        <f t="array" ref="R272">INDEX('Building Features'!$H$5:$H$22,COLUMN('Building Features'!K271),1)</f>
        <v>1</v>
      </c>
      <c r="S272" cm="1">
        <f t="array" ref="S272">INDEX('Building Features'!$H$5:$H$22,COLUMN('Building Features'!L271),1)</f>
        <v>4</v>
      </c>
      <c r="T272" cm="1">
        <f t="array" ref="T272">INDEX('Building Features'!$H$5:$H$22,COLUMN('Building Features'!M271),1)</f>
        <v>8</v>
      </c>
      <c r="U272" cm="1">
        <f t="array" ref="U272">INDEX('Building Features'!$H$5:$H$22,COLUMN('Building Features'!N271),1)</f>
        <v>1964</v>
      </c>
      <c r="V272" cm="1">
        <f t="array" ref="V272">INDEX('Building Features'!$H$5:$H$22,COLUMN('Building Features'!O271),1)</f>
        <v>512.64</v>
      </c>
      <c r="W272" cm="1">
        <f t="array" ref="W272">INDEX('Building Features'!$H$5:$H$22,COLUMN('Building Features'!P271),1)</f>
        <v>1277.08</v>
      </c>
      <c r="X272" cm="1">
        <f t="array" ref="X272">INDEX('Building Features'!$H$5:$H$22,COLUMN('Building Features'!Q271),1)</f>
        <v>1277.08</v>
      </c>
      <c r="Y272" cm="1">
        <f t="array" ref="Y272">INDEX('Building Features'!$H$5:$H$22,COLUMN('Building Features'!R271),1)</f>
        <v>512.64</v>
      </c>
      <c r="AA272" t="s">
        <v>2420</v>
      </c>
      <c r="AB272" t="s">
        <v>2421</v>
      </c>
      <c r="AC272" t="s">
        <v>2421</v>
      </c>
      <c r="AD272" t="s">
        <v>2422</v>
      </c>
      <c r="AE272" t="s">
        <v>2423</v>
      </c>
      <c r="AF272" t="s">
        <v>2423</v>
      </c>
      <c r="AG272">
        <f t="shared" si="16"/>
        <v>0.31115423134702053</v>
      </c>
      <c r="AH272">
        <f t="shared" si="17"/>
        <v>3.2548823234852281E-2</v>
      </c>
      <c r="AJ272">
        <f t="shared" si="19"/>
        <v>0.34370305458187278</v>
      </c>
    </row>
    <row r="273" spans="1:36" x14ac:dyDescent="0.25">
      <c r="A273">
        <f t="shared" si="18"/>
        <v>272</v>
      </c>
      <c r="B273">
        <v>12.8168421393946</v>
      </c>
      <c r="C273">
        <v>7.3072916766007703</v>
      </c>
      <c r="D273">
        <v>0</v>
      </c>
      <c r="E273">
        <v>90.789473684210506</v>
      </c>
      <c r="F273">
        <v>0.300000190734863</v>
      </c>
      <c r="H273" cm="1">
        <f t="array" ref="H273">INDEX('Building Features'!$H$5:$H$22,COLUMN('Building Features'!A272),1)</f>
        <v>5991</v>
      </c>
      <c r="I273" cm="1">
        <f t="array" ref="I273">INDEX('Building Features'!$H$5:$H$22,COLUMN('Building Features'!B272),1)</f>
        <v>27.34</v>
      </c>
      <c r="J273" cm="1">
        <f t="array" ref="J273">INDEX('Building Features'!$H$5:$H$22,COLUMN('Building Features'!C272),1)</f>
        <v>0.4</v>
      </c>
      <c r="K273" cm="1">
        <f t="array" ref="K273">INDEX('Building Features'!$H$5:$H$22,COLUMN('Building Features'!D272),1)</f>
        <v>8</v>
      </c>
      <c r="L273" cm="1">
        <f t="array" ref="L273">INDEX('Building Features'!$H$5:$H$22,COLUMN('Building Features'!E272),1)</f>
        <v>163797.29</v>
      </c>
      <c r="M273" cm="1">
        <f t="array" ref="M273">INDEX('Building Features'!$H$5:$H$22,COLUMN('Building Features'!F272),1)</f>
        <v>1431.77</v>
      </c>
      <c r="N273" cm="1">
        <f t="array" ref="N273">INDEX('Building Features'!$H$5:$H$22,COLUMN('Building Features'!G272),1)</f>
        <v>1581.33</v>
      </c>
      <c r="O273" cm="1">
        <f t="array" ref="O273">INDEX('Building Features'!$H$5:$H$22,COLUMN('Building Features'!H272),1)</f>
        <v>45.76</v>
      </c>
      <c r="P273" cm="1">
        <f t="array" ref="P273">INDEX('Building Features'!$H$5:$H$22,COLUMN('Building Features'!I272),1)</f>
        <v>103.58</v>
      </c>
      <c r="Q273" cm="1">
        <f t="array" ref="Q273">INDEX('Building Features'!$H$5:$H$22,COLUMN('Building Features'!J272),1)</f>
        <v>2.2599999999999998</v>
      </c>
      <c r="R273" cm="1">
        <f t="array" ref="R273">INDEX('Building Features'!$H$5:$H$22,COLUMN('Building Features'!K272),1)</f>
        <v>1</v>
      </c>
      <c r="S273" cm="1">
        <f t="array" ref="S273">INDEX('Building Features'!$H$5:$H$22,COLUMN('Building Features'!L272),1)</f>
        <v>4</v>
      </c>
      <c r="T273" cm="1">
        <f t="array" ref="T273">INDEX('Building Features'!$H$5:$H$22,COLUMN('Building Features'!M272),1)</f>
        <v>8</v>
      </c>
      <c r="U273" cm="1">
        <f t="array" ref="U273">INDEX('Building Features'!$H$5:$H$22,COLUMN('Building Features'!N272),1)</f>
        <v>1964</v>
      </c>
      <c r="V273" cm="1">
        <f t="array" ref="V273">INDEX('Building Features'!$H$5:$H$22,COLUMN('Building Features'!O272),1)</f>
        <v>512.64</v>
      </c>
      <c r="W273" cm="1">
        <f t="array" ref="W273">INDEX('Building Features'!$H$5:$H$22,COLUMN('Building Features'!P272),1)</f>
        <v>1277.08</v>
      </c>
      <c r="X273" cm="1">
        <f t="array" ref="X273">INDEX('Building Features'!$H$5:$H$22,COLUMN('Building Features'!Q272),1)</f>
        <v>1277.08</v>
      </c>
      <c r="Y273" cm="1">
        <f t="array" ref="Y273">INDEX('Building Features'!$H$5:$H$22,COLUMN('Building Features'!R272),1)</f>
        <v>512.64</v>
      </c>
      <c r="AA273" t="s">
        <v>2424</v>
      </c>
      <c r="AB273" t="s">
        <v>2425</v>
      </c>
      <c r="AC273" t="s">
        <v>2425</v>
      </c>
      <c r="AD273" t="s">
        <v>2426</v>
      </c>
      <c r="AE273" t="s">
        <v>2427</v>
      </c>
      <c r="AF273" t="s">
        <v>2427</v>
      </c>
      <c r="AG273">
        <f t="shared" si="16"/>
        <v>0.33761579869804709</v>
      </c>
      <c r="AH273">
        <f t="shared" si="17"/>
        <v>6.2760807878484398E-2</v>
      </c>
      <c r="AJ273">
        <f t="shared" si="19"/>
        <v>0.40037660657653151</v>
      </c>
    </row>
    <row r="274" spans="1:36" x14ac:dyDescent="0.25">
      <c r="A274">
        <f t="shared" si="18"/>
        <v>273</v>
      </c>
      <c r="B274">
        <v>12.9673684571918</v>
      </c>
      <c r="C274">
        <v>5.2937500178813899</v>
      </c>
      <c r="D274">
        <v>0</v>
      </c>
      <c r="E274">
        <v>82.673684210526304</v>
      </c>
      <c r="F274">
        <v>0</v>
      </c>
      <c r="H274" cm="1">
        <f t="array" ref="H274">INDEX('Building Features'!$H$5:$H$22,COLUMN('Building Features'!A273),1)</f>
        <v>5991</v>
      </c>
      <c r="I274" cm="1">
        <f t="array" ref="I274">INDEX('Building Features'!$H$5:$H$22,COLUMN('Building Features'!B273),1)</f>
        <v>27.34</v>
      </c>
      <c r="J274" cm="1">
        <f t="array" ref="J274">INDEX('Building Features'!$H$5:$H$22,COLUMN('Building Features'!C273),1)</f>
        <v>0.4</v>
      </c>
      <c r="K274" cm="1">
        <f t="array" ref="K274">INDEX('Building Features'!$H$5:$H$22,COLUMN('Building Features'!D273),1)</f>
        <v>8</v>
      </c>
      <c r="L274" cm="1">
        <f t="array" ref="L274">INDEX('Building Features'!$H$5:$H$22,COLUMN('Building Features'!E273),1)</f>
        <v>163797.29</v>
      </c>
      <c r="M274" cm="1">
        <f t="array" ref="M274">INDEX('Building Features'!$H$5:$H$22,COLUMN('Building Features'!F273),1)</f>
        <v>1431.77</v>
      </c>
      <c r="N274" cm="1">
        <f t="array" ref="N274">INDEX('Building Features'!$H$5:$H$22,COLUMN('Building Features'!G273),1)</f>
        <v>1581.33</v>
      </c>
      <c r="O274" cm="1">
        <f t="array" ref="O274">INDEX('Building Features'!$H$5:$H$22,COLUMN('Building Features'!H273),1)</f>
        <v>45.76</v>
      </c>
      <c r="P274" cm="1">
        <f t="array" ref="P274">INDEX('Building Features'!$H$5:$H$22,COLUMN('Building Features'!I273),1)</f>
        <v>103.58</v>
      </c>
      <c r="Q274" cm="1">
        <f t="array" ref="Q274">INDEX('Building Features'!$H$5:$H$22,COLUMN('Building Features'!J273),1)</f>
        <v>2.2599999999999998</v>
      </c>
      <c r="R274" cm="1">
        <f t="array" ref="R274">INDEX('Building Features'!$H$5:$H$22,COLUMN('Building Features'!K273),1)</f>
        <v>1</v>
      </c>
      <c r="S274" cm="1">
        <f t="array" ref="S274">INDEX('Building Features'!$H$5:$H$22,COLUMN('Building Features'!L273),1)</f>
        <v>4</v>
      </c>
      <c r="T274" cm="1">
        <f t="array" ref="T274">INDEX('Building Features'!$H$5:$H$22,COLUMN('Building Features'!M273),1)</f>
        <v>8</v>
      </c>
      <c r="U274" cm="1">
        <f t="array" ref="U274">INDEX('Building Features'!$H$5:$H$22,COLUMN('Building Features'!N273),1)</f>
        <v>1964</v>
      </c>
      <c r="V274" cm="1">
        <f t="array" ref="V274">INDEX('Building Features'!$H$5:$H$22,COLUMN('Building Features'!O273),1)</f>
        <v>512.64</v>
      </c>
      <c r="W274" cm="1">
        <f t="array" ref="W274">INDEX('Building Features'!$H$5:$H$22,COLUMN('Building Features'!P273),1)</f>
        <v>1277.08</v>
      </c>
      <c r="X274" cm="1">
        <f t="array" ref="X274">INDEX('Building Features'!$H$5:$H$22,COLUMN('Building Features'!Q273),1)</f>
        <v>1277.08</v>
      </c>
      <c r="Y274" cm="1">
        <f t="array" ref="Y274">INDEX('Building Features'!$H$5:$H$22,COLUMN('Building Features'!R273),1)</f>
        <v>512.64</v>
      </c>
      <c r="AA274" t="s">
        <v>2428</v>
      </c>
      <c r="AB274" t="s">
        <v>2429</v>
      </c>
      <c r="AC274" t="s">
        <v>2429</v>
      </c>
      <c r="AD274" t="s">
        <v>2430</v>
      </c>
      <c r="AE274" t="s">
        <v>2303</v>
      </c>
      <c r="AF274" t="s">
        <v>2303</v>
      </c>
      <c r="AG274">
        <f t="shared" si="16"/>
        <v>0.22681417960273745</v>
      </c>
      <c r="AH274">
        <f t="shared" si="17"/>
        <v>3.7222500417292609E-2</v>
      </c>
      <c r="AJ274">
        <f t="shared" si="19"/>
        <v>0.26403668002003006</v>
      </c>
    </row>
    <row r="275" spans="1:36" x14ac:dyDescent="0.25">
      <c r="A275">
        <f t="shared" si="18"/>
        <v>274</v>
      </c>
      <c r="B275">
        <v>11.053684194464401</v>
      </c>
      <c r="C275">
        <v>6.13854162891705</v>
      </c>
      <c r="D275">
        <v>0</v>
      </c>
      <c r="E275">
        <v>93.242105263157896</v>
      </c>
      <c r="F275">
        <v>0.199999809265136</v>
      </c>
      <c r="H275" cm="1">
        <f t="array" ref="H275">INDEX('Building Features'!$H$5:$H$22,COLUMN('Building Features'!A274),1)</f>
        <v>5991</v>
      </c>
      <c r="I275" cm="1">
        <f t="array" ref="I275">INDEX('Building Features'!$H$5:$H$22,COLUMN('Building Features'!B274),1)</f>
        <v>27.34</v>
      </c>
      <c r="J275" cm="1">
        <f t="array" ref="J275">INDEX('Building Features'!$H$5:$H$22,COLUMN('Building Features'!C274),1)</f>
        <v>0.4</v>
      </c>
      <c r="K275" cm="1">
        <f t="array" ref="K275">INDEX('Building Features'!$H$5:$H$22,COLUMN('Building Features'!D274),1)</f>
        <v>8</v>
      </c>
      <c r="L275" cm="1">
        <f t="array" ref="L275">INDEX('Building Features'!$H$5:$H$22,COLUMN('Building Features'!E274),1)</f>
        <v>163797.29</v>
      </c>
      <c r="M275" cm="1">
        <f t="array" ref="M275">INDEX('Building Features'!$H$5:$H$22,COLUMN('Building Features'!F274),1)</f>
        <v>1431.77</v>
      </c>
      <c r="N275" cm="1">
        <f t="array" ref="N275">INDEX('Building Features'!$H$5:$H$22,COLUMN('Building Features'!G274),1)</f>
        <v>1581.33</v>
      </c>
      <c r="O275" cm="1">
        <f t="array" ref="O275">INDEX('Building Features'!$H$5:$H$22,COLUMN('Building Features'!H274),1)</f>
        <v>45.76</v>
      </c>
      <c r="P275" cm="1">
        <f t="array" ref="P275">INDEX('Building Features'!$H$5:$H$22,COLUMN('Building Features'!I274),1)</f>
        <v>103.58</v>
      </c>
      <c r="Q275" cm="1">
        <f t="array" ref="Q275">INDEX('Building Features'!$H$5:$H$22,COLUMN('Building Features'!J274),1)</f>
        <v>2.2599999999999998</v>
      </c>
      <c r="R275" cm="1">
        <f t="array" ref="R275">INDEX('Building Features'!$H$5:$H$22,COLUMN('Building Features'!K274),1)</f>
        <v>1</v>
      </c>
      <c r="S275" cm="1">
        <f t="array" ref="S275">INDEX('Building Features'!$H$5:$H$22,COLUMN('Building Features'!L274),1)</f>
        <v>4</v>
      </c>
      <c r="T275" cm="1">
        <f t="array" ref="T275">INDEX('Building Features'!$H$5:$H$22,COLUMN('Building Features'!M274),1)</f>
        <v>8</v>
      </c>
      <c r="U275" cm="1">
        <f t="array" ref="U275">INDEX('Building Features'!$H$5:$H$22,COLUMN('Building Features'!N274),1)</f>
        <v>1964</v>
      </c>
      <c r="V275" cm="1">
        <f t="array" ref="V275">INDEX('Building Features'!$H$5:$H$22,COLUMN('Building Features'!O274),1)</f>
        <v>512.64</v>
      </c>
      <c r="W275" cm="1">
        <f t="array" ref="W275">INDEX('Building Features'!$H$5:$H$22,COLUMN('Building Features'!P274),1)</f>
        <v>1277.08</v>
      </c>
      <c r="X275" cm="1">
        <f t="array" ref="X275">INDEX('Building Features'!$H$5:$H$22,COLUMN('Building Features'!Q274),1)</f>
        <v>1277.08</v>
      </c>
      <c r="Y275" cm="1">
        <f t="array" ref="Y275">INDEX('Building Features'!$H$5:$H$22,COLUMN('Building Features'!R274),1)</f>
        <v>512.64</v>
      </c>
      <c r="AA275" t="s">
        <v>2431</v>
      </c>
      <c r="AB275" t="s">
        <v>2432</v>
      </c>
      <c r="AC275" t="s">
        <v>2432</v>
      </c>
      <c r="AD275" t="s">
        <v>2433</v>
      </c>
      <c r="AE275" t="s">
        <v>2434</v>
      </c>
      <c r="AF275" t="s">
        <v>2434</v>
      </c>
      <c r="AG275">
        <f t="shared" si="16"/>
        <v>7.6458437656484732E-2</v>
      </c>
      <c r="AH275">
        <f t="shared" si="17"/>
        <v>6.3762310131864466E-2</v>
      </c>
      <c r="AJ275">
        <f t="shared" si="19"/>
        <v>0.1402207477883492</v>
      </c>
    </row>
    <row r="276" spans="1:36" x14ac:dyDescent="0.25">
      <c r="A276">
        <f t="shared" si="18"/>
        <v>275</v>
      </c>
      <c r="B276">
        <v>12.441052627563399</v>
      </c>
      <c r="C276">
        <v>5.6250000397364204</v>
      </c>
      <c r="D276">
        <v>0</v>
      </c>
      <c r="E276">
        <v>95.231578947368405</v>
      </c>
      <c r="F276">
        <v>0</v>
      </c>
      <c r="H276" cm="1">
        <f t="array" ref="H276">INDEX('Building Features'!$H$5:$H$22,COLUMN('Building Features'!A275),1)</f>
        <v>5991</v>
      </c>
      <c r="I276" cm="1">
        <f t="array" ref="I276">INDEX('Building Features'!$H$5:$H$22,COLUMN('Building Features'!B275),1)</f>
        <v>27.34</v>
      </c>
      <c r="J276" cm="1">
        <f t="array" ref="J276">INDEX('Building Features'!$H$5:$H$22,COLUMN('Building Features'!C275),1)</f>
        <v>0.4</v>
      </c>
      <c r="K276" cm="1">
        <f t="array" ref="K276">INDEX('Building Features'!$H$5:$H$22,COLUMN('Building Features'!D275),1)</f>
        <v>8</v>
      </c>
      <c r="L276" cm="1">
        <f t="array" ref="L276">INDEX('Building Features'!$H$5:$H$22,COLUMN('Building Features'!E275),1)</f>
        <v>163797.29</v>
      </c>
      <c r="M276" cm="1">
        <f t="array" ref="M276">INDEX('Building Features'!$H$5:$H$22,COLUMN('Building Features'!F275),1)</f>
        <v>1431.77</v>
      </c>
      <c r="N276" cm="1">
        <f t="array" ref="N276">INDEX('Building Features'!$H$5:$H$22,COLUMN('Building Features'!G275),1)</f>
        <v>1581.33</v>
      </c>
      <c r="O276" cm="1">
        <f t="array" ref="O276">INDEX('Building Features'!$H$5:$H$22,COLUMN('Building Features'!H275),1)</f>
        <v>45.76</v>
      </c>
      <c r="P276" cm="1">
        <f t="array" ref="P276">INDEX('Building Features'!$H$5:$H$22,COLUMN('Building Features'!I275),1)</f>
        <v>103.58</v>
      </c>
      <c r="Q276" cm="1">
        <f t="array" ref="Q276">INDEX('Building Features'!$H$5:$H$22,COLUMN('Building Features'!J275),1)</f>
        <v>2.2599999999999998</v>
      </c>
      <c r="R276" cm="1">
        <f t="array" ref="R276">INDEX('Building Features'!$H$5:$H$22,COLUMN('Building Features'!K275),1)</f>
        <v>1</v>
      </c>
      <c r="S276" cm="1">
        <f t="array" ref="S276">INDEX('Building Features'!$H$5:$H$22,COLUMN('Building Features'!L275),1)</f>
        <v>4</v>
      </c>
      <c r="T276" cm="1">
        <f t="array" ref="T276">INDEX('Building Features'!$H$5:$H$22,COLUMN('Building Features'!M275),1)</f>
        <v>8</v>
      </c>
      <c r="U276" cm="1">
        <f t="array" ref="U276">INDEX('Building Features'!$H$5:$H$22,COLUMN('Building Features'!N275),1)</f>
        <v>1964</v>
      </c>
      <c r="V276" cm="1">
        <f t="array" ref="V276">INDEX('Building Features'!$H$5:$H$22,COLUMN('Building Features'!O275),1)</f>
        <v>512.64</v>
      </c>
      <c r="W276" cm="1">
        <f t="array" ref="W276">INDEX('Building Features'!$H$5:$H$22,COLUMN('Building Features'!P275),1)</f>
        <v>1277.08</v>
      </c>
      <c r="X276" cm="1">
        <f t="array" ref="X276">INDEX('Building Features'!$H$5:$H$22,COLUMN('Building Features'!Q275),1)</f>
        <v>1277.08</v>
      </c>
      <c r="Y276" cm="1">
        <f t="array" ref="Y276">INDEX('Building Features'!$H$5:$H$22,COLUMN('Building Features'!R275),1)</f>
        <v>512.64</v>
      </c>
      <c r="AA276" t="s">
        <v>2435</v>
      </c>
      <c r="AB276" t="s">
        <v>2436</v>
      </c>
      <c r="AC276" t="s">
        <v>2436</v>
      </c>
      <c r="AD276" t="s">
        <v>2437</v>
      </c>
      <c r="AE276" t="s">
        <v>2438</v>
      </c>
      <c r="AF276" t="s">
        <v>2438</v>
      </c>
      <c r="AG276">
        <f t="shared" si="16"/>
        <v>0.15593703054581873</v>
      </c>
      <c r="AH276">
        <f t="shared" si="17"/>
        <v>6.0423969287264227E-2</v>
      </c>
      <c r="AJ276">
        <f t="shared" si="19"/>
        <v>0.21636099983308296</v>
      </c>
    </row>
    <row r="277" spans="1:36" x14ac:dyDescent="0.25">
      <c r="A277">
        <f t="shared" si="18"/>
        <v>276</v>
      </c>
      <c r="B277">
        <v>11.882105295281599</v>
      </c>
      <c r="C277">
        <v>6.14270827174186</v>
      </c>
      <c r="D277">
        <v>0</v>
      </c>
      <c r="E277">
        <v>89.705263157894706</v>
      </c>
      <c r="F277">
        <v>0</v>
      </c>
      <c r="H277" cm="1">
        <f t="array" ref="H277">INDEX('Building Features'!$H$5:$H$22,COLUMN('Building Features'!A276),1)</f>
        <v>5991</v>
      </c>
      <c r="I277" cm="1">
        <f t="array" ref="I277">INDEX('Building Features'!$H$5:$H$22,COLUMN('Building Features'!B276),1)</f>
        <v>27.34</v>
      </c>
      <c r="J277" cm="1">
        <f t="array" ref="J277">INDEX('Building Features'!$H$5:$H$22,COLUMN('Building Features'!C276),1)</f>
        <v>0.4</v>
      </c>
      <c r="K277" cm="1">
        <f t="array" ref="K277">INDEX('Building Features'!$H$5:$H$22,COLUMN('Building Features'!D276),1)</f>
        <v>8</v>
      </c>
      <c r="L277" cm="1">
        <f t="array" ref="L277">INDEX('Building Features'!$H$5:$H$22,COLUMN('Building Features'!E276),1)</f>
        <v>163797.29</v>
      </c>
      <c r="M277" cm="1">
        <f t="array" ref="M277">INDEX('Building Features'!$H$5:$H$22,COLUMN('Building Features'!F276),1)</f>
        <v>1431.77</v>
      </c>
      <c r="N277" cm="1">
        <f t="array" ref="N277">INDEX('Building Features'!$H$5:$H$22,COLUMN('Building Features'!G276),1)</f>
        <v>1581.33</v>
      </c>
      <c r="O277" cm="1">
        <f t="array" ref="O277">INDEX('Building Features'!$H$5:$H$22,COLUMN('Building Features'!H276),1)</f>
        <v>45.76</v>
      </c>
      <c r="P277" cm="1">
        <f t="array" ref="P277">INDEX('Building Features'!$H$5:$H$22,COLUMN('Building Features'!I276),1)</f>
        <v>103.58</v>
      </c>
      <c r="Q277" cm="1">
        <f t="array" ref="Q277">INDEX('Building Features'!$H$5:$H$22,COLUMN('Building Features'!J276),1)</f>
        <v>2.2599999999999998</v>
      </c>
      <c r="R277" cm="1">
        <f t="array" ref="R277">INDEX('Building Features'!$H$5:$H$22,COLUMN('Building Features'!K276),1)</f>
        <v>1</v>
      </c>
      <c r="S277" cm="1">
        <f t="array" ref="S277">INDEX('Building Features'!$H$5:$H$22,COLUMN('Building Features'!L276),1)</f>
        <v>4</v>
      </c>
      <c r="T277" cm="1">
        <f t="array" ref="T277">INDEX('Building Features'!$H$5:$H$22,COLUMN('Building Features'!M276),1)</f>
        <v>8</v>
      </c>
      <c r="U277" cm="1">
        <f t="array" ref="U277">INDEX('Building Features'!$H$5:$H$22,COLUMN('Building Features'!N276),1)</f>
        <v>1964</v>
      </c>
      <c r="V277" cm="1">
        <f t="array" ref="V277">INDEX('Building Features'!$H$5:$H$22,COLUMN('Building Features'!O276),1)</f>
        <v>512.64</v>
      </c>
      <c r="W277" cm="1">
        <f t="array" ref="W277">INDEX('Building Features'!$H$5:$H$22,COLUMN('Building Features'!P276),1)</f>
        <v>1277.08</v>
      </c>
      <c r="X277" cm="1">
        <f t="array" ref="X277">INDEX('Building Features'!$H$5:$H$22,COLUMN('Building Features'!Q276),1)</f>
        <v>1277.08</v>
      </c>
      <c r="Y277" cm="1">
        <f t="array" ref="Y277">INDEX('Building Features'!$H$5:$H$22,COLUMN('Building Features'!R276),1)</f>
        <v>512.64</v>
      </c>
      <c r="AA277" t="s">
        <v>2439</v>
      </c>
      <c r="AB277" t="s">
        <v>2440</v>
      </c>
      <c r="AC277" t="s">
        <v>2440</v>
      </c>
      <c r="AD277" t="s">
        <v>2441</v>
      </c>
      <c r="AE277" t="s">
        <v>1690</v>
      </c>
      <c r="AF277" t="s">
        <v>1690</v>
      </c>
      <c r="AG277">
        <f t="shared" si="16"/>
        <v>0.17144466700050076</v>
      </c>
      <c r="AH277">
        <f t="shared" si="17"/>
        <v>7.7115673510265395E-2</v>
      </c>
      <c r="AJ277">
        <f t="shared" si="19"/>
        <v>0.24856034051076614</v>
      </c>
    </row>
    <row r="278" spans="1:36" x14ac:dyDescent="0.25">
      <c r="A278">
        <f t="shared" si="18"/>
        <v>277</v>
      </c>
      <c r="B278">
        <v>12.3852630916394</v>
      </c>
      <c r="C278">
        <v>6.4520833591620104</v>
      </c>
      <c r="D278">
        <v>0</v>
      </c>
      <c r="E278">
        <v>85.284210526315704</v>
      </c>
      <c r="F278">
        <v>0.300000190734863</v>
      </c>
      <c r="H278" cm="1">
        <f t="array" ref="H278">INDEX('Building Features'!$H$5:$H$22,COLUMN('Building Features'!A277),1)</f>
        <v>5991</v>
      </c>
      <c r="I278" cm="1">
        <f t="array" ref="I278">INDEX('Building Features'!$H$5:$H$22,COLUMN('Building Features'!B277),1)</f>
        <v>27.34</v>
      </c>
      <c r="J278" cm="1">
        <f t="array" ref="J278">INDEX('Building Features'!$H$5:$H$22,COLUMN('Building Features'!C277),1)</f>
        <v>0.4</v>
      </c>
      <c r="K278" cm="1">
        <f t="array" ref="K278">INDEX('Building Features'!$H$5:$H$22,COLUMN('Building Features'!D277),1)</f>
        <v>8</v>
      </c>
      <c r="L278" cm="1">
        <f t="array" ref="L278">INDEX('Building Features'!$H$5:$H$22,COLUMN('Building Features'!E277),1)</f>
        <v>163797.29</v>
      </c>
      <c r="M278" cm="1">
        <f t="array" ref="M278">INDEX('Building Features'!$H$5:$H$22,COLUMN('Building Features'!F277),1)</f>
        <v>1431.77</v>
      </c>
      <c r="N278" cm="1">
        <f t="array" ref="N278">INDEX('Building Features'!$H$5:$H$22,COLUMN('Building Features'!G277),1)</f>
        <v>1581.33</v>
      </c>
      <c r="O278" cm="1">
        <f t="array" ref="O278">INDEX('Building Features'!$H$5:$H$22,COLUMN('Building Features'!H277),1)</f>
        <v>45.76</v>
      </c>
      <c r="P278" cm="1">
        <f t="array" ref="P278">INDEX('Building Features'!$H$5:$H$22,COLUMN('Building Features'!I277),1)</f>
        <v>103.58</v>
      </c>
      <c r="Q278" cm="1">
        <f t="array" ref="Q278">INDEX('Building Features'!$H$5:$H$22,COLUMN('Building Features'!J277),1)</f>
        <v>2.2599999999999998</v>
      </c>
      <c r="R278" cm="1">
        <f t="array" ref="R278">INDEX('Building Features'!$H$5:$H$22,COLUMN('Building Features'!K277),1)</f>
        <v>1</v>
      </c>
      <c r="S278" cm="1">
        <f t="array" ref="S278">INDEX('Building Features'!$H$5:$H$22,COLUMN('Building Features'!L277),1)</f>
        <v>4</v>
      </c>
      <c r="T278" cm="1">
        <f t="array" ref="T278">INDEX('Building Features'!$H$5:$H$22,COLUMN('Building Features'!M277),1)</f>
        <v>8</v>
      </c>
      <c r="U278" cm="1">
        <f t="array" ref="U278">INDEX('Building Features'!$H$5:$H$22,COLUMN('Building Features'!N277),1)</f>
        <v>1964</v>
      </c>
      <c r="V278" cm="1">
        <f t="array" ref="V278">INDEX('Building Features'!$H$5:$H$22,COLUMN('Building Features'!O277),1)</f>
        <v>512.64</v>
      </c>
      <c r="W278" cm="1">
        <f t="array" ref="W278">INDEX('Building Features'!$H$5:$H$22,COLUMN('Building Features'!P277),1)</f>
        <v>1277.08</v>
      </c>
      <c r="X278" cm="1">
        <f t="array" ref="X278">INDEX('Building Features'!$H$5:$H$22,COLUMN('Building Features'!Q277),1)</f>
        <v>1277.08</v>
      </c>
      <c r="Y278" cm="1">
        <f t="array" ref="Y278">INDEX('Building Features'!$H$5:$H$22,COLUMN('Building Features'!R277),1)</f>
        <v>512.64</v>
      </c>
      <c r="AA278" t="s">
        <v>2442</v>
      </c>
      <c r="AB278" t="s">
        <v>2443</v>
      </c>
      <c r="AC278" t="s">
        <v>2443</v>
      </c>
      <c r="AD278" t="s">
        <v>2444</v>
      </c>
      <c r="AE278" t="s">
        <v>2354</v>
      </c>
      <c r="AF278" t="s">
        <v>2354</v>
      </c>
      <c r="AG278">
        <f t="shared" si="16"/>
        <v>7.5775121014855618E-2</v>
      </c>
      <c r="AH278">
        <f t="shared" si="17"/>
        <v>7.8117175763645463E-2</v>
      </c>
      <c r="AJ278">
        <f t="shared" si="19"/>
        <v>0.15389229677850108</v>
      </c>
    </row>
    <row r="279" spans="1:36" x14ac:dyDescent="0.25">
      <c r="A279">
        <f t="shared" si="18"/>
        <v>278</v>
      </c>
      <c r="B279">
        <v>11.8631579850849</v>
      </c>
      <c r="C279">
        <v>6.47812500596046</v>
      </c>
      <c r="D279">
        <v>0</v>
      </c>
      <c r="E279">
        <v>86.368421052631504</v>
      </c>
      <c r="F279">
        <v>0.300000190734863</v>
      </c>
      <c r="H279" cm="1">
        <f t="array" ref="H279">INDEX('Building Features'!$H$5:$H$22,COLUMN('Building Features'!A278),1)</f>
        <v>5991</v>
      </c>
      <c r="I279" cm="1">
        <f t="array" ref="I279">INDEX('Building Features'!$H$5:$H$22,COLUMN('Building Features'!B278),1)</f>
        <v>27.34</v>
      </c>
      <c r="J279" cm="1">
        <f t="array" ref="J279">INDEX('Building Features'!$H$5:$H$22,COLUMN('Building Features'!C278),1)</f>
        <v>0.4</v>
      </c>
      <c r="K279" cm="1">
        <f t="array" ref="K279">INDEX('Building Features'!$H$5:$H$22,COLUMN('Building Features'!D278),1)</f>
        <v>8</v>
      </c>
      <c r="L279" cm="1">
        <f t="array" ref="L279">INDEX('Building Features'!$H$5:$H$22,COLUMN('Building Features'!E278),1)</f>
        <v>163797.29</v>
      </c>
      <c r="M279" cm="1">
        <f t="array" ref="M279">INDEX('Building Features'!$H$5:$H$22,COLUMN('Building Features'!F278),1)</f>
        <v>1431.77</v>
      </c>
      <c r="N279" cm="1">
        <f t="array" ref="N279">INDEX('Building Features'!$H$5:$H$22,COLUMN('Building Features'!G278),1)</f>
        <v>1581.33</v>
      </c>
      <c r="O279" cm="1">
        <f t="array" ref="O279">INDEX('Building Features'!$H$5:$H$22,COLUMN('Building Features'!H278),1)</f>
        <v>45.76</v>
      </c>
      <c r="P279" cm="1">
        <f t="array" ref="P279">INDEX('Building Features'!$H$5:$H$22,COLUMN('Building Features'!I278),1)</f>
        <v>103.58</v>
      </c>
      <c r="Q279" cm="1">
        <f t="array" ref="Q279">INDEX('Building Features'!$H$5:$H$22,COLUMN('Building Features'!J278),1)</f>
        <v>2.2599999999999998</v>
      </c>
      <c r="R279" cm="1">
        <f t="array" ref="R279">INDEX('Building Features'!$H$5:$H$22,COLUMN('Building Features'!K278),1)</f>
        <v>1</v>
      </c>
      <c r="S279" cm="1">
        <f t="array" ref="S279">INDEX('Building Features'!$H$5:$H$22,COLUMN('Building Features'!L278),1)</f>
        <v>4</v>
      </c>
      <c r="T279" cm="1">
        <f t="array" ref="T279">INDEX('Building Features'!$H$5:$H$22,COLUMN('Building Features'!M278),1)</f>
        <v>8</v>
      </c>
      <c r="U279" cm="1">
        <f t="array" ref="U279">INDEX('Building Features'!$H$5:$H$22,COLUMN('Building Features'!N278),1)</f>
        <v>1964</v>
      </c>
      <c r="V279" cm="1">
        <f t="array" ref="V279">INDEX('Building Features'!$H$5:$H$22,COLUMN('Building Features'!O278),1)</f>
        <v>512.64</v>
      </c>
      <c r="W279" cm="1">
        <f t="array" ref="W279">INDEX('Building Features'!$H$5:$H$22,COLUMN('Building Features'!P278),1)</f>
        <v>1277.08</v>
      </c>
      <c r="X279" cm="1">
        <f t="array" ref="X279">INDEX('Building Features'!$H$5:$H$22,COLUMN('Building Features'!Q278),1)</f>
        <v>1277.08</v>
      </c>
      <c r="Y279" cm="1">
        <f t="array" ref="Y279">INDEX('Building Features'!$H$5:$H$22,COLUMN('Building Features'!R278),1)</f>
        <v>512.64</v>
      </c>
      <c r="AA279" t="s">
        <v>2445</v>
      </c>
      <c r="AB279" t="s">
        <v>2446</v>
      </c>
      <c r="AC279" t="s">
        <v>2446</v>
      </c>
      <c r="AD279" t="s">
        <v>2447</v>
      </c>
      <c r="AE279" t="s">
        <v>2448</v>
      </c>
      <c r="AF279" t="s">
        <v>2448</v>
      </c>
      <c r="AG279">
        <f t="shared" si="16"/>
        <v>7.7470372225004178E-2</v>
      </c>
      <c r="AH279">
        <f t="shared" si="17"/>
        <v>8.4626940410615928E-2</v>
      </c>
      <c r="AJ279">
        <f t="shared" si="19"/>
        <v>0.16209731263562011</v>
      </c>
    </row>
    <row r="280" spans="1:36" x14ac:dyDescent="0.25">
      <c r="A280">
        <f t="shared" si="18"/>
        <v>279</v>
      </c>
      <c r="B280">
        <v>11.5547367899041</v>
      </c>
      <c r="C280">
        <v>8.2729166249434094</v>
      </c>
      <c r="D280">
        <v>0</v>
      </c>
      <c r="E280">
        <v>88.957894736842107</v>
      </c>
      <c r="F280">
        <v>0.300000190734863</v>
      </c>
      <c r="H280" cm="1">
        <f t="array" ref="H280">INDEX('Building Features'!$H$5:$H$22,COLUMN('Building Features'!A279),1)</f>
        <v>5991</v>
      </c>
      <c r="I280" cm="1">
        <f t="array" ref="I280">INDEX('Building Features'!$H$5:$H$22,COLUMN('Building Features'!B279),1)</f>
        <v>27.34</v>
      </c>
      <c r="J280" cm="1">
        <f t="array" ref="J280">INDEX('Building Features'!$H$5:$H$22,COLUMN('Building Features'!C279),1)</f>
        <v>0.4</v>
      </c>
      <c r="K280" cm="1">
        <f t="array" ref="K280">INDEX('Building Features'!$H$5:$H$22,COLUMN('Building Features'!D279),1)</f>
        <v>8</v>
      </c>
      <c r="L280" cm="1">
        <f t="array" ref="L280">INDEX('Building Features'!$H$5:$H$22,COLUMN('Building Features'!E279),1)</f>
        <v>163797.29</v>
      </c>
      <c r="M280" cm="1">
        <f t="array" ref="M280">INDEX('Building Features'!$H$5:$H$22,COLUMN('Building Features'!F279),1)</f>
        <v>1431.77</v>
      </c>
      <c r="N280" cm="1">
        <f t="array" ref="N280">INDEX('Building Features'!$H$5:$H$22,COLUMN('Building Features'!G279),1)</f>
        <v>1581.33</v>
      </c>
      <c r="O280" cm="1">
        <f t="array" ref="O280">INDEX('Building Features'!$H$5:$H$22,COLUMN('Building Features'!H279),1)</f>
        <v>45.76</v>
      </c>
      <c r="P280" cm="1">
        <f t="array" ref="P280">INDEX('Building Features'!$H$5:$H$22,COLUMN('Building Features'!I279),1)</f>
        <v>103.58</v>
      </c>
      <c r="Q280" cm="1">
        <f t="array" ref="Q280">INDEX('Building Features'!$H$5:$H$22,COLUMN('Building Features'!J279),1)</f>
        <v>2.2599999999999998</v>
      </c>
      <c r="R280" cm="1">
        <f t="array" ref="R280">INDEX('Building Features'!$H$5:$H$22,COLUMN('Building Features'!K279),1)</f>
        <v>1</v>
      </c>
      <c r="S280" cm="1">
        <f t="array" ref="S280">INDEX('Building Features'!$H$5:$H$22,COLUMN('Building Features'!L279),1)</f>
        <v>4</v>
      </c>
      <c r="T280" cm="1">
        <f t="array" ref="T280">INDEX('Building Features'!$H$5:$H$22,COLUMN('Building Features'!M279),1)</f>
        <v>8</v>
      </c>
      <c r="U280" cm="1">
        <f t="array" ref="U280">INDEX('Building Features'!$H$5:$H$22,COLUMN('Building Features'!N279),1)</f>
        <v>1964</v>
      </c>
      <c r="V280" cm="1">
        <f t="array" ref="V280">INDEX('Building Features'!$H$5:$H$22,COLUMN('Building Features'!O279),1)</f>
        <v>512.64</v>
      </c>
      <c r="W280" cm="1">
        <f t="array" ref="W280">INDEX('Building Features'!$H$5:$H$22,COLUMN('Building Features'!P279),1)</f>
        <v>1277.08</v>
      </c>
      <c r="X280" cm="1">
        <f t="array" ref="X280">INDEX('Building Features'!$H$5:$H$22,COLUMN('Building Features'!Q279),1)</f>
        <v>1277.08</v>
      </c>
      <c r="Y280" cm="1">
        <f t="array" ref="Y280">INDEX('Building Features'!$H$5:$H$22,COLUMN('Building Features'!R279),1)</f>
        <v>512.64</v>
      </c>
      <c r="AA280" t="s">
        <v>2449</v>
      </c>
      <c r="AB280" t="s">
        <v>2450</v>
      </c>
      <c r="AC280" t="s">
        <v>2450</v>
      </c>
      <c r="AD280" t="s">
        <v>2451</v>
      </c>
      <c r="AE280" t="s">
        <v>2452</v>
      </c>
      <c r="AF280" t="s">
        <v>2452</v>
      </c>
      <c r="AG280">
        <f t="shared" si="16"/>
        <v>7.4992697379402437E-2</v>
      </c>
      <c r="AH280">
        <f t="shared" si="17"/>
        <v>7.56134201301953E-2</v>
      </c>
      <c r="AJ280">
        <f t="shared" si="19"/>
        <v>0.15060611750959774</v>
      </c>
    </row>
    <row r="281" spans="1:36" x14ac:dyDescent="0.25">
      <c r="A281">
        <f t="shared" si="18"/>
        <v>280</v>
      </c>
      <c r="B281">
        <v>11.2631579047755</v>
      </c>
      <c r="C281">
        <v>8.5833333432674408</v>
      </c>
      <c r="D281">
        <v>0</v>
      </c>
      <c r="E281">
        <v>84.9157894736842</v>
      </c>
      <c r="F281">
        <v>0.39999961853027299</v>
      </c>
      <c r="H281" cm="1">
        <f t="array" ref="H281">INDEX('Building Features'!$H$5:$H$22,COLUMN('Building Features'!A280),1)</f>
        <v>5991</v>
      </c>
      <c r="I281" cm="1">
        <f t="array" ref="I281">INDEX('Building Features'!$H$5:$H$22,COLUMN('Building Features'!B280),1)</f>
        <v>27.34</v>
      </c>
      <c r="J281" cm="1">
        <f t="array" ref="J281">INDEX('Building Features'!$H$5:$H$22,COLUMN('Building Features'!C280),1)</f>
        <v>0.4</v>
      </c>
      <c r="K281" cm="1">
        <f t="array" ref="K281">INDEX('Building Features'!$H$5:$H$22,COLUMN('Building Features'!D280),1)</f>
        <v>8</v>
      </c>
      <c r="L281" cm="1">
        <f t="array" ref="L281">INDEX('Building Features'!$H$5:$H$22,COLUMN('Building Features'!E280),1)</f>
        <v>163797.29</v>
      </c>
      <c r="M281" cm="1">
        <f t="array" ref="M281">INDEX('Building Features'!$H$5:$H$22,COLUMN('Building Features'!F280),1)</f>
        <v>1431.77</v>
      </c>
      <c r="N281" cm="1">
        <f t="array" ref="N281">INDEX('Building Features'!$H$5:$H$22,COLUMN('Building Features'!G280),1)</f>
        <v>1581.33</v>
      </c>
      <c r="O281" cm="1">
        <f t="array" ref="O281">INDEX('Building Features'!$H$5:$H$22,COLUMN('Building Features'!H280),1)</f>
        <v>45.76</v>
      </c>
      <c r="P281" cm="1">
        <f t="array" ref="P281">INDEX('Building Features'!$H$5:$H$22,COLUMN('Building Features'!I280),1)</f>
        <v>103.58</v>
      </c>
      <c r="Q281" cm="1">
        <f t="array" ref="Q281">INDEX('Building Features'!$H$5:$H$22,COLUMN('Building Features'!J280),1)</f>
        <v>2.2599999999999998</v>
      </c>
      <c r="R281" cm="1">
        <f t="array" ref="R281">INDEX('Building Features'!$H$5:$H$22,COLUMN('Building Features'!K280),1)</f>
        <v>1</v>
      </c>
      <c r="S281" cm="1">
        <f t="array" ref="S281">INDEX('Building Features'!$H$5:$H$22,COLUMN('Building Features'!L280),1)</f>
        <v>4</v>
      </c>
      <c r="T281" cm="1">
        <f t="array" ref="T281">INDEX('Building Features'!$H$5:$H$22,COLUMN('Building Features'!M280),1)</f>
        <v>8</v>
      </c>
      <c r="U281" cm="1">
        <f t="array" ref="U281">INDEX('Building Features'!$H$5:$H$22,COLUMN('Building Features'!N280),1)</f>
        <v>1964</v>
      </c>
      <c r="V281" cm="1">
        <f t="array" ref="V281">INDEX('Building Features'!$H$5:$H$22,COLUMN('Building Features'!O280),1)</f>
        <v>512.64</v>
      </c>
      <c r="W281" cm="1">
        <f t="array" ref="W281">INDEX('Building Features'!$H$5:$H$22,COLUMN('Building Features'!P280),1)</f>
        <v>1277.08</v>
      </c>
      <c r="X281" cm="1">
        <f t="array" ref="X281">INDEX('Building Features'!$H$5:$H$22,COLUMN('Building Features'!Q280),1)</f>
        <v>1277.08</v>
      </c>
      <c r="Y281" cm="1">
        <f t="array" ref="Y281">INDEX('Building Features'!$H$5:$H$22,COLUMN('Building Features'!R280),1)</f>
        <v>512.64</v>
      </c>
      <c r="AA281" t="s">
        <v>2453</v>
      </c>
      <c r="AB281" t="s">
        <v>2454</v>
      </c>
      <c r="AC281" t="s">
        <v>2454</v>
      </c>
      <c r="AD281" t="s">
        <v>2455</v>
      </c>
      <c r="AE281" t="s">
        <v>2456</v>
      </c>
      <c r="AF281" t="s">
        <v>2456</v>
      </c>
      <c r="AG281">
        <f t="shared" si="16"/>
        <v>6.912452011350359E-2</v>
      </c>
      <c r="AH281">
        <f t="shared" si="17"/>
        <v>7.1774328158905026E-2</v>
      </c>
      <c r="AJ281">
        <f t="shared" si="19"/>
        <v>0.14089884827240862</v>
      </c>
    </row>
    <row r="282" spans="1:36" x14ac:dyDescent="0.25">
      <c r="A282">
        <f t="shared" si="18"/>
        <v>281</v>
      </c>
      <c r="B282">
        <v>9.6926316110711301</v>
      </c>
      <c r="C282">
        <v>8.5125000079472795</v>
      </c>
      <c r="D282">
        <v>0</v>
      </c>
      <c r="E282">
        <v>83.884210526315698</v>
      </c>
      <c r="F282">
        <v>0.199999809265136</v>
      </c>
      <c r="H282" cm="1">
        <f t="array" ref="H282">INDEX('Building Features'!$H$5:$H$22,COLUMN('Building Features'!A281),1)</f>
        <v>5991</v>
      </c>
      <c r="I282" cm="1">
        <f t="array" ref="I282">INDEX('Building Features'!$H$5:$H$22,COLUMN('Building Features'!B281),1)</f>
        <v>27.34</v>
      </c>
      <c r="J282" cm="1">
        <f t="array" ref="J282">INDEX('Building Features'!$H$5:$H$22,COLUMN('Building Features'!C281),1)</f>
        <v>0.4</v>
      </c>
      <c r="K282" cm="1">
        <f t="array" ref="K282">INDEX('Building Features'!$H$5:$H$22,COLUMN('Building Features'!D281),1)</f>
        <v>8</v>
      </c>
      <c r="L282" cm="1">
        <f t="array" ref="L282">INDEX('Building Features'!$H$5:$H$22,COLUMN('Building Features'!E281),1)</f>
        <v>163797.29</v>
      </c>
      <c r="M282" cm="1">
        <f t="array" ref="M282">INDEX('Building Features'!$H$5:$H$22,COLUMN('Building Features'!F281),1)</f>
        <v>1431.77</v>
      </c>
      <c r="N282" cm="1">
        <f t="array" ref="N282">INDEX('Building Features'!$H$5:$H$22,COLUMN('Building Features'!G281),1)</f>
        <v>1581.33</v>
      </c>
      <c r="O282" cm="1">
        <f t="array" ref="O282">INDEX('Building Features'!$H$5:$H$22,COLUMN('Building Features'!H281),1)</f>
        <v>45.76</v>
      </c>
      <c r="P282" cm="1">
        <f t="array" ref="P282">INDEX('Building Features'!$H$5:$H$22,COLUMN('Building Features'!I281),1)</f>
        <v>103.58</v>
      </c>
      <c r="Q282" cm="1">
        <f t="array" ref="Q282">INDEX('Building Features'!$H$5:$H$22,COLUMN('Building Features'!J281),1)</f>
        <v>2.2599999999999998</v>
      </c>
      <c r="R282" cm="1">
        <f t="array" ref="R282">INDEX('Building Features'!$H$5:$H$22,COLUMN('Building Features'!K281),1)</f>
        <v>1</v>
      </c>
      <c r="S282" cm="1">
        <f t="array" ref="S282">INDEX('Building Features'!$H$5:$H$22,COLUMN('Building Features'!L281),1)</f>
        <v>4</v>
      </c>
      <c r="T282" cm="1">
        <f t="array" ref="T282">INDEX('Building Features'!$H$5:$H$22,COLUMN('Building Features'!M281),1)</f>
        <v>8</v>
      </c>
      <c r="U282" cm="1">
        <f t="array" ref="U282">INDEX('Building Features'!$H$5:$H$22,COLUMN('Building Features'!N281),1)</f>
        <v>1964</v>
      </c>
      <c r="V282" cm="1">
        <f t="array" ref="V282">INDEX('Building Features'!$H$5:$H$22,COLUMN('Building Features'!O281),1)</f>
        <v>512.64</v>
      </c>
      <c r="W282" cm="1">
        <f t="array" ref="W282">INDEX('Building Features'!$H$5:$H$22,COLUMN('Building Features'!P281),1)</f>
        <v>1277.08</v>
      </c>
      <c r="X282" cm="1">
        <f t="array" ref="X282">INDEX('Building Features'!$H$5:$H$22,COLUMN('Building Features'!Q281),1)</f>
        <v>1277.08</v>
      </c>
      <c r="Y282" cm="1">
        <f t="array" ref="Y282">INDEX('Building Features'!$H$5:$H$22,COLUMN('Building Features'!R281),1)</f>
        <v>512.64</v>
      </c>
      <c r="AA282" t="s">
        <v>2457</v>
      </c>
      <c r="AB282" t="s">
        <v>2458</v>
      </c>
      <c r="AC282" t="s">
        <v>2458</v>
      </c>
      <c r="AD282" t="s">
        <v>2459</v>
      </c>
      <c r="AE282" t="s">
        <v>1390</v>
      </c>
      <c r="AF282" t="s">
        <v>1390</v>
      </c>
      <c r="AG282">
        <f t="shared" si="16"/>
        <v>6.2567810048405947E-2</v>
      </c>
      <c r="AH282">
        <f t="shared" si="17"/>
        <v>6.1759305625104323E-2</v>
      </c>
      <c r="AJ282">
        <f t="shared" si="19"/>
        <v>0.12432711567351026</v>
      </c>
    </row>
    <row r="283" spans="1:36" x14ac:dyDescent="0.25">
      <c r="A283">
        <f t="shared" si="18"/>
        <v>282</v>
      </c>
      <c r="B283">
        <v>9.4557894756919403</v>
      </c>
      <c r="C283">
        <v>8.5562499165534902</v>
      </c>
      <c r="D283">
        <v>0</v>
      </c>
      <c r="E283">
        <v>82.515789473684194</v>
      </c>
      <c r="F283">
        <v>0.10000038146972599</v>
      </c>
      <c r="H283" cm="1">
        <f t="array" ref="H283">INDEX('Building Features'!$H$5:$H$22,COLUMN('Building Features'!A282),1)</f>
        <v>5991</v>
      </c>
      <c r="I283" cm="1">
        <f t="array" ref="I283">INDEX('Building Features'!$H$5:$H$22,COLUMN('Building Features'!B282),1)</f>
        <v>27.34</v>
      </c>
      <c r="J283" cm="1">
        <f t="array" ref="J283">INDEX('Building Features'!$H$5:$H$22,COLUMN('Building Features'!C282),1)</f>
        <v>0.4</v>
      </c>
      <c r="K283" cm="1">
        <f t="array" ref="K283">INDEX('Building Features'!$H$5:$H$22,COLUMN('Building Features'!D282),1)</f>
        <v>8</v>
      </c>
      <c r="L283" cm="1">
        <f t="array" ref="L283">INDEX('Building Features'!$H$5:$H$22,COLUMN('Building Features'!E282),1)</f>
        <v>163797.29</v>
      </c>
      <c r="M283" cm="1">
        <f t="array" ref="M283">INDEX('Building Features'!$H$5:$H$22,COLUMN('Building Features'!F282),1)</f>
        <v>1431.77</v>
      </c>
      <c r="N283" cm="1">
        <f t="array" ref="N283">INDEX('Building Features'!$H$5:$H$22,COLUMN('Building Features'!G282),1)</f>
        <v>1581.33</v>
      </c>
      <c r="O283" cm="1">
        <f t="array" ref="O283">INDEX('Building Features'!$H$5:$H$22,COLUMN('Building Features'!H282),1)</f>
        <v>45.76</v>
      </c>
      <c r="P283" cm="1">
        <f t="array" ref="P283">INDEX('Building Features'!$H$5:$H$22,COLUMN('Building Features'!I282),1)</f>
        <v>103.58</v>
      </c>
      <c r="Q283" cm="1">
        <f t="array" ref="Q283">INDEX('Building Features'!$H$5:$H$22,COLUMN('Building Features'!J282),1)</f>
        <v>2.2599999999999998</v>
      </c>
      <c r="R283" cm="1">
        <f t="array" ref="R283">INDEX('Building Features'!$H$5:$H$22,COLUMN('Building Features'!K282),1)</f>
        <v>1</v>
      </c>
      <c r="S283" cm="1">
        <f t="array" ref="S283">INDEX('Building Features'!$H$5:$H$22,COLUMN('Building Features'!L282),1)</f>
        <v>4</v>
      </c>
      <c r="T283" cm="1">
        <f t="array" ref="T283">INDEX('Building Features'!$H$5:$H$22,COLUMN('Building Features'!M282),1)</f>
        <v>8</v>
      </c>
      <c r="U283" cm="1">
        <f t="array" ref="U283">INDEX('Building Features'!$H$5:$H$22,COLUMN('Building Features'!N282),1)</f>
        <v>1964</v>
      </c>
      <c r="V283" cm="1">
        <f t="array" ref="V283">INDEX('Building Features'!$H$5:$H$22,COLUMN('Building Features'!O282),1)</f>
        <v>512.64</v>
      </c>
      <c r="W283" cm="1">
        <f t="array" ref="W283">INDEX('Building Features'!$H$5:$H$22,COLUMN('Building Features'!P282),1)</f>
        <v>1277.08</v>
      </c>
      <c r="X283" cm="1">
        <f t="array" ref="X283">INDEX('Building Features'!$H$5:$H$22,COLUMN('Building Features'!Q282),1)</f>
        <v>1277.08</v>
      </c>
      <c r="Y283" cm="1">
        <f t="array" ref="Y283">INDEX('Building Features'!$H$5:$H$22,COLUMN('Building Features'!R282),1)</f>
        <v>512.64</v>
      </c>
      <c r="AA283" t="s">
        <v>2460</v>
      </c>
      <c r="AB283" t="s">
        <v>2461</v>
      </c>
      <c r="AC283" s="9" t="s">
        <v>2461</v>
      </c>
      <c r="AD283" t="s">
        <v>2462</v>
      </c>
      <c r="AE283" t="s">
        <v>2463</v>
      </c>
      <c r="AF283" t="s">
        <v>2463</v>
      </c>
      <c r="AG283">
        <f t="shared" si="16"/>
        <v>0.16881572358537808</v>
      </c>
      <c r="AH283">
        <f t="shared" si="17"/>
        <v>5.5583375062593893E-2</v>
      </c>
      <c r="AJ283">
        <f t="shared" si="19"/>
        <v>0.22439909864797197</v>
      </c>
    </row>
    <row r="284" spans="1:36" x14ac:dyDescent="0.25">
      <c r="A284">
        <f t="shared" si="18"/>
        <v>283</v>
      </c>
      <c r="B284">
        <v>9.52210523705733</v>
      </c>
      <c r="C284">
        <v>7.8927083512147203</v>
      </c>
      <c r="D284">
        <v>0</v>
      </c>
      <c r="E284">
        <v>82.631578947368396</v>
      </c>
      <c r="F284">
        <v>0</v>
      </c>
      <c r="H284" cm="1">
        <f t="array" ref="H284">INDEX('Building Features'!$H$5:$H$22,COLUMN('Building Features'!A283),1)</f>
        <v>5991</v>
      </c>
      <c r="I284" cm="1">
        <f t="array" ref="I284">INDEX('Building Features'!$H$5:$H$22,COLUMN('Building Features'!B283),1)</f>
        <v>27.34</v>
      </c>
      <c r="J284" cm="1">
        <f t="array" ref="J284">INDEX('Building Features'!$H$5:$H$22,COLUMN('Building Features'!C283),1)</f>
        <v>0.4</v>
      </c>
      <c r="K284" cm="1">
        <f t="array" ref="K284">INDEX('Building Features'!$H$5:$H$22,COLUMN('Building Features'!D283),1)</f>
        <v>8</v>
      </c>
      <c r="L284" cm="1">
        <f t="array" ref="L284">INDEX('Building Features'!$H$5:$H$22,COLUMN('Building Features'!E283),1)</f>
        <v>163797.29</v>
      </c>
      <c r="M284" cm="1">
        <f t="array" ref="M284">INDEX('Building Features'!$H$5:$H$22,COLUMN('Building Features'!F283),1)</f>
        <v>1431.77</v>
      </c>
      <c r="N284" cm="1">
        <f t="array" ref="N284">INDEX('Building Features'!$H$5:$H$22,COLUMN('Building Features'!G283),1)</f>
        <v>1581.33</v>
      </c>
      <c r="O284" cm="1">
        <f t="array" ref="O284">INDEX('Building Features'!$H$5:$H$22,COLUMN('Building Features'!H283),1)</f>
        <v>45.76</v>
      </c>
      <c r="P284" cm="1">
        <f t="array" ref="P284">INDEX('Building Features'!$H$5:$H$22,COLUMN('Building Features'!I283),1)</f>
        <v>103.58</v>
      </c>
      <c r="Q284" cm="1">
        <f t="array" ref="Q284">INDEX('Building Features'!$H$5:$H$22,COLUMN('Building Features'!J283),1)</f>
        <v>2.2599999999999998</v>
      </c>
      <c r="R284" cm="1">
        <f t="array" ref="R284">INDEX('Building Features'!$H$5:$H$22,COLUMN('Building Features'!K283),1)</f>
        <v>1</v>
      </c>
      <c r="S284" cm="1">
        <f t="array" ref="S284">INDEX('Building Features'!$H$5:$H$22,COLUMN('Building Features'!L283),1)</f>
        <v>4</v>
      </c>
      <c r="T284" cm="1">
        <f t="array" ref="T284">INDEX('Building Features'!$H$5:$H$22,COLUMN('Building Features'!M283),1)</f>
        <v>8</v>
      </c>
      <c r="U284" cm="1">
        <f t="array" ref="U284">INDEX('Building Features'!$H$5:$H$22,COLUMN('Building Features'!N283),1)</f>
        <v>1964</v>
      </c>
      <c r="V284" cm="1">
        <f t="array" ref="V284">INDEX('Building Features'!$H$5:$H$22,COLUMN('Building Features'!O283),1)</f>
        <v>512.64</v>
      </c>
      <c r="W284" cm="1">
        <f t="array" ref="W284">INDEX('Building Features'!$H$5:$H$22,COLUMN('Building Features'!P283),1)</f>
        <v>1277.08</v>
      </c>
      <c r="X284" cm="1">
        <f t="array" ref="X284">INDEX('Building Features'!$H$5:$H$22,COLUMN('Building Features'!Q283),1)</f>
        <v>1277.08</v>
      </c>
      <c r="Y284" cm="1">
        <f t="array" ref="Y284">INDEX('Building Features'!$H$5:$H$22,COLUMN('Building Features'!R283),1)</f>
        <v>512.64</v>
      </c>
      <c r="AA284" t="s">
        <v>2464</v>
      </c>
      <c r="AB284" t="s">
        <v>2465</v>
      </c>
      <c r="AC284" s="9" t="s">
        <v>2465</v>
      </c>
      <c r="AD284" t="s">
        <v>2466</v>
      </c>
      <c r="AE284" t="s">
        <v>2467</v>
      </c>
      <c r="AF284" t="s">
        <v>2467</v>
      </c>
      <c r="AG284">
        <f t="shared" si="16"/>
        <v>6.99799699549324E-2</v>
      </c>
      <c r="AH284">
        <f t="shared" si="17"/>
        <v>7.5112669003505259E-2</v>
      </c>
      <c r="AJ284">
        <f t="shared" si="19"/>
        <v>0.14509263895843766</v>
      </c>
    </row>
    <row r="285" spans="1:36" x14ac:dyDescent="0.25">
      <c r="A285">
        <f t="shared" si="18"/>
        <v>284</v>
      </c>
      <c r="B285">
        <v>9.5894737845972902</v>
      </c>
      <c r="C285">
        <v>9.7885416597127897</v>
      </c>
      <c r="D285">
        <v>0</v>
      </c>
      <c r="E285">
        <v>89.6105263157894</v>
      </c>
      <c r="F285">
        <v>0</v>
      </c>
      <c r="H285" cm="1">
        <f t="array" ref="H285">INDEX('Building Features'!$H$5:$H$22,COLUMN('Building Features'!A284),1)</f>
        <v>5991</v>
      </c>
      <c r="I285" cm="1">
        <f t="array" ref="I285">INDEX('Building Features'!$H$5:$H$22,COLUMN('Building Features'!B284),1)</f>
        <v>27.34</v>
      </c>
      <c r="J285" cm="1">
        <f t="array" ref="J285">INDEX('Building Features'!$H$5:$H$22,COLUMN('Building Features'!C284),1)</f>
        <v>0.4</v>
      </c>
      <c r="K285" cm="1">
        <f t="array" ref="K285">INDEX('Building Features'!$H$5:$H$22,COLUMN('Building Features'!D284),1)</f>
        <v>8</v>
      </c>
      <c r="L285" cm="1">
        <f t="array" ref="L285">INDEX('Building Features'!$H$5:$H$22,COLUMN('Building Features'!E284),1)</f>
        <v>163797.29</v>
      </c>
      <c r="M285" cm="1">
        <f t="array" ref="M285">INDEX('Building Features'!$H$5:$H$22,COLUMN('Building Features'!F284),1)</f>
        <v>1431.77</v>
      </c>
      <c r="N285" cm="1">
        <f t="array" ref="N285">INDEX('Building Features'!$H$5:$H$22,COLUMN('Building Features'!G284),1)</f>
        <v>1581.33</v>
      </c>
      <c r="O285" cm="1">
        <f t="array" ref="O285">INDEX('Building Features'!$H$5:$H$22,COLUMN('Building Features'!H284),1)</f>
        <v>45.76</v>
      </c>
      <c r="P285" cm="1">
        <f t="array" ref="P285">INDEX('Building Features'!$H$5:$H$22,COLUMN('Building Features'!I284),1)</f>
        <v>103.58</v>
      </c>
      <c r="Q285" cm="1">
        <f t="array" ref="Q285">INDEX('Building Features'!$H$5:$H$22,COLUMN('Building Features'!J284),1)</f>
        <v>2.2599999999999998</v>
      </c>
      <c r="R285" cm="1">
        <f t="array" ref="R285">INDEX('Building Features'!$H$5:$H$22,COLUMN('Building Features'!K284),1)</f>
        <v>1</v>
      </c>
      <c r="S285" cm="1">
        <f t="array" ref="S285">INDEX('Building Features'!$H$5:$H$22,COLUMN('Building Features'!L284),1)</f>
        <v>4</v>
      </c>
      <c r="T285" cm="1">
        <f t="array" ref="T285">INDEX('Building Features'!$H$5:$H$22,COLUMN('Building Features'!M284),1)</f>
        <v>8</v>
      </c>
      <c r="U285" cm="1">
        <f t="array" ref="U285">INDEX('Building Features'!$H$5:$H$22,COLUMN('Building Features'!N284),1)</f>
        <v>1964</v>
      </c>
      <c r="V285" cm="1">
        <f t="array" ref="V285">INDEX('Building Features'!$H$5:$H$22,COLUMN('Building Features'!O284),1)</f>
        <v>512.64</v>
      </c>
      <c r="W285" cm="1">
        <f t="array" ref="W285">INDEX('Building Features'!$H$5:$H$22,COLUMN('Building Features'!P284),1)</f>
        <v>1277.08</v>
      </c>
      <c r="X285" cm="1">
        <f t="array" ref="X285">INDEX('Building Features'!$H$5:$H$22,COLUMN('Building Features'!Q284),1)</f>
        <v>1277.08</v>
      </c>
      <c r="Y285" cm="1">
        <f t="array" ref="Y285">INDEX('Building Features'!$H$5:$H$22,COLUMN('Building Features'!R284),1)</f>
        <v>512.64</v>
      </c>
      <c r="AA285" t="s">
        <v>2468</v>
      </c>
      <c r="AB285" t="s">
        <v>2469</v>
      </c>
      <c r="AC285" s="9" t="s">
        <v>2469</v>
      </c>
      <c r="AD285" t="s">
        <v>2470</v>
      </c>
      <c r="AE285" t="s">
        <v>2327</v>
      </c>
      <c r="AF285" t="s">
        <v>2327</v>
      </c>
      <c r="AG285">
        <f t="shared" si="16"/>
        <v>7.6823568686362878E-2</v>
      </c>
      <c r="AH285">
        <f t="shared" si="17"/>
        <v>0.13102987815055916</v>
      </c>
      <c r="AJ285">
        <f t="shared" si="19"/>
        <v>0.20785344683692203</v>
      </c>
    </row>
    <row r="286" spans="1:36" x14ac:dyDescent="0.25">
      <c r="A286">
        <f t="shared" si="18"/>
        <v>285</v>
      </c>
      <c r="B286">
        <v>9.9652631358096393</v>
      </c>
      <c r="C286">
        <v>11.435416678587501</v>
      </c>
      <c r="D286">
        <v>0</v>
      </c>
      <c r="E286">
        <v>79.6947368421052</v>
      </c>
      <c r="F286">
        <v>0.300000190734863</v>
      </c>
      <c r="H286" cm="1">
        <f t="array" ref="H286">INDEX('Building Features'!$H$5:$H$22,COLUMN('Building Features'!A285),1)</f>
        <v>5991</v>
      </c>
      <c r="I286" cm="1">
        <f t="array" ref="I286">INDEX('Building Features'!$H$5:$H$22,COLUMN('Building Features'!B285),1)</f>
        <v>27.34</v>
      </c>
      <c r="J286" cm="1">
        <f t="array" ref="J286">INDEX('Building Features'!$H$5:$H$22,COLUMN('Building Features'!C285),1)</f>
        <v>0.4</v>
      </c>
      <c r="K286" cm="1">
        <f t="array" ref="K286">INDEX('Building Features'!$H$5:$H$22,COLUMN('Building Features'!D285),1)</f>
        <v>8</v>
      </c>
      <c r="L286" cm="1">
        <f t="array" ref="L286">INDEX('Building Features'!$H$5:$H$22,COLUMN('Building Features'!E285),1)</f>
        <v>163797.29</v>
      </c>
      <c r="M286" cm="1">
        <f t="array" ref="M286">INDEX('Building Features'!$H$5:$H$22,COLUMN('Building Features'!F285),1)</f>
        <v>1431.77</v>
      </c>
      <c r="N286" cm="1">
        <f t="array" ref="N286">INDEX('Building Features'!$H$5:$H$22,COLUMN('Building Features'!G285),1)</f>
        <v>1581.33</v>
      </c>
      <c r="O286" cm="1">
        <f t="array" ref="O286">INDEX('Building Features'!$H$5:$H$22,COLUMN('Building Features'!H285),1)</f>
        <v>45.76</v>
      </c>
      <c r="P286" cm="1">
        <f t="array" ref="P286">INDEX('Building Features'!$H$5:$H$22,COLUMN('Building Features'!I285),1)</f>
        <v>103.58</v>
      </c>
      <c r="Q286" cm="1">
        <f t="array" ref="Q286">INDEX('Building Features'!$H$5:$H$22,COLUMN('Building Features'!J285),1)</f>
        <v>2.2599999999999998</v>
      </c>
      <c r="R286" cm="1">
        <f t="array" ref="R286">INDEX('Building Features'!$H$5:$H$22,COLUMN('Building Features'!K285),1)</f>
        <v>1</v>
      </c>
      <c r="S286" cm="1">
        <f t="array" ref="S286">INDEX('Building Features'!$H$5:$H$22,COLUMN('Building Features'!L285),1)</f>
        <v>4</v>
      </c>
      <c r="T286" cm="1">
        <f t="array" ref="T286">INDEX('Building Features'!$H$5:$H$22,COLUMN('Building Features'!M285),1)</f>
        <v>8</v>
      </c>
      <c r="U286" cm="1">
        <f t="array" ref="U286">INDEX('Building Features'!$H$5:$H$22,COLUMN('Building Features'!N285),1)</f>
        <v>1964</v>
      </c>
      <c r="V286" cm="1">
        <f t="array" ref="V286">INDEX('Building Features'!$H$5:$H$22,COLUMN('Building Features'!O285),1)</f>
        <v>512.64</v>
      </c>
      <c r="W286" cm="1">
        <f t="array" ref="W286">INDEX('Building Features'!$H$5:$H$22,COLUMN('Building Features'!P285),1)</f>
        <v>1277.08</v>
      </c>
      <c r="X286" cm="1">
        <f t="array" ref="X286">INDEX('Building Features'!$H$5:$H$22,COLUMN('Building Features'!Q285),1)</f>
        <v>1277.08</v>
      </c>
      <c r="Y286" cm="1">
        <f t="array" ref="Y286">INDEX('Building Features'!$H$5:$H$22,COLUMN('Building Features'!R285),1)</f>
        <v>512.64</v>
      </c>
      <c r="AA286" t="s">
        <v>2471</v>
      </c>
      <c r="AB286" t="s">
        <v>2472</v>
      </c>
      <c r="AC286" t="s">
        <v>2472</v>
      </c>
      <c r="AD286" t="s">
        <v>2473</v>
      </c>
      <c r="AE286" t="s">
        <v>2474</v>
      </c>
      <c r="AF286" t="s">
        <v>2474</v>
      </c>
      <c r="AG286">
        <f t="shared" si="16"/>
        <v>0.11663328325822066</v>
      </c>
      <c r="AH286">
        <f t="shared" si="17"/>
        <v>0.1816057419462527</v>
      </c>
      <c r="AJ286">
        <f t="shared" si="19"/>
        <v>0.29823902520447337</v>
      </c>
    </row>
    <row r="287" spans="1:36" x14ac:dyDescent="0.25">
      <c r="A287">
        <f t="shared" si="18"/>
        <v>286</v>
      </c>
      <c r="B287">
        <v>8.1747368511400698</v>
      </c>
      <c r="C287">
        <v>10.819791659712701</v>
      </c>
      <c r="D287">
        <v>0</v>
      </c>
      <c r="E287">
        <v>83.621052631578905</v>
      </c>
      <c r="F287">
        <v>0.29999923706054599</v>
      </c>
      <c r="H287" cm="1">
        <f t="array" ref="H287">INDEX('Building Features'!$H$5:$H$22,COLUMN('Building Features'!A286),1)</f>
        <v>5991</v>
      </c>
      <c r="I287" cm="1">
        <f t="array" ref="I287">INDEX('Building Features'!$H$5:$H$22,COLUMN('Building Features'!B286),1)</f>
        <v>27.34</v>
      </c>
      <c r="J287" cm="1">
        <f t="array" ref="J287">INDEX('Building Features'!$H$5:$H$22,COLUMN('Building Features'!C286),1)</f>
        <v>0.4</v>
      </c>
      <c r="K287" cm="1">
        <f t="array" ref="K287">INDEX('Building Features'!$H$5:$H$22,COLUMN('Building Features'!D286),1)</f>
        <v>8</v>
      </c>
      <c r="L287" cm="1">
        <f t="array" ref="L287">INDEX('Building Features'!$H$5:$H$22,COLUMN('Building Features'!E286),1)</f>
        <v>163797.29</v>
      </c>
      <c r="M287" cm="1">
        <f t="array" ref="M287">INDEX('Building Features'!$H$5:$H$22,COLUMN('Building Features'!F286),1)</f>
        <v>1431.77</v>
      </c>
      <c r="N287" cm="1">
        <f t="array" ref="N287">INDEX('Building Features'!$H$5:$H$22,COLUMN('Building Features'!G286),1)</f>
        <v>1581.33</v>
      </c>
      <c r="O287" cm="1">
        <f t="array" ref="O287">INDEX('Building Features'!$H$5:$H$22,COLUMN('Building Features'!H286),1)</f>
        <v>45.76</v>
      </c>
      <c r="P287" cm="1">
        <f t="array" ref="P287">INDEX('Building Features'!$H$5:$H$22,COLUMN('Building Features'!I286),1)</f>
        <v>103.58</v>
      </c>
      <c r="Q287" cm="1">
        <f t="array" ref="Q287">INDEX('Building Features'!$H$5:$H$22,COLUMN('Building Features'!J286),1)</f>
        <v>2.2599999999999998</v>
      </c>
      <c r="R287" cm="1">
        <f t="array" ref="R287">INDEX('Building Features'!$H$5:$H$22,COLUMN('Building Features'!K286),1)</f>
        <v>1</v>
      </c>
      <c r="S287" cm="1">
        <f t="array" ref="S287">INDEX('Building Features'!$H$5:$H$22,COLUMN('Building Features'!L286),1)</f>
        <v>4</v>
      </c>
      <c r="T287" cm="1">
        <f t="array" ref="T287">INDEX('Building Features'!$H$5:$H$22,COLUMN('Building Features'!M286),1)</f>
        <v>8</v>
      </c>
      <c r="U287" cm="1">
        <f t="array" ref="U287">INDEX('Building Features'!$H$5:$H$22,COLUMN('Building Features'!N286),1)</f>
        <v>1964</v>
      </c>
      <c r="V287" cm="1">
        <f t="array" ref="V287">INDEX('Building Features'!$H$5:$H$22,COLUMN('Building Features'!O286),1)</f>
        <v>512.64</v>
      </c>
      <c r="W287" cm="1">
        <f t="array" ref="W287">INDEX('Building Features'!$H$5:$H$22,COLUMN('Building Features'!P286),1)</f>
        <v>1277.08</v>
      </c>
      <c r="X287" cm="1">
        <f t="array" ref="X287">INDEX('Building Features'!$H$5:$H$22,COLUMN('Building Features'!Q286),1)</f>
        <v>1277.08</v>
      </c>
      <c r="Y287" cm="1">
        <f t="array" ref="Y287">INDEX('Building Features'!$H$5:$H$22,COLUMN('Building Features'!R286),1)</f>
        <v>512.64</v>
      </c>
      <c r="AA287" t="s">
        <v>2475</v>
      </c>
      <c r="AB287" t="s">
        <v>2476</v>
      </c>
      <c r="AC287" t="s">
        <v>2476</v>
      </c>
      <c r="AD287" t="s">
        <v>2477</v>
      </c>
      <c r="AE287" t="s">
        <v>1695</v>
      </c>
      <c r="AF287" t="s">
        <v>1695</v>
      </c>
      <c r="AG287">
        <f t="shared" si="16"/>
        <v>0.12151560674344851</v>
      </c>
      <c r="AH287">
        <f t="shared" si="17"/>
        <v>0.11383742280086796</v>
      </c>
      <c r="AJ287">
        <f t="shared" si="19"/>
        <v>0.23535302954431647</v>
      </c>
    </row>
    <row r="288" spans="1:36" x14ac:dyDescent="0.25">
      <c r="A288">
        <f t="shared" si="18"/>
        <v>287</v>
      </c>
      <c r="B288">
        <v>6.5263157794350004</v>
      </c>
      <c r="C288">
        <v>10.115625008940601</v>
      </c>
      <c r="D288">
        <v>0</v>
      </c>
      <c r="E288">
        <v>87.884210526315698</v>
      </c>
      <c r="F288">
        <v>0.20000076293945299</v>
      </c>
      <c r="H288" cm="1">
        <f t="array" ref="H288">INDEX('Building Features'!$H$5:$H$22,COLUMN('Building Features'!A287),1)</f>
        <v>5991</v>
      </c>
      <c r="I288" cm="1">
        <f t="array" ref="I288">INDEX('Building Features'!$H$5:$H$22,COLUMN('Building Features'!B287),1)</f>
        <v>27.34</v>
      </c>
      <c r="J288" cm="1">
        <f t="array" ref="J288">INDEX('Building Features'!$H$5:$H$22,COLUMN('Building Features'!C287),1)</f>
        <v>0.4</v>
      </c>
      <c r="K288" cm="1">
        <f t="array" ref="K288">INDEX('Building Features'!$H$5:$H$22,COLUMN('Building Features'!D287),1)</f>
        <v>8</v>
      </c>
      <c r="L288" cm="1">
        <f t="array" ref="L288">INDEX('Building Features'!$H$5:$H$22,COLUMN('Building Features'!E287),1)</f>
        <v>163797.29</v>
      </c>
      <c r="M288" cm="1">
        <f t="array" ref="M288">INDEX('Building Features'!$H$5:$H$22,COLUMN('Building Features'!F287),1)</f>
        <v>1431.77</v>
      </c>
      <c r="N288" cm="1">
        <f t="array" ref="N288">INDEX('Building Features'!$H$5:$H$22,COLUMN('Building Features'!G287),1)</f>
        <v>1581.33</v>
      </c>
      <c r="O288" cm="1">
        <f t="array" ref="O288">INDEX('Building Features'!$H$5:$H$22,COLUMN('Building Features'!H287),1)</f>
        <v>45.76</v>
      </c>
      <c r="P288" cm="1">
        <f t="array" ref="P288">INDEX('Building Features'!$H$5:$H$22,COLUMN('Building Features'!I287),1)</f>
        <v>103.58</v>
      </c>
      <c r="Q288" cm="1">
        <f t="array" ref="Q288">INDEX('Building Features'!$H$5:$H$22,COLUMN('Building Features'!J287),1)</f>
        <v>2.2599999999999998</v>
      </c>
      <c r="R288" cm="1">
        <f t="array" ref="R288">INDEX('Building Features'!$H$5:$H$22,COLUMN('Building Features'!K287),1)</f>
        <v>1</v>
      </c>
      <c r="S288" cm="1">
        <f t="array" ref="S288">INDEX('Building Features'!$H$5:$H$22,COLUMN('Building Features'!L287),1)</f>
        <v>4</v>
      </c>
      <c r="T288" cm="1">
        <f t="array" ref="T288">INDEX('Building Features'!$H$5:$H$22,COLUMN('Building Features'!M287),1)</f>
        <v>8</v>
      </c>
      <c r="U288" cm="1">
        <f t="array" ref="U288">INDEX('Building Features'!$H$5:$H$22,COLUMN('Building Features'!N287),1)</f>
        <v>1964</v>
      </c>
      <c r="V288" cm="1">
        <f t="array" ref="V288">INDEX('Building Features'!$H$5:$H$22,COLUMN('Building Features'!O287),1)</f>
        <v>512.64</v>
      </c>
      <c r="W288" cm="1">
        <f t="array" ref="W288">INDEX('Building Features'!$H$5:$H$22,COLUMN('Building Features'!P287),1)</f>
        <v>1277.08</v>
      </c>
      <c r="X288" cm="1">
        <f t="array" ref="X288">INDEX('Building Features'!$H$5:$H$22,COLUMN('Building Features'!Q287),1)</f>
        <v>1277.08</v>
      </c>
      <c r="Y288" cm="1">
        <f t="array" ref="Y288">INDEX('Building Features'!$H$5:$H$22,COLUMN('Building Features'!R287),1)</f>
        <v>512.64</v>
      </c>
      <c r="AA288" t="s">
        <v>2478</v>
      </c>
      <c r="AB288" t="s">
        <v>2479</v>
      </c>
      <c r="AC288" t="s">
        <v>2479</v>
      </c>
      <c r="AD288" t="s">
        <v>2480</v>
      </c>
      <c r="AE288" t="s">
        <v>1752</v>
      </c>
      <c r="AF288" t="s">
        <v>1752</v>
      </c>
      <c r="AG288">
        <f t="shared" si="16"/>
        <v>0.1143799031881155</v>
      </c>
      <c r="AH288">
        <f t="shared" si="17"/>
        <v>0.12535469871473878</v>
      </c>
      <c r="AJ288">
        <f t="shared" si="19"/>
        <v>0.23973460190285428</v>
      </c>
    </row>
    <row r="289" spans="1:36" x14ac:dyDescent="0.25">
      <c r="A289">
        <f t="shared" si="18"/>
        <v>288</v>
      </c>
      <c r="B289">
        <v>7.2136842125340497</v>
      </c>
      <c r="C289">
        <v>7.2760416169961299</v>
      </c>
      <c r="D289">
        <v>0</v>
      </c>
      <c r="E289">
        <v>91.505263157894703</v>
      </c>
      <c r="F289">
        <v>0.199999809265136</v>
      </c>
      <c r="H289" cm="1">
        <f t="array" ref="H289">INDEX('Building Features'!$H$5:$H$22,COLUMN('Building Features'!A288),1)</f>
        <v>5991</v>
      </c>
      <c r="I289" cm="1">
        <f t="array" ref="I289">INDEX('Building Features'!$H$5:$H$22,COLUMN('Building Features'!B288),1)</f>
        <v>27.34</v>
      </c>
      <c r="J289" cm="1">
        <f t="array" ref="J289">INDEX('Building Features'!$H$5:$H$22,COLUMN('Building Features'!C288),1)</f>
        <v>0.4</v>
      </c>
      <c r="K289" cm="1">
        <f t="array" ref="K289">INDEX('Building Features'!$H$5:$H$22,COLUMN('Building Features'!D288),1)</f>
        <v>8</v>
      </c>
      <c r="L289" cm="1">
        <f t="array" ref="L289">INDEX('Building Features'!$H$5:$H$22,COLUMN('Building Features'!E288),1)</f>
        <v>163797.29</v>
      </c>
      <c r="M289" cm="1">
        <f t="array" ref="M289">INDEX('Building Features'!$H$5:$H$22,COLUMN('Building Features'!F288),1)</f>
        <v>1431.77</v>
      </c>
      <c r="N289" cm="1">
        <f t="array" ref="N289">INDEX('Building Features'!$H$5:$H$22,COLUMN('Building Features'!G288),1)</f>
        <v>1581.33</v>
      </c>
      <c r="O289" cm="1">
        <f t="array" ref="O289">INDEX('Building Features'!$H$5:$H$22,COLUMN('Building Features'!H288),1)</f>
        <v>45.76</v>
      </c>
      <c r="P289" cm="1">
        <f t="array" ref="P289">INDEX('Building Features'!$H$5:$H$22,COLUMN('Building Features'!I288),1)</f>
        <v>103.58</v>
      </c>
      <c r="Q289" cm="1">
        <f t="array" ref="Q289">INDEX('Building Features'!$H$5:$H$22,COLUMN('Building Features'!J288),1)</f>
        <v>2.2599999999999998</v>
      </c>
      <c r="R289" cm="1">
        <f t="array" ref="R289">INDEX('Building Features'!$H$5:$H$22,COLUMN('Building Features'!K288),1)</f>
        <v>1</v>
      </c>
      <c r="S289" cm="1">
        <f t="array" ref="S289">INDEX('Building Features'!$H$5:$H$22,COLUMN('Building Features'!L288),1)</f>
        <v>4</v>
      </c>
      <c r="T289" cm="1">
        <f t="array" ref="T289">INDEX('Building Features'!$H$5:$H$22,COLUMN('Building Features'!M288),1)</f>
        <v>8</v>
      </c>
      <c r="U289" cm="1">
        <f t="array" ref="U289">INDEX('Building Features'!$H$5:$H$22,COLUMN('Building Features'!N288),1)</f>
        <v>1964</v>
      </c>
      <c r="V289" cm="1">
        <f t="array" ref="V289">INDEX('Building Features'!$H$5:$H$22,COLUMN('Building Features'!O288),1)</f>
        <v>512.64</v>
      </c>
      <c r="W289" cm="1">
        <f t="array" ref="W289">INDEX('Building Features'!$H$5:$H$22,COLUMN('Building Features'!P288),1)</f>
        <v>1277.08</v>
      </c>
      <c r="X289" cm="1">
        <f t="array" ref="X289">INDEX('Building Features'!$H$5:$H$22,COLUMN('Building Features'!Q288),1)</f>
        <v>1277.08</v>
      </c>
      <c r="Y289" cm="1">
        <f t="array" ref="Y289">INDEX('Building Features'!$H$5:$H$22,COLUMN('Building Features'!R288),1)</f>
        <v>512.64</v>
      </c>
      <c r="AA289" t="s">
        <v>2481</v>
      </c>
      <c r="AB289" t="s">
        <v>2482</v>
      </c>
      <c r="AC289" s="9" t="s">
        <v>2482</v>
      </c>
      <c r="AD289" t="s">
        <v>2483</v>
      </c>
      <c r="AE289" t="s">
        <v>2145</v>
      </c>
      <c r="AF289" t="s">
        <v>2145</v>
      </c>
      <c r="AG289">
        <f t="shared" si="16"/>
        <v>0.11304456685027542</v>
      </c>
      <c r="AH289">
        <f t="shared" si="17"/>
        <v>4.3565348022033053E-2</v>
      </c>
      <c r="AJ289">
        <f t="shared" si="19"/>
        <v>0.15660991487230846</v>
      </c>
    </row>
    <row r="290" spans="1:36" x14ac:dyDescent="0.25">
      <c r="A290">
        <f t="shared" si="18"/>
        <v>289</v>
      </c>
      <c r="B290">
        <v>7.8978947288111598</v>
      </c>
      <c r="C290">
        <v>6.5802082816759704</v>
      </c>
      <c r="D290">
        <v>0</v>
      </c>
      <c r="E290">
        <v>95.505263157894703</v>
      </c>
      <c r="F290">
        <v>61769.700780868501</v>
      </c>
      <c r="H290" cm="1">
        <f t="array" ref="H290">INDEX('Building Features'!$H$5:$H$22,COLUMN('Building Features'!A289),1)</f>
        <v>5991</v>
      </c>
      <c r="I290" cm="1">
        <f t="array" ref="I290">INDEX('Building Features'!$H$5:$H$22,COLUMN('Building Features'!B289),1)</f>
        <v>27.34</v>
      </c>
      <c r="J290" cm="1">
        <f t="array" ref="J290">INDEX('Building Features'!$H$5:$H$22,COLUMN('Building Features'!C289),1)</f>
        <v>0.4</v>
      </c>
      <c r="K290" cm="1">
        <f t="array" ref="K290">INDEX('Building Features'!$H$5:$H$22,COLUMN('Building Features'!D289),1)</f>
        <v>8</v>
      </c>
      <c r="L290" cm="1">
        <f t="array" ref="L290">INDEX('Building Features'!$H$5:$H$22,COLUMN('Building Features'!E289),1)</f>
        <v>163797.29</v>
      </c>
      <c r="M290" cm="1">
        <f t="array" ref="M290">INDEX('Building Features'!$H$5:$H$22,COLUMN('Building Features'!F289),1)</f>
        <v>1431.77</v>
      </c>
      <c r="N290" cm="1">
        <f t="array" ref="N290">INDEX('Building Features'!$H$5:$H$22,COLUMN('Building Features'!G289),1)</f>
        <v>1581.33</v>
      </c>
      <c r="O290" cm="1">
        <f t="array" ref="O290">INDEX('Building Features'!$H$5:$H$22,COLUMN('Building Features'!H289),1)</f>
        <v>45.76</v>
      </c>
      <c r="P290" cm="1">
        <f t="array" ref="P290">INDEX('Building Features'!$H$5:$H$22,COLUMN('Building Features'!I289),1)</f>
        <v>103.58</v>
      </c>
      <c r="Q290" cm="1">
        <f t="array" ref="Q290">INDEX('Building Features'!$H$5:$H$22,COLUMN('Building Features'!J289),1)</f>
        <v>2.2599999999999998</v>
      </c>
      <c r="R290" cm="1">
        <f t="array" ref="R290">INDEX('Building Features'!$H$5:$H$22,COLUMN('Building Features'!K289),1)</f>
        <v>1</v>
      </c>
      <c r="S290" cm="1">
        <f t="array" ref="S290">INDEX('Building Features'!$H$5:$H$22,COLUMN('Building Features'!L289),1)</f>
        <v>4</v>
      </c>
      <c r="T290" cm="1">
        <f t="array" ref="T290">INDEX('Building Features'!$H$5:$H$22,COLUMN('Building Features'!M289),1)</f>
        <v>8</v>
      </c>
      <c r="U290" cm="1">
        <f t="array" ref="U290">INDEX('Building Features'!$H$5:$H$22,COLUMN('Building Features'!N289),1)</f>
        <v>1964</v>
      </c>
      <c r="V290" cm="1">
        <f t="array" ref="V290">INDEX('Building Features'!$H$5:$H$22,COLUMN('Building Features'!O289),1)</f>
        <v>512.64</v>
      </c>
      <c r="W290" cm="1">
        <f t="array" ref="W290">INDEX('Building Features'!$H$5:$H$22,COLUMN('Building Features'!P289),1)</f>
        <v>1277.08</v>
      </c>
      <c r="X290" cm="1">
        <f t="array" ref="X290">INDEX('Building Features'!$H$5:$H$22,COLUMN('Building Features'!Q289),1)</f>
        <v>1277.08</v>
      </c>
      <c r="Y290" cm="1">
        <f t="array" ref="Y290">INDEX('Building Features'!$H$5:$H$22,COLUMN('Building Features'!R289),1)</f>
        <v>512.64</v>
      </c>
      <c r="AA290" t="s">
        <v>2484</v>
      </c>
      <c r="AB290" t="s">
        <v>2485</v>
      </c>
      <c r="AC290" s="10" t="s">
        <v>2485</v>
      </c>
      <c r="AD290" t="s">
        <v>2486</v>
      </c>
      <c r="AE290" t="s">
        <v>2487</v>
      </c>
      <c r="AF290" t="s">
        <v>2487</v>
      </c>
      <c r="AG290">
        <f t="shared" si="16"/>
        <v>8.0495743615423138E-2</v>
      </c>
      <c r="AH290">
        <f t="shared" si="17"/>
        <v>3.7389417459522616E-2</v>
      </c>
      <c r="AJ290">
        <f t="shared" si="19"/>
        <v>0.11788516107494576</v>
      </c>
    </row>
    <row r="291" spans="1:36" x14ac:dyDescent="0.25">
      <c r="A291">
        <f t="shared" si="18"/>
        <v>290</v>
      </c>
      <c r="B291">
        <v>10.720000046177899</v>
      </c>
      <c r="C291">
        <v>7.6239583194255802</v>
      </c>
      <c r="D291">
        <v>0</v>
      </c>
      <c r="E291">
        <v>96.926315789473605</v>
      </c>
      <c r="F291">
        <v>0</v>
      </c>
      <c r="H291" cm="1">
        <f t="array" ref="H291">INDEX('Building Features'!$H$5:$H$22,COLUMN('Building Features'!A290),1)</f>
        <v>5991</v>
      </c>
      <c r="I291" cm="1">
        <f t="array" ref="I291">INDEX('Building Features'!$H$5:$H$22,COLUMN('Building Features'!B290),1)</f>
        <v>27.34</v>
      </c>
      <c r="J291" cm="1">
        <f t="array" ref="J291">INDEX('Building Features'!$H$5:$H$22,COLUMN('Building Features'!C290),1)</f>
        <v>0.4</v>
      </c>
      <c r="K291" cm="1">
        <f t="array" ref="K291">INDEX('Building Features'!$H$5:$H$22,COLUMN('Building Features'!D290),1)</f>
        <v>8</v>
      </c>
      <c r="L291" cm="1">
        <f t="array" ref="L291">INDEX('Building Features'!$H$5:$H$22,COLUMN('Building Features'!E290),1)</f>
        <v>163797.29</v>
      </c>
      <c r="M291" cm="1">
        <f t="array" ref="M291">INDEX('Building Features'!$H$5:$H$22,COLUMN('Building Features'!F290),1)</f>
        <v>1431.77</v>
      </c>
      <c r="N291" cm="1">
        <f t="array" ref="N291">INDEX('Building Features'!$H$5:$H$22,COLUMN('Building Features'!G290),1)</f>
        <v>1581.33</v>
      </c>
      <c r="O291" cm="1">
        <f t="array" ref="O291">INDEX('Building Features'!$H$5:$H$22,COLUMN('Building Features'!H290),1)</f>
        <v>45.76</v>
      </c>
      <c r="P291" cm="1">
        <f t="array" ref="P291">INDEX('Building Features'!$H$5:$H$22,COLUMN('Building Features'!I290),1)</f>
        <v>103.58</v>
      </c>
      <c r="Q291" cm="1">
        <f t="array" ref="Q291">INDEX('Building Features'!$H$5:$H$22,COLUMN('Building Features'!J290),1)</f>
        <v>2.2599999999999998</v>
      </c>
      <c r="R291" cm="1">
        <f t="array" ref="R291">INDEX('Building Features'!$H$5:$H$22,COLUMN('Building Features'!K290),1)</f>
        <v>1</v>
      </c>
      <c r="S291" cm="1">
        <f t="array" ref="S291">INDEX('Building Features'!$H$5:$H$22,COLUMN('Building Features'!L290),1)</f>
        <v>4</v>
      </c>
      <c r="T291" cm="1">
        <f t="array" ref="T291">INDEX('Building Features'!$H$5:$H$22,COLUMN('Building Features'!M290),1)</f>
        <v>8</v>
      </c>
      <c r="U291" cm="1">
        <f t="array" ref="U291">INDEX('Building Features'!$H$5:$H$22,COLUMN('Building Features'!N290),1)</f>
        <v>1964</v>
      </c>
      <c r="V291" cm="1">
        <f t="array" ref="V291">INDEX('Building Features'!$H$5:$H$22,COLUMN('Building Features'!O290),1)</f>
        <v>512.64</v>
      </c>
      <c r="W291" cm="1">
        <f t="array" ref="W291">INDEX('Building Features'!$H$5:$H$22,COLUMN('Building Features'!P290),1)</f>
        <v>1277.08</v>
      </c>
      <c r="X291" cm="1">
        <f t="array" ref="X291">INDEX('Building Features'!$H$5:$H$22,COLUMN('Building Features'!Q290),1)</f>
        <v>1277.08</v>
      </c>
      <c r="Y291" cm="1">
        <f t="array" ref="Y291">INDEX('Building Features'!$H$5:$H$22,COLUMN('Building Features'!R290),1)</f>
        <v>512.64</v>
      </c>
      <c r="AA291" t="s">
        <v>2488</v>
      </c>
      <c r="AB291" t="s">
        <v>2489</v>
      </c>
      <c r="AC291" t="s">
        <v>2489</v>
      </c>
      <c r="AD291" t="s">
        <v>2490</v>
      </c>
      <c r="AE291" t="s">
        <v>2491</v>
      </c>
      <c r="AF291" t="s">
        <v>2491</v>
      </c>
      <c r="AG291">
        <f t="shared" si="16"/>
        <v>8.796528125521616E-2</v>
      </c>
      <c r="AH291">
        <f t="shared" si="17"/>
        <v>2.9377399432482056E-2</v>
      </c>
      <c r="AJ291">
        <f t="shared" si="19"/>
        <v>0.11734268068769821</v>
      </c>
    </row>
    <row r="292" spans="1:36" x14ac:dyDescent="0.25">
      <c r="A292">
        <f t="shared" si="18"/>
        <v>291</v>
      </c>
      <c r="B292">
        <v>11.423157942922399</v>
      </c>
      <c r="C292">
        <v>8.7718750238418508</v>
      </c>
      <c r="D292">
        <v>0</v>
      </c>
      <c r="E292">
        <v>96.673684210526304</v>
      </c>
      <c r="F292">
        <v>0</v>
      </c>
      <c r="H292" cm="1">
        <f t="array" ref="H292">INDEX('Building Features'!$H$5:$H$22,COLUMN('Building Features'!A291),1)</f>
        <v>5991</v>
      </c>
      <c r="I292" cm="1">
        <f t="array" ref="I292">INDEX('Building Features'!$H$5:$H$22,COLUMN('Building Features'!B291),1)</f>
        <v>27.34</v>
      </c>
      <c r="J292" cm="1">
        <f t="array" ref="J292">INDEX('Building Features'!$H$5:$H$22,COLUMN('Building Features'!C291),1)</f>
        <v>0.4</v>
      </c>
      <c r="K292" cm="1">
        <f t="array" ref="K292">INDEX('Building Features'!$H$5:$H$22,COLUMN('Building Features'!D291),1)</f>
        <v>8</v>
      </c>
      <c r="L292" cm="1">
        <f t="array" ref="L292">INDEX('Building Features'!$H$5:$H$22,COLUMN('Building Features'!E291),1)</f>
        <v>163797.29</v>
      </c>
      <c r="M292" cm="1">
        <f t="array" ref="M292">INDEX('Building Features'!$H$5:$H$22,COLUMN('Building Features'!F291),1)</f>
        <v>1431.77</v>
      </c>
      <c r="N292" cm="1">
        <f t="array" ref="N292">INDEX('Building Features'!$H$5:$H$22,COLUMN('Building Features'!G291),1)</f>
        <v>1581.33</v>
      </c>
      <c r="O292" cm="1">
        <f t="array" ref="O292">INDEX('Building Features'!$H$5:$H$22,COLUMN('Building Features'!H291),1)</f>
        <v>45.76</v>
      </c>
      <c r="P292" cm="1">
        <f t="array" ref="P292">INDEX('Building Features'!$H$5:$H$22,COLUMN('Building Features'!I291),1)</f>
        <v>103.58</v>
      </c>
      <c r="Q292" cm="1">
        <f t="array" ref="Q292">INDEX('Building Features'!$H$5:$H$22,COLUMN('Building Features'!J291),1)</f>
        <v>2.2599999999999998</v>
      </c>
      <c r="R292" cm="1">
        <f t="array" ref="R292">INDEX('Building Features'!$H$5:$H$22,COLUMN('Building Features'!K291),1)</f>
        <v>1</v>
      </c>
      <c r="S292" cm="1">
        <f t="array" ref="S292">INDEX('Building Features'!$H$5:$H$22,COLUMN('Building Features'!L291),1)</f>
        <v>4</v>
      </c>
      <c r="T292" cm="1">
        <f t="array" ref="T292">INDEX('Building Features'!$H$5:$H$22,COLUMN('Building Features'!M291),1)</f>
        <v>8</v>
      </c>
      <c r="U292" cm="1">
        <f t="array" ref="U292">INDEX('Building Features'!$H$5:$H$22,COLUMN('Building Features'!N291),1)</f>
        <v>1964</v>
      </c>
      <c r="V292" cm="1">
        <f t="array" ref="V292">INDEX('Building Features'!$H$5:$H$22,COLUMN('Building Features'!O291),1)</f>
        <v>512.64</v>
      </c>
      <c r="W292" cm="1">
        <f t="array" ref="W292">INDEX('Building Features'!$H$5:$H$22,COLUMN('Building Features'!P291),1)</f>
        <v>1277.08</v>
      </c>
      <c r="X292" cm="1">
        <f t="array" ref="X292">INDEX('Building Features'!$H$5:$H$22,COLUMN('Building Features'!Q291),1)</f>
        <v>1277.08</v>
      </c>
      <c r="Y292" cm="1">
        <f t="array" ref="Y292">INDEX('Building Features'!$H$5:$H$22,COLUMN('Building Features'!R291),1)</f>
        <v>512.64</v>
      </c>
      <c r="AA292" t="s">
        <v>2492</v>
      </c>
      <c r="AB292" t="s">
        <v>2493</v>
      </c>
      <c r="AC292" t="s">
        <v>2493</v>
      </c>
      <c r="AD292" t="s">
        <v>2494</v>
      </c>
      <c r="AE292" t="s">
        <v>2495</v>
      </c>
      <c r="AF292" t="s">
        <v>2495</v>
      </c>
      <c r="AG292">
        <f t="shared" si="16"/>
        <v>0.11922049741278584</v>
      </c>
      <c r="AH292">
        <f t="shared" si="17"/>
        <v>9.1971290268736433E-2</v>
      </c>
      <c r="AJ292">
        <f t="shared" si="19"/>
        <v>0.21119178768152227</v>
      </c>
    </row>
    <row r="293" spans="1:36" x14ac:dyDescent="0.25">
      <c r="A293">
        <f t="shared" si="18"/>
        <v>292</v>
      </c>
      <c r="B293">
        <v>10.4368421353791</v>
      </c>
      <c r="C293">
        <v>8.3750000496705308</v>
      </c>
      <c r="D293">
        <v>0</v>
      </c>
      <c r="E293">
        <v>96.768421052631496</v>
      </c>
      <c r="F293">
        <v>0</v>
      </c>
      <c r="H293" cm="1">
        <f t="array" ref="H293">INDEX('Building Features'!$H$5:$H$22,COLUMN('Building Features'!A292),1)</f>
        <v>5991</v>
      </c>
      <c r="I293" cm="1">
        <f t="array" ref="I293">INDEX('Building Features'!$H$5:$H$22,COLUMN('Building Features'!B292),1)</f>
        <v>27.34</v>
      </c>
      <c r="J293" cm="1">
        <f t="array" ref="J293">INDEX('Building Features'!$H$5:$H$22,COLUMN('Building Features'!C292),1)</f>
        <v>0.4</v>
      </c>
      <c r="K293" cm="1">
        <f t="array" ref="K293">INDEX('Building Features'!$H$5:$H$22,COLUMN('Building Features'!D292),1)</f>
        <v>8</v>
      </c>
      <c r="L293" cm="1">
        <f t="array" ref="L293">INDEX('Building Features'!$H$5:$H$22,COLUMN('Building Features'!E292),1)</f>
        <v>163797.29</v>
      </c>
      <c r="M293" cm="1">
        <f t="array" ref="M293">INDEX('Building Features'!$H$5:$H$22,COLUMN('Building Features'!F292),1)</f>
        <v>1431.77</v>
      </c>
      <c r="N293" cm="1">
        <f t="array" ref="N293">INDEX('Building Features'!$H$5:$H$22,COLUMN('Building Features'!G292),1)</f>
        <v>1581.33</v>
      </c>
      <c r="O293" cm="1">
        <f t="array" ref="O293">INDEX('Building Features'!$H$5:$H$22,COLUMN('Building Features'!H292),1)</f>
        <v>45.76</v>
      </c>
      <c r="P293" cm="1">
        <f t="array" ref="P293">INDEX('Building Features'!$H$5:$H$22,COLUMN('Building Features'!I292),1)</f>
        <v>103.58</v>
      </c>
      <c r="Q293" cm="1">
        <f t="array" ref="Q293">INDEX('Building Features'!$H$5:$H$22,COLUMN('Building Features'!J292),1)</f>
        <v>2.2599999999999998</v>
      </c>
      <c r="R293" cm="1">
        <f t="array" ref="R293">INDEX('Building Features'!$H$5:$H$22,COLUMN('Building Features'!K292),1)</f>
        <v>1</v>
      </c>
      <c r="S293" cm="1">
        <f t="array" ref="S293">INDEX('Building Features'!$H$5:$H$22,COLUMN('Building Features'!L292),1)</f>
        <v>4</v>
      </c>
      <c r="T293" cm="1">
        <f t="array" ref="T293">INDEX('Building Features'!$H$5:$H$22,COLUMN('Building Features'!M292),1)</f>
        <v>8</v>
      </c>
      <c r="U293" cm="1">
        <f t="array" ref="U293">INDEX('Building Features'!$H$5:$H$22,COLUMN('Building Features'!N292),1)</f>
        <v>1964</v>
      </c>
      <c r="V293" cm="1">
        <f t="array" ref="V293">INDEX('Building Features'!$H$5:$H$22,COLUMN('Building Features'!O292),1)</f>
        <v>512.64</v>
      </c>
      <c r="W293" cm="1">
        <f t="array" ref="W293">INDEX('Building Features'!$H$5:$H$22,COLUMN('Building Features'!P292),1)</f>
        <v>1277.08</v>
      </c>
      <c r="X293" cm="1">
        <f t="array" ref="X293">INDEX('Building Features'!$H$5:$H$22,COLUMN('Building Features'!Q292),1)</f>
        <v>1277.08</v>
      </c>
      <c r="Y293" cm="1">
        <f t="array" ref="Y293">INDEX('Building Features'!$H$5:$H$22,COLUMN('Building Features'!R292),1)</f>
        <v>512.64</v>
      </c>
      <c r="AA293" t="s">
        <v>2496</v>
      </c>
      <c r="AB293" t="s">
        <v>2497</v>
      </c>
      <c r="AC293" t="s">
        <v>2497</v>
      </c>
      <c r="AD293" t="s">
        <v>2498</v>
      </c>
      <c r="AE293" t="s">
        <v>2499</v>
      </c>
      <c r="AF293" t="s">
        <v>2499</v>
      </c>
      <c r="AG293">
        <f t="shared" si="16"/>
        <v>0.11901185110999833</v>
      </c>
      <c r="AH293">
        <f t="shared" si="17"/>
        <v>7.8617926890335504E-2</v>
      </c>
      <c r="AJ293">
        <f t="shared" si="19"/>
        <v>0.19762977800033382</v>
      </c>
    </row>
    <row r="294" spans="1:36" x14ac:dyDescent="0.25">
      <c r="A294">
        <f t="shared" si="18"/>
        <v>293</v>
      </c>
      <c r="B294">
        <v>9.2610526034706506</v>
      </c>
      <c r="C294">
        <v>6.8052083253860403</v>
      </c>
      <c r="D294">
        <v>0</v>
      </c>
      <c r="E294">
        <v>90.768421052631496</v>
      </c>
      <c r="F294">
        <v>0</v>
      </c>
      <c r="H294" cm="1">
        <f t="array" ref="H294">INDEX('Building Features'!$H$5:$H$22,COLUMN('Building Features'!A293),1)</f>
        <v>5991</v>
      </c>
      <c r="I294" cm="1">
        <f t="array" ref="I294">INDEX('Building Features'!$H$5:$H$22,COLUMN('Building Features'!B293),1)</f>
        <v>27.34</v>
      </c>
      <c r="J294" cm="1">
        <f t="array" ref="J294">INDEX('Building Features'!$H$5:$H$22,COLUMN('Building Features'!C293),1)</f>
        <v>0.4</v>
      </c>
      <c r="K294" cm="1">
        <f t="array" ref="K294">INDEX('Building Features'!$H$5:$H$22,COLUMN('Building Features'!D293),1)</f>
        <v>8</v>
      </c>
      <c r="L294" cm="1">
        <f t="array" ref="L294">INDEX('Building Features'!$H$5:$H$22,COLUMN('Building Features'!E293),1)</f>
        <v>163797.29</v>
      </c>
      <c r="M294" cm="1">
        <f t="array" ref="M294">INDEX('Building Features'!$H$5:$H$22,COLUMN('Building Features'!F293),1)</f>
        <v>1431.77</v>
      </c>
      <c r="N294" cm="1">
        <f t="array" ref="N294">INDEX('Building Features'!$H$5:$H$22,COLUMN('Building Features'!G293),1)</f>
        <v>1581.33</v>
      </c>
      <c r="O294" cm="1">
        <f t="array" ref="O294">INDEX('Building Features'!$H$5:$H$22,COLUMN('Building Features'!H293),1)</f>
        <v>45.76</v>
      </c>
      <c r="P294" cm="1">
        <f t="array" ref="P294">INDEX('Building Features'!$H$5:$H$22,COLUMN('Building Features'!I293),1)</f>
        <v>103.58</v>
      </c>
      <c r="Q294" cm="1">
        <f t="array" ref="Q294">INDEX('Building Features'!$H$5:$H$22,COLUMN('Building Features'!J293),1)</f>
        <v>2.2599999999999998</v>
      </c>
      <c r="R294" cm="1">
        <f t="array" ref="R294">INDEX('Building Features'!$H$5:$H$22,COLUMN('Building Features'!K293),1)</f>
        <v>1</v>
      </c>
      <c r="S294" cm="1">
        <f t="array" ref="S294">INDEX('Building Features'!$H$5:$H$22,COLUMN('Building Features'!L293),1)</f>
        <v>4</v>
      </c>
      <c r="T294" cm="1">
        <f t="array" ref="T294">INDEX('Building Features'!$H$5:$H$22,COLUMN('Building Features'!M293),1)</f>
        <v>8</v>
      </c>
      <c r="U294" cm="1">
        <f t="array" ref="U294">INDEX('Building Features'!$H$5:$H$22,COLUMN('Building Features'!N293),1)</f>
        <v>1964</v>
      </c>
      <c r="V294" cm="1">
        <f t="array" ref="V294">INDEX('Building Features'!$H$5:$H$22,COLUMN('Building Features'!O293),1)</f>
        <v>512.64</v>
      </c>
      <c r="W294" cm="1">
        <f t="array" ref="W294">INDEX('Building Features'!$H$5:$H$22,COLUMN('Building Features'!P293),1)</f>
        <v>1277.08</v>
      </c>
      <c r="X294" cm="1">
        <f t="array" ref="X294">INDEX('Building Features'!$H$5:$H$22,COLUMN('Building Features'!Q293),1)</f>
        <v>1277.08</v>
      </c>
      <c r="Y294" cm="1">
        <f t="array" ref="Y294">INDEX('Building Features'!$H$5:$H$22,COLUMN('Building Features'!R293),1)</f>
        <v>512.64</v>
      </c>
      <c r="AA294" t="s">
        <v>2500</v>
      </c>
      <c r="AB294" t="s">
        <v>2501</v>
      </c>
      <c r="AC294" t="s">
        <v>2501</v>
      </c>
      <c r="AD294" t="s">
        <v>2502</v>
      </c>
      <c r="AE294" t="s">
        <v>2204</v>
      </c>
      <c r="AF294" t="s">
        <v>2204</v>
      </c>
      <c r="AG294">
        <f t="shared" si="16"/>
        <v>0.12443665498247371</v>
      </c>
      <c r="AH294">
        <f t="shared" si="17"/>
        <v>3.9559339008512766E-2</v>
      </c>
      <c r="AJ294">
        <f t="shared" si="19"/>
        <v>0.16399599399098647</v>
      </c>
    </row>
    <row r="295" spans="1:36" x14ac:dyDescent="0.25">
      <c r="A295">
        <f t="shared" si="18"/>
        <v>294</v>
      </c>
      <c r="B295">
        <v>9.6357894295140305</v>
      </c>
      <c r="C295">
        <v>4.0177082618077602</v>
      </c>
      <c r="D295">
        <v>0</v>
      </c>
      <c r="E295">
        <v>86.315789473684205</v>
      </c>
      <c r="F295">
        <v>0</v>
      </c>
      <c r="H295" cm="1">
        <f t="array" ref="H295">INDEX('Building Features'!$H$5:$H$22,COLUMN('Building Features'!A294),1)</f>
        <v>5991</v>
      </c>
      <c r="I295" cm="1">
        <f t="array" ref="I295">INDEX('Building Features'!$H$5:$H$22,COLUMN('Building Features'!B294),1)</f>
        <v>27.34</v>
      </c>
      <c r="J295" cm="1">
        <f t="array" ref="J295">INDEX('Building Features'!$H$5:$H$22,COLUMN('Building Features'!C294),1)</f>
        <v>0.4</v>
      </c>
      <c r="K295" cm="1">
        <f t="array" ref="K295">INDEX('Building Features'!$H$5:$H$22,COLUMN('Building Features'!D294),1)</f>
        <v>8</v>
      </c>
      <c r="L295" cm="1">
        <f t="array" ref="L295">INDEX('Building Features'!$H$5:$H$22,COLUMN('Building Features'!E294),1)</f>
        <v>163797.29</v>
      </c>
      <c r="M295" cm="1">
        <f t="array" ref="M295">INDEX('Building Features'!$H$5:$H$22,COLUMN('Building Features'!F294),1)</f>
        <v>1431.77</v>
      </c>
      <c r="N295" cm="1">
        <f t="array" ref="N295">INDEX('Building Features'!$H$5:$H$22,COLUMN('Building Features'!G294),1)</f>
        <v>1581.33</v>
      </c>
      <c r="O295" cm="1">
        <f t="array" ref="O295">INDEX('Building Features'!$H$5:$H$22,COLUMN('Building Features'!H294),1)</f>
        <v>45.76</v>
      </c>
      <c r="P295" cm="1">
        <f t="array" ref="P295">INDEX('Building Features'!$H$5:$H$22,COLUMN('Building Features'!I294),1)</f>
        <v>103.58</v>
      </c>
      <c r="Q295" cm="1">
        <f t="array" ref="Q295">INDEX('Building Features'!$H$5:$H$22,COLUMN('Building Features'!J294),1)</f>
        <v>2.2599999999999998</v>
      </c>
      <c r="R295" cm="1">
        <f t="array" ref="R295">INDEX('Building Features'!$H$5:$H$22,COLUMN('Building Features'!K294),1)</f>
        <v>1</v>
      </c>
      <c r="S295" cm="1">
        <f t="array" ref="S295">INDEX('Building Features'!$H$5:$H$22,COLUMN('Building Features'!L294),1)</f>
        <v>4</v>
      </c>
      <c r="T295" cm="1">
        <f t="array" ref="T295">INDEX('Building Features'!$H$5:$H$22,COLUMN('Building Features'!M294),1)</f>
        <v>8</v>
      </c>
      <c r="U295" cm="1">
        <f t="array" ref="U295">INDEX('Building Features'!$H$5:$H$22,COLUMN('Building Features'!N294),1)</f>
        <v>1964</v>
      </c>
      <c r="V295" cm="1">
        <f t="array" ref="V295">INDEX('Building Features'!$H$5:$H$22,COLUMN('Building Features'!O294),1)</f>
        <v>512.64</v>
      </c>
      <c r="W295" cm="1">
        <f t="array" ref="W295">INDEX('Building Features'!$H$5:$H$22,COLUMN('Building Features'!P294),1)</f>
        <v>1277.08</v>
      </c>
      <c r="X295" cm="1">
        <f t="array" ref="X295">INDEX('Building Features'!$H$5:$H$22,COLUMN('Building Features'!Q294),1)</f>
        <v>1277.08</v>
      </c>
      <c r="Y295" cm="1">
        <f t="array" ref="Y295">INDEX('Building Features'!$H$5:$H$22,COLUMN('Building Features'!R294),1)</f>
        <v>512.64</v>
      </c>
      <c r="AA295" t="s">
        <v>2503</v>
      </c>
      <c r="AB295" t="s">
        <v>2504</v>
      </c>
      <c r="AC295" t="s">
        <v>2504</v>
      </c>
      <c r="AD295" t="s">
        <v>2505</v>
      </c>
      <c r="AE295" t="s">
        <v>2369</v>
      </c>
      <c r="AF295" t="s">
        <v>2369</v>
      </c>
      <c r="AG295">
        <f t="shared" si="16"/>
        <v>0.11972124853947588</v>
      </c>
      <c r="AH295">
        <f t="shared" si="17"/>
        <v>4.2897679853113005E-2</v>
      </c>
      <c r="AJ295">
        <f t="shared" si="19"/>
        <v>0.1626189283925889</v>
      </c>
    </row>
    <row r="296" spans="1:36" x14ac:dyDescent="0.25">
      <c r="A296">
        <f t="shared" si="18"/>
        <v>295</v>
      </c>
      <c r="B296">
        <v>11.1210526315789</v>
      </c>
      <c r="C296">
        <v>6.6208333571751901</v>
      </c>
      <c r="D296">
        <v>0</v>
      </c>
      <c r="E296">
        <v>89.673684210526304</v>
      </c>
      <c r="F296">
        <v>0</v>
      </c>
      <c r="H296" cm="1">
        <f t="array" ref="H296">INDEX('Building Features'!$H$5:$H$22,COLUMN('Building Features'!A295),1)</f>
        <v>5991</v>
      </c>
      <c r="I296" cm="1">
        <f t="array" ref="I296">INDEX('Building Features'!$H$5:$H$22,COLUMN('Building Features'!B295),1)</f>
        <v>27.34</v>
      </c>
      <c r="J296" cm="1">
        <f t="array" ref="J296">INDEX('Building Features'!$H$5:$H$22,COLUMN('Building Features'!C295),1)</f>
        <v>0.4</v>
      </c>
      <c r="K296" cm="1">
        <f t="array" ref="K296">INDEX('Building Features'!$H$5:$H$22,COLUMN('Building Features'!D295),1)</f>
        <v>8</v>
      </c>
      <c r="L296" cm="1">
        <f t="array" ref="L296">INDEX('Building Features'!$H$5:$H$22,COLUMN('Building Features'!E295),1)</f>
        <v>163797.29</v>
      </c>
      <c r="M296" cm="1">
        <f t="array" ref="M296">INDEX('Building Features'!$H$5:$H$22,COLUMN('Building Features'!F295),1)</f>
        <v>1431.77</v>
      </c>
      <c r="N296" cm="1">
        <f t="array" ref="N296">INDEX('Building Features'!$H$5:$H$22,COLUMN('Building Features'!G295),1)</f>
        <v>1581.33</v>
      </c>
      <c r="O296" cm="1">
        <f t="array" ref="O296">INDEX('Building Features'!$H$5:$H$22,COLUMN('Building Features'!H295),1)</f>
        <v>45.76</v>
      </c>
      <c r="P296" cm="1">
        <f t="array" ref="P296">INDEX('Building Features'!$H$5:$H$22,COLUMN('Building Features'!I295),1)</f>
        <v>103.58</v>
      </c>
      <c r="Q296" cm="1">
        <f t="array" ref="Q296">INDEX('Building Features'!$H$5:$H$22,COLUMN('Building Features'!J295),1)</f>
        <v>2.2599999999999998</v>
      </c>
      <c r="R296" cm="1">
        <f t="array" ref="R296">INDEX('Building Features'!$H$5:$H$22,COLUMN('Building Features'!K295),1)</f>
        <v>1</v>
      </c>
      <c r="S296" cm="1">
        <f t="array" ref="S296">INDEX('Building Features'!$H$5:$H$22,COLUMN('Building Features'!L295),1)</f>
        <v>4</v>
      </c>
      <c r="T296" cm="1">
        <f t="array" ref="T296">INDEX('Building Features'!$H$5:$H$22,COLUMN('Building Features'!M295),1)</f>
        <v>8</v>
      </c>
      <c r="U296" cm="1">
        <f t="array" ref="U296">INDEX('Building Features'!$H$5:$H$22,COLUMN('Building Features'!N295),1)</f>
        <v>1964</v>
      </c>
      <c r="V296" cm="1">
        <f t="array" ref="V296">INDEX('Building Features'!$H$5:$H$22,COLUMN('Building Features'!O295),1)</f>
        <v>512.64</v>
      </c>
      <c r="W296" cm="1">
        <f t="array" ref="W296">INDEX('Building Features'!$H$5:$H$22,COLUMN('Building Features'!P295),1)</f>
        <v>1277.08</v>
      </c>
      <c r="X296" cm="1">
        <f t="array" ref="X296">INDEX('Building Features'!$H$5:$H$22,COLUMN('Building Features'!Q295),1)</f>
        <v>1277.08</v>
      </c>
      <c r="Y296" cm="1">
        <f t="array" ref="Y296">INDEX('Building Features'!$H$5:$H$22,COLUMN('Building Features'!R295),1)</f>
        <v>512.64</v>
      </c>
      <c r="AA296" t="s">
        <v>2506</v>
      </c>
      <c r="AB296" t="s">
        <v>2507</v>
      </c>
      <c r="AC296" t="s">
        <v>2507</v>
      </c>
      <c r="AD296" t="s">
        <v>2508</v>
      </c>
      <c r="AE296" t="s">
        <v>2509</v>
      </c>
      <c r="AF296" t="s">
        <v>2509</v>
      </c>
      <c r="AG296">
        <f t="shared" si="16"/>
        <v>0.1113753964279753</v>
      </c>
      <c r="AH296">
        <f t="shared" si="17"/>
        <v>3.4051076614922383E-2</v>
      </c>
      <c r="AJ296">
        <f t="shared" si="19"/>
        <v>0.14542647304289769</v>
      </c>
    </row>
    <row r="297" spans="1:36" x14ac:dyDescent="0.25">
      <c r="A297">
        <f t="shared" si="18"/>
        <v>296</v>
      </c>
      <c r="B297">
        <v>14.1252632341886</v>
      </c>
      <c r="C297">
        <v>8.0822916328906995</v>
      </c>
      <c r="D297">
        <v>0</v>
      </c>
      <c r="E297">
        <v>72.536842105263105</v>
      </c>
      <c r="F297">
        <v>0</v>
      </c>
      <c r="H297" cm="1">
        <f t="array" ref="H297">INDEX('Building Features'!$H$5:$H$22,COLUMN('Building Features'!A296),1)</f>
        <v>5991</v>
      </c>
      <c r="I297" cm="1">
        <f t="array" ref="I297">INDEX('Building Features'!$H$5:$H$22,COLUMN('Building Features'!B296),1)</f>
        <v>27.34</v>
      </c>
      <c r="J297" cm="1">
        <f t="array" ref="J297">INDEX('Building Features'!$H$5:$H$22,COLUMN('Building Features'!C296),1)</f>
        <v>0.4</v>
      </c>
      <c r="K297" cm="1">
        <f t="array" ref="K297">INDEX('Building Features'!$H$5:$H$22,COLUMN('Building Features'!D296),1)</f>
        <v>8</v>
      </c>
      <c r="L297" cm="1">
        <f t="array" ref="L297">INDEX('Building Features'!$H$5:$H$22,COLUMN('Building Features'!E296),1)</f>
        <v>163797.29</v>
      </c>
      <c r="M297" cm="1">
        <f t="array" ref="M297">INDEX('Building Features'!$H$5:$H$22,COLUMN('Building Features'!F296),1)</f>
        <v>1431.77</v>
      </c>
      <c r="N297" cm="1">
        <f t="array" ref="N297">INDEX('Building Features'!$H$5:$H$22,COLUMN('Building Features'!G296),1)</f>
        <v>1581.33</v>
      </c>
      <c r="O297" cm="1">
        <f t="array" ref="O297">INDEX('Building Features'!$H$5:$H$22,COLUMN('Building Features'!H296),1)</f>
        <v>45.76</v>
      </c>
      <c r="P297" cm="1">
        <f t="array" ref="P297">INDEX('Building Features'!$H$5:$H$22,COLUMN('Building Features'!I296),1)</f>
        <v>103.58</v>
      </c>
      <c r="Q297" cm="1">
        <f t="array" ref="Q297">INDEX('Building Features'!$H$5:$H$22,COLUMN('Building Features'!J296),1)</f>
        <v>2.2599999999999998</v>
      </c>
      <c r="R297" cm="1">
        <f t="array" ref="R297">INDEX('Building Features'!$H$5:$H$22,COLUMN('Building Features'!K296),1)</f>
        <v>1</v>
      </c>
      <c r="S297" cm="1">
        <f t="array" ref="S297">INDEX('Building Features'!$H$5:$H$22,COLUMN('Building Features'!L296),1)</f>
        <v>4</v>
      </c>
      <c r="T297" cm="1">
        <f t="array" ref="T297">INDEX('Building Features'!$H$5:$H$22,COLUMN('Building Features'!M296),1)</f>
        <v>8</v>
      </c>
      <c r="U297" cm="1">
        <f t="array" ref="U297">INDEX('Building Features'!$H$5:$H$22,COLUMN('Building Features'!N296),1)</f>
        <v>1964</v>
      </c>
      <c r="V297" cm="1">
        <f t="array" ref="V297">INDEX('Building Features'!$H$5:$H$22,COLUMN('Building Features'!O296),1)</f>
        <v>512.64</v>
      </c>
      <c r="W297" cm="1">
        <f t="array" ref="W297">INDEX('Building Features'!$H$5:$H$22,COLUMN('Building Features'!P296),1)</f>
        <v>1277.08</v>
      </c>
      <c r="X297" cm="1">
        <f t="array" ref="X297">INDEX('Building Features'!$H$5:$H$22,COLUMN('Building Features'!Q296),1)</f>
        <v>1277.08</v>
      </c>
      <c r="Y297" cm="1">
        <f t="array" ref="Y297">INDEX('Building Features'!$H$5:$H$22,COLUMN('Building Features'!R296),1)</f>
        <v>512.64</v>
      </c>
      <c r="AA297" t="s">
        <v>2510</v>
      </c>
      <c r="AB297" t="s">
        <v>2511</v>
      </c>
      <c r="AC297" t="s">
        <v>2511</v>
      </c>
      <c r="AD297" t="s">
        <v>2512</v>
      </c>
      <c r="AE297" t="s">
        <v>2513</v>
      </c>
      <c r="AF297" t="s">
        <v>2513</v>
      </c>
      <c r="AG297">
        <f t="shared" si="16"/>
        <v>7.2817559672842591E-2</v>
      </c>
      <c r="AH297">
        <f t="shared" si="17"/>
        <v>4.1228509430812889E-2</v>
      </c>
      <c r="AJ297">
        <f t="shared" si="19"/>
        <v>0.11404606910365547</v>
      </c>
    </row>
    <row r="298" spans="1:36" x14ac:dyDescent="0.25">
      <c r="A298">
        <f t="shared" si="18"/>
        <v>297</v>
      </c>
      <c r="B298">
        <v>11.515789443568099</v>
      </c>
      <c r="C298">
        <v>6.30312497417132</v>
      </c>
      <c r="D298">
        <v>0</v>
      </c>
      <c r="E298">
        <v>95.168421052631501</v>
      </c>
      <c r="F298">
        <v>0</v>
      </c>
      <c r="H298" cm="1">
        <f t="array" ref="H298">INDEX('Building Features'!$H$5:$H$22,COLUMN('Building Features'!A297),1)</f>
        <v>5991</v>
      </c>
      <c r="I298" cm="1">
        <f t="array" ref="I298">INDEX('Building Features'!$H$5:$H$22,COLUMN('Building Features'!B297),1)</f>
        <v>27.34</v>
      </c>
      <c r="J298" cm="1">
        <f t="array" ref="J298">INDEX('Building Features'!$H$5:$H$22,COLUMN('Building Features'!C297),1)</f>
        <v>0.4</v>
      </c>
      <c r="K298" cm="1">
        <f t="array" ref="K298">INDEX('Building Features'!$H$5:$H$22,COLUMN('Building Features'!D297),1)</f>
        <v>8</v>
      </c>
      <c r="L298" cm="1">
        <f t="array" ref="L298">INDEX('Building Features'!$H$5:$H$22,COLUMN('Building Features'!E297),1)</f>
        <v>163797.29</v>
      </c>
      <c r="M298" cm="1">
        <f t="array" ref="M298">INDEX('Building Features'!$H$5:$H$22,COLUMN('Building Features'!F297),1)</f>
        <v>1431.77</v>
      </c>
      <c r="N298" cm="1">
        <f t="array" ref="N298">INDEX('Building Features'!$H$5:$H$22,COLUMN('Building Features'!G297),1)</f>
        <v>1581.33</v>
      </c>
      <c r="O298" cm="1">
        <f t="array" ref="O298">INDEX('Building Features'!$H$5:$H$22,COLUMN('Building Features'!H297),1)</f>
        <v>45.76</v>
      </c>
      <c r="P298" cm="1">
        <f t="array" ref="P298">INDEX('Building Features'!$H$5:$H$22,COLUMN('Building Features'!I297),1)</f>
        <v>103.58</v>
      </c>
      <c r="Q298" cm="1">
        <f t="array" ref="Q298">INDEX('Building Features'!$H$5:$H$22,COLUMN('Building Features'!J297),1)</f>
        <v>2.2599999999999998</v>
      </c>
      <c r="R298" cm="1">
        <f t="array" ref="R298">INDEX('Building Features'!$H$5:$H$22,COLUMN('Building Features'!K297),1)</f>
        <v>1</v>
      </c>
      <c r="S298" cm="1">
        <f t="array" ref="S298">INDEX('Building Features'!$H$5:$H$22,COLUMN('Building Features'!L297),1)</f>
        <v>4</v>
      </c>
      <c r="T298" cm="1">
        <f t="array" ref="T298">INDEX('Building Features'!$H$5:$H$22,COLUMN('Building Features'!M297),1)</f>
        <v>8</v>
      </c>
      <c r="U298" cm="1">
        <f t="array" ref="U298">INDEX('Building Features'!$H$5:$H$22,COLUMN('Building Features'!N297),1)</f>
        <v>1964</v>
      </c>
      <c r="V298" cm="1">
        <f t="array" ref="V298">INDEX('Building Features'!$H$5:$H$22,COLUMN('Building Features'!O297),1)</f>
        <v>512.64</v>
      </c>
      <c r="W298" cm="1">
        <f t="array" ref="W298">INDEX('Building Features'!$H$5:$H$22,COLUMN('Building Features'!P297),1)</f>
        <v>1277.08</v>
      </c>
      <c r="X298" cm="1">
        <f t="array" ref="X298">INDEX('Building Features'!$H$5:$H$22,COLUMN('Building Features'!Q297),1)</f>
        <v>1277.08</v>
      </c>
      <c r="Y298" cm="1">
        <f t="array" ref="Y298">INDEX('Building Features'!$H$5:$H$22,COLUMN('Building Features'!R297),1)</f>
        <v>512.64</v>
      </c>
      <c r="AA298" t="s">
        <v>2514</v>
      </c>
      <c r="AB298" t="s">
        <v>2515</v>
      </c>
      <c r="AC298" t="s">
        <v>2515</v>
      </c>
      <c r="AD298" t="s">
        <v>2516</v>
      </c>
      <c r="AE298" t="s">
        <v>2517</v>
      </c>
      <c r="AF298" t="s">
        <v>2517</v>
      </c>
      <c r="AG298">
        <f t="shared" si="16"/>
        <v>7.8576197629777994E-2</v>
      </c>
      <c r="AH298">
        <f t="shared" si="17"/>
        <v>3.8891670839592725E-2</v>
      </c>
      <c r="AJ298">
        <f t="shared" si="19"/>
        <v>0.11746786846937071</v>
      </c>
    </row>
    <row r="299" spans="1:36" x14ac:dyDescent="0.25">
      <c r="A299">
        <f t="shared" si="18"/>
        <v>298</v>
      </c>
      <c r="B299">
        <v>9.8778947629426597</v>
      </c>
      <c r="C299">
        <v>6.9760416448116302</v>
      </c>
      <c r="D299">
        <v>0</v>
      </c>
      <c r="E299">
        <v>91.905263157894694</v>
      </c>
      <c r="F299">
        <v>0</v>
      </c>
      <c r="H299" cm="1">
        <f t="array" ref="H299">INDEX('Building Features'!$H$5:$H$22,COLUMN('Building Features'!A298),1)</f>
        <v>5991</v>
      </c>
      <c r="I299" cm="1">
        <f t="array" ref="I299">INDEX('Building Features'!$H$5:$H$22,COLUMN('Building Features'!B298),1)</f>
        <v>27.34</v>
      </c>
      <c r="J299" cm="1">
        <f t="array" ref="J299">INDEX('Building Features'!$H$5:$H$22,COLUMN('Building Features'!C298),1)</f>
        <v>0.4</v>
      </c>
      <c r="K299" cm="1">
        <f t="array" ref="K299">INDEX('Building Features'!$H$5:$H$22,COLUMN('Building Features'!D298),1)</f>
        <v>8</v>
      </c>
      <c r="L299" cm="1">
        <f t="array" ref="L299">INDEX('Building Features'!$H$5:$H$22,COLUMN('Building Features'!E298),1)</f>
        <v>163797.29</v>
      </c>
      <c r="M299" cm="1">
        <f t="array" ref="M299">INDEX('Building Features'!$H$5:$H$22,COLUMN('Building Features'!F298),1)</f>
        <v>1431.77</v>
      </c>
      <c r="N299" cm="1">
        <f t="array" ref="N299">INDEX('Building Features'!$H$5:$H$22,COLUMN('Building Features'!G298),1)</f>
        <v>1581.33</v>
      </c>
      <c r="O299" cm="1">
        <f t="array" ref="O299">INDEX('Building Features'!$H$5:$H$22,COLUMN('Building Features'!H298),1)</f>
        <v>45.76</v>
      </c>
      <c r="P299" cm="1">
        <f t="array" ref="P299">INDEX('Building Features'!$H$5:$H$22,COLUMN('Building Features'!I298),1)</f>
        <v>103.58</v>
      </c>
      <c r="Q299" cm="1">
        <f t="array" ref="Q299">INDEX('Building Features'!$H$5:$H$22,COLUMN('Building Features'!J298),1)</f>
        <v>2.2599999999999998</v>
      </c>
      <c r="R299" cm="1">
        <f t="array" ref="R299">INDEX('Building Features'!$H$5:$H$22,COLUMN('Building Features'!K298),1)</f>
        <v>1</v>
      </c>
      <c r="S299" cm="1">
        <f t="array" ref="S299">INDEX('Building Features'!$H$5:$H$22,COLUMN('Building Features'!L298),1)</f>
        <v>4</v>
      </c>
      <c r="T299" cm="1">
        <f t="array" ref="T299">INDEX('Building Features'!$H$5:$H$22,COLUMN('Building Features'!M298),1)</f>
        <v>8</v>
      </c>
      <c r="U299" cm="1">
        <f t="array" ref="U299">INDEX('Building Features'!$H$5:$H$22,COLUMN('Building Features'!N298),1)</f>
        <v>1964</v>
      </c>
      <c r="V299" cm="1">
        <f t="array" ref="V299">INDEX('Building Features'!$H$5:$H$22,COLUMN('Building Features'!O298),1)</f>
        <v>512.64</v>
      </c>
      <c r="W299" cm="1">
        <f t="array" ref="W299">INDEX('Building Features'!$H$5:$H$22,COLUMN('Building Features'!P298),1)</f>
        <v>1277.08</v>
      </c>
      <c r="X299" cm="1">
        <f t="array" ref="X299">INDEX('Building Features'!$H$5:$H$22,COLUMN('Building Features'!Q298),1)</f>
        <v>1277.08</v>
      </c>
      <c r="Y299" cm="1">
        <f t="array" ref="Y299">INDEX('Building Features'!$H$5:$H$22,COLUMN('Building Features'!R298),1)</f>
        <v>512.64</v>
      </c>
      <c r="AA299" t="s">
        <v>2518</v>
      </c>
      <c r="AB299" t="s">
        <v>2519</v>
      </c>
      <c r="AC299" t="s">
        <v>2519</v>
      </c>
      <c r="AD299" t="s">
        <v>2520</v>
      </c>
      <c r="AE299" t="s">
        <v>2521</v>
      </c>
      <c r="AF299" t="s">
        <v>2521</v>
      </c>
      <c r="AG299">
        <f t="shared" si="16"/>
        <v>0.11500584209647804</v>
      </c>
      <c r="AH299">
        <f t="shared" si="17"/>
        <v>8.4126189283925887E-2</v>
      </c>
      <c r="AJ299">
        <f t="shared" si="19"/>
        <v>0.19913203138040392</v>
      </c>
    </row>
    <row r="300" spans="1:36" x14ac:dyDescent="0.25">
      <c r="A300">
        <f t="shared" si="18"/>
        <v>299</v>
      </c>
      <c r="B300">
        <v>11.528421090778499</v>
      </c>
      <c r="C300">
        <v>7.8864583174387599</v>
      </c>
      <c r="D300">
        <v>0</v>
      </c>
      <c r="E300">
        <v>79.336842105263102</v>
      </c>
      <c r="F300">
        <v>0</v>
      </c>
      <c r="H300" cm="1">
        <f t="array" ref="H300">INDEX('Building Features'!$H$5:$H$22,COLUMN('Building Features'!A299),1)</f>
        <v>5991</v>
      </c>
      <c r="I300" cm="1">
        <f t="array" ref="I300">INDEX('Building Features'!$H$5:$H$22,COLUMN('Building Features'!B299),1)</f>
        <v>27.34</v>
      </c>
      <c r="J300" cm="1">
        <f t="array" ref="J300">INDEX('Building Features'!$H$5:$H$22,COLUMN('Building Features'!C299),1)</f>
        <v>0.4</v>
      </c>
      <c r="K300" cm="1">
        <f t="array" ref="K300">INDEX('Building Features'!$H$5:$H$22,COLUMN('Building Features'!D299),1)</f>
        <v>8</v>
      </c>
      <c r="L300" cm="1">
        <f t="array" ref="L300">INDEX('Building Features'!$H$5:$H$22,COLUMN('Building Features'!E299),1)</f>
        <v>163797.29</v>
      </c>
      <c r="M300" cm="1">
        <f t="array" ref="M300">INDEX('Building Features'!$H$5:$H$22,COLUMN('Building Features'!F299),1)</f>
        <v>1431.77</v>
      </c>
      <c r="N300" cm="1">
        <f t="array" ref="N300">INDEX('Building Features'!$H$5:$H$22,COLUMN('Building Features'!G299),1)</f>
        <v>1581.33</v>
      </c>
      <c r="O300" cm="1">
        <f t="array" ref="O300">INDEX('Building Features'!$H$5:$H$22,COLUMN('Building Features'!H299),1)</f>
        <v>45.76</v>
      </c>
      <c r="P300" cm="1">
        <f t="array" ref="P300">INDEX('Building Features'!$H$5:$H$22,COLUMN('Building Features'!I299),1)</f>
        <v>103.58</v>
      </c>
      <c r="Q300" cm="1">
        <f t="array" ref="Q300">INDEX('Building Features'!$H$5:$H$22,COLUMN('Building Features'!J299),1)</f>
        <v>2.2599999999999998</v>
      </c>
      <c r="R300" cm="1">
        <f t="array" ref="R300">INDEX('Building Features'!$H$5:$H$22,COLUMN('Building Features'!K299),1)</f>
        <v>1</v>
      </c>
      <c r="S300" cm="1">
        <f t="array" ref="S300">INDEX('Building Features'!$H$5:$H$22,COLUMN('Building Features'!L299),1)</f>
        <v>4</v>
      </c>
      <c r="T300" cm="1">
        <f t="array" ref="T300">INDEX('Building Features'!$H$5:$H$22,COLUMN('Building Features'!M299),1)</f>
        <v>8</v>
      </c>
      <c r="U300" cm="1">
        <f t="array" ref="U300">INDEX('Building Features'!$H$5:$H$22,COLUMN('Building Features'!N299),1)</f>
        <v>1964</v>
      </c>
      <c r="V300" cm="1">
        <f t="array" ref="V300">INDEX('Building Features'!$H$5:$H$22,COLUMN('Building Features'!O299),1)</f>
        <v>512.64</v>
      </c>
      <c r="W300" cm="1">
        <f t="array" ref="W300">INDEX('Building Features'!$H$5:$H$22,COLUMN('Building Features'!P299),1)</f>
        <v>1277.08</v>
      </c>
      <c r="X300" cm="1">
        <f t="array" ref="X300">INDEX('Building Features'!$H$5:$H$22,COLUMN('Building Features'!Q299),1)</f>
        <v>1277.08</v>
      </c>
      <c r="Y300" cm="1">
        <f t="array" ref="Y300">INDEX('Building Features'!$H$5:$H$22,COLUMN('Building Features'!R299),1)</f>
        <v>512.64</v>
      </c>
      <c r="AA300" t="s">
        <v>2522</v>
      </c>
      <c r="AB300" t="s">
        <v>2523</v>
      </c>
      <c r="AC300" t="s">
        <v>2523</v>
      </c>
      <c r="AD300" t="s">
        <v>2524</v>
      </c>
      <c r="AE300" t="s">
        <v>2525</v>
      </c>
      <c r="AF300" t="s">
        <v>2525</v>
      </c>
      <c r="AG300">
        <f t="shared" si="16"/>
        <v>0.11796861959606075</v>
      </c>
      <c r="AH300">
        <f t="shared" si="17"/>
        <v>7.4611917876815217E-2</v>
      </c>
      <c r="AJ300">
        <f t="shared" si="19"/>
        <v>0.19258053747287596</v>
      </c>
    </row>
    <row r="301" spans="1:36" x14ac:dyDescent="0.25">
      <c r="A301">
        <f t="shared" si="18"/>
        <v>300</v>
      </c>
      <c r="B301">
        <v>11.1852631619102</v>
      </c>
      <c r="C301">
        <v>7.86666667461395</v>
      </c>
      <c r="D301">
        <v>0</v>
      </c>
      <c r="E301">
        <v>78.705263157894706</v>
      </c>
      <c r="F301">
        <v>0</v>
      </c>
      <c r="H301" cm="1">
        <f t="array" ref="H301">INDEX('Building Features'!$H$5:$H$22,COLUMN('Building Features'!A300),1)</f>
        <v>5991</v>
      </c>
      <c r="I301" cm="1">
        <f t="array" ref="I301">INDEX('Building Features'!$H$5:$H$22,COLUMN('Building Features'!B300),1)</f>
        <v>27.34</v>
      </c>
      <c r="J301" cm="1">
        <f t="array" ref="J301">INDEX('Building Features'!$H$5:$H$22,COLUMN('Building Features'!C300),1)</f>
        <v>0.4</v>
      </c>
      <c r="K301" cm="1">
        <f t="array" ref="K301">INDEX('Building Features'!$H$5:$H$22,COLUMN('Building Features'!D300),1)</f>
        <v>8</v>
      </c>
      <c r="L301" cm="1">
        <f t="array" ref="L301">INDEX('Building Features'!$H$5:$H$22,COLUMN('Building Features'!E300),1)</f>
        <v>163797.29</v>
      </c>
      <c r="M301" cm="1">
        <f t="array" ref="M301">INDEX('Building Features'!$H$5:$H$22,COLUMN('Building Features'!F300),1)</f>
        <v>1431.77</v>
      </c>
      <c r="N301" cm="1">
        <f t="array" ref="N301">INDEX('Building Features'!$H$5:$H$22,COLUMN('Building Features'!G300),1)</f>
        <v>1581.33</v>
      </c>
      <c r="O301" cm="1">
        <f t="array" ref="O301">INDEX('Building Features'!$H$5:$H$22,COLUMN('Building Features'!H300),1)</f>
        <v>45.76</v>
      </c>
      <c r="P301" cm="1">
        <f t="array" ref="P301">INDEX('Building Features'!$H$5:$H$22,COLUMN('Building Features'!I300),1)</f>
        <v>103.58</v>
      </c>
      <c r="Q301" cm="1">
        <f t="array" ref="Q301">INDEX('Building Features'!$H$5:$H$22,COLUMN('Building Features'!J300),1)</f>
        <v>2.2599999999999998</v>
      </c>
      <c r="R301" cm="1">
        <f t="array" ref="R301">INDEX('Building Features'!$H$5:$H$22,COLUMN('Building Features'!K300),1)</f>
        <v>1</v>
      </c>
      <c r="S301" cm="1">
        <f t="array" ref="S301">INDEX('Building Features'!$H$5:$H$22,COLUMN('Building Features'!L300),1)</f>
        <v>4</v>
      </c>
      <c r="T301" cm="1">
        <f t="array" ref="T301">INDEX('Building Features'!$H$5:$H$22,COLUMN('Building Features'!M300),1)</f>
        <v>8</v>
      </c>
      <c r="U301" cm="1">
        <f t="array" ref="U301">INDEX('Building Features'!$H$5:$H$22,COLUMN('Building Features'!N300),1)</f>
        <v>1964</v>
      </c>
      <c r="V301" cm="1">
        <f t="array" ref="V301">INDEX('Building Features'!$H$5:$H$22,COLUMN('Building Features'!O300),1)</f>
        <v>512.64</v>
      </c>
      <c r="W301" cm="1">
        <f t="array" ref="W301">INDEX('Building Features'!$H$5:$H$22,COLUMN('Building Features'!P300),1)</f>
        <v>1277.08</v>
      </c>
      <c r="X301" cm="1">
        <f t="array" ref="X301">INDEX('Building Features'!$H$5:$H$22,COLUMN('Building Features'!Q300),1)</f>
        <v>1277.08</v>
      </c>
      <c r="Y301" cm="1">
        <f t="array" ref="Y301">INDEX('Building Features'!$H$5:$H$22,COLUMN('Building Features'!R300),1)</f>
        <v>512.64</v>
      </c>
      <c r="AA301" t="s">
        <v>2526</v>
      </c>
      <c r="AB301" t="s">
        <v>2527</v>
      </c>
      <c r="AC301" t="s">
        <v>2527</v>
      </c>
      <c r="AD301" t="s">
        <v>2528</v>
      </c>
      <c r="AE301" t="s">
        <v>2529</v>
      </c>
      <c r="AF301" t="s">
        <v>2529</v>
      </c>
      <c r="AG301">
        <f t="shared" si="16"/>
        <v>0.11392088132198297</v>
      </c>
      <c r="AH301">
        <f t="shared" si="17"/>
        <v>7.0772825905524958E-2</v>
      </c>
      <c r="AJ301">
        <f t="shared" si="19"/>
        <v>0.18469370722750794</v>
      </c>
    </row>
    <row r="302" spans="1:36" x14ac:dyDescent="0.25">
      <c r="A302">
        <f t="shared" si="18"/>
        <v>301</v>
      </c>
      <c r="B302">
        <v>10.162105289258401</v>
      </c>
      <c r="C302">
        <v>9.4447916448116302</v>
      </c>
      <c r="D302">
        <v>0</v>
      </c>
      <c r="E302">
        <v>89.431578947368394</v>
      </c>
      <c r="F302">
        <v>0</v>
      </c>
      <c r="H302" cm="1">
        <f t="array" ref="H302">INDEX('Building Features'!$H$5:$H$22,COLUMN('Building Features'!A301),1)</f>
        <v>5991</v>
      </c>
      <c r="I302" cm="1">
        <f t="array" ref="I302">INDEX('Building Features'!$H$5:$H$22,COLUMN('Building Features'!B301),1)</f>
        <v>27.34</v>
      </c>
      <c r="J302" cm="1">
        <f t="array" ref="J302">INDEX('Building Features'!$H$5:$H$22,COLUMN('Building Features'!C301),1)</f>
        <v>0.4</v>
      </c>
      <c r="K302" cm="1">
        <f t="array" ref="K302">INDEX('Building Features'!$H$5:$H$22,COLUMN('Building Features'!D301),1)</f>
        <v>8</v>
      </c>
      <c r="L302" cm="1">
        <f t="array" ref="L302">INDEX('Building Features'!$H$5:$H$22,COLUMN('Building Features'!E301),1)</f>
        <v>163797.29</v>
      </c>
      <c r="M302" cm="1">
        <f t="array" ref="M302">INDEX('Building Features'!$H$5:$H$22,COLUMN('Building Features'!F301),1)</f>
        <v>1431.77</v>
      </c>
      <c r="N302" cm="1">
        <f t="array" ref="N302">INDEX('Building Features'!$H$5:$H$22,COLUMN('Building Features'!G301),1)</f>
        <v>1581.33</v>
      </c>
      <c r="O302" cm="1">
        <f t="array" ref="O302">INDEX('Building Features'!$H$5:$H$22,COLUMN('Building Features'!H301),1)</f>
        <v>45.76</v>
      </c>
      <c r="P302" cm="1">
        <f t="array" ref="P302">INDEX('Building Features'!$H$5:$H$22,COLUMN('Building Features'!I301),1)</f>
        <v>103.58</v>
      </c>
      <c r="Q302" cm="1">
        <f t="array" ref="Q302">INDEX('Building Features'!$H$5:$H$22,COLUMN('Building Features'!J301),1)</f>
        <v>2.2599999999999998</v>
      </c>
      <c r="R302" cm="1">
        <f t="array" ref="R302">INDEX('Building Features'!$H$5:$H$22,COLUMN('Building Features'!K301),1)</f>
        <v>1</v>
      </c>
      <c r="S302" cm="1">
        <f t="array" ref="S302">INDEX('Building Features'!$H$5:$H$22,COLUMN('Building Features'!L301),1)</f>
        <v>4</v>
      </c>
      <c r="T302" cm="1">
        <f t="array" ref="T302">INDEX('Building Features'!$H$5:$H$22,COLUMN('Building Features'!M301),1)</f>
        <v>8</v>
      </c>
      <c r="U302" cm="1">
        <f t="array" ref="U302">INDEX('Building Features'!$H$5:$H$22,COLUMN('Building Features'!N301),1)</f>
        <v>1964</v>
      </c>
      <c r="V302" cm="1">
        <f t="array" ref="V302">INDEX('Building Features'!$H$5:$H$22,COLUMN('Building Features'!O301),1)</f>
        <v>512.64</v>
      </c>
      <c r="W302" cm="1">
        <f t="array" ref="W302">INDEX('Building Features'!$H$5:$H$22,COLUMN('Building Features'!P301),1)</f>
        <v>1277.08</v>
      </c>
      <c r="X302" cm="1">
        <f t="array" ref="X302">INDEX('Building Features'!$H$5:$H$22,COLUMN('Building Features'!Q301),1)</f>
        <v>1277.08</v>
      </c>
      <c r="Y302" cm="1">
        <f t="array" ref="Y302">INDEX('Building Features'!$H$5:$H$22,COLUMN('Building Features'!R301),1)</f>
        <v>512.64</v>
      </c>
      <c r="AA302" t="s">
        <v>2530</v>
      </c>
      <c r="AB302" t="s">
        <v>2531</v>
      </c>
      <c r="AC302" t="s">
        <v>2531</v>
      </c>
      <c r="AD302" t="s">
        <v>2532</v>
      </c>
      <c r="AE302" t="s">
        <v>2533</v>
      </c>
      <c r="AF302" t="s">
        <v>2533</v>
      </c>
      <c r="AG302">
        <f t="shared" si="16"/>
        <v>0.11271073276581539</v>
      </c>
      <c r="AH302">
        <f t="shared" si="17"/>
        <v>0.10665998998497747</v>
      </c>
      <c r="AJ302">
        <f t="shared" si="19"/>
        <v>0.21937072275079286</v>
      </c>
    </row>
    <row r="303" spans="1:36" x14ac:dyDescent="0.25">
      <c r="A303">
        <f t="shared" si="18"/>
        <v>302</v>
      </c>
      <c r="B303">
        <v>9.9968420831780591</v>
      </c>
      <c r="C303">
        <v>9.9354166487852709</v>
      </c>
      <c r="D303">
        <v>0</v>
      </c>
      <c r="E303">
        <v>86.263157894736807</v>
      </c>
      <c r="F303">
        <v>0</v>
      </c>
      <c r="H303" cm="1">
        <f t="array" ref="H303">INDEX('Building Features'!$H$5:$H$22,COLUMN('Building Features'!A302),1)</f>
        <v>5991</v>
      </c>
      <c r="I303" cm="1">
        <f t="array" ref="I303">INDEX('Building Features'!$H$5:$H$22,COLUMN('Building Features'!B302),1)</f>
        <v>27.34</v>
      </c>
      <c r="J303" cm="1">
        <f t="array" ref="J303">INDEX('Building Features'!$H$5:$H$22,COLUMN('Building Features'!C302),1)</f>
        <v>0.4</v>
      </c>
      <c r="K303" cm="1">
        <f t="array" ref="K303">INDEX('Building Features'!$H$5:$H$22,COLUMN('Building Features'!D302),1)</f>
        <v>8</v>
      </c>
      <c r="L303" cm="1">
        <f t="array" ref="L303">INDEX('Building Features'!$H$5:$H$22,COLUMN('Building Features'!E302),1)</f>
        <v>163797.29</v>
      </c>
      <c r="M303" cm="1">
        <f t="array" ref="M303">INDEX('Building Features'!$H$5:$H$22,COLUMN('Building Features'!F302),1)</f>
        <v>1431.77</v>
      </c>
      <c r="N303" cm="1">
        <f t="array" ref="N303">INDEX('Building Features'!$H$5:$H$22,COLUMN('Building Features'!G302),1)</f>
        <v>1581.33</v>
      </c>
      <c r="O303" cm="1">
        <f t="array" ref="O303">INDEX('Building Features'!$H$5:$H$22,COLUMN('Building Features'!H302),1)</f>
        <v>45.76</v>
      </c>
      <c r="P303" cm="1">
        <f t="array" ref="P303">INDEX('Building Features'!$H$5:$H$22,COLUMN('Building Features'!I302),1)</f>
        <v>103.58</v>
      </c>
      <c r="Q303" cm="1">
        <f t="array" ref="Q303">INDEX('Building Features'!$H$5:$H$22,COLUMN('Building Features'!J302),1)</f>
        <v>2.2599999999999998</v>
      </c>
      <c r="R303" cm="1">
        <f t="array" ref="R303">INDEX('Building Features'!$H$5:$H$22,COLUMN('Building Features'!K302),1)</f>
        <v>1</v>
      </c>
      <c r="S303" cm="1">
        <f t="array" ref="S303">INDEX('Building Features'!$H$5:$H$22,COLUMN('Building Features'!L302),1)</f>
        <v>4</v>
      </c>
      <c r="T303" cm="1">
        <f t="array" ref="T303">INDEX('Building Features'!$H$5:$H$22,COLUMN('Building Features'!M302),1)</f>
        <v>8</v>
      </c>
      <c r="U303" cm="1">
        <f t="array" ref="U303">INDEX('Building Features'!$H$5:$H$22,COLUMN('Building Features'!N302),1)</f>
        <v>1964</v>
      </c>
      <c r="V303" cm="1">
        <f t="array" ref="V303">INDEX('Building Features'!$H$5:$H$22,COLUMN('Building Features'!O302),1)</f>
        <v>512.64</v>
      </c>
      <c r="W303" cm="1">
        <f t="array" ref="W303">INDEX('Building Features'!$H$5:$H$22,COLUMN('Building Features'!P302),1)</f>
        <v>1277.08</v>
      </c>
      <c r="X303" cm="1">
        <f t="array" ref="X303">INDEX('Building Features'!$H$5:$H$22,COLUMN('Building Features'!Q302),1)</f>
        <v>1277.08</v>
      </c>
      <c r="Y303" cm="1">
        <f t="array" ref="Y303">INDEX('Building Features'!$H$5:$H$22,COLUMN('Building Features'!R302),1)</f>
        <v>512.64</v>
      </c>
      <c r="AA303" t="s">
        <v>2534</v>
      </c>
      <c r="AB303" t="s">
        <v>2535</v>
      </c>
      <c r="AC303" t="s">
        <v>2535</v>
      </c>
      <c r="AD303" t="s">
        <v>2536</v>
      </c>
      <c r="AE303" t="s">
        <v>2537</v>
      </c>
      <c r="AF303" t="s">
        <v>2537</v>
      </c>
      <c r="AG303">
        <f t="shared" si="16"/>
        <v>0.11408779836421298</v>
      </c>
      <c r="AH303">
        <f t="shared" si="17"/>
        <v>0.11984643632114839</v>
      </c>
      <c r="AJ303">
        <f t="shared" si="19"/>
        <v>0.23393423468536137</v>
      </c>
    </row>
    <row r="304" spans="1:36" x14ac:dyDescent="0.25">
      <c r="A304">
        <f t="shared" si="18"/>
        <v>303</v>
      </c>
      <c r="B304">
        <v>8.9957895128350494</v>
      </c>
      <c r="C304">
        <v>10.4583333184321</v>
      </c>
      <c r="D304">
        <v>0</v>
      </c>
      <c r="E304">
        <v>90.831578947368399</v>
      </c>
      <c r="F304">
        <v>0</v>
      </c>
      <c r="H304" cm="1">
        <f t="array" ref="H304">INDEX('Building Features'!$H$5:$H$22,COLUMN('Building Features'!A303),1)</f>
        <v>5991</v>
      </c>
      <c r="I304" cm="1">
        <f t="array" ref="I304">INDEX('Building Features'!$H$5:$H$22,COLUMN('Building Features'!B303),1)</f>
        <v>27.34</v>
      </c>
      <c r="J304" cm="1">
        <f t="array" ref="J304">INDEX('Building Features'!$H$5:$H$22,COLUMN('Building Features'!C303),1)</f>
        <v>0.4</v>
      </c>
      <c r="K304" cm="1">
        <f t="array" ref="K304">INDEX('Building Features'!$H$5:$H$22,COLUMN('Building Features'!D303),1)</f>
        <v>8</v>
      </c>
      <c r="L304" cm="1">
        <f t="array" ref="L304">INDEX('Building Features'!$H$5:$H$22,COLUMN('Building Features'!E303),1)</f>
        <v>163797.29</v>
      </c>
      <c r="M304" cm="1">
        <f t="array" ref="M304">INDEX('Building Features'!$H$5:$H$22,COLUMN('Building Features'!F303),1)</f>
        <v>1431.77</v>
      </c>
      <c r="N304" cm="1">
        <f t="array" ref="N304">INDEX('Building Features'!$H$5:$H$22,COLUMN('Building Features'!G303),1)</f>
        <v>1581.33</v>
      </c>
      <c r="O304" cm="1">
        <f t="array" ref="O304">INDEX('Building Features'!$H$5:$H$22,COLUMN('Building Features'!H303),1)</f>
        <v>45.76</v>
      </c>
      <c r="P304" cm="1">
        <f t="array" ref="P304">INDEX('Building Features'!$H$5:$H$22,COLUMN('Building Features'!I303),1)</f>
        <v>103.58</v>
      </c>
      <c r="Q304" cm="1">
        <f t="array" ref="Q304">INDEX('Building Features'!$H$5:$H$22,COLUMN('Building Features'!J303),1)</f>
        <v>2.2599999999999998</v>
      </c>
      <c r="R304" cm="1">
        <f t="array" ref="R304">INDEX('Building Features'!$H$5:$H$22,COLUMN('Building Features'!K303),1)</f>
        <v>1</v>
      </c>
      <c r="S304" cm="1">
        <f t="array" ref="S304">INDEX('Building Features'!$H$5:$H$22,COLUMN('Building Features'!L303),1)</f>
        <v>4</v>
      </c>
      <c r="T304" cm="1">
        <f t="array" ref="T304">INDEX('Building Features'!$H$5:$H$22,COLUMN('Building Features'!M303),1)</f>
        <v>8</v>
      </c>
      <c r="U304" cm="1">
        <f t="array" ref="U304">INDEX('Building Features'!$H$5:$H$22,COLUMN('Building Features'!N303),1)</f>
        <v>1964</v>
      </c>
      <c r="V304" cm="1">
        <f t="array" ref="V304">INDEX('Building Features'!$H$5:$H$22,COLUMN('Building Features'!O303),1)</f>
        <v>512.64</v>
      </c>
      <c r="W304" cm="1">
        <f t="array" ref="W304">INDEX('Building Features'!$H$5:$H$22,COLUMN('Building Features'!P303),1)</f>
        <v>1277.08</v>
      </c>
      <c r="X304" cm="1">
        <f t="array" ref="X304">INDEX('Building Features'!$H$5:$H$22,COLUMN('Building Features'!Q303),1)</f>
        <v>1277.08</v>
      </c>
      <c r="Y304" cm="1">
        <f t="array" ref="Y304">INDEX('Building Features'!$H$5:$H$22,COLUMN('Building Features'!R303),1)</f>
        <v>512.64</v>
      </c>
      <c r="AA304" t="s">
        <v>2538</v>
      </c>
      <c r="AB304" t="s">
        <v>2539</v>
      </c>
      <c r="AC304" t="s">
        <v>2539</v>
      </c>
      <c r="AD304" t="s">
        <v>2540</v>
      </c>
      <c r="AE304" t="s">
        <v>2541</v>
      </c>
      <c r="AF304" t="s">
        <v>2541</v>
      </c>
      <c r="AG304">
        <f t="shared" si="16"/>
        <v>7.7491236855282919E-2</v>
      </c>
      <c r="AH304">
        <f t="shared" si="17"/>
        <v>0.11784343181438825</v>
      </c>
      <c r="AJ304">
        <f t="shared" si="19"/>
        <v>0.19533466866967117</v>
      </c>
    </row>
    <row r="305" spans="1:36" x14ac:dyDescent="0.25">
      <c r="A305">
        <f t="shared" si="18"/>
        <v>304</v>
      </c>
      <c r="B305">
        <v>7.8642105453892697</v>
      </c>
      <c r="C305">
        <v>9.6447916527589097</v>
      </c>
      <c r="D305">
        <v>0</v>
      </c>
      <c r="E305">
        <v>91.757894736842104</v>
      </c>
      <c r="F305">
        <v>0</v>
      </c>
      <c r="H305" cm="1">
        <f t="array" ref="H305">INDEX('Building Features'!$H$5:$H$22,COLUMN('Building Features'!A304),1)</f>
        <v>5991</v>
      </c>
      <c r="I305" cm="1">
        <f t="array" ref="I305">INDEX('Building Features'!$H$5:$H$22,COLUMN('Building Features'!B304),1)</f>
        <v>27.34</v>
      </c>
      <c r="J305" cm="1">
        <f t="array" ref="J305">INDEX('Building Features'!$H$5:$H$22,COLUMN('Building Features'!C304),1)</f>
        <v>0.4</v>
      </c>
      <c r="K305" cm="1">
        <f t="array" ref="K305">INDEX('Building Features'!$H$5:$H$22,COLUMN('Building Features'!D304),1)</f>
        <v>8</v>
      </c>
      <c r="L305" cm="1">
        <f t="array" ref="L305">INDEX('Building Features'!$H$5:$H$22,COLUMN('Building Features'!E304),1)</f>
        <v>163797.29</v>
      </c>
      <c r="M305" cm="1">
        <f t="array" ref="M305">INDEX('Building Features'!$H$5:$H$22,COLUMN('Building Features'!F304),1)</f>
        <v>1431.77</v>
      </c>
      <c r="N305" cm="1">
        <f t="array" ref="N305">INDEX('Building Features'!$H$5:$H$22,COLUMN('Building Features'!G304),1)</f>
        <v>1581.33</v>
      </c>
      <c r="O305" cm="1">
        <f t="array" ref="O305">INDEX('Building Features'!$H$5:$H$22,COLUMN('Building Features'!H304),1)</f>
        <v>45.76</v>
      </c>
      <c r="P305" cm="1">
        <f t="array" ref="P305">INDEX('Building Features'!$H$5:$H$22,COLUMN('Building Features'!I304),1)</f>
        <v>103.58</v>
      </c>
      <c r="Q305" cm="1">
        <f t="array" ref="Q305">INDEX('Building Features'!$H$5:$H$22,COLUMN('Building Features'!J304),1)</f>
        <v>2.2599999999999998</v>
      </c>
      <c r="R305" cm="1">
        <f t="array" ref="R305">INDEX('Building Features'!$H$5:$H$22,COLUMN('Building Features'!K304),1)</f>
        <v>1</v>
      </c>
      <c r="S305" cm="1">
        <f t="array" ref="S305">INDEX('Building Features'!$H$5:$H$22,COLUMN('Building Features'!L304),1)</f>
        <v>4</v>
      </c>
      <c r="T305" cm="1">
        <f t="array" ref="T305">INDEX('Building Features'!$H$5:$H$22,COLUMN('Building Features'!M304),1)</f>
        <v>8</v>
      </c>
      <c r="U305" cm="1">
        <f t="array" ref="U305">INDEX('Building Features'!$H$5:$H$22,COLUMN('Building Features'!N304),1)</f>
        <v>1964</v>
      </c>
      <c r="V305" cm="1">
        <f t="array" ref="V305">INDEX('Building Features'!$H$5:$H$22,COLUMN('Building Features'!O304),1)</f>
        <v>512.64</v>
      </c>
      <c r="W305" cm="1">
        <f t="array" ref="W305">INDEX('Building Features'!$H$5:$H$22,COLUMN('Building Features'!P304),1)</f>
        <v>1277.08</v>
      </c>
      <c r="X305" cm="1">
        <f t="array" ref="X305">INDEX('Building Features'!$H$5:$H$22,COLUMN('Building Features'!Q304),1)</f>
        <v>1277.08</v>
      </c>
      <c r="Y305" cm="1">
        <f t="array" ref="Y305">INDEX('Building Features'!$H$5:$H$22,COLUMN('Building Features'!R304),1)</f>
        <v>512.64</v>
      </c>
      <c r="AA305" t="s">
        <v>2542</v>
      </c>
      <c r="AB305" t="s">
        <v>2543</v>
      </c>
      <c r="AC305" t="s">
        <v>2543</v>
      </c>
      <c r="AD305" t="s">
        <v>2544</v>
      </c>
      <c r="AE305" t="s">
        <v>2545</v>
      </c>
      <c r="AF305" t="s">
        <v>2545</v>
      </c>
      <c r="AG305">
        <f t="shared" si="16"/>
        <v>7.9869804707060593E-2</v>
      </c>
      <c r="AH305">
        <f t="shared" si="17"/>
        <v>0.13353363378400934</v>
      </c>
      <c r="AJ305">
        <f t="shared" si="19"/>
        <v>0.21340343849106994</v>
      </c>
    </row>
    <row r="306" spans="1:36" x14ac:dyDescent="0.25">
      <c r="A306">
        <f t="shared" si="18"/>
        <v>305</v>
      </c>
      <c r="B306">
        <v>7.6578947268034199</v>
      </c>
      <c r="C306">
        <v>9.7104166199763604</v>
      </c>
      <c r="D306">
        <v>0</v>
      </c>
      <c r="E306">
        <v>81.505263157894703</v>
      </c>
      <c r="F306">
        <v>0</v>
      </c>
      <c r="H306" cm="1">
        <f t="array" ref="H306">INDEX('Building Features'!$H$5:$H$22,COLUMN('Building Features'!A305),1)</f>
        <v>5991</v>
      </c>
      <c r="I306" cm="1">
        <f t="array" ref="I306">INDEX('Building Features'!$H$5:$H$22,COLUMN('Building Features'!B305),1)</f>
        <v>27.34</v>
      </c>
      <c r="J306" cm="1">
        <f t="array" ref="J306">INDEX('Building Features'!$H$5:$H$22,COLUMN('Building Features'!C305),1)</f>
        <v>0.4</v>
      </c>
      <c r="K306" cm="1">
        <f t="array" ref="K306">INDEX('Building Features'!$H$5:$H$22,COLUMN('Building Features'!D305),1)</f>
        <v>8</v>
      </c>
      <c r="L306" cm="1">
        <f t="array" ref="L306">INDEX('Building Features'!$H$5:$H$22,COLUMN('Building Features'!E305),1)</f>
        <v>163797.29</v>
      </c>
      <c r="M306" cm="1">
        <f t="array" ref="M306">INDEX('Building Features'!$H$5:$H$22,COLUMN('Building Features'!F305),1)</f>
        <v>1431.77</v>
      </c>
      <c r="N306" cm="1">
        <f t="array" ref="N306">INDEX('Building Features'!$H$5:$H$22,COLUMN('Building Features'!G305),1)</f>
        <v>1581.33</v>
      </c>
      <c r="O306" cm="1">
        <f t="array" ref="O306">INDEX('Building Features'!$H$5:$H$22,COLUMN('Building Features'!H305),1)</f>
        <v>45.76</v>
      </c>
      <c r="P306" cm="1">
        <f t="array" ref="P306">INDEX('Building Features'!$H$5:$H$22,COLUMN('Building Features'!I305),1)</f>
        <v>103.58</v>
      </c>
      <c r="Q306" cm="1">
        <f t="array" ref="Q306">INDEX('Building Features'!$H$5:$H$22,COLUMN('Building Features'!J305),1)</f>
        <v>2.2599999999999998</v>
      </c>
      <c r="R306" cm="1">
        <f t="array" ref="R306">INDEX('Building Features'!$H$5:$H$22,COLUMN('Building Features'!K305),1)</f>
        <v>1</v>
      </c>
      <c r="S306" cm="1">
        <f t="array" ref="S306">INDEX('Building Features'!$H$5:$H$22,COLUMN('Building Features'!L305),1)</f>
        <v>4</v>
      </c>
      <c r="T306" cm="1">
        <f t="array" ref="T306">INDEX('Building Features'!$H$5:$H$22,COLUMN('Building Features'!M305),1)</f>
        <v>8</v>
      </c>
      <c r="U306" cm="1">
        <f t="array" ref="U306">INDEX('Building Features'!$H$5:$H$22,COLUMN('Building Features'!N305),1)</f>
        <v>1964</v>
      </c>
      <c r="V306" cm="1">
        <f t="array" ref="V306">INDEX('Building Features'!$H$5:$H$22,COLUMN('Building Features'!O305),1)</f>
        <v>512.64</v>
      </c>
      <c r="W306" cm="1">
        <f t="array" ref="W306">INDEX('Building Features'!$H$5:$H$22,COLUMN('Building Features'!P305),1)</f>
        <v>1277.08</v>
      </c>
      <c r="X306" cm="1">
        <f t="array" ref="X306">INDEX('Building Features'!$H$5:$H$22,COLUMN('Building Features'!Q305),1)</f>
        <v>1277.08</v>
      </c>
      <c r="Y306" cm="1">
        <f t="array" ref="Y306">INDEX('Building Features'!$H$5:$H$22,COLUMN('Building Features'!R305),1)</f>
        <v>512.64</v>
      </c>
      <c r="AA306" t="s">
        <v>2546</v>
      </c>
      <c r="AB306" t="s">
        <v>2547</v>
      </c>
      <c r="AC306" t="s">
        <v>2547</v>
      </c>
      <c r="AD306" t="s">
        <v>2548</v>
      </c>
      <c r="AE306" t="s">
        <v>2549</v>
      </c>
      <c r="AF306" t="s">
        <v>2549</v>
      </c>
      <c r="AG306">
        <f t="shared" si="16"/>
        <v>0.11963779001836088</v>
      </c>
      <c r="AH306">
        <f t="shared" si="17"/>
        <v>0.15406442997830078</v>
      </c>
      <c r="AJ306">
        <f t="shared" si="19"/>
        <v>0.27370221999666167</v>
      </c>
    </row>
    <row r="307" spans="1:36" x14ac:dyDescent="0.25">
      <c r="A307">
        <f t="shared" si="18"/>
        <v>306</v>
      </c>
      <c r="B307">
        <v>8.1400000170657503</v>
      </c>
      <c r="C307">
        <v>8.5729166716337204</v>
      </c>
      <c r="D307">
        <v>0</v>
      </c>
      <c r="E307">
        <v>68.894736842105203</v>
      </c>
      <c r="F307">
        <v>0</v>
      </c>
      <c r="H307" cm="1">
        <f t="array" ref="H307">INDEX('Building Features'!$H$5:$H$22,COLUMN('Building Features'!A306),1)</f>
        <v>5991</v>
      </c>
      <c r="I307" cm="1">
        <f t="array" ref="I307">INDEX('Building Features'!$H$5:$H$22,COLUMN('Building Features'!B306),1)</f>
        <v>27.34</v>
      </c>
      <c r="J307" cm="1">
        <f t="array" ref="J307">INDEX('Building Features'!$H$5:$H$22,COLUMN('Building Features'!C306),1)</f>
        <v>0.4</v>
      </c>
      <c r="K307" cm="1">
        <f t="array" ref="K307">INDEX('Building Features'!$H$5:$H$22,COLUMN('Building Features'!D306),1)</f>
        <v>8</v>
      </c>
      <c r="L307" cm="1">
        <f t="array" ref="L307">INDEX('Building Features'!$H$5:$H$22,COLUMN('Building Features'!E306),1)</f>
        <v>163797.29</v>
      </c>
      <c r="M307" cm="1">
        <f t="array" ref="M307">INDEX('Building Features'!$H$5:$H$22,COLUMN('Building Features'!F306),1)</f>
        <v>1431.77</v>
      </c>
      <c r="N307" cm="1">
        <f t="array" ref="N307">INDEX('Building Features'!$H$5:$H$22,COLUMN('Building Features'!G306),1)</f>
        <v>1581.33</v>
      </c>
      <c r="O307" cm="1">
        <f t="array" ref="O307">INDEX('Building Features'!$H$5:$H$22,COLUMN('Building Features'!H306),1)</f>
        <v>45.76</v>
      </c>
      <c r="P307" cm="1">
        <f t="array" ref="P307">INDEX('Building Features'!$H$5:$H$22,COLUMN('Building Features'!I306),1)</f>
        <v>103.58</v>
      </c>
      <c r="Q307" cm="1">
        <f t="array" ref="Q307">INDEX('Building Features'!$H$5:$H$22,COLUMN('Building Features'!J306),1)</f>
        <v>2.2599999999999998</v>
      </c>
      <c r="R307" cm="1">
        <f t="array" ref="R307">INDEX('Building Features'!$H$5:$H$22,COLUMN('Building Features'!K306),1)</f>
        <v>1</v>
      </c>
      <c r="S307" cm="1">
        <f t="array" ref="S307">INDEX('Building Features'!$H$5:$H$22,COLUMN('Building Features'!L306),1)</f>
        <v>4</v>
      </c>
      <c r="T307" cm="1">
        <f t="array" ref="T307">INDEX('Building Features'!$H$5:$H$22,COLUMN('Building Features'!M306),1)</f>
        <v>8</v>
      </c>
      <c r="U307" cm="1">
        <f t="array" ref="U307">INDEX('Building Features'!$H$5:$H$22,COLUMN('Building Features'!N306),1)</f>
        <v>1964</v>
      </c>
      <c r="V307" cm="1">
        <f t="array" ref="V307">INDEX('Building Features'!$H$5:$H$22,COLUMN('Building Features'!O306),1)</f>
        <v>512.64</v>
      </c>
      <c r="W307" cm="1">
        <f t="array" ref="W307">INDEX('Building Features'!$H$5:$H$22,COLUMN('Building Features'!P306),1)</f>
        <v>1277.08</v>
      </c>
      <c r="X307" cm="1">
        <f t="array" ref="X307">INDEX('Building Features'!$H$5:$H$22,COLUMN('Building Features'!Q306),1)</f>
        <v>1277.08</v>
      </c>
      <c r="Y307" cm="1">
        <f t="array" ref="Y307">INDEX('Building Features'!$H$5:$H$22,COLUMN('Building Features'!R306),1)</f>
        <v>512.64</v>
      </c>
      <c r="AA307" t="s">
        <v>2550</v>
      </c>
      <c r="AB307" t="s">
        <v>2551</v>
      </c>
      <c r="AC307" t="s">
        <v>2551</v>
      </c>
      <c r="AD307" t="s">
        <v>2552</v>
      </c>
      <c r="AE307" t="s">
        <v>2553</v>
      </c>
      <c r="AF307" t="s">
        <v>2553</v>
      </c>
      <c r="AG307">
        <f t="shared" si="16"/>
        <v>0.12660657653146387</v>
      </c>
      <c r="AH307">
        <f t="shared" si="17"/>
        <v>7.2441996327825067E-2</v>
      </c>
      <c r="AJ307">
        <f t="shared" si="19"/>
        <v>0.19904857285928895</v>
      </c>
    </row>
    <row r="308" spans="1:36" x14ac:dyDescent="0.25">
      <c r="A308">
        <f t="shared" si="18"/>
        <v>307</v>
      </c>
      <c r="B308">
        <v>8.3063158436825404</v>
      </c>
      <c r="C308">
        <v>7.1197917362054097</v>
      </c>
      <c r="D308">
        <v>0</v>
      </c>
      <c r="E308">
        <v>64.968421052631498</v>
      </c>
      <c r="F308">
        <v>0</v>
      </c>
      <c r="H308" cm="1">
        <f t="array" ref="H308">INDEX('Building Features'!$H$5:$H$22,COLUMN('Building Features'!A307),1)</f>
        <v>5991</v>
      </c>
      <c r="I308" cm="1">
        <f t="array" ref="I308">INDEX('Building Features'!$H$5:$H$22,COLUMN('Building Features'!B307),1)</f>
        <v>27.34</v>
      </c>
      <c r="J308" cm="1">
        <f t="array" ref="J308">INDEX('Building Features'!$H$5:$H$22,COLUMN('Building Features'!C307),1)</f>
        <v>0.4</v>
      </c>
      <c r="K308" cm="1">
        <f t="array" ref="K308">INDEX('Building Features'!$H$5:$H$22,COLUMN('Building Features'!D307),1)</f>
        <v>8</v>
      </c>
      <c r="L308" cm="1">
        <f t="array" ref="L308">INDEX('Building Features'!$H$5:$H$22,COLUMN('Building Features'!E307),1)</f>
        <v>163797.29</v>
      </c>
      <c r="M308" cm="1">
        <f t="array" ref="M308">INDEX('Building Features'!$H$5:$H$22,COLUMN('Building Features'!F307),1)</f>
        <v>1431.77</v>
      </c>
      <c r="N308" cm="1">
        <f t="array" ref="N308">INDEX('Building Features'!$H$5:$H$22,COLUMN('Building Features'!G307),1)</f>
        <v>1581.33</v>
      </c>
      <c r="O308" cm="1">
        <f t="array" ref="O308">INDEX('Building Features'!$H$5:$H$22,COLUMN('Building Features'!H307),1)</f>
        <v>45.76</v>
      </c>
      <c r="P308" cm="1">
        <f t="array" ref="P308">INDEX('Building Features'!$H$5:$H$22,COLUMN('Building Features'!I307),1)</f>
        <v>103.58</v>
      </c>
      <c r="Q308" cm="1">
        <f t="array" ref="Q308">INDEX('Building Features'!$H$5:$H$22,COLUMN('Building Features'!J307),1)</f>
        <v>2.2599999999999998</v>
      </c>
      <c r="R308" cm="1">
        <f t="array" ref="R308">INDEX('Building Features'!$H$5:$H$22,COLUMN('Building Features'!K307),1)</f>
        <v>1</v>
      </c>
      <c r="S308" cm="1">
        <f t="array" ref="S308">INDEX('Building Features'!$H$5:$H$22,COLUMN('Building Features'!L307),1)</f>
        <v>4</v>
      </c>
      <c r="T308" cm="1">
        <f t="array" ref="T308">INDEX('Building Features'!$H$5:$H$22,COLUMN('Building Features'!M307),1)</f>
        <v>8</v>
      </c>
      <c r="U308" cm="1">
        <f t="array" ref="U308">INDEX('Building Features'!$H$5:$H$22,COLUMN('Building Features'!N307),1)</f>
        <v>1964</v>
      </c>
      <c r="V308" cm="1">
        <f t="array" ref="V308">INDEX('Building Features'!$H$5:$H$22,COLUMN('Building Features'!O307),1)</f>
        <v>512.64</v>
      </c>
      <c r="W308" cm="1">
        <f t="array" ref="W308">INDEX('Building Features'!$H$5:$H$22,COLUMN('Building Features'!P307),1)</f>
        <v>1277.08</v>
      </c>
      <c r="X308" cm="1">
        <f t="array" ref="X308">INDEX('Building Features'!$H$5:$H$22,COLUMN('Building Features'!Q307),1)</f>
        <v>1277.08</v>
      </c>
      <c r="Y308" cm="1">
        <f t="array" ref="Y308">INDEX('Building Features'!$H$5:$H$22,COLUMN('Building Features'!R307),1)</f>
        <v>512.64</v>
      </c>
      <c r="AA308" t="s">
        <v>2554</v>
      </c>
      <c r="AB308" t="s">
        <v>2555</v>
      </c>
      <c r="AC308" t="s">
        <v>2555</v>
      </c>
      <c r="AD308" t="s">
        <v>2556</v>
      </c>
      <c r="AE308" t="s">
        <v>2557</v>
      </c>
      <c r="AF308" t="s">
        <v>2557</v>
      </c>
      <c r="AG308">
        <f t="shared" si="16"/>
        <v>0.12410282089801369</v>
      </c>
      <c r="AH308">
        <f t="shared" si="17"/>
        <v>0.11066599899849774</v>
      </c>
      <c r="AJ308">
        <f t="shared" si="19"/>
        <v>0.23476881989651144</v>
      </c>
    </row>
    <row r="309" spans="1:36" x14ac:dyDescent="0.25">
      <c r="A309">
        <f t="shared" si="18"/>
        <v>308</v>
      </c>
      <c r="B309">
        <v>9.2389473864906702</v>
      </c>
      <c r="C309">
        <v>5.9385416408379799</v>
      </c>
      <c r="D309">
        <v>0</v>
      </c>
      <c r="E309">
        <v>88.736842105263094</v>
      </c>
      <c r="F309">
        <v>0</v>
      </c>
      <c r="H309" cm="1">
        <f t="array" ref="H309">INDEX('Building Features'!$H$5:$H$22,COLUMN('Building Features'!A308),1)</f>
        <v>5991</v>
      </c>
      <c r="I309" cm="1">
        <f t="array" ref="I309">INDEX('Building Features'!$H$5:$H$22,COLUMN('Building Features'!B308),1)</f>
        <v>27.34</v>
      </c>
      <c r="J309" cm="1">
        <f t="array" ref="J309">INDEX('Building Features'!$H$5:$H$22,COLUMN('Building Features'!C308),1)</f>
        <v>0.4</v>
      </c>
      <c r="K309" cm="1">
        <f t="array" ref="K309">INDEX('Building Features'!$H$5:$H$22,COLUMN('Building Features'!D308),1)</f>
        <v>8</v>
      </c>
      <c r="L309" cm="1">
        <f t="array" ref="L309">INDEX('Building Features'!$H$5:$H$22,COLUMN('Building Features'!E308),1)</f>
        <v>163797.29</v>
      </c>
      <c r="M309" cm="1">
        <f t="array" ref="M309">INDEX('Building Features'!$H$5:$H$22,COLUMN('Building Features'!F308),1)</f>
        <v>1431.77</v>
      </c>
      <c r="N309" cm="1">
        <f t="array" ref="N309">INDEX('Building Features'!$H$5:$H$22,COLUMN('Building Features'!G308),1)</f>
        <v>1581.33</v>
      </c>
      <c r="O309" cm="1">
        <f t="array" ref="O309">INDEX('Building Features'!$H$5:$H$22,COLUMN('Building Features'!H308),1)</f>
        <v>45.76</v>
      </c>
      <c r="P309" cm="1">
        <f t="array" ref="P309">INDEX('Building Features'!$H$5:$H$22,COLUMN('Building Features'!I308),1)</f>
        <v>103.58</v>
      </c>
      <c r="Q309" cm="1">
        <f t="array" ref="Q309">INDEX('Building Features'!$H$5:$H$22,COLUMN('Building Features'!J308),1)</f>
        <v>2.2599999999999998</v>
      </c>
      <c r="R309" cm="1">
        <f t="array" ref="R309">INDEX('Building Features'!$H$5:$H$22,COLUMN('Building Features'!K308),1)</f>
        <v>1</v>
      </c>
      <c r="S309" cm="1">
        <f t="array" ref="S309">INDEX('Building Features'!$H$5:$H$22,COLUMN('Building Features'!L308),1)</f>
        <v>4</v>
      </c>
      <c r="T309" cm="1">
        <f t="array" ref="T309">INDEX('Building Features'!$H$5:$H$22,COLUMN('Building Features'!M308),1)</f>
        <v>8</v>
      </c>
      <c r="U309" cm="1">
        <f t="array" ref="U309">INDEX('Building Features'!$H$5:$H$22,COLUMN('Building Features'!N308),1)</f>
        <v>1964</v>
      </c>
      <c r="V309" cm="1">
        <f t="array" ref="V309">INDEX('Building Features'!$H$5:$H$22,COLUMN('Building Features'!O308),1)</f>
        <v>512.64</v>
      </c>
      <c r="W309" cm="1">
        <f t="array" ref="W309">INDEX('Building Features'!$H$5:$H$22,COLUMN('Building Features'!P308),1)</f>
        <v>1277.08</v>
      </c>
      <c r="X309" cm="1">
        <f t="array" ref="X309">INDEX('Building Features'!$H$5:$H$22,COLUMN('Building Features'!Q308),1)</f>
        <v>1277.08</v>
      </c>
      <c r="Y309" cm="1">
        <f t="array" ref="Y309">INDEX('Building Features'!$H$5:$H$22,COLUMN('Building Features'!R308),1)</f>
        <v>512.64</v>
      </c>
      <c r="AA309" t="s">
        <v>2558</v>
      </c>
      <c r="AB309" t="s">
        <v>2559</v>
      </c>
      <c r="AC309" t="s">
        <v>2559</v>
      </c>
      <c r="AD309" t="s">
        <v>2560</v>
      </c>
      <c r="AE309" t="s">
        <v>2561</v>
      </c>
      <c r="AF309" t="s">
        <v>2561</v>
      </c>
      <c r="AG309">
        <f t="shared" si="16"/>
        <v>0.12155733600400601</v>
      </c>
      <c r="AH309">
        <f t="shared" si="17"/>
        <v>0.10449006843598732</v>
      </c>
      <c r="AJ309">
        <f t="shared" si="19"/>
        <v>0.22604740443999333</v>
      </c>
    </row>
    <row r="310" spans="1:36" x14ac:dyDescent="0.25">
      <c r="A310">
        <f t="shared" si="18"/>
        <v>309</v>
      </c>
      <c r="B310">
        <v>10.6273683547973</v>
      </c>
      <c r="C310">
        <v>8.5458333194255793</v>
      </c>
      <c r="D310">
        <v>0</v>
      </c>
      <c r="E310">
        <v>90.126315789473594</v>
      </c>
      <c r="F310">
        <v>0</v>
      </c>
      <c r="H310" cm="1">
        <f t="array" ref="H310">INDEX('Building Features'!$H$5:$H$22,COLUMN('Building Features'!A309),1)</f>
        <v>5991</v>
      </c>
      <c r="I310" cm="1">
        <f t="array" ref="I310">INDEX('Building Features'!$H$5:$H$22,COLUMN('Building Features'!B309),1)</f>
        <v>27.34</v>
      </c>
      <c r="J310" cm="1">
        <f t="array" ref="J310">INDEX('Building Features'!$H$5:$H$22,COLUMN('Building Features'!C309),1)</f>
        <v>0.4</v>
      </c>
      <c r="K310" cm="1">
        <f t="array" ref="K310">INDEX('Building Features'!$H$5:$H$22,COLUMN('Building Features'!D309),1)</f>
        <v>8</v>
      </c>
      <c r="L310" cm="1">
        <f t="array" ref="L310">INDEX('Building Features'!$H$5:$H$22,COLUMN('Building Features'!E309),1)</f>
        <v>163797.29</v>
      </c>
      <c r="M310" cm="1">
        <f t="array" ref="M310">INDEX('Building Features'!$H$5:$H$22,COLUMN('Building Features'!F309),1)</f>
        <v>1431.77</v>
      </c>
      <c r="N310" cm="1">
        <f t="array" ref="N310">INDEX('Building Features'!$H$5:$H$22,COLUMN('Building Features'!G309),1)</f>
        <v>1581.33</v>
      </c>
      <c r="O310" cm="1">
        <f t="array" ref="O310">INDEX('Building Features'!$H$5:$H$22,COLUMN('Building Features'!H309),1)</f>
        <v>45.76</v>
      </c>
      <c r="P310" cm="1">
        <f t="array" ref="P310">INDEX('Building Features'!$H$5:$H$22,COLUMN('Building Features'!I309),1)</f>
        <v>103.58</v>
      </c>
      <c r="Q310" cm="1">
        <f t="array" ref="Q310">INDEX('Building Features'!$H$5:$H$22,COLUMN('Building Features'!J309),1)</f>
        <v>2.2599999999999998</v>
      </c>
      <c r="R310" cm="1">
        <f t="array" ref="R310">INDEX('Building Features'!$H$5:$H$22,COLUMN('Building Features'!K309),1)</f>
        <v>1</v>
      </c>
      <c r="S310" cm="1">
        <f t="array" ref="S310">INDEX('Building Features'!$H$5:$H$22,COLUMN('Building Features'!L309),1)</f>
        <v>4</v>
      </c>
      <c r="T310" cm="1">
        <f t="array" ref="T310">INDEX('Building Features'!$H$5:$H$22,COLUMN('Building Features'!M309),1)</f>
        <v>8</v>
      </c>
      <c r="U310" cm="1">
        <f t="array" ref="U310">INDEX('Building Features'!$H$5:$H$22,COLUMN('Building Features'!N309),1)</f>
        <v>1964</v>
      </c>
      <c r="V310" cm="1">
        <f t="array" ref="V310">INDEX('Building Features'!$H$5:$H$22,COLUMN('Building Features'!O309),1)</f>
        <v>512.64</v>
      </c>
      <c r="W310" cm="1">
        <f t="array" ref="W310">INDEX('Building Features'!$H$5:$H$22,COLUMN('Building Features'!P309),1)</f>
        <v>1277.08</v>
      </c>
      <c r="X310" cm="1">
        <f t="array" ref="X310">INDEX('Building Features'!$H$5:$H$22,COLUMN('Building Features'!Q309),1)</f>
        <v>1277.08</v>
      </c>
      <c r="Y310" cm="1">
        <f t="array" ref="Y310">INDEX('Building Features'!$H$5:$H$22,COLUMN('Building Features'!R309),1)</f>
        <v>512.64</v>
      </c>
      <c r="AA310" t="s">
        <v>2562</v>
      </c>
      <c r="AB310" t="s">
        <v>2563</v>
      </c>
      <c r="AC310" t="s">
        <v>2563</v>
      </c>
      <c r="AD310" t="s">
        <v>2564</v>
      </c>
      <c r="AE310" t="s">
        <v>2565</v>
      </c>
      <c r="AF310" t="s">
        <v>2565</v>
      </c>
      <c r="AG310">
        <f t="shared" si="16"/>
        <v>0.11884493406776832</v>
      </c>
      <c r="AH310">
        <f t="shared" si="17"/>
        <v>0.12452011350358871</v>
      </c>
      <c r="AJ310">
        <f t="shared" si="19"/>
        <v>0.24336504757135702</v>
      </c>
    </row>
    <row r="311" spans="1:36" x14ac:dyDescent="0.25">
      <c r="A311">
        <f t="shared" si="18"/>
        <v>310</v>
      </c>
      <c r="B311">
        <v>11.960000008030899</v>
      </c>
      <c r="C311">
        <v>10.5656249970197</v>
      </c>
      <c r="D311">
        <v>0</v>
      </c>
      <c r="E311">
        <v>93.347368421052593</v>
      </c>
      <c r="F311">
        <v>0</v>
      </c>
      <c r="H311" cm="1">
        <f t="array" ref="H311">INDEX('Building Features'!$H$5:$H$22,COLUMN('Building Features'!A310),1)</f>
        <v>5991</v>
      </c>
      <c r="I311" cm="1">
        <f t="array" ref="I311">INDEX('Building Features'!$H$5:$H$22,COLUMN('Building Features'!B310),1)</f>
        <v>27.34</v>
      </c>
      <c r="J311" cm="1">
        <f t="array" ref="J311">INDEX('Building Features'!$H$5:$H$22,COLUMN('Building Features'!C310),1)</f>
        <v>0.4</v>
      </c>
      <c r="K311" cm="1">
        <f t="array" ref="K311">INDEX('Building Features'!$H$5:$H$22,COLUMN('Building Features'!D310),1)</f>
        <v>8</v>
      </c>
      <c r="L311" cm="1">
        <f t="array" ref="L311">INDEX('Building Features'!$H$5:$H$22,COLUMN('Building Features'!E310),1)</f>
        <v>163797.29</v>
      </c>
      <c r="M311" cm="1">
        <f t="array" ref="M311">INDEX('Building Features'!$H$5:$H$22,COLUMN('Building Features'!F310),1)</f>
        <v>1431.77</v>
      </c>
      <c r="N311" cm="1">
        <f t="array" ref="N311">INDEX('Building Features'!$H$5:$H$22,COLUMN('Building Features'!G310),1)</f>
        <v>1581.33</v>
      </c>
      <c r="O311" cm="1">
        <f t="array" ref="O311">INDEX('Building Features'!$H$5:$H$22,COLUMN('Building Features'!H310),1)</f>
        <v>45.76</v>
      </c>
      <c r="P311" cm="1">
        <f t="array" ref="P311">INDEX('Building Features'!$H$5:$H$22,COLUMN('Building Features'!I310),1)</f>
        <v>103.58</v>
      </c>
      <c r="Q311" cm="1">
        <f t="array" ref="Q311">INDEX('Building Features'!$H$5:$H$22,COLUMN('Building Features'!J310),1)</f>
        <v>2.2599999999999998</v>
      </c>
      <c r="R311" cm="1">
        <f t="array" ref="R311">INDEX('Building Features'!$H$5:$H$22,COLUMN('Building Features'!K310),1)</f>
        <v>1</v>
      </c>
      <c r="S311" cm="1">
        <f t="array" ref="S311">INDEX('Building Features'!$H$5:$H$22,COLUMN('Building Features'!L310),1)</f>
        <v>4</v>
      </c>
      <c r="T311" cm="1">
        <f t="array" ref="T311">INDEX('Building Features'!$H$5:$H$22,COLUMN('Building Features'!M310),1)</f>
        <v>8</v>
      </c>
      <c r="U311" cm="1">
        <f t="array" ref="U311">INDEX('Building Features'!$H$5:$H$22,COLUMN('Building Features'!N310),1)</f>
        <v>1964</v>
      </c>
      <c r="V311" cm="1">
        <f t="array" ref="V311">INDEX('Building Features'!$H$5:$H$22,COLUMN('Building Features'!O310),1)</f>
        <v>512.64</v>
      </c>
      <c r="W311" cm="1">
        <f t="array" ref="W311">INDEX('Building Features'!$H$5:$H$22,COLUMN('Building Features'!P310),1)</f>
        <v>1277.08</v>
      </c>
      <c r="X311" cm="1">
        <f t="array" ref="X311">INDEX('Building Features'!$H$5:$H$22,COLUMN('Building Features'!Q310),1)</f>
        <v>1277.08</v>
      </c>
      <c r="Y311" cm="1">
        <f t="array" ref="Y311">INDEX('Building Features'!$H$5:$H$22,COLUMN('Building Features'!R310),1)</f>
        <v>512.64</v>
      </c>
      <c r="AA311" t="s">
        <v>2566</v>
      </c>
      <c r="AB311" t="s">
        <v>2567</v>
      </c>
      <c r="AC311" t="s">
        <v>2567</v>
      </c>
      <c r="AD311" t="s">
        <v>2568</v>
      </c>
      <c r="AE311" t="s">
        <v>2569</v>
      </c>
      <c r="AF311" t="s">
        <v>2569</v>
      </c>
      <c r="AG311">
        <f t="shared" si="16"/>
        <v>8.9300617593056256E-2</v>
      </c>
      <c r="AH311">
        <f t="shared" si="17"/>
        <v>0.12669003505257886</v>
      </c>
      <c r="AJ311">
        <f t="shared" si="19"/>
        <v>0.21599065264563511</v>
      </c>
    </row>
    <row r="312" spans="1:36" x14ac:dyDescent="0.25">
      <c r="A312">
        <f t="shared" si="18"/>
        <v>311</v>
      </c>
      <c r="B312">
        <v>10.111578971461199</v>
      </c>
      <c r="C312">
        <v>11.8718750029802</v>
      </c>
      <c r="D312">
        <v>0</v>
      </c>
      <c r="E312">
        <v>85.6105263157894</v>
      </c>
      <c r="F312">
        <v>0</v>
      </c>
      <c r="H312" cm="1">
        <f t="array" ref="H312">INDEX('Building Features'!$H$5:$H$22,COLUMN('Building Features'!A311),1)</f>
        <v>5991</v>
      </c>
      <c r="I312" cm="1">
        <f t="array" ref="I312">INDEX('Building Features'!$H$5:$H$22,COLUMN('Building Features'!B311),1)</f>
        <v>27.34</v>
      </c>
      <c r="J312" cm="1">
        <f t="array" ref="J312">INDEX('Building Features'!$H$5:$H$22,COLUMN('Building Features'!C311),1)</f>
        <v>0.4</v>
      </c>
      <c r="K312" cm="1">
        <f t="array" ref="K312">INDEX('Building Features'!$H$5:$H$22,COLUMN('Building Features'!D311),1)</f>
        <v>8</v>
      </c>
      <c r="L312" cm="1">
        <f t="array" ref="L312">INDEX('Building Features'!$H$5:$H$22,COLUMN('Building Features'!E311),1)</f>
        <v>163797.29</v>
      </c>
      <c r="M312" cm="1">
        <f t="array" ref="M312">INDEX('Building Features'!$H$5:$H$22,COLUMN('Building Features'!F311),1)</f>
        <v>1431.77</v>
      </c>
      <c r="N312" cm="1">
        <f t="array" ref="N312">INDEX('Building Features'!$H$5:$H$22,COLUMN('Building Features'!G311),1)</f>
        <v>1581.33</v>
      </c>
      <c r="O312" cm="1">
        <f t="array" ref="O312">INDEX('Building Features'!$H$5:$H$22,COLUMN('Building Features'!H311),1)</f>
        <v>45.76</v>
      </c>
      <c r="P312" cm="1">
        <f t="array" ref="P312">INDEX('Building Features'!$H$5:$H$22,COLUMN('Building Features'!I311),1)</f>
        <v>103.58</v>
      </c>
      <c r="Q312" cm="1">
        <f t="array" ref="Q312">INDEX('Building Features'!$H$5:$H$22,COLUMN('Building Features'!J311),1)</f>
        <v>2.2599999999999998</v>
      </c>
      <c r="R312" cm="1">
        <f t="array" ref="R312">INDEX('Building Features'!$H$5:$H$22,COLUMN('Building Features'!K311),1)</f>
        <v>1</v>
      </c>
      <c r="S312" cm="1">
        <f t="array" ref="S312">INDEX('Building Features'!$H$5:$H$22,COLUMN('Building Features'!L311),1)</f>
        <v>4</v>
      </c>
      <c r="T312" cm="1">
        <f t="array" ref="T312">INDEX('Building Features'!$H$5:$H$22,COLUMN('Building Features'!M311),1)</f>
        <v>8</v>
      </c>
      <c r="U312" cm="1">
        <f t="array" ref="U312">INDEX('Building Features'!$H$5:$H$22,COLUMN('Building Features'!N311),1)</f>
        <v>1964</v>
      </c>
      <c r="V312" cm="1">
        <f t="array" ref="V312">INDEX('Building Features'!$H$5:$H$22,COLUMN('Building Features'!O311),1)</f>
        <v>512.64</v>
      </c>
      <c r="W312" cm="1">
        <f t="array" ref="W312">INDEX('Building Features'!$H$5:$H$22,COLUMN('Building Features'!P311),1)</f>
        <v>1277.08</v>
      </c>
      <c r="X312" cm="1">
        <f t="array" ref="X312">INDEX('Building Features'!$H$5:$H$22,COLUMN('Building Features'!Q311),1)</f>
        <v>1277.08</v>
      </c>
      <c r="Y312" cm="1">
        <f t="array" ref="Y312">INDEX('Building Features'!$H$5:$H$22,COLUMN('Building Features'!R311),1)</f>
        <v>512.64</v>
      </c>
      <c r="AA312" t="s">
        <v>2570</v>
      </c>
      <c r="AB312" t="s">
        <v>2571</v>
      </c>
      <c r="AC312" t="s">
        <v>2571</v>
      </c>
      <c r="AD312" t="s">
        <v>2572</v>
      </c>
      <c r="AE312" t="s">
        <v>2573</v>
      </c>
      <c r="AF312" t="s">
        <v>2573</v>
      </c>
      <c r="AG312">
        <f t="shared" si="16"/>
        <v>9.7145718577866802E-2</v>
      </c>
      <c r="AH312">
        <f t="shared" si="17"/>
        <v>0.1642463695543315</v>
      </c>
      <c r="AJ312">
        <f t="shared" si="19"/>
        <v>0.26139208813219827</v>
      </c>
    </row>
    <row r="313" spans="1:36" x14ac:dyDescent="0.25">
      <c r="A313">
        <f t="shared" si="18"/>
        <v>312</v>
      </c>
      <c r="B313">
        <v>7.89368421654952</v>
      </c>
      <c r="C313">
        <v>10.5083334098259</v>
      </c>
      <c r="D313">
        <v>0</v>
      </c>
      <c r="E313">
        <v>84.789473684210506</v>
      </c>
      <c r="F313">
        <v>0</v>
      </c>
      <c r="H313" cm="1">
        <f t="array" ref="H313">INDEX('Building Features'!$H$5:$H$22,COLUMN('Building Features'!A312),1)</f>
        <v>5991</v>
      </c>
      <c r="I313" cm="1">
        <f t="array" ref="I313">INDEX('Building Features'!$H$5:$H$22,COLUMN('Building Features'!B312),1)</f>
        <v>27.34</v>
      </c>
      <c r="J313" cm="1">
        <f t="array" ref="J313">INDEX('Building Features'!$H$5:$H$22,COLUMN('Building Features'!C312),1)</f>
        <v>0.4</v>
      </c>
      <c r="K313" cm="1">
        <f t="array" ref="K313">INDEX('Building Features'!$H$5:$H$22,COLUMN('Building Features'!D312),1)</f>
        <v>8</v>
      </c>
      <c r="L313" cm="1">
        <f t="array" ref="L313">INDEX('Building Features'!$H$5:$H$22,COLUMN('Building Features'!E312),1)</f>
        <v>163797.29</v>
      </c>
      <c r="M313" cm="1">
        <f t="array" ref="M313">INDEX('Building Features'!$H$5:$H$22,COLUMN('Building Features'!F312),1)</f>
        <v>1431.77</v>
      </c>
      <c r="N313" cm="1">
        <f t="array" ref="N313">INDEX('Building Features'!$H$5:$H$22,COLUMN('Building Features'!G312),1)</f>
        <v>1581.33</v>
      </c>
      <c r="O313" cm="1">
        <f t="array" ref="O313">INDEX('Building Features'!$H$5:$H$22,COLUMN('Building Features'!H312),1)</f>
        <v>45.76</v>
      </c>
      <c r="P313" cm="1">
        <f t="array" ref="P313">INDEX('Building Features'!$H$5:$H$22,COLUMN('Building Features'!I312),1)</f>
        <v>103.58</v>
      </c>
      <c r="Q313" cm="1">
        <f t="array" ref="Q313">INDEX('Building Features'!$H$5:$H$22,COLUMN('Building Features'!J312),1)</f>
        <v>2.2599999999999998</v>
      </c>
      <c r="R313" cm="1">
        <f t="array" ref="R313">INDEX('Building Features'!$H$5:$H$22,COLUMN('Building Features'!K312),1)</f>
        <v>1</v>
      </c>
      <c r="S313" cm="1">
        <f t="array" ref="S313">INDEX('Building Features'!$H$5:$H$22,COLUMN('Building Features'!L312),1)</f>
        <v>4</v>
      </c>
      <c r="T313" cm="1">
        <f t="array" ref="T313">INDEX('Building Features'!$H$5:$H$22,COLUMN('Building Features'!M312),1)</f>
        <v>8</v>
      </c>
      <c r="U313" cm="1">
        <f t="array" ref="U313">INDEX('Building Features'!$H$5:$H$22,COLUMN('Building Features'!N312),1)</f>
        <v>1964</v>
      </c>
      <c r="V313" cm="1">
        <f t="array" ref="V313">INDEX('Building Features'!$H$5:$H$22,COLUMN('Building Features'!O312),1)</f>
        <v>512.64</v>
      </c>
      <c r="W313" cm="1">
        <f t="array" ref="W313">INDEX('Building Features'!$H$5:$H$22,COLUMN('Building Features'!P312),1)</f>
        <v>1277.08</v>
      </c>
      <c r="X313" cm="1">
        <f t="array" ref="X313">INDEX('Building Features'!$H$5:$H$22,COLUMN('Building Features'!Q312),1)</f>
        <v>1277.08</v>
      </c>
      <c r="Y313" cm="1">
        <f t="array" ref="Y313">INDEX('Building Features'!$H$5:$H$22,COLUMN('Building Features'!R312),1)</f>
        <v>512.64</v>
      </c>
      <c r="AA313" t="s">
        <v>2574</v>
      </c>
      <c r="AB313" t="s">
        <v>2575</v>
      </c>
      <c r="AC313" t="s">
        <v>2575</v>
      </c>
      <c r="AD313" t="s">
        <v>2576</v>
      </c>
      <c r="AE313" t="s">
        <v>2577</v>
      </c>
      <c r="AF313" t="s">
        <v>2577</v>
      </c>
      <c r="AG313">
        <f t="shared" si="16"/>
        <v>0.12222500417292606</v>
      </c>
      <c r="AH313">
        <f t="shared" si="17"/>
        <v>0.19996661659155399</v>
      </c>
      <c r="AJ313">
        <f t="shared" si="19"/>
        <v>0.32219162076448005</v>
      </c>
    </row>
    <row r="314" spans="1:36" x14ac:dyDescent="0.25">
      <c r="A314">
        <f t="shared" si="18"/>
        <v>313</v>
      </c>
      <c r="B314">
        <v>6.3042105172809801</v>
      </c>
      <c r="C314">
        <v>10.2791666537523</v>
      </c>
      <c r="D314">
        <v>0</v>
      </c>
      <c r="E314">
        <v>88.568421052631507</v>
      </c>
      <c r="F314">
        <v>0</v>
      </c>
      <c r="H314" cm="1">
        <f t="array" ref="H314">INDEX('Building Features'!$H$5:$H$22,COLUMN('Building Features'!A313),1)</f>
        <v>5991</v>
      </c>
      <c r="I314" cm="1">
        <f t="array" ref="I314">INDEX('Building Features'!$H$5:$H$22,COLUMN('Building Features'!B313),1)</f>
        <v>27.34</v>
      </c>
      <c r="J314" cm="1">
        <f t="array" ref="J314">INDEX('Building Features'!$H$5:$H$22,COLUMN('Building Features'!C313),1)</f>
        <v>0.4</v>
      </c>
      <c r="K314" cm="1">
        <f t="array" ref="K314">INDEX('Building Features'!$H$5:$H$22,COLUMN('Building Features'!D313),1)</f>
        <v>8</v>
      </c>
      <c r="L314" cm="1">
        <f t="array" ref="L314">INDEX('Building Features'!$H$5:$H$22,COLUMN('Building Features'!E313),1)</f>
        <v>163797.29</v>
      </c>
      <c r="M314" cm="1">
        <f t="array" ref="M314">INDEX('Building Features'!$H$5:$H$22,COLUMN('Building Features'!F313),1)</f>
        <v>1431.77</v>
      </c>
      <c r="N314" cm="1">
        <f t="array" ref="N314">INDEX('Building Features'!$H$5:$H$22,COLUMN('Building Features'!G313),1)</f>
        <v>1581.33</v>
      </c>
      <c r="O314" cm="1">
        <f t="array" ref="O314">INDEX('Building Features'!$H$5:$H$22,COLUMN('Building Features'!H313),1)</f>
        <v>45.76</v>
      </c>
      <c r="P314" cm="1">
        <f t="array" ref="P314">INDEX('Building Features'!$H$5:$H$22,COLUMN('Building Features'!I313),1)</f>
        <v>103.58</v>
      </c>
      <c r="Q314" cm="1">
        <f t="array" ref="Q314">INDEX('Building Features'!$H$5:$H$22,COLUMN('Building Features'!J313),1)</f>
        <v>2.2599999999999998</v>
      </c>
      <c r="R314" cm="1">
        <f t="array" ref="R314">INDEX('Building Features'!$H$5:$H$22,COLUMN('Building Features'!K313),1)</f>
        <v>1</v>
      </c>
      <c r="S314" cm="1">
        <f t="array" ref="S314">INDEX('Building Features'!$H$5:$H$22,COLUMN('Building Features'!L313),1)</f>
        <v>4</v>
      </c>
      <c r="T314" cm="1">
        <f t="array" ref="T314">INDEX('Building Features'!$H$5:$H$22,COLUMN('Building Features'!M313),1)</f>
        <v>8</v>
      </c>
      <c r="U314" cm="1">
        <f t="array" ref="U314">INDEX('Building Features'!$H$5:$H$22,COLUMN('Building Features'!N313),1)</f>
        <v>1964</v>
      </c>
      <c r="V314" cm="1">
        <f t="array" ref="V314">INDEX('Building Features'!$H$5:$H$22,COLUMN('Building Features'!O313),1)</f>
        <v>512.64</v>
      </c>
      <c r="W314" cm="1">
        <f t="array" ref="W314">INDEX('Building Features'!$H$5:$H$22,COLUMN('Building Features'!P313),1)</f>
        <v>1277.08</v>
      </c>
      <c r="X314" cm="1">
        <f t="array" ref="X314">INDEX('Building Features'!$H$5:$H$22,COLUMN('Building Features'!Q313),1)</f>
        <v>1277.08</v>
      </c>
      <c r="Y314" cm="1">
        <f t="array" ref="Y314">INDEX('Building Features'!$H$5:$H$22,COLUMN('Building Features'!R313),1)</f>
        <v>512.64</v>
      </c>
      <c r="AA314" t="s">
        <v>2578</v>
      </c>
      <c r="AB314" t="s">
        <v>2579</v>
      </c>
      <c r="AC314" t="s">
        <v>2579</v>
      </c>
      <c r="AD314" t="s">
        <v>2580</v>
      </c>
      <c r="AE314" t="s">
        <v>2581</v>
      </c>
      <c r="AF314" t="s">
        <v>2581</v>
      </c>
      <c r="AG314">
        <f t="shared" si="16"/>
        <v>0.11266900350525788</v>
      </c>
      <c r="AH314">
        <f t="shared" si="17"/>
        <v>0.18494408279085295</v>
      </c>
      <c r="AJ314">
        <f t="shared" si="19"/>
        <v>0.29761308629611083</v>
      </c>
    </row>
    <row r="315" spans="1:36" x14ac:dyDescent="0.25">
      <c r="A315">
        <f t="shared" si="18"/>
        <v>314</v>
      </c>
      <c r="B315">
        <v>6.8178946645636298</v>
      </c>
      <c r="C315">
        <v>10.6645833303531</v>
      </c>
      <c r="D315">
        <v>0</v>
      </c>
      <c r="E315">
        <v>84.252631578947302</v>
      </c>
      <c r="F315">
        <v>0</v>
      </c>
      <c r="H315" cm="1">
        <f t="array" ref="H315">INDEX('Building Features'!$H$5:$H$22,COLUMN('Building Features'!A314),1)</f>
        <v>5991</v>
      </c>
      <c r="I315" cm="1">
        <f t="array" ref="I315">INDEX('Building Features'!$H$5:$H$22,COLUMN('Building Features'!B314),1)</f>
        <v>27.34</v>
      </c>
      <c r="J315" cm="1">
        <f t="array" ref="J315">INDEX('Building Features'!$H$5:$H$22,COLUMN('Building Features'!C314),1)</f>
        <v>0.4</v>
      </c>
      <c r="K315" cm="1">
        <f t="array" ref="K315">INDEX('Building Features'!$H$5:$H$22,COLUMN('Building Features'!D314),1)</f>
        <v>8</v>
      </c>
      <c r="L315" cm="1">
        <f t="array" ref="L315">INDEX('Building Features'!$H$5:$H$22,COLUMN('Building Features'!E314),1)</f>
        <v>163797.29</v>
      </c>
      <c r="M315" cm="1">
        <f t="array" ref="M315">INDEX('Building Features'!$H$5:$H$22,COLUMN('Building Features'!F314),1)</f>
        <v>1431.77</v>
      </c>
      <c r="N315" cm="1">
        <f t="array" ref="N315">INDEX('Building Features'!$H$5:$H$22,COLUMN('Building Features'!G314),1)</f>
        <v>1581.33</v>
      </c>
      <c r="O315" cm="1">
        <f t="array" ref="O315">INDEX('Building Features'!$H$5:$H$22,COLUMN('Building Features'!H314),1)</f>
        <v>45.76</v>
      </c>
      <c r="P315" cm="1">
        <f t="array" ref="P315">INDEX('Building Features'!$H$5:$H$22,COLUMN('Building Features'!I314),1)</f>
        <v>103.58</v>
      </c>
      <c r="Q315" cm="1">
        <f t="array" ref="Q315">INDEX('Building Features'!$H$5:$H$22,COLUMN('Building Features'!J314),1)</f>
        <v>2.2599999999999998</v>
      </c>
      <c r="R315" cm="1">
        <f t="array" ref="R315">INDEX('Building Features'!$H$5:$H$22,COLUMN('Building Features'!K314),1)</f>
        <v>1</v>
      </c>
      <c r="S315" cm="1">
        <f t="array" ref="S315">INDEX('Building Features'!$H$5:$H$22,COLUMN('Building Features'!L314),1)</f>
        <v>4</v>
      </c>
      <c r="T315" cm="1">
        <f t="array" ref="T315">INDEX('Building Features'!$H$5:$H$22,COLUMN('Building Features'!M314),1)</f>
        <v>8</v>
      </c>
      <c r="U315" cm="1">
        <f t="array" ref="U315">INDEX('Building Features'!$H$5:$H$22,COLUMN('Building Features'!N314),1)</f>
        <v>1964</v>
      </c>
      <c r="V315" cm="1">
        <f t="array" ref="V315">INDEX('Building Features'!$H$5:$H$22,COLUMN('Building Features'!O314),1)</f>
        <v>512.64</v>
      </c>
      <c r="W315" cm="1">
        <f t="array" ref="W315">INDEX('Building Features'!$H$5:$H$22,COLUMN('Building Features'!P314),1)</f>
        <v>1277.08</v>
      </c>
      <c r="X315" cm="1">
        <f t="array" ref="X315">INDEX('Building Features'!$H$5:$H$22,COLUMN('Building Features'!Q314),1)</f>
        <v>1277.08</v>
      </c>
      <c r="Y315" cm="1">
        <f t="array" ref="Y315">INDEX('Building Features'!$H$5:$H$22,COLUMN('Building Features'!R314),1)</f>
        <v>512.64</v>
      </c>
      <c r="AA315" t="s">
        <v>2582</v>
      </c>
      <c r="AB315" t="s">
        <v>2583</v>
      </c>
      <c r="AC315" t="s">
        <v>2583</v>
      </c>
      <c r="AD315" t="s">
        <v>2584</v>
      </c>
      <c r="AE315" t="s">
        <v>2585</v>
      </c>
      <c r="AF315" t="s">
        <v>2585</v>
      </c>
      <c r="AG315">
        <f t="shared" si="16"/>
        <v>9.6561508930061754E-2</v>
      </c>
      <c r="AH315">
        <f t="shared" si="17"/>
        <v>0.14521782674011016</v>
      </c>
      <c r="AJ315">
        <f t="shared" si="19"/>
        <v>0.2417793356701719</v>
      </c>
    </row>
    <row r="316" spans="1:36" x14ac:dyDescent="0.25">
      <c r="A316">
        <f t="shared" si="18"/>
        <v>315</v>
      </c>
      <c r="B316">
        <v>7.9252631639179398</v>
      </c>
      <c r="C316">
        <v>9.9593750089406896</v>
      </c>
      <c r="D316">
        <v>0</v>
      </c>
      <c r="E316">
        <v>77</v>
      </c>
      <c r="F316">
        <v>0</v>
      </c>
      <c r="H316" cm="1">
        <f t="array" ref="H316">INDEX('Building Features'!$H$5:$H$22,COLUMN('Building Features'!A315),1)</f>
        <v>5991</v>
      </c>
      <c r="I316" cm="1">
        <f t="array" ref="I316">INDEX('Building Features'!$H$5:$H$22,COLUMN('Building Features'!B315),1)</f>
        <v>27.34</v>
      </c>
      <c r="J316" cm="1">
        <f t="array" ref="J316">INDEX('Building Features'!$H$5:$H$22,COLUMN('Building Features'!C315),1)</f>
        <v>0.4</v>
      </c>
      <c r="K316" cm="1">
        <f t="array" ref="K316">INDEX('Building Features'!$H$5:$H$22,COLUMN('Building Features'!D315),1)</f>
        <v>8</v>
      </c>
      <c r="L316" cm="1">
        <f t="array" ref="L316">INDEX('Building Features'!$H$5:$H$22,COLUMN('Building Features'!E315),1)</f>
        <v>163797.29</v>
      </c>
      <c r="M316" cm="1">
        <f t="array" ref="M316">INDEX('Building Features'!$H$5:$H$22,COLUMN('Building Features'!F315),1)</f>
        <v>1431.77</v>
      </c>
      <c r="N316" cm="1">
        <f t="array" ref="N316">INDEX('Building Features'!$H$5:$H$22,COLUMN('Building Features'!G315),1)</f>
        <v>1581.33</v>
      </c>
      <c r="O316" cm="1">
        <f t="array" ref="O316">INDEX('Building Features'!$H$5:$H$22,COLUMN('Building Features'!H315),1)</f>
        <v>45.76</v>
      </c>
      <c r="P316" cm="1">
        <f t="array" ref="P316">INDEX('Building Features'!$H$5:$H$22,COLUMN('Building Features'!I315),1)</f>
        <v>103.58</v>
      </c>
      <c r="Q316" cm="1">
        <f t="array" ref="Q316">INDEX('Building Features'!$H$5:$H$22,COLUMN('Building Features'!J315),1)</f>
        <v>2.2599999999999998</v>
      </c>
      <c r="R316" cm="1">
        <f t="array" ref="R316">INDEX('Building Features'!$H$5:$H$22,COLUMN('Building Features'!K315),1)</f>
        <v>1</v>
      </c>
      <c r="S316" cm="1">
        <f t="array" ref="S316">INDEX('Building Features'!$H$5:$H$22,COLUMN('Building Features'!L315),1)</f>
        <v>4</v>
      </c>
      <c r="T316" cm="1">
        <f t="array" ref="T316">INDEX('Building Features'!$H$5:$H$22,COLUMN('Building Features'!M315),1)</f>
        <v>8</v>
      </c>
      <c r="U316" cm="1">
        <f t="array" ref="U316">INDEX('Building Features'!$H$5:$H$22,COLUMN('Building Features'!N315),1)</f>
        <v>1964</v>
      </c>
      <c r="V316" cm="1">
        <f t="array" ref="V316">INDEX('Building Features'!$H$5:$H$22,COLUMN('Building Features'!O315),1)</f>
        <v>512.64</v>
      </c>
      <c r="W316" cm="1">
        <f t="array" ref="W316">INDEX('Building Features'!$H$5:$H$22,COLUMN('Building Features'!P315),1)</f>
        <v>1277.08</v>
      </c>
      <c r="X316" cm="1">
        <f t="array" ref="X316">INDEX('Building Features'!$H$5:$H$22,COLUMN('Building Features'!Q315),1)</f>
        <v>1277.08</v>
      </c>
      <c r="Y316" cm="1">
        <f t="array" ref="Y316">INDEX('Building Features'!$H$5:$H$22,COLUMN('Building Features'!R315),1)</f>
        <v>512.64</v>
      </c>
      <c r="AA316" t="s">
        <v>2586</v>
      </c>
      <c r="AB316" t="s">
        <v>2587</v>
      </c>
      <c r="AC316" t="s">
        <v>2587</v>
      </c>
      <c r="AD316" t="s">
        <v>2588</v>
      </c>
      <c r="AE316" t="s">
        <v>2589</v>
      </c>
      <c r="AF316" t="s">
        <v>2589</v>
      </c>
      <c r="AG316">
        <f t="shared" si="16"/>
        <v>8.233183107995326E-2</v>
      </c>
      <c r="AH316">
        <f t="shared" si="17"/>
        <v>0.16474712068102154</v>
      </c>
      <c r="AJ316">
        <f t="shared" si="19"/>
        <v>0.2470789517609748</v>
      </c>
    </row>
    <row r="317" spans="1:36" x14ac:dyDescent="0.25">
      <c r="A317">
        <f t="shared" si="18"/>
        <v>316</v>
      </c>
      <c r="B317">
        <v>7.4631578897175004</v>
      </c>
      <c r="C317">
        <v>6.7437500158945696</v>
      </c>
      <c r="D317">
        <v>0</v>
      </c>
      <c r="E317">
        <v>88.157894736842096</v>
      </c>
      <c r="F317">
        <v>0</v>
      </c>
      <c r="H317" cm="1">
        <f t="array" ref="H317">INDEX('Building Features'!$H$5:$H$22,COLUMN('Building Features'!A316),1)</f>
        <v>5991</v>
      </c>
      <c r="I317" cm="1">
        <f t="array" ref="I317">INDEX('Building Features'!$H$5:$H$22,COLUMN('Building Features'!B316),1)</f>
        <v>27.34</v>
      </c>
      <c r="J317" cm="1">
        <f t="array" ref="J317">INDEX('Building Features'!$H$5:$H$22,COLUMN('Building Features'!C316),1)</f>
        <v>0.4</v>
      </c>
      <c r="K317" cm="1">
        <f t="array" ref="K317">INDEX('Building Features'!$H$5:$H$22,COLUMN('Building Features'!D316),1)</f>
        <v>8</v>
      </c>
      <c r="L317" cm="1">
        <f t="array" ref="L317">INDEX('Building Features'!$H$5:$H$22,COLUMN('Building Features'!E316),1)</f>
        <v>163797.29</v>
      </c>
      <c r="M317" cm="1">
        <f t="array" ref="M317">INDEX('Building Features'!$H$5:$H$22,COLUMN('Building Features'!F316),1)</f>
        <v>1431.77</v>
      </c>
      <c r="N317" cm="1">
        <f t="array" ref="N317">INDEX('Building Features'!$H$5:$H$22,COLUMN('Building Features'!G316),1)</f>
        <v>1581.33</v>
      </c>
      <c r="O317" cm="1">
        <f t="array" ref="O317">INDEX('Building Features'!$H$5:$H$22,COLUMN('Building Features'!H316),1)</f>
        <v>45.76</v>
      </c>
      <c r="P317" cm="1">
        <f t="array" ref="P317">INDEX('Building Features'!$H$5:$H$22,COLUMN('Building Features'!I316),1)</f>
        <v>103.58</v>
      </c>
      <c r="Q317" cm="1">
        <f t="array" ref="Q317">INDEX('Building Features'!$H$5:$H$22,COLUMN('Building Features'!J316),1)</f>
        <v>2.2599999999999998</v>
      </c>
      <c r="R317" cm="1">
        <f t="array" ref="R317">INDEX('Building Features'!$H$5:$H$22,COLUMN('Building Features'!K316),1)</f>
        <v>1</v>
      </c>
      <c r="S317" cm="1">
        <f t="array" ref="S317">INDEX('Building Features'!$H$5:$H$22,COLUMN('Building Features'!L316),1)</f>
        <v>4</v>
      </c>
      <c r="T317" cm="1">
        <f t="array" ref="T317">INDEX('Building Features'!$H$5:$H$22,COLUMN('Building Features'!M316),1)</f>
        <v>8</v>
      </c>
      <c r="U317" cm="1">
        <f t="array" ref="U317">INDEX('Building Features'!$H$5:$H$22,COLUMN('Building Features'!N316),1)</f>
        <v>1964</v>
      </c>
      <c r="V317" cm="1">
        <f t="array" ref="V317">INDEX('Building Features'!$H$5:$H$22,COLUMN('Building Features'!O316),1)</f>
        <v>512.64</v>
      </c>
      <c r="W317" cm="1">
        <f t="array" ref="W317">INDEX('Building Features'!$H$5:$H$22,COLUMN('Building Features'!P316),1)</f>
        <v>1277.08</v>
      </c>
      <c r="X317" cm="1">
        <f t="array" ref="X317">INDEX('Building Features'!$H$5:$H$22,COLUMN('Building Features'!Q316),1)</f>
        <v>1277.08</v>
      </c>
      <c r="Y317" cm="1">
        <f t="array" ref="Y317">INDEX('Building Features'!$H$5:$H$22,COLUMN('Building Features'!R316),1)</f>
        <v>512.64</v>
      </c>
      <c r="AA317" t="s">
        <v>2590</v>
      </c>
      <c r="AB317" t="s">
        <v>2591</v>
      </c>
      <c r="AC317" t="s">
        <v>2591</v>
      </c>
      <c r="AD317" t="s">
        <v>2592</v>
      </c>
      <c r="AE317" t="s">
        <v>2593</v>
      </c>
      <c r="AF317" t="s">
        <v>2593</v>
      </c>
      <c r="AG317">
        <f t="shared" si="16"/>
        <v>9.0594224670338841E-2</v>
      </c>
      <c r="AH317">
        <f t="shared" si="17"/>
        <v>0.12485394758804874</v>
      </c>
      <c r="AJ317">
        <f t="shared" si="19"/>
        <v>0.21544817225838758</v>
      </c>
    </row>
    <row r="318" spans="1:36" x14ac:dyDescent="0.25">
      <c r="A318">
        <f t="shared" si="18"/>
        <v>317</v>
      </c>
      <c r="B318">
        <v>7.3221052671733604</v>
      </c>
      <c r="C318">
        <v>10.9947916418313</v>
      </c>
      <c r="D318">
        <v>0</v>
      </c>
      <c r="E318">
        <v>87.6105263157894</v>
      </c>
      <c r="F318">
        <v>0</v>
      </c>
      <c r="H318" cm="1">
        <f t="array" ref="H318">INDEX('Building Features'!$H$5:$H$22,COLUMN('Building Features'!A317),1)</f>
        <v>5991</v>
      </c>
      <c r="I318" cm="1">
        <f t="array" ref="I318">INDEX('Building Features'!$H$5:$H$22,COLUMN('Building Features'!B317),1)</f>
        <v>27.34</v>
      </c>
      <c r="J318" cm="1">
        <f t="array" ref="J318">INDEX('Building Features'!$H$5:$H$22,COLUMN('Building Features'!C317),1)</f>
        <v>0.4</v>
      </c>
      <c r="K318" cm="1">
        <f t="array" ref="K318">INDEX('Building Features'!$H$5:$H$22,COLUMN('Building Features'!D317),1)</f>
        <v>8</v>
      </c>
      <c r="L318" cm="1">
        <f t="array" ref="L318">INDEX('Building Features'!$H$5:$H$22,COLUMN('Building Features'!E317),1)</f>
        <v>163797.29</v>
      </c>
      <c r="M318" cm="1">
        <f t="array" ref="M318">INDEX('Building Features'!$H$5:$H$22,COLUMN('Building Features'!F317),1)</f>
        <v>1431.77</v>
      </c>
      <c r="N318" cm="1">
        <f t="array" ref="N318">INDEX('Building Features'!$H$5:$H$22,COLUMN('Building Features'!G317),1)</f>
        <v>1581.33</v>
      </c>
      <c r="O318" cm="1">
        <f t="array" ref="O318">INDEX('Building Features'!$H$5:$H$22,COLUMN('Building Features'!H317),1)</f>
        <v>45.76</v>
      </c>
      <c r="P318" cm="1">
        <f t="array" ref="P318">INDEX('Building Features'!$H$5:$H$22,COLUMN('Building Features'!I317),1)</f>
        <v>103.58</v>
      </c>
      <c r="Q318" cm="1">
        <f t="array" ref="Q318">INDEX('Building Features'!$H$5:$H$22,COLUMN('Building Features'!J317),1)</f>
        <v>2.2599999999999998</v>
      </c>
      <c r="R318" cm="1">
        <f t="array" ref="R318">INDEX('Building Features'!$H$5:$H$22,COLUMN('Building Features'!K317),1)</f>
        <v>1</v>
      </c>
      <c r="S318" cm="1">
        <f t="array" ref="S318">INDEX('Building Features'!$H$5:$H$22,COLUMN('Building Features'!L317),1)</f>
        <v>4</v>
      </c>
      <c r="T318" cm="1">
        <f t="array" ref="T318">INDEX('Building Features'!$H$5:$H$22,COLUMN('Building Features'!M317),1)</f>
        <v>8</v>
      </c>
      <c r="U318" cm="1">
        <f t="array" ref="U318">INDEX('Building Features'!$H$5:$H$22,COLUMN('Building Features'!N317),1)</f>
        <v>1964</v>
      </c>
      <c r="V318" cm="1">
        <f t="array" ref="V318">INDEX('Building Features'!$H$5:$H$22,COLUMN('Building Features'!O317),1)</f>
        <v>512.64</v>
      </c>
      <c r="W318" cm="1">
        <f t="array" ref="W318">INDEX('Building Features'!$H$5:$H$22,COLUMN('Building Features'!P317),1)</f>
        <v>1277.08</v>
      </c>
      <c r="X318" cm="1">
        <f t="array" ref="X318">INDEX('Building Features'!$H$5:$H$22,COLUMN('Building Features'!Q317),1)</f>
        <v>1277.08</v>
      </c>
      <c r="Y318" cm="1">
        <f t="array" ref="Y318">INDEX('Building Features'!$H$5:$H$22,COLUMN('Building Features'!R317),1)</f>
        <v>512.64</v>
      </c>
      <c r="AA318" t="s">
        <v>2594</v>
      </c>
      <c r="AB318" t="s">
        <v>2525</v>
      </c>
      <c r="AC318" t="s">
        <v>2525</v>
      </c>
      <c r="AD318" t="s">
        <v>2595</v>
      </c>
      <c r="AE318" t="s">
        <v>2596</v>
      </c>
      <c r="AF318" t="s">
        <v>2596</v>
      </c>
      <c r="AG318">
        <f t="shared" si="16"/>
        <v>7.4611917876815217E-2</v>
      </c>
      <c r="AH318">
        <f t="shared" si="17"/>
        <v>0.13370055082623936</v>
      </c>
      <c r="AJ318">
        <f t="shared" si="19"/>
        <v>0.20831246870305459</v>
      </c>
    </row>
    <row r="319" spans="1:36" x14ac:dyDescent="0.25">
      <c r="A319">
        <f t="shared" si="18"/>
        <v>318</v>
      </c>
      <c r="B319">
        <v>11.1610526135093</v>
      </c>
      <c r="C319">
        <v>10.049180335685801</v>
      </c>
      <c r="D319">
        <v>0</v>
      </c>
      <c r="E319">
        <v>94.684210526315795</v>
      </c>
      <c r="F319">
        <v>0</v>
      </c>
      <c r="H319" cm="1">
        <f t="array" ref="H319">INDEX('Building Features'!$H$5:$H$22,COLUMN('Building Features'!A318),1)</f>
        <v>5991</v>
      </c>
      <c r="I319" cm="1">
        <f t="array" ref="I319">INDEX('Building Features'!$H$5:$H$22,COLUMN('Building Features'!B318),1)</f>
        <v>27.34</v>
      </c>
      <c r="J319" cm="1">
        <f t="array" ref="J319">INDEX('Building Features'!$H$5:$H$22,COLUMN('Building Features'!C318),1)</f>
        <v>0.4</v>
      </c>
      <c r="K319" cm="1">
        <f t="array" ref="K319">INDEX('Building Features'!$H$5:$H$22,COLUMN('Building Features'!D318),1)</f>
        <v>8</v>
      </c>
      <c r="L319" cm="1">
        <f t="array" ref="L319">INDEX('Building Features'!$H$5:$H$22,COLUMN('Building Features'!E318),1)</f>
        <v>163797.29</v>
      </c>
      <c r="M319" cm="1">
        <f t="array" ref="M319">INDEX('Building Features'!$H$5:$H$22,COLUMN('Building Features'!F318),1)</f>
        <v>1431.77</v>
      </c>
      <c r="N319" cm="1">
        <f t="array" ref="N319">INDEX('Building Features'!$H$5:$H$22,COLUMN('Building Features'!G318),1)</f>
        <v>1581.33</v>
      </c>
      <c r="O319" cm="1">
        <f t="array" ref="O319">INDEX('Building Features'!$H$5:$H$22,COLUMN('Building Features'!H318),1)</f>
        <v>45.76</v>
      </c>
      <c r="P319" cm="1">
        <f t="array" ref="P319">INDEX('Building Features'!$H$5:$H$22,COLUMN('Building Features'!I318),1)</f>
        <v>103.58</v>
      </c>
      <c r="Q319" cm="1">
        <f t="array" ref="Q319">INDEX('Building Features'!$H$5:$H$22,COLUMN('Building Features'!J318),1)</f>
        <v>2.2599999999999998</v>
      </c>
      <c r="R319" cm="1">
        <f t="array" ref="R319">INDEX('Building Features'!$H$5:$H$22,COLUMN('Building Features'!K318),1)</f>
        <v>1</v>
      </c>
      <c r="S319" cm="1">
        <f t="array" ref="S319">INDEX('Building Features'!$H$5:$H$22,COLUMN('Building Features'!L318),1)</f>
        <v>4</v>
      </c>
      <c r="T319" cm="1">
        <f t="array" ref="T319">INDEX('Building Features'!$H$5:$H$22,COLUMN('Building Features'!M318),1)</f>
        <v>8</v>
      </c>
      <c r="U319" cm="1">
        <f t="array" ref="U319">INDEX('Building Features'!$H$5:$H$22,COLUMN('Building Features'!N318),1)</f>
        <v>1964</v>
      </c>
      <c r="V319" cm="1">
        <f t="array" ref="V319">INDEX('Building Features'!$H$5:$H$22,COLUMN('Building Features'!O318),1)</f>
        <v>512.64</v>
      </c>
      <c r="W319" cm="1">
        <f t="array" ref="W319">INDEX('Building Features'!$H$5:$H$22,COLUMN('Building Features'!P318),1)</f>
        <v>1277.08</v>
      </c>
      <c r="X319" cm="1">
        <f t="array" ref="X319">INDEX('Building Features'!$H$5:$H$22,COLUMN('Building Features'!Q318),1)</f>
        <v>1277.08</v>
      </c>
      <c r="Y319" cm="1">
        <f t="array" ref="Y319">INDEX('Building Features'!$H$5:$H$22,COLUMN('Building Features'!R318),1)</f>
        <v>512.64</v>
      </c>
      <c r="AA319" t="s">
        <v>2597</v>
      </c>
      <c r="AB319" t="s">
        <v>358</v>
      </c>
      <c r="AC319" t="s">
        <v>358</v>
      </c>
      <c r="AD319" t="s">
        <v>2598</v>
      </c>
      <c r="AE319" t="s">
        <v>2599</v>
      </c>
      <c r="AF319" t="s">
        <v>2599</v>
      </c>
      <c r="AG319">
        <f t="shared" si="16"/>
        <v>7.8534468369220498E-2</v>
      </c>
      <c r="AH319">
        <f t="shared" si="17"/>
        <v>0.12585544984142882</v>
      </c>
      <c r="AJ319">
        <f t="shared" si="19"/>
        <v>0.20438991821064934</v>
      </c>
    </row>
    <row r="320" spans="1:36" x14ac:dyDescent="0.25">
      <c r="A320">
        <f t="shared" si="18"/>
        <v>319</v>
      </c>
      <c r="B320">
        <v>8.3589473874945295</v>
      </c>
      <c r="C320">
        <v>9.2614583224058098</v>
      </c>
      <c r="D320">
        <v>0</v>
      </c>
      <c r="E320">
        <v>88.3894736842105</v>
      </c>
      <c r="F320">
        <v>0</v>
      </c>
      <c r="H320" cm="1">
        <f t="array" ref="H320">INDEX('Building Features'!$H$5:$H$22,COLUMN('Building Features'!A319),1)</f>
        <v>5991</v>
      </c>
      <c r="I320" cm="1">
        <f t="array" ref="I320">INDEX('Building Features'!$H$5:$H$22,COLUMN('Building Features'!B319),1)</f>
        <v>27.34</v>
      </c>
      <c r="J320" cm="1">
        <f t="array" ref="J320">INDEX('Building Features'!$H$5:$H$22,COLUMN('Building Features'!C319),1)</f>
        <v>0.4</v>
      </c>
      <c r="K320" cm="1">
        <f t="array" ref="K320">INDEX('Building Features'!$H$5:$H$22,COLUMN('Building Features'!D319),1)</f>
        <v>8</v>
      </c>
      <c r="L320" cm="1">
        <f t="array" ref="L320">INDEX('Building Features'!$H$5:$H$22,COLUMN('Building Features'!E319),1)</f>
        <v>163797.29</v>
      </c>
      <c r="M320" cm="1">
        <f t="array" ref="M320">INDEX('Building Features'!$H$5:$H$22,COLUMN('Building Features'!F319),1)</f>
        <v>1431.77</v>
      </c>
      <c r="N320" cm="1">
        <f t="array" ref="N320">INDEX('Building Features'!$H$5:$H$22,COLUMN('Building Features'!G319),1)</f>
        <v>1581.33</v>
      </c>
      <c r="O320" cm="1">
        <f t="array" ref="O320">INDEX('Building Features'!$H$5:$H$22,COLUMN('Building Features'!H319),1)</f>
        <v>45.76</v>
      </c>
      <c r="P320" cm="1">
        <f t="array" ref="P320">INDEX('Building Features'!$H$5:$H$22,COLUMN('Building Features'!I319),1)</f>
        <v>103.58</v>
      </c>
      <c r="Q320" cm="1">
        <f t="array" ref="Q320">INDEX('Building Features'!$H$5:$H$22,COLUMN('Building Features'!J319),1)</f>
        <v>2.2599999999999998</v>
      </c>
      <c r="R320" cm="1">
        <f t="array" ref="R320">INDEX('Building Features'!$H$5:$H$22,COLUMN('Building Features'!K319),1)</f>
        <v>1</v>
      </c>
      <c r="S320" cm="1">
        <f t="array" ref="S320">INDEX('Building Features'!$H$5:$H$22,COLUMN('Building Features'!L319),1)</f>
        <v>4</v>
      </c>
      <c r="T320" cm="1">
        <f t="array" ref="T320">INDEX('Building Features'!$H$5:$H$22,COLUMN('Building Features'!M319),1)</f>
        <v>8</v>
      </c>
      <c r="U320" cm="1">
        <f t="array" ref="U320">INDEX('Building Features'!$H$5:$H$22,COLUMN('Building Features'!N319),1)</f>
        <v>1964</v>
      </c>
      <c r="V320" cm="1">
        <f t="array" ref="V320">INDEX('Building Features'!$H$5:$H$22,COLUMN('Building Features'!O319),1)</f>
        <v>512.64</v>
      </c>
      <c r="W320" cm="1">
        <f t="array" ref="W320">INDEX('Building Features'!$H$5:$H$22,COLUMN('Building Features'!P319),1)</f>
        <v>1277.08</v>
      </c>
      <c r="X320" cm="1">
        <f t="array" ref="X320">INDEX('Building Features'!$H$5:$H$22,COLUMN('Building Features'!Q319),1)</f>
        <v>1277.08</v>
      </c>
      <c r="Y320" cm="1">
        <f t="array" ref="Y320">INDEX('Building Features'!$H$5:$H$22,COLUMN('Building Features'!R319),1)</f>
        <v>512.64</v>
      </c>
      <c r="AA320" t="s">
        <v>2600</v>
      </c>
      <c r="AB320" t="s">
        <v>2601</v>
      </c>
      <c r="AC320" t="s">
        <v>2601</v>
      </c>
      <c r="AD320" t="s">
        <v>2602</v>
      </c>
      <c r="AE320" t="s">
        <v>2603</v>
      </c>
      <c r="AF320" t="s">
        <v>2603</v>
      </c>
      <c r="AG320">
        <f t="shared" si="16"/>
        <v>0.11934568519445836</v>
      </c>
      <c r="AH320">
        <f t="shared" si="17"/>
        <v>0.15690201969621098</v>
      </c>
      <c r="AJ320">
        <f t="shared" si="19"/>
        <v>0.27624770489066935</v>
      </c>
    </row>
    <row r="321" spans="1:36" x14ac:dyDescent="0.25">
      <c r="A321">
        <f t="shared" si="18"/>
        <v>320</v>
      </c>
      <c r="B321">
        <v>6.4589473674171796</v>
      </c>
      <c r="C321">
        <v>12.187500004966999</v>
      </c>
      <c r="D321">
        <v>0</v>
      </c>
      <c r="E321">
        <v>87.589473684210503</v>
      </c>
      <c r="F321">
        <v>0</v>
      </c>
      <c r="H321" cm="1">
        <f t="array" ref="H321">INDEX('Building Features'!$H$5:$H$22,COLUMN('Building Features'!A320),1)</f>
        <v>5991</v>
      </c>
      <c r="I321" cm="1">
        <f t="array" ref="I321">INDEX('Building Features'!$H$5:$H$22,COLUMN('Building Features'!B320),1)</f>
        <v>27.34</v>
      </c>
      <c r="J321" cm="1">
        <f t="array" ref="J321">INDEX('Building Features'!$H$5:$H$22,COLUMN('Building Features'!C320),1)</f>
        <v>0.4</v>
      </c>
      <c r="K321" cm="1">
        <f t="array" ref="K321">INDEX('Building Features'!$H$5:$H$22,COLUMN('Building Features'!D320),1)</f>
        <v>8</v>
      </c>
      <c r="L321" cm="1">
        <f t="array" ref="L321">INDEX('Building Features'!$H$5:$H$22,COLUMN('Building Features'!E320),1)</f>
        <v>163797.29</v>
      </c>
      <c r="M321" cm="1">
        <f t="array" ref="M321">INDEX('Building Features'!$H$5:$H$22,COLUMN('Building Features'!F320),1)</f>
        <v>1431.77</v>
      </c>
      <c r="N321" cm="1">
        <f t="array" ref="N321">INDEX('Building Features'!$H$5:$H$22,COLUMN('Building Features'!G320),1)</f>
        <v>1581.33</v>
      </c>
      <c r="O321" cm="1">
        <f t="array" ref="O321">INDEX('Building Features'!$H$5:$H$22,COLUMN('Building Features'!H320),1)</f>
        <v>45.76</v>
      </c>
      <c r="P321" cm="1">
        <f t="array" ref="P321">INDEX('Building Features'!$H$5:$H$22,COLUMN('Building Features'!I320),1)</f>
        <v>103.58</v>
      </c>
      <c r="Q321" cm="1">
        <f t="array" ref="Q321">INDEX('Building Features'!$H$5:$H$22,COLUMN('Building Features'!J320),1)</f>
        <v>2.2599999999999998</v>
      </c>
      <c r="R321" cm="1">
        <f t="array" ref="R321">INDEX('Building Features'!$H$5:$H$22,COLUMN('Building Features'!K320),1)</f>
        <v>1</v>
      </c>
      <c r="S321" cm="1">
        <f t="array" ref="S321">INDEX('Building Features'!$H$5:$H$22,COLUMN('Building Features'!L320),1)</f>
        <v>4</v>
      </c>
      <c r="T321" cm="1">
        <f t="array" ref="T321">INDEX('Building Features'!$H$5:$H$22,COLUMN('Building Features'!M320),1)</f>
        <v>8</v>
      </c>
      <c r="U321" cm="1">
        <f t="array" ref="U321">INDEX('Building Features'!$H$5:$H$22,COLUMN('Building Features'!N320),1)</f>
        <v>1964</v>
      </c>
      <c r="V321" cm="1">
        <f t="array" ref="V321">INDEX('Building Features'!$H$5:$H$22,COLUMN('Building Features'!O320),1)</f>
        <v>512.64</v>
      </c>
      <c r="W321" cm="1">
        <f t="array" ref="W321">INDEX('Building Features'!$H$5:$H$22,COLUMN('Building Features'!P320),1)</f>
        <v>1277.08</v>
      </c>
      <c r="X321" cm="1">
        <f t="array" ref="X321">INDEX('Building Features'!$H$5:$H$22,COLUMN('Building Features'!Q320),1)</f>
        <v>1277.08</v>
      </c>
      <c r="Y321" cm="1">
        <f t="array" ref="Y321">INDEX('Building Features'!$H$5:$H$22,COLUMN('Building Features'!R320),1)</f>
        <v>512.64</v>
      </c>
      <c r="AA321" t="s">
        <v>2604</v>
      </c>
      <c r="AB321" t="s">
        <v>2605</v>
      </c>
      <c r="AC321" t="s">
        <v>2605</v>
      </c>
      <c r="AD321" t="s">
        <v>2606</v>
      </c>
      <c r="AE321" t="s">
        <v>2607</v>
      </c>
      <c r="AF321" t="s">
        <v>2607</v>
      </c>
      <c r="AG321">
        <f t="shared" si="16"/>
        <v>0.12698213987648138</v>
      </c>
      <c r="AH321">
        <f t="shared" si="17"/>
        <v>0.19095309631113336</v>
      </c>
      <c r="AJ321">
        <f t="shared" si="19"/>
        <v>0.31793523618761477</v>
      </c>
    </row>
    <row r="322" spans="1:36" x14ac:dyDescent="0.25">
      <c r="A322">
        <f t="shared" si="18"/>
        <v>321</v>
      </c>
      <c r="B322">
        <v>8.8694736882259892</v>
      </c>
      <c r="C322">
        <v>13.795833336810199</v>
      </c>
      <c r="D322">
        <v>0</v>
      </c>
      <c r="E322">
        <v>86.136842105263099</v>
      </c>
      <c r="F322">
        <v>0</v>
      </c>
      <c r="H322" cm="1">
        <f t="array" ref="H322">INDEX('Building Features'!$H$5:$H$22,COLUMN('Building Features'!A321),1)</f>
        <v>5991</v>
      </c>
      <c r="I322" cm="1">
        <f t="array" ref="I322">INDEX('Building Features'!$H$5:$H$22,COLUMN('Building Features'!B321),1)</f>
        <v>27.34</v>
      </c>
      <c r="J322" cm="1">
        <f t="array" ref="J322">INDEX('Building Features'!$H$5:$H$22,COLUMN('Building Features'!C321),1)</f>
        <v>0.4</v>
      </c>
      <c r="K322" cm="1">
        <f t="array" ref="K322">INDEX('Building Features'!$H$5:$H$22,COLUMN('Building Features'!D321),1)</f>
        <v>8</v>
      </c>
      <c r="L322" cm="1">
        <f t="array" ref="L322">INDEX('Building Features'!$H$5:$H$22,COLUMN('Building Features'!E321),1)</f>
        <v>163797.29</v>
      </c>
      <c r="M322" cm="1">
        <f t="array" ref="M322">INDEX('Building Features'!$H$5:$H$22,COLUMN('Building Features'!F321),1)</f>
        <v>1431.77</v>
      </c>
      <c r="N322" cm="1">
        <f t="array" ref="N322">INDEX('Building Features'!$H$5:$H$22,COLUMN('Building Features'!G321),1)</f>
        <v>1581.33</v>
      </c>
      <c r="O322" cm="1">
        <f t="array" ref="O322">INDEX('Building Features'!$H$5:$H$22,COLUMN('Building Features'!H321),1)</f>
        <v>45.76</v>
      </c>
      <c r="P322" cm="1">
        <f t="array" ref="P322">INDEX('Building Features'!$H$5:$H$22,COLUMN('Building Features'!I321),1)</f>
        <v>103.58</v>
      </c>
      <c r="Q322" cm="1">
        <f t="array" ref="Q322">INDEX('Building Features'!$H$5:$H$22,COLUMN('Building Features'!J321),1)</f>
        <v>2.2599999999999998</v>
      </c>
      <c r="R322" cm="1">
        <f t="array" ref="R322">INDEX('Building Features'!$H$5:$H$22,COLUMN('Building Features'!K321),1)</f>
        <v>1</v>
      </c>
      <c r="S322" cm="1">
        <f t="array" ref="S322">INDEX('Building Features'!$H$5:$H$22,COLUMN('Building Features'!L321),1)</f>
        <v>4</v>
      </c>
      <c r="T322" cm="1">
        <f t="array" ref="T322">INDEX('Building Features'!$H$5:$H$22,COLUMN('Building Features'!M321),1)</f>
        <v>8</v>
      </c>
      <c r="U322" cm="1">
        <f t="array" ref="U322">INDEX('Building Features'!$H$5:$H$22,COLUMN('Building Features'!N321),1)</f>
        <v>1964</v>
      </c>
      <c r="V322" cm="1">
        <f t="array" ref="V322">INDEX('Building Features'!$H$5:$H$22,COLUMN('Building Features'!O321),1)</f>
        <v>512.64</v>
      </c>
      <c r="W322" cm="1">
        <f t="array" ref="W322">INDEX('Building Features'!$H$5:$H$22,COLUMN('Building Features'!P321),1)</f>
        <v>1277.08</v>
      </c>
      <c r="X322" cm="1">
        <f t="array" ref="X322">INDEX('Building Features'!$H$5:$H$22,COLUMN('Building Features'!Q321),1)</f>
        <v>1277.08</v>
      </c>
      <c r="Y322" cm="1">
        <f t="array" ref="Y322">INDEX('Building Features'!$H$5:$H$22,COLUMN('Building Features'!R321),1)</f>
        <v>512.64</v>
      </c>
      <c r="AA322" t="s">
        <v>2608</v>
      </c>
      <c r="AB322" t="s">
        <v>1689</v>
      </c>
      <c r="AC322" t="s">
        <v>1689</v>
      </c>
      <c r="AD322" t="s">
        <v>2609</v>
      </c>
      <c r="AE322" t="s">
        <v>2610</v>
      </c>
      <c r="AF322" t="s">
        <v>2610</v>
      </c>
      <c r="AG322">
        <f t="shared" ref="AG322:AG366" si="20">AB322/5991</f>
        <v>0.12819228843264896</v>
      </c>
      <c r="AH322">
        <f t="shared" ref="AH322:AH366" si="21">AE322/5991</f>
        <v>7.99532632281756E-2</v>
      </c>
      <c r="AJ322">
        <f t="shared" si="19"/>
        <v>0.20814555166082455</v>
      </c>
    </row>
    <row r="323" spans="1:36" x14ac:dyDescent="0.25">
      <c r="A323">
        <f t="shared" ref="A323:A366" si="22">ROW(K323) - 1</f>
        <v>322</v>
      </c>
      <c r="B323">
        <v>5.9284210506238404</v>
      </c>
      <c r="C323">
        <v>13.702083336810199</v>
      </c>
      <c r="D323">
        <v>0</v>
      </c>
      <c r="E323">
        <v>79.073684210526295</v>
      </c>
      <c r="F323">
        <v>0</v>
      </c>
      <c r="H323" cm="1">
        <f t="array" ref="H323">INDEX('Building Features'!$H$5:$H$22,COLUMN('Building Features'!A322),1)</f>
        <v>5991</v>
      </c>
      <c r="I323" cm="1">
        <f t="array" ref="I323">INDEX('Building Features'!$H$5:$H$22,COLUMN('Building Features'!B322),1)</f>
        <v>27.34</v>
      </c>
      <c r="J323" cm="1">
        <f t="array" ref="J323">INDEX('Building Features'!$H$5:$H$22,COLUMN('Building Features'!C322),1)</f>
        <v>0.4</v>
      </c>
      <c r="K323" cm="1">
        <f t="array" ref="K323">INDEX('Building Features'!$H$5:$H$22,COLUMN('Building Features'!D322),1)</f>
        <v>8</v>
      </c>
      <c r="L323" cm="1">
        <f t="array" ref="L323">INDEX('Building Features'!$H$5:$H$22,COLUMN('Building Features'!E322),1)</f>
        <v>163797.29</v>
      </c>
      <c r="M323" cm="1">
        <f t="array" ref="M323">INDEX('Building Features'!$H$5:$H$22,COLUMN('Building Features'!F322),1)</f>
        <v>1431.77</v>
      </c>
      <c r="N323" cm="1">
        <f t="array" ref="N323">INDEX('Building Features'!$H$5:$H$22,COLUMN('Building Features'!G322),1)</f>
        <v>1581.33</v>
      </c>
      <c r="O323" cm="1">
        <f t="array" ref="O323">INDEX('Building Features'!$H$5:$H$22,COLUMN('Building Features'!H322),1)</f>
        <v>45.76</v>
      </c>
      <c r="P323" cm="1">
        <f t="array" ref="P323">INDEX('Building Features'!$H$5:$H$22,COLUMN('Building Features'!I322),1)</f>
        <v>103.58</v>
      </c>
      <c r="Q323" cm="1">
        <f t="array" ref="Q323">INDEX('Building Features'!$H$5:$H$22,COLUMN('Building Features'!J322),1)</f>
        <v>2.2599999999999998</v>
      </c>
      <c r="R323" cm="1">
        <f t="array" ref="R323">INDEX('Building Features'!$H$5:$H$22,COLUMN('Building Features'!K322),1)</f>
        <v>1</v>
      </c>
      <c r="S323" cm="1">
        <f t="array" ref="S323">INDEX('Building Features'!$H$5:$H$22,COLUMN('Building Features'!L322),1)</f>
        <v>4</v>
      </c>
      <c r="T323" cm="1">
        <f t="array" ref="T323">INDEX('Building Features'!$H$5:$H$22,COLUMN('Building Features'!M322),1)</f>
        <v>8</v>
      </c>
      <c r="U323" cm="1">
        <f t="array" ref="U323">INDEX('Building Features'!$H$5:$H$22,COLUMN('Building Features'!N322),1)</f>
        <v>1964</v>
      </c>
      <c r="V323" cm="1">
        <f t="array" ref="V323">INDEX('Building Features'!$H$5:$H$22,COLUMN('Building Features'!O322),1)</f>
        <v>512.64</v>
      </c>
      <c r="W323" cm="1">
        <f t="array" ref="W323">INDEX('Building Features'!$H$5:$H$22,COLUMN('Building Features'!P322),1)</f>
        <v>1277.08</v>
      </c>
      <c r="X323" cm="1">
        <f t="array" ref="X323">INDEX('Building Features'!$H$5:$H$22,COLUMN('Building Features'!Q322),1)</f>
        <v>1277.08</v>
      </c>
      <c r="Y323" cm="1">
        <f t="array" ref="Y323">INDEX('Building Features'!$H$5:$H$22,COLUMN('Building Features'!R322),1)</f>
        <v>512.64</v>
      </c>
      <c r="AA323" t="s">
        <v>2611</v>
      </c>
      <c r="AB323" t="s">
        <v>2612</v>
      </c>
      <c r="AC323" t="s">
        <v>2612</v>
      </c>
      <c r="AD323" t="s">
        <v>2613</v>
      </c>
      <c r="AE323" t="s">
        <v>2614</v>
      </c>
      <c r="AF323" t="s">
        <v>2614</v>
      </c>
      <c r="AG323">
        <f t="shared" si="20"/>
        <v>0.12923551994658655</v>
      </c>
      <c r="AH323">
        <f t="shared" si="21"/>
        <v>0.24904022700717743</v>
      </c>
      <c r="AJ323">
        <f t="shared" ref="AJ323:AJ366" si="23">SUM(AG323,AH323)</f>
        <v>0.37827574695376398</v>
      </c>
    </row>
    <row r="324" spans="1:36" x14ac:dyDescent="0.25">
      <c r="A324">
        <f t="shared" si="22"/>
        <v>323</v>
      </c>
      <c r="B324">
        <v>4.2526315714183598</v>
      </c>
      <c r="C324">
        <v>13.23854166766</v>
      </c>
      <c r="D324">
        <v>0</v>
      </c>
      <c r="E324">
        <v>80.536842105263105</v>
      </c>
      <c r="F324">
        <v>0</v>
      </c>
      <c r="H324" cm="1">
        <f t="array" ref="H324">INDEX('Building Features'!$H$5:$H$22,COLUMN('Building Features'!A323),1)</f>
        <v>5991</v>
      </c>
      <c r="I324" cm="1">
        <f t="array" ref="I324">INDEX('Building Features'!$H$5:$H$22,COLUMN('Building Features'!B323),1)</f>
        <v>27.34</v>
      </c>
      <c r="J324" cm="1">
        <f t="array" ref="J324">INDEX('Building Features'!$H$5:$H$22,COLUMN('Building Features'!C323),1)</f>
        <v>0.4</v>
      </c>
      <c r="K324" cm="1">
        <f t="array" ref="K324">INDEX('Building Features'!$H$5:$H$22,COLUMN('Building Features'!D323),1)</f>
        <v>8</v>
      </c>
      <c r="L324" cm="1">
        <f t="array" ref="L324">INDEX('Building Features'!$H$5:$H$22,COLUMN('Building Features'!E323),1)</f>
        <v>163797.29</v>
      </c>
      <c r="M324" cm="1">
        <f t="array" ref="M324">INDEX('Building Features'!$H$5:$H$22,COLUMN('Building Features'!F323),1)</f>
        <v>1431.77</v>
      </c>
      <c r="N324" cm="1">
        <f t="array" ref="N324">INDEX('Building Features'!$H$5:$H$22,COLUMN('Building Features'!G323),1)</f>
        <v>1581.33</v>
      </c>
      <c r="O324" cm="1">
        <f t="array" ref="O324">INDEX('Building Features'!$H$5:$H$22,COLUMN('Building Features'!H323),1)</f>
        <v>45.76</v>
      </c>
      <c r="P324" cm="1">
        <f t="array" ref="P324">INDEX('Building Features'!$H$5:$H$22,COLUMN('Building Features'!I323),1)</f>
        <v>103.58</v>
      </c>
      <c r="Q324" cm="1">
        <f t="array" ref="Q324">INDEX('Building Features'!$H$5:$H$22,COLUMN('Building Features'!J323),1)</f>
        <v>2.2599999999999998</v>
      </c>
      <c r="R324" cm="1">
        <f t="array" ref="R324">INDEX('Building Features'!$H$5:$H$22,COLUMN('Building Features'!K323),1)</f>
        <v>1</v>
      </c>
      <c r="S324" cm="1">
        <f t="array" ref="S324">INDEX('Building Features'!$H$5:$H$22,COLUMN('Building Features'!L323),1)</f>
        <v>4</v>
      </c>
      <c r="T324" cm="1">
        <f t="array" ref="T324">INDEX('Building Features'!$H$5:$H$22,COLUMN('Building Features'!M323),1)</f>
        <v>8</v>
      </c>
      <c r="U324" cm="1">
        <f t="array" ref="U324">INDEX('Building Features'!$H$5:$H$22,COLUMN('Building Features'!N323),1)</f>
        <v>1964</v>
      </c>
      <c r="V324" cm="1">
        <f t="array" ref="V324">INDEX('Building Features'!$H$5:$H$22,COLUMN('Building Features'!O323),1)</f>
        <v>512.64</v>
      </c>
      <c r="W324" cm="1">
        <f t="array" ref="W324">INDEX('Building Features'!$H$5:$H$22,COLUMN('Building Features'!P323),1)</f>
        <v>1277.08</v>
      </c>
      <c r="X324" cm="1">
        <f t="array" ref="X324">INDEX('Building Features'!$H$5:$H$22,COLUMN('Building Features'!Q323),1)</f>
        <v>1277.08</v>
      </c>
      <c r="Y324" cm="1">
        <f t="array" ref="Y324">INDEX('Building Features'!$H$5:$H$22,COLUMN('Building Features'!R323),1)</f>
        <v>512.64</v>
      </c>
      <c r="AA324" t="s">
        <v>2615</v>
      </c>
      <c r="AB324" t="s">
        <v>2616</v>
      </c>
      <c r="AC324" t="s">
        <v>2616</v>
      </c>
      <c r="AD324" t="s">
        <v>2617</v>
      </c>
      <c r="AE324" t="s">
        <v>2618</v>
      </c>
      <c r="AF324" t="s">
        <v>2618</v>
      </c>
      <c r="AG324">
        <f t="shared" si="20"/>
        <v>0.12226673343348356</v>
      </c>
      <c r="AH324">
        <f t="shared" si="21"/>
        <v>0.2301786012351861</v>
      </c>
      <c r="AJ324">
        <f t="shared" si="23"/>
        <v>0.35244533466866967</v>
      </c>
    </row>
    <row r="325" spans="1:36" x14ac:dyDescent="0.25">
      <c r="A325">
        <f t="shared" si="22"/>
        <v>324</v>
      </c>
      <c r="B325">
        <v>4.3484210491180404</v>
      </c>
      <c r="C325">
        <v>12.4520833343267</v>
      </c>
      <c r="D325">
        <v>0</v>
      </c>
      <c r="E325">
        <v>88.463157894736796</v>
      </c>
      <c r="F325">
        <v>0</v>
      </c>
      <c r="H325" cm="1">
        <f t="array" ref="H325">INDEX('Building Features'!$H$5:$H$22,COLUMN('Building Features'!A324),1)</f>
        <v>5991</v>
      </c>
      <c r="I325" cm="1">
        <f t="array" ref="I325">INDEX('Building Features'!$H$5:$H$22,COLUMN('Building Features'!B324),1)</f>
        <v>27.34</v>
      </c>
      <c r="J325" cm="1">
        <f t="array" ref="J325">INDEX('Building Features'!$H$5:$H$22,COLUMN('Building Features'!C324),1)</f>
        <v>0.4</v>
      </c>
      <c r="K325" cm="1">
        <f t="array" ref="K325">INDEX('Building Features'!$H$5:$H$22,COLUMN('Building Features'!D324),1)</f>
        <v>8</v>
      </c>
      <c r="L325" cm="1">
        <f t="array" ref="L325">INDEX('Building Features'!$H$5:$H$22,COLUMN('Building Features'!E324),1)</f>
        <v>163797.29</v>
      </c>
      <c r="M325" cm="1">
        <f t="array" ref="M325">INDEX('Building Features'!$H$5:$H$22,COLUMN('Building Features'!F324),1)</f>
        <v>1431.77</v>
      </c>
      <c r="N325" cm="1">
        <f t="array" ref="N325">INDEX('Building Features'!$H$5:$H$22,COLUMN('Building Features'!G324),1)</f>
        <v>1581.33</v>
      </c>
      <c r="O325" cm="1">
        <f t="array" ref="O325">INDEX('Building Features'!$H$5:$H$22,COLUMN('Building Features'!H324),1)</f>
        <v>45.76</v>
      </c>
      <c r="P325" cm="1">
        <f t="array" ref="P325">INDEX('Building Features'!$H$5:$H$22,COLUMN('Building Features'!I324),1)</f>
        <v>103.58</v>
      </c>
      <c r="Q325" cm="1">
        <f t="array" ref="Q325">INDEX('Building Features'!$H$5:$H$22,COLUMN('Building Features'!J324),1)</f>
        <v>2.2599999999999998</v>
      </c>
      <c r="R325" cm="1">
        <f t="array" ref="R325">INDEX('Building Features'!$H$5:$H$22,COLUMN('Building Features'!K324),1)</f>
        <v>1</v>
      </c>
      <c r="S325" cm="1">
        <f t="array" ref="S325">INDEX('Building Features'!$H$5:$H$22,COLUMN('Building Features'!L324),1)</f>
        <v>4</v>
      </c>
      <c r="T325" cm="1">
        <f t="array" ref="T325">INDEX('Building Features'!$H$5:$H$22,COLUMN('Building Features'!M324),1)</f>
        <v>8</v>
      </c>
      <c r="U325" cm="1">
        <f t="array" ref="U325">INDEX('Building Features'!$H$5:$H$22,COLUMN('Building Features'!N324),1)</f>
        <v>1964</v>
      </c>
      <c r="V325" cm="1">
        <f t="array" ref="V325">INDEX('Building Features'!$H$5:$H$22,COLUMN('Building Features'!O324),1)</f>
        <v>512.64</v>
      </c>
      <c r="W325" cm="1">
        <f t="array" ref="W325">INDEX('Building Features'!$H$5:$H$22,COLUMN('Building Features'!P324),1)</f>
        <v>1277.08</v>
      </c>
      <c r="X325" cm="1">
        <f t="array" ref="X325">INDEX('Building Features'!$H$5:$H$22,COLUMN('Building Features'!Q324),1)</f>
        <v>1277.08</v>
      </c>
      <c r="Y325" cm="1">
        <f t="array" ref="Y325">INDEX('Building Features'!$H$5:$H$22,COLUMN('Building Features'!R324),1)</f>
        <v>512.64</v>
      </c>
      <c r="AA325" t="s">
        <v>2619</v>
      </c>
      <c r="AB325" t="s">
        <v>2620</v>
      </c>
      <c r="AC325" t="s">
        <v>2620</v>
      </c>
      <c r="AD325" t="s">
        <v>2621</v>
      </c>
      <c r="AE325" t="s">
        <v>2622</v>
      </c>
      <c r="AF325" t="s">
        <v>2622</v>
      </c>
      <c r="AG325">
        <f t="shared" si="20"/>
        <v>8.1747621432148226E-2</v>
      </c>
      <c r="AH325">
        <f t="shared" si="21"/>
        <v>0.16841929561008179</v>
      </c>
      <c r="AJ325">
        <f t="shared" si="23"/>
        <v>0.25016691704223004</v>
      </c>
    </row>
    <row r="326" spans="1:36" x14ac:dyDescent="0.25">
      <c r="A326">
        <f t="shared" si="22"/>
        <v>325</v>
      </c>
      <c r="B326">
        <v>4.6852631568908603</v>
      </c>
      <c r="C326">
        <v>11.5791666607062</v>
      </c>
      <c r="D326">
        <v>0</v>
      </c>
      <c r="E326">
        <v>88.3894736842105</v>
      </c>
      <c r="F326">
        <v>0</v>
      </c>
      <c r="H326" cm="1">
        <f t="array" ref="H326">INDEX('Building Features'!$H$5:$H$22,COLUMN('Building Features'!A325),1)</f>
        <v>5991</v>
      </c>
      <c r="I326" cm="1">
        <f t="array" ref="I326">INDEX('Building Features'!$H$5:$H$22,COLUMN('Building Features'!B325),1)</f>
        <v>27.34</v>
      </c>
      <c r="J326" cm="1">
        <f t="array" ref="J326">INDEX('Building Features'!$H$5:$H$22,COLUMN('Building Features'!C325),1)</f>
        <v>0.4</v>
      </c>
      <c r="K326" cm="1">
        <f t="array" ref="K326">INDEX('Building Features'!$H$5:$H$22,COLUMN('Building Features'!D325),1)</f>
        <v>8</v>
      </c>
      <c r="L326" cm="1">
        <f t="array" ref="L326">INDEX('Building Features'!$H$5:$H$22,COLUMN('Building Features'!E325),1)</f>
        <v>163797.29</v>
      </c>
      <c r="M326" cm="1">
        <f t="array" ref="M326">INDEX('Building Features'!$H$5:$H$22,COLUMN('Building Features'!F325),1)</f>
        <v>1431.77</v>
      </c>
      <c r="N326" cm="1">
        <f t="array" ref="N326">INDEX('Building Features'!$H$5:$H$22,COLUMN('Building Features'!G325),1)</f>
        <v>1581.33</v>
      </c>
      <c r="O326" cm="1">
        <f t="array" ref="O326">INDEX('Building Features'!$H$5:$H$22,COLUMN('Building Features'!H325),1)</f>
        <v>45.76</v>
      </c>
      <c r="P326" cm="1">
        <f t="array" ref="P326">INDEX('Building Features'!$H$5:$H$22,COLUMN('Building Features'!I325),1)</f>
        <v>103.58</v>
      </c>
      <c r="Q326" cm="1">
        <f t="array" ref="Q326">INDEX('Building Features'!$H$5:$H$22,COLUMN('Building Features'!J325),1)</f>
        <v>2.2599999999999998</v>
      </c>
      <c r="R326" cm="1">
        <f t="array" ref="R326">INDEX('Building Features'!$H$5:$H$22,COLUMN('Building Features'!K325),1)</f>
        <v>1</v>
      </c>
      <c r="S326" cm="1">
        <f t="array" ref="S326">INDEX('Building Features'!$H$5:$H$22,COLUMN('Building Features'!L325),1)</f>
        <v>4</v>
      </c>
      <c r="T326" cm="1">
        <f t="array" ref="T326">INDEX('Building Features'!$H$5:$H$22,COLUMN('Building Features'!M325),1)</f>
        <v>8</v>
      </c>
      <c r="U326" cm="1">
        <f t="array" ref="U326">INDEX('Building Features'!$H$5:$H$22,COLUMN('Building Features'!N325),1)</f>
        <v>1964</v>
      </c>
      <c r="V326" cm="1">
        <f t="array" ref="V326">INDEX('Building Features'!$H$5:$H$22,COLUMN('Building Features'!O325),1)</f>
        <v>512.64</v>
      </c>
      <c r="W326" cm="1">
        <f t="array" ref="W326">INDEX('Building Features'!$H$5:$H$22,COLUMN('Building Features'!P325),1)</f>
        <v>1277.08</v>
      </c>
      <c r="X326" cm="1">
        <f t="array" ref="X326">INDEX('Building Features'!$H$5:$H$22,COLUMN('Building Features'!Q325),1)</f>
        <v>1277.08</v>
      </c>
      <c r="Y326" cm="1">
        <f t="array" ref="Y326">INDEX('Building Features'!$H$5:$H$22,COLUMN('Building Features'!R325),1)</f>
        <v>512.64</v>
      </c>
      <c r="AA326" t="s">
        <v>2623</v>
      </c>
      <c r="AB326" t="s">
        <v>2624</v>
      </c>
      <c r="AC326" t="s">
        <v>2624</v>
      </c>
      <c r="AD326" t="s">
        <v>2625</v>
      </c>
      <c r="AE326" t="s">
        <v>1741</v>
      </c>
      <c r="AF326" t="s">
        <v>1741</v>
      </c>
      <c r="AG326">
        <f t="shared" si="20"/>
        <v>8.4251377065598404E-2</v>
      </c>
      <c r="AH326">
        <f t="shared" si="21"/>
        <v>0.16708395927224171</v>
      </c>
      <c r="AJ326">
        <f t="shared" si="23"/>
        <v>0.25133533633784011</v>
      </c>
    </row>
    <row r="327" spans="1:36" x14ac:dyDescent="0.25">
      <c r="A327">
        <f t="shared" si="22"/>
        <v>326</v>
      </c>
      <c r="B327">
        <v>5.51157895138389</v>
      </c>
      <c r="C327">
        <v>11.516666680574399</v>
      </c>
      <c r="D327">
        <v>0</v>
      </c>
      <c r="E327">
        <v>90.368421052631504</v>
      </c>
      <c r="F327">
        <v>0</v>
      </c>
      <c r="H327" cm="1">
        <f t="array" ref="H327">INDEX('Building Features'!$H$5:$H$22,COLUMN('Building Features'!A326),1)</f>
        <v>5991</v>
      </c>
      <c r="I327" cm="1">
        <f t="array" ref="I327">INDEX('Building Features'!$H$5:$H$22,COLUMN('Building Features'!B326),1)</f>
        <v>27.34</v>
      </c>
      <c r="J327" cm="1">
        <f t="array" ref="J327">INDEX('Building Features'!$H$5:$H$22,COLUMN('Building Features'!C326),1)</f>
        <v>0.4</v>
      </c>
      <c r="K327" cm="1">
        <f t="array" ref="K327">INDEX('Building Features'!$H$5:$H$22,COLUMN('Building Features'!D326),1)</f>
        <v>8</v>
      </c>
      <c r="L327" cm="1">
        <f t="array" ref="L327">INDEX('Building Features'!$H$5:$H$22,COLUMN('Building Features'!E326),1)</f>
        <v>163797.29</v>
      </c>
      <c r="M327" cm="1">
        <f t="array" ref="M327">INDEX('Building Features'!$H$5:$H$22,COLUMN('Building Features'!F326),1)</f>
        <v>1431.77</v>
      </c>
      <c r="N327" cm="1">
        <f t="array" ref="N327">INDEX('Building Features'!$H$5:$H$22,COLUMN('Building Features'!G326),1)</f>
        <v>1581.33</v>
      </c>
      <c r="O327" cm="1">
        <f t="array" ref="O327">INDEX('Building Features'!$H$5:$H$22,COLUMN('Building Features'!H326),1)</f>
        <v>45.76</v>
      </c>
      <c r="P327" cm="1">
        <f t="array" ref="P327">INDEX('Building Features'!$H$5:$H$22,COLUMN('Building Features'!I326),1)</f>
        <v>103.58</v>
      </c>
      <c r="Q327" cm="1">
        <f t="array" ref="Q327">INDEX('Building Features'!$H$5:$H$22,COLUMN('Building Features'!J326),1)</f>
        <v>2.2599999999999998</v>
      </c>
      <c r="R327" cm="1">
        <f t="array" ref="R327">INDEX('Building Features'!$H$5:$H$22,COLUMN('Building Features'!K326),1)</f>
        <v>1</v>
      </c>
      <c r="S327" cm="1">
        <f t="array" ref="S327">INDEX('Building Features'!$H$5:$H$22,COLUMN('Building Features'!L326),1)</f>
        <v>4</v>
      </c>
      <c r="T327" cm="1">
        <f t="array" ref="T327">INDEX('Building Features'!$H$5:$H$22,COLUMN('Building Features'!M326),1)</f>
        <v>8</v>
      </c>
      <c r="U327" cm="1">
        <f t="array" ref="U327">INDEX('Building Features'!$H$5:$H$22,COLUMN('Building Features'!N326),1)</f>
        <v>1964</v>
      </c>
      <c r="V327" cm="1">
        <f t="array" ref="V327">INDEX('Building Features'!$H$5:$H$22,COLUMN('Building Features'!O326),1)</f>
        <v>512.64</v>
      </c>
      <c r="W327" cm="1">
        <f t="array" ref="W327">INDEX('Building Features'!$H$5:$H$22,COLUMN('Building Features'!P326),1)</f>
        <v>1277.08</v>
      </c>
      <c r="X327" cm="1">
        <f t="array" ref="X327">INDEX('Building Features'!$H$5:$H$22,COLUMN('Building Features'!Q326),1)</f>
        <v>1277.08</v>
      </c>
      <c r="Y327" cm="1">
        <f t="array" ref="Y327">INDEX('Building Features'!$H$5:$H$22,COLUMN('Building Features'!R326),1)</f>
        <v>512.64</v>
      </c>
      <c r="AA327" t="s">
        <v>2626</v>
      </c>
      <c r="AB327" t="s">
        <v>2627</v>
      </c>
      <c r="AC327" t="s">
        <v>2627</v>
      </c>
      <c r="AD327" t="s">
        <v>2628</v>
      </c>
      <c r="AE327" t="s">
        <v>2629</v>
      </c>
      <c r="AF327" t="s">
        <v>2629</v>
      </c>
      <c r="AG327">
        <f t="shared" si="20"/>
        <v>0.12235019195459856</v>
      </c>
      <c r="AH327">
        <f t="shared" si="21"/>
        <v>0.23702219996661658</v>
      </c>
      <c r="AJ327">
        <f t="shared" si="23"/>
        <v>0.35937239192121517</v>
      </c>
    </row>
    <row r="328" spans="1:36" x14ac:dyDescent="0.25">
      <c r="A328">
        <f t="shared" si="22"/>
        <v>327</v>
      </c>
      <c r="B328">
        <v>6.4684210676895901</v>
      </c>
      <c r="C328">
        <v>10.967708344260799</v>
      </c>
      <c r="D328">
        <v>0</v>
      </c>
      <c r="E328">
        <v>88.4</v>
      </c>
      <c r="F328">
        <v>0</v>
      </c>
      <c r="H328" cm="1">
        <f t="array" ref="H328">INDEX('Building Features'!$H$5:$H$22,COLUMN('Building Features'!A327),1)</f>
        <v>5991</v>
      </c>
      <c r="I328" cm="1">
        <f t="array" ref="I328">INDEX('Building Features'!$H$5:$H$22,COLUMN('Building Features'!B327),1)</f>
        <v>27.34</v>
      </c>
      <c r="J328" cm="1">
        <f t="array" ref="J328">INDEX('Building Features'!$H$5:$H$22,COLUMN('Building Features'!C327),1)</f>
        <v>0.4</v>
      </c>
      <c r="K328" cm="1">
        <f t="array" ref="K328">INDEX('Building Features'!$H$5:$H$22,COLUMN('Building Features'!D327),1)</f>
        <v>8</v>
      </c>
      <c r="L328" cm="1">
        <f t="array" ref="L328">INDEX('Building Features'!$H$5:$H$22,COLUMN('Building Features'!E327),1)</f>
        <v>163797.29</v>
      </c>
      <c r="M328" cm="1">
        <f t="array" ref="M328">INDEX('Building Features'!$H$5:$H$22,COLUMN('Building Features'!F327),1)</f>
        <v>1431.77</v>
      </c>
      <c r="N328" cm="1">
        <f t="array" ref="N328">INDEX('Building Features'!$H$5:$H$22,COLUMN('Building Features'!G327),1)</f>
        <v>1581.33</v>
      </c>
      <c r="O328" cm="1">
        <f t="array" ref="O328">INDEX('Building Features'!$H$5:$H$22,COLUMN('Building Features'!H327),1)</f>
        <v>45.76</v>
      </c>
      <c r="P328" cm="1">
        <f t="array" ref="P328">INDEX('Building Features'!$H$5:$H$22,COLUMN('Building Features'!I327),1)</f>
        <v>103.58</v>
      </c>
      <c r="Q328" cm="1">
        <f t="array" ref="Q328">INDEX('Building Features'!$H$5:$H$22,COLUMN('Building Features'!J327),1)</f>
        <v>2.2599999999999998</v>
      </c>
      <c r="R328" cm="1">
        <f t="array" ref="R328">INDEX('Building Features'!$H$5:$H$22,COLUMN('Building Features'!K327),1)</f>
        <v>1</v>
      </c>
      <c r="S328" cm="1">
        <f t="array" ref="S328">INDEX('Building Features'!$H$5:$H$22,COLUMN('Building Features'!L327),1)</f>
        <v>4</v>
      </c>
      <c r="T328" cm="1">
        <f t="array" ref="T328">INDEX('Building Features'!$H$5:$H$22,COLUMN('Building Features'!M327),1)</f>
        <v>8</v>
      </c>
      <c r="U328" cm="1">
        <f t="array" ref="U328">INDEX('Building Features'!$H$5:$H$22,COLUMN('Building Features'!N327),1)</f>
        <v>1964</v>
      </c>
      <c r="V328" cm="1">
        <f t="array" ref="V328">INDEX('Building Features'!$H$5:$H$22,COLUMN('Building Features'!O327),1)</f>
        <v>512.64</v>
      </c>
      <c r="W328" cm="1">
        <f t="array" ref="W328">INDEX('Building Features'!$H$5:$H$22,COLUMN('Building Features'!P327),1)</f>
        <v>1277.08</v>
      </c>
      <c r="X328" cm="1">
        <f t="array" ref="X328">INDEX('Building Features'!$H$5:$H$22,COLUMN('Building Features'!Q327),1)</f>
        <v>1277.08</v>
      </c>
      <c r="Y328" cm="1">
        <f t="array" ref="Y328">INDEX('Building Features'!$H$5:$H$22,COLUMN('Building Features'!R327),1)</f>
        <v>512.64</v>
      </c>
      <c r="AA328" t="s">
        <v>2630</v>
      </c>
      <c r="AB328" t="s">
        <v>2631</v>
      </c>
      <c r="AC328" t="s">
        <v>2631</v>
      </c>
      <c r="AD328" t="s">
        <v>2632</v>
      </c>
      <c r="AE328" t="s">
        <v>2633</v>
      </c>
      <c r="AF328" t="s">
        <v>2633</v>
      </c>
      <c r="AG328">
        <f t="shared" si="20"/>
        <v>0.1299866466366216</v>
      </c>
      <c r="AH328">
        <f t="shared" si="21"/>
        <v>0.20714404940744449</v>
      </c>
      <c r="AJ328">
        <f t="shared" si="23"/>
        <v>0.33713069604406609</v>
      </c>
    </row>
    <row r="329" spans="1:36" x14ac:dyDescent="0.25">
      <c r="A329">
        <f t="shared" si="22"/>
        <v>328</v>
      </c>
      <c r="B329">
        <v>6.2610526235480002</v>
      </c>
      <c r="C329">
        <v>12.360416675607301</v>
      </c>
      <c r="D329">
        <v>0</v>
      </c>
      <c r="E329">
        <v>83.947368421052602</v>
      </c>
      <c r="F329">
        <v>0</v>
      </c>
      <c r="H329" cm="1">
        <f t="array" ref="H329">INDEX('Building Features'!$H$5:$H$22,COLUMN('Building Features'!A328),1)</f>
        <v>5991</v>
      </c>
      <c r="I329" cm="1">
        <f t="array" ref="I329">INDEX('Building Features'!$H$5:$H$22,COLUMN('Building Features'!B328),1)</f>
        <v>27.34</v>
      </c>
      <c r="J329" cm="1">
        <f t="array" ref="J329">INDEX('Building Features'!$H$5:$H$22,COLUMN('Building Features'!C328),1)</f>
        <v>0.4</v>
      </c>
      <c r="K329" cm="1">
        <f t="array" ref="K329">INDEX('Building Features'!$H$5:$H$22,COLUMN('Building Features'!D328),1)</f>
        <v>8</v>
      </c>
      <c r="L329" cm="1">
        <f t="array" ref="L329">INDEX('Building Features'!$H$5:$H$22,COLUMN('Building Features'!E328),1)</f>
        <v>163797.29</v>
      </c>
      <c r="M329" cm="1">
        <f t="array" ref="M329">INDEX('Building Features'!$H$5:$H$22,COLUMN('Building Features'!F328),1)</f>
        <v>1431.77</v>
      </c>
      <c r="N329" cm="1">
        <f t="array" ref="N329">INDEX('Building Features'!$H$5:$H$22,COLUMN('Building Features'!G328),1)</f>
        <v>1581.33</v>
      </c>
      <c r="O329" cm="1">
        <f t="array" ref="O329">INDEX('Building Features'!$H$5:$H$22,COLUMN('Building Features'!H328),1)</f>
        <v>45.76</v>
      </c>
      <c r="P329" cm="1">
        <f t="array" ref="P329">INDEX('Building Features'!$H$5:$H$22,COLUMN('Building Features'!I328),1)</f>
        <v>103.58</v>
      </c>
      <c r="Q329" cm="1">
        <f t="array" ref="Q329">INDEX('Building Features'!$H$5:$H$22,COLUMN('Building Features'!J328),1)</f>
        <v>2.2599999999999998</v>
      </c>
      <c r="R329" cm="1">
        <f t="array" ref="R329">INDEX('Building Features'!$H$5:$H$22,COLUMN('Building Features'!K328),1)</f>
        <v>1</v>
      </c>
      <c r="S329" cm="1">
        <f t="array" ref="S329">INDEX('Building Features'!$H$5:$H$22,COLUMN('Building Features'!L328),1)</f>
        <v>4</v>
      </c>
      <c r="T329" cm="1">
        <f t="array" ref="T329">INDEX('Building Features'!$H$5:$H$22,COLUMN('Building Features'!M328),1)</f>
        <v>8</v>
      </c>
      <c r="U329" cm="1">
        <f t="array" ref="U329">INDEX('Building Features'!$H$5:$H$22,COLUMN('Building Features'!N328),1)</f>
        <v>1964</v>
      </c>
      <c r="V329" cm="1">
        <f t="array" ref="V329">INDEX('Building Features'!$H$5:$H$22,COLUMN('Building Features'!O328),1)</f>
        <v>512.64</v>
      </c>
      <c r="W329" cm="1">
        <f t="array" ref="W329">INDEX('Building Features'!$H$5:$H$22,COLUMN('Building Features'!P328),1)</f>
        <v>1277.08</v>
      </c>
      <c r="X329" cm="1">
        <f t="array" ref="X329">INDEX('Building Features'!$H$5:$H$22,COLUMN('Building Features'!Q328),1)</f>
        <v>1277.08</v>
      </c>
      <c r="Y329" cm="1">
        <f t="array" ref="Y329">INDEX('Building Features'!$H$5:$H$22,COLUMN('Building Features'!R328),1)</f>
        <v>512.64</v>
      </c>
      <c r="AA329" t="s">
        <v>2634</v>
      </c>
      <c r="AB329" t="s">
        <v>2635</v>
      </c>
      <c r="AC329" t="s">
        <v>2635</v>
      </c>
      <c r="AD329" t="s">
        <v>2636</v>
      </c>
      <c r="AE329" t="s">
        <v>2637</v>
      </c>
      <c r="AF329" t="s">
        <v>2637</v>
      </c>
      <c r="AG329">
        <f t="shared" si="20"/>
        <v>0.12072275079285595</v>
      </c>
      <c r="AH329">
        <f t="shared" si="21"/>
        <v>0.20263728926723418</v>
      </c>
      <c r="AJ329">
        <f t="shared" si="23"/>
        <v>0.32336004006009011</v>
      </c>
    </row>
    <row r="330" spans="1:36" x14ac:dyDescent="0.25">
      <c r="A330">
        <f t="shared" si="22"/>
        <v>329</v>
      </c>
      <c r="B330">
        <v>7.1421052380612</v>
      </c>
      <c r="C330">
        <v>12.198958332339901</v>
      </c>
      <c r="D330">
        <v>0</v>
      </c>
      <c r="E330">
        <v>89.715789473684197</v>
      </c>
      <c r="F330">
        <v>0</v>
      </c>
      <c r="H330" cm="1">
        <f t="array" ref="H330">INDEX('Building Features'!$H$5:$H$22,COLUMN('Building Features'!A329),1)</f>
        <v>5991</v>
      </c>
      <c r="I330" cm="1">
        <f t="array" ref="I330">INDEX('Building Features'!$H$5:$H$22,COLUMN('Building Features'!B329),1)</f>
        <v>27.34</v>
      </c>
      <c r="J330" cm="1">
        <f t="array" ref="J330">INDEX('Building Features'!$H$5:$H$22,COLUMN('Building Features'!C329),1)</f>
        <v>0.4</v>
      </c>
      <c r="K330" cm="1">
        <f t="array" ref="K330">INDEX('Building Features'!$H$5:$H$22,COLUMN('Building Features'!D329),1)</f>
        <v>8</v>
      </c>
      <c r="L330" cm="1">
        <f t="array" ref="L330">INDEX('Building Features'!$H$5:$H$22,COLUMN('Building Features'!E329),1)</f>
        <v>163797.29</v>
      </c>
      <c r="M330" cm="1">
        <f t="array" ref="M330">INDEX('Building Features'!$H$5:$H$22,COLUMN('Building Features'!F329),1)</f>
        <v>1431.77</v>
      </c>
      <c r="N330" cm="1">
        <f t="array" ref="N330">INDEX('Building Features'!$H$5:$H$22,COLUMN('Building Features'!G329),1)</f>
        <v>1581.33</v>
      </c>
      <c r="O330" cm="1">
        <f t="array" ref="O330">INDEX('Building Features'!$H$5:$H$22,COLUMN('Building Features'!H329),1)</f>
        <v>45.76</v>
      </c>
      <c r="P330" cm="1">
        <f t="array" ref="P330">INDEX('Building Features'!$H$5:$H$22,COLUMN('Building Features'!I329),1)</f>
        <v>103.58</v>
      </c>
      <c r="Q330" cm="1">
        <f t="array" ref="Q330">INDEX('Building Features'!$H$5:$H$22,COLUMN('Building Features'!J329),1)</f>
        <v>2.2599999999999998</v>
      </c>
      <c r="R330" cm="1">
        <f t="array" ref="R330">INDEX('Building Features'!$H$5:$H$22,COLUMN('Building Features'!K329),1)</f>
        <v>1</v>
      </c>
      <c r="S330" cm="1">
        <f t="array" ref="S330">INDEX('Building Features'!$H$5:$H$22,COLUMN('Building Features'!L329),1)</f>
        <v>4</v>
      </c>
      <c r="T330" cm="1">
        <f t="array" ref="T330">INDEX('Building Features'!$H$5:$H$22,COLUMN('Building Features'!M329),1)</f>
        <v>8</v>
      </c>
      <c r="U330" cm="1">
        <f t="array" ref="U330">INDEX('Building Features'!$H$5:$H$22,COLUMN('Building Features'!N329),1)</f>
        <v>1964</v>
      </c>
      <c r="V330" cm="1">
        <f t="array" ref="V330">INDEX('Building Features'!$H$5:$H$22,COLUMN('Building Features'!O329),1)</f>
        <v>512.64</v>
      </c>
      <c r="W330" cm="1">
        <f t="array" ref="W330">INDEX('Building Features'!$H$5:$H$22,COLUMN('Building Features'!P329),1)</f>
        <v>1277.08</v>
      </c>
      <c r="X330" cm="1">
        <f t="array" ref="X330">INDEX('Building Features'!$H$5:$H$22,COLUMN('Building Features'!Q329),1)</f>
        <v>1277.08</v>
      </c>
      <c r="Y330" cm="1">
        <f t="array" ref="Y330">INDEX('Building Features'!$H$5:$H$22,COLUMN('Building Features'!R329),1)</f>
        <v>512.64</v>
      </c>
      <c r="AA330" t="s">
        <v>2638</v>
      </c>
      <c r="AB330" t="s">
        <v>2639</v>
      </c>
      <c r="AC330" t="s">
        <v>2639</v>
      </c>
      <c r="AD330" t="s">
        <v>2640</v>
      </c>
      <c r="AE330" t="s">
        <v>2641</v>
      </c>
      <c r="AF330" t="s">
        <v>2641</v>
      </c>
      <c r="AG330">
        <f t="shared" si="20"/>
        <v>0.1129193790686029</v>
      </c>
      <c r="AH330">
        <f t="shared" si="21"/>
        <v>0.18093807377733268</v>
      </c>
      <c r="AJ330">
        <f t="shared" si="23"/>
        <v>0.29385745284593556</v>
      </c>
    </row>
    <row r="331" spans="1:36" x14ac:dyDescent="0.25">
      <c r="A331">
        <f t="shared" si="22"/>
        <v>330</v>
      </c>
      <c r="B331">
        <v>5.7494736771834498</v>
      </c>
      <c r="C331">
        <v>10.378124967217399</v>
      </c>
      <c r="D331">
        <v>0</v>
      </c>
      <c r="E331">
        <v>90.747368421052599</v>
      </c>
      <c r="F331">
        <v>0</v>
      </c>
      <c r="H331" cm="1">
        <f t="array" ref="H331">INDEX('Building Features'!$H$5:$H$22,COLUMN('Building Features'!A330),1)</f>
        <v>5991</v>
      </c>
      <c r="I331" cm="1">
        <f t="array" ref="I331">INDEX('Building Features'!$H$5:$H$22,COLUMN('Building Features'!B330),1)</f>
        <v>27.34</v>
      </c>
      <c r="J331" cm="1">
        <f t="array" ref="J331">INDEX('Building Features'!$H$5:$H$22,COLUMN('Building Features'!C330),1)</f>
        <v>0.4</v>
      </c>
      <c r="K331" cm="1">
        <f t="array" ref="K331">INDEX('Building Features'!$H$5:$H$22,COLUMN('Building Features'!D330),1)</f>
        <v>8</v>
      </c>
      <c r="L331" cm="1">
        <f t="array" ref="L331">INDEX('Building Features'!$H$5:$H$22,COLUMN('Building Features'!E330),1)</f>
        <v>163797.29</v>
      </c>
      <c r="M331" cm="1">
        <f t="array" ref="M331">INDEX('Building Features'!$H$5:$H$22,COLUMN('Building Features'!F330),1)</f>
        <v>1431.77</v>
      </c>
      <c r="N331" cm="1">
        <f t="array" ref="N331">INDEX('Building Features'!$H$5:$H$22,COLUMN('Building Features'!G330),1)</f>
        <v>1581.33</v>
      </c>
      <c r="O331" cm="1">
        <f t="array" ref="O331">INDEX('Building Features'!$H$5:$H$22,COLUMN('Building Features'!H330),1)</f>
        <v>45.76</v>
      </c>
      <c r="P331" cm="1">
        <f t="array" ref="P331">INDEX('Building Features'!$H$5:$H$22,COLUMN('Building Features'!I330),1)</f>
        <v>103.58</v>
      </c>
      <c r="Q331" cm="1">
        <f t="array" ref="Q331">INDEX('Building Features'!$H$5:$H$22,COLUMN('Building Features'!J330),1)</f>
        <v>2.2599999999999998</v>
      </c>
      <c r="R331" cm="1">
        <f t="array" ref="R331">INDEX('Building Features'!$H$5:$H$22,COLUMN('Building Features'!K330),1)</f>
        <v>1</v>
      </c>
      <c r="S331" cm="1">
        <f t="array" ref="S331">INDEX('Building Features'!$H$5:$H$22,COLUMN('Building Features'!L330),1)</f>
        <v>4</v>
      </c>
      <c r="T331" cm="1">
        <f t="array" ref="T331">INDEX('Building Features'!$H$5:$H$22,COLUMN('Building Features'!M330),1)</f>
        <v>8</v>
      </c>
      <c r="U331" cm="1">
        <f t="array" ref="U331">INDEX('Building Features'!$H$5:$H$22,COLUMN('Building Features'!N330),1)</f>
        <v>1964</v>
      </c>
      <c r="V331" cm="1">
        <f t="array" ref="V331">INDEX('Building Features'!$H$5:$H$22,COLUMN('Building Features'!O330),1)</f>
        <v>512.64</v>
      </c>
      <c r="W331" cm="1">
        <f t="array" ref="W331">INDEX('Building Features'!$H$5:$H$22,COLUMN('Building Features'!P330),1)</f>
        <v>1277.08</v>
      </c>
      <c r="X331" cm="1">
        <f t="array" ref="X331">INDEX('Building Features'!$H$5:$H$22,COLUMN('Building Features'!Q330),1)</f>
        <v>1277.08</v>
      </c>
      <c r="Y331" cm="1">
        <f t="array" ref="Y331">INDEX('Building Features'!$H$5:$H$22,COLUMN('Building Features'!R330),1)</f>
        <v>512.64</v>
      </c>
      <c r="AA331" t="s">
        <v>2642</v>
      </c>
      <c r="AB331" t="s">
        <v>2643</v>
      </c>
      <c r="AC331" t="s">
        <v>2643</v>
      </c>
      <c r="AD331" t="s">
        <v>2644</v>
      </c>
      <c r="AE331" t="s">
        <v>2645</v>
      </c>
      <c r="AF331" t="s">
        <v>2645</v>
      </c>
      <c r="AG331">
        <f t="shared" si="20"/>
        <v>0.10974795526623268</v>
      </c>
      <c r="AH331">
        <f t="shared" si="21"/>
        <v>0.17426139208813221</v>
      </c>
      <c r="AJ331">
        <f t="shared" si="23"/>
        <v>0.28400934735436489</v>
      </c>
    </row>
    <row r="332" spans="1:36" x14ac:dyDescent="0.25">
      <c r="A332">
        <f t="shared" si="22"/>
        <v>331</v>
      </c>
      <c r="B332">
        <v>5.7200000060232004</v>
      </c>
      <c r="C332">
        <v>9.3229166517654996</v>
      </c>
      <c r="D332">
        <v>0</v>
      </c>
      <c r="E332">
        <v>94.705263157894706</v>
      </c>
      <c r="F332">
        <v>0</v>
      </c>
      <c r="H332" cm="1">
        <f t="array" ref="H332">INDEX('Building Features'!$H$5:$H$22,COLUMN('Building Features'!A331),1)</f>
        <v>5991</v>
      </c>
      <c r="I332" cm="1">
        <f t="array" ref="I332">INDEX('Building Features'!$H$5:$H$22,COLUMN('Building Features'!B331),1)</f>
        <v>27.34</v>
      </c>
      <c r="J332" cm="1">
        <f t="array" ref="J332">INDEX('Building Features'!$H$5:$H$22,COLUMN('Building Features'!C331),1)</f>
        <v>0.4</v>
      </c>
      <c r="K332" cm="1">
        <f t="array" ref="K332">INDEX('Building Features'!$H$5:$H$22,COLUMN('Building Features'!D331),1)</f>
        <v>8</v>
      </c>
      <c r="L332" cm="1">
        <f t="array" ref="L332">INDEX('Building Features'!$H$5:$H$22,COLUMN('Building Features'!E331),1)</f>
        <v>163797.29</v>
      </c>
      <c r="M332" cm="1">
        <f t="array" ref="M332">INDEX('Building Features'!$H$5:$H$22,COLUMN('Building Features'!F331),1)</f>
        <v>1431.77</v>
      </c>
      <c r="N332" cm="1">
        <f t="array" ref="N332">INDEX('Building Features'!$H$5:$H$22,COLUMN('Building Features'!G331),1)</f>
        <v>1581.33</v>
      </c>
      <c r="O332" cm="1">
        <f t="array" ref="O332">INDEX('Building Features'!$H$5:$H$22,COLUMN('Building Features'!H331),1)</f>
        <v>45.76</v>
      </c>
      <c r="P332" cm="1">
        <f t="array" ref="P332">INDEX('Building Features'!$H$5:$H$22,COLUMN('Building Features'!I331),1)</f>
        <v>103.58</v>
      </c>
      <c r="Q332" cm="1">
        <f t="array" ref="Q332">INDEX('Building Features'!$H$5:$H$22,COLUMN('Building Features'!J331),1)</f>
        <v>2.2599999999999998</v>
      </c>
      <c r="R332" cm="1">
        <f t="array" ref="R332">INDEX('Building Features'!$H$5:$H$22,COLUMN('Building Features'!K331),1)</f>
        <v>1</v>
      </c>
      <c r="S332" cm="1">
        <f t="array" ref="S332">INDEX('Building Features'!$H$5:$H$22,COLUMN('Building Features'!L331),1)</f>
        <v>4</v>
      </c>
      <c r="T332" cm="1">
        <f t="array" ref="T332">INDEX('Building Features'!$H$5:$H$22,COLUMN('Building Features'!M331),1)</f>
        <v>8</v>
      </c>
      <c r="U332" cm="1">
        <f t="array" ref="U332">INDEX('Building Features'!$H$5:$H$22,COLUMN('Building Features'!N331),1)</f>
        <v>1964</v>
      </c>
      <c r="V332" cm="1">
        <f t="array" ref="V332">INDEX('Building Features'!$H$5:$H$22,COLUMN('Building Features'!O331),1)</f>
        <v>512.64</v>
      </c>
      <c r="W332" cm="1">
        <f t="array" ref="W332">INDEX('Building Features'!$H$5:$H$22,COLUMN('Building Features'!P331),1)</f>
        <v>1277.08</v>
      </c>
      <c r="X332" cm="1">
        <f t="array" ref="X332">INDEX('Building Features'!$H$5:$H$22,COLUMN('Building Features'!Q331),1)</f>
        <v>1277.08</v>
      </c>
      <c r="Y332" cm="1">
        <f t="array" ref="Y332">INDEX('Building Features'!$H$5:$H$22,COLUMN('Building Features'!R331),1)</f>
        <v>512.64</v>
      </c>
      <c r="AA332" t="s">
        <v>2646</v>
      </c>
      <c r="AB332" t="s">
        <v>2539</v>
      </c>
      <c r="AC332" t="s">
        <v>2539</v>
      </c>
      <c r="AD332" t="s">
        <v>2647</v>
      </c>
      <c r="AE332" t="s">
        <v>2648</v>
      </c>
      <c r="AF332" t="s">
        <v>2648</v>
      </c>
      <c r="AG332">
        <f t="shared" si="20"/>
        <v>7.7491236855282919E-2</v>
      </c>
      <c r="AH332">
        <f t="shared" si="21"/>
        <v>0.11350358871640795</v>
      </c>
      <c r="AJ332">
        <f t="shared" si="23"/>
        <v>0.19099482557169087</v>
      </c>
    </row>
    <row r="333" spans="1:36" x14ac:dyDescent="0.25">
      <c r="A333">
        <f t="shared" si="22"/>
        <v>332</v>
      </c>
      <c r="B333">
        <v>7.5536842245804596</v>
      </c>
      <c r="C333">
        <v>6.9458333055178301</v>
      </c>
      <c r="D333">
        <v>0</v>
      </c>
      <c r="E333">
        <v>96.210526315789394</v>
      </c>
      <c r="F333">
        <v>0</v>
      </c>
      <c r="H333" cm="1">
        <f t="array" ref="H333">INDEX('Building Features'!$H$5:$H$22,COLUMN('Building Features'!A332),1)</f>
        <v>5991</v>
      </c>
      <c r="I333" cm="1">
        <f t="array" ref="I333">INDEX('Building Features'!$H$5:$H$22,COLUMN('Building Features'!B332),1)</f>
        <v>27.34</v>
      </c>
      <c r="J333" cm="1">
        <f t="array" ref="J333">INDEX('Building Features'!$H$5:$H$22,COLUMN('Building Features'!C332),1)</f>
        <v>0.4</v>
      </c>
      <c r="K333" cm="1">
        <f t="array" ref="K333">INDEX('Building Features'!$H$5:$H$22,COLUMN('Building Features'!D332),1)</f>
        <v>8</v>
      </c>
      <c r="L333" cm="1">
        <f t="array" ref="L333">INDEX('Building Features'!$H$5:$H$22,COLUMN('Building Features'!E332),1)</f>
        <v>163797.29</v>
      </c>
      <c r="M333" cm="1">
        <f t="array" ref="M333">INDEX('Building Features'!$H$5:$H$22,COLUMN('Building Features'!F332),1)</f>
        <v>1431.77</v>
      </c>
      <c r="N333" cm="1">
        <f t="array" ref="N333">INDEX('Building Features'!$H$5:$H$22,COLUMN('Building Features'!G332),1)</f>
        <v>1581.33</v>
      </c>
      <c r="O333" cm="1">
        <f t="array" ref="O333">INDEX('Building Features'!$H$5:$H$22,COLUMN('Building Features'!H332),1)</f>
        <v>45.76</v>
      </c>
      <c r="P333" cm="1">
        <f t="array" ref="P333">INDEX('Building Features'!$H$5:$H$22,COLUMN('Building Features'!I332),1)</f>
        <v>103.58</v>
      </c>
      <c r="Q333" cm="1">
        <f t="array" ref="Q333">INDEX('Building Features'!$H$5:$H$22,COLUMN('Building Features'!J332),1)</f>
        <v>2.2599999999999998</v>
      </c>
      <c r="R333" cm="1">
        <f t="array" ref="R333">INDEX('Building Features'!$H$5:$H$22,COLUMN('Building Features'!K332),1)</f>
        <v>1</v>
      </c>
      <c r="S333" cm="1">
        <f t="array" ref="S333">INDEX('Building Features'!$H$5:$H$22,COLUMN('Building Features'!L332),1)</f>
        <v>4</v>
      </c>
      <c r="T333" cm="1">
        <f t="array" ref="T333">INDEX('Building Features'!$H$5:$H$22,COLUMN('Building Features'!M332),1)</f>
        <v>8</v>
      </c>
      <c r="U333" cm="1">
        <f t="array" ref="U333">INDEX('Building Features'!$H$5:$H$22,COLUMN('Building Features'!N332),1)</f>
        <v>1964</v>
      </c>
      <c r="V333" cm="1">
        <f t="array" ref="V333">INDEX('Building Features'!$H$5:$H$22,COLUMN('Building Features'!O332),1)</f>
        <v>512.64</v>
      </c>
      <c r="W333" cm="1">
        <f t="array" ref="W333">INDEX('Building Features'!$H$5:$H$22,COLUMN('Building Features'!P332),1)</f>
        <v>1277.08</v>
      </c>
      <c r="X333" cm="1">
        <f t="array" ref="X333">INDEX('Building Features'!$H$5:$H$22,COLUMN('Building Features'!Q332),1)</f>
        <v>1277.08</v>
      </c>
      <c r="Y333" cm="1">
        <f t="array" ref="Y333">INDEX('Building Features'!$H$5:$H$22,COLUMN('Building Features'!R332),1)</f>
        <v>512.64</v>
      </c>
      <c r="AA333" t="s">
        <v>2649</v>
      </c>
      <c r="AB333" t="s">
        <v>2650</v>
      </c>
      <c r="AC333" t="s">
        <v>2650</v>
      </c>
      <c r="AD333" t="s">
        <v>2651</v>
      </c>
      <c r="AE333" t="s">
        <v>2652</v>
      </c>
      <c r="AF333" t="s">
        <v>2652</v>
      </c>
      <c r="AG333">
        <f t="shared" si="20"/>
        <v>7.6573193123017858E-2</v>
      </c>
      <c r="AH333">
        <f t="shared" si="21"/>
        <v>0.10799532632281755</v>
      </c>
      <c r="AJ333">
        <f t="shared" si="23"/>
        <v>0.18456851944583541</v>
      </c>
    </row>
    <row r="334" spans="1:36" x14ac:dyDescent="0.25">
      <c r="A334">
        <f t="shared" si="22"/>
        <v>333</v>
      </c>
      <c r="B334">
        <v>8.0515789784883101</v>
      </c>
      <c r="C334">
        <v>7.0343749324480598</v>
      </c>
      <c r="D334">
        <v>0</v>
      </c>
      <c r="E334">
        <v>93.810526315789403</v>
      </c>
      <c r="F334">
        <v>0</v>
      </c>
      <c r="H334" cm="1">
        <f t="array" ref="H334">INDEX('Building Features'!$H$5:$H$22,COLUMN('Building Features'!A333),1)</f>
        <v>5991</v>
      </c>
      <c r="I334" cm="1">
        <f t="array" ref="I334">INDEX('Building Features'!$H$5:$H$22,COLUMN('Building Features'!B333),1)</f>
        <v>27.34</v>
      </c>
      <c r="J334" cm="1">
        <f t="array" ref="J334">INDEX('Building Features'!$H$5:$H$22,COLUMN('Building Features'!C333),1)</f>
        <v>0.4</v>
      </c>
      <c r="K334" cm="1">
        <f t="array" ref="K334">INDEX('Building Features'!$H$5:$H$22,COLUMN('Building Features'!D333),1)</f>
        <v>8</v>
      </c>
      <c r="L334" cm="1">
        <f t="array" ref="L334">INDEX('Building Features'!$H$5:$H$22,COLUMN('Building Features'!E333),1)</f>
        <v>163797.29</v>
      </c>
      <c r="M334" cm="1">
        <f t="array" ref="M334">INDEX('Building Features'!$H$5:$H$22,COLUMN('Building Features'!F333),1)</f>
        <v>1431.77</v>
      </c>
      <c r="N334" cm="1">
        <f t="array" ref="N334">INDEX('Building Features'!$H$5:$H$22,COLUMN('Building Features'!G333),1)</f>
        <v>1581.33</v>
      </c>
      <c r="O334" cm="1">
        <f t="array" ref="O334">INDEX('Building Features'!$H$5:$H$22,COLUMN('Building Features'!H333),1)</f>
        <v>45.76</v>
      </c>
      <c r="P334" cm="1">
        <f t="array" ref="P334">INDEX('Building Features'!$H$5:$H$22,COLUMN('Building Features'!I333),1)</f>
        <v>103.58</v>
      </c>
      <c r="Q334" cm="1">
        <f t="array" ref="Q334">INDEX('Building Features'!$H$5:$H$22,COLUMN('Building Features'!J333),1)</f>
        <v>2.2599999999999998</v>
      </c>
      <c r="R334" cm="1">
        <f t="array" ref="R334">INDEX('Building Features'!$H$5:$H$22,COLUMN('Building Features'!K333),1)</f>
        <v>1</v>
      </c>
      <c r="S334" cm="1">
        <f t="array" ref="S334">INDEX('Building Features'!$H$5:$H$22,COLUMN('Building Features'!L333),1)</f>
        <v>4</v>
      </c>
      <c r="T334" cm="1">
        <f t="array" ref="T334">INDEX('Building Features'!$H$5:$H$22,COLUMN('Building Features'!M333),1)</f>
        <v>8</v>
      </c>
      <c r="U334" cm="1">
        <f t="array" ref="U334">INDEX('Building Features'!$H$5:$H$22,COLUMN('Building Features'!N333),1)</f>
        <v>1964</v>
      </c>
      <c r="V334" cm="1">
        <f t="array" ref="V334">INDEX('Building Features'!$H$5:$H$22,COLUMN('Building Features'!O333),1)</f>
        <v>512.64</v>
      </c>
      <c r="W334" cm="1">
        <f t="array" ref="W334">INDEX('Building Features'!$H$5:$H$22,COLUMN('Building Features'!P333),1)</f>
        <v>1277.08</v>
      </c>
      <c r="X334" cm="1">
        <f t="array" ref="X334">INDEX('Building Features'!$H$5:$H$22,COLUMN('Building Features'!Q333),1)</f>
        <v>1277.08</v>
      </c>
      <c r="Y334" cm="1">
        <f t="array" ref="Y334">INDEX('Building Features'!$H$5:$H$22,COLUMN('Building Features'!R333),1)</f>
        <v>512.64</v>
      </c>
      <c r="AA334" t="s">
        <v>2653</v>
      </c>
      <c r="AB334" t="s">
        <v>2654</v>
      </c>
      <c r="AC334" t="s">
        <v>2654</v>
      </c>
      <c r="AD334" t="s">
        <v>2655</v>
      </c>
      <c r="AE334" t="s">
        <v>2656</v>
      </c>
      <c r="AF334" t="s">
        <v>2656</v>
      </c>
      <c r="AG334">
        <f t="shared" si="20"/>
        <v>0.10920547487898515</v>
      </c>
      <c r="AH334">
        <f t="shared" si="21"/>
        <v>0.14087798364212986</v>
      </c>
      <c r="AJ334">
        <f t="shared" si="23"/>
        <v>0.25008345852111502</v>
      </c>
    </row>
    <row r="335" spans="1:36" x14ac:dyDescent="0.25">
      <c r="A335">
        <f t="shared" si="22"/>
        <v>334</v>
      </c>
      <c r="B335">
        <v>11.2105263459055</v>
      </c>
      <c r="C335">
        <v>8.03125</v>
      </c>
      <c r="D335">
        <v>0</v>
      </c>
      <c r="E335">
        <v>98.968421052631498</v>
      </c>
      <c r="F335">
        <v>0</v>
      </c>
      <c r="H335" cm="1">
        <f t="array" ref="H335">INDEX('Building Features'!$H$5:$H$22,COLUMN('Building Features'!A334),1)</f>
        <v>5991</v>
      </c>
      <c r="I335" cm="1">
        <f t="array" ref="I335">INDEX('Building Features'!$H$5:$H$22,COLUMN('Building Features'!B334),1)</f>
        <v>27.34</v>
      </c>
      <c r="J335" cm="1">
        <f t="array" ref="J335">INDEX('Building Features'!$H$5:$H$22,COLUMN('Building Features'!C334),1)</f>
        <v>0.4</v>
      </c>
      <c r="K335" cm="1">
        <f t="array" ref="K335">INDEX('Building Features'!$H$5:$H$22,COLUMN('Building Features'!D334),1)</f>
        <v>8</v>
      </c>
      <c r="L335" cm="1">
        <f t="array" ref="L335">INDEX('Building Features'!$H$5:$H$22,COLUMN('Building Features'!E334),1)</f>
        <v>163797.29</v>
      </c>
      <c r="M335" cm="1">
        <f t="array" ref="M335">INDEX('Building Features'!$H$5:$H$22,COLUMN('Building Features'!F334),1)</f>
        <v>1431.77</v>
      </c>
      <c r="N335" cm="1">
        <f t="array" ref="N335">INDEX('Building Features'!$H$5:$H$22,COLUMN('Building Features'!G334),1)</f>
        <v>1581.33</v>
      </c>
      <c r="O335" cm="1">
        <f t="array" ref="O335">INDEX('Building Features'!$H$5:$H$22,COLUMN('Building Features'!H334),1)</f>
        <v>45.76</v>
      </c>
      <c r="P335" cm="1">
        <f t="array" ref="P335">INDEX('Building Features'!$H$5:$H$22,COLUMN('Building Features'!I334),1)</f>
        <v>103.58</v>
      </c>
      <c r="Q335" cm="1">
        <f t="array" ref="Q335">INDEX('Building Features'!$H$5:$H$22,COLUMN('Building Features'!J334),1)</f>
        <v>2.2599999999999998</v>
      </c>
      <c r="R335" cm="1">
        <f t="array" ref="R335">INDEX('Building Features'!$H$5:$H$22,COLUMN('Building Features'!K334),1)</f>
        <v>1</v>
      </c>
      <c r="S335" cm="1">
        <f t="array" ref="S335">INDEX('Building Features'!$H$5:$H$22,COLUMN('Building Features'!L334),1)</f>
        <v>4</v>
      </c>
      <c r="T335" cm="1">
        <f t="array" ref="T335">INDEX('Building Features'!$H$5:$H$22,COLUMN('Building Features'!M334),1)</f>
        <v>8</v>
      </c>
      <c r="U335" cm="1">
        <f t="array" ref="U335">INDEX('Building Features'!$H$5:$H$22,COLUMN('Building Features'!N334),1)</f>
        <v>1964</v>
      </c>
      <c r="V335" cm="1">
        <f t="array" ref="V335">INDEX('Building Features'!$H$5:$H$22,COLUMN('Building Features'!O334),1)</f>
        <v>512.64</v>
      </c>
      <c r="W335" cm="1">
        <f t="array" ref="W335">INDEX('Building Features'!$H$5:$H$22,COLUMN('Building Features'!P334),1)</f>
        <v>1277.08</v>
      </c>
      <c r="X335" cm="1">
        <f t="array" ref="X335">INDEX('Building Features'!$H$5:$H$22,COLUMN('Building Features'!Q334),1)</f>
        <v>1277.08</v>
      </c>
      <c r="Y335" cm="1">
        <f t="array" ref="Y335">INDEX('Building Features'!$H$5:$H$22,COLUMN('Building Features'!R334),1)</f>
        <v>512.64</v>
      </c>
      <c r="AA335" t="s">
        <v>2657</v>
      </c>
      <c r="AB335" t="s">
        <v>2547</v>
      </c>
      <c r="AC335" t="s">
        <v>2547</v>
      </c>
      <c r="AD335" t="s">
        <v>2658</v>
      </c>
      <c r="AE335" t="s">
        <v>1695</v>
      </c>
      <c r="AF335" t="s">
        <v>1695</v>
      </c>
      <c r="AG335">
        <f t="shared" si="20"/>
        <v>0.11963779001836088</v>
      </c>
      <c r="AH335">
        <f t="shared" si="21"/>
        <v>0.11383742280086796</v>
      </c>
      <c r="AJ335">
        <f t="shared" si="23"/>
        <v>0.23347521281922884</v>
      </c>
    </row>
    <row r="336" spans="1:36" x14ac:dyDescent="0.25">
      <c r="A336">
        <f t="shared" si="22"/>
        <v>335</v>
      </c>
      <c r="B336">
        <v>10.890526359959599</v>
      </c>
      <c r="C336">
        <v>6.8052082955837196</v>
      </c>
      <c r="D336">
        <v>0</v>
      </c>
      <c r="E336">
        <v>96.431578947368394</v>
      </c>
      <c r="F336">
        <v>0</v>
      </c>
      <c r="H336" cm="1">
        <f t="array" ref="H336">INDEX('Building Features'!$H$5:$H$22,COLUMN('Building Features'!A335),1)</f>
        <v>5991</v>
      </c>
      <c r="I336" cm="1">
        <f t="array" ref="I336">INDEX('Building Features'!$H$5:$H$22,COLUMN('Building Features'!B335),1)</f>
        <v>27.34</v>
      </c>
      <c r="J336" cm="1">
        <f t="array" ref="J336">INDEX('Building Features'!$H$5:$H$22,COLUMN('Building Features'!C335),1)</f>
        <v>0.4</v>
      </c>
      <c r="K336" cm="1">
        <f t="array" ref="K336">INDEX('Building Features'!$H$5:$H$22,COLUMN('Building Features'!D335),1)</f>
        <v>8</v>
      </c>
      <c r="L336" cm="1">
        <f t="array" ref="L336">INDEX('Building Features'!$H$5:$H$22,COLUMN('Building Features'!E335),1)</f>
        <v>163797.29</v>
      </c>
      <c r="M336" cm="1">
        <f t="array" ref="M336">INDEX('Building Features'!$H$5:$H$22,COLUMN('Building Features'!F335),1)</f>
        <v>1431.77</v>
      </c>
      <c r="N336" cm="1">
        <f t="array" ref="N336">INDEX('Building Features'!$H$5:$H$22,COLUMN('Building Features'!G335),1)</f>
        <v>1581.33</v>
      </c>
      <c r="O336" cm="1">
        <f t="array" ref="O336">INDEX('Building Features'!$H$5:$H$22,COLUMN('Building Features'!H335),1)</f>
        <v>45.76</v>
      </c>
      <c r="P336" cm="1">
        <f t="array" ref="P336">INDEX('Building Features'!$H$5:$H$22,COLUMN('Building Features'!I335),1)</f>
        <v>103.58</v>
      </c>
      <c r="Q336" cm="1">
        <f t="array" ref="Q336">INDEX('Building Features'!$H$5:$H$22,COLUMN('Building Features'!J335),1)</f>
        <v>2.2599999999999998</v>
      </c>
      <c r="R336" cm="1">
        <f t="array" ref="R336">INDEX('Building Features'!$H$5:$H$22,COLUMN('Building Features'!K335),1)</f>
        <v>1</v>
      </c>
      <c r="S336" cm="1">
        <f t="array" ref="S336">INDEX('Building Features'!$H$5:$H$22,COLUMN('Building Features'!L335),1)</f>
        <v>4</v>
      </c>
      <c r="T336" cm="1">
        <f t="array" ref="T336">INDEX('Building Features'!$H$5:$H$22,COLUMN('Building Features'!M335),1)</f>
        <v>8</v>
      </c>
      <c r="U336" cm="1">
        <f t="array" ref="U336">INDEX('Building Features'!$H$5:$H$22,COLUMN('Building Features'!N335),1)</f>
        <v>1964</v>
      </c>
      <c r="V336" cm="1">
        <f t="array" ref="V336">INDEX('Building Features'!$H$5:$H$22,COLUMN('Building Features'!O335),1)</f>
        <v>512.64</v>
      </c>
      <c r="W336" cm="1">
        <f t="array" ref="W336">INDEX('Building Features'!$H$5:$H$22,COLUMN('Building Features'!P335),1)</f>
        <v>1277.08</v>
      </c>
      <c r="X336" cm="1">
        <f t="array" ref="X336">INDEX('Building Features'!$H$5:$H$22,COLUMN('Building Features'!Q335),1)</f>
        <v>1277.08</v>
      </c>
      <c r="Y336" cm="1">
        <f t="array" ref="Y336">INDEX('Building Features'!$H$5:$H$22,COLUMN('Building Features'!R335),1)</f>
        <v>512.64</v>
      </c>
      <c r="AA336" t="s">
        <v>2659</v>
      </c>
      <c r="AB336" t="s">
        <v>2660</v>
      </c>
      <c r="AC336" t="s">
        <v>2660</v>
      </c>
      <c r="AD336" t="s">
        <v>2661</v>
      </c>
      <c r="AE336" t="s">
        <v>2662</v>
      </c>
      <c r="AF336" t="s">
        <v>2662</v>
      </c>
      <c r="AG336">
        <f t="shared" si="20"/>
        <v>0.12130696044066099</v>
      </c>
      <c r="AH336">
        <f t="shared" si="21"/>
        <v>0.1028208980136872</v>
      </c>
      <c r="AJ336">
        <f t="shared" si="23"/>
        <v>0.22412785845434818</v>
      </c>
    </row>
    <row r="337" spans="1:36" x14ac:dyDescent="0.25">
      <c r="A337">
        <f t="shared" si="22"/>
        <v>336</v>
      </c>
      <c r="B337">
        <v>10.0505263479132</v>
      </c>
      <c r="C337">
        <v>11.521874981621901</v>
      </c>
      <c r="D337">
        <v>0</v>
      </c>
      <c r="E337">
        <v>95.757894736842104</v>
      </c>
      <c r="F337">
        <v>0</v>
      </c>
      <c r="H337" cm="1">
        <f t="array" ref="H337">INDEX('Building Features'!$H$5:$H$22,COLUMN('Building Features'!A336),1)</f>
        <v>5991</v>
      </c>
      <c r="I337" cm="1">
        <f t="array" ref="I337">INDEX('Building Features'!$H$5:$H$22,COLUMN('Building Features'!B336),1)</f>
        <v>27.34</v>
      </c>
      <c r="J337" cm="1">
        <f t="array" ref="J337">INDEX('Building Features'!$H$5:$H$22,COLUMN('Building Features'!C336),1)</f>
        <v>0.4</v>
      </c>
      <c r="K337" cm="1">
        <f t="array" ref="K337">INDEX('Building Features'!$H$5:$H$22,COLUMN('Building Features'!D336),1)</f>
        <v>8</v>
      </c>
      <c r="L337" cm="1">
        <f t="array" ref="L337">INDEX('Building Features'!$H$5:$H$22,COLUMN('Building Features'!E336),1)</f>
        <v>163797.29</v>
      </c>
      <c r="M337" cm="1">
        <f t="array" ref="M337">INDEX('Building Features'!$H$5:$H$22,COLUMN('Building Features'!F336),1)</f>
        <v>1431.77</v>
      </c>
      <c r="N337" cm="1">
        <f t="array" ref="N337">INDEX('Building Features'!$H$5:$H$22,COLUMN('Building Features'!G336),1)</f>
        <v>1581.33</v>
      </c>
      <c r="O337" cm="1">
        <f t="array" ref="O337">INDEX('Building Features'!$H$5:$H$22,COLUMN('Building Features'!H336),1)</f>
        <v>45.76</v>
      </c>
      <c r="P337" cm="1">
        <f t="array" ref="P337">INDEX('Building Features'!$H$5:$H$22,COLUMN('Building Features'!I336),1)</f>
        <v>103.58</v>
      </c>
      <c r="Q337" cm="1">
        <f t="array" ref="Q337">INDEX('Building Features'!$H$5:$H$22,COLUMN('Building Features'!J336),1)</f>
        <v>2.2599999999999998</v>
      </c>
      <c r="R337" cm="1">
        <f t="array" ref="R337">INDEX('Building Features'!$H$5:$H$22,COLUMN('Building Features'!K336),1)</f>
        <v>1</v>
      </c>
      <c r="S337" cm="1">
        <f t="array" ref="S337">INDEX('Building Features'!$H$5:$H$22,COLUMN('Building Features'!L336),1)</f>
        <v>4</v>
      </c>
      <c r="T337" cm="1">
        <f t="array" ref="T337">INDEX('Building Features'!$H$5:$H$22,COLUMN('Building Features'!M336),1)</f>
        <v>8</v>
      </c>
      <c r="U337" cm="1">
        <f t="array" ref="U337">INDEX('Building Features'!$H$5:$H$22,COLUMN('Building Features'!N336),1)</f>
        <v>1964</v>
      </c>
      <c r="V337" cm="1">
        <f t="array" ref="V337">INDEX('Building Features'!$H$5:$H$22,COLUMN('Building Features'!O336),1)</f>
        <v>512.64</v>
      </c>
      <c r="W337" cm="1">
        <f t="array" ref="W337">INDEX('Building Features'!$H$5:$H$22,COLUMN('Building Features'!P336),1)</f>
        <v>1277.08</v>
      </c>
      <c r="X337" cm="1">
        <f t="array" ref="X337">INDEX('Building Features'!$H$5:$H$22,COLUMN('Building Features'!Q336),1)</f>
        <v>1277.08</v>
      </c>
      <c r="Y337" cm="1">
        <f t="array" ref="Y337">INDEX('Building Features'!$H$5:$H$22,COLUMN('Building Features'!R336),1)</f>
        <v>512.64</v>
      </c>
      <c r="AA337" t="s">
        <v>2663</v>
      </c>
      <c r="AB337" t="s">
        <v>2664</v>
      </c>
      <c r="AC337" t="s">
        <v>2664</v>
      </c>
      <c r="AD337" t="s">
        <v>2665</v>
      </c>
      <c r="AE337" t="s">
        <v>2666</v>
      </c>
      <c r="AF337" t="s">
        <v>2666</v>
      </c>
      <c r="AG337">
        <f t="shared" si="20"/>
        <v>0.11225171089968286</v>
      </c>
      <c r="AH337">
        <f t="shared" si="21"/>
        <v>0.16090802870973125</v>
      </c>
      <c r="AJ337">
        <f t="shared" si="23"/>
        <v>0.27315973960941409</v>
      </c>
    </row>
    <row r="338" spans="1:36" x14ac:dyDescent="0.25">
      <c r="A338">
        <f t="shared" si="22"/>
        <v>337</v>
      </c>
      <c r="B338">
        <v>11.2010526757491</v>
      </c>
      <c r="C338">
        <v>14.1947916448116</v>
      </c>
      <c r="D338">
        <v>0</v>
      </c>
      <c r="E338">
        <v>94.326315789473597</v>
      </c>
      <c r="F338">
        <v>0</v>
      </c>
      <c r="H338" cm="1">
        <f t="array" ref="H338">INDEX('Building Features'!$H$5:$H$22,COLUMN('Building Features'!A337),1)</f>
        <v>5991</v>
      </c>
      <c r="I338" cm="1">
        <f t="array" ref="I338">INDEX('Building Features'!$H$5:$H$22,COLUMN('Building Features'!B337),1)</f>
        <v>27.34</v>
      </c>
      <c r="J338" cm="1">
        <f t="array" ref="J338">INDEX('Building Features'!$H$5:$H$22,COLUMN('Building Features'!C337),1)</f>
        <v>0.4</v>
      </c>
      <c r="K338" cm="1">
        <f t="array" ref="K338">INDEX('Building Features'!$H$5:$H$22,COLUMN('Building Features'!D337),1)</f>
        <v>8</v>
      </c>
      <c r="L338" cm="1">
        <f t="array" ref="L338">INDEX('Building Features'!$H$5:$H$22,COLUMN('Building Features'!E337),1)</f>
        <v>163797.29</v>
      </c>
      <c r="M338" cm="1">
        <f t="array" ref="M338">INDEX('Building Features'!$H$5:$H$22,COLUMN('Building Features'!F337),1)</f>
        <v>1431.77</v>
      </c>
      <c r="N338" cm="1">
        <f t="array" ref="N338">INDEX('Building Features'!$H$5:$H$22,COLUMN('Building Features'!G337),1)</f>
        <v>1581.33</v>
      </c>
      <c r="O338" cm="1">
        <f t="array" ref="O338">INDEX('Building Features'!$H$5:$H$22,COLUMN('Building Features'!H337),1)</f>
        <v>45.76</v>
      </c>
      <c r="P338" cm="1">
        <f t="array" ref="P338">INDEX('Building Features'!$H$5:$H$22,COLUMN('Building Features'!I337),1)</f>
        <v>103.58</v>
      </c>
      <c r="Q338" cm="1">
        <f t="array" ref="Q338">INDEX('Building Features'!$H$5:$H$22,COLUMN('Building Features'!J337),1)</f>
        <v>2.2599999999999998</v>
      </c>
      <c r="R338" cm="1">
        <f t="array" ref="R338">INDEX('Building Features'!$H$5:$H$22,COLUMN('Building Features'!K337),1)</f>
        <v>1</v>
      </c>
      <c r="S338" cm="1">
        <f t="array" ref="S338">INDEX('Building Features'!$H$5:$H$22,COLUMN('Building Features'!L337),1)</f>
        <v>4</v>
      </c>
      <c r="T338" cm="1">
        <f t="array" ref="T338">INDEX('Building Features'!$H$5:$H$22,COLUMN('Building Features'!M337),1)</f>
        <v>8</v>
      </c>
      <c r="U338" cm="1">
        <f t="array" ref="U338">INDEX('Building Features'!$H$5:$H$22,COLUMN('Building Features'!N337),1)</f>
        <v>1964</v>
      </c>
      <c r="V338" cm="1">
        <f t="array" ref="V338">INDEX('Building Features'!$H$5:$H$22,COLUMN('Building Features'!O337),1)</f>
        <v>512.64</v>
      </c>
      <c r="W338" cm="1">
        <f t="array" ref="W338">INDEX('Building Features'!$H$5:$H$22,COLUMN('Building Features'!P337),1)</f>
        <v>1277.08</v>
      </c>
      <c r="X338" cm="1">
        <f t="array" ref="X338">INDEX('Building Features'!$H$5:$H$22,COLUMN('Building Features'!Q337),1)</f>
        <v>1277.08</v>
      </c>
      <c r="Y338" cm="1">
        <f t="array" ref="Y338">INDEX('Building Features'!$H$5:$H$22,COLUMN('Building Features'!R337),1)</f>
        <v>512.64</v>
      </c>
      <c r="AA338" t="s">
        <v>2667</v>
      </c>
      <c r="AB338" t="s">
        <v>2668</v>
      </c>
      <c r="AC338" t="s">
        <v>2668</v>
      </c>
      <c r="AD338" t="s">
        <v>2669</v>
      </c>
      <c r="AE338" t="s">
        <v>2670</v>
      </c>
      <c r="AF338" t="s">
        <v>2670</v>
      </c>
      <c r="AG338">
        <f t="shared" si="20"/>
        <v>0.11817726589884828</v>
      </c>
      <c r="AH338">
        <f t="shared" si="21"/>
        <v>0.19796361208479385</v>
      </c>
      <c r="AJ338">
        <f t="shared" si="23"/>
        <v>0.3161408779836421</v>
      </c>
    </row>
    <row r="339" spans="1:36" x14ac:dyDescent="0.25">
      <c r="A339">
        <f t="shared" si="22"/>
        <v>338</v>
      </c>
      <c r="B339">
        <v>7.7315789423490804</v>
      </c>
      <c r="C339">
        <v>14.7739583564301</v>
      </c>
      <c r="D339">
        <v>0</v>
      </c>
      <c r="E339">
        <v>81.336842105263102</v>
      </c>
      <c r="F339">
        <v>0</v>
      </c>
      <c r="H339" cm="1">
        <f t="array" ref="H339">INDEX('Building Features'!$H$5:$H$22,COLUMN('Building Features'!A338),1)</f>
        <v>5991</v>
      </c>
      <c r="I339" cm="1">
        <f t="array" ref="I339">INDEX('Building Features'!$H$5:$H$22,COLUMN('Building Features'!B338),1)</f>
        <v>27.34</v>
      </c>
      <c r="J339" cm="1">
        <f t="array" ref="J339">INDEX('Building Features'!$H$5:$H$22,COLUMN('Building Features'!C338),1)</f>
        <v>0.4</v>
      </c>
      <c r="K339" cm="1">
        <f t="array" ref="K339">INDEX('Building Features'!$H$5:$H$22,COLUMN('Building Features'!D338),1)</f>
        <v>8</v>
      </c>
      <c r="L339" cm="1">
        <f t="array" ref="L339">INDEX('Building Features'!$H$5:$H$22,COLUMN('Building Features'!E338),1)</f>
        <v>163797.29</v>
      </c>
      <c r="M339" cm="1">
        <f t="array" ref="M339">INDEX('Building Features'!$H$5:$H$22,COLUMN('Building Features'!F338),1)</f>
        <v>1431.77</v>
      </c>
      <c r="N339" cm="1">
        <f t="array" ref="N339">INDEX('Building Features'!$H$5:$H$22,COLUMN('Building Features'!G338),1)</f>
        <v>1581.33</v>
      </c>
      <c r="O339" cm="1">
        <f t="array" ref="O339">INDEX('Building Features'!$H$5:$H$22,COLUMN('Building Features'!H338),1)</f>
        <v>45.76</v>
      </c>
      <c r="P339" cm="1">
        <f t="array" ref="P339">INDEX('Building Features'!$H$5:$H$22,COLUMN('Building Features'!I338),1)</f>
        <v>103.58</v>
      </c>
      <c r="Q339" cm="1">
        <f t="array" ref="Q339">INDEX('Building Features'!$H$5:$H$22,COLUMN('Building Features'!J338),1)</f>
        <v>2.2599999999999998</v>
      </c>
      <c r="R339" cm="1">
        <f t="array" ref="R339">INDEX('Building Features'!$H$5:$H$22,COLUMN('Building Features'!K338),1)</f>
        <v>1</v>
      </c>
      <c r="S339" cm="1">
        <f t="array" ref="S339">INDEX('Building Features'!$H$5:$H$22,COLUMN('Building Features'!L338),1)</f>
        <v>4</v>
      </c>
      <c r="T339" cm="1">
        <f t="array" ref="T339">INDEX('Building Features'!$H$5:$H$22,COLUMN('Building Features'!M338),1)</f>
        <v>8</v>
      </c>
      <c r="U339" cm="1">
        <f t="array" ref="U339">INDEX('Building Features'!$H$5:$H$22,COLUMN('Building Features'!N338),1)</f>
        <v>1964</v>
      </c>
      <c r="V339" cm="1">
        <f t="array" ref="V339">INDEX('Building Features'!$H$5:$H$22,COLUMN('Building Features'!O338),1)</f>
        <v>512.64</v>
      </c>
      <c r="W339" cm="1">
        <f t="array" ref="W339">INDEX('Building Features'!$H$5:$H$22,COLUMN('Building Features'!P338),1)</f>
        <v>1277.08</v>
      </c>
      <c r="X339" cm="1">
        <f t="array" ref="X339">INDEX('Building Features'!$H$5:$H$22,COLUMN('Building Features'!Q338),1)</f>
        <v>1277.08</v>
      </c>
      <c r="Y339" cm="1">
        <f t="array" ref="Y339">INDEX('Building Features'!$H$5:$H$22,COLUMN('Building Features'!R338),1)</f>
        <v>512.64</v>
      </c>
      <c r="AA339" t="s">
        <v>2671</v>
      </c>
      <c r="AB339" t="s">
        <v>2672</v>
      </c>
      <c r="AC339" t="s">
        <v>2672</v>
      </c>
      <c r="AD339" t="s">
        <v>2673</v>
      </c>
      <c r="AE339" t="s">
        <v>2674</v>
      </c>
      <c r="AF339" t="s">
        <v>2674</v>
      </c>
      <c r="AG339">
        <f t="shared" si="20"/>
        <v>8.7840093473543643E-2</v>
      </c>
      <c r="AH339">
        <f t="shared" si="21"/>
        <v>0.18077115673510266</v>
      </c>
      <c r="AJ339">
        <f t="shared" si="23"/>
        <v>0.26861125020864629</v>
      </c>
    </row>
    <row r="340" spans="1:36" x14ac:dyDescent="0.25">
      <c r="A340">
        <f t="shared" si="22"/>
        <v>339</v>
      </c>
      <c r="B340">
        <v>3.77894739100807</v>
      </c>
      <c r="C340">
        <v>15.443750005215399</v>
      </c>
      <c r="D340">
        <v>0</v>
      </c>
      <c r="E340">
        <v>85.263157894736807</v>
      </c>
      <c r="F340">
        <v>0</v>
      </c>
      <c r="H340" cm="1">
        <f t="array" ref="H340">INDEX('Building Features'!$H$5:$H$22,COLUMN('Building Features'!A339),1)</f>
        <v>5991</v>
      </c>
      <c r="I340" cm="1">
        <f t="array" ref="I340">INDEX('Building Features'!$H$5:$H$22,COLUMN('Building Features'!B339),1)</f>
        <v>27.34</v>
      </c>
      <c r="J340" cm="1">
        <f t="array" ref="J340">INDEX('Building Features'!$H$5:$H$22,COLUMN('Building Features'!C339),1)</f>
        <v>0.4</v>
      </c>
      <c r="K340" cm="1">
        <f t="array" ref="K340">INDEX('Building Features'!$H$5:$H$22,COLUMN('Building Features'!D339),1)</f>
        <v>8</v>
      </c>
      <c r="L340" cm="1">
        <f t="array" ref="L340">INDEX('Building Features'!$H$5:$H$22,COLUMN('Building Features'!E339),1)</f>
        <v>163797.29</v>
      </c>
      <c r="M340" cm="1">
        <f t="array" ref="M340">INDEX('Building Features'!$H$5:$H$22,COLUMN('Building Features'!F339),1)</f>
        <v>1431.77</v>
      </c>
      <c r="N340" cm="1">
        <f t="array" ref="N340">INDEX('Building Features'!$H$5:$H$22,COLUMN('Building Features'!G339),1)</f>
        <v>1581.33</v>
      </c>
      <c r="O340" cm="1">
        <f t="array" ref="O340">INDEX('Building Features'!$H$5:$H$22,COLUMN('Building Features'!H339),1)</f>
        <v>45.76</v>
      </c>
      <c r="P340" cm="1">
        <f t="array" ref="P340">INDEX('Building Features'!$H$5:$H$22,COLUMN('Building Features'!I339),1)</f>
        <v>103.58</v>
      </c>
      <c r="Q340" cm="1">
        <f t="array" ref="Q340">INDEX('Building Features'!$H$5:$H$22,COLUMN('Building Features'!J339),1)</f>
        <v>2.2599999999999998</v>
      </c>
      <c r="R340" cm="1">
        <f t="array" ref="R340">INDEX('Building Features'!$H$5:$H$22,COLUMN('Building Features'!K339),1)</f>
        <v>1</v>
      </c>
      <c r="S340" cm="1">
        <f t="array" ref="S340">INDEX('Building Features'!$H$5:$H$22,COLUMN('Building Features'!L339),1)</f>
        <v>4</v>
      </c>
      <c r="T340" cm="1">
        <f t="array" ref="T340">INDEX('Building Features'!$H$5:$H$22,COLUMN('Building Features'!M339),1)</f>
        <v>8</v>
      </c>
      <c r="U340" cm="1">
        <f t="array" ref="U340">INDEX('Building Features'!$H$5:$H$22,COLUMN('Building Features'!N339),1)</f>
        <v>1964</v>
      </c>
      <c r="V340" cm="1">
        <f t="array" ref="V340">INDEX('Building Features'!$H$5:$H$22,COLUMN('Building Features'!O339),1)</f>
        <v>512.64</v>
      </c>
      <c r="W340" cm="1">
        <f t="array" ref="W340">INDEX('Building Features'!$H$5:$H$22,COLUMN('Building Features'!P339),1)</f>
        <v>1277.08</v>
      </c>
      <c r="X340" cm="1">
        <f t="array" ref="X340">INDEX('Building Features'!$H$5:$H$22,COLUMN('Building Features'!Q339),1)</f>
        <v>1277.08</v>
      </c>
      <c r="Y340" cm="1">
        <f t="array" ref="Y340">INDEX('Building Features'!$H$5:$H$22,COLUMN('Building Features'!R339),1)</f>
        <v>512.64</v>
      </c>
      <c r="AA340" t="s">
        <v>2675</v>
      </c>
      <c r="AB340" t="s">
        <v>2676</v>
      </c>
      <c r="AC340" t="s">
        <v>2676</v>
      </c>
      <c r="AD340" t="s">
        <v>2677</v>
      </c>
      <c r="AE340" t="s">
        <v>2678</v>
      </c>
      <c r="AF340" t="s">
        <v>2678</v>
      </c>
      <c r="AG340">
        <f t="shared" si="20"/>
        <v>9.3473543648806542E-2</v>
      </c>
      <c r="AH340">
        <f t="shared" si="21"/>
        <v>0.20580871306960441</v>
      </c>
      <c r="AJ340">
        <f t="shared" si="23"/>
        <v>0.29928225671841097</v>
      </c>
    </row>
    <row r="341" spans="1:36" x14ac:dyDescent="0.25">
      <c r="A341">
        <f t="shared" si="22"/>
        <v>340</v>
      </c>
      <c r="B341">
        <v>3.39999998870648</v>
      </c>
      <c r="C341">
        <v>16.2604166696158</v>
      </c>
      <c r="D341">
        <v>0</v>
      </c>
      <c r="E341">
        <v>86.589473684210503</v>
      </c>
      <c r="F341">
        <v>0</v>
      </c>
      <c r="H341" cm="1">
        <f t="array" ref="H341">INDEX('Building Features'!$H$5:$H$22,COLUMN('Building Features'!A340),1)</f>
        <v>5991</v>
      </c>
      <c r="I341" cm="1">
        <f t="array" ref="I341">INDEX('Building Features'!$H$5:$H$22,COLUMN('Building Features'!B340),1)</f>
        <v>27.34</v>
      </c>
      <c r="J341" cm="1">
        <f t="array" ref="J341">INDEX('Building Features'!$H$5:$H$22,COLUMN('Building Features'!C340),1)</f>
        <v>0.4</v>
      </c>
      <c r="K341" cm="1">
        <f t="array" ref="K341">INDEX('Building Features'!$H$5:$H$22,COLUMN('Building Features'!D340),1)</f>
        <v>8</v>
      </c>
      <c r="L341" cm="1">
        <f t="array" ref="L341">INDEX('Building Features'!$H$5:$H$22,COLUMN('Building Features'!E340),1)</f>
        <v>163797.29</v>
      </c>
      <c r="M341" cm="1">
        <f t="array" ref="M341">INDEX('Building Features'!$H$5:$H$22,COLUMN('Building Features'!F340),1)</f>
        <v>1431.77</v>
      </c>
      <c r="N341" cm="1">
        <f t="array" ref="N341">INDEX('Building Features'!$H$5:$H$22,COLUMN('Building Features'!G340),1)</f>
        <v>1581.33</v>
      </c>
      <c r="O341" cm="1">
        <f t="array" ref="O341">INDEX('Building Features'!$H$5:$H$22,COLUMN('Building Features'!H340),1)</f>
        <v>45.76</v>
      </c>
      <c r="P341" cm="1">
        <f t="array" ref="P341">INDEX('Building Features'!$H$5:$H$22,COLUMN('Building Features'!I340),1)</f>
        <v>103.58</v>
      </c>
      <c r="Q341" cm="1">
        <f t="array" ref="Q341">INDEX('Building Features'!$H$5:$H$22,COLUMN('Building Features'!J340),1)</f>
        <v>2.2599999999999998</v>
      </c>
      <c r="R341" cm="1">
        <f t="array" ref="R341">INDEX('Building Features'!$H$5:$H$22,COLUMN('Building Features'!K340),1)</f>
        <v>1</v>
      </c>
      <c r="S341" cm="1">
        <f t="array" ref="S341">INDEX('Building Features'!$H$5:$H$22,COLUMN('Building Features'!L340),1)</f>
        <v>4</v>
      </c>
      <c r="T341" cm="1">
        <f t="array" ref="T341">INDEX('Building Features'!$H$5:$H$22,COLUMN('Building Features'!M340),1)</f>
        <v>8</v>
      </c>
      <c r="U341" cm="1">
        <f t="array" ref="U341">INDEX('Building Features'!$H$5:$H$22,COLUMN('Building Features'!N340),1)</f>
        <v>1964</v>
      </c>
      <c r="V341" cm="1">
        <f t="array" ref="V341">INDEX('Building Features'!$H$5:$H$22,COLUMN('Building Features'!O340),1)</f>
        <v>512.64</v>
      </c>
      <c r="W341" cm="1">
        <f t="array" ref="W341">INDEX('Building Features'!$H$5:$H$22,COLUMN('Building Features'!P340),1)</f>
        <v>1277.08</v>
      </c>
      <c r="X341" cm="1">
        <f t="array" ref="X341">INDEX('Building Features'!$H$5:$H$22,COLUMN('Building Features'!Q340),1)</f>
        <v>1277.08</v>
      </c>
      <c r="Y341" cm="1">
        <f t="array" ref="Y341">INDEX('Building Features'!$H$5:$H$22,COLUMN('Building Features'!R340),1)</f>
        <v>512.64</v>
      </c>
      <c r="AA341" t="s">
        <v>2679</v>
      </c>
      <c r="AB341" t="s">
        <v>2680</v>
      </c>
      <c r="AC341" t="s">
        <v>2680</v>
      </c>
      <c r="AD341" t="s">
        <v>2681</v>
      </c>
      <c r="AE341" t="s">
        <v>2682</v>
      </c>
      <c r="AF341" t="s">
        <v>2682</v>
      </c>
      <c r="AG341">
        <f t="shared" si="20"/>
        <v>0.11667501251877817</v>
      </c>
      <c r="AH341">
        <f t="shared" si="21"/>
        <v>0.28609581038224002</v>
      </c>
      <c r="AJ341">
        <f t="shared" si="23"/>
        <v>0.40277082290101818</v>
      </c>
    </row>
    <row r="342" spans="1:36" x14ac:dyDescent="0.25">
      <c r="A342">
        <f t="shared" si="22"/>
        <v>341</v>
      </c>
      <c r="B342">
        <v>2.6926315671519201</v>
      </c>
      <c r="C342">
        <v>13.0593749855955</v>
      </c>
      <c r="D342">
        <v>0</v>
      </c>
      <c r="E342">
        <v>86.431578947368394</v>
      </c>
      <c r="F342">
        <v>0</v>
      </c>
      <c r="H342" cm="1">
        <f t="array" ref="H342">INDEX('Building Features'!$H$5:$H$22,COLUMN('Building Features'!A341),1)</f>
        <v>5991</v>
      </c>
      <c r="I342" cm="1">
        <f t="array" ref="I342">INDEX('Building Features'!$H$5:$H$22,COLUMN('Building Features'!B341),1)</f>
        <v>27.34</v>
      </c>
      <c r="J342" cm="1">
        <f t="array" ref="J342">INDEX('Building Features'!$H$5:$H$22,COLUMN('Building Features'!C341),1)</f>
        <v>0.4</v>
      </c>
      <c r="K342" cm="1">
        <f t="array" ref="K342">INDEX('Building Features'!$H$5:$H$22,COLUMN('Building Features'!D341),1)</f>
        <v>8</v>
      </c>
      <c r="L342" cm="1">
        <f t="array" ref="L342">INDEX('Building Features'!$H$5:$H$22,COLUMN('Building Features'!E341),1)</f>
        <v>163797.29</v>
      </c>
      <c r="M342" cm="1">
        <f t="array" ref="M342">INDEX('Building Features'!$H$5:$H$22,COLUMN('Building Features'!F341),1)</f>
        <v>1431.77</v>
      </c>
      <c r="N342" cm="1">
        <f t="array" ref="N342">INDEX('Building Features'!$H$5:$H$22,COLUMN('Building Features'!G341),1)</f>
        <v>1581.33</v>
      </c>
      <c r="O342" cm="1">
        <f t="array" ref="O342">INDEX('Building Features'!$H$5:$H$22,COLUMN('Building Features'!H341),1)</f>
        <v>45.76</v>
      </c>
      <c r="P342" cm="1">
        <f t="array" ref="P342">INDEX('Building Features'!$H$5:$H$22,COLUMN('Building Features'!I341),1)</f>
        <v>103.58</v>
      </c>
      <c r="Q342" cm="1">
        <f t="array" ref="Q342">INDEX('Building Features'!$H$5:$H$22,COLUMN('Building Features'!J341),1)</f>
        <v>2.2599999999999998</v>
      </c>
      <c r="R342" cm="1">
        <f t="array" ref="R342">INDEX('Building Features'!$H$5:$H$22,COLUMN('Building Features'!K341),1)</f>
        <v>1</v>
      </c>
      <c r="S342" cm="1">
        <f t="array" ref="S342">INDEX('Building Features'!$H$5:$H$22,COLUMN('Building Features'!L341),1)</f>
        <v>4</v>
      </c>
      <c r="T342" cm="1">
        <f t="array" ref="T342">INDEX('Building Features'!$H$5:$H$22,COLUMN('Building Features'!M341),1)</f>
        <v>8</v>
      </c>
      <c r="U342" cm="1">
        <f t="array" ref="U342">INDEX('Building Features'!$H$5:$H$22,COLUMN('Building Features'!N341),1)</f>
        <v>1964</v>
      </c>
      <c r="V342" cm="1">
        <f t="array" ref="V342">INDEX('Building Features'!$H$5:$H$22,COLUMN('Building Features'!O341),1)</f>
        <v>512.64</v>
      </c>
      <c r="W342" cm="1">
        <f t="array" ref="W342">INDEX('Building Features'!$H$5:$H$22,COLUMN('Building Features'!P341),1)</f>
        <v>1277.08</v>
      </c>
      <c r="X342" cm="1">
        <f t="array" ref="X342">INDEX('Building Features'!$H$5:$H$22,COLUMN('Building Features'!Q341),1)</f>
        <v>1277.08</v>
      </c>
      <c r="Y342" cm="1">
        <f t="array" ref="Y342">INDEX('Building Features'!$H$5:$H$22,COLUMN('Building Features'!R341),1)</f>
        <v>512.64</v>
      </c>
      <c r="AA342" t="s">
        <v>2683</v>
      </c>
      <c r="AB342" t="s">
        <v>2684</v>
      </c>
      <c r="AC342" t="s">
        <v>2684</v>
      </c>
      <c r="AD342" t="s">
        <v>2685</v>
      </c>
      <c r="AE342" t="s">
        <v>2686</v>
      </c>
      <c r="AF342" t="s">
        <v>2686</v>
      </c>
      <c r="AG342">
        <f t="shared" si="20"/>
        <v>0.11312802537139043</v>
      </c>
      <c r="AH342">
        <f t="shared" si="21"/>
        <v>0.22383575363044567</v>
      </c>
      <c r="AJ342">
        <f t="shared" si="23"/>
        <v>0.33696377900183611</v>
      </c>
    </row>
    <row r="343" spans="1:36" x14ac:dyDescent="0.25">
      <c r="A343">
        <f t="shared" si="22"/>
        <v>342</v>
      </c>
      <c r="B343">
        <v>1.6284210501532801</v>
      </c>
      <c r="C343">
        <v>12.410416627923601</v>
      </c>
      <c r="D343">
        <v>0</v>
      </c>
      <c r="E343">
        <v>93.473684210526301</v>
      </c>
      <c r="F343">
        <v>0</v>
      </c>
      <c r="H343" cm="1">
        <f t="array" ref="H343">INDEX('Building Features'!$H$5:$H$22,COLUMN('Building Features'!A342),1)</f>
        <v>5991</v>
      </c>
      <c r="I343" cm="1">
        <f t="array" ref="I343">INDEX('Building Features'!$H$5:$H$22,COLUMN('Building Features'!B342),1)</f>
        <v>27.34</v>
      </c>
      <c r="J343" cm="1">
        <f t="array" ref="J343">INDEX('Building Features'!$H$5:$H$22,COLUMN('Building Features'!C342),1)</f>
        <v>0.4</v>
      </c>
      <c r="K343" cm="1">
        <f t="array" ref="K343">INDEX('Building Features'!$H$5:$H$22,COLUMN('Building Features'!D342),1)</f>
        <v>8</v>
      </c>
      <c r="L343" cm="1">
        <f t="array" ref="L343">INDEX('Building Features'!$H$5:$H$22,COLUMN('Building Features'!E342),1)</f>
        <v>163797.29</v>
      </c>
      <c r="M343" cm="1">
        <f t="array" ref="M343">INDEX('Building Features'!$H$5:$H$22,COLUMN('Building Features'!F342),1)</f>
        <v>1431.77</v>
      </c>
      <c r="N343" cm="1">
        <f t="array" ref="N343">INDEX('Building Features'!$H$5:$H$22,COLUMN('Building Features'!G342),1)</f>
        <v>1581.33</v>
      </c>
      <c r="O343" cm="1">
        <f t="array" ref="O343">INDEX('Building Features'!$H$5:$H$22,COLUMN('Building Features'!H342),1)</f>
        <v>45.76</v>
      </c>
      <c r="P343" cm="1">
        <f t="array" ref="P343">INDEX('Building Features'!$H$5:$H$22,COLUMN('Building Features'!I342),1)</f>
        <v>103.58</v>
      </c>
      <c r="Q343" cm="1">
        <f t="array" ref="Q343">INDEX('Building Features'!$H$5:$H$22,COLUMN('Building Features'!J342),1)</f>
        <v>2.2599999999999998</v>
      </c>
      <c r="R343" cm="1">
        <f t="array" ref="R343">INDEX('Building Features'!$H$5:$H$22,COLUMN('Building Features'!K342),1)</f>
        <v>1</v>
      </c>
      <c r="S343" cm="1">
        <f t="array" ref="S343">INDEX('Building Features'!$H$5:$H$22,COLUMN('Building Features'!L342),1)</f>
        <v>4</v>
      </c>
      <c r="T343" cm="1">
        <f t="array" ref="T343">INDEX('Building Features'!$H$5:$H$22,COLUMN('Building Features'!M342),1)</f>
        <v>8</v>
      </c>
      <c r="U343" cm="1">
        <f t="array" ref="U343">INDEX('Building Features'!$H$5:$H$22,COLUMN('Building Features'!N342),1)</f>
        <v>1964</v>
      </c>
      <c r="V343" cm="1">
        <f t="array" ref="V343">INDEX('Building Features'!$H$5:$H$22,COLUMN('Building Features'!O342),1)</f>
        <v>512.64</v>
      </c>
      <c r="W343" cm="1">
        <f t="array" ref="W343">INDEX('Building Features'!$H$5:$H$22,COLUMN('Building Features'!P342),1)</f>
        <v>1277.08</v>
      </c>
      <c r="X343" cm="1">
        <f t="array" ref="X343">INDEX('Building Features'!$H$5:$H$22,COLUMN('Building Features'!Q342),1)</f>
        <v>1277.08</v>
      </c>
      <c r="Y343" cm="1">
        <f t="array" ref="Y343">INDEX('Building Features'!$H$5:$H$22,COLUMN('Building Features'!R342),1)</f>
        <v>512.64</v>
      </c>
      <c r="AA343" t="s">
        <v>2687</v>
      </c>
      <c r="AB343" t="s">
        <v>2688</v>
      </c>
      <c r="AC343" t="s">
        <v>2688</v>
      </c>
      <c r="AD343" t="s">
        <v>2689</v>
      </c>
      <c r="AE343" t="s">
        <v>2690</v>
      </c>
      <c r="AF343" t="s">
        <v>2690</v>
      </c>
      <c r="AG343">
        <f t="shared" si="20"/>
        <v>9.835586713403438E-2</v>
      </c>
      <c r="AH343">
        <f t="shared" si="21"/>
        <v>0.18895009180437322</v>
      </c>
      <c r="AJ343">
        <f t="shared" si="23"/>
        <v>0.2873059589384076</v>
      </c>
    </row>
    <row r="344" spans="1:36" x14ac:dyDescent="0.25">
      <c r="A344">
        <f t="shared" si="22"/>
        <v>343</v>
      </c>
      <c r="B344">
        <v>4.05894737996553</v>
      </c>
      <c r="C344">
        <v>14.756250008940601</v>
      </c>
      <c r="D344">
        <v>0</v>
      </c>
      <c r="E344">
        <v>95.484210526315707</v>
      </c>
      <c r="F344">
        <v>0</v>
      </c>
      <c r="H344" cm="1">
        <f t="array" ref="H344">INDEX('Building Features'!$H$5:$H$22,COLUMN('Building Features'!A343),1)</f>
        <v>5991</v>
      </c>
      <c r="I344" cm="1">
        <f t="array" ref="I344">INDEX('Building Features'!$H$5:$H$22,COLUMN('Building Features'!B343),1)</f>
        <v>27.34</v>
      </c>
      <c r="J344" cm="1">
        <f t="array" ref="J344">INDEX('Building Features'!$H$5:$H$22,COLUMN('Building Features'!C343),1)</f>
        <v>0.4</v>
      </c>
      <c r="K344" cm="1">
        <f t="array" ref="K344">INDEX('Building Features'!$H$5:$H$22,COLUMN('Building Features'!D343),1)</f>
        <v>8</v>
      </c>
      <c r="L344" cm="1">
        <f t="array" ref="L344">INDEX('Building Features'!$H$5:$H$22,COLUMN('Building Features'!E343),1)</f>
        <v>163797.29</v>
      </c>
      <c r="M344" cm="1">
        <f t="array" ref="M344">INDEX('Building Features'!$H$5:$H$22,COLUMN('Building Features'!F343),1)</f>
        <v>1431.77</v>
      </c>
      <c r="N344" cm="1">
        <f t="array" ref="N344">INDEX('Building Features'!$H$5:$H$22,COLUMN('Building Features'!G343),1)</f>
        <v>1581.33</v>
      </c>
      <c r="O344" cm="1">
        <f t="array" ref="O344">INDEX('Building Features'!$H$5:$H$22,COLUMN('Building Features'!H343),1)</f>
        <v>45.76</v>
      </c>
      <c r="P344" cm="1">
        <f t="array" ref="P344">INDEX('Building Features'!$H$5:$H$22,COLUMN('Building Features'!I343),1)</f>
        <v>103.58</v>
      </c>
      <c r="Q344" cm="1">
        <f t="array" ref="Q344">INDEX('Building Features'!$H$5:$H$22,COLUMN('Building Features'!J343),1)</f>
        <v>2.2599999999999998</v>
      </c>
      <c r="R344" cm="1">
        <f t="array" ref="R344">INDEX('Building Features'!$H$5:$H$22,COLUMN('Building Features'!K343),1)</f>
        <v>1</v>
      </c>
      <c r="S344" cm="1">
        <f t="array" ref="S344">INDEX('Building Features'!$H$5:$H$22,COLUMN('Building Features'!L343),1)</f>
        <v>4</v>
      </c>
      <c r="T344" cm="1">
        <f t="array" ref="T344">INDEX('Building Features'!$H$5:$H$22,COLUMN('Building Features'!M343),1)</f>
        <v>8</v>
      </c>
      <c r="U344" cm="1">
        <f t="array" ref="U344">INDEX('Building Features'!$H$5:$H$22,COLUMN('Building Features'!N343),1)</f>
        <v>1964</v>
      </c>
      <c r="V344" cm="1">
        <f t="array" ref="V344">INDEX('Building Features'!$H$5:$H$22,COLUMN('Building Features'!O343),1)</f>
        <v>512.64</v>
      </c>
      <c r="W344" cm="1">
        <f t="array" ref="W344">INDEX('Building Features'!$H$5:$H$22,COLUMN('Building Features'!P343),1)</f>
        <v>1277.08</v>
      </c>
      <c r="X344" cm="1">
        <f t="array" ref="X344">INDEX('Building Features'!$H$5:$H$22,COLUMN('Building Features'!Q343),1)</f>
        <v>1277.08</v>
      </c>
      <c r="Y344" cm="1">
        <f t="array" ref="Y344">INDEX('Building Features'!$H$5:$H$22,COLUMN('Building Features'!R343),1)</f>
        <v>512.64</v>
      </c>
      <c r="AA344" t="s">
        <v>2691</v>
      </c>
      <c r="AB344" t="s">
        <v>2692</v>
      </c>
      <c r="AC344" t="s">
        <v>2692</v>
      </c>
      <c r="AD344" t="s">
        <v>2693</v>
      </c>
      <c r="AE344" t="s">
        <v>2694</v>
      </c>
      <c r="AF344" t="s">
        <v>2694</v>
      </c>
      <c r="AG344">
        <f t="shared" si="20"/>
        <v>0.10753630445668502</v>
      </c>
      <c r="AH344">
        <f t="shared" si="21"/>
        <v>0.22250041729260558</v>
      </c>
      <c r="AJ344">
        <f t="shared" si="23"/>
        <v>0.33003672174929061</v>
      </c>
    </row>
    <row r="345" spans="1:36" x14ac:dyDescent="0.25">
      <c r="A345">
        <f t="shared" si="22"/>
        <v>344</v>
      </c>
      <c r="B345">
        <v>6.2073684541802603</v>
      </c>
      <c r="C345">
        <v>14.745833343515701</v>
      </c>
      <c r="D345">
        <v>0</v>
      </c>
      <c r="E345">
        <v>85.2210526315789</v>
      </c>
      <c r="F345">
        <v>0</v>
      </c>
      <c r="H345" cm="1">
        <f t="array" ref="H345">INDEX('Building Features'!$H$5:$H$22,COLUMN('Building Features'!A344),1)</f>
        <v>5991</v>
      </c>
      <c r="I345" cm="1">
        <f t="array" ref="I345">INDEX('Building Features'!$H$5:$H$22,COLUMN('Building Features'!B344),1)</f>
        <v>27.34</v>
      </c>
      <c r="J345" cm="1">
        <f t="array" ref="J345">INDEX('Building Features'!$H$5:$H$22,COLUMN('Building Features'!C344),1)</f>
        <v>0.4</v>
      </c>
      <c r="K345" cm="1">
        <f t="array" ref="K345">INDEX('Building Features'!$H$5:$H$22,COLUMN('Building Features'!D344),1)</f>
        <v>8</v>
      </c>
      <c r="L345" cm="1">
        <f t="array" ref="L345">INDEX('Building Features'!$H$5:$H$22,COLUMN('Building Features'!E344),1)</f>
        <v>163797.29</v>
      </c>
      <c r="M345" cm="1">
        <f t="array" ref="M345">INDEX('Building Features'!$H$5:$H$22,COLUMN('Building Features'!F344),1)</f>
        <v>1431.77</v>
      </c>
      <c r="N345" cm="1">
        <f t="array" ref="N345">INDEX('Building Features'!$H$5:$H$22,COLUMN('Building Features'!G344),1)</f>
        <v>1581.33</v>
      </c>
      <c r="O345" cm="1">
        <f t="array" ref="O345">INDEX('Building Features'!$H$5:$H$22,COLUMN('Building Features'!H344),1)</f>
        <v>45.76</v>
      </c>
      <c r="P345" cm="1">
        <f t="array" ref="P345">INDEX('Building Features'!$H$5:$H$22,COLUMN('Building Features'!I344),1)</f>
        <v>103.58</v>
      </c>
      <c r="Q345" cm="1">
        <f t="array" ref="Q345">INDEX('Building Features'!$H$5:$H$22,COLUMN('Building Features'!J344),1)</f>
        <v>2.2599999999999998</v>
      </c>
      <c r="R345" cm="1">
        <f t="array" ref="R345">INDEX('Building Features'!$H$5:$H$22,COLUMN('Building Features'!K344),1)</f>
        <v>1</v>
      </c>
      <c r="S345" cm="1">
        <f t="array" ref="S345">INDEX('Building Features'!$H$5:$H$22,COLUMN('Building Features'!L344),1)</f>
        <v>4</v>
      </c>
      <c r="T345" cm="1">
        <f t="array" ref="T345">INDEX('Building Features'!$H$5:$H$22,COLUMN('Building Features'!M344),1)</f>
        <v>8</v>
      </c>
      <c r="U345" cm="1">
        <f t="array" ref="U345">INDEX('Building Features'!$H$5:$H$22,COLUMN('Building Features'!N344),1)</f>
        <v>1964</v>
      </c>
      <c r="V345" cm="1">
        <f t="array" ref="V345">INDEX('Building Features'!$H$5:$H$22,COLUMN('Building Features'!O344),1)</f>
        <v>512.64</v>
      </c>
      <c r="W345" cm="1">
        <f t="array" ref="W345">INDEX('Building Features'!$H$5:$H$22,COLUMN('Building Features'!P344),1)</f>
        <v>1277.08</v>
      </c>
      <c r="X345" cm="1">
        <f t="array" ref="X345">INDEX('Building Features'!$H$5:$H$22,COLUMN('Building Features'!Q344),1)</f>
        <v>1277.08</v>
      </c>
      <c r="Y345" cm="1">
        <f t="array" ref="Y345">INDEX('Building Features'!$H$5:$H$22,COLUMN('Building Features'!R344),1)</f>
        <v>512.64</v>
      </c>
      <c r="AA345" t="s">
        <v>2695</v>
      </c>
      <c r="AB345" t="s">
        <v>2696</v>
      </c>
      <c r="AC345" t="s">
        <v>2696</v>
      </c>
      <c r="AD345" t="s">
        <v>2697</v>
      </c>
      <c r="AE345" t="s">
        <v>2698</v>
      </c>
      <c r="AF345" t="s">
        <v>2698</v>
      </c>
      <c r="AG345">
        <f t="shared" si="20"/>
        <v>0.11033216491403772</v>
      </c>
      <c r="AH345">
        <f t="shared" si="21"/>
        <v>0.24620263728926722</v>
      </c>
      <c r="AJ345">
        <f t="shared" si="23"/>
        <v>0.35653480220330491</v>
      </c>
    </row>
    <row r="346" spans="1:36" x14ac:dyDescent="0.25">
      <c r="A346">
        <f t="shared" si="22"/>
        <v>345</v>
      </c>
      <c r="B346">
        <v>3.6168421042592902</v>
      </c>
      <c r="C346">
        <v>12.1906249995032</v>
      </c>
      <c r="D346">
        <v>0</v>
      </c>
      <c r="E346">
        <v>87.810526315789403</v>
      </c>
      <c r="F346">
        <v>0</v>
      </c>
      <c r="H346" cm="1">
        <f t="array" ref="H346">INDEX('Building Features'!$H$5:$H$22,COLUMN('Building Features'!A345),1)</f>
        <v>5991</v>
      </c>
      <c r="I346" cm="1">
        <f t="array" ref="I346">INDEX('Building Features'!$H$5:$H$22,COLUMN('Building Features'!B345),1)</f>
        <v>27.34</v>
      </c>
      <c r="J346" cm="1">
        <f t="array" ref="J346">INDEX('Building Features'!$H$5:$H$22,COLUMN('Building Features'!C345),1)</f>
        <v>0.4</v>
      </c>
      <c r="K346" cm="1">
        <f t="array" ref="K346">INDEX('Building Features'!$H$5:$H$22,COLUMN('Building Features'!D345),1)</f>
        <v>8</v>
      </c>
      <c r="L346" cm="1">
        <f t="array" ref="L346">INDEX('Building Features'!$H$5:$H$22,COLUMN('Building Features'!E345),1)</f>
        <v>163797.29</v>
      </c>
      <c r="M346" cm="1">
        <f t="array" ref="M346">INDEX('Building Features'!$H$5:$H$22,COLUMN('Building Features'!F345),1)</f>
        <v>1431.77</v>
      </c>
      <c r="N346" cm="1">
        <f t="array" ref="N346">INDEX('Building Features'!$H$5:$H$22,COLUMN('Building Features'!G345),1)</f>
        <v>1581.33</v>
      </c>
      <c r="O346" cm="1">
        <f t="array" ref="O346">INDEX('Building Features'!$H$5:$H$22,COLUMN('Building Features'!H345),1)</f>
        <v>45.76</v>
      </c>
      <c r="P346" cm="1">
        <f t="array" ref="P346">INDEX('Building Features'!$H$5:$H$22,COLUMN('Building Features'!I345),1)</f>
        <v>103.58</v>
      </c>
      <c r="Q346" cm="1">
        <f t="array" ref="Q346">INDEX('Building Features'!$H$5:$H$22,COLUMN('Building Features'!J345),1)</f>
        <v>2.2599999999999998</v>
      </c>
      <c r="R346" cm="1">
        <f t="array" ref="R346">INDEX('Building Features'!$H$5:$H$22,COLUMN('Building Features'!K345),1)</f>
        <v>1</v>
      </c>
      <c r="S346" cm="1">
        <f t="array" ref="S346">INDEX('Building Features'!$H$5:$H$22,COLUMN('Building Features'!L345),1)</f>
        <v>4</v>
      </c>
      <c r="T346" cm="1">
        <f t="array" ref="T346">INDEX('Building Features'!$H$5:$H$22,COLUMN('Building Features'!M345),1)</f>
        <v>8</v>
      </c>
      <c r="U346" cm="1">
        <f t="array" ref="U346">INDEX('Building Features'!$H$5:$H$22,COLUMN('Building Features'!N345),1)</f>
        <v>1964</v>
      </c>
      <c r="V346" cm="1">
        <f t="array" ref="V346">INDEX('Building Features'!$H$5:$H$22,COLUMN('Building Features'!O345),1)</f>
        <v>512.64</v>
      </c>
      <c r="W346" cm="1">
        <f t="array" ref="W346">INDEX('Building Features'!$H$5:$H$22,COLUMN('Building Features'!P345),1)</f>
        <v>1277.08</v>
      </c>
      <c r="X346" cm="1">
        <f t="array" ref="X346">INDEX('Building Features'!$H$5:$H$22,COLUMN('Building Features'!Q345),1)</f>
        <v>1277.08</v>
      </c>
      <c r="Y346" cm="1">
        <f t="array" ref="Y346">INDEX('Building Features'!$H$5:$H$22,COLUMN('Building Features'!R345),1)</f>
        <v>512.64</v>
      </c>
      <c r="AA346" t="s">
        <v>2699</v>
      </c>
      <c r="AB346" t="s">
        <v>2700</v>
      </c>
      <c r="AC346" t="s">
        <v>2700</v>
      </c>
      <c r="AD346" t="s">
        <v>2701</v>
      </c>
      <c r="AE346" t="s">
        <v>2702</v>
      </c>
      <c r="AF346" t="s">
        <v>2702</v>
      </c>
      <c r="AG346">
        <f t="shared" si="20"/>
        <v>9.1929561008178937E-2</v>
      </c>
      <c r="AH346">
        <f t="shared" si="21"/>
        <v>0.20664329828075448</v>
      </c>
      <c r="AJ346">
        <f t="shared" si="23"/>
        <v>0.2985728592889334</v>
      </c>
    </row>
    <row r="347" spans="1:36" x14ac:dyDescent="0.25">
      <c r="A347">
        <f t="shared" si="22"/>
        <v>346</v>
      </c>
      <c r="B347">
        <v>2.5810526333357098</v>
      </c>
      <c r="C347">
        <v>14.7260416646798</v>
      </c>
      <c r="D347">
        <v>0</v>
      </c>
      <c r="E347">
        <v>93.6</v>
      </c>
      <c r="F347">
        <v>0</v>
      </c>
      <c r="H347" cm="1">
        <f t="array" ref="H347">INDEX('Building Features'!$H$5:$H$22,COLUMN('Building Features'!A346),1)</f>
        <v>5991</v>
      </c>
      <c r="I347" cm="1">
        <f t="array" ref="I347">INDEX('Building Features'!$H$5:$H$22,COLUMN('Building Features'!B346),1)</f>
        <v>27.34</v>
      </c>
      <c r="J347" cm="1">
        <f t="array" ref="J347">INDEX('Building Features'!$H$5:$H$22,COLUMN('Building Features'!C346),1)</f>
        <v>0.4</v>
      </c>
      <c r="K347" cm="1">
        <f t="array" ref="K347">INDEX('Building Features'!$H$5:$H$22,COLUMN('Building Features'!D346),1)</f>
        <v>8</v>
      </c>
      <c r="L347" cm="1">
        <f t="array" ref="L347">INDEX('Building Features'!$H$5:$H$22,COLUMN('Building Features'!E346),1)</f>
        <v>163797.29</v>
      </c>
      <c r="M347" cm="1">
        <f t="array" ref="M347">INDEX('Building Features'!$H$5:$H$22,COLUMN('Building Features'!F346),1)</f>
        <v>1431.77</v>
      </c>
      <c r="N347" cm="1">
        <f t="array" ref="N347">INDEX('Building Features'!$H$5:$H$22,COLUMN('Building Features'!G346),1)</f>
        <v>1581.33</v>
      </c>
      <c r="O347" cm="1">
        <f t="array" ref="O347">INDEX('Building Features'!$H$5:$H$22,COLUMN('Building Features'!H346),1)</f>
        <v>45.76</v>
      </c>
      <c r="P347" cm="1">
        <f t="array" ref="P347">INDEX('Building Features'!$H$5:$H$22,COLUMN('Building Features'!I346),1)</f>
        <v>103.58</v>
      </c>
      <c r="Q347" cm="1">
        <f t="array" ref="Q347">INDEX('Building Features'!$H$5:$H$22,COLUMN('Building Features'!J346),1)</f>
        <v>2.2599999999999998</v>
      </c>
      <c r="R347" cm="1">
        <f t="array" ref="R347">INDEX('Building Features'!$H$5:$H$22,COLUMN('Building Features'!K346),1)</f>
        <v>1</v>
      </c>
      <c r="S347" cm="1">
        <f t="array" ref="S347">INDEX('Building Features'!$H$5:$H$22,COLUMN('Building Features'!L346),1)</f>
        <v>4</v>
      </c>
      <c r="T347" cm="1">
        <f t="array" ref="T347">INDEX('Building Features'!$H$5:$H$22,COLUMN('Building Features'!M346),1)</f>
        <v>8</v>
      </c>
      <c r="U347" cm="1">
        <f t="array" ref="U347">INDEX('Building Features'!$H$5:$H$22,COLUMN('Building Features'!N346),1)</f>
        <v>1964</v>
      </c>
      <c r="V347" cm="1">
        <f t="array" ref="V347">INDEX('Building Features'!$H$5:$H$22,COLUMN('Building Features'!O346),1)</f>
        <v>512.64</v>
      </c>
      <c r="W347" cm="1">
        <f t="array" ref="W347">INDEX('Building Features'!$H$5:$H$22,COLUMN('Building Features'!P346),1)</f>
        <v>1277.08</v>
      </c>
      <c r="X347" cm="1">
        <f t="array" ref="X347">INDEX('Building Features'!$H$5:$H$22,COLUMN('Building Features'!Q346),1)</f>
        <v>1277.08</v>
      </c>
      <c r="Y347" cm="1">
        <f t="array" ref="Y347">INDEX('Building Features'!$H$5:$H$22,COLUMN('Building Features'!R346),1)</f>
        <v>512.64</v>
      </c>
      <c r="AA347" t="s">
        <v>2703</v>
      </c>
      <c r="AB347" t="s">
        <v>2704</v>
      </c>
      <c r="AC347" t="s">
        <v>2704</v>
      </c>
      <c r="AD347" t="s">
        <v>2705</v>
      </c>
      <c r="AE347" t="s">
        <v>2706</v>
      </c>
      <c r="AF347" t="s">
        <v>2706</v>
      </c>
      <c r="AG347">
        <f t="shared" si="20"/>
        <v>9.8188950091804367E-2</v>
      </c>
      <c r="AH347">
        <f t="shared" si="21"/>
        <v>0.22934401602403606</v>
      </c>
      <c r="AJ347">
        <f t="shared" si="23"/>
        <v>0.32753296611584043</v>
      </c>
    </row>
    <row r="348" spans="1:36" x14ac:dyDescent="0.25">
      <c r="A348">
        <f t="shared" si="22"/>
        <v>347</v>
      </c>
      <c r="B348">
        <v>6.41684210425929</v>
      </c>
      <c r="C348">
        <v>14.1843750116725</v>
      </c>
      <c r="D348">
        <v>0</v>
      </c>
      <c r="E348">
        <v>92.547368421052596</v>
      </c>
      <c r="F348">
        <v>0</v>
      </c>
      <c r="H348" cm="1">
        <f t="array" ref="H348">INDEX('Building Features'!$H$5:$H$22,COLUMN('Building Features'!A347),1)</f>
        <v>5991</v>
      </c>
      <c r="I348" cm="1">
        <f t="array" ref="I348">INDEX('Building Features'!$H$5:$H$22,COLUMN('Building Features'!B347),1)</f>
        <v>27.34</v>
      </c>
      <c r="J348" cm="1">
        <f t="array" ref="J348">INDEX('Building Features'!$H$5:$H$22,COLUMN('Building Features'!C347),1)</f>
        <v>0.4</v>
      </c>
      <c r="K348" cm="1">
        <f t="array" ref="K348">INDEX('Building Features'!$H$5:$H$22,COLUMN('Building Features'!D347),1)</f>
        <v>8</v>
      </c>
      <c r="L348" cm="1">
        <f t="array" ref="L348">INDEX('Building Features'!$H$5:$H$22,COLUMN('Building Features'!E347),1)</f>
        <v>163797.29</v>
      </c>
      <c r="M348" cm="1">
        <f t="array" ref="M348">INDEX('Building Features'!$H$5:$H$22,COLUMN('Building Features'!F347),1)</f>
        <v>1431.77</v>
      </c>
      <c r="N348" cm="1">
        <f t="array" ref="N348">INDEX('Building Features'!$H$5:$H$22,COLUMN('Building Features'!G347),1)</f>
        <v>1581.33</v>
      </c>
      <c r="O348" cm="1">
        <f t="array" ref="O348">INDEX('Building Features'!$H$5:$H$22,COLUMN('Building Features'!H347),1)</f>
        <v>45.76</v>
      </c>
      <c r="P348" cm="1">
        <f t="array" ref="P348">INDEX('Building Features'!$H$5:$H$22,COLUMN('Building Features'!I347),1)</f>
        <v>103.58</v>
      </c>
      <c r="Q348" cm="1">
        <f t="array" ref="Q348">INDEX('Building Features'!$H$5:$H$22,COLUMN('Building Features'!J347),1)</f>
        <v>2.2599999999999998</v>
      </c>
      <c r="R348" cm="1">
        <f t="array" ref="R348">INDEX('Building Features'!$H$5:$H$22,COLUMN('Building Features'!K347),1)</f>
        <v>1</v>
      </c>
      <c r="S348" cm="1">
        <f t="array" ref="S348">INDEX('Building Features'!$H$5:$H$22,COLUMN('Building Features'!L347),1)</f>
        <v>4</v>
      </c>
      <c r="T348" cm="1">
        <f t="array" ref="T348">INDEX('Building Features'!$H$5:$H$22,COLUMN('Building Features'!M347),1)</f>
        <v>8</v>
      </c>
      <c r="U348" cm="1">
        <f t="array" ref="U348">INDEX('Building Features'!$H$5:$H$22,COLUMN('Building Features'!N347),1)</f>
        <v>1964</v>
      </c>
      <c r="V348" cm="1">
        <f t="array" ref="V348">INDEX('Building Features'!$H$5:$H$22,COLUMN('Building Features'!O347),1)</f>
        <v>512.64</v>
      </c>
      <c r="W348" cm="1">
        <f t="array" ref="W348">INDEX('Building Features'!$H$5:$H$22,COLUMN('Building Features'!P347),1)</f>
        <v>1277.08</v>
      </c>
      <c r="X348" cm="1">
        <f t="array" ref="X348">INDEX('Building Features'!$H$5:$H$22,COLUMN('Building Features'!Q347),1)</f>
        <v>1277.08</v>
      </c>
      <c r="Y348" cm="1">
        <f t="array" ref="Y348">INDEX('Building Features'!$H$5:$H$22,COLUMN('Building Features'!R347),1)</f>
        <v>512.64</v>
      </c>
      <c r="AA348" t="s">
        <v>2707</v>
      </c>
      <c r="AB348" t="s">
        <v>2708</v>
      </c>
      <c r="AC348" t="s">
        <v>2708</v>
      </c>
      <c r="AD348" t="s">
        <v>2709</v>
      </c>
      <c r="AE348" t="s">
        <v>2710</v>
      </c>
      <c r="AF348" t="s">
        <v>2710</v>
      </c>
      <c r="AG348">
        <f t="shared" si="20"/>
        <v>0.10832916040727758</v>
      </c>
      <c r="AH348">
        <f t="shared" si="21"/>
        <v>0.22750792855950591</v>
      </c>
      <c r="AJ348">
        <f t="shared" si="23"/>
        <v>0.33583708896678349</v>
      </c>
    </row>
    <row r="349" spans="1:36" x14ac:dyDescent="0.25">
      <c r="A349">
        <f t="shared" si="22"/>
        <v>348</v>
      </c>
      <c r="B349">
        <v>3.3736841979779602</v>
      </c>
      <c r="C349">
        <v>15.081250010679099</v>
      </c>
      <c r="D349">
        <v>0</v>
      </c>
      <c r="E349">
        <v>90.568421052631507</v>
      </c>
      <c r="F349">
        <v>0</v>
      </c>
      <c r="H349" cm="1">
        <f t="array" ref="H349">INDEX('Building Features'!$H$5:$H$22,COLUMN('Building Features'!A348),1)</f>
        <v>5991</v>
      </c>
      <c r="I349" cm="1">
        <f t="array" ref="I349">INDEX('Building Features'!$H$5:$H$22,COLUMN('Building Features'!B348),1)</f>
        <v>27.34</v>
      </c>
      <c r="J349" cm="1">
        <f t="array" ref="J349">INDEX('Building Features'!$H$5:$H$22,COLUMN('Building Features'!C348),1)</f>
        <v>0.4</v>
      </c>
      <c r="K349" cm="1">
        <f t="array" ref="K349">INDEX('Building Features'!$H$5:$H$22,COLUMN('Building Features'!D348),1)</f>
        <v>8</v>
      </c>
      <c r="L349" cm="1">
        <f t="array" ref="L349">INDEX('Building Features'!$H$5:$H$22,COLUMN('Building Features'!E348),1)</f>
        <v>163797.29</v>
      </c>
      <c r="M349" cm="1">
        <f t="array" ref="M349">INDEX('Building Features'!$H$5:$H$22,COLUMN('Building Features'!F348),1)</f>
        <v>1431.77</v>
      </c>
      <c r="N349" cm="1">
        <f t="array" ref="N349">INDEX('Building Features'!$H$5:$H$22,COLUMN('Building Features'!G348),1)</f>
        <v>1581.33</v>
      </c>
      <c r="O349" cm="1">
        <f t="array" ref="O349">INDEX('Building Features'!$H$5:$H$22,COLUMN('Building Features'!H348),1)</f>
        <v>45.76</v>
      </c>
      <c r="P349" cm="1">
        <f t="array" ref="P349">INDEX('Building Features'!$H$5:$H$22,COLUMN('Building Features'!I348),1)</f>
        <v>103.58</v>
      </c>
      <c r="Q349" cm="1">
        <f t="array" ref="Q349">INDEX('Building Features'!$H$5:$H$22,COLUMN('Building Features'!J348),1)</f>
        <v>2.2599999999999998</v>
      </c>
      <c r="R349" cm="1">
        <f t="array" ref="R349">INDEX('Building Features'!$H$5:$H$22,COLUMN('Building Features'!K348),1)</f>
        <v>1</v>
      </c>
      <c r="S349" cm="1">
        <f t="array" ref="S349">INDEX('Building Features'!$H$5:$H$22,COLUMN('Building Features'!L348),1)</f>
        <v>4</v>
      </c>
      <c r="T349" cm="1">
        <f t="array" ref="T349">INDEX('Building Features'!$H$5:$H$22,COLUMN('Building Features'!M348),1)</f>
        <v>8</v>
      </c>
      <c r="U349" cm="1">
        <f t="array" ref="U349">INDEX('Building Features'!$H$5:$H$22,COLUMN('Building Features'!N348),1)</f>
        <v>1964</v>
      </c>
      <c r="V349" cm="1">
        <f t="array" ref="V349">INDEX('Building Features'!$H$5:$H$22,COLUMN('Building Features'!O348),1)</f>
        <v>512.64</v>
      </c>
      <c r="W349" cm="1">
        <f t="array" ref="W349">INDEX('Building Features'!$H$5:$H$22,COLUMN('Building Features'!P348),1)</f>
        <v>1277.08</v>
      </c>
      <c r="X349" cm="1">
        <f t="array" ref="X349">INDEX('Building Features'!$H$5:$H$22,COLUMN('Building Features'!Q348),1)</f>
        <v>1277.08</v>
      </c>
      <c r="Y349" cm="1">
        <f t="array" ref="Y349">INDEX('Building Features'!$H$5:$H$22,COLUMN('Building Features'!R348),1)</f>
        <v>512.64</v>
      </c>
      <c r="AA349" t="s">
        <v>2711</v>
      </c>
      <c r="AB349" t="s">
        <v>2712</v>
      </c>
      <c r="AC349" t="s">
        <v>2712</v>
      </c>
      <c r="AD349" t="s">
        <v>2713</v>
      </c>
      <c r="AE349" t="s">
        <v>2714</v>
      </c>
      <c r="AF349" t="s">
        <v>2714</v>
      </c>
      <c r="AG349">
        <f t="shared" si="20"/>
        <v>0.10770322149891504</v>
      </c>
      <c r="AH349">
        <f t="shared" si="21"/>
        <v>0.24586880320480722</v>
      </c>
      <c r="AJ349">
        <f t="shared" si="23"/>
        <v>0.35357202470372229</v>
      </c>
    </row>
    <row r="350" spans="1:36" x14ac:dyDescent="0.25">
      <c r="A350">
        <f t="shared" si="22"/>
        <v>349</v>
      </c>
      <c r="B350">
        <v>3.7389473626488101</v>
      </c>
      <c r="C350">
        <v>13.3520833328366</v>
      </c>
      <c r="D350">
        <v>0</v>
      </c>
      <c r="E350">
        <v>91.273684210526298</v>
      </c>
      <c r="F350">
        <v>0</v>
      </c>
      <c r="H350" cm="1">
        <f t="array" ref="H350">INDEX('Building Features'!$H$5:$H$22,COLUMN('Building Features'!A349),1)</f>
        <v>5991</v>
      </c>
      <c r="I350" cm="1">
        <f t="array" ref="I350">INDEX('Building Features'!$H$5:$H$22,COLUMN('Building Features'!B349),1)</f>
        <v>27.34</v>
      </c>
      <c r="J350" cm="1">
        <f t="array" ref="J350">INDEX('Building Features'!$H$5:$H$22,COLUMN('Building Features'!C349),1)</f>
        <v>0.4</v>
      </c>
      <c r="K350" cm="1">
        <f t="array" ref="K350">INDEX('Building Features'!$H$5:$H$22,COLUMN('Building Features'!D349),1)</f>
        <v>8</v>
      </c>
      <c r="L350" cm="1">
        <f t="array" ref="L350">INDEX('Building Features'!$H$5:$H$22,COLUMN('Building Features'!E349),1)</f>
        <v>163797.29</v>
      </c>
      <c r="M350" cm="1">
        <f t="array" ref="M350">INDEX('Building Features'!$H$5:$H$22,COLUMN('Building Features'!F349),1)</f>
        <v>1431.77</v>
      </c>
      <c r="N350" cm="1">
        <f t="array" ref="N350">INDEX('Building Features'!$H$5:$H$22,COLUMN('Building Features'!G349),1)</f>
        <v>1581.33</v>
      </c>
      <c r="O350" cm="1">
        <f t="array" ref="O350">INDEX('Building Features'!$H$5:$H$22,COLUMN('Building Features'!H349),1)</f>
        <v>45.76</v>
      </c>
      <c r="P350" cm="1">
        <f t="array" ref="P350">INDEX('Building Features'!$H$5:$H$22,COLUMN('Building Features'!I349),1)</f>
        <v>103.58</v>
      </c>
      <c r="Q350" cm="1">
        <f t="array" ref="Q350">INDEX('Building Features'!$H$5:$H$22,COLUMN('Building Features'!J349),1)</f>
        <v>2.2599999999999998</v>
      </c>
      <c r="R350" cm="1">
        <f t="array" ref="R350">INDEX('Building Features'!$H$5:$H$22,COLUMN('Building Features'!K349),1)</f>
        <v>1</v>
      </c>
      <c r="S350" cm="1">
        <f t="array" ref="S350">INDEX('Building Features'!$H$5:$H$22,COLUMN('Building Features'!L349),1)</f>
        <v>4</v>
      </c>
      <c r="T350" cm="1">
        <f t="array" ref="T350">INDEX('Building Features'!$H$5:$H$22,COLUMN('Building Features'!M349),1)</f>
        <v>8</v>
      </c>
      <c r="U350" cm="1">
        <f t="array" ref="U350">INDEX('Building Features'!$H$5:$H$22,COLUMN('Building Features'!N349),1)</f>
        <v>1964</v>
      </c>
      <c r="V350" cm="1">
        <f t="array" ref="V350">INDEX('Building Features'!$H$5:$H$22,COLUMN('Building Features'!O349),1)</f>
        <v>512.64</v>
      </c>
      <c r="W350" cm="1">
        <f t="array" ref="W350">INDEX('Building Features'!$H$5:$H$22,COLUMN('Building Features'!P349),1)</f>
        <v>1277.08</v>
      </c>
      <c r="X350" cm="1">
        <f t="array" ref="X350">INDEX('Building Features'!$H$5:$H$22,COLUMN('Building Features'!Q349),1)</f>
        <v>1277.08</v>
      </c>
      <c r="Y350" cm="1">
        <f t="array" ref="Y350">INDEX('Building Features'!$H$5:$H$22,COLUMN('Building Features'!R349),1)</f>
        <v>512.64</v>
      </c>
      <c r="AA350" t="s">
        <v>2715</v>
      </c>
      <c r="AB350" t="s">
        <v>2716</v>
      </c>
      <c r="AC350" t="s">
        <v>2716</v>
      </c>
      <c r="AD350" t="s">
        <v>2717</v>
      </c>
      <c r="AE350" t="s">
        <v>2718</v>
      </c>
      <c r="AF350" t="s">
        <v>2718</v>
      </c>
      <c r="AG350">
        <f t="shared" si="20"/>
        <v>9.7312635620096816E-2</v>
      </c>
      <c r="AH350">
        <f t="shared" si="21"/>
        <v>0.22533800701051576</v>
      </c>
      <c r="AJ350">
        <f t="shared" si="23"/>
        <v>0.32265064263061261</v>
      </c>
    </row>
    <row r="351" spans="1:36" x14ac:dyDescent="0.25">
      <c r="A351">
        <f t="shared" si="22"/>
        <v>350</v>
      </c>
      <c r="B351">
        <v>3.1863157736627601</v>
      </c>
      <c r="C351">
        <v>13.943749991556</v>
      </c>
      <c r="D351">
        <v>0</v>
      </c>
      <c r="E351">
        <v>93.263157894736807</v>
      </c>
      <c r="F351">
        <v>0</v>
      </c>
      <c r="H351" cm="1">
        <f t="array" ref="H351">INDEX('Building Features'!$H$5:$H$22,COLUMN('Building Features'!A350),1)</f>
        <v>5991</v>
      </c>
      <c r="I351" cm="1">
        <f t="array" ref="I351">INDEX('Building Features'!$H$5:$H$22,COLUMN('Building Features'!B350),1)</f>
        <v>27.34</v>
      </c>
      <c r="J351" cm="1">
        <f t="array" ref="J351">INDEX('Building Features'!$H$5:$H$22,COLUMN('Building Features'!C350),1)</f>
        <v>0.4</v>
      </c>
      <c r="K351" cm="1">
        <f t="array" ref="K351">INDEX('Building Features'!$H$5:$H$22,COLUMN('Building Features'!D350),1)</f>
        <v>8</v>
      </c>
      <c r="L351" cm="1">
        <f t="array" ref="L351">INDEX('Building Features'!$H$5:$H$22,COLUMN('Building Features'!E350),1)</f>
        <v>163797.29</v>
      </c>
      <c r="M351" cm="1">
        <f t="array" ref="M351">INDEX('Building Features'!$H$5:$H$22,COLUMN('Building Features'!F350),1)</f>
        <v>1431.77</v>
      </c>
      <c r="N351" cm="1">
        <f t="array" ref="N351">INDEX('Building Features'!$H$5:$H$22,COLUMN('Building Features'!G350),1)</f>
        <v>1581.33</v>
      </c>
      <c r="O351" cm="1">
        <f t="array" ref="O351">INDEX('Building Features'!$H$5:$H$22,COLUMN('Building Features'!H350),1)</f>
        <v>45.76</v>
      </c>
      <c r="P351" cm="1">
        <f t="array" ref="P351">INDEX('Building Features'!$H$5:$H$22,COLUMN('Building Features'!I350),1)</f>
        <v>103.58</v>
      </c>
      <c r="Q351" cm="1">
        <f t="array" ref="Q351">INDEX('Building Features'!$H$5:$H$22,COLUMN('Building Features'!J350),1)</f>
        <v>2.2599999999999998</v>
      </c>
      <c r="R351" cm="1">
        <f t="array" ref="R351">INDEX('Building Features'!$H$5:$H$22,COLUMN('Building Features'!K350),1)</f>
        <v>1</v>
      </c>
      <c r="S351" cm="1">
        <f t="array" ref="S351">INDEX('Building Features'!$H$5:$H$22,COLUMN('Building Features'!L350),1)</f>
        <v>4</v>
      </c>
      <c r="T351" cm="1">
        <f t="array" ref="T351">INDEX('Building Features'!$H$5:$H$22,COLUMN('Building Features'!M350),1)</f>
        <v>8</v>
      </c>
      <c r="U351" cm="1">
        <f t="array" ref="U351">INDEX('Building Features'!$H$5:$H$22,COLUMN('Building Features'!N350),1)</f>
        <v>1964</v>
      </c>
      <c r="V351" cm="1">
        <f t="array" ref="V351">INDEX('Building Features'!$H$5:$H$22,COLUMN('Building Features'!O350),1)</f>
        <v>512.64</v>
      </c>
      <c r="W351" cm="1">
        <f t="array" ref="W351">INDEX('Building Features'!$H$5:$H$22,COLUMN('Building Features'!P350),1)</f>
        <v>1277.08</v>
      </c>
      <c r="X351" cm="1">
        <f t="array" ref="X351">INDEX('Building Features'!$H$5:$H$22,COLUMN('Building Features'!Q350),1)</f>
        <v>1277.08</v>
      </c>
      <c r="Y351" cm="1">
        <f t="array" ref="Y351">INDEX('Building Features'!$H$5:$H$22,COLUMN('Building Features'!R350),1)</f>
        <v>512.64</v>
      </c>
      <c r="AA351" t="s">
        <v>2719</v>
      </c>
      <c r="AB351" t="s">
        <v>2311</v>
      </c>
      <c r="AC351" t="s">
        <v>2311</v>
      </c>
      <c r="AD351" t="s">
        <v>2720</v>
      </c>
      <c r="AE351" t="s">
        <v>2721</v>
      </c>
      <c r="AF351" t="s">
        <v>2721</v>
      </c>
      <c r="AG351">
        <f t="shared" si="20"/>
        <v>9.9482557169086966E-2</v>
      </c>
      <c r="AH351">
        <f t="shared" si="21"/>
        <v>0.19779669504256384</v>
      </c>
      <c r="AJ351">
        <f t="shared" si="23"/>
        <v>0.2972792522116508</v>
      </c>
    </row>
    <row r="352" spans="1:36" x14ac:dyDescent="0.25">
      <c r="A352">
        <f t="shared" si="22"/>
        <v>351</v>
      </c>
      <c r="B352">
        <v>4.0157894812132104</v>
      </c>
      <c r="C352">
        <v>16.715625001971301</v>
      </c>
      <c r="D352">
        <v>0</v>
      </c>
      <c r="E352">
        <v>84.189473684210498</v>
      </c>
      <c r="F352">
        <v>0</v>
      </c>
      <c r="H352" cm="1">
        <f t="array" ref="H352">INDEX('Building Features'!$H$5:$H$22,COLUMN('Building Features'!A351),1)</f>
        <v>5991</v>
      </c>
      <c r="I352" cm="1">
        <f t="array" ref="I352">INDEX('Building Features'!$H$5:$H$22,COLUMN('Building Features'!B351),1)</f>
        <v>27.34</v>
      </c>
      <c r="J352" cm="1">
        <f t="array" ref="J352">INDEX('Building Features'!$H$5:$H$22,COLUMN('Building Features'!C351),1)</f>
        <v>0.4</v>
      </c>
      <c r="K352" cm="1">
        <f t="array" ref="K352">INDEX('Building Features'!$H$5:$H$22,COLUMN('Building Features'!D351),1)</f>
        <v>8</v>
      </c>
      <c r="L352" cm="1">
        <f t="array" ref="L352">INDEX('Building Features'!$H$5:$H$22,COLUMN('Building Features'!E351),1)</f>
        <v>163797.29</v>
      </c>
      <c r="M352" cm="1">
        <f t="array" ref="M352">INDEX('Building Features'!$H$5:$H$22,COLUMN('Building Features'!F351),1)</f>
        <v>1431.77</v>
      </c>
      <c r="N352" cm="1">
        <f t="array" ref="N352">INDEX('Building Features'!$H$5:$H$22,COLUMN('Building Features'!G351),1)</f>
        <v>1581.33</v>
      </c>
      <c r="O352" cm="1">
        <f t="array" ref="O352">INDEX('Building Features'!$H$5:$H$22,COLUMN('Building Features'!H351),1)</f>
        <v>45.76</v>
      </c>
      <c r="P352" cm="1">
        <f t="array" ref="P352">INDEX('Building Features'!$H$5:$H$22,COLUMN('Building Features'!I351),1)</f>
        <v>103.58</v>
      </c>
      <c r="Q352" cm="1">
        <f t="array" ref="Q352">INDEX('Building Features'!$H$5:$H$22,COLUMN('Building Features'!J351),1)</f>
        <v>2.2599999999999998</v>
      </c>
      <c r="R352" cm="1">
        <f t="array" ref="R352">INDEX('Building Features'!$H$5:$H$22,COLUMN('Building Features'!K351),1)</f>
        <v>1</v>
      </c>
      <c r="S352" cm="1">
        <f t="array" ref="S352">INDEX('Building Features'!$H$5:$H$22,COLUMN('Building Features'!L351),1)</f>
        <v>4</v>
      </c>
      <c r="T352" cm="1">
        <f t="array" ref="T352">INDEX('Building Features'!$H$5:$H$22,COLUMN('Building Features'!M351),1)</f>
        <v>8</v>
      </c>
      <c r="U352" cm="1">
        <f t="array" ref="U352">INDEX('Building Features'!$H$5:$H$22,COLUMN('Building Features'!N351),1)</f>
        <v>1964</v>
      </c>
      <c r="V352" cm="1">
        <f t="array" ref="V352">INDEX('Building Features'!$H$5:$H$22,COLUMN('Building Features'!O351),1)</f>
        <v>512.64</v>
      </c>
      <c r="W352" cm="1">
        <f t="array" ref="W352">INDEX('Building Features'!$H$5:$H$22,COLUMN('Building Features'!P351),1)</f>
        <v>1277.08</v>
      </c>
      <c r="X352" cm="1">
        <f t="array" ref="X352">INDEX('Building Features'!$H$5:$H$22,COLUMN('Building Features'!Q351),1)</f>
        <v>1277.08</v>
      </c>
      <c r="Y352" cm="1">
        <f t="array" ref="Y352">INDEX('Building Features'!$H$5:$H$22,COLUMN('Building Features'!R351),1)</f>
        <v>512.64</v>
      </c>
      <c r="AA352" t="s">
        <v>2722</v>
      </c>
      <c r="AB352" t="s">
        <v>2723</v>
      </c>
      <c r="AC352" t="s">
        <v>2723</v>
      </c>
      <c r="AD352" t="s">
        <v>2724</v>
      </c>
      <c r="AE352" t="s">
        <v>2725</v>
      </c>
      <c r="AF352" t="s">
        <v>2725</v>
      </c>
      <c r="AG352">
        <f t="shared" si="20"/>
        <v>0.10357202470372225</v>
      </c>
      <c r="AH352">
        <f t="shared" si="21"/>
        <v>0.25805374728759806</v>
      </c>
      <c r="AJ352">
        <f t="shared" si="23"/>
        <v>0.36162577199132029</v>
      </c>
    </row>
    <row r="353" spans="1:36" x14ac:dyDescent="0.25">
      <c r="A353">
        <f t="shared" si="22"/>
        <v>352</v>
      </c>
      <c r="B353">
        <v>4.6578947368421</v>
      </c>
      <c r="C353">
        <v>13.6489583216607</v>
      </c>
      <c r="D353">
        <v>0</v>
      </c>
      <c r="E353">
        <v>84.821052631578894</v>
      </c>
      <c r="F353">
        <v>0</v>
      </c>
      <c r="H353" cm="1">
        <f t="array" ref="H353">INDEX('Building Features'!$H$5:$H$22,COLUMN('Building Features'!A352),1)</f>
        <v>5991</v>
      </c>
      <c r="I353" cm="1">
        <f t="array" ref="I353">INDEX('Building Features'!$H$5:$H$22,COLUMN('Building Features'!B352),1)</f>
        <v>27.34</v>
      </c>
      <c r="J353" cm="1">
        <f t="array" ref="J353">INDEX('Building Features'!$H$5:$H$22,COLUMN('Building Features'!C352),1)</f>
        <v>0.4</v>
      </c>
      <c r="K353" cm="1">
        <f t="array" ref="K353">INDEX('Building Features'!$H$5:$H$22,COLUMN('Building Features'!D352),1)</f>
        <v>8</v>
      </c>
      <c r="L353" cm="1">
        <f t="array" ref="L353">INDEX('Building Features'!$H$5:$H$22,COLUMN('Building Features'!E352),1)</f>
        <v>163797.29</v>
      </c>
      <c r="M353" cm="1">
        <f t="array" ref="M353">INDEX('Building Features'!$H$5:$H$22,COLUMN('Building Features'!F352),1)</f>
        <v>1431.77</v>
      </c>
      <c r="N353" cm="1">
        <f t="array" ref="N353">INDEX('Building Features'!$H$5:$H$22,COLUMN('Building Features'!G352),1)</f>
        <v>1581.33</v>
      </c>
      <c r="O353" cm="1">
        <f t="array" ref="O353">INDEX('Building Features'!$H$5:$H$22,COLUMN('Building Features'!H352),1)</f>
        <v>45.76</v>
      </c>
      <c r="P353" cm="1">
        <f t="array" ref="P353">INDEX('Building Features'!$H$5:$H$22,COLUMN('Building Features'!I352),1)</f>
        <v>103.58</v>
      </c>
      <c r="Q353" cm="1">
        <f t="array" ref="Q353">INDEX('Building Features'!$H$5:$H$22,COLUMN('Building Features'!J352),1)</f>
        <v>2.2599999999999998</v>
      </c>
      <c r="R353" cm="1">
        <f t="array" ref="R353">INDEX('Building Features'!$H$5:$H$22,COLUMN('Building Features'!K352),1)</f>
        <v>1</v>
      </c>
      <c r="S353" cm="1">
        <f t="array" ref="S353">INDEX('Building Features'!$H$5:$H$22,COLUMN('Building Features'!L352),1)</f>
        <v>4</v>
      </c>
      <c r="T353" cm="1">
        <f t="array" ref="T353">INDEX('Building Features'!$H$5:$H$22,COLUMN('Building Features'!M352),1)</f>
        <v>8</v>
      </c>
      <c r="U353" cm="1">
        <f t="array" ref="U353">INDEX('Building Features'!$H$5:$H$22,COLUMN('Building Features'!N352),1)</f>
        <v>1964</v>
      </c>
      <c r="V353" cm="1">
        <f t="array" ref="V353">INDEX('Building Features'!$H$5:$H$22,COLUMN('Building Features'!O352),1)</f>
        <v>512.64</v>
      </c>
      <c r="W353" cm="1">
        <f t="array" ref="W353">INDEX('Building Features'!$H$5:$H$22,COLUMN('Building Features'!P352),1)</f>
        <v>1277.08</v>
      </c>
      <c r="X353" cm="1">
        <f t="array" ref="X353">INDEX('Building Features'!$H$5:$H$22,COLUMN('Building Features'!Q352),1)</f>
        <v>1277.08</v>
      </c>
      <c r="Y353" cm="1">
        <f t="array" ref="Y353">INDEX('Building Features'!$H$5:$H$22,COLUMN('Building Features'!R352),1)</f>
        <v>512.64</v>
      </c>
      <c r="AA353" t="s">
        <v>2726</v>
      </c>
      <c r="AB353" t="s">
        <v>2727</v>
      </c>
      <c r="AC353" t="s">
        <v>2727</v>
      </c>
      <c r="AD353" t="s">
        <v>2728</v>
      </c>
      <c r="AE353" t="s">
        <v>2729</v>
      </c>
      <c r="AF353" t="s">
        <v>2729</v>
      </c>
      <c r="AG353">
        <f t="shared" si="20"/>
        <v>9.3223168085461522E-2</v>
      </c>
      <c r="AH353">
        <f t="shared" si="21"/>
        <v>0.23034551827741612</v>
      </c>
      <c r="AJ353">
        <f t="shared" si="23"/>
        <v>0.32356868636287761</v>
      </c>
    </row>
    <row r="354" spans="1:36" x14ac:dyDescent="0.25">
      <c r="A354">
        <f t="shared" si="22"/>
        <v>353</v>
      </c>
      <c r="B354">
        <v>1.6684210580430501</v>
      </c>
      <c r="C354">
        <v>14.8010416651765</v>
      </c>
      <c r="D354">
        <v>0</v>
      </c>
      <c r="E354">
        <v>86.273684210526298</v>
      </c>
      <c r="F354">
        <v>0</v>
      </c>
      <c r="H354" cm="1">
        <f t="array" ref="H354">INDEX('Building Features'!$H$5:$H$22,COLUMN('Building Features'!A353),1)</f>
        <v>5991</v>
      </c>
      <c r="I354" cm="1">
        <f t="array" ref="I354">INDEX('Building Features'!$H$5:$H$22,COLUMN('Building Features'!B353),1)</f>
        <v>27.34</v>
      </c>
      <c r="J354" cm="1">
        <f t="array" ref="J354">INDEX('Building Features'!$H$5:$H$22,COLUMN('Building Features'!C353),1)</f>
        <v>0.4</v>
      </c>
      <c r="K354" cm="1">
        <f t="array" ref="K354">INDEX('Building Features'!$H$5:$H$22,COLUMN('Building Features'!D353),1)</f>
        <v>8</v>
      </c>
      <c r="L354" cm="1">
        <f t="array" ref="L354">INDEX('Building Features'!$H$5:$H$22,COLUMN('Building Features'!E353),1)</f>
        <v>163797.29</v>
      </c>
      <c r="M354" cm="1">
        <f t="array" ref="M354">INDEX('Building Features'!$H$5:$H$22,COLUMN('Building Features'!F353),1)</f>
        <v>1431.77</v>
      </c>
      <c r="N354" cm="1">
        <f t="array" ref="N354">INDEX('Building Features'!$H$5:$H$22,COLUMN('Building Features'!G353),1)</f>
        <v>1581.33</v>
      </c>
      <c r="O354" cm="1">
        <f t="array" ref="O354">INDEX('Building Features'!$H$5:$H$22,COLUMN('Building Features'!H353),1)</f>
        <v>45.76</v>
      </c>
      <c r="P354" cm="1">
        <f t="array" ref="P354">INDEX('Building Features'!$H$5:$H$22,COLUMN('Building Features'!I353),1)</f>
        <v>103.58</v>
      </c>
      <c r="Q354" cm="1">
        <f t="array" ref="Q354">INDEX('Building Features'!$H$5:$H$22,COLUMN('Building Features'!J353),1)</f>
        <v>2.2599999999999998</v>
      </c>
      <c r="R354" cm="1">
        <f t="array" ref="R354">INDEX('Building Features'!$H$5:$H$22,COLUMN('Building Features'!K353),1)</f>
        <v>1</v>
      </c>
      <c r="S354" cm="1">
        <f t="array" ref="S354">INDEX('Building Features'!$H$5:$H$22,COLUMN('Building Features'!L353),1)</f>
        <v>4</v>
      </c>
      <c r="T354" cm="1">
        <f t="array" ref="T354">INDEX('Building Features'!$H$5:$H$22,COLUMN('Building Features'!M353),1)</f>
        <v>8</v>
      </c>
      <c r="U354" cm="1">
        <f t="array" ref="U354">INDEX('Building Features'!$H$5:$H$22,COLUMN('Building Features'!N353),1)</f>
        <v>1964</v>
      </c>
      <c r="V354" cm="1">
        <f t="array" ref="V354">INDEX('Building Features'!$H$5:$H$22,COLUMN('Building Features'!O353),1)</f>
        <v>512.64</v>
      </c>
      <c r="W354" cm="1">
        <f t="array" ref="W354">INDEX('Building Features'!$H$5:$H$22,COLUMN('Building Features'!P353),1)</f>
        <v>1277.08</v>
      </c>
      <c r="X354" cm="1">
        <f t="array" ref="X354">INDEX('Building Features'!$H$5:$H$22,COLUMN('Building Features'!Q353),1)</f>
        <v>1277.08</v>
      </c>
      <c r="Y354" cm="1">
        <f t="array" ref="Y354">INDEX('Building Features'!$H$5:$H$22,COLUMN('Building Features'!R353),1)</f>
        <v>512.64</v>
      </c>
      <c r="AA354" t="s">
        <v>2730</v>
      </c>
      <c r="AB354" t="s">
        <v>2731</v>
      </c>
      <c r="AC354" t="s">
        <v>2731</v>
      </c>
      <c r="AD354" t="s">
        <v>2732</v>
      </c>
      <c r="AE354" t="s">
        <v>2733</v>
      </c>
      <c r="AF354" t="s">
        <v>2733</v>
      </c>
      <c r="AG354">
        <f t="shared" si="20"/>
        <v>8.7339342346853616E-2</v>
      </c>
      <c r="AH354">
        <f t="shared" si="21"/>
        <v>0.19262226673343349</v>
      </c>
      <c r="AJ354">
        <f t="shared" si="23"/>
        <v>0.27996160908028711</v>
      </c>
    </row>
    <row r="355" spans="1:36" x14ac:dyDescent="0.25">
      <c r="A355">
        <f t="shared" si="22"/>
        <v>354</v>
      </c>
      <c r="B355">
        <v>3.2484210635486401</v>
      </c>
      <c r="C355">
        <v>17.481250004066698</v>
      </c>
      <c r="D355">
        <v>0</v>
      </c>
      <c r="E355">
        <v>94.3052631578947</v>
      </c>
      <c r="F355">
        <v>0</v>
      </c>
      <c r="H355" cm="1">
        <f t="array" ref="H355">INDEX('Building Features'!$H$5:$H$22,COLUMN('Building Features'!A354),1)</f>
        <v>5991</v>
      </c>
      <c r="I355" cm="1">
        <f t="array" ref="I355">INDEX('Building Features'!$H$5:$H$22,COLUMN('Building Features'!B354),1)</f>
        <v>27.34</v>
      </c>
      <c r="J355" cm="1">
        <f t="array" ref="J355">INDEX('Building Features'!$H$5:$H$22,COLUMN('Building Features'!C354),1)</f>
        <v>0.4</v>
      </c>
      <c r="K355" cm="1">
        <f t="array" ref="K355">INDEX('Building Features'!$H$5:$H$22,COLUMN('Building Features'!D354),1)</f>
        <v>8</v>
      </c>
      <c r="L355" cm="1">
        <f t="array" ref="L355">INDEX('Building Features'!$H$5:$H$22,COLUMN('Building Features'!E354),1)</f>
        <v>163797.29</v>
      </c>
      <c r="M355" cm="1">
        <f t="array" ref="M355">INDEX('Building Features'!$H$5:$H$22,COLUMN('Building Features'!F354),1)</f>
        <v>1431.77</v>
      </c>
      <c r="N355" cm="1">
        <f t="array" ref="N355">INDEX('Building Features'!$H$5:$H$22,COLUMN('Building Features'!G354),1)</f>
        <v>1581.33</v>
      </c>
      <c r="O355" cm="1">
        <f t="array" ref="O355">INDEX('Building Features'!$H$5:$H$22,COLUMN('Building Features'!H354),1)</f>
        <v>45.76</v>
      </c>
      <c r="P355" cm="1">
        <f t="array" ref="P355">INDEX('Building Features'!$H$5:$H$22,COLUMN('Building Features'!I354),1)</f>
        <v>103.58</v>
      </c>
      <c r="Q355" cm="1">
        <f t="array" ref="Q355">INDEX('Building Features'!$H$5:$H$22,COLUMN('Building Features'!J354),1)</f>
        <v>2.2599999999999998</v>
      </c>
      <c r="R355" cm="1">
        <f t="array" ref="R355">INDEX('Building Features'!$H$5:$H$22,COLUMN('Building Features'!K354),1)</f>
        <v>1</v>
      </c>
      <c r="S355" cm="1">
        <f t="array" ref="S355">INDEX('Building Features'!$H$5:$H$22,COLUMN('Building Features'!L354),1)</f>
        <v>4</v>
      </c>
      <c r="T355" cm="1">
        <f t="array" ref="T355">INDEX('Building Features'!$H$5:$H$22,COLUMN('Building Features'!M354),1)</f>
        <v>8</v>
      </c>
      <c r="U355" cm="1">
        <f t="array" ref="U355">INDEX('Building Features'!$H$5:$H$22,COLUMN('Building Features'!N354),1)</f>
        <v>1964</v>
      </c>
      <c r="V355" cm="1">
        <f t="array" ref="V355">INDEX('Building Features'!$H$5:$H$22,COLUMN('Building Features'!O354),1)</f>
        <v>512.64</v>
      </c>
      <c r="W355" cm="1">
        <f t="array" ref="W355">INDEX('Building Features'!$H$5:$H$22,COLUMN('Building Features'!P354),1)</f>
        <v>1277.08</v>
      </c>
      <c r="X355" cm="1">
        <f t="array" ref="X355">INDEX('Building Features'!$H$5:$H$22,COLUMN('Building Features'!Q354),1)</f>
        <v>1277.08</v>
      </c>
      <c r="Y355" cm="1">
        <f t="array" ref="Y355">INDEX('Building Features'!$H$5:$H$22,COLUMN('Building Features'!R354),1)</f>
        <v>512.64</v>
      </c>
      <c r="AA355" t="s">
        <v>2734</v>
      </c>
      <c r="AB355" t="s">
        <v>2735</v>
      </c>
      <c r="AC355" t="s">
        <v>2735</v>
      </c>
      <c r="AD355" t="s">
        <v>2736</v>
      </c>
      <c r="AE355" t="s">
        <v>2737</v>
      </c>
      <c r="AF355" t="s">
        <v>2737</v>
      </c>
      <c r="AG355">
        <f t="shared" si="20"/>
        <v>0.10490736104156234</v>
      </c>
      <c r="AH355">
        <f t="shared" si="21"/>
        <v>0.26322817559672845</v>
      </c>
      <c r="AJ355">
        <f t="shared" si="23"/>
        <v>0.36813553663829079</v>
      </c>
    </row>
    <row r="356" spans="1:36" x14ac:dyDescent="0.25">
      <c r="A356">
        <f t="shared" si="22"/>
        <v>355</v>
      </c>
      <c r="B356">
        <v>4.0168421117882902</v>
      </c>
      <c r="C356">
        <v>17.914583332681399</v>
      </c>
      <c r="D356">
        <v>0</v>
      </c>
      <c r="E356">
        <v>88.042105263157893</v>
      </c>
      <c r="F356">
        <v>0</v>
      </c>
      <c r="H356" cm="1">
        <f t="array" ref="H356">INDEX('Building Features'!$H$5:$H$22,COLUMN('Building Features'!A355),1)</f>
        <v>5991</v>
      </c>
      <c r="I356" cm="1">
        <f t="array" ref="I356">INDEX('Building Features'!$H$5:$H$22,COLUMN('Building Features'!B355),1)</f>
        <v>27.34</v>
      </c>
      <c r="J356" cm="1">
        <f t="array" ref="J356">INDEX('Building Features'!$H$5:$H$22,COLUMN('Building Features'!C355),1)</f>
        <v>0.4</v>
      </c>
      <c r="K356" cm="1">
        <f t="array" ref="K356">INDEX('Building Features'!$H$5:$H$22,COLUMN('Building Features'!D355),1)</f>
        <v>8</v>
      </c>
      <c r="L356" cm="1">
        <f t="array" ref="L356">INDEX('Building Features'!$H$5:$H$22,COLUMN('Building Features'!E355),1)</f>
        <v>163797.29</v>
      </c>
      <c r="M356" cm="1">
        <f t="array" ref="M356">INDEX('Building Features'!$H$5:$H$22,COLUMN('Building Features'!F355),1)</f>
        <v>1431.77</v>
      </c>
      <c r="N356" cm="1">
        <f t="array" ref="N356">INDEX('Building Features'!$H$5:$H$22,COLUMN('Building Features'!G355),1)</f>
        <v>1581.33</v>
      </c>
      <c r="O356" cm="1">
        <f t="array" ref="O356">INDEX('Building Features'!$H$5:$H$22,COLUMN('Building Features'!H355),1)</f>
        <v>45.76</v>
      </c>
      <c r="P356" cm="1">
        <f t="array" ref="P356">INDEX('Building Features'!$H$5:$H$22,COLUMN('Building Features'!I355),1)</f>
        <v>103.58</v>
      </c>
      <c r="Q356" cm="1">
        <f t="array" ref="Q356">INDEX('Building Features'!$H$5:$H$22,COLUMN('Building Features'!J355),1)</f>
        <v>2.2599999999999998</v>
      </c>
      <c r="R356" cm="1">
        <f t="array" ref="R356">INDEX('Building Features'!$H$5:$H$22,COLUMN('Building Features'!K355),1)</f>
        <v>1</v>
      </c>
      <c r="S356" cm="1">
        <f t="array" ref="S356">INDEX('Building Features'!$H$5:$H$22,COLUMN('Building Features'!L355),1)</f>
        <v>4</v>
      </c>
      <c r="T356" cm="1">
        <f t="array" ref="T356">INDEX('Building Features'!$H$5:$H$22,COLUMN('Building Features'!M355),1)</f>
        <v>8</v>
      </c>
      <c r="U356" cm="1">
        <f t="array" ref="U356">INDEX('Building Features'!$H$5:$H$22,COLUMN('Building Features'!N355),1)</f>
        <v>1964</v>
      </c>
      <c r="V356" cm="1">
        <f t="array" ref="V356">INDEX('Building Features'!$H$5:$H$22,COLUMN('Building Features'!O355),1)</f>
        <v>512.64</v>
      </c>
      <c r="W356" cm="1">
        <f t="array" ref="W356">INDEX('Building Features'!$H$5:$H$22,COLUMN('Building Features'!P355),1)</f>
        <v>1277.08</v>
      </c>
      <c r="X356" cm="1">
        <f t="array" ref="X356">INDEX('Building Features'!$H$5:$H$22,COLUMN('Building Features'!Q355),1)</f>
        <v>1277.08</v>
      </c>
      <c r="Y356" cm="1">
        <f t="array" ref="Y356">INDEX('Building Features'!$H$5:$H$22,COLUMN('Building Features'!R355),1)</f>
        <v>512.64</v>
      </c>
      <c r="AA356" t="s">
        <v>2738</v>
      </c>
      <c r="AB356" t="s">
        <v>2739</v>
      </c>
      <c r="AC356" t="s">
        <v>2739</v>
      </c>
      <c r="AD356" t="s">
        <v>2740</v>
      </c>
      <c r="AE356" t="s">
        <v>2741</v>
      </c>
      <c r="AF356" t="s">
        <v>2741</v>
      </c>
      <c r="AG356">
        <f t="shared" si="20"/>
        <v>9.5434818895009182E-2</v>
      </c>
      <c r="AH356">
        <f t="shared" si="21"/>
        <v>0.28492739108662996</v>
      </c>
      <c r="AJ356">
        <f t="shared" si="23"/>
        <v>0.38036220998163917</v>
      </c>
    </row>
    <row r="357" spans="1:36" x14ac:dyDescent="0.25">
      <c r="A357">
        <f t="shared" si="22"/>
        <v>356</v>
      </c>
      <c r="B357">
        <v>1.26736840958658</v>
      </c>
      <c r="C357">
        <v>11.908333338797</v>
      </c>
      <c r="D357">
        <v>0</v>
      </c>
      <c r="E357">
        <v>78.2</v>
      </c>
      <c r="F357">
        <v>0</v>
      </c>
      <c r="H357" cm="1">
        <f t="array" ref="H357">INDEX('Building Features'!$H$5:$H$22,COLUMN('Building Features'!A356),1)</f>
        <v>5991</v>
      </c>
      <c r="I357" cm="1">
        <f t="array" ref="I357">INDEX('Building Features'!$H$5:$H$22,COLUMN('Building Features'!B356),1)</f>
        <v>27.34</v>
      </c>
      <c r="J357" cm="1">
        <f t="array" ref="J357">INDEX('Building Features'!$H$5:$H$22,COLUMN('Building Features'!C356),1)</f>
        <v>0.4</v>
      </c>
      <c r="K357" cm="1">
        <f t="array" ref="K357">INDEX('Building Features'!$H$5:$H$22,COLUMN('Building Features'!D356),1)</f>
        <v>8</v>
      </c>
      <c r="L357" cm="1">
        <f t="array" ref="L357">INDEX('Building Features'!$H$5:$H$22,COLUMN('Building Features'!E356),1)</f>
        <v>163797.29</v>
      </c>
      <c r="M357" cm="1">
        <f t="array" ref="M357">INDEX('Building Features'!$H$5:$H$22,COLUMN('Building Features'!F356),1)</f>
        <v>1431.77</v>
      </c>
      <c r="N357" cm="1">
        <f t="array" ref="N357">INDEX('Building Features'!$H$5:$H$22,COLUMN('Building Features'!G356),1)</f>
        <v>1581.33</v>
      </c>
      <c r="O357" cm="1">
        <f t="array" ref="O357">INDEX('Building Features'!$H$5:$H$22,COLUMN('Building Features'!H356),1)</f>
        <v>45.76</v>
      </c>
      <c r="P357" cm="1">
        <f t="array" ref="P357">INDEX('Building Features'!$H$5:$H$22,COLUMN('Building Features'!I356),1)</f>
        <v>103.58</v>
      </c>
      <c r="Q357" cm="1">
        <f t="array" ref="Q357">INDEX('Building Features'!$H$5:$H$22,COLUMN('Building Features'!J356),1)</f>
        <v>2.2599999999999998</v>
      </c>
      <c r="R357" cm="1">
        <f t="array" ref="R357">INDEX('Building Features'!$H$5:$H$22,COLUMN('Building Features'!K356),1)</f>
        <v>1</v>
      </c>
      <c r="S357" cm="1">
        <f t="array" ref="S357">INDEX('Building Features'!$H$5:$H$22,COLUMN('Building Features'!L356),1)</f>
        <v>4</v>
      </c>
      <c r="T357" cm="1">
        <f t="array" ref="T357">INDEX('Building Features'!$H$5:$H$22,COLUMN('Building Features'!M356),1)</f>
        <v>8</v>
      </c>
      <c r="U357" cm="1">
        <f t="array" ref="U357">INDEX('Building Features'!$H$5:$H$22,COLUMN('Building Features'!N356),1)</f>
        <v>1964</v>
      </c>
      <c r="V357" cm="1">
        <f t="array" ref="V357">INDEX('Building Features'!$H$5:$H$22,COLUMN('Building Features'!O356),1)</f>
        <v>512.64</v>
      </c>
      <c r="W357" cm="1">
        <f t="array" ref="W357">INDEX('Building Features'!$H$5:$H$22,COLUMN('Building Features'!P356),1)</f>
        <v>1277.08</v>
      </c>
      <c r="X357" cm="1">
        <f t="array" ref="X357">INDEX('Building Features'!$H$5:$H$22,COLUMN('Building Features'!Q356),1)</f>
        <v>1277.08</v>
      </c>
      <c r="Y357" cm="1">
        <f t="array" ref="Y357">INDEX('Building Features'!$H$5:$H$22,COLUMN('Building Features'!R356),1)</f>
        <v>512.64</v>
      </c>
      <c r="AA357" t="s">
        <v>2742</v>
      </c>
      <c r="AB357" t="s">
        <v>2743</v>
      </c>
      <c r="AC357" t="s">
        <v>2743</v>
      </c>
      <c r="AD357" t="s">
        <v>2744</v>
      </c>
      <c r="AE357" t="s">
        <v>2745</v>
      </c>
      <c r="AF357" t="s">
        <v>2745</v>
      </c>
      <c r="AG357">
        <f t="shared" si="20"/>
        <v>9.0427307628108827E-2</v>
      </c>
      <c r="AH357">
        <f t="shared" si="21"/>
        <v>0.23668836588215658</v>
      </c>
      <c r="AJ357">
        <f t="shared" si="23"/>
        <v>0.32711567351026538</v>
      </c>
    </row>
    <row r="358" spans="1:36" x14ac:dyDescent="0.25">
      <c r="A358">
        <f t="shared" si="22"/>
        <v>357</v>
      </c>
      <c r="B358">
        <v>-5.8947369456291199E-2</v>
      </c>
      <c r="C358">
        <v>14.3750000024835</v>
      </c>
      <c r="D358">
        <v>0</v>
      </c>
      <c r="E358">
        <v>81.726315789473603</v>
      </c>
      <c r="F358">
        <v>0</v>
      </c>
      <c r="H358" cm="1">
        <f t="array" ref="H358">INDEX('Building Features'!$H$5:$H$22,COLUMN('Building Features'!A357),1)</f>
        <v>5991</v>
      </c>
      <c r="I358" cm="1">
        <f t="array" ref="I358">INDEX('Building Features'!$H$5:$H$22,COLUMN('Building Features'!B357),1)</f>
        <v>27.34</v>
      </c>
      <c r="J358" cm="1">
        <f t="array" ref="J358">INDEX('Building Features'!$H$5:$H$22,COLUMN('Building Features'!C357),1)</f>
        <v>0.4</v>
      </c>
      <c r="K358" cm="1">
        <f t="array" ref="K358">INDEX('Building Features'!$H$5:$H$22,COLUMN('Building Features'!D357),1)</f>
        <v>8</v>
      </c>
      <c r="L358" cm="1">
        <f t="array" ref="L358">INDEX('Building Features'!$H$5:$H$22,COLUMN('Building Features'!E357),1)</f>
        <v>163797.29</v>
      </c>
      <c r="M358" cm="1">
        <f t="array" ref="M358">INDEX('Building Features'!$H$5:$H$22,COLUMN('Building Features'!F357),1)</f>
        <v>1431.77</v>
      </c>
      <c r="N358" cm="1">
        <f t="array" ref="N358">INDEX('Building Features'!$H$5:$H$22,COLUMN('Building Features'!G357),1)</f>
        <v>1581.33</v>
      </c>
      <c r="O358" cm="1">
        <f t="array" ref="O358">INDEX('Building Features'!$H$5:$H$22,COLUMN('Building Features'!H357),1)</f>
        <v>45.76</v>
      </c>
      <c r="P358" cm="1">
        <f t="array" ref="P358">INDEX('Building Features'!$H$5:$H$22,COLUMN('Building Features'!I357),1)</f>
        <v>103.58</v>
      </c>
      <c r="Q358" cm="1">
        <f t="array" ref="Q358">INDEX('Building Features'!$H$5:$H$22,COLUMN('Building Features'!J357),1)</f>
        <v>2.2599999999999998</v>
      </c>
      <c r="R358" cm="1">
        <f t="array" ref="R358">INDEX('Building Features'!$H$5:$H$22,COLUMN('Building Features'!K357),1)</f>
        <v>1</v>
      </c>
      <c r="S358" cm="1">
        <f t="array" ref="S358">INDEX('Building Features'!$H$5:$H$22,COLUMN('Building Features'!L357),1)</f>
        <v>4</v>
      </c>
      <c r="T358" cm="1">
        <f t="array" ref="T358">INDEX('Building Features'!$H$5:$H$22,COLUMN('Building Features'!M357),1)</f>
        <v>8</v>
      </c>
      <c r="U358" cm="1">
        <f t="array" ref="U358">INDEX('Building Features'!$H$5:$H$22,COLUMN('Building Features'!N357),1)</f>
        <v>1964</v>
      </c>
      <c r="V358" cm="1">
        <f t="array" ref="V358">INDEX('Building Features'!$H$5:$H$22,COLUMN('Building Features'!O357),1)</f>
        <v>512.64</v>
      </c>
      <c r="W358" cm="1">
        <f t="array" ref="W358">INDEX('Building Features'!$H$5:$H$22,COLUMN('Building Features'!P357),1)</f>
        <v>1277.08</v>
      </c>
      <c r="X358" cm="1">
        <f t="array" ref="X358">INDEX('Building Features'!$H$5:$H$22,COLUMN('Building Features'!Q357),1)</f>
        <v>1277.08</v>
      </c>
      <c r="Y358" cm="1">
        <f t="array" ref="Y358">INDEX('Building Features'!$H$5:$H$22,COLUMN('Building Features'!R357),1)</f>
        <v>512.64</v>
      </c>
      <c r="AA358" t="s">
        <v>2746</v>
      </c>
      <c r="AB358" t="s">
        <v>2747</v>
      </c>
      <c r="AC358" t="s">
        <v>2747</v>
      </c>
      <c r="AD358" t="s">
        <v>2748</v>
      </c>
      <c r="AE358" t="s">
        <v>2749</v>
      </c>
      <c r="AF358" t="s">
        <v>2749</v>
      </c>
      <c r="AG358">
        <f t="shared" si="20"/>
        <v>8.8007010515773657E-2</v>
      </c>
      <c r="AH358">
        <f t="shared" si="21"/>
        <v>0.23969287264229677</v>
      </c>
      <c r="AJ358">
        <f t="shared" si="23"/>
        <v>0.32769988315807042</v>
      </c>
    </row>
    <row r="359" spans="1:36" x14ac:dyDescent="0.25">
      <c r="A359">
        <f t="shared" si="22"/>
        <v>358</v>
      </c>
      <c r="B359">
        <v>4.1073684225741101</v>
      </c>
      <c r="C359">
        <v>16.883333335708201</v>
      </c>
      <c r="D359">
        <v>0</v>
      </c>
      <c r="E359">
        <v>95.421052631578902</v>
      </c>
      <c r="F359">
        <v>0</v>
      </c>
      <c r="H359" cm="1">
        <f t="array" ref="H359">INDEX('Building Features'!$H$5:$H$22,COLUMN('Building Features'!A358),1)</f>
        <v>5991</v>
      </c>
      <c r="I359" cm="1">
        <f t="array" ref="I359">INDEX('Building Features'!$H$5:$H$22,COLUMN('Building Features'!B358),1)</f>
        <v>27.34</v>
      </c>
      <c r="J359" cm="1">
        <f t="array" ref="J359">INDEX('Building Features'!$H$5:$H$22,COLUMN('Building Features'!C358),1)</f>
        <v>0.4</v>
      </c>
      <c r="K359" cm="1">
        <f t="array" ref="K359">INDEX('Building Features'!$H$5:$H$22,COLUMN('Building Features'!D358),1)</f>
        <v>8</v>
      </c>
      <c r="L359" cm="1">
        <f t="array" ref="L359">INDEX('Building Features'!$H$5:$H$22,COLUMN('Building Features'!E358),1)</f>
        <v>163797.29</v>
      </c>
      <c r="M359" cm="1">
        <f t="array" ref="M359">INDEX('Building Features'!$H$5:$H$22,COLUMN('Building Features'!F358),1)</f>
        <v>1431.77</v>
      </c>
      <c r="N359" cm="1">
        <f t="array" ref="N359">INDEX('Building Features'!$H$5:$H$22,COLUMN('Building Features'!G358),1)</f>
        <v>1581.33</v>
      </c>
      <c r="O359" cm="1">
        <f t="array" ref="O359">INDEX('Building Features'!$H$5:$H$22,COLUMN('Building Features'!H358),1)</f>
        <v>45.76</v>
      </c>
      <c r="P359" cm="1">
        <f t="array" ref="P359">INDEX('Building Features'!$H$5:$H$22,COLUMN('Building Features'!I358),1)</f>
        <v>103.58</v>
      </c>
      <c r="Q359" cm="1">
        <f t="array" ref="Q359">INDEX('Building Features'!$H$5:$H$22,COLUMN('Building Features'!J358),1)</f>
        <v>2.2599999999999998</v>
      </c>
      <c r="R359" cm="1">
        <f t="array" ref="R359">INDEX('Building Features'!$H$5:$H$22,COLUMN('Building Features'!K358),1)</f>
        <v>1</v>
      </c>
      <c r="S359" cm="1">
        <f t="array" ref="S359">INDEX('Building Features'!$H$5:$H$22,COLUMN('Building Features'!L358),1)</f>
        <v>4</v>
      </c>
      <c r="T359" cm="1">
        <f t="array" ref="T359">INDEX('Building Features'!$H$5:$H$22,COLUMN('Building Features'!M358),1)</f>
        <v>8</v>
      </c>
      <c r="U359" cm="1">
        <f t="array" ref="U359">INDEX('Building Features'!$H$5:$H$22,COLUMN('Building Features'!N358),1)</f>
        <v>1964</v>
      </c>
      <c r="V359" cm="1">
        <f t="array" ref="V359">INDEX('Building Features'!$H$5:$H$22,COLUMN('Building Features'!O358),1)</f>
        <v>512.64</v>
      </c>
      <c r="W359" cm="1">
        <f t="array" ref="W359">INDEX('Building Features'!$H$5:$H$22,COLUMN('Building Features'!P358),1)</f>
        <v>1277.08</v>
      </c>
      <c r="X359" cm="1">
        <f t="array" ref="X359">INDEX('Building Features'!$H$5:$H$22,COLUMN('Building Features'!Q358),1)</f>
        <v>1277.08</v>
      </c>
      <c r="Y359" cm="1">
        <f t="array" ref="Y359">INDEX('Building Features'!$H$5:$H$22,COLUMN('Building Features'!R358),1)</f>
        <v>512.64</v>
      </c>
      <c r="AA359" t="s">
        <v>2750</v>
      </c>
      <c r="AB359" t="s">
        <v>2751</v>
      </c>
      <c r="AC359" t="s">
        <v>2751</v>
      </c>
      <c r="AD359" t="s">
        <v>2752</v>
      </c>
      <c r="AE359" t="s">
        <v>2753</v>
      </c>
      <c r="AF359" t="s">
        <v>2753</v>
      </c>
      <c r="AG359">
        <f t="shared" si="20"/>
        <v>9.3431814388249046E-2</v>
      </c>
      <c r="AH359">
        <f t="shared" si="21"/>
        <v>9.380737773326657E-2</v>
      </c>
      <c r="AJ359">
        <f t="shared" si="23"/>
        <v>0.18723919212151563</v>
      </c>
    </row>
    <row r="360" spans="1:36" x14ac:dyDescent="0.25">
      <c r="A360">
        <f t="shared" si="22"/>
        <v>359</v>
      </c>
      <c r="B360">
        <v>4.9326315779434999</v>
      </c>
      <c r="C360">
        <v>20.262499991260999</v>
      </c>
      <c r="D360">
        <v>0</v>
      </c>
      <c r="E360">
        <v>89.368421052631504</v>
      </c>
      <c r="F360">
        <v>0</v>
      </c>
      <c r="H360" cm="1">
        <f t="array" ref="H360">INDEX('Building Features'!$H$5:$H$22,COLUMN('Building Features'!A359),1)</f>
        <v>5991</v>
      </c>
      <c r="I360" cm="1">
        <f t="array" ref="I360">INDEX('Building Features'!$H$5:$H$22,COLUMN('Building Features'!B359),1)</f>
        <v>27.34</v>
      </c>
      <c r="J360" cm="1">
        <f t="array" ref="J360">INDEX('Building Features'!$H$5:$H$22,COLUMN('Building Features'!C359),1)</f>
        <v>0.4</v>
      </c>
      <c r="K360" cm="1">
        <f t="array" ref="K360">INDEX('Building Features'!$H$5:$H$22,COLUMN('Building Features'!D359),1)</f>
        <v>8</v>
      </c>
      <c r="L360" cm="1">
        <f t="array" ref="L360">INDEX('Building Features'!$H$5:$H$22,COLUMN('Building Features'!E359),1)</f>
        <v>163797.29</v>
      </c>
      <c r="M360" cm="1">
        <f t="array" ref="M360">INDEX('Building Features'!$H$5:$H$22,COLUMN('Building Features'!F359),1)</f>
        <v>1431.77</v>
      </c>
      <c r="N360" cm="1">
        <f t="array" ref="N360">INDEX('Building Features'!$H$5:$H$22,COLUMN('Building Features'!G359),1)</f>
        <v>1581.33</v>
      </c>
      <c r="O360" cm="1">
        <f t="array" ref="O360">INDEX('Building Features'!$H$5:$H$22,COLUMN('Building Features'!H359),1)</f>
        <v>45.76</v>
      </c>
      <c r="P360" cm="1">
        <f t="array" ref="P360">INDEX('Building Features'!$H$5:$H$22,COLUMN('Building Features'!I359),1)</f>
        <v>103.58</v>
      </c>
      <c r="Q360" cm="1">
        <f t="array" ref="Q360">INDEX('Building Features'!$H$5:$H$22,COLUMN('Building Features'!J359),1)</f>
        <v>2.2599999999999998</v>
      </c>
      <c r="R360" cm="1">
        <f t="array" ref="R360">INDEX('Building Features'!$H$5:$H$22,COLUMN('Building Features'!K359),1)</f>
        <v>1</v>
      </c>
      <c r="S360" cm="1">
        <f t="array" ref="S360">INDEX('Building Features'!$H$5:$H$22,COLUMN('Building Features'!L359),1)</f>
        <v>4</v>
      </c>
      <c r="T360" cm="1">
        <f t="array" ref="T360">INDEX('Building Features'!$H$5:$H$22,COLUMN('Building Features'!M359),1)</f>
        <v>8</v>
      </c>
      <c r="U360" cm="1">
        <f t="array" ref="U360">INDEX('Building Features'!$H$5:$H$22,COLUMN('Building Features'!N359),1)</f>
        <v>1964</v>
      </c>
      <c r="V360" cm="1">
        <f t="array" ref="V360">INDEX('Building Features'!$H$5:$H$22,COLUMN('Building Features'!O359),1)</f>
        <v>512.64</v>
      </c>
      <c r="W360" cm="1">
        <f t="array" ref="W360">INDEX('Building Features'!$H$5:$H$22,COLUMN('Building Features'!P359),1)</f>
        <v>1277.08</v>
      </c>
      <c r="X360" cm="1">
        <f t="array" ref="X360">INDEX('Building Features'!$H$5:$H$22,COLUMN('Building Features'!Q359),1)</f>
        <v>1277.08</v>
      </c>
      <c r="Y360" cm="1">
        <f t="array" ref="Y360">INDEX('Building Features'!$H$5:$H$22,COLUMN('Building Features'!R359),1)</f>
        <v>512.64</v>
      </c>
      <c r="AA360" t="s">
        <v>2754</v>
      </c>
      <c r="AB360" t="s">
        <v>2755</v>
      </c>
      <c r="AC360" t="s">
        <v>2755</v>
      </c>
      <c r="AD360" t="s">
        <v>2756</v>
      </c>
      <c r="AE360" t="s">
        <v>2757</v>
      </c>
      <c r="AF360" t="s">
        <v>2757</v>
      </c>
      <c r="AG360">
        <f t="shared" si="20"/>
        <v>8.408446002336839E-2</v>
      </c>
      <c r="AH360">
        <f t="shared" si="21"/>
        <v>0.13904189617759974</v>
      </c>
      <c r="AJ360">
        <f t="shared" si="23"/>
        <v>0.22312635620096813</v>
      </c>
    </row>
    <row r="361" spans="1:36" x14ac:dyDescent="0.25">
      <c r="A361">
        <f t="shared" si="22"/>
        <v>360</v>
      </c>
      <c r="B361">
        <v>1.90736841026105</v>
      </c>
      <c r="C361">
        <v>24.930208340287201</v>
      </c>
      <c r="D361">
        <v>0</v>
      </c>
      <c r="E361">
        <v>90.178947368421007</v>
      </c>
      <c r="F361">
        <v>0</v>
      </c>
      <c r="H361" cm="1">
        <f t="array" ref="H361">INDEX('Building Features'!$H$5:$H$22,COLUMN('Building Features'!A360),1)</f>
        <v>5991</v>
      </c>
      <c r="I361" cm="1">
        <f t="array" ref="I361">INDEX('Building Features'!$H$5:$H$22,COLUMN('Building Features'!B360),1)</f>
        <v>27.34</v>
      </c>
      <c r="J361" cm="1">
        <f t="array" ref="J361">INDEX('Building Features'!$H$5:$H$22,COLUMN('Building Features'!C360),1)</f>
        <v>0.4</v>
      </c>
      <c r="K361" cm="1">
        <f t="array" ref="K361">INDEX('Building Features'!$H$5:$H$22,COLUMN('Building Features'!D360),1)</f>
        <v>8</v>
      </c>
      <c r="L361" cm="1">
        <f t="array" ref="L361">INDEX('Building Features'!$H$5:$H$22,COLUMN('Building Features'!E360),1)</f>
        <v>163797.29</v>
      </c>
      <c r="M361" cm="1">
        <f t="array" ref="M361">INDEX('Building Features'!$H$5:$H$22,COLUMN('Building Features'!F360),1)</f>
        <v>1431.77</v>
      </c>
      <c r="N361" cm="1">
        <f t="array" ref="N361">INDEX('Building Features'!$H$5:$H$22,COLUMN('Building Features'!G360),1)</f>
        <v>1581.33</v>
      </c>
      <c r="O361" cm="1">
        <f t="array" ref="O361">INDEX('Building Features'!$H$5:$H$22,COLUMN('Building Features'!H360),1)</f>
        <v>45.76</v>
      </c>
      <c r="P361" cm="1">
        <f t="array" ref="P361">INDEX('Building Features'!$H$5:$H$22,COLUMN('Building Features'!I360),1)</f>
        <v>103.58</v>
      </c>
      <c r="Q361" cm="1">
        <f t="array" ref="Q361">INDEX('Building Features'!$H$5:$H$22,COLUMN('Building Features'!J360),1)</f>
        <v>2.2599999999999998</v>
      </c>
      <c r="R361" cm="1">
        <f t="array" ref="R361">INDEX('Building Features'!$H$5:$H$22,COLUMN('Building Features'!K360),1)</f>
        <v>1</v>
      </c>
      <c r="S361" cm="1">
        <f t="array" ref="S361">INDEX('Building Features'!$H$5:$H$22,COLUMN('Building Features'!L360),1)</f>
        <v>4</v>
      </c>
      <c r="T361" cm="1">
        <f t="array" ref="T361">INDEX('Building Features'!$H$5:$H$22,COLUMN('Building Features'!M360),1)</f>
        <v>8</v>
      </c>
      <c r="U361" cm="1">
        <f t="array" ref="U361">INDEX('Building Features'!$H$5:$H$22,COLUMN('Building Features'!N360),1)</f>
        <v>1964</v>
      </c>
      <c r="V361" cm="1">
        <f t="array" ref="V361">INDEX('Building Features'!$H$5:$H$22,COLUMN('Building Features'!O360),1)</f>
        <v>512.64</v>
      </c>
      <c r="W361" cm="1">
        <f t="array" ref="W361">INDEX('Building Features'!$H$5:$H$22,COLUMN('Building Features'!P360),1)</f>
        <v>1277.08</v>
      </c>
      <c r="X361" cm="1">
        <f t="array" ref="X361">INDEX('Building Features'!$H$5:$H$22,COLUMN('Building Features'!Q360),1)</f>
        <v>1277.08</v>
      </c>
      <c r="Y361" cm="1">
        <f t="array" ref="Y361">INDEX('Building Features'!$H$5:$H$22,COLUMN('Building Features'!R360),1)</f>
        <v>512.64</v>
      </c>
      <c r="AA361" t="s">
        <v>2758</v>
      </c>
      <c r="AB361" t="s">
        <v>2759</v>
      </c>
      <c r="AC361" t="s">
        <v>2759</v>
      </c>
      <c r="AD361" t="s">
        <v>2760</v>
      </c>
      <c r="AE361" t="s">
        <v>2761</v>
      </c>
      <c r="AF361" t="s">
        <v>2761</v>
      </c>
      <c r="AG361">
        <f t="shared" si="20"/>
        <v>8.6045735269571016E-2</v>
      </c>
      <c r="AH361">
        <f t="shared" si="21"/>
        <v>0.19596060757803371</v>
      </c>
      <c r="AJ361">
        <f t="shared" si="23"/>
        <v>0.28200634284760473</v>
      </c>
    </row>
    <row r="362" spans="1:36" x14ac:dyDescent="0.25">
      <c r="A362">
        <f t="shared" si="22"/>
        <v>361</v>
      </c>
      <c r="B362">
        <v>-0.49052630709974299</v>
      </c>
      <c r="C362">
        <v>27.943750018874798</v>
      </c>
      <c r="D362">
        <v>0</v>
      </c>
      <c r="E362">
        <v>93.084210526315701</v>
      </c>
      <c r="F362">
        <v>0</v>
      </c>
      <c r="H362" cm="1">
        <f t="array" ref="H362">INDEX('Building Features'!$H$5:$H$22,COLUMN('Building Features'!A361),1)</f>
        <v>5991</v>
      </c>
      <c r="I362" cm="1">
        <f t="array" ref="I362">INDEX('Building Features'!$H$5:$H$22,COLUMN('Building Features'!B361),1)</f>
        <v>27.34</v>
      </c>
      <c r="J362" cm="1">
        <f t="array" ref="J362">INDEX('Building Features'!$H$5:$H$22,COLUMN('Building Features'!C361),1)</f>
        <v>0.4</v>
      </c>
      <c r="K362" cm="1">
        <f t="array" ref="K362">INDEX('Building Features'!$H$5:$H$22,COLUMN('Building Features'!D361),1)</f>
        <v>8</v>
      </c>
      <c r="L362" cm="1">
        <f t="array" ref="L362">INDEX('Building Features'!$H$5:$H$22,COLUMN('Building Features'!E361),1)</f>
        <v>163797.29</v>
      </c>
      <c r="M362" cm="1">
        <f t="array" ref="M362">INDEX('Building Features'!$H$5:$H$22,COLUMN('Building Features'!F361),1)</f>
        <v>1431.77</v>
      </c>
      <c r="N362" cm="1">
        <f t="array" ref="N362">INDEX('Building Features'!$H$5:$H$22,COLUMN('Building Features'!G361),1)</f>
        <v>1581.33</v>
      </c>
      <c r="O362" cm="1">
        <f t="array" ref="O362">INDEX('Building Features'!$H$5:$H$22,COLUMN('Building Features'!H361),1)</f>
        <v>45.76</v>
      </c>
      <c r="P362" cm="1">
        <f t="array" ref="P362">INDEX('Building Features'!$H$5:$H$22,COLUMN('Building Features'!I361),1)</f>
        <v>103.58</v>
      </c>
      <c r="Q362" cm="1">
        <f t="array" ref="Q362">INDEX('Building Features'!$H$5:$H$22,COLUMN('Building Features'!J361),1)</f>
        <v>2.2599999999999998</v>
      </c>
      <c r="R362" cm="1">
        <f t="array" ref="R362">INDEX('Building Features'!$H$5:$H$22,COLUMN('Building Features'!K361),1)</f>
        <v>1</v>
      </c>
      <c r="S362" cm="1">
        <f t="array" ref="S362">INDEX('Building Features'!$H$5:$H$22,COLUMN('Building Features'!L361),1)</f>
        <v>4</v>
      </c>
      <c r="T362" cm="1">
        <f t="array" ref="T362">INDEX('Building Features'!$H$5:$H$22,COLUMN('Building Features'!M361),1)</f>
        <v>8</v>
      </c>
      <c r="U362" cm="1">
        <f t="array" ref="U362">INDEX('Building Features'!$H$5:$H$22,COLUMN('Building Features'!N361),1)</f>
        <v>1964</v>
      </c>
      <c r="V362" cm="1">
        <f t="array" ref="V362">INDEX('Building Features'!$H$5:$H$22,COLUMN('Building Features'!O361),1)</f>
        <v>512.64</v>
      </c>
      <c r="W362" cm="1">
        <f t="array" ref="W362">INDEX('Building Features'!$H$5:$H$22,COLUMN('Building Features'!P361),1)</f>
        <v>1277.08</v>
      </c>
      <c r="X362" cm="1">
        <f t="array" ref="X362">INDEX('Building Features'!$H$5:$H$22,COLUMN('Building Features'!Q361),1)</f>
        <v>1277.08</v>
      </c>
      <c r="Y362" cm="1">
        <f t="array" ref="Y362">INDEX('Building Features'!$H$5:$H$22,COLUMN('Building Features'!R361),1)</f>
        <v>512.64</v>
      </c>
      <c r="AA362" t="s">
        <v>2762</v>
      </c>
      <c r="AB362" t="s">
        <v>2763</v>
      </c>
      <c r="AC362" t="s">
        <v>2763</v>
      </c>
      <c r="AD362" t="s">
        <v>2764</v>
      </c>
      <c r="AE362" t="s">
        <v>2765</v>
      </c>
      <c r="AF362" t="s">
        <v>2765</v>
      </c>
      <c r="AG362">
        <f t="shared" si="20"/>
        <v>9.3515272909364053E-2</v>
      </c>
      <c r="AH362">
        <f t="shared" si="21"/>
        <v>0.26940410615923888</v>
      </c>
      <c r="AJ362">
        <f t="shared" si="23"/>
        <v>0.36291937906860294</v>
      </c>
    </row>
    <row r="363" spans="1:36" x14ac:dyDescent="0.25">
      <c r="A363">
        <f t="shared" si="22"/>
        <v>362</v>
      </c>
      <c r="B363">
        <v>-5.6326315930015101</v>
      </c>
      <c r="C363">
        <v>23.288541677097399</v>
      </c>
      <c r="D363">
        <v>0</v>
      </c>
      <c r="E363">
        <v>87.663157894736798</v>
      </c>
      <c r="F363">
        <v>0</v>
      </c>
      <c r="H363" cm="1">
        <f t="array" ref="H363">INDEX('Building Features'!$H$5:$H$22,COLUMN('Building Features'!A362),1)</f>
        <v>5991</v>
      </c>
      <c r="I363" cm="1">
        <f t="array" ref="I363">INDEX('Building Features'!$H$5:$H$22,COLUMN('Building Features'!B362),1)</f>
        <v>27.34</v>
      </c>
      <c r="J363" cm="1">
        <f t="array" ref="J363">INDEX('Building Features'!$H$5:$H$22,COLUMN('Building Features'!C362),1)</f>
        <v>0.4</v>
      </c>
      <c r="K363" cm="1">
        <f t="array" ref="K363">INDEX('Building Features'!$H$5:$H$22,COLUMN('Building Features'!D362),1)</f>
        <v>8</v>
      </c>
      <c r="L363" cm="1">
        <f t="array" ref="L363">INDEX('Building Features'!$H$5:$H$22,COLUMN('Building Features'!E362),1)</f>
        <v>163797.29</v>
      </c>
      <c r="M363" cm="1">
        <f t="array" ref="M363">INDEX('Building Features'!$H$5:$H$22,COLUMN('Building Features'!F362),1)</f>
        <v>1431.77</v>
      </c>
      <c r="N363" cm="1">
        <f t="array" ref="N363">INDEX('Building Features'!$H$5:$H$22,COLUMN('Building Features'!G362),1)</f>
        <v>1581.33</v>
      </c>
      <c r="O363" cm="1">
        <f t="array" ref="O363">INDEX('Building Features'!$H$5:$H$22,COLUMN('Building Features'!H362),1)</f>
        <v>45.76</v>
      </c>
      <c r="P363" cm="1">
        <f t="array" ref="P363">INDEX('Building Features'!$H$5:$H$22,COLUMN('Building Features'!I362),1)</f>
        <v>103.58</v>
      </c>
      <c r="Q363" cm="1">
        <f t="array" ref="Q363">INDEX('Building Features'!$H$5:$H$22,COLUMN('Building Features'!J362),1)</f>
        <v>2.2599999999999998</v>
      </c>
      <c r="R363" cm="1">
        <f t="array" ref="R363">INDEX('Building Features'!$H$5:$H$22,COLUMN('Building Features'!K362),1)</f>
        <v>1</v>
      </c>
      <c r="S363" cm="1">
        <f t="array" ref="S363">INDEX('Building Features'!$H$5:$H$22,COLUMN('Building Features'!L362),1)</f>
        <v>4</v>
      </c>
      <c r="T363" cm="1">
        <f t="array" ref="T363">INDEX('Building Features'!$H$5:$H$22,COLUMN('Building Features'!M362),1)</f>
        <v>8</v>
      </c>
      <c r="U363" cm="1">
        <f t="array" ref="U363">INDEX('Building Features'!$H$5:$H$22,COLUMN('Building Features'!N362),1)</f>
        <v>1964</v>
      </c>
      <c r="V363" cm="1">
        <f t="array" ref="V363">INDEX('Building Features'!$H$5:$H$22,COLUMN('Building Features'!O362),1)</f>
        <v>512.64</v>
      </c>
      <c r="W363" cm="1">
        <f t="array" ref="W363">INDEX('Building Features'!$H$5:$H$22,COLUMN('Building Features'!P362),1)</f>
        <v>1277.08</v>
      </c>
      <c r="X363" cm="1">
        <f t="array" ref="X363">INDEX('Building Features'!$H$5:$H$22,COLUMN('Building Features'!Q362),1)</f>
        <v>1277.08</v>
      </c>
      <c r="Y363" cm="1">
        <f t="array" ref="Y363">INDEX('Building Features'!$H$5:$H$22,COLUMN('Building Features'!R362),1)</f>
        <v>512.64</v>
      </c>
      <c r="AA363" t="s">
        <v>2766</v>
      </c>
      <c r="AB363" t="s">
        <v>2767</v>
      </c>
      <c r="AC363" t="s">
        <v>2767</v>
      </c>
      <c r="AD363" t="s">
        <v>2768</v>
      </c>
      <c r="AE363" t="s">
        <v>2769</v>
      </c>
      <c r="AF363" t="s">
        <v>2769</v>
      </c>
      <c r="AG363">
        <f t="shared" si="20"/>
        <v>9.3097980303789019E-2</v>
      </c>
      <c r="AH363">
        <f t="shared" si="21"/>
        <v>0.26990485728592889</v>
      </c>
      <c r="AJ363">
        <f t="shared" si="23"/>
        <v>0.36300283758971791</v>
      </c>
    </row>
    <row r="364" spans="1:36" x14ac:dyDescent="0.25">
      <c r="A364">
        <f t="shared" si="22"/>
        <v>363</v>
      </c>
      <c r="B364">
        <v>-9.3484210817437408</v>
      </c>
      <c r="C364">
        <v>22.874999980131701</v>
      </c>
      <c r="D364">
        <v>0</v>
      </c>
      <c r="E364">
        <v>73.621052631578905</v>
      </c>
      <c r="F364">
        <v>0</v>
      </c>
      <c r="H364" cm="1">
        <f t="array" ref="H364">INDEX('Building Features'!$H$5:$H$22,COLUMN('Building Features'!A363),1)</f>
        <v>5991</v>
      </c>
      <c r="I364" cm="1">
        <f t="array" ref="I364">INDEX('Building Features'!$H$5:$H$22,COLUMN('Building Features'!B363),1)</f>
        <v>27.34</v>
      </c>
      <c r="J364" cm="1">
        <f t="array" ref="J364">INDEX('Building Features'!$H$5:$H$22,COLUMN('Building Features'!C363),1)</f>
        <v>0.4</v>
      </c>
      <c r="K364" cm="1">
        <f t="array" ref="K364">INDEX('Building Features'!$H$5:$H$22,COLUMN('Building Features'!D363),1)</f>
        <v>8</v>
      </c>
      <c r="L364" cm="1">
        <f t="array" ref="L364">INDEX('Building Features'!$H$5:$H$22,COLUMN('Building Features'!E363),1)</f>
        <v>163797.29</v>
      </c>
      <c r="M364" cm="1">
        <f t="array" ref="M364">INDEX('Building Features'!$H$5:$H$22,COLUMN('Building Features'!F363),1)</f>
        <v>1431.77</v>
      </c>
      <c r="N364" cm="1">
        <f t="array" ref="N364">INDEX('Building Features'!$H$5:$H$22,COLUMN('Building Features'!G363),1)</f>
        <v>1581.33</v>
      </c>
      <c r="O364" cm="1">
        <f t="array" ref="O364">INDEX('Building Features'!$H$5:$H$22,COLUMN('Building Features'!H363),1)</f>
        <v>45.76</v>
      </c>
      <c r="P364" cm="1">
        <f t="array" ref="P364">INDEX('Building Features'!$H$5:$H$22,COLUMN('Building Features'!I363),1)</f>
        <v>103.58</v>
      </c>
      <c r="Q364" cm="1">
        <f t="array" ref="Q364">INDEX('Building Features'!$H$5:$H$22,COLUMN('Building Features'!J363),1)</f>
        <v>2.2599999999999998</v>
      </c>
      <c r="R364" cm="1">
        <f t="array" ref="R364">INDEX('Building Features'!$H$5:$H$22,COLUMN('Building Features'!K363),1)</f>
        <v>1</v>
      </c>
      <c r="S364" cm="1">
        <f t="array" ref="S364">INDEX('Building Features'!$H$5:$H$22,COLUMN('Building Features'!L363),1)</f>
        <v>4</v>
      </c>
      <c r="T364" cm="1">
        <f t="array" ref="T364">INDEX('Building Features'!$H$5:$H$22,COLUMN('Building Features'!M363),1)</f>
        <v>8</v>
      </c>
      <c r="U364" cm="1">
        <f t="array" ref="U364">INDEX('Building Features'!$H$5:$H$22,COLUMN('Building Features'!N363),1)</f>
        <v>1964</v>
      </c>
      <c r="V364" cm="1">
        <f t="array" ref="V364">INDEX('Building Features'!$H$5:$H$22,COLUMN('Building Features'!O363),1)</f>
        <v>512.64</v>
      </c>
      <c r="W364" cm="1">
        <f t="array" ref="W364">INDEX('Building Features'!$H$5:$H$22,COLUMN('Building Features'!P363),1)</f>
        <v>1277.08</v>
      </c>
      <c r="X364" cm="1">
        <f t="array" ref="X364">INDEX('Building Features'!$H$5:$H$22,COLUMN('Building Features'!Q363),1)</f>
        <v>1277.08</v>
      </c>
      <c r="Y364" cm="1">
        <f t="array" ref="Y364">INDEX('Building Features'!$H$5:$H$22,COLUMN('Building Features'!R363),1)</f>
        <v>512.64</v>
      </c>
      <c r="AA364" t="s">
        <v>2770</v>
      </c>
      <c r="AB364" t="s">
        <v>2771</v>
      </c>
      <c r="AC364" t="s">
        <v>2771</v>
      </c>
      <c r="AD364" t="s">
        <v>2772</v>
      </c>
      <c r="AE364" t="s">
        <v>2773</v>
      </c>
      <c r="AF364" t="s">
        <v>2773</v>
      </c>
      <c r="AG364">
        <f t="shared" si="20"/>
        <v>9.4850609247204135E-2</v>
      </c>
      <c r="AH364">
        <f t="shared" si="21"/>
        <v>0.27808379235519948</v>
      </c>
      <c r="AJ364">
        <f t="shared" si="23"/>
        <v>0.3729344016024036</v>
      </c>
    </row>
    <row r="365" spans="1:36" x14ac:dyDescent="0.25">
      <c r="A365">
        <f t="shared" si="22"/>
        <v>364</v>
      </c>
      <c r="B365">
        <v>-7.4157894686648698</v>
      </c>
      <c r="C365">
        <v>20.678124999006499</v>
      </c>
      <c r="D365">
        <v>0</v>
      </c>
      <c r="E365">
        <v>82.515789473684194</v>
      </c>
      <c r="F365">
        <v>0</v>
      </c>
      <c r="H365" cm="1">
        <f t="array" ref="H365">INDEX('Building Features'!$H$5:$H$22,COLUMN('Building Features'!A364),1)</f>
        <v>5991</v>
      </c>
      <c r="I365" cm="1">
        <f t="array" ref="I365">INDEX('Building Features'!$H$5:$H$22,COLUMN('Building Features'!B364),1)</f>
        <v>27.34</v>
      </c>
      <c r="J365" cm="1">
        <f t="array" ref="J365">INDEX('Building Features'!$H$5:$H$22,COLUMN('Building Features'!C364),1)</f>
        <v>0.4</v>
      </c>
      <c r="K365" cm="1">
        <f t="array" ref="K365">INDEX('Building Features'!$H$5:$H$22,COLUMN('Building Features'!D364),1)</f>
        <v>8</v>
      </c>
      <c r="L365" cm="1">
        <f t="array" ref="L365">INDEX('Building Features'!$H$5:$H$22,COLUMN('Building Features'!E364),1)</f>
        <v>163797.29</v>
      </c>
      <c r="M365" cm="1">
        <f t="array" ref="M365">INDEX('Building Features'!$H$5:$H$22,COLUMN('Building Features'!F364),1)</f>
        <v>1431.77</v>
      </c>
      <c r="N365" cm="1">
        <f t="array" ref="N365">INDEX('Building Features'!$H$5:$H$22,COLUMN('Building Features'!G364),1)</f>
        <v>1581.33</v>
      </c>
      <c r="O365" cm="1">
        <f t="array" ref="O365">INDEX('Building Features'!$H$5:$H$22,COLUMN('Building Features'!H364),1)</f>
        <v>45.76</v>
      </c>
      <c r="P365" cm="1">
        <f t="array" ref="P365">INDEX('Building Features'!$H$5:$H$22,COLUMN('Building Features'!I364),1)</f>
        <v>103.58</v>
      </c>
      <c r="Q365" cm="1">
        <f t="array" ref="Q365">INDEX('Building Features'!$H$5:$H$22,COLUMN('Building Features'!J364),1)</f>
        <v>2.2599999999999998</v>
      </c>
      <c r="R365" cm="1">
        <f t="array" ref="R365">INDEX('Building Features'!$H$5:$H$22,COLUMN('Building Features'!K364),1)</f>
        <v>1</v>
      </c>
      <c r="S365" cm="1">
        <f t="array" ref="S365">INDEX('Building Features'!$H$5:$H$22,COLUMN('Building Features'!L364),1)</f>
        <v>4</v>
      </c>
      <c r="T365" cm="1">
        <f t="array" ref="T365">INDEX('Building Features'!$H$5:$H$22,COLUMN('Building Features'!M364),1)</f>
        <v>8</v>
      </c>
      <c r="U365" cm="1">
        <f t="array" ref="U365">INDEX('Building Features'!$H$5:$H$22,COLUMN('Building Features'!N364),1)</f>
        <v>1964</v>
      </c>
      <c r="V365" cm="1">
        <f t="array" ref="V365">INDEX('Building Features'!$H$5:$H$22,COLUMN('Building Features'!O364),1)</f>
        <v>512.64</v>
      </c>
      <c r="W365" cm="1">
        <f t="array" ref="W365">INDEX('Building Features'!$H$5:$H$22,COLUMN('Building Features'!P364),1)</f>
        <v>1277.08</v>
      </c>
      <c r="X365" cm="1">
        <f t="array" ref="X365">INDEX('Building Features'!$H$5:$H$22,COLUMN('Building Features'!Q364),1)</f>
        <v>1277.08</v>
      </c>
      <c r="Y365" cm="1">
        <f t="array" ref="Y365">INDEX('Building Features'!$H$5:$H$22,COLUMN('Building Features'!R364),1)</f>
        <v>512.64</v>
      </c>
      <c r="AA365" t="s">
        <v>2774</v>
      </c>
      <c r="AB365" t="s">
        <v>2775</v>
      </c>
      <c r="AC365" t="s">
        <v>2775</v>
      </c>
      <c r="AD365" t="s">
        <v>2776</v>
      </c>
      <c r="AE365" t="s">
        <v>2777</v>
      </c>
      <c r="AF365" t="s">
        <v>2777</v>
      </c>
      <c r="AG365">
        <f t="shared" si="20"/>
        <v>9.1595726923718909E-2</v>
      </c>
      <c r="AH365">
        <f t="shared" si="21"/>
        <v>0.25621765982306793</v>
      </c>
      <c r="AJ365">
        <f t="shared" si="23"/>
        <v>0.34781338674678686</v>
      </c>
    </row>
    <row r="366" spans="1:36" x14ac:dyDescent="0.25">
      <c r="A366">
        <f t="shared" si="22"/>
        <v>365</v>
      </c>
      <c r="B366">
        <v>-4.3463157678905198</v>
      </c>
      <c r="C366">
        <v>20.99062497681</v>
      </c>
      <c r="D366">
        <v>0</v>
      </c>
      <c r="E366">
        <v>76.021052631578897</v>
      </c>
      <c r="F366">
        <v>0</v>
      </c>
      <c r="H366" cm="1">
        <f t="array" ref="H366">INDEX('Building Features'!$H$5:$H$22,COLUMN('Building Features'!A365),1)</f>
        <v>5991</v>
      </c>
      <c r="I366" cm="1">
        <f t="array" ref="I366">INDEX('Building Features'!$H$5:$H$22,COLUMN('Building Features'!B365),1)</f>
        <v>27.34</v>
      </c>
      <c r="J366" cm="1">
        <f t="array" ref="J366">INDEX('Building Features'!$H$5:$H$22,COLUMN('Building Features'!C365),1)</f>
        <v>0.4</v>
      </c>
      <c r="K366" cm="1">
        <f t="array" ref="K366">INDEX('Building Features'!$H$5:$H$22,COLUMN('Building Features'!D365),1)</f>
        <v>8</v>
      </c>
      <c r="L366" cm="1">
        <f t="array" ref="L366">INDEX('Building Features'!$H$5:$H$22,COLUMN('Building Features'!E365),1)</f>
        <v>163797.29</v>
      </c>
      <c r="M366" cm="1">
        <f t="array" ref="M366">INDEX('Building Features'!$H$5:$H$22,COLUMN('Building Features'!F365),1)</f>
        <v>1431.77</v>
      </c>
      <c r="N366" cm="1">
        <f t="array" ref="N366">INDEX('Building Features'!$H$5:$H$22,COLUMN('Building Features'!G365),1)</f>
        <v>1581.33</v>
      </c>
      <c r="O366" cm="1">
        <f t="array" ref="O366">INDEX('Building Features'!$H$5:$H$22,COLUMN('Building Features'!H365),1)</f>
        <v>45.76</v>
      </c>
      <c r="P366" cm="1">
        <f t="array" ref="P366">INDEX('Building Features'!$H$5:$H$22,COLUMN('Building Features'!I365),1)</f>
        <v>103.58</v>
      </c>
      <c r="Q366" cm="1">
        <f t="array" ref="Q366">INDEX('Building Features'!$H$5:$H$22,COLUMN('Building Features'!J365),1)</f>
        <v>2.2599999999999998</v>
      </c>
      <c r="R366" cm="1">
        <f t="array" ref="R366">INDEX('Building Features'!$H$5:$H$22,COLUMN('Building Features'!K365),1)</f>
        <v>1</v>
      </c>
      <c r="S366" cm="1">
        <f t="array" ref="S366">INDEX('Building Features'!$H$5:$H$22,COLUMN('Building Features'!L365),1)</f>
        <v>4</v>
      </c>
      <c r="T366" cm="1">
        <f t="array" ref="T366">INDEX('Building Features'!$H$5:$H$22,COLUMN('Building Features'!M365),1)</f>
        <v>8</v>
      </c>
      <c r="U366" cm="1">
        <f t="array" ref="U366">INDEX('Building Features'!$H$5:$H$22,COLUMN('Building Features'!N365),1)</f>
        <v>1964</v>
      </c>
      <c r="V366" cm="1">
        <f t="array" ref="V366">INDEX('Building Features'!$H$5:$H$22,COLUMN('Building Features'!O365),1)</f>
        <v>512.64</v>
      </c>
      <c r="W366" cm="1">
        <f t="array" ref="W366">INDEX('Building Features'!$H$5:$H$22,COLUMN('Building Features'!P365),1)</f>
        <v>1277.08</v>
      </c>
      <c r="X366" cm="1">
        <f t="array" ref="X366">INDEX('Building Features'!$H$5:$H$22,COLUMN('Building Features'!Q365),1)</f>
        <v>1277.08</v>
      </c>
      <c r="Y366" cm="1">
        <f t="array" ref="Y366">INDEX('Building Features'!$H$5:$H$22,COLUMN('Building Features'!R365),1)</f>
        <v>512.64</v>
      </c>
      <c r="AA366" t="s">
        <v>2778</v>
      </c>
      <c r="AB366" t="s">
        <v>2779</v>
      </c>
      <c r="AC366" t="s">
        <v>2779</v>
      </c>
      <c r="AD366" t="s">
        <v>2780</v>
      </c>
      <c r="AE366" t="s">
        <v>2781</v>
      </c>
      <c r="AF366" t="s">
        <v>2781</v>
      </c>
      <c r="AG366">
        <f t="shared" si="20"/>
        <v>9.1804373226506419E-2</v>
      </c>
      <c r="AH366">
        <f t="shared" si="21"/>
        <v>0.23735603405107661</v>
      </c>
      <c r="AJ366">
        <f t="shared" si="23"/>
        <v>0.329160407277583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C141A-C1E8-469C-BB17-1388E92B407D}">
  <sheetPr codeName="Sheet10"/>
  <dimension ref="A1:BH366"/>
  <sheetViews>
    <sheetView topLeftCell="R1" zoomScale="85" zoomScaleNormal="85" workbookViewId="0">
      <pane ySplit="1" topLeftCell="A2" activePane="bottomLeft" state="frozen"/>
      <selection activeCell="AF25" sqref="AF25"/>
      <selection pane="bottomLeft" activeCell="AJ311" sqref="AJ311"/>
    </sheetView>
  </sheetViews>
  <sheetFormatPr defaultRowHeight="15" x14ac:dyDescent="0.25"/>
  <cols>
    <col min="7" max="7" width="2.42578125" customWidth="1"/>
    <col min="8" max="8" width="13.85546875" customWidth="1"/>
    <col min="9" max="9" width="11.85546875" customWidth="1"/>
    <col min="10" max="10" width="12" customWidth="1"/>
    <col min="16" max="16" width="11.85546875" customWidth="1"/>
    <col min="17" max="17" width="12" customWidth="1"/>
    <col min="26" max="26" width="3.42578125" customWidth="1"/>
    <col min="28" max="28" width="13.7109375" customWidth="1"/>
    <col min="29" max="30" width="12.5703125" bestFit="1" customWidth="1"/>
    <col min="31" max="31" width="12.7109375" customWidth="1"/>
    <col min="32" max="32" width="13.42578125" customWidth="1"/>
  </cols>
  <sheetData>
    <row r="1" spans="1:60" s="4" customFormat="1" ht="79.5" customHeight="1" x14ac:dyDescent="0.25">
      <c r="A1" s="8" t="s">
        <v>173</v>
      </c>
      <c r="B1" s="1" t="s">
        <v>174</v>
      </c>
      <c r="C1" s="1" t="s">
        <v>175</v>
      </c>
      <c r="D1" s="1" t="s">
        <v>176</v>
      </c>
      <c r="E1" s="1" t="s">
        <v>177</v>
      </c>
      <c r="F1" s="1" t="s">
        <v>2782</v>
      </c>
      <c r="G1"/>
      <c r="H1" s="12" t="s">
        <v>17</v>
      </c>
      <c r="I1" s="12" t="s">
        <v>19</v>
      </c>
      <c r="J1" s="12" t="s">
        <v>179</v>
      </c>
      <c r="K1" s="12" t="s">
        <v>180</v>
      </c>
      <c r="L1" s="12" t="s">
        <v>181</v>
      </c>
      <c r="M1" s="12" t="s">
        <v>182</v>
      </c>
      <c r="N1" s="12" t="s">
        <v>183</v>
      </c>
      <c r="O1" s="12" t="s">
        <v>184</v>
      </c>
      <c r="P1" s="12" t="s">
        <v>185</v>
      </c>
      <c r="Q1" s="12" t="s">
        <v>186</v>
      </c>
      <c r="R1" s="12" t="s">
        <v>38</v>
      </c>
      <c r="S1" s="12" t="s">
        <v>41</v>
      </c>
      <c r="T1" s="12" t="s">
        <v>187</v>
      </c>
      <c r="U1" s="12" t="s">
        <v>188</v>
      </c>
      <c r="V1" s="12" t="s">
        <v>189</v>
      </c>
      <c r="W1" s="12" t="s">
        <v>190</v>
      </c>
      <c r="X1" s="12" t="s">
        <v>191</v>
      </c>
      <c r="Y1" s="12" t="s">
        <v>192</v>
      </c>
      <c r="Z1"/>
      <c r="AA1" s="3" t="s">
        <v>193</v>
      </c>
      <c r="AB1" s="3" t="s">
        <v>194</v>
      </c>
      <c r="AC1" s="3" t="s">
        <v>203</v>
      </c>
      <c r="AD1" s="3" t="s">
        <v>196</v>
      </c>
      <c r="AE1" s="3" t="s">
        <v>197</v>
      </c>
      <c r="AF1" s="3" t="s">
        <v>198</v>
      </c>
      <c r="AG1" s="3" t="s">
        <v>199</v>
      </c>
      <c r="AH1" s="3" t="s">
        <v>200</v>
      </c>
      <c r="AJ1" s="2" t="s">
        <v>201</v>
      </c>
      <c r="AM1"/>
      <c r="AN1"/>
      <c r="AO1"/>
      <c r="AP1"/>
      <c r="AQ1"/>
      <c r="AR1"/>
      <c r="AS1"/>
      <c r="AT1"/>
      <c r="AU1"/>
      <c r="AV1"/>
      <c r="AW1"/>
      <c r="AX1"/>
      <c r="AY1"/>
      <c r="AZ1"/>
      <c r="BA1"/>
      <c r="BB1"/>
      <c r="BC1"/>
      <c r="BD1"/>
      <c r="BE1"/>
      <c r="BF1"/>
      <c r="BG1"/>
      <c r="BH1"/>
    </row>
    <row r="2" spans="1:60" x14ac:dyDescent="0.25">
      <c r="A2">
        <f>ROW(K2) - 1</f>
        <v>1</v>
      </c>
      <c r="B2">
        <v>7.8915789955540703</v>
      </c>
      <c r="C2">
        <v>10.0249999562899</v>
      </c>
      <c r="D2">
        <v>0</v>
      </c>
      <c r="E2">
        <v>93.042105263157893</v>
      </c>
      <c r="F2">
        <v>0</v>
      </c>
      <c r="H2" cm="1">
        <f t="array" ref="H2">INDEX('Building Features'!$I$5:$I$22,COLUMN('Building Features'!A1),1)</f>
        <v>11428</v>
      </c>
      <c r="I2" cm="1">
        <f t="array" ref="I2">INDEX('Building Features'!$I$5:$I$22,COLUMN('Building Features'!B1),1)</f>
        <v>12.34</v>
      </c>
      <c r="J2" cm="1">
        <f t="array" ref="J2">INDEX('Building Features'!$I$5:$I$22,COLUMN('Building Features'!C1),1)</f>
        <v>0.4</v>
      </c>
      <c r="K2" cm="1">
        <f t="array" ref="K2">INDEX('Building Features'!$I$5:$I$22,COLUMN('Building Features'!D1),1)</f>
        <v>3</v>
      </c>
      <c r="L2" cm="1">
        <f t="array" ref="L2">INDEX('Building Features'!$I$5:$I$22,COLUMN('Building Features'!E1),1)</f>
        <v>141071.79999999999</v>
      </c>
      <c r="M2" cm="1">
        <f t="array" ref="M2">INDEX('Building Features'!$I$5:$I$22,COLUMN('Building Features'!F1),1)</f>
        <v>1266.04</v>
      </c>
      <c r="N2" cm="1">
        <f t="array" ref="N2">INDEX('Building Features'!$I$5:$I$22,COLUMN('Building Features'!G1),1)</f>
        <v>3618.23</v>
      </c>
      <c r="O2" cm="1">
        <f t="array" ref="O2">INDEX('Building Features'!$I$5:$I$22,COLUMN('Building Features'!H1),1)</f>
        <v>44.57</v>
      </c>
      <c r="P2" cm="1">
        <f t="array" ref="P2">INDEX('Building Features'!$I$5:$I$22,COLUMN('Building Features'!I1),1)</f>
        <v>38.99</v>
      </c>
      <c r="Q2" cm="1">
        <f t="array" ref="Q2">INDEX('Building Features'!$I$5:$I$22,COLUMN('Building Features'!J1),1)</f>
        <v>0.87</v>
      </c>
      <c r="R2" cm="1">
        <f t="array" ref="R2">INDEX('Building Features'!$I$5:$I$22,COLUMN('Building Features'!K1),1)</f>
        <v>1</v>
      </c>
      <c r="S2" cm="1">
        <f t="array" ref="S2">INDEX('Building Features'!$I$5:$I$22,COLUMN('Building Features'!L1),1)</f>
        <v>2</v>
      </c>
      <c r="T2" cm="1">
        <f t="array" ref="T2">INDEX('Building Features'!$I$5:$I$22,COLUMN('Building Features'!M1),1)</f>
        <v>4</v>
      </c>
      <c r="U2" cm="1">
        <f t="array" ref="U2">INDEX('Building Features'!$I$5:$I$22,COLUMN('Building Features'!N1),1)</f>
        <v>1945</v>
      </c>
      <c r="V2" cm="1">
        <f t="array" ref="V2">INDEX('Building Features'!$I$5:$I$22,COLUMN('Building Features'!O1),1)</f>
        <v>1022.86</v>
      </c>
      <c r="W2" cm="1">
        <f t="array" ref="W2">INDEX('Building Features'!$I$5:$I$22,COLUMN('Building Features'!P1),1)</f>
        <v>559.70000000000005</v>
      </c>
      <c r="X2" cm="1">
        <f t="array" ref="X2">INDEX('Building Features'!$I$5:$I$22,COLUMN('Building Features'!Q1),1)</f>
        <v>559.70000000000005</v>
      </c>
      <c r="Y2" cm="1">
        <f t="array" ref="Y2">INDEX('Building Features'!$I$5:$I$22,COLUMN('Building Features'!R1),1)</f>
        <v>1022.86</v>
      </c>
      <c r="AA2">
        <v>73.581585760867199</v>
      </c>
      <c r="AB2" t="s">
        <v>2783</v>
      </c>
      <c r="AC2" t="s">
        <v>2783</v>
      </c>
      <c r="AD2" t="s">
        <v>2784</v>
      </c>
      <c r="AE2" t="s">
        <v>2785</v>
      </c>
      <c r="AF2" t="s">
        <v>2785</v>
      </c>
      <c r="AG2">
        <f t="shared" ref="AG2:AG65" si="0">AB2/11428</f>
        <v>0.15430644579103955</v>
      </c>
      <c r="AH2">
        <f t="shared" ref="AH2:AH65" si="1">AE2/11428</f>
        <v>0.39541039551977597</v>
      </c>
      <c r="AJ2">
        <f>SUM(AG2,AH2)</f>
        <v>0.54971684131081555</v>
      </c>
    </row>
    <row r="3" spans="1:60" x14ac:dyDescent="0.25">
      <c r="A3">
        <f t="shared" ref="A3:A66" si="2">ROW(K3) - 1</f>
        <v>2</v>
      </c>
      <c r="B3">
        <v>7.7978947840238799</v>
      </c>
      <c r="C3">
        <v>10.213541621963101</v>
      </c>
      <c r="D3">
        <v>0</v>
      </c>
      <c r="E3">
        <v>93.842105263157805</v>
      </c>
      <c r="F3">
        <v>0</v>
      </c>
      <c r="H3" cm="1">
        <f t="array" ref="H3">INDEX('Building Features'!$I$5:$I$22,COLUMN('Building Features'!A2),1)</f>
        <v>11428</v>
      </c>
      <c r="I3" cm="1">
        <f t="array" ref="I3">INDEX('Building Features'!$I$5:$I$22,COLUMN('Building Features'!B2),1)</f>
        <v>12.34</v>
      </c>
      <c r="J3" cm="1">
        <f t="array" ref="J3">INDEX('Building Features'!$I$5:$I$22,COLUMN('Building Features'!C2),1)</f>
        <v>0.4</v>
      </c>
      <c r="K3" cm="1">
        <f t="array" ref="K3">INDEX('Building Features'!$I$5:$I$22,COLUMN('Building Features'!D2),1)</f>
        <v>3</v>
      </c>
      <c r="L3" cm="1">
        <f t="array" ref="L3">INDEX('Building Features'!$I$5:$I$22,COLUMN('Building Features'!E2),1)</f>
        <v>141071.79999999999</v>
      </c>
      <c r="M3" cm="1">
        <f t="array" ref="M3">INDEX('Building Features'!$I$5:$I$22,COLUMN('Building Features'!F2),1)</f>
        <v>1266.04</v>
      </c>
      <c r="N3" cm="1">
        <f t="array" ref="N3">INDEX('Building Features'!$I$5:$I$22,COLUMN('Building Features'!G2),1)</f>
        <v>3618.23</v>
      </c>
      <c r="O3" cm="1">
        <f t="array" ref="O3">INDEX('Building Features'!$I$5:$I$22,COLUMN('Building Features'!H2),1)</f>
        <v>44.57</v>
      </c>
      <c r="P3" cm="1">
        <f t="array" ref="P3">INDEX('Building Features'!$I$5:$I$22,COLUMN('Building Features'!I2),1)</f>
        <v>38.99</v>
      </c>
      <c r="Q3" cm="1">
        <f t="array" ref="Q3">INDEX('Building Features'!$I$5:$I$22,COLUMN('Building Features'!J2),1)</f>
        <v>0.87</v>
      </c>
      <c r="R3" cm="1">
        <f t="array" ref="R3">INDEX('Building Features'!$I$5:$I$22,COLUMN('Building Features'!K2),1)</f>
        <v>1</v>
      </c>
      <c r="S3" cm="1">
        <f t="array" ref="S3">INDEX('Building Features'!$I$5:$I$22,COLUMN('Building Features'!L2),1)</f>
        <v>2</v>
      </c>
      <c r="T3" cm="1">
        <f t="array" ref="T3">INDEX('Building Features'!$I$5:$I$22,COLUMN('Building Features'!M2),1)</f>
        <v>4</v>
      </c>
      <c r="U3" cm="1">
        <f t="array" ref="U3">INDEX('Building Features'!$I$5:$I$22,COLUMN('Building Features'!N2),1)</f>
        <v>1945</v>
      </c>
      <c r="V3" cm="1">
        <f t="array" ref="V3">INDEX('Building Features'!$I$5:$I$22,COLUMN('Building Features'!O2),1)</f>
        <v>1022.86</v>
      </c>
      <c r="W3" cm="1">
        <f t="array" ref="W3">INDEX('Building Features'!$I$5:$I$22,COLUMN('Building Features'!P2),1)</f>
        <v>559.70000000000005</v>
      </c>
      <c r="X3" cm="1">
        <f t="array" ref="X3">INDEX('Building Features'!$I$5:$I$22,COLUMN('Building Features'!Q2),1)</f>
        <v>559.70000000000005</v>
      </c>
      <c r="Y3" cm="1">
        <f t="array" ref="Y3">INDEX('Building Features'!$I$5:$I$22,COLUMN('Building Features'!R2),1)</f>
        <v>1022.86</v>
      </c>
      <c r="AA3">
        <v>72.809217548635203</v>
      </c>
      <c r="AB3" t="s">
        <v>2786</v>
      </c>
      <c r="AC3" t="s">
        <v>2786</v>
      </c>
      <c r="AD3" t="s">
        <v>2787</v>
      </c>
      <c r="AE3" t="s">
        <v>2788</v>
      </c>
      <c r="AF3" t="s">
        <v>2788</v>
      </c>
      <c r="AG3">
        <f t="shared" si="0"/>
        <v>0.15281682052852644</v>
      </c>
      <c r="AH3">
        <f t="shared" si="1"/>
        <v>0.38932884144207208</v>
      </c>
      <c r="AJ3">
        <f t="shared" ref="AJ3:AJ66" si="3">SUM(AG3,AH3)</f>
        <v>0.54214566197059855</v>
      </c>
    </row>
    <row r="4" spans="1:60" x14ac:dyDescent="0.25">
      <c r="A4">
        <f t="shared" si="2"/>
        <v>3</v>
      </c>
      <c r="B4">
        <v>6.1305263569480397</v>
      </c>
      <c r="C4">
        <v>11.8656249592701</v>
      </c>
      <c r="D4">
        <v>0</v>
      </c>
      <c r="E4">
        <v>93.684210526315795</v>
      </c>
      <c r="F4">
        <v>0</v>
      </c>
      <c r="H4" cm="1">
        <f t="array" ref="H4">INDEX('Building Features'!$I$5:$I$22,COLUMN('Building Features'!A3),1)</f>
        <v>11428</v>
      </c>
      <c r="I4" cm="1">
        <f t="array" ref="I4">INDEX('Building Features'!$I$5:$I$22,COLUMN('Building Features'!B3),1)</f>
        <v>12.34</v>
      </c>
      <c r="J4" cm="1">
        <f t="array" ref="J4">INDEX('Building Features'!$I$5:$I$22,COLUMN('Building Features'!C3),1)</f>
        <v>0.4</v>
      </c>
      <c r="K4" cm="1">
        <f t="array" ref="K4">INDEX('Building Features'!$I$5:$I$22,COLUMN('Building Features'!D3),1)</f>
        <v>3</v>
      </c>
      <c r="L4" cm="1">
        <f t="array" ref="L4">INDEX('Building Features'!$I$5:$I$22,COLUMN('Building Features'!E3),1)</f>
        <v>141071.79999999999</v>
      </c>
      <c r="M4" cm="1">
        <f t="array" ref="M4">INDEX('Building Features'!$I$5:$I$22,COLUMN('Building Features'!F3),1)</f>
        <v>1266.04</v>
      </c>
      <c r="N4" cm="1">
        <f t="array" ref="N4">INDEX('Building Features'!$I$5:$I$22,COLUMN('Building Features'!G3),1)</f>
        <v>3618.23</v>
      </c>
      <c r="O4" cm="1">
        <f t="array" ref="O4">INDEX('Building Features'!$I$5:$I$22,COLUMN('Building Features'!H3),1)</f>
        <v>44.57</v>
      </c>
      <c r="P4" cm="1">
        <f t="array" ref="P4">INDEX('Building Features'!$I$5:$I$22,COLUMN('Building Features'!I3),1)</f>
        <v>38.99</v>
      </c>
      <c r="Q4" cm="1">
        <f t="array" ref="Q4">INDEX('Building Features'!$I$5:$I$22,COLUMN('Building Features'!J3),1)</f>
        <v>0.87</v>
      </c>
      <c r="R4" cm="1">
        <f t="array" ref="R4">INDEX('Building Features'!$I$5:$I$22,COLUMN('Building Features'!K3),1)</f>
        <v>1</v>
      </c>
      <c r="S4" cm="1">
        <f t="array" ref="S4">INDEX('Building Features'!$I$5:$I$22,COLUMN('Building Features'!L3),1)</f>
        <v>2</v>
      </c>
      <c r="T4" cm="1">
        <f t="array" ref="T4">INDEX('Building Features'!$I$5:$I$22,COLUMN('Building Features'!M3),1)</f>
        <v>4</v>
      </c>
      <c r="U4" cm="1">
        <f t="array" ref="U4">INDEX('Building Features'!$I$5:$I$22,COLUMN('Building Features'!N3),1)</f>
        <v>1945</v>
      </c>
      <c r="V4" cm="1">
        <f t="array" ref="V4">INDEX('Building Features'!$I$5:$I$22,COLUMN('Building Features'!O3),1)</f>
        <v>1022.86</v>
      </c>
      <c r="W4" cm="1">
        <f t="array" ref="W4">INDEX('Building Features'!$I$5:$I$22,COLUMN('Building Features'!P3),1)</f>
        <v>559.70000000000005</v>
      </c>
      <c r="X4" cm="1">
        <f t="array" ref="X4">INDEX('Building Features'!$I$5:$I$22,COLUMN('Building Features'!Q3),1)</f>
        <v>559.70000000000005</v>
      </c>
      <c r="Y4" cm="1">
        <f t="array" ref="Y4">INDEX('Building Features'!$I$5:$I$22,COLUMN('Building Features'!R3),1)</f>
        <v>1022.86</v>
      </c>
      <c r="AA4">
        <v>71.393796579307903</v>
      </c>
      <c r="AB4" t="s">
        <v>2789</v>
      </c>
      <c r="AC4" t="s">
        <v>2789</v>
      </c>
      <c r="AD4" t="s">
        <v>2790</v>
      </c>
      <c r="AE4" t="s">
        <v>2791</v>
      </c>
      <c r="AF4" t="s">
        <v>2791</v>
      </c>
      <c r="AG4">
        <f t="shared" si="0"/>
        <v>0.14958257678508927</v>
      </c>
      <c r="AH4">
        <f t="shared" si="1"/>
        <v>0.40129506475323767</v>
      </c>
      <c r="AJ4">
        <f t="shared" si="3"/>
        <v>0.55087764153832697</v>
      </c>
    </row>
    <row r="5" spans="1:60" x14ac:dyDescent="0.25">
      <c r="A5">
        <f t="shared" si="2"/>
        <v>4</v>
      </c>
      <c r="B5">
        <v>6.5473684260719702</v>
      </c>
      <c r="C5">
        <v>11.470833326379401</v>
      </c>
      <c r="D5">
        <v>0</v>
      </c>
      <c r="E5">
        <v>94.5263157894736</v>
      </c>
      <c r="F5">
        <v>0</v>
      </c>
      <c r="H5" cm="1">
        <f t="array" ref="H5">INDEX('Building Features'!$I$5:$I$22,COLUMN('Building Features'!A4),1)</f>
        <v>11428</v>
      </c>
      <c r="I5" cm="1">
        <f t="array" ref="I5">INDEX('Building Features'!$I$5:$I$22,COLUMN('Building Features'!B4),1)</f>
        <v>12.34</v>
      </c>
      <c r="J5" cm="1">
        <f t="array" ref="J5">INDEX('Building Features'!$I$5:$I$22,COLUMN('Building Features'!C4),1)</f>
        <v>0.4</v>
      </c>
      <c r="K5" cm="1">
        <f t="array" ref="K5">INDEX('Building Features'!$I$5:$I$22,COLUMN('Building Features'!D4),1)</f>
        <v>3</v>
      </c>
      <c r="L5" cm="1">
        <f t="array" ref="L5">INDEX('Building Features'!$I$5:$I$22,COLUMN('Building Features'!E4),1)</f>
        <v>141071.79999999999</v>
      </c>
      <c r="M5" cm="1">
        <f t="array" ref="M5">INDEX('Building Features'!$I$5:$I$22,COLUMN('Building Features'!F4),1)</f>
        <v>1266.04</v>
      </c>
      <c r="N5" cm="1">
        <f t="array" ref="N5">INDEX('Building Features'!$I$5:$I$22,COLUMN('Building Features'!G4),1)</f>
        <v>3618.23</v>
      </c>
      <c r="O5" cm="1">
        <f t="array" ref="O5">INDEX('Building Features'!$I$5:$I$22,COLUMN('Building Features'!H4),1)</f>
        <v>44.57</v>
      </c>
      <c r="P5" cm="1">
        <f t="array" ref="P5">INDEX('Building Features'!$I$5:$I$22,COLUMN('Building Features'!I4),1)</f>
        <v>38.99</v>
      </c>
      <c r="Q5" cm="1">
        <f t="array" ref="Q5">INDEX('Building Features'!$I$5:$I$22,COLUMN('Building Features'!J4),1)</f>
        <v>0.87</v>
      </c>
      <c r="R5" cm="1">
        <f t="array" ref="R5">INDEX('Building Features'!$I$5:$I$22,COLUMN('Building Features'!K4),1)</f>
        <v>1</v>
      </c>
      <c r="S5" cm="1">
        <f t="array" ref="S5">INDEX('Building Features'!$I$5:$I$22,COLUMN('Building Features'!L4),1)</f>
        <v>2</v>
      </c>
      <c r="T5" cm="1">
        <f t="array" ref="T5">INDEX('Building Features'!$I$5:$I$22,COLUMN('Building Features'!M4),1)</f>
        <v>4</v>
      </c>
      <c r="U5" cm="1">
        <f t="array" ref="U5">INDEX('Building Features'!$I$5:$I$22,COLUMN('Building Features'!N4),1)</f>
        <v>1945</v>
      </c>
      <c r="V5" cm="1">
        <f t="array" ref="V5">INDEX('Building Features'!$I$5:$I$22,COLUMN('Building Features'!O4),1)</f>
        <v>1022.86</v>
      </c>
      <c r="W5" cm="1">
        <f t="array" ref="W5">INDEX('Building Features'!$I$5:$I$22,COLUMN('Building Features'!P4),1)</f>
        <v>559.70000000000005</v>
      </c>
      <c r="X5" cm="1">
        <f t="array" ref="X5">INDEX('Building Features'!$I$5:$I$22,COLUMN('Building Features'!Q4),1)</f>
        <v>559.70000000000005</v>
      </c>
      <c r="Y5" cm="1">
        <f t="array" ref="Y5">INDEX('Building Features'!$I$5:$I$22,COLUMN('Building Features'!R4),1)</f>
        <v>1022.86</v>
      </c>
      <c r="AA5">
        <v>84.911191473669504</v>
      </c>
      <c r="AB5" t="s">
        <v>2792</v>
      </c>
      <c r="AC5" t="s">
        <v>2792</v>
      </c>
      <c r="AD5" t="s">
        <v>2793</v>
      </c>
      <c r="AE5" t="s">
        <v>2794</v>
      </c>
      <c r="AF5" t="s">
        <v>2794</v>
      </c>
      <c r="AG5">
        <f t="shared" si="0"/>
        <v>0.17807755622156107</v>
      </c>
      <c r="AH5">
        <f t="shared" si="1"/>
        <v>0.45117255862793137</v>
      </c>
      <c r="AJ5">
        <f t="shared" si="3"/>
        <v>0.62925011484949245</v>
      </c>
    </row>
    <row r="6" spans="1:60" x14ac:dyDescent="0.25">
      <c r="A6">
        <f t="shared" si="2"/>
        <v>5</v>
      </c>
      <c r="B6">
        <v>5.6326316130788703</v>
      </c>
      <c r="C6">
        <v>12.326041628917</v>
      </c>
      <c r="D6">
        <v>0</v>
      </c>
      <c r="E6">
        <v>95.284210526315704</v>
      </c>
      <c r="F6">
        <v>0</v>
      </c>
      <c r="H6" cm="1">
        <f t="array" ref="H6">INDEX('Building Features'!$I$5:$I$22,COLUMN('Building Features'!A5),1)</f>
        <v>11428</v>
      </c>
      <c r="I6" cm="1">
        <f t="array" ref="I6">INDEX('Building Features'!$I$5:$I$22,COLUMN('Building Features'!B5),1)</f>
        <v>12.34</v>
      </c>
      <c r="J6" cm="1">
        <f t="array" ref="J6">INDEX('Building Features'!$I$5:$I$22,COLUMN('Building Features'!C5),1)</f>
        <v>0.4</v>
      </c>
      <c r="K6" cm="1">
        <f t="array" ref="K6">INDEX('Building Features'!$I$5:$I$22,COLUMN('Building Features'!D5),1)</f>
        <v>3</v>
      </c>
      <c r="L6" cm="1">
        <f t="array" ref="L6">INDEX('Building Features'!$I$5:$I$22,COLUMN('Building Features'!E5),1)</f>
        <v>141071.79999999999</v>
      </c>
      <c r="M6" cm="1">
        <f t="array" ref="M6">INDEX('Building Features'!$I$5:$I$22,COLUMN('Building Features'!F5),1)</f>
        <v>1266.04</v>
      </c>
      <c r="N6" cm="1">
        <f t="array" ref="N6">INDEX('Building Features'!$I$5:$I$22,COLUMN('Building Features'!G5),1)</f>
        <v>3618.23</v>
      </c>
      <c r="O6" cm="1">
        <f t="array" ref="O6">INDEX('Building Features'!$I$5:$I$22,COLUMN('Building Features'!H5),1)</f>
        <v>44.57</v>
      </c>
      <c r="P6" cm="1">
        <f t="array" ref="P6">INDEX('Building Features'!$I$5:$I$22,COLUMN('Building Features'!I5),1)</f>
        <v>38.99</v>
      </c>
      <c r="Q6" cm="1">
        <f t="array" ref="Q6">INDEX('Building Features'!$I$5:$I$22,COLUMN('Building Features'!J5),1)</f>
        <v>0.87</v>
      </c>
      <c r="R6" cm="1">
        <f t="array" ref="R6">INDEX('Building Features'!$I$5:$I$22,COLUMN('Building Features'!K5),1)</f>
        <v>1</v>
      </c>
      <c r="S6" cm="1">
        <f t="array" ref="S6">INDEX('Building Features'!$I$5:$I$22,COLUMN('Building Features'!L5),1)</f>
        <v>2</v>
      </c>
      <c r="T6" cm="1">
        <f t="array" ref="T6">INDEX('Building Features'!$I$5:$I$22,COLUMN('Building Features'!M5),1)</f>
        <v>4</v>
      </c>
      <c r="U6" cm="1">
        <f t="array" ref="U6">INDEX('Building Features'!$I$5:$I$22,COLUMN('Building Features'!N5),1)</f>
        <v>1945</v>
      </c>
      <c r="V6" cm="1">
        <f t="array" ref="V6">INDEX('Building Features'!$I$5:$I$22,COLUMN('Building Features'!O5),1)</f>
        <v>1022.86</v>
      </c>
      <c r="W6" cm="1">
        <f t="array" ref="W6">INDEX('Building Features'!$I$5:$I$22,COLUMN('Building Features'!P5),1)</f>
        <v>559.70000000000005</v>
      </c>
      <c r="X6" cm="1">
        <f t="array" ref="X6">INDEX('Building Features'!$I$5:$I$22,COLUMN('Building Features'!Q5),1)</f>
        <v>559.70000000000005</v>
      </c>
      <c r="Y6" cm="1">
        <f t="array" ref="Y6">INDEX('Building Features'!$I$5:$I$22,COLUMN('Building Features'!R5),1)</f>
        <v>1022.86</v>
      </c>
      <c r="AA6">
        <v>84.104420420637894</v>
      </c>
      <c r="AB6" t="s">
        <v>2795</v>
      </c>
      <c r="AC6" t="s">
        <v>2795</v>
      </c>
      <c r="AD6" t="s">
        <v>2796</v>
      </c>
      <c r="AE6" t="s">
        <v>2797</v>
      </c>
      <c r="AF6" s="9" t="s">
        <v>2797</v>
      </c>
      <c r="AG6">
        <f t="shared" si="0"/>
        <v>0.17640335141757088</v>
      </c>
      <c r="AH6">
        <f t="shared" si="1"/>
        <v>0.4423783689184459</v>
      </c>
      <c r="AJ6">
        <f t="shared" si="3"/>
        <v>0.61878172033601675</v>
      </c>
    </row>
    <row r="7" spans="1:60" x14ac:dyDescent="0.25">
      <c r="A7">
        <f t="shared" si="2"/>
        <v>6</v>
      </c>
      <c r="B7">
        <v>7.4726315849705696</v>
      </c>
      <c r="C7">
        <v>10.598958338300299</v>
      </c>
      <c r="D7">
        <v>0</v>
      </c>
      <c r="E7">
        <v>91.347368421052593</v>
      </c>
      <c r="F7">
        <v>0</v>
      </c>
      <c r="H7" cm="1">
        <f t="array" ref="H7">INDEX('Building Features'!$I$5:$I$22,COLUMN('Building Features'!A6),1)</f>
        <v>11428</v>
      </c>
      <c r="I7" cm="1">
        <f t="array" ref="I7">INDEX('Building Features'!$I$5:$I$22,COLUMN('Building Features'!B6),1)</f>
        <v>12.34</v>
      </c>
      <c r="J7" cm="1">
        <f t="array" ref="J7">INDEX('Building Features'!$I$5:$I$22,COLUMN('Building Features'!C6),1)</f>
        <v>0.4</v>
      </c>
      <c r="K7" cm="1">
        <f t="array" ref="K7">INDEX('Building Features'!$I$5:$I$22,COLUMN('Building Features'!D6),1)</f>
        <v>3</v>
      </c>
      <c r="L7" cm="1">
        <f t="array" ref="L7">INDEX('Building Features'!$I$5:$I$22,COLUMN('Building Features'!E6),1)</f>
        <v>141071.79999999999</v>
      </c>
      <c r="M7" cm="1">
        <f t="array" ref="M7">INDEX('Building Features'!$I$5:$I$22,COLUMN('Building Features'!F6),1)</f>
        <v>1266.04</v>
      </c>
      <c r="N7" cm="1">
        <f t="array" ref="N7">INDEX('Building Features'!$I$5:$I$22,COLUMN('Building Features'!G6),1)</f>
        <v>3618.23</v>
      </c>
      <c r="O7" cm="1">
        <f t="array" ref="O7">INDEX('Building Features'!$I$5:$I$22,COLUMN('Building Features'!H6),1)</f>
        <v>44.57</v>
      </c>
      <c r="P7" cm="1">
        <f t="array" ref="P7">INDEX('Building Features'!$I$5:$I$22,COLUMN('Building Features'!I6),1)</f>
        <v>38.99</v>
      </c>
      <c r="Q7" cm="1">
        <f t="array" ref="Q7">INDEX('Building Features'!$I$5:$I$22,COLUMN('Building Features'!J6),1)</f>
        <v>0.87</v>
      </c>
      <c r="R7" cm="1">
        <f t="array" ref="R7">INDEX('Building Features'!$I$5:$I$22,COLUMN('Building Features'!K6),1)</f>
        <v>1</v>
      </c>
      <c r="S7" cm="1">
        <f t="array" ref="S7">INDEX('Building Features'!$I$5:$I$22,COLUMN('Building Features'!L6),1)</f>
        <v>2</v>
      </c>
      <c r="T7" cm="1">
        <f t="array" ref="T7">INDEX('Building Features'!$I$5:$I$22,COLUMN('Building Features'!M6),1)</f>
        <v>4</v>
      </c>
      <c r="U7" cm="1">
        <f t="array" ref="U7">INDEX('Building Features'!$I$5:$I$22,COLUMN('Building Features'!N6),1)</f>
        <v>1945</v>
      </c>
      <c r="V7" cm="1">
        <f t="array" ref="V7">INDEX('Building Features'!$I$5:$I$22,COLUMN('Building Features'!O6),1)</f>
        <v>1022.86</v>
      </c>
      <c r="W7" cm="1">
        <f t="array" ref="W7">INDEX('Building Features'!$I$5:$I$22,COLUMN('Building Features'!P6),1)</f>
        <v>559.70000000000005</v>
      </c>
      <c r="X7" cm="1">
        <f t="array" ref="X7">INDEX('Building Features'!$I$5:$I$22,COLUMN('Building Features'!Q6),1)</f>
        <v>559.70000000000005</v>
      </c>
      <c r="Y7" cm="1">
        <f t="array" ref="Y7">INDEX('Building Features'!$I$5:$I$22,COLUMN('Building Features'!R6),1)</f>
        <v>1022.86</v>
      </c>
      <c r="AA7">
        <v>84.701611220130303</v>
      </c>
      <c r="AB7" t="s">
        <v>2798</v>
      </c>
      <c r="AC7" t="s">
        <v>2798</v>
      </c>
      <c r="AD7" t="s">
        <v>2799</v>
      </c>
      <c r="AE7" t="s">
        <v>2800</v>
      </c>
      <c r="AF7" t="s">
        <v>2800</v>
      </c>
      <c r="AG7">
        <f t="shared" si="0"/>
        <v>0.1777166006737837</v>
      </c>
      <c r="AH7">
        <f t="shared" si="1"/>
        <v>0.40219198459922995</v>
      </c>
      <c r="AJ7">
        <f t="shared" si="3"/>
        <v>0.5799085852730137</v>
      </c>
    </row>
    <row r="8" spans="1:60" x14ac:dyDescent="0.25">
      <c r="A8">
        <f t="shared" si="2"/>
        <v>7</v>
      </c>
      <c r="B8">
        <v>6.3105263007314498</v>
      </c>
      <c r="C8">
        <v>11.6760416726271</v>
      </c>
      <c r="D8">
        <v>0</v>
      </c>
      <c r="E8">
        <v>87.052631578947299</v>
      </c>
      <c r="F8">
        <v>0</v>
      </c>
      <c r="H8" cm="1">
        <f t="array" ref="H8">INDEX('Building Features'!$I$5:$I$22,COLUMN('Building Features'!A7),1)</f>
        <v>11428</v>
      </c>
      <c r="I8" cm="1">
        <f t="array" ref="I8">INDEX('Building Features'!$I$5:$I$22,COLUMN('Building Features'!B7),1)</f>
        <v>12.34</v>
      </c>
      <c r="J8" cm="1">
        <f t="array" ref="J8">INDEX('Building Features'!$I$5:$I$22,COLUMN('Building Features'!C7),1)</f>
        <v>0.4</v>
      </c>
      <c r="K8" cm="1">
        <f t="array" ref="K8">INDEX('Building Features'!$I$5:$I$22,COLUMN('Building Features'!D7),1)</f>
        <v>3</v>
      </c>
      <c r="L8" cm="1">
        <f t="array" ref="L8">INDEX('Building Features'!$I$5:$I$22,COLUMN('Building Features'!E7),1)</f>
        <v>141071.79999999999</v>
      </c>
      <c r="M8" cm="1">
        <f t="array" ref="M8">INDEX('Building Features'!$I$5:$I$22,COLUMN('Building Features'!F7),1)</f>
        <v>1266.04</v>
      </c>
      <c r="N8" cm="1">
        <f t="array" ref="N8">INDEX('Building Features'!$I$5:$I$22,COLUMN('Building Features'!G7),1)</f>
        <v>3618.23</v>
      </c>
      <c r="O8" cm="1">
        <f t="array" ref="O8">INDEX('Building Features'!$I$5:$I$22,COLUMN('Building Features'!H7),1)</f>
        <v>44.57</v>
      </c>
      <c r="P8" cm="1">
        <f t="array" ref="P8">INDEX('Building Features'!$I$5:$I$22,COLUMN('Building Features'!I7),1)</f>
        <v>38.99</v>
      </c>
      <c r="Q8" cm="1">
        <f t="array" ref="Q8">INDEX('Building Features'!$I$5:$I$22,COLUMN('Building Features'!J7),1)</f>
        <v>0.87</v>
      </c>
      <c r="R8" cm="1">
        <f t="array" ref="R8">INDEX('Building Features'!$I$5:$I$22,COLUMN('Building Features'!K7),1)</f>
        <v>1</v>
      </c>
      <c r="S8" cm="1">
        <f t="array" ref="S8">INDEX('Building Features'!$I$5:$I$22,COLUMN('Building Features'!L7),1)</f>
        <v>2</v>
      </c>
      <c r="T8" cm="1">
        <f t="array" ref="T8">INDEX('Building Features'!$I$5:$I$22,COLUMN('Building Features'!M7),1)</f>
        <v>4</v>
      </c>
      <c r="U8" cm="1">
        <f t="array" ref="U8">INDEX('Building Features'!$I$5:$I$22,COLUMN('Building Features'!N7),1)</f>
        <v>1945</v>
      </c>
      <c r="V8" cm="1">
        <f t="array" ref="V8">INDEX('Building Features'!$I$5:$I$22,COLUMN('Building Features'!O7),1)</f>
        <v>1022.86</v>
      </c>
      <c r="W8" cm="1">
        <f t="array" ref="W8">INDEX('Building Features'!$I$5:$I$22,COLUMN('Building Features'!P7),1)</f>
        <v>559.70000000000005</v>
      </c>
      <c r="X8" cm="1">
        <f t="array" ref="X8">INDEX('Building Features'!$I$5:$I$22,COLUMN('Building Features'!Q7),1)</f>
        <v>559.70000000000005</v>
      </c>
      <c r="Y8" cm="1">
        <f t="array" ref="Y8">INDEX('Building Features'!$I$5:$I$22,COLUMN('Building Features'!R7),1)</f>
        <v>1022.86</v>
      </c>
      <c r="AA8">
        <v>87.321555494953103</v>
      </c>
      <c r="AB8" t="s">
        <v>2801</v>
      </c>
      <c r="AC8" t="s">
        <v>2801</v>
      </c>
      <c r="AD8" t="s">
        <v>2802</v>
      </c>
      <c r="AE8" t="s">
        <v>2803</v>
      </c>
      <c r="AF8" t="s">
        <v>2803</v>
      </c>
      <c r="AG8">
        <f t="shared" si="0"/>
        <v>0.18284586104305214</v>
      </c>
      <c r="AH8">
        <f t="shared" si="1"/>
        <v>0.42413370668533429</v>
      </c>
      <c r="AJ8">
        <f t="shared" si="3"/>
        <v>0.60697956772838646</v>
      </c>
    </row>
    <row r="9" spans="1:60" x14ac:dyDescent="0.25">
      <c r="A9">
        <f t="shared" si="2"/>
        <v>8</v>
      </c>
      <c r="B9">
        <v>5.8168421142979598</v>
      </c>
      <c r="C9">
        <v>12.2458333273728</v>
      </c>
      <c r="D9">
        <v>0</v>
      </c>
      <c r="E9">
        <v>88.852631578947296</v>
      </c>
      <c r="F9">
        <v>0</v>
      </c>
      <c r="H9" cm="1">
        <f t="array" ref="H9">INDEX('Building Features'!$I$5:$I$22,COLUMN('Building Features'!A8),1)</f>
        <v>11428</v>
      </c>
      <c r="I9" cm="1">
        <f t="array" ref="I9">INDEX('Building Features'!$I$5:$I$22,COLUMN('Building Features'!B8),1)</f>
        <v>12.34</v>
      </c>
      <c r="J9" cm="1">
        <f t="array" ref="J9">INDEX('Building Features'!$I$5:$I$22,COLUMN('Building Features'!C8),1)</f>
        <v>0.4</v>
      </c>
      <c r="K9" cm="1">
        <f t="array" ref="K9">INDEX('Building Features'!$I$5:$I$22,COLUMN('Building Features'!D8),1)</f>
        <v>3</v>
      </c>
      <c r="L9" cm="1">
        <f t="array" ref="L9">INDEX('Building Features'!$I$5:$I$22,COLUMN('Building Features'!E8),1)</f>
        <v>141071.79999999999</v>
      </c>
      <c r="M9" cm="1">
        <f t="array" ref="M9">INDEX('Building Features'!$I$5:$I$22,COLUMN('Building Features'!F8),1)</f>
        <v>1266.04</v>
      </c>
      <c r="N9" cm="1">
        <f t="array" ref="N9">INDEX('Building Features'!$I$5:$I$22,COLUMN('Building Features'!G8),1)</f>
        <v>3618.23</v>
      </c>
      <c r="O9" cm="1">
        <f t="array" ref="O9">INDEX('Building Features'!$I$5:$I$22,COLUMN('Building Features'!H8),1)</f>
        <v>44.57</v>
      </c>
      <c r="P9" cm="1">
        <f t="array" ref="P9">INDEX('Building Features'!$I$5:$I$22,COLUMN('Building Features'!I8),1)</f>
        <v>38.99</v>
      </c>
      <c r="Q9" cm="1">
        <f t="array" ref="Q9">INDEX('Building Features'!$I$5:$I$22,COLUMN('Building Features'!J8),1)</f>
        <v>0.87</v>
      </c>
      <c r="R9" cm="1">
        <f t="array" ref="R9">INDEX('Building Features'!$I$5:$I$22,COLUMN('Building Features'!K8),1)</f>
        <v>1</v>
      </c>
      <c r="S9" cm="1">
        <f t="array" ref="S9">INDEX('Building Features'!$I$5:$I$22,COLUMN('Building Features'!L8),1)</f>
        <v>2</v>
      </c>
      <c r="T9" cm="1">
        <f t="array" ref="T9">INDEX('Building Features'!$I$5:$I$22,COLUMN('Building Features'!M8),1)</f>
        <v>4</v>
      </c>
      <c r="U9" cm="1">
        <f t="array" ref="U9">INDEX('Building Features'!$I$5:$I$22,COLUMN('Building Features'!N8),1)</f>
        <v>1945</v>
      </c>
      <c r="V9" cm="1">
        <f t="array" ref="V9">INDEX('Building Features'!$I$5:$I$22,COLUMN('Building Features'!O8),1)</f>
        <v>1022.86</v>
      </c>
      <c r="W9" cm="1">
        <f t="array" ref="W9">INDEX('Building Features'!$I$5:$I$22,COLUMN('Building Features'!P8),1)</f>
        <v>559.70000000000005</v>
      </c>
      <c r="X9" cm="1">
        <f t="array" ref="X9">INDEX('Building Features'!$I$5:$I$22,COLUMN('Building Features'!Q8),1)</f>
        <v>559.70000000000005</v>
      </c>
      <c r="Y9" cm="1">
        <f t="array" ref="Y9">INDEX('Building Features'!$I$5:$I$22,COLUMN('Building Features'!R8),1)</f>
        <v>1022.86</v>
      </c>
      <c r="AA9">
        <v>83.985329926720198</v>
      </c>
      <c r="AB9" t="s">
        <v>2804</v>
      </c>
      <c r="AC9" t="s">
        <v>2804</v>
      </c>
      <c r="AD9" t="s">
        <v>2805</v>
      </c>
      <c r="AE9" t="s">
        <v>2806</v>
      </c>
      <c r="AF9" t="s">
        <v>2806</v>
      </c>
      <c r="AG9">
        <f t="shared" si="0"/>
        <v>0.17589404860868044</v>
      </c>
      <c r="AH9">
        <f t="shared" si="1"/>
        <v>0.42971211060553027</v>
      </c>
      <c r="AJ9">
        <f t="shared" si="3"/>
        <v>0.60560615921421068</v>
      </c>
    </row>
    <row r="10" spans="1:60" x14ac:dyDescent="0.25">
      <c r="A10">
        <f t="shared" si="2"/>
        <v>9</v>
      </c>
      <c r="B10">
        <v>4.6242105358525301</v>
      </c>
      <c r="C10">
        <v>13.2322916562358</v>
      </c>
      <c r="D10">
        <v>0</v>
      </c>
      <c r="E10">
        <v>89.757894736842104</v>
      </c>
      <c r="F10">
        <v>0</v>
      </c>
      <c r="H10" cm="1">
        <f t="array" ref="H10">INDEX('Building Features'!$I$5:$I$22,COLUMN('Building Features'!A9),1)</f>
        <v>11428</v>
      </c>
      <c r="I10" cm="1">
        <f t="array" ref="I10">INDEX('Building Features'!$I$5:$I$22,COLUMN('Building Features'!B9),1)</f>
        <v>12.34</v>
      </c>
      <c r="J10" cm="1">
        <f t="array" ref="J10">INDEX('Building Features'!$I$5:$I$22,COLUMN('Building Features'!C9),1)</f>
        <v>0.4</v>
      </c>
      <c r="K10" cm="1">
        <f t="array" ref="K10">INDEX('Building Features'!$I$5:$I$22,COLUMN('Building Features'!D9),1)</f>
        <v>3</v>
      </c>
      <c r="L10" cm="1">
        <f t="array" ref="L10">INDEX('Building Features'!$I$5:$I$22,COLUMN('Building Features'!E9),1)</f>
        <v>141071.79999999999</v>
      </c>
      <c r="M10" cm="1">
        <f t="array" ref="M10">INDEX('Building Features'!$I$5:$I$22,COLUMN('Building Features'!F9),1)</f>
        <v>1266.04</v>
      </c>
      <c r="N10" cm="1">
        <f t="array" ref="N10">INDEX('Building Features'!$I$5:$I$22,COLUMN('Building Features'!G9),1)</f>
        <v>3618.23</v>
      </c>
      <c r="O10" cm="1">
        <f t="array" ref="O10">INDEX('Building Features'!$I$5:$I$22,COLUMN('Building Features'!H9),1)</f>
        <v>44.57</v>
      </c>
      <c r="P10" cm="1">
        <f t="array" ref="P10">INDEX('Building Features'!$I$5:$I$22,COLUMN('Building Features'!I9),1)</f>
        <v>38.99</v>
      </c>
      <c r="Q10" cm="1">
        <f t="array" ref="Q10">INDEX('Building Features'!$I$5:$I$22,COLUMN('Building Features'!J9),1)</f>
        <v>0.87</v>
      </c>
      <c r="R10" cm="1">
        <f t="array" ref="R10">INDEX('Building Features'!$I$5:$I$22,COLUMN('Building Features'!K9),1)</f>
        <v>1</v>
      </c>
      <c r="S10" cm="1">
        <f t="array" ref="S10">INDEX('Building Features'!$I$5:$I$22,COLUMN('Building Features'!L9),1)</f>
        <v>2</v>
      </c>
      <c r="T10" cm="1">
        <f t="array" ref="T10">INDEX('Building Features'!$I$5:$I$22,COLUMN('Building Features'!M9),1)</f>
        <v>4</v>
      </c>
      <c r="U10" cm="1">
        <f t="array" ref="U10">INDEX('Building Features'!$I$5:$I$22,COLUMN('Building Features'!N9),1)</f>
        <v>1945</v>
      </c>
      <c r="V10" cm="1">
        <f t="array" ref="V10">INDEX('Building Features'!$I$5:$I$22,COLUMN('Building Features'!O9),1)</f>
        <v>1022.86</v>
      </c>
      <c r="W10" cm="1">
        <f t="array" ref="W10">INDEX('Building Features'!$I$5:$I$22,COLUMN('Building Features'!P9),1)</f>
        <v>559.70000000000005</v>
      </c>
      <c r="X10" cm="1">
        <f t="array" ref="X10">INDEX('Building Features'!$I$5:$I$22,COLUMN('Building Features'!Q9),1)</f>
        <v>559.70000000000005</v>
      </c>
      <c r="Y10" cm="1">
        <f t="array" ref="Y10">INDEX('Building Features'!$I$5:$I$22,COLUMN('Building Features'!R9),1)</f>
        <v>1022.86</v>
      </c>
      <c r="AA10">
        <v>71.263479317912299</v>
      </c>
      <c r="AB10" t="s">
        <v>2807</v>
      </c>
      <c r="AC10" t="s">
        <v>2807</v>
      </c>
      <c r="AD10" t="s">
        <v>2808</v>
      </c>
      <c r="AE10" t="s">
        <v>2809</v>
      </c>
      <c r="AF10" t="s">
        <v>2809</v>
      </c>
      <c r="AG10">
        <f t="shared" si="0"/>
        <v>0.14973365855792789</v>
      </c>
      <c r="AH10">
        <f t="shared" si="1"/>
        <v>0.45355705285264264</v>
      </c>
      <c r="AJ10">
        <f t="shared" si="3"/>
        <v>0.60329071141057056</v>
      </c>
    </row>
    <row r="11" spans="1:60" x14ac:dyDescent="0.25">
      <c r="A11">
        <f t="shared" si="2"/>
        <v>10</v>
      </c>
      <c r="B11">
        <v>6.4042105122616402</v>
      </c>
      <c r="C11">
        <v>11.4593750139077</v>
      </c>
      <c r="D11">
        <v>0</v>
      </c>
      <c r="E11">
        <v>91.863157894736801</v>
      </c>
      <c r="F11">
        <v>0</v>
      </c>
      <c r="H11" cm="1">
        <f t="array" ref="H11">INDEX('Building Features'!$I$5:$I$22,COLUMN('Building Features'!A10),1)</f>
        <v>11428</v>
      </c>
      <c r="I11" cm="1">
        <f t="array" ref="I11">INDEX('Building Features'!$I$5:$I$22,COLUMN('Building Features'!B10),1)</f>
        <v>12.34</v>
      </c>
      <c r="J11" cm="1">
        <f t="array" ref="J11">INDEX('Building Features'!$I$5:$I$22,COLUMN('Building Features'!C10),1)</f>
        <v>0.4</v>
      </c>
      <c r="K11" cm="1">
        <f t="array" ref="K11">INDEX('Building Features'!$I$5:$I$22,COLUMN('Building Features'!D10),1)</f>
        <v>3</v>
      </c>
      <c r="L11" cm="1">
        <f t="array" ref="L11">INDEX('Building Features'!$I$5:$I$22,COLUMN('Building Features'!E10),1)</f>
        <v>141071.79999999999</v>
      </c>
      <c r="M11" cm="1">
        <f t="array" ref="M11">INDEX('Building Features'!$I$5:$I$22,COLUMN('Building Features'!F10),1)</f>
        <v>1266.04</v>
      </c>
      <c r="N11" cm="1">
        <f t="array" ref="N11">INDEX('Building Features'!$I$5:$I$22,COLUMN('Building Features'!G10),1)</f>
        <v>3618.23</v>
      </c>
      <c r="O11" cm="1">
        <f t="array" ref="O11">INDEX('Building Features'!$I$5:$I$22,COLUMN('Building Features'!H10),1)</f>
        <v>44.57</v>
      </c>
      <c r="P11" cm="1">
        <f t="array" ref="P11">INDEX('Building Features'!$I$5:$I$22,COLUMN('Building Features'!I10),1)</f>
        <v>38.99</v>
      </c>
      <c r="Q11" cm="1">
        <f t="array" ref="Q11">INDEX('Building Features'!$I$5:$I$22,COLUMN('Building Features'!J10),1)</f>
        <v>0.87</v>
      </c>
      <c r="R11" cm="1">
        <f t="array" ref="R11">INDEX('Building Features'!$I$5:$I$22,COLUMN('Building Features'!K10),1)</f>
        <v>1</v>
      </c>
      <c r="S11" cm="1">
        <f t="array" ref="S11">INDEX('Building Features'!$I$5:$I$22,COLUMN('Building Features'!L10),1)</f>
        <v>2</v>
      </c>
      <c r="T11" cm="1">
        <f t="array" ref="T11">INDEX('Building Features'!$I$5:$I$22,COLUMN('Building Features'!M10),1)</f>
        <v>4</v>
      </c>
      <c r="U11" cm="1">
        <f t="array" ref="U11">INDEX('Building Features'!$I$5:$I$22,COLUMN('Building Features'!N10),1)</f>
        <v>1945</v>
      </c>
      <c r="V11" cm="1">
        <f t="array" ref="V11">INDEX('Building Features'!$I$5:$I$22,COLUMN('Building Features'!O10),1)</f>
        <v>1022.86</v>
      </c>
      <c r="W11" cm="1">
        <f t="array" ref="W11">INDEX('Building Features'!$I$5:$I$22,COLUMN('Building Features'!P10),1)</f>
        <v>559.70000000000005</v>
      </c>
      <c r="X11" cm="1">
        <f t="array" ref="X11">INDEX('Building Features'!$I$5:$I$22,COLUMN('Building Features'!Q10),1)</f>
        <v>559.70000000000005</v>
      </c>
      <c r="Y11" cm="1">
        <f t="array" ref="Y11">INDEX('Building Features'!$I$5:$I$22,COLUMN('Building Features'!R10),1)</f>
        <v>1022.86</v>
      </c>
      <c r="AA11">
        <v>71.269807394168893</v>
      </c>
      <c r="AB11" t="s">
        <v>2810</v>
      </c>
      <c r="AC11" t="s">
        <v>2810</v>
      </c>
      <c r="AD11" t="s">
        <v>2811</v>
      </c>
      <c r="AE11" t="s">
        <v>2812</v>
      </c>
      <c r="AF11" t="s">
        <v>2812</v>
      </c>
      <c r="AG11">
        <f t="shared" si="0"/>
        <v>0.14946977817640883</v>
      </c>
      <c r="AH11">
        <f t="shared" si="1"/>
        <v>0.3875568778438922</v>
      </c>
      <c r="AJ11">
        <f t="shared" si="3"/>
        <v>0.53702665602030097</v>
      </c>
    </row>
    <row r="12" spans="1:60" x14ac:dyDescent="0.25">
      <c r="A12">
        <f t="shared" si="2"/>
        <v>11</v>
      </c>
      <c r="B12">
        <v>8.3210526817723292</v>
      </c>
      <c r="C12">
        <v>9.7739582757155095</v>
      </c>
      <c r="D12">
        <v>0</v>
      </c>
      <c r="E12">
        <v>91.978947368421004</v>
      </c>
      <c r="F12">
        <v>0</v>
      </c>
      <c r="H12" cm="1">
        <f t="array" ref="H12">INDEX('Building Features'!$I$5:$I$22,COLUMN('Building Features'!A11),1)</f>
        <v>11428</v>
      </c>
      <c r="I12" cm="1">
        <f t="array" ref="I12">INDEX('Building Features'!$I$5:$I$22,COLUMN('Building Features'!B11),1)</f>
        <v>12.34</v>
      </c>
      <c r="J12" cm="1">
        <f t="array" ref="J12">INDEX('Building Features'!$I$5:$I$22,COLUMN('Building Features'!C11),1)</f>
        <v>0.4</v>
      </c>
      <c r="K12" cm="1">
        <f t="array" ref="K12">INDEX('Building Features'!$I$5:$I$22,COLUMN('Building Features'!D11),1)</f>
        <v>3</v>
      </c>
      <c r="L12" cm="1">
        <f t="array" ref="L12">INDEX('Building Features'!$I$5:$I$22,COLUMN('Building Features'!E11),1)</f>
        <v>141071.79999999999</v>
      </c>
      <c r="M12" cm="1">
        <f t="array" ref="M12">INDEX('Building Features'!$I$5:$I$22,COLUMN('Building Features'!F11),1)</f>
        <v>1266.04</v>
      </c>
      <c r="N12" cm="1">
        <f t="array" ref="N12">INDEX('Building Features'!$I$5:$I$22,COLUMN('Building Features'!G11),1)</f>
        <v>3618.23</v>
      </c>
      <c r="O12" cm="1">
        <f t="array" ref="O12">INDEX('Building Features'!$I$5:$I$22,COLUMN('Building Features'!H11),1)</f>
        <v>44.57</v>
      </c>
      <c r="P12" cm="1">
        <f t="array" ref="P12">INDEX('Building Features'!$I$5:$I$22,COLUMN('Building Features'!I11),1)</f>
        <v>38.99</v>
      </c>
      <c r="Q12" cm="1">
        <f t="array" ref="Q12">INDEX('Building Features'!$I$5:$I$22,COLUMN('Building Features'!J11),1)</f>
        <v>0.87</v>
      </c>
      <c r="R12" cm="1">
        <f t="array" ref="R12">INDEX('Building Features'!$I$5:$I$22,COLUMN('Building Features'!K11),1)</f>
        <v>1</v>
      </c>
      <c r="S12" cm="1">
        <f t="array" ref="S12">INDEX('Building Features'!$I$5:$I$22,COLUMN('Building Features'!L11),1)</f>
        <v>2</v>
      </c>
      <c r="T12" cm="1">
        <f t="array" ref="T12">INDEX('Building Features'!$I$5:$I$22,COLUMN('Building Features'!M11),1)</f>
        <v>4</v>
      </c>
      <c r="U12" cm="1">
        <f t="array" ref="U12">INDEX('Building Features'!$I$5:$I$22,COLUMN('Building Features'!N11),1)</f>
        <v>1945</v>
      </c>
      <c r="V12" cm="1">
        <f t="array" ref="V12">INDEX('Building Features'!$I$5:$I$22,COLUMN('Building Features'!O11),1)</f>
        <v>1022.86</v>
      </c>
      <c r="W12" cm="1">
        <f t="array" ref="W12">INDEX('Building Features'!$I$5:$I$22,COLUMN('Building Features'!P11),1)</f>
        <v>559.70000000000005</v>
      </c>
      <c r="X12" cm="1">
        <f t="array" ref="X12">INDEX('Building Features'!$I$5:$I$22,COLUMN('Building Features'!Q11),1)</f>
        <v>559.70000000000005</v>
      </c>
      <c r="Y12" cm="1">
        <f t="array" ref="Y12">INDEX('Building Features'!$I$5:$I$22,COLUMN('Building Features'!R11),1)</f>
        <v>1022.86</v>
      </c>
      <c r="AA12">
        <v>84.085375348726899</v>
      </c>
      <c r="AB12" t="s">
        <v>2813</v>
      </c>
      <c r="AC12" t="s">
        <v>2813</v>
      </c>
      <c r="AD12" t="s">
        <v>2814</v>
      </c>
      <c r="AE12" t="s">
        <v>2815</v>
      </c>
      <c r="AF12" t="s">
        <v>2815</v>
      </c>
      <c r="AG12">
        <f t="shared" si="0"/>
        <v>0.17190371237311866</v>
      </c>
      <c r="AH12">
        <f t="shared" si="1"/>
        <v>0.36725586279313965</v>
      </c>
      <c r="AJ12">
        <f t="shared" si="3"/>
        <v>0.53915957516625834</v>
      </c>
    </row>
    <row r="13" spans="1:60" x14ac:dyDescent="0.25">
      <c r="A13">
        <f t="shared" si="2"/>
        <v>12</v>
      </c>
      <c r="B13">
        <v>8.6378947659542593</v>
      </c>
      <c r="C13">
        <v>8.9062499652306197</v>
      </c>
      <c r="D13">
        <v>0</v>
      </c>
      <c r="E13">
        <v>97.042105263157893</v>
      </c>
      <c r="F13">
        <v>0</v>
      </c>
      <c r="H13" cm="1">
        <f t="array" ref="H13">INDEX('Building Features'!$I$5:$I$22,COLUMN('Building Features'!A12),1)</f>
        <v>11428</v>
      </c>
      <c r="I13" cm="1">
        <f t="array" ref="I13">INDEX('Building Features'!$I$5:$I$22,COLUMN('Building Features'!B12),1)</f>
        <v>12.34</v>
      </c>
      <c r="J13" cm="1">
        <f t="array" ref="J13">INDEX('Building Features'!$I$5:$I$22,COLUMN('Building Features'!C12),1)</f>
        <v>0.4</v>
      </c>
      <c r="K13" cm="1">
        <f t="array" ref="K13">INDEX('Building Features'!$I$5:$I$22,COLUMN('Building Features'!D12),1)</f>
        <v>3</v>
      </c>
      <c r="L13" cm="1">
        <f t="array" ref="L13">INDEX('Building Features'!$I$5:$I$22,COLUMN('Building Features'!E12),1)</f>
        <v>141071.79999999999</v>
      </c>
      <c r="M13" cm="1">
        <f t="array" ref="M13">INDEX('Building Features'!$I$5:$I$22,COLUMN('Building Features'!F12),1)</f>
        <v>1266.04</v>
      </c>
      <c r="N13" cm="1">
        <f t="array" ref="N13">INDEX('Building Features'!$I$5:$I$22,COLUMN('Building Features'!G12),1)</f>
        <v>3618.23</v>
      </c>
      <c r="O13" cm="1">
        <f t="array" ref="O13">INDEX('Building Features'!$I$5:$I$22,COLUMN('Building Features'!H12),1)</f>
        <v>44.57</v>
      </c>
      <c r="P13" cm="1">
        <f t="array" ref="P13">INDEX('Building Features'!$I$5:$I$22,COLUMN('Building Features'!I12),1)</f>
        <v>38.99</v>
      </c>
      <c r="Q13" cm="1">
        <f t="array" ref="Q13">INDEX('Building Features'!$I$5:$I$22,COLUMN('Building Features'!J12),1)</f>
        <v>0.87</v>
      </c>
      <c r="R13" cm="1">
        <f t="array" ref="R13">INDEX('Building Features'!$I$5:$I$22,COLUMN('Building Features'!K12),1)</f>
        <v>1</v>
      </c>
      <c r="S13" cm="1">
        <f t="array" ref="S13">INDEX('Building Features'!$I$5:$I$22,COLUMN('Building Features'!L12),1)</f>
        <v>2</v>
      </c>
      <c r="T13" cm="1">
        <f t="array" ref="T13">INDEX('Building Features'!$I$5:$I$22,COLUMN('Building Features'!M12),1)</f>
        <v>4</v>
      </c>
      <c r="U13" cm="1">
        <f t="array" ref="U13">INDEX('Building Features'!$I$5:$I$22,COLUMN('Building Features'!N12),1)</f>
        <v>1945</v>
      </c>
      <c r="V13" cm="1">
        <f t="array" ref="V13">INDEX('Building Features'!$I$5:$I$22,COLUMN('Building Features'!O12),1)</f>
        <v>1022.86</v>
      </c>
      <c r="W13" cm="1">
        <f t="array" ref="W13">INDEX('Building Features'!$I$5:$I$22,COLUMN('Building Features'!P12),1)</f>
        <v>559.70000000000005</v>
      </c>
      <c r="X13" cm="1">
        <f t="array" ref="X13">INDEX('Building Features'!$I$5:$I$22,COLUMN('Building Features'!Q12),1)</f>
        <v>559.70000000000005</v>
      </c>
      <c r="Y13" cm="1">
        <f t="array" ref="Y13">INDEX('Building Features'!$I$5:$I$22,COLUMN('Building Features'!R12),1)</f>
        <v>1022.86</v>
      </c>
      <c r="AA13">
        <v>73.4768215815226</v>
      </c>
      <c r="AB13" t="s">
        <v>2816</v>
      </c>
      <c r="AC13" t="s">
        <v>2816</v>
      </c>
      <c r="AD13" t="s">
        <v>2817</v>
      </c>
      <c r="AE13" t="s">
        <v>2818</v>
      </c>
      <c r="AF13" t="s">
        <v>2818</v>
      </c>
      <c r="AG13">
        <f t="shared" si="0"/>
        <v>0.17868051605705285</v>
      </c>
      <c r="AH13">
        <f t="shared" si="1"/>
        <v>0.34842054602730138</v>
      </c>
      <c r="AJ13">
        <f t="shared" si="3"/>
        <v>0.52710106208435425</v>
      </c>
    </row>
    <row r="14" spans="1:60" x14ac:dyDescent="0.25">
      <c r="A14">
        <f t="shared" si="2"/>
        <v>13</v>
      </c>
      <c r="B14">
        <v>7.7115789664419001</v>
      </c>
      <c r="C14">
        <v>10.997916668653399</v>
      </c>
      <c r="D14">
        <v>0</v>
      </c>
      <c r="E14">
        <v>78.442105263157899</v>
      </c>
      <c r="F14">
        <v>0</v>
      </c>
      <c r="H14" cm="1">
        <f t="array" ref="H14">INDEX('Building Features'!$I$5:$I$22,COLUMN('Building Features'!A13),1)</f>
        <v>11428</v>
      </c>
      <c r="I14" cm="1">
        <f t="array" ref="I14">INDEX('Building Features'!$I$5:$I$22,COLUMN('Building Features'!B13),1)</f>
        <v>12.34</v>
      </c>
      <c r="J14" cm="1">
        <f t="array" ref="J14">INDEX('Building Features'!$I$5:$I$22,COLUMN('Building Features'!C13),1)</f>
        <v>0.4</v>
      </c>
      <c r="K14" cm="1">
        <f t="array" ref="K14">INDEX('Building Features'!$I$5:$I$22,COLUMN('Building Features'!D13),1)</f>
        <v>3</v>
      </c>
      <c r="L14" cm="1">
        <f t="array" ref="L14">INDEX('Building Features'!$I$5:$I$22,COLUMN('Building Features'!E13),1)</f>
        <v>141071.79999999999</v>
      </c>
      <c r="M14" cm="1">
        <f t="array" ref="M14">INDEX('Building Features'!$I$5:$I$22,COLUMN('Building Features'!F13),1)</f>
        <v>1266.04</v>
      </c>
      <c r="N14" cm="1">
        <f t="array" ref="N14">INDEX('Building Features'!$I$5:$I$22,COLUMN('Building Features'!G13),1)</f>
        <v>3618.23</v>
      </c>
      <c r="O14" cm="1">
        <f t="array" ref="O14">INDEX('Building Features'!$I$5:$I$22,COLUMN('Building Features'!H13),1)</f>
        <v>44.57</v>
      </c>
      <c r="P14" cm="1">
        <f t="array" ref="P14">INDEX('Building Features'!$I$5:$I$22,COLUMN('Building Features'!I13),1)</f>
        <v>38.99</v>
      </c>
      <c r="Q14" cm="1">
        <f t="array" ref="Q14">INDEX('Building Features'!$I$5:$I$22,COLUMN('Building Features'!J13),1)</f>
        <v>0.87</v>
      </c>
      <c r="R14" cm="1">
        <f t="array" ref="R14">INDEX('Building Features'!$I$5:$I$22,COLUMN('Building Features'!K13),1)</f>
        <v>1</v>
      </c>
      <c r="S14" cm="1">
        <f t="array" ref="S14">INDEX('Building Features'!$I$5:$I$22,COLUMN('Building Features'!L13),1)</f>
        <v>2</v>
      </c>
      <c r="T14" cm="1">
        <f t="array" ref="T14">INDEX('Building Features'!$I$5:$I$22,COLUMN('Building Features'!M13),1)</f>
        <v>4</v>
      </c>
      <c r="U14" cm="1">
        <f t="array" ref="U14">INDEX('Building Features'!$I$5:$I$22,COLUMN('Building Features'!N13),1)</f>
        <v>1945</v>
      </c>
      <c r="V14" cm="1">
        <f t="array" ref="V14">INDEX('Building Features'!$I$5:$I$22,COLUMN('Building Features'!O13),1)</f>
        <v>1022.86</v>
      </c>
      <c r="W14" cm="1">
        <f t="array" ref="W14">INDEX('Building Features'!$I$5:$I$22,COLUMN('Building Features'!P13),1)</f>
        <v>559.70000000000005</v>
      </c>
      <c r="X14" cm="1">
        <f t="array" ref="X14">INDEX('Building Features'!$I$5:$I$22,COLUMN('Building Features'!Q13),1)</f>
        <v>559.70000000000005</v>
      </c>
      <c r="Y14" cm="1">
        <f t="array" ref="Y14">INDEX('Building Features'!$I$5:$I$22,COLUMN('Building Features'!R13),1)</f>
        <v>1022.86</v>
      </c>
      <c r="AA14">
        <v>77.605235212290694</v>
      </c>
      <c r="AB14" t="s">
        <v>2819</v>
      </c>
      <c r="AC14" t="s">
        <v>2819</v>
      </c>
      <c r="AD14" t="s">
        <v>2820</v>
      </c>
      <c r="AE14" t="s">
        <v>2821</v>
      </c>
      <c r="AF14" t="s">
        <v>2821</v>
      </c>
      <c r="AG14">
        <f t="shared" si="0"/>
        <v>0.17645599076828841</v>
      </c>
      <c r="AH14">
        <f t="shared" si="1"/>
        <v>0.40612968148407419</v>
      </c>
      <c r="AJ14">
        <f t="shared" si="3"/>
        <v>0.58258567225236257</v>
      </c>
    </row>
    <row r="15" spans="1:60" x14ac:dyDescent="0.25">
      <c r="A15">
        <f t="shared" si="2"/>
        <v>14</v>
      </c>
      <c r="B15">
        <v>5.8957894676610003</v>
      </c>
      <c r="C15">
        <v>11.7781249980131</v>
      </c>
      <c r="D15">
        <v>0</v>
      </c>
      <c r="E15">
        <v>78.073684210526295</v>
      </c>
      <c r="F15">
        <v>0</v>
      </c>
      <c r="H15" cm="1">
        <f t="array" ref="H15">INDEX('Building Features'!$I$5:$I$22,COLUMN('Building Features'!A14),1)</f>
        <v>11428</v>
      </c>
      <c r="I15" cm="1">
        <f t="array" ref="I15">INDEX('Building Features'!$I$5:$I$22,COLUMN('Building Features'!B14),1)</f>
        <v>12.34</v>
      </c>
      <c r="J15" cm="1">
        <f t="array" ref="J15">INDEX('Building Features'!$I$5:$I$22,COLUMN('Building Features'!C14),1)</f>
        <v>0.4</v>
      </c>
      <c r="K15" cm="1">
        <f t="array" ref="K15">INDEX('Building Features'!$I$5:$I$22,COLUMN('Building Features'!D14),1)</f>
        <v>3</v>
      </c>
      <c r="L15" cm="1">
        <f t="array" ref="L15">INDEX('Building Features'!$I$5:$I$22,COLUMN('Building Features'!E14),1)</f>
        <v>141071.79999999999</v>
      </c>
      <c r="M15" cm="1">
        <f t="array" ref="M15">INDEX('Building Features'!$I$5:$I$22,COLUMN('Building Features'!F14),1)</f>
        <v>1266.04</v>
      </c>
      <c r="N15" cm="1">
        <f t="array" ref="N15">INDEX('Building Features'!$I$5:$I$22,COLUMN('Building Features'!G14),1)</f>
        <v>3618.23</v>
      </c>
      <c r="O15" cm="1">
        <f t="array" ref="O15">INDEX('Building Features'!$I$5:$I$22,COLUMN('Building Features'!H14),1)</f>
        <v>44.57</v>
      </c>
      <c r="P15" cm="1">
        <f t="array" ref="P15">INDEX('Building Features'!$I$5:$I$22,COLUMN('Building Features'!I14),1)</f>
        <v>38.99</v>
      </c>
      <c r="Q15" cm="1">
        <f t="array" ref="Q15">INDEX('Building Features'!$I$5:$I$22,COLUMN('Building Features'!J14),1)</f>
        <v>0.87</v>
      </c>
      <c r="R15" cm="1">
        <f t="array" ref="R15">INDEX('Building Features'!$I$5:$I$22,COLUMN('Building Features'!K14),1)</f>
        <v>1</v>
      </c>
      <c r="S15" cm="1">
        <f t="array" ref="S15">INDEX('Building Features'!$I$5:$I$22,COLUMN('Building Features'!L14),1)</f>
        <v>2</v>
      </c>
      <c r="T15" cm="1">
        <f t="array" ref="T15">INDEX('Building Features'!$I$5:$I$22,COLUMN('Building Features'!M14),1)</f>
        <v>4</v>
      </c>
      <c r="U15" cm="1">
        <f t="array" ref="U15">INDEX('Building Features'!$I$5:$I$22,COLUMN('Building Features'!N14),1)</f>
        <v>1945</v>
      </c>
      <c r="V15" cm="1">
        <f t="array" ref="V15">INDEX('Building Features'!$I$5:$I$22,COLUMN('Building Features'!O14),1)</f>
        <v>1022.86</v>
      </c>
      <c r="W15" cm="1">
        <f t="array" ref="W15">INDEX('Building Features'!$I$5:$I$22,COLUMN('Building Features'!P14),1)</f>
        <v>559.70000000000005</v>
      </c>
      <c r="X15" cm="1">
        <f t="array" ref="X15">INDEX('Building Features'!$I$5:$I$22,COLUMN('Building Features'!Q14),1)</f>
        <v>559.70000000000005</v>
      </c>
      <c r="Y15" cm="1">
        <f t="array" ref="Y15">INDEX('Building Features'!$I$5:$I$22,COLUMN('Building Features'!R14),1)</f>
        <v>1022.86</v>
      </c>
      <c r="AA15">
        <v>83.099431927689693</v>
      </c>
      <c r="AB15" t="s">
        <v>2822</v>
      </c>
      <c r="AC15" t="s">
        <v>2822</v>
      </c>
      <c r="AD15" t="s">
        <v>2823</v>
      </c>
      <c r="AE15" t="s">
        <v>2824</v>
      </c>
      <c r="AF15" t="s">
        <v>2824</v>
      </c>
      <c r="AG15">
        <f t="shared" si="0"/>
        <v>0.17507369509100454</v>
      </c>
      <c r="AH15">
        <f t="shared" si="1"/>
        <v>0.41739586979348969</v>
      </c>
      <c r="AJ15">
        <f t="shared" si="3"/>
        <v>0.5924695648844942</v>
      </c>
    </row>
    <row r="16" spans="1:60" x14ac:dyDescent="0.25">
      <c r="A16">
        <f t="shared" si="2"/>
        <v>15</v>
      </c>
      <c r="B16">
        <v>8.0610526586833693</v>
      </c>
      <c r="C16">
        <v>10.032291650772001</v>
      </c>
      <c r="D16">
        <v>0</v>
      </c>
      <c r="E16">
        <v>90.168421052631501</v>
      </c>
      <c r="F16">
        <v>0</v>
      </c>
      <c r="H16" cm="1">
        <f t="array" ref="H16">INDEX('Building Features'!$I$5:$I$22,COLUMN('Building Features'!A15),1)</f>
        <v>11428</v>
      </c>
      <c r="I16" cm="1">
        <f t="array" ref="I16">INDEX('Building Features'!$I$5:$I$22,COLUMN('Building Features'!B15),1)</f>
        <v>12.34</v>
      </c>
      <c r="J16" cm="1">
        <f t="array" ref="J16">INDEX('Building Features'!$I$5:$I$22,COLUMN('Building Features'!C15),1)</f>
        <v>0.4</v>
      </c>
      <c r="K16" cm="1">
        <f t="array" ref="K16">INDEX('Building Features'!$I$5:$I$22,COLUMN('Building Features'!D15),1)</f>
        <v>3</v>
      </c>
      <c r="L16" cm="1">
        <f t="array" ref="L16">INDEX('Building Features'!$I$5:$I$22,COLUMN('Building Features'!E15),1)</f>
        <v>141071.79999999999</v>
      </c>
      <c r="M16" cm="1">
        <f t="array" ref="M16">INDEX('Building Features'!$I$5:$I$22,COLUMN('Building Features'!F15),1)</f>
        <v>1266.04</v>
      </c>
      <c r="N16" cm="1">
        <f t="array" ref="N16">INDEX('Building Features'!$I$5:$I$22,COLUMN('Building Features'!G15),1)</f>
        <v>3618.23</v>
      </c>
      <c r="O16" cm="1">
        <f t="array" ref="O16">INDEX('Building Features'!$I$5:$I$22,COLUMN('Building Features'!H15),1)</f>
        <v>44.57</v>
      </c>
      <c r="P16" cm="1">
        <f t="array" ref="P16">INDEX('Building Features'!$I$5:$I$22,COLUMN('Building Features'!I15),1)</f>
        <v>38.99</v>
      </c>
      <c r="Q16" cm="1">
        <f t="array" ref="Q16">INDEX('Building Features'!$I$5:$I$22,COLUMN('Building Features'!J15),1)</f>
        <v>0.87</v>
      </c>
      <c r="R16" cm="1">
        <f t="array" ref="R16">INDEX('Building Features'!$I$5:$I$22,COLUMN('Building Features'!K15),1)</f>
        <v>1</v>
      </c>
      <c r="S16" cm="1">
        <f t="array" ref="S16">INDEX('Building Features'!$I$5:$I$22,COLUMN('Building Features'!L15),1)</f>
        <v>2</v>
      </c>
      <c r="T16" cm="1">
        <f t="array" ref="T16">INDEX('Building Features'!$I$5:$I$22,COLUMN('Building Features'!M15),1)</f>
        <v>4</v>
      </c>
      <c r="U16" cm="1">
        <f t="array" ref="U16">INDEX('Building Features'!$I$5:$I$22,COLUMN('Building Features'!N15),1)</f>
        <v>1945</v>
      </c>
      <c r="V16" cm="1">
        <f t="array" ref="V16">INDEX('Building Features'!$I$5:$I$22,COLUMN('Building Features'!O15),1)</f>
        <v>1022.86</v>
      </c>
      <c r="W16" cm="1">
        <f t="array" ref="W16">INDEX('Building Features'!$I$5:$I$22,COLUMN('Building Features'!P15),1)</f>
        <v>559.70000000000005</v>
      </c>
      <c r="X16" cm="1">
        <f t="array" ref="X16">INDEX('Building Features'!$I$5:$I$22,COLUMN('Building Features'!Q15),1)</f>
        <v>559.70000000000005</v>
      </c>
      <c r="Y16" cm="1">
        <f t="array" ref="Y16">INDEX('Building Features'!$I$5:$I$22,COLUMN('Building Features'!R15),1)</f>
        <v>1022.86</v>
      </c>
      <c r="AA16">
        <v>80.139479805319397</v>
      </c>
      <c r="AB16" t="s">
        <v>2825</v>
      </c>
      <c r="AC16" t="s">
        <v>2825</v>
      </c>
      <c r="AD16" t="s">
        <v>2826</v>
      </c>
      <c r="AE16" t="s">
        <v>2827</v>
      </c>
      <c r="AF16" t="s">
        <v>2827</v>
      </c>
      <c r="AG16">
        <f t="shared" si="0"/>
        <v>0.16815059502975149</v>
      </c>
      <c r="AH16">
        <f t="shared" si="1"/>
        <v>0.38738186909345468</v>
      </c>
      <c r="AJ16">
        <f t="shared" si="3"/>
        <v>0.55553246412320623</v>
      </c>
    </row>
    <row r="17" spans="1:36" x14ac:dyDescent="0.25">
      <c r="A17">
        <f t="shared" si="2"/>
        <v>16</v>
      </c>
      <c r="B17">
        <v>6.5294736661409001</v>
      </c>
      <c r="C17">
        <v>11.7000000228484</v>
      </c>
      <c r="D17">
        <v>0</v>
      </c>
      <c r="E17">
        <v>91.768421052631496</v>
      </c>
      <c r="F17">
        <v>0</v>
      </c>
      <c r="H17" cm="1">
        <f t="array" ref="H17">INDEX('Building Features'!$I$5:$I$22,COLUMN('Building Features'!A16),1)</f>
        <v>11428</v>
      </c>
      <c r="I17" cm="1">
        <f t="array" ref="I17">INDEX('Building Features'!$I$5:$I$22,COLUMN('Building Features'!B16),1)</f>
        <v>12.34</v>
      </c>
      <c r="J17" cm="1">
        <f t="array" ref="J17">INDEX('Building Features'!$I$5:$I$22,COLUMN('Building Features'!C16),1)</f>
        <v>0.4</v>
      </c>
      <c r="K17" cm="1">
        <f t="array" ref="K17">INDEX('Building Features'!$I$5:$I$22,COLUMN('Building Features'!D16),1)</f>
        <v>3</v>
      </c>
      <c r="L17" cm="1">
        <f t="array" ref="L17">INDEX('Building Features'!$I$5:$I$22,COLUMN('Building Features'!E16),1)</f>
        <v>141071.79999999999</v>
      </c>
      <c r="M17" cm="1">
        <f t="array" ref="M17">INDEX('Building Features'!$I$5:$I$22,COLUMN('Building Features'!F16),1)</f>
        <v>1266.04</v>
      </c>
      <c r="N17" cm="1">
        <f t="array" ref="N17">INDEX('Building Features'!$I$5:$I$22,COLUMN('Building Features'!G16),1)</f>
        <v>3618.23</v>
      </c>
      <c r="O17" cm="1">
        <f t="array" ref="O17">INDEX('Building Features'!$I$5:$I$22,COLUMN('Building Features'!H16),1)</f>
        <v>44.57</v>
      </c>
      <c r="P17" cm="1">
        <f t="array" ref="P17">INDEX('Building Features'!$I$5:$I$22,COLUMN('Building Features'!I16),1)</f>
        <v>38.99</v>
      </c>
      <c r="Q17" cm="1">
        <f t="array" ref="Q17">INDEX('Building Features'!$I$5:$I$22,COLUMN('Building Features'!J16),1)</f>
        <v>0.87</v>
      </c>
      <c r="R17" cm="1">
        <f t="array" ref="R17">INDEX('Building Features'!$I$5:$I$22,COLUMN('Building Features'!K16),1)</f>
        <v>1</v>
      </c>
      <c r="S17" cm="1">
        <f t="array" ref="S17">INDEX('Building Features'!$I$5:$I$22,COLUMN('Building Features'!L16),1)</f>
        <v>2</v>
      </c>
      <c r="T17" cm="1">
        <f t="array" ref="T17">INDEX('Building Features'!$I$5:$I$22,COLUMN('Building Features'!M16),1)</f>
        <v>4</v>
      </c>
      <c r="U17" cm="1">
        <f t="array" ref="U17">INDEX('Building Features'!$I$5:$I$22,COLUMN('Building Features'!N16),1)</f>
        <v>1945</v>
      </c>
      <c r="V17" cm="1">
        <f t="array" ref="V17">INDEX('Building Features'!$I$5:$I$22,COLUMN('Building Features'!O16),1)</f>
        <v>1022.86</v>
      </c>
      <c r="W17" cm="1">
        <f t="array" ref="W17">INDEX('Building Features'!$I$5:$I$22,COLUMN('Building Features'!P16),1)</f>
        <v>559.70000000000005</v>
      </c>
      <c r="X17" cm="1">
        <f t="array" ref="X17">INDEX('Building Features'!$I$5:$I$22,COLUMN('Building Features'!Q16),1)</f>
        <v>559.70000000000005</v>
      </c>
      <c r="Y17" cm="1">
        <f t="array" ref="Y17">INDEX('Building Features'!$I$5:$I$22,COLUMN('Building Features'!R16),1)</f>
        <v>1022.86</v>
      </c>
      <c r="AA17">
        <v>68.977704241540593</v>
      </c>
      <c r="AB17" t="s">
        <v>2828</v>
      </c>
      <c r="AC17" t="s">
        <v>2828</v>
      </c>
      <c r="AD17" t="s">
        <v>2829</v>
      </c>
      <c r="AE17" t="s">
        <v>2830</v>
      </c>
      <c r="AF17" t="s">
        <v>2830</v>
      </c>
      <c r="AG17">
        <f t="shared" si="0"/>
        <v>0.14443964385719285</v>
      </c>
      <c r="AH17">
        <f t="shared" si="1"/>
        <v>0.38274413720686035</v>
      </c>
      <c r="AJ17">
        <f t="shared" si="3"/>
        <v>0.52718378106405317</v>
      </c>
    </row>
    <row r="18" spans="1:36" x14ac:dyDescent="0.25">
      <c r="A18">
        <f t="shared" si="2"/>
        <v>17</v>
      </c>
      <c r="B18">
        <v>6.2336841984799003</v>
      </c>
      <c r="C18">
        <v>11.759375010927499</v>
      </c>
      <c r="D18">
        <v>0</v>
      </c>
      <c r="E18">
        <v>93.568421052631507</v>
      </c>
      <c r="F18">
        <v>0</v>
      </c>
      <c r="H18" cm="1">
        <f t="array" ref="H18">INDEX('Building Features'!$I$5:$I$22,COLUMN('Building Features'!A17),1)</f>
        <v>11428</v>
      </c>
      <c r="I18" cm="1">
        <f t="array" ref="I18">INDEX('Building Features'!$I$5:$I$22,COLUMN('Building Features'!B17),1)</f>
        <v>12.34</v>
      </c>
      <c r="J18" cm="1">
        <f t="array" ref="J18">INDEX('Building Features'!$I$5:$I$22,COLUMN('Building Features'!C17),1)</f>
        <v>0.4</v>
      </c>
      <c r="K18" cm="1">
        <f t="array" ref="K18">INDEX('Building Features'!$I$5:$I$22,COLUMN('Building Features'!D17),1)</f>
        <v>3</v>
      </c>
      <c r="L18" cm="1">
        <f t="array" ref="L18">INDEX('Building Features'!$I$5:$I$22,COLUMN('Building Features'!E17),1)</f>
        <v>141071.79999999999</v>
      </c>
      <c r="M18" cm="1">
        <f t="array" ref="M18">INDEX('Building Features'!$I$5:$I$22,COLUMN('Building Features'!F17),1)</f>
        <v>1266.04</v>
      </c>
      <c r="N18" cm="1">
        <f t="array" ref="N18">INDEX('Building Features'!$I$5:$I$22,COLUMN('Building Features'!G17),1)</f>
        <v>3618.23</v>
      </c>
      <c r="O18" cm="1">
        <f t="array" ref="O18">INDEX('Building Features'!$I$5:$I$22,COLUMN('Building Features'!H17),1)</f>
        <v>44.57</v>
      </c>
      <c r="P18" cm="1">
        <f t="array" ref="P18">INDEX('Building Features'!$I$5:$I$22,COLUMN('Building Features'!I17),1)</f>
        <v>38.99</v>
      </c>
      <c r="Q18" cm="1">
        <f t="array" ref="Q18">INDEX('Building Features'!$I$5:$I$22,COLUMN('Building Features'!J17),1)</f>
        <v>0.87</v>
      </c>
      <c r="R18" cm="1">
        <f t="array" ref="R18">INDEX('Building Features'!$I$5:$I$22,COLUMN('Building Features'!K17),1)</f>
        <v>1</v>
      </c>
      <c r="S18" cm="1">
        <f t="array" ref="S18">INDEX('Building Features'!$I$5:$I$22,COLUMN('Building Features'!L17),1)</f>
        <v>2</v>
      </c>
      <c r="T18" cm="1">
        <f t="array" ref="T18">INDEX('Building Features'!$I$5:$I$22,COLUMN('Building Features'!M17),1)</f>
        <v>4</v>
      </c>
      <c r="U18" cm="1">
        <f t="array" ref="U18">INDEX('Building Features'!$I$5:$I$22,COLUMN('Building Features'!N17),1)</f>
        <v>1945</v>
      </c>
      <c r="V18" cm="1">
        <f t="array" ref="V18">INDEX('Building Features'!$I$5:$I$22,COLUMN('Building Features'!O17),1)</f>
        <v>1022.86</v>
      </c>
      <c r="W18" cm="1">
        <f t="array" ref="W18">INDEX('Building Features'!$I$5:$I$22,COLUMN('Building Features'!P17),1)</f>
        <v>559.70000000000005</v>
      </c>
      <c r="X18" cm="1">
        <f t="array" ref="X18">INDEX('Building Features'!$I$5:$I$22,COLUMN('Building Features'!Q17),1)</f>
        <v>559.70000000000005</v>
      </c>
      <c r="Y18" cm="1">
        <f t="array" ref="Y18">INDEX('Building Features'!$I$5:$I$22,COLUMN('Building Features'!R17),1)</f>
        <v>1022.86</v>
      </c>
      <c r="AA18">
        <v>69.171486371049198</v>
      </c>
      <c r="AB18" t="s">
        <v>2831</v>
      </c>
      <c r="AC18" t="s">
        <v>2831</v>
      </c>
      <c r="AD18" t="s">
        <v>2832</v>
      </c>
      <c r="AE18" t="s">
        <v>2833</v>
      </c>
      <c r="AF18" t="s">
        <v>2833</v>
      </c>
      <c r="AG18">
        <f t="shared" si="0"/>
        <v>0.14495168117780888</v>
      </c>
      <c r="AH18">
        <f t="shared" si="1"/>
        <v>0.38475673783689185</v>
      </c>
      <c r="AJ18">
        <f t="shared" si="3"/>
        <v>0.52970841901470078</v>
      </c>
    </row>
    <row r="19" spans="1:36" x14ac:dyDescent="0.25">
      <c r="A19">
        <f t="shared" si="2"/>
        <v>18</v>
      </c>
      <c r="B19">
        <v>5.4494736571060898</v>
      </c>
      <c r="C19">
        <v>12.8500000039736</v>
      </c>
      <c r="D19">
        <v>0</v>
      </c>
      <c r="E19">
        <v>92.505263157894703</v>
      </c>
      <c r="F19">
        <v>0</v>
      </c>
      <c r="H19" cm="1">
        <f t="array" ref="H19">INDEX('Building Features'!$I$5:$I$22,COLUMN('Building Features'!A18),1)</f>
        <v>11428</v>
      </c>
      <c r="I19" cm="1">
        <f t="array" ref="I19">INDEX('Building Features'!$I$5:$I$22,COLUMN('Building Features'!B18),1)</f>
        <v>12.34</v>
      </c>
      <c r="J19" cm="1">
        <f t="array" ref="J19">INDEX('Building Features'!$I$5:$I$22,COLUMN('Building Features'!C18),1)</f>
        <v>0.4</v>
      </c>
      <c r="K19" cm="1">
        <f t="array" ref="K19">INDEX('Building Features'!$I$5:$I$22,COLUMN('Building Features'!D18),1)</f>
        <v>3</v>
      </c>
      <c r="L19" cm="1">
        <f t="array" ref="L19">INDEX('Building Features'!$I$5:$I$22,COLUMN('Building Features'!E18),1)</f>
        <v>141071.79999999999</v>
      </c>
      <c r="M19" cm="1">
        <f t="array" ref="M19">INDEX('Building Features'!$I$5:$I$22,COLUMN('Building Features'!F18),1)</f>
        <v>1266.04</v>
      </c>
      <c r="N19" cm="1">
        <f t="array" ref="N19">INDEX('Building Features'!$I$5:$I$22,COLUMN('Building Features'!G18),1)</f>
        <v>3618.23</v>
      </c>
      <c r="O19" cm="1">
        <f t="array" ref="O19">INDEX('Building Features'!$I$5:$I$22,COLUMN('Building Features'!H18),1)</f>
        <v>44.57</v>
      </c>
      <c r="P19" cm="1">
        <f t="array" ref="P19">INDEX('Building Features'!$I$5:$I$22,COLUMN('Building Features'!I18),1)</f>
        <v>38.99</v>
      </c>
      <c r="Q19" cm="1">
        <f t="array" ref="Q19">INDEX('Building Features'!$I$5:$I$22,COLUMN('Building Features'!J18),1)</f>
        <v>0.87</v>
      </c>
      <c r="R19" cm="1">
        <f t="array" ref="R19">INDEX('Building Features'!$I$5:$I$22,COLUMN('Building Features'!K18),1)</f>
        <v>1</v>
      </c>
      <c r="S19" cm="1">
        <f t="array" ref="S19">INDEX('Building Features'!$I$5:$I$22,COLUMN('Building Features'!L18),1)</f>
        <v>2</v>
      </c>
      <c r="T19" cm="1">
        <f t="array" ref="T19">INDEX('Building Features'!$I$5:$I$22,COLUMN('Building Features'!M18),1)</f>
        <v>4</v>
      </c>
      <c r="U19" cm="1">
        <f t="array" ref="U19">INDEX('Building Features'!$I$5:$I$22,COLUMN('Building Features'!N18),1)</f>
        <v>1945</v>
      </c>
      <c r="V19" cm="1">
        <f t="array" ref="V19">INDEX('Building Features'!$I$5:$I$22,COLUMN('Building Features'!O18),1)</f>
        <v>1022.86</v>
      </c>
      <c r="W19" cm="1">
        <f t="array" ref="W19">INDEX('Building Features'!$I$5:$I$22,COLUMN('Building Features'!P18),1)</f>
        <v>559.70000000000005</v>
      </c>
      <c r="X19" cm="1">
        <f t="array" ref="X19">INDEX('Building Features'!$I$5:$I$22,COLUMN('Building Features'!Q18),1)</f>
        <v>559.70000000000005</v>
      </c>
      <c r="Y19" cm="1">
        <f t="array" ref="Y19">INDEX('Building Features'!$I$5:$I$22,COLUMN('Building Features'!R18),1)</f>
        <v>1022.86</v>
      </c>
      <c r="AA19">
        <v>84.4278510610702</v>
      </c>
      <c r="AB19" t="s">
        <v>2834</v>
      </c>
      <c r="AC19" t="s">
        <v>2834</v>
      </c>
      <c r="AD19" t="s">
        <v>2835</v>
      </c>
      <c r="AE19" t="s">
        <v>2836</v>
      </c>
      <c r="AF19" t="s">
        <v>2836</v>
      </c>
      <c r="AG19">
        <f t="shared" si="0"/>
        <v>0.17692906129681485</v>
      </c>
      <c r="AH19">
        <f t="shared" si="1"/>
        <v>0.46123556177808889</v>
      </c>
      <c r="AJ19">
        <f t="shared" si="3"/>
        <v>0.63816462307490374</v>
      </c>
    </row>
    <row r="20" spans="1:36" x14ac:dyDescent="0.25">
      <c r="A20">
        <f t="shared" si="2"/>
        <v>19</v>
      </c>
      <c r="B20">
        <v>5.0431579113006499</v>
      </c>
      <c r="C20">
        <v>12.720833333830001</v>
      </c>
      <c r="D20">
        <v>0</v>
      </c>
      <c r="E20">
        <v>88.284210526315704</v>
      </c>
      <c r="F20">
        <v>0</v>
      </c>
      <c r="H20" cm="1">
        <f t="array" ref="H20">INDEX('Building Features'!$I$5:$I$22,COLUMN('Building Features'!A19),1)</f>
        <v>11428</v>
      </c>
      <c r="I20" cm="1">
        <f t="array" ref="I20">INDEX('Building Features'!$I$5:$I$22,COLUMN('Building Features'!B19),1)</f>
        <v>12.34</v>
      </c>
      <c r="J20" cm="1">
        <f t="array" ref="J20">INDEX('Building Features'!$I$5:$I$22,COLUMN('Building Features'!C19),1)</f>
        <v>0.4</v>
      </c>
      <c r="K20" cm="1">
        <f t="array" ref="K20">INDEX('Building Features'!$I$5:$I$22,COLUMN('Building Features'!D19),1)</f>
        <v>3</v>
      </c>
      <c r="L20" cm="1">
        <f t="array" ref="L20">INDEX('Building Features'!$I$5:$I$22,COLUMN('Building Features'!E19),1)</f>
        <v>141071.79999999999</v>
      </c>
      <c r="M20" cm="1">
        <f t="array" ref="M20">INDEX('Building Features'!$I$5:$I$22,COLUMN('Building Features'!F19),1)</f>
        <v>1266.04</v>
      </c>
      <c r="N20" cm="1">
        <f t="array" ref="N20">INDEX('Building Features'!$I$5:$I$22,COLUMN('Building Features'!G19),1)</f>
        <v>3618.23</v>
      </c>
      <c r="O20" cm="1">
        <f t="array" ref="O20">INDEX('Building Features'!$I$5:$I$22,COLUMN('Building Features'!H19),1)</f>
        <v>44.57</v>
      </c>
      <c r="P20" cm="1">
        <f t="array" ref="P20">INDEX('Building Features'!$I$5:$I$22,COLUMN('Building Features'!I19),1)</f>
        <v>38.99</v>
      </c>
      <c r="Q20" cm="1">
        <f t="array" ref="Q20">INDEX('Building Features'!$I$5:$I$22,COLUMN('Building Features'!J19),1)</f>
        <v>0.87</v>
      </c>
      <c r="R20" cm="1">
        <f t="array" ref="R20">INDEX('Building Features'!$I$5:$I$22,COLUMN('Building Features'!K19),1)</f>
        <v>1</v>
      </c>
      <c r="S20" cm="1">
        <f t="array" ref="S20">INDEX('Building Features'!$I$5:$I$22,COLUMN('Building Features'!L19),1)</f>
        <v>2</v>
      </c>
      <c r="T20" cm="1">
        <f t="array" ref="T20">INDEX('Building Features'!$I$5:$I$22,COLUMN('Building Features'!M19),1)</f>
        <v>4</v>
      </c>
      <c r="U20" cm="1">
        <f t="array" ref="U20">INDEX('Building Features'!$I$5:$I$22,COLUMN('Building Features'!N19),1)</f>
        <v>1945</v>
      </c>
      <c r="V20" cm="1">
        <f t="array" ref="V20">INDEX('Building Features'!$I$5:$I$22,COLUMN('Building Features'!O19),1)</f>
        <v>1022.86</v>
      </c>
      <c r="W20" cm="1">
        <f t="array" ref="W20">INDEX('Building Features'!$I$5:$I$22,COLUMN('Building Features'!P19),1)</f>
        <v>559.70000000000005</v>
      </c>
      <c r="X20" cm="1">
        <f t="array" ref="X20">INDEX('Building Features'!$I$5:$I$22,COLUMN('Building Features'!Q19),1)</f>
        <v>559.70000000000005</v>
      </c>
      <c r="Y20" cm="1">
        <f t="array" ref="Y20">INDEX('Building Features'!$I$5:$I$22,COLUMN('Building Features'!R19),1)</f>
        <v>1022.86</v>
      </c>
      <c r="AA20">
        <v>87.735100063350401</v>
      </c>
      <c r="AB20" t="s">
        <v>2837</v>
      </c>
      <c r="AC20" t="s">
        <v>2837</v>
      </c>
      <c r="AD20" t="s">
        <v>2838</v>
      </c>
      <c r="AE20" t="s">
        <v>2839</v>
      </c>
      <c r="AF20" t="s">
        <v>2839</v>
      </c>
      <c r="AG20">
        <f t="shared" si="0"/>
        <v>0.1840305882481624</v>
      </c>
      <c r="AH20">
        <f t="shared" si="1"/>
        <v>0.45126006300315014</v>
      </c>
      <c r="AJ20">
        <f t="shared" si="3"/>
        <v>0.63529065125131257</v>
      </c>
    </row>
    <row r="21" spans="1:36" x14ac:dyDescent="0.25">
      <c r="A21">
        <f t="shared" si="2"/>
        <v>20</v>
      </c>
      <c r="B21">
        <v>5.5694736631293003</v>
      </c>
      <c r="C21">
        <v>12.5229166646798</v>
      </c>
      <c r="D21">
        <v>0</v>
      </c>
      <c r="E21">
        <v>89.410526315789397</v>
      </c>
      <c r="F21">
        <v>0</v>
      </c>
      <c r="H21" cm="1">
        <f t="array" ref="H21">INDEX('Building Features'!$I$5:$I$22,COLUMN('Building Features'!A20),1)</f>
        <v>11428</v>
      </c>
      <c r="I21" cm="1">
        <f t="array" ref="I21">INDEX('Building Features'!$I$5:$I$22,COLUMN('Building Features'!B20),1)</f>
        <v>12.34</v>
      </c>
      <c r="J21" cm="1">
        <f t="array" ref="J21">INDEX('Building Features'!$I$5:$I$22,COLUMN('Building Features'!C20),1)</f>
        <v>0.4</v>
      </c>
      <c r="K21" cm="1">
        <f t="array" ref="K21">INDEX('Building Features'!$I$5:$I$22,COLUMN('Building Features'!D20),1)</f>
        <v>3</v>
      </c>
      <c r="L21" cm="1">
        <f t="array" ref="L21">INDEX('Building Features'!$I$5:$I$22,COLUMN('Building Features'!E20),1)</f>
        <v>141071.79999999999</v>
      </c>
      <c r="M21" cm="1">
        <f t="array" ref="M21">INDEX('Building Features'!$I$5:$I$22,COLUMN('Building Features'!F20),1)</f>
        <v>1266.04</v>
      </c>
      <c r="N21" cm="1">
        <f t="array" ref="N21">INDEX('Building Features'!$I$5:$I$22,COLUMN('Building Features'!G20),1)</f>
        <v>3618.23</v>
      </c>
      <c r="O21" cm="1">
        <f t="array" ref="O21">INDEX('Building Features'!$I$5:$I$22,COLUMN('Building Features'!H20),1)</f>
        <v>44.57</v>
      </c>
      <c r="P21" cm="1">
        <f t="array" ref="P21">INDEX('Building Features'!$I$5:$I$22,COLUMN('Building Features'!I20),1)</f>
        <v>38.99</v>
      </c>
      <c r="Q21" cm="1">
        <f t="array" ref="Q21">INDEX('Building Features'!$I$5:$I$22,COLUMN('Building Features'!J20),1)</f>
        <v>0.87</v>
      </c>
      <c r="R21" cm="1">
        <f t="array" ref="R21">INDEX('Building Features'!$I$5:$I$22,COLUMN('Building Features'!K20),1)</f>
        <v>1</v>
      </c>
      <c r="S21" cm="1">
        <f t="array" ref="S21">INDEX('Building Features'!$I$5:$I$22,COLUMN('Building Features'!L20),1)</f>
        <v>2</v>
      </c>
      <c r="T21" cm="1">
        <f t="array" ref="T21">INDEX('Building Features'!$I$5:$I$22,COLUMN('Building Features'!M20),1)</f>
        <v>4</v>
      </c>
      <c r="U21" cm="1">
        <f t="array" ref="U21">INDEX('Building Features'!$I$5:$I$22,COLUMN('Building Features'!N20),1)</f>
        <v>1945</v>
      </c>
      <c r="V21" cm="1">
        <f t="array" ref="V21">INDEX('Building Features'!$I$5:$I$22,COLUMN('Building Features'!O20),1)</f>
        <v>1022.86</v>
      </c>
      <c r="W21" cm="1">
        <f t="array" ref="W21">INDEX('Building Features'!$I$5:$I$22,COLUMN('Building Features'!P20),1)</f>
        <v>559.70000000000005</v>
      </c>
      <c r="X21" cm="1">
        <f t="array" ref="X21">INDEX('Building Features'!$I$5:$I$22,COLUMN('Building Features'!Q20),1)</f>
        <v>559.70000000000005</v>
      </c>
      <c r="Y21" cm="1">
        <f t="array" ref="Y21">INDEX('Building Features'!$I$5:$I$22,COLUMN('Building Features'!R20),1)</f>
        <v>1022.86</v>
      </c>
      <c r="AA21">
        <v>83.077471295860093</v>
      </c>
      <c r="AB21" t="s">
        <v>2840</v>
      </c>
      <c r="AC21" t="s">
        <v>2840</v>
      </c>
      <c r="AD21" t="s">
        <v>2841</v>
      </c>
      <c r="AE21" t="s">
        <v>2842</v>
      </c>
      <c r="AF21" t="s">
        <v>2842</v>
      </c>
      <c r="AG21">
        <f t="shared" si="0"/>
        <v>0.17426906501575079</v>
      </c>
      <c r="AH21">
        <f t="shared" si="1"/>
        <v>0.42667133356667836</v>
      </c>
      <c r="AJ21">
        <f t="shared" si="3"/>
        <v>0.60094039858242909</v>
      </c>
    </row>
    <row r="22" spans="1:36" x14ac:dyDescent="0.25">
      <c r="A22">
        <f t="shared" si="2"/>
        <v>21</v>
      </c>
      <c r="B22">
        <v>5.6494736972607997</v>
      </c>
      <c r="C22">
        <v>12.42604166766</v>
      </c>
      <c r="D22">
        <v>0</v>
      </c>
      <c r="E22">
        <v>84</v>
      </c>
      <c r="F22">
        <v>0</v>
      </c>
      <c r="H22" cm="1">
        <f t="array" ref="H22">INDEX('Building Features'!$I$5:$I$22,COLUMN('Building Features'!A21),1)</f>
        <v>11428</v>
      </c>
      <c r="I22" cm="1">
        <f t="array" ref="I22">INDEX('Building Features'!$I$5:$I$22,COLUMN('Building Features'!B21),1)</f>
        <v>12.34</v>
      </c>
      <c r="J22" cm="1">
        <f t="array" ref="J22">INDEX('Building Features'!$I$5:$I$22,COLUMN('Building Features'!C21),1)</f>
        <v>0.4</v>
      </c>
      <c r="K22" cm="1">
        <f t="array" ref="K22">INDEX('Building Features'!$I$5:$I$22,COLUMN('Building Features'!D21),1)</f>
        <v>3</v>
      </c>
      <c r="L22" cm="1">
        <f t="array" ref="L22">INDEX('Building Features'!$I$5:$I$22,COLUMN('Building Features'!E21),1)</f>
        <v>141071.79999999999</v>
      </c>
      <c r="M22" cm="1">
        <f t="array" ref="M22">INDEX('Building Features'!$I$5:$I$22,COLUMN('Building Features'!F21),1)</f>
        <v>1266.04</v>
      </c>
      <c r="N22" cm="1">
        <f t="array" ref="N22">INDEX('Building Features'!$I$5:$I$22,COLUMN('Building Features'!G21),1)</f>
        <v>3618.23</v>
      </c>
      <c r="O22" cm="1">
        <f t="array" ref="O22">INDEX('Building Features'!$I$5:$I$22,COLUMN('Building Features'!H21),1)</f>
        <v>44.57</v>
      </c>
      <c r="P22" cm="1">
        <f t="array" ref="P22">INDEX('Building Features'!$I$5:$I$22,COLUMN('Building Features'!I21),1)</f>
        <v>38.99</v>
      </c>
      <c r="Q22" cm="1">
        <f t="array" ref="Q22">INDEX('Building Features'!$I$5:$I$22,COLUMN('Building Features'!J21),1)</f>
        <v>0.87</v>
      </c>
      <c r="R22" cm="1">
        <f t="array" ref="R22">INDEX('Building Features'!$I$5:$I$22,COLUMN('Building Features'!K21),1)</f>
        <v>1</v>
      </c>
      <c r="S22" cm="1">
        <f t="array" ref="S22">INDEX('Building Features'!$I$5:$I$22,COLUMN('Building Features'!L21),1)</f>
        <v>2</v>
      </c>
      <c r="T22" cm="1">
        <f t="array" ref="T22">INDEX('Building Features'!$I$5:$I$22,COLUMN('Building Features'!M21),1)</f>
        <v>4</v>
      </c>
      <c r="U22" cm="1">
        <f t="array" ref="U22">INDEX('Building Features'!$I$5:$I$22,COLUMN('Building Features'!N21),1)</f>
        <v>1945</v>
      </c>
      <c r="V22" cm="1">
        <f t="array" ref="V22">INDEX('Building Features'!$I$5:$I$22,COLUMN('Building Features'!O21),1)</f>
        <v>1022.86</v>
      </c>
      <c r="W22" cm="1">
        <f t="array" ref="W22">INDEX('Building Features'!$I$5:$I$22,COLUMN('Building Features'!P21),1)</f>
        <v>559.70000000000005</v>
      </c>
      <c r="X22" cm="1">
        <f t="array" ref="X22">INDEX('Building Features'!$I$5:$I$22,COLUMN('Building Features'!Q21),1)</f>
        <v>559.70000000000005</v>
      </c>
      <c r="Y22" cm="1">
        <f t="array" ref="Y22">INDEX('Building Features'!$I$5:$I$22,COLUMN('Building Features'!R21),1)</f>
        <v>1022.86</v>
      </c>
      <c r="AA22">
        <v>82.757567781518802</v>
      </c>
      <c r="AB22" t="s">
        <v>2843</v>
      </c>
      <c r="AC22" t="s">
        <v>2843</v>
      </c>
      <c r="AD22" t="s">
        <v>2844</v>
      </c>
      <c r="AE22" t="s">
        <v>2845</v>
      </c>
      <c r="AF22" t="s">
        <v>2845</v>
      </c>
      <c r="AG22">
        <f t="shared" si="0"/>
        <v>0.17379531085929298</v>
      </c>
      <c r="AH22">
        <f t="shared" si="1"/>
        <v>0.43909695484774236</v>
      </c>
      <c r="AJ22">
        <f t="shared" si="3"/>
        <v>0.61289226570703537</v>
      </c>
    </row>
    <row r="23" spans="1:36" x14ac:dyDescent="0.25">
      <c r="A23">
        <f t="shared" si="2"/>
        <v>22</v>
      </c>
      <c r="B23">
        <v>3.8599999929729201</v>
      </c>
      <c r="C23">
        <v>14.4791666741172</v>
      </c>
      <c r="D23">
        <v>0</v>
      </c>
      <c r="E23">
        <v>75.631578947368396</v>
      </c>
      <c r="F23">
        <v>0</v>
      </c>
      <c r="H23" cm="1">
        <f t="array" ref="H23">INDEX('Building Features'!$I$5:$I$22,COLUMN('Building Features'!A22),1)</f>
        <v>11428</v>
      </c>
      <c r="I23" cm="1">
        <f t="array" ref="I23">INDEX('Building Features'!$I$5:$I$22,COLUMN('Building Features'!B22),1)</f>
        <v>12.34</v>
      </c>
      <c r="J23" cm="1">
        <f t="array" ref="J23">INDEX('Building Features'!$I$5:$I$22,COLUMN('Building Features'!C22),1)</f>
        <v>0.4</v>
      </c>
      <c r="K23" cm="1">
        <f t="array" ref="K23">INDEX('Building Features'!$I$5:$I$22,COLUMN('Building Features'!D22),1)</f>
        <v>3</v>
      </c>
      <c r="L23" cm="1">
        <f t="array" ref="L23">INDEX('Building Features'!$I$5:$I$22,COLUMN('Building Features'!E22),1)</f>
        <v>141071.79999999999</v>
      </c>
      <c r="M23" cm="1">
        <f t="array" ref="M23">INDEX('Building Features'!$I$5:$I$22,COLUMN('Building Features'!F22),1)</f>
        <v>1266.04</v>
      </c>
      <c r="N23" cm="1">
        <f t="array" ref="N23">INDEX('Building Features'!$I$5:$I$22,COLUMN('Building Features'!G22),1)</f>
        <v>3618.23</v>
      </c>
      <c r="O23" cm="1">
        <f t="array" ref="O23">INDEX('Building Features'!$I$5:$I$22,COLUMN('Building Features'!H22),1)</f>
        <v>44.57</v>
      </c>
      <c r="P23" cm="1">
        <f t="array" ref="P23">INDEX('Building Features'!$I$5:$I$22,COLUMN('Building Features'!I22),1)</f>
        <v>38.99</v>
      </c>
      <c r="Q23" cm="1">
        <f t="array" ref="Q23">INDEX('Building Features'!$I$5:$I$22,COLUMN('Building Features'!J22),1)</f>
        <v>0.87</v>
      </c>
      <c r="R23" cm="1">
        <f t="array" ref="R23">INDEX('Building Features'!$I$5:$I$22,COLUMN('Building Features'!K22),1)</f>
        <v>1</v>
      </c>
      <c r="S23" cm="1">
        <f t="array" ref="S23">INDEX('Building Features'!$I$5:$I$22,COLUMN('Building Features'!L22),1)</f>
        <v>2</v>
      </c>
      <c r="T23" cm="1">
        <f t="array" ref="T23">INDEX('Building Features'!$I$5:$I$22,COLUMN('Building Features'!M22),1)</f>
        <v>4</v>
      </c>
      <c r="U23" cm="1">
        <f t="array" ref="U23">INDEX('Building Features'!$I$5:$I$22,COLUMN('Building Features'!N22),1)</f>
        <v>1945</v>
      </c>
      <c r="V23" cm="1">
        <f t="array" ref="V23">INDEX('Building Features'!$I$5:$I$22,COLUMN('Building Features'!O22),1)</f>
        <v>1022.86</v>
      </c>
      <c r="W23" cm="1">
        <f t="array" ref="W23">INDEX('Building Features'!$I$5:$I$22,COLUMN('Building Features'!P22),1)</f>
        <v>559.70000000000005</v>
      </c>
      <c r="X23" cm="1">
        <f t="array" ref="X23">INDEX('Building Features'!$I$5:$I$22,COLUMN('Building Features'!Q22),1)</f>
        <v>559.70000000000005</v>
      </c>
      <c r="Y23" cm="1">
        <f t="array" ref="Y23">INDEX('Building Features'!$I$5:$I$22,COLUMN('Building Features'!R22),1)</f>
        <v>1022.86</v>
      </c>
      <c r="AA23">
        <v>83.755155255397099</v>
      </c>
      <c r="AB23" t="s">
        <v>2846</v>
      </c>
      <c r="AC23" t="s">
        <v>2846</v>
      </c>
      <c r="AD23" t="s">
        <v>2847</v>
      </c>
      <c r="AE23" t="s">
        <v>2848</v>
      </c>
      <c r="AF23" t="s">
        <v>2848</v>
      </c>
      <c r="AG23">
        <f t="shared" si="0"/>
        <v>0.17562948459922997</v>
      </c>
      <c r="AH23">
        <f t="shared" si="1"/>
        <v>0.54725236261813093</v>
      </c>
      <c r="AJ23">
        <f t="shared" si="3"/>
        <v>0.72288184721736093</v>
      </c>
    </row>
    <row r="24" spans="1:36" x14ac:dyDescent="0.25">
      <c r="A24">
        <f t="shared" si="2"/>
        <v>23</v>
      </c>
      <c r="B24">
        <v>2.7147368374623699</v>
      </c>
      <c r="C24">
        <v>15.4281250045945</v>
      </c>
      <c r="D24">
        <v>0</v>
      </c>
      <c r="E24">
        <v>77.147368421052605</v>
      </c>
      <c r="F24">
        <v>0</v>
      </c>
      <c r="H24" cm="1">
        <f t="array" ref="H24">INDEX('Building Features'!$I$5:$I$22,COLUMN('Building Features'!A23),1)</f>
        <v>11428</v>
      </c>
      <c r="I24" cm="1">
        <f t="array" ref="I24">INDEX('Building Features'!$I$5:$I$22,COLUMN('Building Features'!B23),1)</f>
        <v>12.34</v>
      </c>
      <c r="J24" cm="1">
        <f t="array" ref="J24">INDEX('Building Features'!$I$5:$I$22,COLUMN('Building Features'!C23),1)</f>
        <v>0.4</v>
      </c>
      <c r="K24" cm="1">
        <f t="array" ref="K24">INDEX('Building Features'!$I$5:$I$22,COLUMN('Building Features'!D23),1)</f>
        <v>3</v>
      </c>
      <c r="L24" cm="1">
        <f t="array" ref="L24">INDEX('Building Features'!$I$5:$I$22,COLUMN('Building Features'!E23),1)</f>
        <v>141071.79999999999</v>
      </c>
      <c r="M24" cm="1">
        <f t="array" ref="M24">INDEX('Building Features'!$I$5:$I$22,COLUMN('Building Features'!F23),1)</f>
        <v>1266.04</v>
      </c>
      <c r="N24" cm="1">
        <f t="array" ref="N24">INDEX('Building Features'!$I$5:$I$22,COLUMN('Building Features'!G23),1)</f>
        <v>3618.23</v>
      </c>
      <c r="O24" cm="1">
        <f t="array" ref="O24">INDEX('Building Features'!$I$5:$I$22,COLUMN('Building Features'!H23),1)</f>
        <v>44.57</v>
      </c>
      <c r="P24" cm="1">
        <f t="array" ref="P24">INDEX('Building Features'!$I$5:$I$22,COLUMN('Building Features'!I23),1)</f>
        <v>38.99</v>
      </c>
      <c r="Q24" cm="1">
        <f t="array" ref="Q24">INDEX('Building Features'!$I$5:$I$22,COLUMN('Building Features'!J23),1)</f>
        <v>0.87</v>
      </c>
      <c r="R24" cm="1">
        <f t="array" ref="R24">INDEX('Building Features'!$I$5:$I$22,COLUMN('Building Features'!K23),1)</f>
        <v>1</v>
      </c>
      <c r="S24" cm="1">
        <f t="array" ref="S24">INDEX('Building Features'!$I$5:$I$22,COLUMN('Building Features'!L23),1)</f>
        <v>2</v>
      </c>
      <c r="T24" cm="1">
        <f t="array" ref="T24">INDEX('Building Features'!$I$5:$I$22,COLUMN('Building Features'!M23),1)</f>
        <v>4</v>
      </c>
      <c r="U24" cm="1">
        <f t="array" ref="U24">INDEX('Building Features'!$I$5:$I$22,COLUMN('Building Features'!N23),1)</f>
        <v>1945</v>
      </c>
      <c r="V24" cm="1">
        <f t="array" ref="V24">INDEX('Building Features'!$I$5:$I$22,COLUMN('Building Features'!O23),1)</f>
        <v>1022.86</v>
      </c>
      <c r="W24" cm="1">
        <f t="array" ref="W24">INDEX('Building Features'!$I$5:$I$22,COLUMN('Building Features'!P23),1)</f>
        <v>559.70000000000005</v>
      </c>
      <c r="X24" cm="1">
        <f t="array" ref="X24">INDEX('Building Features'!$I$5:$I$22,COLUMN('Building Features'!Q23),1)</f>
        <v>559.70000000000005</v>
      </c>
      <c r="Y24" cm="1">
        <f t="array" ref="Y24">INDEX('Building Features'!$I$5:$I$22,COLUMN('Building Features'!R23),1)</f>
        <v>1022.86</v>
      </c>
      <c r="AA24">
        <v>70.904896220719294</v>
      </c>
      <c r="AB24" t="s">
        <v>2849</v>
      </c>
      <c r="AC24" t="s">
        <v>2849</v>
      </c>
      <c r="AD24" t="s">
        <v>2850</v>
      </c>
      <c r="AE24" t="s">
        <v>2851</v>
      </c>
      <c r="AF24" t="s">
        <v>2851</v>
      </c>
      <c r="AG24">
        <f t="shared" si="0"/>
        <v>0.14871983833566679</v>
      </c>
      <c r="AH24">
        <f t="shared" si="1"/>
        <v>0.54698984949247464</v>
      </c>
      <c r="AJ24">
        <f t="shared" si="3"/>
        <v>0.69570968782814147</v>
      </c>
    </row>
    <row r="25" spans="1:36" x14ac:dyDescent="0.25">
      <c r="A25">
        <f t="shared" si="2"/>
        <v>24</v>
      </c>
      <c r="B25">
        <v>2.2368420977341499</v>
      </c>
      <c r="C25">
        <v>15.719791675607301</v>
      </c>
      <c r="D25">
        <v>0</v>
      </c>
      <c r="E25">
        <v>89.842105263157805</v>
      </c>
      <c r="F25">
        <v>0</v>
      </c>
      <c r="H25" cm="1">
        <f t="array" ref="H25">INDEX('Building Features'!$I$5:$I$22,COLUMN('Building Features'!A24),1)</f>
        <v>11428</v>
      </c>
      <c r="I25" cm="1">
        <f t="array" ref="I25">INDEX('Building Features'!$I$5:$I$22,COLUMN('Building Features'!B24),1)</f>
        <v>12.34</v>
      </c>
      <c r="J25" cm="1">
        <f t="array" ref="J25">INDEX('Building Features'!$I$5:$I$22,COLUMN('Building Features'!C24),1)</f>
        <v>0.4</v>
      </c>
      <c r="K25" cm="1">
        <f t="array" ref="K25">INDEX('Building Features'!$I$5:$I$22,COLUMN('Building Features'!D24),1)</f>
        <v>3</v>
      </c>
      <c r="L25" cm="1">
        <f t="array" ref="L25">INDEX('Building Features'!$I$5:$I$22,COLUMN('Building Features'!E24),1)</f>
        <v>141071.79999999999</v>
      </c>
      <c r="M25" cm="1">
        <f t="array" ref="M25">INDEX('Building Features'!$I$5:$I$22,COLUMN('Building Features'!F24),1)</f>
        <v>1266.04</v>
      </c>
      <c r="N25" cm="1">
        <f t="array" ref="N25">INDEX('Building Features'!$I$5:$I$22,COLUMN('Building Features'!G24),1)</f>
        <v>3618.23</v>
      </c>
      <c r="O25" cm="1">
        <f t="array" ref="O25">INDEX('Building Features'!$I$5:$I$22,COLUMN('Building Features'!H24),1)</f>
        <v>44.57</v>
      </c>
      <c r="P25" cm="1">
        <f t="array" ref="P25">INDEX('Building Features'!$I$5:$I$22,COLUMN('Building Features'!I24),1)</f>
        <v>38.99</v>
      </c>
      <c r="Q25" cm="1">
        <f t="array" ref="Q25">INDEX('Building Features'!$I$5:$I$22,COLUMN('Building Features'!J24),1)</f>
        <v>0.87</v>
      </c>
      <c r="R25" cm="1">
        <f t="array" ref="R25">INDEX('Building Features'!$I$5:$I$22,COLUMN('Building Features'!K24),1)</f>
        <v>1</v>
      </c>
      <c r="S25" cm="1">
        <f t="array" ref="S25">INDEX('Building Features'!$I$5:$I$22,COLUMN('Building Features'!L24),1)</f>
        <v>2</v>
      </c>
      <c r="T25" cm="1">
        <f t="array" ref="T25">INDEX('Building Features'!$I$5:$I$22,COLUMN('Building Features'!M24),1)</f>
        <v>4</v>
      </c>
      <c r="U25" cm="1">
        <f t="array" ref="U25">INDEX('Building Features'!$I$5:$I$22,COLUMN('Building Features'!N24),1)</f>
        <v>1945</v>
      </c>
      <c r="V25" cm="1">
        <f t="array" ref="V25">INDEX('Building Features'!$I$5:$I$22,COLUMN('Building Features'!O24),1)</f>
        <v>1022.86</v>
      </c>
      <c r="W25" cm="1">
        <f t="array" ref="W25">INDEX('Building Features'!$I$5:$I$22,COLUMN('Building Features'!P24),1)</f>
        <v>559.70000000000005</v>
      </c>
      <c r="X25" cm="1">
        <f t="array" ref="X25">INDEX('Building Features'!$I$5:$I$22,COLUMN('Building Features'!Q24),1)</f>
        <v>559.70000000000005</v>
      </c>
      <c r="Y25" cm="1">
        <f t="array" ref="Y25">INDEX('Building Features'!$I$5:$I$22,COLUMN('Building Features'!R24),1)</f>
        <v>1022.86</v>
      </c>
      <c r="AA25">
        <v>72.534194507819606</v>
      </c>
      <c r="AB25" t="s">
        <v>2852</v>
      </c>
      <c r="AC25" t="s">
        <v>2852</v>
      </c>
      <c r="AD25" t="s">
        <v>2853</v>
      </c>
      <c r="AE25" t="s">
        <v>2854</v>
      </c>
      <c r="AF25" t="s">
        <v>2854</v>
      </c>
      <c r="AG25">
        <f t="shared" si="0"/>
        <v>0.15208875678158909</v>
      </c>
      <c r="AH25">
        <f t="shared" si="1"/>
        <v>0.54751487574378721</v>
      </c>
      <c r="AJ25">
        <f t="shared" si="3"/>
        <v>0.69960363252537627</v>
      </c>
    </row>
    <row r="26" spans="1:36" x14ac:dyDescent="0.25">
      <c r="A26">
        <f t="shared" si="2"/>
        <v>25</v>
      </c>
      <c r="B26">
        <v>2.3357894583752201</v>
      </c>
      <c r="C26">
        <v>15.678125017633</v>
      </c>
      <c r="D26">
        <v>0</v>
      </c>
      <c r="E26">
        <v>95.884210526315698</v>
      </c>
      <c r="F26">
        <v>0</v>
      </c>
      <c r="H26" cm="1">
        <f t="array" ref="H26">INDEX('Building Features'!$I$5:$I$22,COLUMN('Building Features'!A25),1)</f>
        <v>11428</v>
      </c>
      <c r="I26" cm="1">
        <f t="array" ref="I26">INDEX('Building Features'!$I$5:$I$22,COLUMN('Building Features'!B25),1)</f>
        <v>12.34</v>
      </c>
      <c r="J26" cm="1">
        <f t="array" ref="J26">INDEX('Building Features'!$I$5:$I$22,COLUMN('Building Features'!C25),1)</f>
        <v>0.4</v>
      </c>
      <c r="K26" cm="1">
        <f t="array" ref="K26">INDEX('Building Features'!$I$5:$I$22,COLUMN('Building Features'!D25),1)</f>
        <v>3</v>
      </c>
      <c r="L26" cm="1">
        <f t="array" ref="L26">INDEX('Building Features'!$I$5:$I$22,COLUMN('Building Features'!E25),1)</f>
        <v>141071.79999999999</v>
      </c>
      <c r="M26" cm="1">
        <f t="array" ref="M26">INDEX('Building Features'!$I$5:$I$22,COLUMN('Building Features'!F25),1)</f>
        <v>1266.04</v>
      </c>
      <c r="N26" cm="1">
        <f t="array" ref="N26">INDEX('Building Features'!$I$5:$I$22,COLUMN('Building Features'!G25),1)</f>
        <v>3618.23</v>
      </c>
      <c r="O26" cm="1">
        <f t="array" ref="O26">INDEX('Building Features'!$I$5:$I$22,COLUMN('Building Features'!H25),1)</f>
        <v>44.57</v>
      </c>
      <c r="P26" cm="1">
        <f t="array" ref="P26">INDEX('Building Features'!$I$5:$I$22,COLUMN('Building Features'!I25),1)</f>
        <v>38.99</v>
      </c>
      <c r="Q26" cm="1">
        <f t="array" ref="Q26">INDEX('Building Features'!$I$5:$I$22,COLUMN('Building Features'!J25),1)</f>
        <v>0.87</v>
      </c>
      <c r="R26" cm="1">
        <f t="array" ref="R26">INDEX('Building Features'!$I$5:$I$22,COLUMN('Building Features'!K25),1)</f>
        <v>1</v>
      </c>
      <c r="S26" cm="1">
        <f t="array" ref="S26">INDEX('Building Features'!$I$5:$I$22,COLUMN('Building Features'!L25),1)</f>
        <v>2</v>
      </c>
      <c r="T26" cm="1">
        <f t="array" ref="T26">INDEX('Building Features'!$I$5:$I$22,COLUMN('Building Features'!M25),1)</f>
        <v>4</v>
      </c>
      <c r="U26" cm="1">
        <f t="array" ref="U26">INDEX('Building Features'!$I$5:$I$22,COLUMN('Building Features'!N25),1)</f>
        <v>1945</v>
      </c>
      <c r="V26" cm="1">
        <f t="array" ref="V26">INDEX('Building Features'!$I$5:$I$22,COLUMN('Building Features'!O25),1)</f>
        <v>1022.86</v>
      </c>
      <c r="W26" cm="1">
        <f t="array" ref="W26">INDEX('Building Features'!$I$5:$I$22,COLUMN('Building Features'!P25),1)</f>
        <v>559.70000000000005</v>
      </c>
      <c r="X26" cm="1">
        <f t="array" ref="X26">INDEX('Building Features'!$I$5:$I$22,COLUMN('Building Features'!Q25),1)</f>
        <v>559.70000000000005</v>
      </c>
      <c r="Y26" cm="1">
        <f t="array" ref="Y26">INDEX('Building Features'!$I$5:$I$22,COLUMN('Building Features'!R25),1)</f>
        <v>1022.86</v>
      </c>
      <c r="AA26">
        <v>86.244372481328398</v>
      </c>
      <c r="AB26" t="s">
        <v>2855</v>
      </c>
      <c r="AC26" t="s">
        <v>2855</v>
      </c>
      <c r="AD26" t="s">
        <v>2856</v>
      </c>
      <c r="AE26" t="s">
        <v>2857</v>
      </c>
      <c r="AF26" t="s">
        <v>2857</v>
      </c>
      <c r="AG26">
        <f t="shared" si="0"/>
        <v>0.18144237289989498</v>
      </c>
      <c r="AH26">
        <f t="shared" si="1"/>
        <v>0.57525376268813444</v>
      </c>
      <c r="AJ26">
        <f t="shared" si="3"/>
        <v>0.75669613558802939</v>
      </c>
    </row>
    <row r="27" spans="1:36" x14ac:dyDescent="0.25">
      <c r="A27">
        <f t="shared" si="2"/>
        <v>26</v>
      </c>
      <c r="B27">
        <v>3.7905263147856001</v>
      </c>
      <c r="C27">
        <v>13.835416679581</v>
      </c>
      <c r="D27">
        <v>0</v>
      </c>
      <c r="E27">
        <v>81.294736842105195</v>
      </c>
      <c r="F27">
        <v>0</v>
      </c>
      <c r="H27" cm="1">
        <f t="array" ref="H27">INDEX('Building Features'!$I$5:$I$22,COLUMN('Building Features'!A26),1)</f>
        <v>11428</v>
      </c>
      <c r="I27" cm="1">
        <f t="array" ref="I27">INDEX('Building Features'!$I$5:$I$22,COLUMN('Building Features'!B26),1)</f>
        <v>12.34</v>
      </c>
      <c r="J27" cm="1">
        <f t="array" ref="J27">INDEX('Building Features'!$I$5:$I$22,COLUMN('Building Features'!C26),1)</f>
        <v>0.4</v>
      </c>
      <c r="K27" cm="1">
        <f t="array" ref="K27">INDEX('Building Features'!$I$5:$I$22,COLUMN('Building Features'!D26),1)</f>
        <v>3</v>
      </c>
      <c r="L27" cm="1">
        <f t="array" ref="L27">INDEX('Building Features'!$I$5:$I$22,COLUMN('Building Features'!E26),1)</f>
        <v>141071.79999999999</v>
      </c>
      <c r="M27" cm="1">
        <f t="array" ref="M27">INDEX('Building Features'!$I$5:$I$22,COLUMN('Building Features'!F26),1)</f>
        <v>1266.04</v>
      </c>
      <c r="N27" cm="1">
        <f t="array" ref="N27">INDEX('Building Features'!$I$5:$I$22,COLUMN('Building Features'!G26),1)</f>
        <v>3618.23</v>
      </c>
      <c r="O27" cm="1">
        <f t="array" ref="O27">INDEX('Building Features'!$I$5:$I$22,COLUMN('Building Features'!H26),1)</f>
        <v>44.57</v>
      </c>
      <c r="P27" cm="1">
        <f t="array" ref="P27">INDEX('Building Features'!$I$5:$I$22,COLUMN('Building Features'!I26),1)</f>
        <v>38.99</v>
      </c>
      <c r="Q27" cm="1">
        <f t="array" ref="Q27">INDEX('Building Features'!$I$5:$I$22,COLUMN('Building Features'!J26),1)</f>
        <v>0.87</v>
      </c>
      <c r="R27" cm="1">
        <f t="array" ref="R27">INDEX('Building Features'!$I$5:$I$22,COLUMN('Building Features'!K26),1)</f>
        <v>1</v>
      </c>
      <c r="S27" cm="1">
        <f t="array" ref="S27">INDEX('Building Features'!$I$5:$I$22,COLUMN('Building Features'!L26),1)</f>
        <v>2</v>
      </c>
      <c r="T27" cm="1">
        <f t="array" ref="T27">INDEX('Building Features'!$I$5:$I$22,COLUMN('Building Features'!M26),1)</f>
        <v>4</v>
      </c>
      <c r="U27" cm="1">
        <f t="array" ref="U27">INDEX('Building Features'!$I$5:$I$22,COLUMN('Building Features'!N26),1)</f>
        <v>1945</v>
      </c>
      <c r="V27" cm="1">
        <f t="array" ref="V27">INDEX('Building Features'!$I$5:$I$22,COLUMN('Building Features'!O26),1)</f>
        <v>1022.86</v>
      </c>
      <c r="W27" cm="1">
        <f t="array" ref="W27">INDEX('Building Features'!$I$5:$I$22,COLUMN('Building Features'!P26),1)</f>
        <v>559.70000000000005</v>
      </c>
      <c r="X27" cm="1">
        <f t="array" ref="X27">INDEX('Building Features'!$I$5:$I$22,COLUMN('Building Features'!Q26),1)</f>
        <v>559.70000000000005</v>
      </c>
      <c r="Y27" cm="1">
        <f t="array" ref="Y27">INDEX('Building Features'!$I$5:$I$22,COLUMN('Building Features'!R26),1)</f>
        <v>1022.86</v>
      </c>
      <c r="AA27">
        <v>90.073112624221395</v>
      </c>
      <c r="AB27" t="s">
        <v>2858</v>
      </c>
      <c r="AC27" t="s">
        <v>2858</v>
      </c>
      <c r="AD27" t="s">
        <v>2859</v>
      </c>
      <c r="AE27" t="s">
        <v>2860</v>
      </c>
      <c r="AF27" t="s">
        <v>2860</v>
      </c>
      <c r="AG27">
        <f t="shared" si="0"/>
        <v>0.18905388628806441</v>
      </c>
      <c r="AH27">
        <f t="shared" si="1"/>
        <v>0.51365068253412671</v>
      </c>
      <c r="AJ27">
        <f t="shared" si="3"/>
        <v>0.70270456882219112</v>
      </c>
    </row>
    <row r="28" spans="1:36" x14ac:dyDescent="0.25">
      <c r="A28">
        <f t="shared" si="2"/>
        <v>27</v>
      </c>
      <c r="B28">
        <v>3.1884210398322601</v>
      </c>
      <c r="C28">
        <v>14.892708332588199</v>
      </c>
      <c r="D28">
        <v>0</v>
      </c>
      <c r="E28">
        <v>83.9157894736842</v>
      </c>
      <c r="F28">
        <v>0</v>
      </c>
      <c r="H28" cm="1">
        <f t="array" ref="H28">INDEX('Building Features'!$I$5:$I$22,COLUMN('Building Features'!A27),1)</f>
        <v>11428</v>
      </c>
      <c r="I28" cm="1">
        <f t="array" ref="I28">INDEX('Building Features'!$I$5:$I$22,COLUMN('Building Features'!B27),1)</f>
        <v>12.34</v>
      </c>
      <c r="J28" cm="1">
        <f t="array" ref="J28">INDEX('Building Features'!$I$5:$I$22,COLUMN('Building Features'!C27),1)</f>
        <v>0.4</v>
      </c>
      <c r="K28" cm="1">
        <f t="array" ref="K28">INDEX('Building Features'!$I$5:$I$22,COLUMN('Building Features'!D27),1)</f>
        <v>3</v>
      </c>
      <c r="L28" cm="1">
        <f t="array" ref="L28">INDEX('Building Features'!$I$5:$I$22,COLUMN('Building Features'!E27),1)</f>
        <v>141071.79999999999</v>
      </c>
      <c r="M28" cm="1">
        <f t="array" ref="M28">INDEX('Building Features'!$I$5:$I$22,COLUMN('Building Features'!F27),1)</f>
        <v>1266.04</v>
      </c>
      <c r="N28" cm="1">
        <f t="array" ref="N28">INDEX('Building Features'!$I$5:$I$22,COLUMN('Building Features'!G27),1)</f>
        <v>3618.23</v>
      </c>
      <c r="O28" cm="1">
        <f t="array" ref="O28">INDEX('Building Features'!$I$5:$I$22,COLUMN('Building Features'!H27),1)</f>
        <v>44.57</v>
      </c>
      <c r="P28" cm="1">
        <f t="array" ref="P28">INDEX('Building Features'!$I$5:$I$22,COLUMN('Building Features'!I27),1)</f>
        <v>38.99</v>
      </c>
      <c r="Q28" cm="1">
        <f t="array" ref="Q28">INDEX('Building Features'!$I$5:$I$22,COLUMN('Building Features'!J27),1)</f>
        <v>0.87</v>
      </c>
      <c r="R28" cm="1">
        <f t="array" ref="R28">INDEX('Building Features'!$I$5:$I$22,COLUMN('Building Features'!K27),1)</f>
        <v>1</v>
      </c>
      <c r="S28" cm="1">
        <f t="array" ref="S28">INDEX('Building Features'!$I$5:$I$22,COLUMN('Building Features'!L27),1)</f>
        <v>2</v>
      </c>
      <c r="T28" cm="1">
        <f t="array" ref="T28">INDEX('Building Features'!$I$5:$I$22,COLUMN('Building Features'!M27),1)</f>
        <v>4</v>
      </c>
      <c r="U28" cm="1">
        <f t="array" ref="U28">INDEX('Building Features'!$I$5:$I$22,COLUMN('Building Features'!N27),1)</f>
        <v>1945</v>
      </c>
      <c r="V28" cm="1">
        <f t="array" ref="V28">INDEX('Building Features'!$I$5:$I$22,COLUMN('Building Features'!O27),1)</f>
        <v>1022.86</v>
      </c>
      <c r="W28" cm="1">
        <f t="array" ref="W28">INDEX('Building Features'!$I$5:$I$22,COLUMN('Building Features'!P27),1)</f>
        <v>559.70000000000005</v>
      </c>
      <c r="X28" cm="1">
        <f t="array" ref="X28">INDEX('Building Features'!$I$5:$I$22,COLUMN('Building Features'!Q27),1)</f>
        <v>559.70000000000005</v>
      </c>
      <c r="Y28" cm="1">
        <f t="array" ref="Y28">INDEX('Building Features'!$I$5:$I$22,COLUMN('Building Features'!R27),1)</f>
        <v>1022.86</v>
      </c>
      <c r="AA28">
        <v>87.116270282974796</v>
      </c>
      <c r="AB28" t="s">
        <v>2861</v>
      </c>
      <c r="AC28" t="s">
        <v>2861</v>
      </c>
      <c r="AD28" t="s">
        <v>2862</v>
      </c>
      <c r="AE28" t="s">
        <v>2863</v>
      </c>
      <c r="AF28" t="s">
        <v>2863</v>
      </c>
      <c r="AG28">
        <f t="shared" si="0"/>
        <v>0.18285269732236611</v>
      </c>
      <c r="AH28">
        <f t="shared" si="1"/>
        <v>0.54040514525726291</v>
      </c>
      <c r="AJ28">
        <f t="shared" si="3"/>
        <v>0.723257842579629</v>
      </c>
    </row>
    <row r="29" spans="1:36" x14ac:dyDescent="0.25">
      <c r="A29">
        <f t="shared" si="2"/>
        <v>28</v>
      </c>
      <c r="B29">
        <v>4.12210524458634</v>
      </c>
      <c r="C29">
        <v>13.6812500332792</v>
      </c>
      <c r="D29">
        <v>0</v>
      </c>
      <c r="E29">
        <v>87.947368421052602</v>
      </c>
      <c r="F29">
        <v>0</v>
      </c>
      <c r="H29" cm="1">
        <f t="array" ref="H29">INDEX('Building Features'!$I$5:$I$22,COLUMN('Building Features'!A28),1)</f>
        <v>11428</v>
      </c>
      <c r="I29" cm="1">
        <f t="array" ref="I29">INDEX('Building Features'!$I$5:$I$22,COLUMN('Building Features'!B28),1)</f>
        <v>12.34</v>
      </c>
      <c r="J29" cm="1">
        <f t="array" ref="J29">INDEX('Building Features'!$I$5:$I$22,COLUMN('Building Features'!C28),1)</f>
        <v>0.4</v>
      </c>
      <c r="K29" cm="1">
        <f t="array" ref="K29">INDEX('Building Features'!$I$5:$I$22,COLUMN('Building Features'!D28),1)</f>
        <v>3</v>
      </c>
      <c r="L29" cm="1">
        <f t="array" ref="L29">INDEX('Building Features'!$I$5:$I$22,COLUMN('Building Features'!E28),1)</f>
        <v>141071.79999999999</v>
      </c>
      <c r="M29" cm="1">
        <f t="array" ref="M29">INDEX('Building Features'!$I$5:$I$22,COLUMN('Building Features'!F28),1)</f>
        <v>1266.04</v>
      </c>
      <c r="N29" cm="1">
        <f t="array" ref="N29">INDEX('Building Features'!$I$5:$I$22,COLUMN('Building Features'!G28),1)</f>
        <v>3618.23</v>
      </c>
      <c r="O29" cm="1">
        <f t="array" ref="O29">INDEX('Building Features'!$I$5:$I$22,COLUMN('Building Features'!H28),1)</f>
        <v>44.57</v>
      </c>
      <c r="P29" cm="1">
        <f t="array" ref="P29">INDEX('Building Features'!$I$5:$I$22,COLUMN('Building Features'!I28),1)</f>
        <v>38.99</v>
      </c>
      <c r="Q29" cm="1">
        <f t="array" ref="Q29">INDEX('Building Features'!$I$5:$I$22,COLUMN('Building Features'!J28),1)</f>
        <v>0.87</v>
      </c>
      <c r="R29" cm="1">
        <f t="array" ref="R29">INDEX('Building Features'!$I$5:$I$22,COLUMN('Building Features'!K28),1)</f>
        <v>1</v>
      </c>
      <c r="S29" cm="1">
        <f t="array" ref="S29">INDEX('Building Features'!$I$5:$I$22,COLUMN('Building Features'!L28),1)</f>
        <v>2</v>
      </c>
      <c r="T29" cm="1">
        <f t="array" ref="T29">INDEX('Building Features'!$I$5:$I$22,COLUMN('Building Features'!M28),1)</f>
        <v>4</v>
      </c>
      <c r="U29" cm="1">
        <f t="array" ref="U29">INDEX('Building Features'!$I$5:$I$22,COLUMN('Building Features'!N28),1)</f>
        <v>1945</v>
      </c>
      <c r="V29" cm="1">
        <f t="array" ref="V29">INDEX('Building Features'!$I$5:$I$22,COLUMN('Building Features'!O28),1)</f>
        <v>1022.86</v>
      </c>
      <c r="W29" cm="1">
        <f t="array" ref="W29">INDEX('Building Features'!$I$5:$I$22,COLUMN('Building Features'!P28),1)</f>
        <v>559.70000000000005</v>
      </c>
      <c r="X29" cm="1">
        <f t="array" ref="X29">INDEX('Building Features'!$I$5:$I$22,COLUMN('Building Features'!Q28),1)</f>
        <v>559.70000000000005</v>
      </c>
      <c r="Y29" cm="1">
        <f t="array" ref="Y29">INDEX('Building Features'!$I$5:$I$22,COLUMN('Building Features'!R28),1)</f>
        <v>1022.86</v>
      </c>
      <c r="AA29">
        <v>85.307394978690994</v>
      </c>
      <c r="AB29" t="s">
        <v>2864</v>
      </c>
      <c r="AC29" t="s">
        <v>2864</v>
      </c>
      <c r="AD29" t="s">
        <v>2865</v>
      </c>
      <c r="AE29" t="s">
        <v>2866</v>
      </c>
      <c r="AF29" t="s">
        <v>2866</v>
      </c>
      <c r="AG29">
        <f t="shared" si="0"/>
        <v>0.17867094526601329</v>
      </c>
      <c r="AH29">
        <f t="shared" si="1"/>
        <v>0.48637119355967801</v>
      </c>
      <c r="AJ29">
        <f t="shared" si="3"/>
        <v>0.6650421388256913</v>
      </c>
    </row>
    <row r="30" spans="1:36" x14ac:dyDescent="0.25">
      <c r="A30">
        <f t="shared" si="2"/>
        <v>29</v>
      </c>
      <c r="B30">
        <v>4.9526315538506704</v>
      </c>
      <c r="C30">
        <v>12.719791680574399</v>
      </c>
      <c r="D30">
        <v>0</v>
      </c>
      <c r="E30">
        <v>85.715789473684197</v>
      </c>
      <c r="F30">
        <v>0</v>
      </c>
      <c r="H30" cm="1">
        <f t="array" ref="H30">INDEX('Building Features'!$I$5:$I$22,COLUMN('Building Features'!A29),1)</f>
        <v>11428</v>
      </c>
      <c r="I30" cm="1">
        <f t="array" ref="I30">INDEX('Building Features'!$I$5:$I$22,COLUMN('Building Features'!B29),1)</f>
        <v>12.34</v>
      </c>
      <c r="J30" cm="1">
        <f t="array" ref="J30">INDEX('Building Features'!$I$5:$I$22,COLUMN('Building Features'!C29),1)</f>
        <v>0.4</v>
      </c>
      <c r="K30" cm="1">
        <f t="array" ref="K30">INDEX('Building Features'!$I$5:$I$22,COLUMN('Building Features'!D29),1)</f>
        <v>3</v>
      </c>
      <c r="L30" cm="1">
        <f t="array" ref="L30">INDEX('Building Features'!$I$5:$I$22,COLUMN('Building Features'!E29),1)</f>
        <v>141071.79999999999</v>
      </c>
      <c r="M30" cm="1">
        <f t="array" ref="M30">INDEX('Building Features'!$I$5:$I$22,COLUMN('Building Features'!F29),1)</f>
        <v>1266.04</v>
      </c>
      <c r="N30" cm="1">
        <f t="array" ref="N30">INDEX('Building Features'!$I$5:$I$22,COLUMN('Building Features'!G29),1)</f>
        <v>3618.23</v>
      </c>
      <c r="O30" cm="1">
        <f t="array" ref="O30">INDEX('Building Features'!$I$5:$I$22,COLUMN('Building Features'!H29),1)</f>
        <v>44.57</v>
      </c>
      <c r="P30" cm="1">
        <f t="array" ref="P30">INDEX('Building Features'!$I$5:$I$22,COLUMN('Building Features'!I29),1)</f>
        <v>38.99</v>
      </c>
      <c r="Q30" cm="1">
        <f t="array" ref="Q30">INDEX('Building Features'!$I$5:$I$22,COLUMN('Building Features'!J29),1)</f>
        <v>0.87</v>
      </c>
      <c r="R30" cm="1">
        <f t="array" ref="R30">INDEX('Building Features'!$I$5:$I$22,COLUMN('Building Features'!K29),1)</f>
        <v>1</v>
      </c>
      <c r="S30" cm="1">
        <f t="array" ref="S30">INDEX('Building Features'!$I$5:$I$22,COLUMN('Building Features'!L29),1)</f>
        <v>2</v>
      </c>
      <c r="T30" cm="1">
        <f t="array" ref="T30">INDEX('Building Features'!$I$5:$I$22,COLUMN('Building Features'!M29),1)</f>
        <v>4</v>
      </c>
      <c r="U30" cm="1">
        <f t="array" ref="U30">INDEX('Building Features'!$I$5:$I$22,COLUMN('Building Features'!N29),1)</f>
        <v>1945</v>
      </c>
      <c r="V30" cm="1">
        <f t="array" ref="V30">INDEX('Building Features'!$I$5:$I$22,COLUMN('Building Features'!O29),1)</f>
        <v>1022.86</v>
      </c>
      <c r="W30" cm="1">
        <f t="array" ref="W30">INDEX('Building Features'!$I$5:$I$22,COLUMN('Building Features'!P29),1)</f>
        <v>559.70000000000005</v>
      </c>
      <c r="X30" cm="1">
        <f t="array" ref="X30">INDEX('Building Features'!$I$5:$I$22,COLUMN('Building Features'!Q29),1)</f>
        <v>559.70000000000005</v>
      </c>
      <c r="Y30" cm="1">
        <f t="array" ref="Y30">INDEX('Building Features'!$I$5:$I$22,COLUMN('Building Features'!R29),1)</f>
        <v>1022.86</v>
      </c>
      <c r="AA30">
        <v>83.758300252976099</v>
      </c>
      <c r="AB30" t="s">
        <v>2867</v>
      </c>
      <c r="AC30" t="s">
        <v>2867</v>
      </c>
      <c r="AD30" t="s">
        <v>2868</v>
      </c>
      <c r="AE30" t="s">
        <v>2869</v>
      </c>
      <c r="AF30" t="s">
        <v>2869</v>
      </c>
      <c r="AG30">
        <f t="shared" si="0"/>
        <v>0.17549412626881344</v>
      </c>
      <c r="AH30">
        <f t="shared" si="1"/>
        <v>0.44915995799789987</v>
      </c>
      <c r="AJ30">
        <f t="shared" si="3"/>
        <v>0.62465408426671332</v>
      </c>
    </row>
    <row r="31" spans="1:36" x14ac:dyDescent="0.25">
      <c r="A31">
        <f t="shared" si="2"/>
        <v>30</v>
      </c>
      <c r="B31">
        <v>5.3315789222717198</v>
      </c>
      <c r="C31">
        <v>12.409375011920901</v>
      </c>
      <c r="D31">
        <v>0</v>
      </c>
      <c r="E31">
        <v>87.831578947368399</v>
      </c>
      <c r="F31">
        <v>0</v>
      </c>
      <c r="H31" cm="1">
        <f t="array" ref="H31">INDEX('Building Features'!$I$5:$I$22,COLUMN('Building Features'!A30),1)</f>
        <v>11428</v>
      </c>
      <c r="I31" cm="1">
        <f t="array" ref="I31">INDEX('Building Features'!$I$5:$I$22,COLUMN('Building Features'!B30),1)</f>
        <v>12.34</v>
      </c>
      <c r="J31" cm="1">
        <f t="array" ref="J31">INDEX('Building Features'!$I$5:$I$22,COLUMN('Building Features'!C30),1)</f>
        <v>0.4</v>
      </c>
      <c r="K31" cm="1">
        <f t="array" ref="K31">INDEX('Building Features'!$I$5:$I$22,COLUMN('Building Features'!D30),1)</f>
        <v>3</v>
      </c>
      <c r="L31" cm="1">
        <f t="array" ref="L31">INDEX('Building Features'!$I$5:$I$22,COLUMN('Building Features'!E30),1)</f>
        <v>141071.79999999999</v>
      </c>
      <c r="M31" cm="1">
        <f t="array" ref="M31">INDEX('Building Features'!$I$5:$I$22,COLUMN('Building Features'!F30),1)</f>
        <v>1266.04</v>
      </c>
      <c r="N31" cm="1">
        <f t="array" ref="N31">INDEX('Building Features'!$I$5:$I$22,COLUMN('Building Features'!G30),1)</f>
        <v>3618.23</v>
      </c>
      <c r="O31" cm="1">
        <f t="array" ref="O31">INDEX('Building Features'!$I$5:$I$22,COLUMN('Building Features'!H30),1)</f>
        <v>44.57</v>
      </c>
      <c r="P31" cm="1">
        <f t="array" ref="P31">INDEX('Building Features'!$I$5:$I$22,COLUMN('Building Features'!I30),1)</f>
        <v>38.99</v>
      </c>
      <c r="Q31" cm="1">
        <f t="array" ref="Q31">INDEX('Building Features'!$I$5:$I$22,COLUMN('Building Features'!J30),1)</f>
        <v>0.87</v>
      </c>
      <c r="R31" cm="1">
        <f t="array" ref="R31">INDEX('Building Features'!$I$5:$I$22,COLUMN('Building Features'!K30),1)</f>
        <v>1</v>
      </c>
      <c r="S31" cm="1">
        <f t="array" ref="S31">INDEX('Building Features'!$I$5:$I$22,COLUMN('Building Features'!L30),1)</f>
        <v>2</v>
      </c>
      <c r="T31" cm="1">
        <f t="array" ref="T31">INDEX('Building Features'!$I$5:$I$22,COLUMN('Building Features'!M30),1)</f>
        <v>4</v>
      </c>
      <c r="U31" cm="1">
        <f t="array" ref="U31">INDEX('Building Features'!$I$5:$I$22,COLUMN('Building Features'!N30),1)</f>
        <v>1945</v>
      </c>
      <c r="V31" cm="1">
        <f t="array" ref="V31">INDEX('Building Features'!$I$5:$I$22,COLUMN('Building Features'!O30),1)</f>
        <v>1022.86</v>
      </c>
      <c r="W31" cm="1">
        <f t="array" ref="W31">INDEX('Building Features'!$I$5:$I$22,COLUMN('Building Features'!P30),1)</f>
        <v>559.70000000000005</v>
      </c>
      <c r="X31" cm="1">
        <f t="array" ref="X31">INDEX('Building Features'!$I$5:$I$22,COLUMN('Building Features'!Q30),1)</f>
        <v>559.70000000000005</v>
      </c>
      <c r="Y31" cm="1">
        <f t="array" ref="Y31">INDEX('Building Features'!$I$5:$I$22,COLUMN('Building Features'!R30),1)</f>
        <v>1022.86</v>
      </c>
      <c r="AA31">
        <v>77.7300109016454</v>
      </c>
      <c r="AB31" t="s">
        <v>2870</v>
      </c>
      <c r="AC31" t="s">
        <v>2870</v>
      </c>
      <c r="AD31" t="s">
        <v>2871</v>
      </c>
      <c r="AE31" t="s">
        <v>2872</v>
      </c>
      <c r="AF31" t="s">
        <v>2872</v>
      </c>
      <c r="AG31">
        <f t="shared" si="0"/>
        <v>0.16324488099404971</v>
      </c>
      <c r="AH31">
        <f t="shared" si="1"/>
        <v>0.41030801540077005</v>
      </c>
      <c r="AJ31">
        <f t="shared" si="3"/>
        <v>0.57355289639481977</v>
      </c>
    </row>
    <row r="32" spans="1:36" x14ac:dyDescent="0.25">
      <c r="A32">
        <f t="shared" si="2"/>
        <v>31</v>
      </c>
      <c r="B32">
        <v>7.1126316020363198</v>
      </c>
      <c r="C32">
        <v>11.2447916517655</v>
      </c>
      <c r="D32">
        <v>0</v>
      </c>
      <c r="E32">
        <v>89.6</v>
      </c>
      <c r="F32">
        <v>0</v>
      </c>
      <c r="H32" cm="1">
        <f t="array" ref="H32">INDEX('Building Features'!$I$5:$I$22,COLUMN('Building Features'!A31),1)</f>
        <v>11428</v>
      </c>
      <c r="I32" cm="1">
        <f t="array" ref="I32">INDEX('Building Features'!$I$5:$I$22,COLUMN('Building Features'!B31),1)</f>
        <v>12.34</v>
      </c>
      <c r="J32" cm="1">
        <f t="array" ref="J32">INDEX('Building Features'!$I$5:$I$22,COLUMN('Building Features'!C31),1)</f>
        <v>0.4</v>
      </c>
      <c r="K32" cm="1">
        <f t="array" ref="K32">INDEX('Building Features'!$I$5:$I$22,COLUMN('Building Features'!D31),1)</f>
        <v>3</v>
      </c>
      <c r="L32" cm="1">
        <f t="array" ref="L32">INDEX('Building Features'!$I$5:$I$22,COLUMN('Building Features'!E31),1)</f>
        <v>141071.79999999999</v>
      </c>
      <c r="M32" cm="1">
        <f t="array" ref="M32">INDEX('Building Features'!$I$5:$I$22,COLUMN('Building Features'!F31),1)</f>
        <v>1266.04</v>
      </c>
      <c r="N32" cm="1">
        <f t="array" ref="N32">INDEX('Building Features'!$I$5:$I$22,COLUMN('Building Features'!G31),1)</f>
        <v>3618.23</v>
      </c>
      <c r="O32" cm="1">
        <f t="array" ref="O32">INDEX('Building Features'!$I$5:$I$22,COLUMN('Building Features'!H31),1)</f>
        <v>44.57</v>
      </c>
      <c r="P32" cm="1">
        <f t="array" ref="P32">INDEX('Building Features'!$I$5:$I$22,COLUMN('Building Features'!I31),1)</f>
        <v>38.99</v>
      </c>
      <c r="Q32" cm="1">
        <f t="array" ref="Q32">INDEX('Building Features'!$I$5:$I$22,COLUMN('Building Features'!J31),1)</f>
        <v>0.87</v>
      </c>
      <c r="R32" cm="1">
        <f t="array" ref="R32">INDEX('Building Features'!$I$5:$I$22,COLUMN('Building Features'!K31),1)</f>
        <v>1</v>
      </c>
      <c r="S32" cm="1">
        <f t="array" ref="S32">INDEX('Building Features'!$I$5:$I$22,COLUMN('Building Features'!L31),1)</f>
        <v>2</v>
      </c>
      <c r="T32" cm="1">
        <f t="array" ref="T32">INDEX('Building Features'!$I$5:$I$22,COLUMN('Building Features'!M31),1)</f>
        <v>4</v>
      </c>
      <c r="U32" cm="1">
        <f t="array" ref="U32">INDEX('Building Features'!$I$5:$I$22,COLUMN('Building Features'!N31),1)</f>
        <v>1945</v>
      </c>
      <c r="V32" cm="1">
        <f t="array" ref="V32">INDEX('Building Features'!$I$5:$I$22,COLUMN('Building Features'!O31),1)</f>
        <v>1022.86</v>
      </c>
      <c r="W32" cm="1">
        <f t="array" ref="W32">INDEX('Building Features'!$I$5:$I$22,COLUMN('Building Features'!P31),1)</f>
        <v>559.70000000000005</v>
      </c>
      <c r="X32" cm="1">
        <f t="array" ref="X32">INDEX('Building Features'!$I$5:$I$22,COLUMN('Building Features'!Q31),1)</f>
        <v>559.70000000000005</v>
      </c>
      <c r="Y32" cm="1">
        <f t="array" ref="Y32">INDEX('Building Features'!$I$5:$I$22,COLUMN('Building Features'!R31),1)</f>
        <v>1022.86</v>
      </c>
      <c r="AA32">
        <v>81.884722265667406</v>
      </c>
      <c r="AB32" t="s">
        <v>2873</v>
      </c>
      <c r="AC32" t="s">
        <v>2873</v>
      </c>
      <c r="AD32" t="s">
        <v>2874</v>
      </c>
      <c r="AE32" t="s">
        <v>2875</v>
      </c>
      <c r="AF32" t="s">
        <v>2875</v>
      </c>
      <c r="AG32">
        <f t="shared" si="0"/>
        <v>0.17177108855442771</v>
      </c>
      <c r="AH32">
        <f t="shared" si="1"/>
        <v>0.39681046552327615</v>
      </c>
      <c r="AJ32">
        <f t="shared" si="3"/>
        <v>0.56858155407770383</v>
      </c>
    </row>
    <row r="33" spans="1:36" x14ac:dyDescent="0.25">
      <c r="A33">
        <f t="shared" si="2"/>
        <v>32</v>
      </c>
      <c r="B33">
        <v>6.0705263388784303</v>
      </c>
      <c r="C33">
        <v>11.644791637857701</v>
      </c>
      <c r="D33">
        <v>0</v>
      </c>
      <c r="E33">
        <v>95.968421052631498</v>
      </c>
      <c r="F33">
        <v>0</v>
      </c>
      <c r="H33" cm="1">
        <f t="array" ref="H33">INDEX('Building Features'!$I$5:$I$22,COLUMN('Building Features'!A32),1)</f>
        <v>11428</v>
      </c>
      <c r="I33" cm="1">
        <f t="array" ref="I33">INDEX('Building Features'!$I$5:$I$22,COLUMN('Building Features'!B32),1)</f>
        <v>12.34</v>
      </c>
      <c r="J33" cm="1">
        <f t="array" ref="J33">INDEX('Building Features'!$I$5:$I$22,COLUMN('Building Features'!C32),1)</f>
        <v>0.4</v>
      </c>
      <c r="K33" cm="1">
        <f t="array" ref="K33">INDEX('Building Features'!$I$5:$I$22,COLUMN('Building Features'!D32),1)</f>
        <v>3</v>
      </c>
      <c r="L33" cm="1">
        <f t="array" ref="L33">INDEX('Building Features'!$I$5:$I$22,COLUMN('Building Features'!E32),1)</f>
        <v>141071.79999999999</v>
      </c>
      <c r="M33" cm="1">
        <f t="array" ref="M33">INDEX('Building Features'!$I$5:$I$22,COLUMN('Building Features'!F32),1)</f>
        <v>1266.04</v>
      </c>
      <c r="N33" cm="1">
        <f t="array" ref="N33">INDEX('Building Features'!$I$5:$I$22,COLUMN('Building Features'!G32),1)</f>
        <v>3618.23</v>
      </c>
      <c r="O33" cm="1">
        <f t="array" ref="O33">INDEX('Building Features'!$I$5:$I$22,COLUMN('Building Features'!H32),1)</f>
        <v>44.57</v>
      </c>
      <c r="P33" cm="1">
        <f t="array" ref="P33">INDEX('Building Features'!$I$5:$I$22,COLUMN('Building Features'!I32),1)</f>
        <v>38.99</v>
      </c>
      <c r="Q33" cm="1">
        <f t="array" ref="Q33">INDEX('Building Features'!$I$5:$I$22,COLUMN('Building Features'!J32),1)</f>
        <v>0.87</v>
      </c>
      <c r="R33" cm="1">
        <f t="array" ref="R33">INDEX('Building Features'!$I$5:$I$22,COLUMN('Building Features'!K32),1)</f>
        <v>1</v>
      </c>
      <c r="S33" cm="1">
        <f t="array" ref="S33">INDEX('Building Features'!$I$5:$I$22,COLUMN('Building Features'!L32),1)</f>
        <v>2</v>
      </c>
      <c r="T33" cm="1">
        <f t="array" ref="T33">INDEX('Building Features'!$I$5:$I$22,COLUMN('Building Features'!M32),1)</f>
        <v>4</v>
      </c>
      <c r="U33" cm="1">
        <f t="array" ref="U33">INDEX('Building Features'!$I$5:$I$22,COLUMN('Building Features'!N32),1)</f>
        <v>1945</v>
      </c>
      <c r="V33" cm="1">
        <f t="array" ref="V33">INDEX('Building Features'!$I$5:$I$22,COLUMN('Building Features'!O32),1)</f>
        <v>1022.86</v>
      </c>
      <c r="W33" cm="1">
        <f t="array" ref="W33">INDEX('Building Features'!$I$5:$I$22,COLUMN('Building Features'!P32),1)</f>
        <v>559.70000000000005</v>
      </c>
      <c r="X33" cm="1">
        <f t="array" ref="X33">INDEX('Building Features'!$I$5:$I$22,COLUMN('Building Features'!Q32),1)</f>
        <v>559.70000000000005</v>
      </c>
      <c r="Y33" cm="1">
        <f t="array" ref="Y33">INDEX('Building Features'!$I$5:$I$22,COLUMN('Building Features'!R32),1)</f>
        <v>1022.86</v>
      </c>
      <c r="AA33">
        <v>95.131931770465997</v>
      </c>
      <c r="AB33" t="s">
        <v>2876</v>
      </c>
      <c r="AC33" t="s">
        <v>2876</v>
      </c>
      <c r="AD33" t="s">
        <v>2877</v>
      </c>
      <c r="AE33" t="s">
        <v>2878</v>
      </c>
      <c r="AF33" t="s">
        <v>2878</v>
      </c>
      <c r="AG33">
        <f t="shared" si="0"/>
        <v>0.19959064359467973</v>
      </c>
      <c r="AH33">
        <f t="shared" si="1"/>
        <v>0.42555565278263913</v>
      </c>
      <c r="AJ33">
        <f t="shared" si="3"/>
        <v>0.62514629637731889</v>
      </c>
    </row>
    <row r="34" spans="1:36" x14ac:dyDescent="0.25">
      <c r="A34">
        <f t="shared" si="2"/>
        <v>33</v>
      </c>
      <c r="B34">
        <v>5.8242105433815397</v>
      </c>
      <c r="C34">
        <v>12.901041646798401</v>
      </c>
      <c r="D34">
        <v>0</v>
      </c>
      <c r="E34">
        <v>95.021052631578897</v>
      </c>
      <c r="F34">
        <v>0</v>
      </c>
      <c r="H34" cm="1">
        <f t="array" ref="H34">INDEX('Building Features'!$I$5:$I$22,COLUMN('Building Features'!A33),1)</f>
        <v>11428</v>
      </c>
      <c r="I34" cm="1">
        <f t="array" ref="I34">INDEX('Building Features'!$I$5:$I$22,COLUMN('Building Features'!B33),1)</f>
        <v>12.34</v>
      </c>
      <c r="J34" cm="1">
        <f t="array" ref="J34">INDEX('Building Features'!$I$5:$I$22,COLUMN('Building Features'!C33),1)</f>
        <v>0.4</v>
      </c>
      <c r="K34" cm="1">
        <f t="array" ref="K34">INDEX('Building Features'!$I$5:$I$22,COLUMN('Building Features'!D33),1)</f>
        <v>3</v>
      </c>
      <c r="L34" cm="1">
        <f t="array" ref="L34">INDEX('Building Features'!$I$5:$I$22,COLUMN('Building Features'!E33),1)</f>
        <v>141071.79999999999</v>
      </c>
      <c r="M34" cm="1">
        <f t="array" ref="M34">INDEX('Building Features'!$I$5:$I$22,COLUMN('Building Features'!F33),1)</f>
        <v>1266.04</v>
      </c>
      <c r="N34" cm="1">
        <f t="array" ref="N34">INDEX('Building Features'!$I$5:$I$22,COLUMN('Building Features'!G33),1)</f>
        <v>3618.23</v>
      </c>
      <c r="O34" cm="1">
        <f t="array" ref="O34">INDEX('Building Features'!$I$5:$I$22,COLUMN('Building Features'!H33),1)</f>
        <v>44.57</v>
      </c>
      <c r="P34" cm="1">
        <f t="array" ref="P34">INDEX('Building Features'!$I$5:$I$22,COLUMN('Building Features'!I33),1)</f>
        <v>38.99</v>
      </c>
      <c r="Q34" cm="1">
        <f t="array" ref="Q34">INDEX('Building Features'!$I$5:$I$22,COLUMN('Building Features'!J33),1)</f>
        <v>0.87</v>
      </c>
      <c r="R34" cm="1">
        <f t="array" ref="R34">INDEX('Building Features'!$I$5:$I$22,COLUMN('Building Features'!K33),1)</f>
        <v>1</v>
      </c>
      <c r="S34" cm="1">
        <f t="array" ref="S34">INDEX('Building Features'!$I$5:$I$22,COLUMN('Building Features'!L33),1)</f>
        <v>2</v>
      </c>
      <c r="T34" cm="1">
        <f t="array" ref="T34">INDEX('Building Features'!$I$5:$I$22,COLUMN('Building Features'!M33),1)</f>
        <v>4</v>
      </c>
      <c r="U34" cm="1">
        <f t="array" ref="U34">INDEX('Building Features'!$I$5:$I$22,COLUMN('Building Features'!N33),1)</f>
        <v>1945</v>
      </c>
      <c r="V34" cm="1">
        <f t="array" ref="V34">INDEX('Building Features'!$I$5:$I$22,COLUMN('Building Features'!O33),1)</f>
        <v>1022.86</v>
      </c>
      <c r="W34" cm="1">
        <f t="array" ref="W34">INDEX('Building Features'!$I$5:$I$22,COLUMN('Building Features'!P33),1)</f>
        <v>559.70000000000005</v>
      </c>
      <c r="X34" cm="1">
        <f t="array" ref="X34">INDEX('Building Features'!$I$5:$I$22,COLUMN('Building Features'!Q33),1)</f>
        <v>559.70000000000005</v>
      </c>
      <c r="Y34" cm="1">
        <f t="array" ref="Y34">INDEX('Building Features'!$I$5:$I$22,COLUMN('Building Features'!R33),1)</f>
        <v>1022.86</v>
      </c>
      <c r="AA34">
        <v>94.659391350481101</v>
      </c>
      <c r="AB34" t="s">
        <v>2879</v>
      </c>
      <c r="AC34" t="s">
        <v>2879</v>
      </c>
      <c r="AD34" t="s">
        <v>2880</v>
      </c>
      <c r="AE34" t="s">
        <v>222</v>
      </c>
      <c r="AF34" t="s">
        <v>222</v>
      </c>
      <c r="AG34">
        <f t="shared" si="0"/>
        <v>0.19893025901295064</v>
      </c>
      <c r="AH34">
        <f t="shared" si="1"/>
        <v>0.4585229261463073</v>
      </c>
      <c r="AJ34">
        <f t="shared" si="3"/>
        <v>0.65745318515925799</v>
      </c>
    </row>
    <row r="35" spans="1:36" x14ac:dyDescent="0.25">
      <c r="A35">
        <f t="shared" si="2"/>
        <v>34</v>
      </c>
      <c r="B35">
        <v>4.97473684612073</v>
      </c>
      <c r="C35">
        <v>12.719791665673201</v>
      </c>
      <c r="D35">
        <v>0</v>
      </c>
      <c r="E35">
        <v>85.757894736842104</v>
      </c>
      <c r="F35">
        <v>0</v>
      </c>
      <c r="H35" cm="1">
        <f t="array" ref="H35">INDEX('Building Features'!$I$5:$I$22,COLUMN('Building Features'!A34),1)</f>
        <v>11428</v>
      </c>
      <c r="I35" cm="1">
        <f t="array" ref="I35">INDEX('Building Features'!$I$5:$I$22,COLUMN('Building Features'!B34),1)</f>
        <v>12.34</v>
      </c>
      <c r="J35" cm="1">
        <f t="array" ref="J35">INDEX('Building Features'!$I$5:$I$22,COLUMN('Building Features'!C34),1)</f>
        <v>0.4</v>
      </c>
      <c r="K35" cm="1">
        <f t="array" ref="K35">INDEX('Building Features'!$I$5:$I$22,COLUMN('Building Features'!D34),1)</f>
        <v>3</v>
      </c>
      <c r="L35" cm="1">
        <f t="array" ref="L35">INDEX('Building Features'!$I$5:$I$22,COLUMN('Building Features'!E34),1)</f>
        <v>141071.79999999999</v>
      </c>
      <c r="M35" cm="1">
        <f t="array" ref="M35">INDEX('Building Features'!$I$5:$I$22,COLUMN('Building Features'!F34),1)</f>
        <v>1266.04</v>
      </c>
      <c r="N35" cm="1">
        <f t="array" ref="N35">INDEX('Building Features'!$I$5:$I$22,COLUMN('Building Features'!G34),1)</f>
        <v>3618.23</v>
      </c>
      <c r="O35" cm="1">
        <f t="array" ref="O35">INDEX('Building Features'!$I$5:$I$22,COLUMN('Building Features'!H34),1)</f>
        <v>44.57</v>
      </c>
      <c r="P35" cm="1">
        <f t="array" ref="P35">INDEX('Building Features'!$I$5:$I$22,COLUMN('Building Features'!I34),1)</f>
        <v>38.99</v>
      </c>
      <c r="Q35" cm="1">
        <f t="array" ref="Q35">INDEX('Building Features'!$I$5:$I$22,COLUMN('Building Features'!J34),1)</f>
        <v>0.87</v>
      </c>
      <c r="R35" cm="1">
        <f t="array" ref="R35">INDEX('Building Features'!$I$5:$I$22,COLUMN('Building Features'!K34),1)</f>
        <v>1</v>
      </c>
      <c r="S35" cm="1">
        <f t="array" ref="S35">INDEX('Building Features'!$I$5:$I$22,COLUMN('Building Features'!L34),1)</f>
        <v>2</v>
      </c>
      <c r="T35" cm="1">
        <f t="array" ref="T35">INDEX('Building Features'!$I$5:$I$22,COLUMN('Building Features'!M34),1)</f>
        <v>4</v>
      </c>
      <c r="U35" cm="1">
        <f t="array" ref="U35">INDEX('Building Features'!$I$5:$I$22,COLUMN('Building Features'!N34),1)</f>
        <v>1945</v>
      </c>
      <c r="V35" cm="1">
        <f t="array" ref="V35">INDEX('Building Features'!$I$5:$I$22,COLUMN('Building Features'!O34),1)</f>
        <v>1022.86</v>
      </c>
      <c r="W35" cm="1">
        <f t="array" ref="W35">INDEX('Building Features'!$I$5:$I$22,COLUMN('Building Features'!P34),1)</f>
        <v>559.70000000000005</v>
      </c>
      <c r="X35" cm="1">
        <f t="array" ref="X35">INDEX('Building Features'!$I$5:$I$22,COLUMN('Building Features'!Q34),1)</f>
        <v>559.70000000000005</v>
      </c>
      <c r="Y35" cm="1">
        <f t="array" ref="Y35">INDEX('Building Features'!$I$5:$I$22,COLUMN('Building Features'!R34),1)</f>
        <v>1022.86</v>
      </c>
      <c r="AA35">
        <v>92.361196008523294</v>
      </c>
      <c r="AB35" t="s">
        <v>2881</v>
      </c>
      <c r="AC35" t="s">
        <v>2881</v>
      </c>
      <c r="AD35" t="s">
        <v>2882</v>
      </c>
      <c r="AE35" t="s">
        <v>2883</v>
      </c>
      <c r="AF35" t="s">
        <v>2883</v>
      </c>
      <c r="AG35">
        <f t="shared" si="0"/>
        <v>0.19350362049352468</v>
      </c>
      <c r="AH35">
        <f t="shared" si="1"/>
        <v>0.44644732236611828</v>
      </c>
      <c r="AJ35">
        <f t="shared" si="3"/>
        <v>0.63995094285964294</v>
      </c>
    </row>
    <row r="36" spans="1:36" x14ac:dyDescent="0.25">
      <c r="A36">
        <f t="shared" si="2"/>
        <v>35</v>
      </c>
      <c r="B36">
        <v>5.2263157844543402</v>
      </c>
      <c r="C36">
        <v>12.9729166726271</v>
      </c>
      <c r="D36">
        <v>0</v>
      </c>
      <c r="E36">
        <v>89.736842105263094</v>
      </c>
      <c r="F36">
        <v>0</v>
      </c>
      <c r="H36" cm="1">
        <f t="array" ref="H36">INDEX('Building Features'!$I$5:$I$22,COLUMN('Building Features'!A35),1)</f>
        <v>11428</v>
      </c>
      <c r="I36" cm="1">
        <f t="array" ref="I36">INDEX('Building Features'!$I$5:$I$22,COLUMN('Building Features'!B35),1)</f>
        <v>12.34</v>
      </c>
      <c r="J36" cm="1">
        <f t="array" ref="J36">INDEX('Building Features'!$I$5:$I$22,COLUMN('Building Features'!C35),1)</f>
        <v>0.4</v>
      </c>
      <c r="K36" cm="1">
        <f t="array" ref="K36">INDEX('Building Features'!$I$5:$I$22,COLUMN('Building Features'!D35),1)</f>
        <v>3</v>
      </c>
      <c r="L36" cm="1">
        <f t="array" ref="L36">INDEX('Building Features'!$I$5:$I$22,COLUMN('Building Features'!E35),1)</f>
        <v>141071.79999999999</v>
      </c>
      <c r="M36" cm="1">
        <f t="array" ref="M36">INDEX('Building Features'!$I$5:$I$22,COLUMN('Building Features'!F35),1)</f>
        <v>1266.04</v>
      </c>
      <c r="N36" cm="1">
        <f t="array" ref="N36">INDEX('Building Features'!$I$5:$I$22,COLUMN('Building Features'!G35),1)</f>
        <v>3618.23</v>
      </c>
      <c r="O36" cm="1">
        <f t="array" ref="O36">INDEX('Building Features'!$I$5:$I$22,COLUMN('Building Features'!H35),1)</f>
        <v>44.57</v>
      </c>
      <c r="P36" cm="1">
        <f t="array" ref="P36">INDEX('Building Features'!$I$5:$I$22,COLUMN('Building Features'!I35),1)</f>
        <v>38.99</v>
      </c>
      <c r="Q36" cm="1">
        <f t="array" ref="Q36">INDEX('Building Features'!$I$5:$I$22,COLUMN('Building Features'!J35),1)</f>
        <v>0.87</v>
      </c>
      <c r="R36" cm="1">
        <f t="array" ref="R36">INDEX('Building Features'!$I$5:$I$22,COLUMN('Building Features'!K35),1)</f>
        <v>1</v>
      </c>
      <c r="S36" cm="1">
        <f t="array" ref="S36">INDEX('Building Features'!$I$5:$I$22,COLUMN('Building Features'!L35),1)</f>
        <v>2</v>
      </c>
      <c r="T36" cm="1">
        <f t="array" ref="T36">INDEX('Building Features'!$I$5:$I$22,COLUMN('Building Features'!M35),1)</f>
        <v>4</v>
      </c>
      <c r="U36" cm="1">
        <f t="array" ref="U36">INDEX('Building Features'!$I$5:$I$22,COLUMN('Building Features'!N35),1)</f>
        <v>1945</v>
      </c>
      <c r="V36" cm="1">
        <f t="array" ref="V36">INDEX('Building Features'!$I$5:$I$22,COLUMN('Building Features'!O35),1)</f>
        <v>1022.86</v>
      </c>
      <c r="W36" cm="1">
        <f t="array" ref="W36">INDEX('Building Features'!$I$5:$I$22,COLUMN('Building Features'!P35),1)</f>
        <v>559.70000000000005</v>
      </c>
      <c r="X36" cm="1">
        <f t="array" ref="X36">INDEX('Building Features'!$I$5:$I$22,COLUMN('Building Features'!Q35),1)</f>
        <v>559.70000000000005</v>
      </c>
      <c r="Y36" cm="1">
        <f t="array" ref="Y36">INDEX('Building Features'!$I$5:$I$22,COLUMN('Building Features'!R35),1)</f>
        <v>1022.86</v>
      </c>
      <c r="AA36">
        <v>91.5323700946348</v>
      </c>
      <c r="AB36" t="s">
        <v>2884</v>
      </c>
      <c r="AC36" t="s">
        <v>2884</v>
      </c>
      <c r="AD36" t="s">
        <v>2885</v>
      </c>
      <c r="AE36" t="s">
        <v>2886</v>
      </c>
      <c r="AF36" t="s">
        <v>2886</v>
      </c>
      <c r="AG36">
        <f t="shared" si="0"/>
        <v>0.19169884275463772</v>
      </c>
      <c r="AH36">
        <f t="shared" si="1"/>
        <v>0.44854742737136855</v>
      </c>
      <c r="AJ36">
        <f t="shared" si="3"/>
        <v>0.64024627012600632</v>
      </c>
    </row>
    <row r="37" spans="1:36" x14ac:dyDescent="0.25">
      <c r="A37">
        <f t="shared" si="2"/>
        <v>36</v>
      </c>
      <c r="B37">
        <v>5.4642105453892702</v>
      </c>
      <c r="C37">
        <v>12.019791652758901</v>
      </c>
      <c r="D37">
        <v>0</v>
      </c>
      <c r="E37">
        <v>94.484210526315707</v>
      </c>
      <c r="F37">
        <v>0</v>
      </c>
      <c r="H37" cm="1">
        <f t="array" ref="H37">INDEX('Building Features'!$I$5:$I$22,COLUMN('Building Features'!A36),1)</f>
        <v>11428</v>
      </c>
      <c r="I37" cm="1">
        <f t="array" ref="I37">INDEX('Building Features'!$I$5:$I$22,COLUMN('Building Features'!B36),1)</f>
        <v>12.34</v>
      </c>
      <c r="J37" cm="1">
        <f t="array" ref="J37">INDEX('Building Features'!$I$5:$I$22,COLUMN('Building Features'!C36),1)</f>
        <v>0.4</v>
      </c>
      <c r="K37" cm="1">
        <f t="array" ref="K37">INDEX('Building Features'!$I$5:$I$22,COLUMN('Building Features'!D36),1)</f>
        <v>3</v>
      </c>
      <c r="L37" cm="1">
        <f t="array" ref="L37">INDEX('Building Features'!$I$5:$I$22,COLUMN('Building Features'!E36),1)</f>
        <v>141071.79999999999</v>
      </c>
      <c r="M37" cm="1">
        <f t="array" ref="M37">INDEX('Building Features'!$I$5:$I$22,COLUMN('Building Features'!F36),1)</f>
        <v>1266.04</v>
      </c>
      <c r="N37" cm="1">
        <f t="array" ref="N37">INDEX('Building Features'!$I$5:$I$22,COLUMN('Building Features'!G36),1)</f>
        <v>3618.23</v>
      </c>
      <c r="O37" cm="1">
        <f t="array" ref="O37">INDEX('Building Features'!$I$5:$I$22,COLUMN('Building Features'!H36),1)</f>
        <v>44.57</v>
      </c>
      <c r="P37" cm="1">
        <f t="array" ref="P37">INDEX('Building Features'!$I$5:$I$22,COLUMN('Building Features'!I36),1)</f>
        <v>38.99</v>
      </c>
      <c r="Q37" cm="1">
        <f t="array" ref="Q37">INDEX('Building Features'!$I$5:$I$22,COLUMN('Building Features'!J36),1)</f>
        <v>0.87</v>
      </c>
      <c r="R37" cm="1">
        <f t="array" ref="R37">INDEX('Building Features'!$I$5:$I$22,COLUMN('Building Features'!K36),1)</f>
        <v>1</v>
      </c>
      <c r="S37" cm="1">
        <f t="array" ref="S37">INDEX('Building Features'!$I$5:$I$22,COLUMN('Building Features'!L36),1)</f>
        <v>2</v>
      </c>
      <c r="T37" cm="1">
        <f t="array" ref="T37">INDEX('Building Features'!$I$5:$I$22,COLUMN('Building Features'!M36),1)</f>
        <v>4</v>
      </c>
      <c r="U37" cm="1">
        <f t="array" ref="U37">INDEX('Building Features'!$I$5:$I$22,COLUMN('Building Features'!N36),1)</f>
        <v>1945</v>
      </c>
      <c r="V37" cm="1">
        <f t="array" ref="V37">INDEX('Building Features'!$I$5:$I$22,COLUMN('Building Features'!O36),1)</f>
        <v>1022.86</v>
      </c>
      <c r="W37" cm="1">
        <f t="array" ref="W37">INDEX('Building Features'!$I$5:$I$22,COLUMN('Building Features'!P36),1)</f>
        <v>559.70000000000005</v>
      </c>
      <c r="X37" cm="1">
        <f t="array" ref="X37">INDEX('Building Features'!$I$5:$I$22,COLUMN('Building Features'!Q36),1)</f>
        <v>559.70000000000005</v>
      </c>
      <c r="Y37" cm="1">
        <f t="array" ref="Y37">INDEX('Building Features'!$I$5:$I$22,COLUMN('Building Features'!R36),1)</f>
        <v>1022.86</v>
      </c>
      <c r="AA37">
        <v>89.434464181264104</v>
      </c>
      <c r="AB37" t="s">
        <v>2887</v>
      </c>
      <c r="AC37" t="s">
        <v>2887</v>
      </c>
      <c r="AD37" t="s">
        <v>2888</v>
      </c>
      <c r="AE37" t="s">
        <v>2889</v>
      </c>
      <c r="AF37" t="s">
        <v>2889</v>
      </c>
      <c r="AG37">
        <f t="shared" si="0"/>
        <v>0.18751503981449072</v>
      </c>
      <c r="AH37">
        <f t="shared" si="1"/>
        <v>0.41748337416870845</v>
      </c>
      <c r="AJ37">
        <f t="shared" si="3"/>
        <v>0.6049984139831992</v>
      </c>
    </row>
    <row r="38" spans="1:36" x14ac:dyDescent="0.25">
      <c r="A38">
        <f t="shared" si="2"/>
        <v>37</v>
      </c>
      <c r="B38">
        <v>5.7747368461207298</v>
      </c>
      <c r="C38">
        <v>12.295833329359599</v>
      </c>
      <c r="D38">
        <v>0</v>
      </c>
      <c r="E38">
        <v>92.578947368420998</v>
      </c>
      <c r="F38">
        <v>0</v>
      </c>
      <c r="H38" cm="1">
        <f t="array" ref="H38">INDEX('Building Features'!$I$5:$I$22,COLUMN('Building Features'!A37),1)</f>
        <v>11428</v>
      </c>
      <c r="I38" cm="1">
        <f t="array" ref="I38">INDEX('Building Features'!$I$5:$I$22,COLUMN('Building Features'!B37),1)</f>
        <v>12.34</v>
      </c>
      <c r="J38" cm="1">
        <f t="array" ref="J38">INDEX('Building Features'!$I$5:$I$22,COLUMN('Building Features'!C37),1)</f>
        <v>0.4</v>
      </c>
      <c r="K38" cm="1">
        <f t="array" ref="K38">INDEX('Building Features'!$I$5:$I$22,COLUMN('Building Features'!D37),1)</f>
        <v>3</v>
      </c>
      <c r="L38" cm="1">
        <f t="array" ref="L38">INDEX('Building Features'!$I$5:$I$22,COLUMN('Building Features'!E37),1)</f>
        <v>141071.79999999999</v>
      </c>
      <c r="M38" cm="1">
        <f t="array" ref="M38">INDEX('Building Features'!$I$5:$I$22,COLUMN('Building Features'!F37),1)</f>
        <v>1266.04</v>
      </c>
      <c r="N38" cm="1">
        <f t="array" ref="N38">INDEX('Building Features'!$I$5:$I$22,COLUMN('Building Features'!G37),1)</f>
        <v>3618.23</v>
      </c>
      <c r="O38" cm="1">
        <f t="array" ref="O38">INDEX('Building Features'!$I$5:$I$22,COLUMN('Building Features'!H37),1)</f>
        <v>44.57</v>
      </c>
      <c r="P38" cm="1">
        <f t="array" ref="P38">INDEX('Building Features'!$I$5:$I$22,COLUMN('Building Features'!I37),1)</f>
        <v>38.99</v>
      </c>
      <c r="Q38" cm="1">
        <f t="array" ref="Q38">INDEX('Building Features'!$I$5:$I$22,COLUMN('Building Features'!J37),1)</f>
        <v>0.87</v>
      </c>
      <c r="R38" cm="1">
        <f t="array" ref="R38">INDEX('Building Features'!$I$5:$I$22,COLUMN('Building Features'!K37),1)</f>
        <v>1</v>
      </c>
      <c r="S38" cm="1">
        <f t="array" ref="S38">INDEX('Building Features'!$I$5:$I$22,COLUMN('Building Features'!L37),1)</f>
        <v>2</v>
      </c>
      <c r="T38" cm="1">
        <f t="array" ref="T38">INDEX('Building Features'!$I$5:$I$22,COLUMN('Building Features'!M37),1)</f>
        <v>4</v>
      </c>
      <c r="U38" cm="1">
        <f t="array" ref="U38">INDEX('Building Features'!$I$5:$I$22,COLUMN('Building Features'!N37),1)</f>
        <v>1945</v>
      </c>
      <c r="V38" cm="1">
        <f t="array" ref="V38">INDEX('Building Features'!$I$5:$I$22,COLUMN('Building Features'!O37),1)</f>
        <v>1022.86</v>
      </c>
      <c r="W38" cm="1">
        <f t="array" ref="W38">INDEX('Building Features'!$I$5:$I$22,COLUMN('Building Features'!P37),1)</f>
        <v>559.70000000000005</v>
      </c>
      <c r="X38" cm="1">
        <f t="array" ref="X38">INDEX('Building Features'!$I$5:$I$22,COLUMN('Building Features'!Q37),1)</f>
        <v>559.70000000000005</v>
      </c>
      <c r="Y38" cm="1">
        <f t="array" ref="Y38">INDEX('Building Features'!$I$5:$I$22,COLUMN('Building Features'!R37),1)</f>
        <v>1022.86</v>
      </c>
      <c r="AA38">
        <v>79.809417358681003</v>
      </c>
      <c r="AB38" t="s">
        <v>2890</v>
      </c>
      <c r="AC38" t="s">
        <v>2890</v>
      </c>
      <c r="AD38" t="s">
        <v>2891</v>
      </c>
      <c r="AE38" t="s">
        <v>2892</v>
      </c>
      <c r="AF38" t="s">
        <v>2892</v>
      </c>
      <c r="AG38">
        <f t="shared" si="0"/>
        <v>0.16765564840742037</v>
      </c>
      <c r="AH38">
        <f t="shared" si="1"/>
        <v>0.40435771788589431</v>
      </c>
      <c r="AJ38">
        <f t="shared" si="3"/>
        <v>0.57201336629331467</v>
      </c>
    </row>
    <row r="39" spans="1:36" x14ac:dyDescent="0.25">
      <c r="A39">
        <f t="shared" si="2"/>
        <v>38</v>
      </c>
      <c r="B39">
        <v>5.2652631458483201</v>
      </c>
      <c r="C39">
        <v>13.1541666835546</v>
      </c>
      <c r="D39">
        <v>0</v>
      </c>
      <c r="E39">
        <v>80.2</v>
      </c>
      <c r="F39">
        <v>0</v>
      </c>
      <c r="H39" cm="1">
        <f t="array" ref="H39">INDEX('Building Features'!$I$5:$I$22,COLUMN('Building Features'!A38),1)</f>
        <v>11428</v>
      </c>
      <c r="I39" cm="1">
        <f t="array" ref="I39">INDEX('Building Features'!$I$5:$I$22,COLUMN('Building Features'!B38),1)</f>
        <v>12.34</v>
      </c>
      <c r="J39" cm="1">
        <f t="array" ref="J39">INDEX('Building Features'!$I$5:$I$22,COLUMN('Building Features'!C38),1)</f>
        <v>0.4</v>
      </c>
      <c r="K39" cm="1">
        <f t="array" ref="K39">INDEX('Building Features'!$I$5:$I$22,COLUMN('Building Features'!D38),1)</f>
        <v>3</v>
      </c>
      <c r="L39" cm="1">
        <f t="array" ref="L39">INDEX('Building Features'!$I$5:$I$22,COLUMN('Building Features'!E38),1)</f>
        <v>141071.79999999999</v>
      </c>
      <c r="M39" cm="1">
        <f t="array" ref="M39">INDEX('Building Features'!$I$5:$I$22,COLUMN('Building Features'!F38),1)</f>
        <v>1266.04</v>
      </c>
      <c r="N39" cm="1">
        <f t="array" ref="N39">INDEX('Building Features'!$I$5:$I$22,COLUMN('Building Features'!G38),1)</f>
        <v>3618.23</v>
      </c>
      <c r="O39" cm="1">
        <f t="array" ref="O39">INDEX('Building Features'!$I$5:$I$22,COLUMN('Building Features'!H38),1)</f>
        <v>44.57</v>
      </c>
      <c r="P39" cm="1">
        <f t="array" ref="P39">INDEX('Building Features'!$I$5:$I$22,COLUMN('Building Features'!I38),1)</f>
        <v>38.99</v>
      </c>
      <c r="Q39" cm="1">
        <f t="array" ref="Q39">INDEX('Building Features'!$I$5:$I$22,COLUMN('Building Features'!J38),1)</f>
        <v>0.87</v>
      </c>
      <c r="R39" cm="1">
        <f t="array" ref="R39">INDEX('Building Features'!$I$5:$I$22,COLUMN('Building Features'!K38),1)</f>
        <v>1</v>
      </c>
      <c r="S39" cm="1">
        <f t="array" ref="S39">INDEX('Building Features'!$I$5:$I$22,COLUMN('Building Features'!L38),1)</f>
        <v>2</v>
      </c>
      <c r="T39" cm="1">
        <f t="array" ref="T39">INDEX('Building Features'!$I$5:$I$22,COLUMN('Building Features'!M38),1)</f>
        <v>4</v>
      </c>
      <c r="U39" cm="1">
        <f t="array" ref="U39">INDEX('Building Features'!$I$5:$I$22,COLUMN('Building Features'!N38),1)</f>
        <v>1945</v>
      </c>
      <c r="V39" cm="1">
        <f t="array" ref="V39">INDEX('Building Features'!$I$5:$I$22,COLUMN('Building Features'!O38),1)</f>
        <v>1022.86</v>
      </c>
      <c r="W39" cm="1">
        <f t="array" ref="W39">INDEX('Building Features'!$I$5:$I$22,COLUMN('Building Features'!P38),1)</f>
        <v>559.70000000000005</v>
      </c>
      <c r="X39" cm="1">
        <f t="array" ref="X39">INDEX('Building Features'!$I$5:$I$22,COLUMN('Building Features'!Q38),1)</f>
        <v>559.70000000000005</v>
      </c>
      <c r="Y39" cm="1">
        <f t="array" ref="Y39">INDEX('Building Features'!$I$5:$I$22,COLUMN('Building Features'!R38),1)</f>
        <v>1022.86</v>
      </c>
      <c r="AA39">
        <v>80.442815024499396</v>
      </c>
      <c r="AB39" t="s">
        <v>2893</v>
      </c>
      <c r="AC39" t="s">
        <v>2893</v>
      </c>
      <c r="AD39" t="s">
        <v>2894</v>
      </c>
      <c r="AE39" t="s">
        <v>2895</v>
      </c>
      <c r="AF39" t="s">
        <v>2895</v>
      </c>
      <c r="AG39">
        <f t="shared" si="0"/>
        <v>0.16901196622331116</v>
      </c>
      <c r="AH39">
        <f t="shared" si="1"/>
        <v>0.46167308365418269</v>
      </c>
      <c r="AJ39">
        <f t="shared" si="3"/>
        <v>0.63068504987749385</v>
      </c>
    </row>
    <row r="40" spans="1:36" x14ac:dyDescent="0.25">
      <c r="A40">
        <f t="shared" si="2"/>
        <v>39</v>
      </c>
      <c r="B40">
        <v>3.2484210390793602</v>
      </c>
      <c r="C40">
        <v>16.310416674784602</v>
      </c>
      <c r="D40">
        <v>0</v>
      </c>
      <c r="E40">
        <v>79.431578947368394</v>
      </c>
      <c r="F40">
        <v>0</v>
      </c>
      <c r="H40" cm="1">
        <f t="array" ref="H40">INDEX('Building Features'!$I$5:$I$22,COLUMN('Building Features'!A39),1)</f>
        <v>11428</v>
      </c>
      <c r="I40" cm="1">
        <f t="array" ref="I40">INDEX('Building Features'!$I$5:$I$22,COLUMN('Building Features'!B39),1)</f>
        <v>12.34</v>
      </c>
      <c r="J40" cm="1">
        <f t="array" ref="J40">INDEX('Building Features'!$I$5:$I$22,COLUMN('Building Features'!C39),1)</f>
        <v>0.4</v>
      </c>
      <c r="K40" cm="1">
        <f t="array" ref="K40">INDEX('Building Features'!$I$5:$I$22,COLUMN('Building Features'!D39),1)</f>
        <v>3</v>
      </c>
      <c r="L40" cm="1">
        <f t="array" ref="L40">INDEX('Building Features'!$I$5:$I$22,COLUMN('Building Features'!E39),1)</f>
        <v>141071.79999999999</v>
      </c>
      <c r="M40" cm="1">
        <f t="array" ref="M40">INDEX('Building Features'!$I$5:$I$22,COLUMN('Building Features'!F39),1)</f>
        <v>1266.04</v>
      </c>
      <c r="N40" cm="1">
        <f t="array" ref="N40">INDEX('Building Features'!$I$5:$I$22,COLUMN('Building Features'!G39),1)</f>
        <v>3618.23</v>
      </c>
      <c r="O40" cm="1">
        <f t="array" ref="O40">INDEX('Building Features'!$I$5:$I$22,COLUMN('Building Features'!H39),1)</f>
        <v>44.57</v>
      </c>
      <c r="P40" cm="1">
        <f t="array" ref="P40">INDEX('Building Features'!$I$5:$I$22,COLUMN('Building Features'!I39),1)</f>
        <v>38.99</v>
      </c>
      <c r="Q40" cm="1">
        <f t="array" ref="Q40">INDEX('Building Features'!$I$5:$I$22,COLUMN('Building Features'!J39),1)</f>
        <v>0.87</v>
      </c>
      <c r="R40" cm="1">
        <f t="array" ref="R40">INDEX('Building Features'!$I$5:$I$22,COLUMN('Building Features'!K39),1)</f>
        <v>1</v>
      </c>
      <c r="S40" cm="1">
        <f t="array" ref="S40">INDEX('Building Features'!$I$5:$I$22,COLUMN('Building Features'!L39),1)</f>
        <v>2</v>
      </c>
      <c r="T40" cm="1">
        <f t="array" ref="T40">INDEX('Building Features'!$I$5:$I$22,COLUMN('Building Features'!M39),1)</f>
        <v>4</v>
      </c>
      <c r="U40" cm="1">
        <f t="array" ref="U40">INDEX('Building Features'!$I$5:$I$22,COLUMN('Building Features'!N39),1)</f>
        <v>1945</v>
      </c>
      <c r="V40" cm="1">
        <f t="array" ref="V40">INDEX('Building Features'!$I$5:$I$22,COLUMN('Building Features'!O39),1)</f>
        <v>1022.86</v>
      </c>
      <c r="W40" cm="1">
        <f t="array" ref="W40">INDEX('Building Features'!$I$5:$I$22,COLUMN('Building Features'!P39),1)</f>
        <v>559.70000000000005</v>
      </c>
      <c r="X40" cm="1">
        <f t="array" ref="X40">INDEX('Building Features'!$I$5:$I$22,COLUMN('Building Features'!Q39),1)</f>
        <v>559.70000000000005</v>
      </c>
      <c r="Y40" cm="1">
        <f t="array" ref="Y40">INDEX('Building Features'!$I$5:$I$22,COLUMN('Building Features'!R39),1)</f>
        <v>1022.86</v>
      </c>
      <c r="AA40">
        <v>96.798272920714396</v>
      </c>
      <c r="AB40" t="s">
        <v>2896</v>
      </c>
      <c r="AC40" t="s">
        <v>2896</v>
      </c>
      <c r="AD40" t="s">
        <v>2897</v>
      </c>
      <c r="AE40" t="s">
        <v>2898</v>
      </c>
      <c r="AF40" t="s">
        <v>2898</v>
      </c>
      <c r="AG40">
        <f t="shared" si="0"/>
        <v>0.20319746456072804</v>
      </c>
      <c r="AH40">
        <f t="shared" si="1"/>
        <v>0.5892544627231362</v>
      </c>
      <c r="AJ40">
        <f t="shared" si="3"/>
        <v>0.79245192728386427</v>
      </c>
    </row>
    <row r="41" spans="1:36" x14ac:dyDescent="0.25">
      <c r="A41">
        <f t="shared" si="2"/>
        <v>40</v>
      </c>
      <c r="B41">
        <v>-6.1052637821749599E-2</v>
      </c>
      <c r="C41">
        <v>18.0593750039891</v>
      </c>
      <c r="D41">
        <v>0</v>
      </c>
      <c r="E41">
        <v>72.642105263157902</v>
      </c>
      <c r="F41">
        <v>0</v>
      </c>
      <c r="H41" cm="1">
        <f t="array" ref="H41">INDEX('Building Features'!$I$5:$I$22,COLUMN('Building Features'!A40),1)</f>
        <v>11428</v>
      </c>
      <c r="I41" cm="1">
        <f t="array" ref="I41">INDEX('Building Features'!$I$5:$I$22,COLUMN('Building Features'!B40),1)</f>
        <v>12.34</v>
      </c>
      <c r="J41" cm="1">
        <f t="array" ref="J41">INDEX('Building Features'!$I$5:$I$22,COLUMN('Building Features'!C40),1)</f>
        <v>0.4</v>
      </c>
      <c r="K41" cm="1">
        <f t="array" ref="K41">INDEX('Building Features'!$I$5:$I$22,COLUMN('Building Features'!D40),1)</f>
        <v>3</v>
      </c>
      <c r="L41" cm="1">
        <f t="array" ref="L41">INDEX('Building Features'!$I$5:$I$22,COLUMN('Building Features'!E40),1)</f>
        <v>141071.79999999999</v>
      </c>
      <c r="M41" cm="1">
        <f t="array" ref="M41">INDEX('Building Features'!$I$5:$I$22,COLUMN('Building Features'!F40),1)</f>
        <v>1266.04</v>
      </c>
      <c r="N41" cm="1">
        <f t="array" ref="N41">INDEX('Building Features'!$I$5:$I$22,COLUMN('Building Features'!G40),1)</f>
        <v>3618.23</v>
      </c>
      <c r="O41" cm="1">
        <f t="array" ref="O41">INDEX('Building Features'!$I$5:$I$22,COLUMN('Building Features'!H40),1)</f>
        <v>44.57</v>
      </c>
      <c r="P41" cm="1">
        <f t="array" ref="P41">INDEX('Building Features'!$I$5:$I$22,COLUMN('Building Features'!I40),1)</f>
        <v>38.99</v>
      </c>
      <c r="Q41" cm="1">
        <f t="array" ref="Q41">INDEX('Building Features'!$I$5:$I$22,COLUMN('Building Features'!J40),1)</f>
        <v>0.87</v>
      </c>
      <c r="R41" cm="1">
        <f t="array" ref="R41">INDEX('Building Features'!$I$5:$I$22,COLUMN('Building Features'!K40),1)</f>
        <v>1</v>
      </c>
      <c r="S41" cm="1">
        <f t="array" ref="S41">INDEX('Building Features'!$I$5:$I$22,COLUMN('Building Features'!L40),1)</f>
        <v>2</v>
      </c>
      <c r="T41" cm="1">
        <f t="array" ref="T41">INDEX('Building Features'!$I$5:$I$22,COLUMN('Building Features'!M40),1)</f>
        <v>4</v>
      </c>
      <c r="U41" cm="1">
        <f t="array" ref="U41">INDEX('Building Features'!$I$5:$I$22,COLUMN('Building Features'!N40),1)</f>
        <v>1945</v>
      </c>
      <c r="V41" cm="1">
        <f t="array" ref="V41">INDEX('Building Features'!$I$5:$I$22,COLUMN('Building Features'!O40),1)</f>
        <v>1022.86</v>
      </c>
      <c r="W41" cm="1">
        <f t="array" ref="W41">INDEX('Building Features'!$I$5:$I$22,COLUMN('Building Features'!P40),1)</f>
        <v>559.70000000000005</v>
      </c>
      <c r="X41" cm="1">
        <f t="array" ref="X41">INDEX('Building Features'!$I$5:$I$22,COLUMN('Building Features'!Q40),1)</f>
        <v>559.70000000000005</v>
      </c>
      <c r="Y41" cm="1">
        <f t="array" ref="Y41">INDEX('Building Features'!$I$5:$I$22,COLUMN('Building Features'!R40),1)</f>
        <v>1022.86</v>
      </c>
      <c r="AA41">
        <v>105.097792399547</v>
      </c>
      <c r="AB41" t="s">
        <v>2899</v>
      </c>
      <c r="AC41" t="s">
        <v>2899</v>
      </c>
      <c r="AD41" t="s">
        <v>2900</v>
      </c>
      <c r="AE41" t="s">
        <v>2901</v>
      </c>
      <c r="AF41" t="s">
        <v>2901</v>
      </c>
      <c r="AG41">
        <f t="shared" si="0"/>
        <v>0.22066689271963599</v>
      </c>
      <c r="AH41">
        <f t="shared" si="1"/>
        <v>0.6244968498424921</v>
      </c>
      <c r="AJ41">
        <f t="shared" si="3"/>
        <v>0.84516374256212812</v>
      </c>
    </row>
    <row r="42" spans="1:36" x14ac:dyDescent="0.25">
      <c r="A42">
        <f t="shared" si="2"/>
        <v>41</v>
      </c>
      <c r="B42">
        <v>-0.307368425632777</v>
      </c>
      <c r="C42">
        <v>18.940625006953798</v>
      </c>
      <c r="D42">
        <v>0</v>
      </c>
      <c r="E42">
        <v>73.063157894736804</v>
      </c>
      <c r="F42">
        <v>0</v>
      </c>
      <c r="H42" cm="1">
        <f t="array" ref="H42">INDEX('Building Features'!$I$5:$I$22,COLUMN('Building Features'!A41),1)</f>
        <v>11428</v>
      </c>
      <c r="I42" cm="1">
        <f t="array" ref="I42">INDEX('Building Features'!$I$5:$I$22,COLUMN('Building Features'!B41),1)</f>
        <v>12.34</v>
      </c>
      <c r="J42" cm="1">
        <f t="array" ref="J42">INDEX('Building Features'!$I$5:$I$22,COLUMN('Building Features'!C41),1)</f>
        <v>0.4</v>
      </c>
      <c r="K42" cm="1">
        <f t="array" ref="K42">INDEX('Building Features'!$I$5:$I$22,COLUMN('Building Features'!D41),1)</f>
        <v>3</v>
      </c>
      <c r="L42" cm="1">
        <f t="array" ref="L42">INDEX('Building Features'!$I$5:$I$22,COLUMN('Building Features'!E41),1)</f>
        <v>141071.79999999999</v>
      </c>
      <c r="M42" cm="1">
        <f t="array" ref="M42">INDEX('Building Features'!$I$5:$I$22,COLUMN('Building Features'!F41),1)</f>
        <v>1266.04</v>
      </c>
      <c r="N42" cm="1">
        <f t="array" ref="N42">INDEX('Building Features'!$I$5:$I$22,COLUMN('Building Features'!G41),1)</f>
        <v>3618.23</v>
      </c>
      <c r="O42" cm="1">
        <f t="array" ref="O42">INDEX('Building Features'!$I$5:$I$22,COLUMN('Building Features'!H41),1)</f>
        <v>44.57</v>
      </c>
      <c r="P42" cm="1">
        <f t="array" ref="P42">INDEX('Building Features'!$I$5:$I$22,COLUMN('Building Features'!I41),1)</f>
        <v>38.99</v>
      </c>
      <c r="Q42" cm="1">
        <f t="array" ref="Q42">INDEX('Building Features'!$I$5:$I$22,COLUMN('Building Features'!J41),1)</f>
        <v>0.87</v>
      </c>
      <c r="R42" cm="1">
        <f t="array" ref="R42">INDEX('Building Features'!$I$5:$I$22,COLUMN('Building Features'!K41),1)</f>
        <v>1</v>
      </c>
      <c r="S42" cm="1">
        <f t="array" ref="S42">INDEX('Building Features'!$I$5:$I$22,COLUMN('Building Features'!L41),1)</f>
        <v>2</v>
      </c>
      <c r="T42" cm="1">
        <f t="array" ref="T42">INDEX('Building Features'!$I$5:$I$22,COLUMN('Building Features'!M41),1)</f>
        <v>4</v>
      </c>
      <c r="U42" cm="1">
        <f t="array" ref="U42">INDEX('Building Features'!$I$5:$I$22,COLUMN('Building Features'!N41),1)</f>
        <v>1945</v>
      </c>
      <c r="V42" cm="1">
        <f t="array" ref="V42">INDEX('Building Features'!$I$5:$I$22,COLUMN('Building Features'!O41),1)</f>
        <v>1022.86</v>
      </c>
      <c r="W42" cm="1">
        <f t="array" ref="W42">INDEX('Building Features'!$I$5:$I$22,COLUMN('Building Features'!P41),1)</f>
        <v>559.70000000000005</v>
      </c>
      <c r="X42" cm="1">
        <f t="array" ref="X42">INDEX('Building Features'!$I$5:$I$22,COLUMN('Building Features'!Q41),1)</f>
        <v>559.70000000000005</v>
      </c>
      <c r="Y42" cm="1">
        <f t="array" ref="Y42">INDEX('Building Features'!$I$5:$I$22,COLUMN('Building Features'!R41),1)</f>
        <v>1022.86</v>
      </c>
      <c r="AA42">
        <v>106.36830803615</v>
      </c>
      <c r="AB42" t="s">
        <v>2902</v>
      </c>
      <c r="AC42" t="s">
        <v>2902</v>
      </c>
      <c r="AD42" t="s">
        <v>2903</v>
      </c>
      <c r="AE42" t="s">
        <v>2904</v>
      </c>
      <c r="AF42" t="s">
        <v>2904</v>
      </c>
      <c r="AG42">
        <f t="shared" si="0"/>
        <v>0.22313205504025202</v>
      </c>
      <c r="AH42">
        <f t="shared" si="1"/>
        <v>0.63731624081204064</v>
      </c>
      <c r="AJ42">
        <f t="shared" si="3"/>
        <v>0.86044829585229266</v>
      </c>
    </row>
    <row r="43" spans="1:36" x14ac:dyDescent="0.25">
      <c r="A43">
        <f t="shared" si="2"/>
        <v>42</v>
      </c>
      <c r="B43">
        <v>-1.6494736858888599</v>
      </c>
      <c r="C43">
        <v>19.682291665580099</v>
      </c>
      <c r="D43">
        <v>0</v>
      </c>
      <c r="E43">
        <v>60.3473684210526</v>
      </c>
      <c r="F43">
        <v>0</v>
      </c>
      <c r="H43" cm="1">
        <f t="array" ref="H43">INDEX('Building Features'!$I$5:$I$22,COLUMN('Building Features'!A42),1)</f>
        <v>11428</v>
      </c>
      <c r="I43" cm="1">
        <f t="array" ref="I43">INDEX('Building Features'!$I$5:$I$22,COLUMN('Building Features'!B42),1)</f>
        <v>12.34</v>
      </c>
      <c r="J43" cm="1">
        <f t="array" ref="J43">INDEX('Building Features'!$I$5:$I$22,COLUMN('Building Features'!C42),1)</f>
        <v>0.4</v>
      </c>
      <c r="K43" cm="1">
        <f t="array" ref="K43">INDEX('Building Features'!$I$5:$I$22,COLUMN('Building Features'!D42),1)</f>
        <v>3</v>
      </c>
      <c r="L43" cm="1">
        <f t="array" ref="L43">INDEX('Building Features'!$I$5:$I$22,COLUMN('Building Features'!E42),1)</f>
        <v>141071.79999999999</v>
      </c>
      <c r="M43" cm="1">
        <f t="array" ref="M43">INDEX('Building Features'!$I$5:$I$22,COLUMN('Building Features'!F42),1)</f>
        <v>1266.04</v>
      </c>
      <c r="N43" cm="1">
        <f t="array" ref="N43">INDEX('Building Features'!$I$5:$I$22,COLUMN('Building Features'!G42),1)</f>
        <v>3618.23</v>
      </c>
      <c r="O43" cm="1">
        <f t="array" ref="O43">INDEX('Building Features'!$I$5:$I$22,COLUMN('Building Features'!H42),1)</f>
        <v>44.57</v>
      </c>
      <c r="P43" cm="1">
        <f t="array" ref="P43">INDEX('Building Features'!$I$5:$I$22,COLUMN('Building Features'!I42),1)</f>
        <v>38.99</v>
      </c>
      <c r="Q43" cm="1">
        <f t="array" ref="Q43">INDEX('Building Features'!$I$5:$I$22,COLUMN('Building Features'!J42),1)</f>
        <v>0.87</v>
      </c>
      <c r="R43" cm="1">
        <f t="array" ref="R43">INDEX('Building Features'!$I$5:$I$22,COLUMN('Building Features'!K42),1)</f>
        <v>1</v>
      </c>
      <c r="S43" cm="1">
        <f t="array" ref="S43">INDEX('Building Features'!$I$5:$I$22,COLUMN('Building Features'!L42),1)</f>
        <v>2</v>
      </c>
      <c r="T43" cm="1">
        <f t="array" ref="T43">INDEX('Building Features'!$I$5:$I$22,COLUMN('Building Features'!M42),1)</f>
        <v>4</v>
      </c>
      <c r="U43" cm="1">
        <f t="array" ref="U43">INDEX('Building Features'!$I$5:$I$22,COLUMN('Building Features'!N42),1)</f>
        <v>1945</v>
      </c>
      <c r="V43" cm="1">
        <f t="array" ref="V43">INDEX('Building Features'!$I$5:$I$22,COLUMN('Building Features'!O42),1)</f>
        <v>1022.86</v>
      </c>
      <c r="W43" cm="1">
        <f t="array" ref="W43">INDEX('Building Features'!$I$5:$I$22,COLUMN('Building Features'!P42),1)</f>
        <v>559.70000000000005</v>
      </c>
      <c r="X43" cm="1">
        <f t="array" ref="X43">INDEX('Building Features'!$I$5:$I$22,COLUMN('Building Features'!Q42),1)</f>
        <v>559.70000000000005</v>
      </c>
      <c r="Y43" cm="1">
        <f t="array" ref="Y43">INDEX('Building Features'!$I$5:$I$22,COLUMN('Building Features'!R42),1)</f>
        <v>1022.86</v>
      </c>
      <c r="AA43">
        <v>104.49150205417899</v>
      </c>
      <c r="AB43" t="s">
        <v>2905</v>
      </c>
      <c r="AC43" t="s">
        <v>2905</v>
      </c>
      <c r="AD43" t="s">
        <v>2906</v>
      </c>
      <c r="AE43" t="s">
        <v>2907</v>
      </c>
      <c r="AF43" t="s">
        <v>2907</v>
      </c>
      <c r="AG43">
        <f t="shared" si="0"/>
        <v>0.21907403963948197</v>
      </c>
      <c r="AH43">
        <f t="shared" si="1"/>
        <v>0.65418270913545673</v>
      </c>
      <c r="AJ43">
        <f t="shared" si="3"/>
        <v>0.87325674877493875</v>
      </c>
    </row>
    <row r="44" spans="1:36" x14ac:dyDescent="0.25">
      <c r="A44">
        <f t="shared" si="2"/>
        <v>43</v>
      </c>
      <c r="B44">
        <v>-2.45473684801867</v>
      </c>
      <c r="C44">
        <v>20.312500013348899</v>
      </c>
      <c r="D44">
        <v>0</v>
      </c>
      <c r="E44">
        <v>45.210526315789402</v>
      </c>
      <c r="F44">
        <v>0</v>
      </c>
      <c r="H44" cm="1">
        <f t="array" ref="H44">INDEX('Building Features'!$I$5:$I$22,COLUMN('Building Features'!A43),1)</f>
        <v>11428</v>
      </c>
      <c r="I44" cm="1">
        <f t="array" ref="I44">INDEX('Building Features'!$I$5:$I$22,COLUMN('Building Features'!B43),1)</f>
        <v>12.34</v>
      </c>
      <c r="J44" cm="1">
        <f t="array" ref="J44">INDEX('Building Features'!$I$5:$I$22,COLUMN('Building Features'!C43),1)</f>
        <v>0.4</v>
      </c>
      <c r="K44" cm="1">
        <f t="array" ref="K44">INDEX('Building Features'!$I$5:$I$22,COLUMN('Building Features'!D43),1)</f>
        <v>3</v>
      </c>
      <c r="L44" cm="1">
        <f t="array" ref="L44">INDEX('Building Features'!$I$5:$I$22,COLUMN('Building Features'!E43),1)</f>
        <v>141071.79999999999</v>
      </c>
      <c r="M44" cm="1">
        <f t="array" ref="M44">INDEX('Building Features'!$I$5:$I$22,COLUMN('Building Features'!F43),1)</f>
        <v>1266.04</v>
      </c>
      <c r="N44" cm="1">
        <f t="array" ref="N44">INDEX('Building Features'!$I$5:$I$22,COLUMN('Building Features'!G43),1)</f>
        <v>3618.23</v>
      </c>
      <c r="O44" cm="1">
        <f t="array" ref="O44">INDEX('Building Features'!$I$5:$I$22,COLUMN('Building Features'!H43),1)</f>
        <v>44.57</v>
      </c>
      <c r="P44" cm="1">
        <f t="array" ref="P44">INDEX('Building Features'!$I$5:$I$22,COLUMN('Building Features'!I43),1)</f>
        <v>38.99</v>
      </c>
      <c r="Q44" cm="1">
        <f t="array" ref="Q44">INDEX('Building Features'!$I$5:$I$22,COLUMN('Building Features'!J43),1)</f>
        <v>0.87</v>
      </c>
      <c r="R44" cm="1">
        <f t="array" ref="R44">INDEX('Building Features'!$I$5:$I$22,COLUMN('Building Features'!K43),1)</f>
        <v>1</v>
      </c>
      <c r="S44" cm="1">
        <f t="array" ref="S44">INDEX('Building Features'!$I$5:$I$22,COLUMN('Building Features'!L43),1)</f>
        <v>2</v>
      </c>
      <c r="T44" cm="1">
        <f t="array" ref="T44">INDEX('Building Features'!$I$5:$I$22,COLUMN('Building Features'!M43),1)</f>
        <v>4</v>
      </c>
      <c r="U44" cm="1">
        <f t="array" ref="U44">INDEX('Building Features'!$I$5:$I$22,COLUMN('Building Features'!N43),1)</f>
        <v>1945</v>
      </c>
      <c r="V44" cm="1">
        <f t="array" ref="V44">INDEX('Building Features'!$I$5:$I$22,COLUMN('Building Features'!O43),1)</f>
        <v>1022.86</v>
      </c>
      <c r="W44" cm="1">
        <f t="array" ref="W44">INDEX('Building Features'!$I$5:$I$22,COLUMN('Building Features'!P43),1)</f>
        <v>559.70000000000005</v>
      </c>
      <c r="X44" cm="1">
        <f t="array" ref="X44">INDEX('Building Features'!$I$5:$I$22,COLUMN('Building Features'!Q43),1)</f>
        <v>559.70000000000005</v>
      </c>
      <c r="Y44" cm="1">
        <f t="array" ref="Y44">INDEX('Building Features'!$I$5:$I$22,COLUMN('Building Features'!R43),1)</f>
        <v>1022.86</v>
      </c>
      <c r="AA44">
        <v>101.67610810527</v>
      </c>
      <c r="AB44" t="s">
        <v>2908</v>
      </c>
      <c r="AC44" t="s">
        <v>2908</v>
      </c>
      <c r="AD44" t="s">
        <v>2909</v>
      </c>
      <c r="AE44" t="s">
        <v>2910</v>
      </c>
      <c r="AF44" t="s">
        <v>2910</v>
      </c>
      <c r="AG44">
        <f t="shared" si="0"/>
        <v>0.21321808277913895</v>
      </c>
      <c r="AH44">
        <f t="shared" si="1"/>
        <v>0.63215348267413374</v>
      </c>
      <c r="AJ44">
        <f t="shared" si="3"/>
        <v>0.84537156545327274</v>
      </c>
    </row>
    <row r="45" spans="1:36" x14ac:dyDescent="0.25">
      <c r="A45">
        <f t="shared" si="2"/>
        <v>44</v>
      </c>
      <c r="B45">
        <v>-1.2031578948623201</v>
      </c>
      <c r="C45">
        <v>19.095833330647999</v>
      </c>
      <c r="D45">
        <v>0</v>
      </c>
      <c r="E45">
        <v>68.568421052631507</v>
      </c>
      <c r="F45">
        <v>0</v>
      </c>
      <c r="H45" cm="1">
        <f t="array" ref="H45">INDEX('Building Features'!$I$5:$I$22,COLUMN('Building Features'!A44),1)</f>
        <v>11428</v>
      </c>
      <c r="I45" cm="1">
        <f t="array" ref="I45">INDEX('Building Features'!$I$5:$I$22,COLUMN('Building Features'!B44),1)</f>
        <v>12.34</v>
      </c>
      <c r="J45" cm="1">
        <f t="array" ref="J45">INDEX('Building Features'!$I$5:$I$22,COLUMN('Building Features'!C44),1)</f>
        <v>0.4</v>
      </c>
      <c r="K45" cm="1">
        <f t="array" ref="K45">INDEX('Building Features'!$I$5:$I$22,COLUMN('Building Features'!D44),1)</f>
        <v>3</v>
      </c>
      <c r="L45" cm="1">
        <f t="array" ref="L45">INDEX('Building Features'!$I$5:$I$22,COLUMN('Building Features'!E44),1)</f>
        <v>141071.79999999999</v>
      </c>
      <c r="M45" cm="1">
        <f t="array" ref="M45">INDEX('Building Features'!$I$5:$I$22,COLUMN('Building Features'!F44),1)</f>
        <v>1266.04</v>
      </c>
      <c r="N45" cm="1">
        <f t="array" ref="N45">INDEX('Building Features'!$I$5:$I$22,COLUMN('Building Features'!G44),1)</f>
        <v>3618.23</v>
      </c>
      <c r="O45" cm="1">
        <f t="array" ref="O45">INDEX('Building Features'!$I$5:$I$22,COLUMN('Building Features'!H44),1)</f>
        <v>44.57</v>
      </c>
      <c r="P45" cm="1">
        <f t="array" ref="P45">INDEX('Building Features'!$I$5:$I$22,COLUMN('Building Features'!I44),1)</f>
        <v>38.99</v>
      </c>
      <c r="Q45" cm="1">
        <f t="array" ref="Q45">INDEX('Building Features'!$I$5:$I$22,COLUMN('Building Features'!J44),1)</f>
        <v>0.87</v>
      </c>
      <c r="R45" cm="1">
        <f t="array" ref="R45">INDEX('Building Features'!$I$5:$I$22,COLUMN('Building Features'!K44),1)</f>
        <v>1</v>
      </c>
      <c r="S45" cm="1">
        <f t="array" ref="S45">INDEX('Building Features'!$I$5:$I$22,COLUMN('Building Features'!L44),1)</f>
        <v>2</v>
      </c>
      <c r="T45" cm="1">
        <f t="array" ref="T45">INDEX('Building Features'!$I$5:$I$22,COLUMN('Building Features'!M44),1)</f>
        <v>4</v>
      </c>
      <c r="U45" cm="1">
        <f t="array" ref="U45">INDEX('Building Features'!$I$5:$I$22,COLUMN('Building Features'!N44),1)</f>
        <v>1945</v>
      </c>
      <c r="V45" cm="1">
        <f t="array" ref="V45">INDEX('Building Features'!$I$5:$I$22,COLUMN('Building Features'!O44),1)</f>
        <v>1022.86</v>
      </c>
      <c r="W45" cm="1">
        <f t="array" ref="W45">INDEX('Building Features'!$I$5:$I$22,COLUMN('Building Features'!P44),1)</f>
        <v>559.70000000000005</v>
      </c>
      <c r="X45" cm="1">
        <f t="array" ref="X45">INDEX('Building Features'!$I$5:$I$22,COLUMN('Building Features'!Q44),1)</f>
        <v>559.70000000000005</v>
      </c>
      <c r="Y45" cm="1">
        <f t="array" ref="Y45">INDEX('Building Features'!$I$5:$I$22,COLUMN('Building Features'!R44),1)</f>
        <v>1022.86</v>
      </c>
      <c r="AA45">
        <v>73.434341879597397</v>
      </c>
      <c r="AB45" t="s">
        <v>2911</v>
      </c>
      <c r="AC45" t="s">
        <v>2911</v>
      </c>
      <c r="AD45" t="s">
        <v>2912</v>
      </c>
      <c r="AE45" t="s">
        <v>2913</v>
      </c>
      <c r="AF45" t="s">
        <v>2913</v>
      </c>
      <c r="AG45">
        <f t="shared" si="0"/>
        <v>0.15424697016100805</v>
      </c>
      <c r="AH45">
        <f t="shared" si="1"/>
        <v>0.61504637731886591</v>
      </c>
      <c r="AJ45">
        <f t="shared" si="3"/>
        <v>0.76929334747987399</v>
      </c>
    </row>
    <row r="46" spans="1:36" x14ac:dyDescent="0.25">
      <c r="A46">
        <f t="shared" si="2"/>
        <v>45</v>
      </c>
      <c r="B46">
        <v>-0.17473684494432601</v>
      </c>
      <c r="C46">
        <v>17.387500000341401</v>
      </c>
      <c r="D46">
        <v>0</v>
      </c>
      <c r="E46">
        <v>89.6105263157894</v>
      </c>
      <c r="F46">
        <v>0</v>
      </c>
      <c r="H46" cm="1">
        <f t="array" ref="H46">INDEX('Building Features'!$I$5:$I$22,COLUMN('Building Features'!A45),1)</f>
        <v>11428</v>
      </c>
      <c r="I46" cm="1">
        <f t="array" ref="I46">INDEX('Building Features'!$I$5:$I$22,COLUMN('Building Features'!B45),1)</f>
        <v>12.34</v>
      </c>
      <c r="J46" cm="1">
        <f t="array" ref="J46">INDEX('Building Features'!$I$5:$I$22,COLUMN('Building Features'!C45),1)</f>
        <v>0.4</v>
      </c>
      <c r="K46" cm="1">
        <f t="array" ref="K46">INDEX('Building Features'!$I$5:$I$22,COLUMN('Building Features'!D45),1)</f>
        <v>3</v>
      </c>
      <c r="L46" cm="1">
        <f t="array" ref="L46">INDEX('Building Features'!$I$5:$I$22,COLUMN('Building Features'!E45),1)</f>
        <v>141071.79999999999</v>
      </c>
      <c r="M46" cm="1">
        <f t="array" ref="M46">INDEX('Building Features'!$I$5:$I$22,COLUMN('Building Features'!F45),1)</f>
        <v>1266.04</v>
      </c>
      <c r="N46" cm="1">
        <f t="array" ref="N46">INDEX('Building Features'!$I$5:$I$22,COLUMN('Building Features'!G45),1)</f>
        <v>3618.23</v>
      </c>
      <c r="O46" cm="1">
        <f t="array" ref="O46">INDEX('Building Features'!$I$5:$I$22,COLUMN('Building Features'!H45),1)</f>
        <v>44.57</v>
      </c>
      <c r="P46" cm="1">
        <f t="array" ref="P46">INDEX('Building Features'!$I$5:$I$22,COLUMN('Building Features'!I45),1)</f>
        <v>38.99</v>
      </c>
      <c r="Q46" cm="1">
        <f t="array" ref="Q46">INDEX('Building Features'!$I$5:$I$22,COLUMN('Building Features'!J45),1)</f>
        <v>0.87</v>
      </c>
      <c r="R46" cm="1">
        <f t="array" ref="R46">INDEX('Building Features'!$I$5:$I$22,COLUMN('Building Features'!K45),1)</f>
        <v>1</v>
      </c>
      <c r="S46" cm="1">
        <f t="array" ref="S46">INDEX('Building Features'!$I$5:$I$22,COLUMN('Building Features'!L45),1)</f>
        <v>2</v>
      </c>
      <c r="T46" cm="1">
        <f t="array" ref="T46">INDEX('Building Features'!$I$5:$I$22,COLUMN('Building Features'!M45),1)</f>
        <v>4</v>
      </c>
      <c r="U46" cm="1">
        <f t="array" ref="U46">INDEX('Building Features'!$I$5:$I$22,COLUMN('Building Features'!N45),1)</f>
        <v>1945</v>
      </c>
      <c r="V46" cm="1">
        <f t="array" ref="V46">INDEX('Building Features'!$I$5:$I$22,COLUMN('Building Features'!O45),1)</f>
        <v>1022.86</v>
      </c>
      <c r="W46" cm="1">
        <f t="array" ref="W46">INDEX('Building Features'!$I$5:$I$22,COLUMN('Building Features'!P45),1)</f>
        <v>559.70000000000005</v>
      </c>
      <c r="X46" cm="1">
        <f t="array" ref="X46">INDEX('Building Features'!$I$5:$I$22,COLUMN('Building Features'!Q45),1)</f>
        <v>559.70000000000005</v>
      </c>
      <c r="Y46" cm="1">
        <f t="array" ref="Y46">INDEX('Building Features'!$I$5:$I$22,COLUMN('Building Features'!R45),1)</f>
        <v>1022.86</v>
      </c>
      <c r="AA46">
        <v>73.668990655784199</v>
      </c>
      <c r="AB46" t="s">
        <v>2914</v>
      </c>
      <c r="AC46" t="s">
        <v>2914</v>
      </c>
      <c r="AD46" t="s">
        <v>2915</v>
      </c>
      <c r="AE46" t="s">
        <v>2916</v>
      </c>
      <c r="AF46" t="s">
        <v>2916</v>
      </c>
      <c r="AG46">
        <f t="shared" si="0"/>
        <v>0.15454776645082255</v>
      </c>
      <c r="AH46">
        <f t="shared" si="1"/>
        <v>0.60778351417570875</v>
      </c>
      <c r="AJ46">
        <f t="shared" si="3"/>
        <v>0.76233128062653133</v>
      </c>
    </row>
    <row r="47" spans="1:36" x14ac:dyDescent="0.25">
      <c r="A47">
        <f t="shared" si="2"/>
        <v>46</v>
      </c>
      <c r="B47">
        <v>1.55789473872435</v>
      </c>
      <c r="C47">
        <v>15.4312499898175</v>
      </c>
      <c r="D47">
        <v>0</v>
      </c>
      <c r="E47">
        <v>96.621052631578905</v>
      </c>
      <c r="F47">
        <v>0</v>
      </c>
      <c r="H47" cm="1">
        <f t="array" ref="H47">INDEX('Building Features'!$I$5:$I$22,COLUMN('Building Features'!A46),1)</f>
        <v>11428</v>
      </c>
      <c r="I47" cm="1">
        <f t="array" ref="I47">INDEX('Building Features'!$I$5:$I$22,COLUMN('Building Features'!B46),1)</f>
        <v>12.34</v>
      </c>
      <c r="J47" cm="1">
        <f t="array" ref="J47">INDEX('Building Features'!$I$5:$I$22,COLUMN('Building Features'!C46),1)</f>
        <v>0.4</v>
      </c>
      <c r="K47" cm="1">
        <f t="array" ref="K47">INDEX('Building Features'!$I$5:$I$22,COLUMN('Building Features'!D46),1)</f>
        <v>3</v>
      </c>
      <c r="L47" cm="1">
        <f t="array" ref="L47">INDEX('Building Features'!$I$5:$I$22,COLUMN('Building Features'!E46),1)</f>
        <v>141071.79999999999</v>
      </c>
      <c r="M47" cm="1">
        <f t="array" ref="M47">INDEX('Building Features'!$I$5:$I$22,COLUMN('Building Features'!F46),1)</f>
        <v>1266.04</v>
      </c>
      <c r="N47" cm="1">
        <f t="array" ref="N47">INDEX('Building Features'!$I$5:$I$22,COLUMN('Building Features'!G46),1)</f>
        <v>3618.23</v>
      </c>
      <c r="O47" cm="1">
        <f t="array" ref="O47">INDEX('Building Features'!$I$5:$I$22,COLUMN('Building Features'!H46),1)</f>
        <v>44.57</v>
      </c>
      <c r="P47" cm="1">
        <f t="array" ref="P47">INDEX('Building Features'!$I$5:$I$22,COLUMN('Building Features'!I46),1)</f>
        <v>38.99</v>
      </c>
      <c r="Q47" cm="1">
        <f t="array" ref="Q47">INDEX('Building Features'!$I$5:$I$22,COLUMN('Building Features'!J46),1)</f>
        <v>0.87</v>
      </c>
      <c r="R47" cm="1">
        <f t="array" ref="R47">INDEX('Building Features'!$I$5:$I$22,COLUMN('Building Features'!K46),1)</f>
        <v>1</v>
      </c>
      <c r="S47" cm="1">
        <f t="array" ref="S47">INDEX('Building Features'!$I$5:$I$22,COLUMN('Building Features'!L46),1)</f>
        <v>2</v>
      </c>
      <c r="T47" cm="1">
        <f t="array" ref="T47">INDEX('Building Features'!$I$5:$I$22,COLUMN('Building Features'!M46),1)</f>
        <v>4</v>
      </c>
      <c r="U47" cm="1">
        <f t="array" ref="U47">INDEX('Building Features'!$I$5:$I$22,COLUMN('Building Features'!N46),1)</f>
        <v>1945</v>
      </c>
      <c r="V47" cm="1">
        <f t="array" ref="V47">INDEX('Building Features'!$I$5:$I$22,COLUMN('Building Features'!O46),1)</f>
        <v>1022.86</v>
      </c>
      <c r="W47" cm="1">
        <f t="array" ref="W47">INDEX('Building Features'!$I$5:$I$22,COLUMN('Building Features'!P46),1)</f>
        <v>559.70000000000005</v>
      </c>
      <c r="X47" cm="1">
        <f t="array" ref="X47">INDEX('Building Features'!$I$5:$I$22,COLUMN('Building Features'!Q46),1)</f>
        <v>559.70000000000005</v>
      </c>
      <c r="Y47" cm="1">
        <f t="array" ref="Y47">INDEX('Building Features'!$I$5:$I$22,COLUMN('Building Features'!R46),1)</f>
        <v>1022.86</v>
      </c>
      <c r="AA47">
        <v>77.044444909139898</v>
      </c>
      <c r="AB47" t="s">
        <v>2917</v>
      </c>
      <c r="AC47" t="s">
        <v>2917</v>
      </c>
      <c r="AD47" t="s">
        <v>2918</v>
      </c>
      <c r="AE47" t="s">
        <v>2919</v>
      </c>
      <c r="AF47" t="s">
        <v>2919</v>
      </c>
      <c r="AG47">
        <f t="shared" si="0"/>
        <v>0.16173953228911445</v>
      </c>
      <c r="AH47">
        <f t="shared" si="1"/>
        <v>0.58778876443822192</v>
      </c>
      <c r="AJ47">
        <f t="shared" si="3"/>
        <v>0.74952829672733634</v>
      </c>
    </row>
    <row r="48" spans="1:36" x14ac:dyDescent="0.25">
      <c r="A48">
        <f t="shared" si="2"/>
        <v>47</v>
      </c>
      <c r="B48">
        <v>4.10631578596014</v>
      </c>
      <c r="C48">
        <v>12.775000013411001</v>
      </c>
      <c r="D48">
        <v>0</v>
      </c>
      <c r="E48">
        <v>92.926315789473605</v>
      </c>
      <c r="F48">
        <v>0</v>
      </c>
      <c r="H48" cm="1">
        <f t="array" ref="H48">INDEX('Building Features'!$I$5:$I$22,COLUMN('Building Features'!A47),1)</f>
        <v>11428</v>
      </c>
      <c r="I48" cm="1">
        <f t="array" ref="I48">INDEX('Building Features'!$I$5:$I$22,COLUMN('Building Features'!B47),1)</f>
        <v>12.34</v>
      </c>
      <c r="J48" cm="1">
        <f t="array" ref="J48">INDEX('Building Features'!$I$5:$I$22,COLUMN('Building Features'!C47),1)</f>
        <v>0.4</v>
      </c>
      <c r="K48" cm="1">
        <f t="array" ref="K48">INDEX('Building Features'!$I$5:$I$22,COLUMN('Building Features'!D47),1)</f>
        <v>3</v>
      </c>
      <c r="L48" cm="1">
        <f t="array" ref="L48">INDEX('Building Features'!$I$5:$I$22,COLUMN('Building Features'!E47),1)</f>
        <v>141071.79999999999</v>
      </c>
      <c r="M48" cm="1">
        <f t="array" ref="M48">INDEX('Building Features'!$I$5:$I$22,COLUMN('Building Features'!F47),1)</f>
        <v>1266.04</v>
      </c>
      <c r="N48" cm="1">
        <f t="array" ref="N48">INDEX('Building Features'!$I$5:$I$22,COLUMN('Building Features'!G47),1)</f>
        <v>3618.23</v>
      </c>
      <c r="O48" cm="1">
        <f t="array" ref="O48">INDEX('Building Features'!$I$5:$I$22,COLUMN('Building Features'!H47),1)</f>
        <v>44.57</v>
      </c>
      <c r="P48" cm="1">
        <f t="array" ref="P48">INDEX('Building Features'!$I$5:$I$22,COLUMN('Building Features'!I47),1)</f>
        <v>38.99</v>
      </c>
      <c r="Q48" cm="1">
        <f t="array" ref="Q48">INDEX('Building Features'!$I$5:$I$22,COLUMN('Building Features'!J47),1)</f>
        <v>0.87</v>
      </c>
      <c r="R48" cm="1">
        <f t="array" ref="R48">INDEX('Building Features'!$I$5:$I$22,COLUMN('Building Features'!K47),1)</f>
        <v>1</v>
      </c>
      <c r="S48" cm="1">
        <f t="array" ref="S48">INDEX('Building Features'!$I$5:$I$22,COLUMN('Building Features'!L47),1)</f>
        <v>2</v>
      </c>
      <c r="T48" cm="1">
        <f t="array" ref="T48">INDEX('Building Features'!$I$5:$I$22,COLUMN('Building Features'!M47),1)</f>
        <v>4</v>
      </c>
      <c r="U48" cm="1">
        <f t="array" ref="U48">INDEX('Building Features'!$I$5:$I$22,COLUMN('Building Features'!N47),1)</f>
        <v>1945</v>
      </c>
      <c r="V48" cm="1">
        <f t="array" ref="V48">INDEX('Building Features'!$I$5:$I$22,COLUMN('Building Features'!O47),1)</f>
        <v>1022.86</v>
      </c>
      <c r="W48" cm="1">
        <f t="array" ref="W48">INDEX('Building Features'!$I$5:$I$22,COLUMN('Building Features'!P47),1)</f>
        <v>559.70000000000005</v>
      </c>
      <c r="X48" cm="1">
        <f t="array" ref="X48">INDEX('Building Features'!$I$5:$I$22,COLUMN('Building Features'!Q47),1)</f>
        <v>559.70000000000005</v>
      </c>
      <c r="Y48" cm="1">
        <f t="array" ref="Y48">INDEX('Building Features'!$I$5:$I$22,COLUMN('Building Features'!R47),1)</f>
        <v>1022.86</v>
      </c>
      <c r="AA48">
        <v>88.391278254720902</v>
      </c>
      <c r="AB48" t="s">
        <v>2920</v>
      </c>
      <c r="AC48" t="s">
        <v>2920</v>
      </c>
      <c r="AD48" t="s">
        <v>2921</v>
      </c>
      <c r="AE48" t="s">
        <v>2922</v>
      </c>
      <c r="AF48" t="s">
        <v>2922</v>
      </c>
      <c r="AG48">
        <f t="shared" si="0"/>
        <v>0.1855051736961848</v>
      </c>
      <c r="AH48">
        <f t="shared" si="1"/>
        <v>0.47086104305215259</v>
      </c>
      <c r="AJ48">
        <f t="shared" si="3"/>
        <v>0.65636621674833739</v>
      </c>
    </row>
    <row r="49" spans="1:36" x14ac:dyDescent="0.25">
      <c r="A49">
        <f t="shared" si="2"/>
        <v>48</v>
      </c>
      <c r="B49">
        <v>5.0326315955111802</v>
      </c>
      <c r="C49">
        <v>13.5593749855955</v>
      </c>
      <c r="D49">
        <v>0</v>
      </c>
      <c r="E49">
        <v>85.873684210526307</v>
      </c>
      <c r="F49">
        <v>0</v>
      </c>
      <c r="H49" cm="1">
        <f t="array" ref="H49">INDEX('Building Features'!$I$5:$I$22,COLUMN('Building Features'!A48),1)</f>
        <v>11428</v>
      </c>
      <c r="I49" cm="1">
        <f t="array" ref="I49">INDEX('Building Features'!$I$5:$I$22,COLUMN('Building Features'!B48),1)</f>
        <v>12.34</v>
      </c>
      <c r="J49" cm="1">
        <f t="array" ref="J49">INDEX('Building Features'!$I$5:$I$22,COLUMN('Building Features'!C48),1)</f>
        <v>0.4</v>
      </c>
      <c r="K49" cm="1">
        <f t="array" ref="K49">INDEX('Building Features'!$I$5:$I$22,COLUMN('Building Features'!D48),1)</f>
        <v>3</v>
      </c>
      <c r="L49" cm="1">
        <f t="array" ref="L49">INDEX('Building Features'!$I$5:$I$22,COLUMN('Building Features'!E48),1)</f>
        <v>141071.79999999999</v>
      </c>
      <c r="M49" cm="1">
        <f t="array" ref="M49">INDEX('Building Features'!$I$5:$I$22,COLUMN('Building Features'!F48),1)</f>
        <v>1266.04</v>
      </c>
      <c r="N49" cm="1">
        <f t="array" ref="N49">INDEX('Building Features'!$I$5:$I$22,COLUMN('Building Features'!G48),1)</f>
        <v>3618.23</v>
      </c>
      <c r="O49" cm="1">
        <f t="array" ref="O49">INDEX('Building Features'!$I$5:$I$22,COLUMN('Building Features'!H48),1)</f>
        <v>44.57</v>
      </c>
      <c r="P49" cm="1">
        <f t="array" ref="P49">INDEX('Building Features'!$I$5:$I$22,COLUMN('Building Features'!I48),1)</f>
        <v>38.99</v>
      </c>
      <c r="Q49" cm="1">
        <f t="array" ref="Q49">INDEX('Building Features'!$I$5:$I$22,COLUMN('Building Features'!J48),1)</f>
        <v>0.87</v>
      </c>
      <c r="R49" cm="1">
        <f t="array" ref="R49">INDEX('Building Features'!$I$5:$I$22,COLUMN('Building Features'!K48),1)</f>
        <v>1</v>
      </c>
      <c r="S49" cm="1">
        <f t="array" ref="S49">INDEX('Building Features'!$I$5:$I$22,COLUMN('Building Features'!L48),1)</f>
        <v>2</v>
      </c>
      <c r="T49" cm="1">
        <f t="array" ref="T49">INDEX('Building Features'!$I$5:$I$22,COLUMN('Building Features'!M48),1)</f>
        <v>4</v>
      </c>
      <c r="U49" cm="1">
        <f t="array" ref="U49">INDEX('Building Features'!$I$5:$I$22,COLUMN('Building Features'!N48),1)</f>
        <v>1945</v>
      </c>
      <c r="V49" cm="1">
        <f t="array" ref="V49">INDEX('Building Features'!$I$5:$I$22,COLUMN('Building Features'!O48),1)</f>
        <v>1022.86</v>
      </c>
      <c r="W49" cm="1">
        <f t="array" ref="W49">INDEX('Building Features'!$I$5:$I$22,COLUMN('Building Features'!P48),1)</f>
        <v>559.70000000000005</v>
      </c>
      <c r="X49" cm="1">
        <f t="array" ref="X49">INDEX('Building Features'!$I$5:$I$22,COLUMN('Building Features'!Q48),1)</f>
        <v>559.70000000000005</v>
      </c>
      <c r="Y49" cm="1">
        <f t="array" ref="Y49">INDEX('Building Features'!$I$5:$I$22,COLUMN('Building Features'!R48),1)</f>
        <v>1022.86</v>
      </c>
      <c r="AA49">
        <v>97.559807598326003</v>
      </c>
      <c r="AB49" t="s">
        <v>2923</v>
      </c>
      <c r="AC49" t="s">
        <v>2923</v>
      </c>
      <c r="AD49" t="s">
        <v>2924</v>
      </c>
      <c r="AE49" t="s">
        <v>2925</v>
      </c>
      <c r="AF49" t="s">
        <v>2925</v>
      </c>
      <c r="AG49">
        <f t="shared" si="0"/>
        <v>0.20460573809940497</v>
      </c>
      <c r="AH49">
        <f t="shared" si="1"/>
        <v>0.51732586629331467</v>
      </c>
      <c r="AJ49">
        <f t="shared" si="3"/>
        <v>0.72193160439271964</v>
      </c>
    </row>
    <row r="50" spans="1:36" x14ac:dyDescent="0.25">
      <c r="A50">
        <f t="shared" si="2"/>
        <v>49</v>
      </c>
      <c r="B50">
        <v>4.4210526416176199</v>
      </c>
      <c r="C50">
        <v>14.213541644314899</v>
      </c>
      <c r="D50">
        <v>0</v>
      </c>
      <c r="E50">
        <v>79.894736842105203</v>
      </c>
      <c r="F50">
        <v>0</v>
      </c>
      <c r="H50" cm="1">
        <f t="array" ref="H50">INDEX('Building Features'!$I$5:$I$22,COLUMN('Building Features'!A49),1)</f>
        <v>11428</v>
      </c>
      <c r="I50" cm="1">
        <f t="array" ref="I50">INDEX('Building Features'!$I$5:$I$22,COLUMN('Building Features'!B49),1)</f>
        <v>12.34</v>
      </c>
      <c r="J50" cm="1">
        <f t="array" ref="J50">INDEX('Building Features'!$I$5:$I$22,COLUMN('Building Features'!C49),1)</f>
        <v>0.4</v>
      </c>
      <c r="K50" cm="1">
        <f t="array" ref="K50">INDEX('Building Features'!$I$5:$I$22,COLUMN('Building Features'!D49),1)</f>
        <v>3</v>
      </c>
      <c r="L50" cm="1">
        <f t="array" ref="L50">INDEX('Building Features'!$I$5:$I$22,COLUMN('Building Features'!E49),1)</f>
        <v>141071.79999999999</v>
      </c>
      <c r="M50" cm="1">
        <f t="array" ref="M50">INDEX('Building Features'!$I$5:$I$22,COLUMN('Building Features'!F49),1)</f>
        <v>1266.04</v>
      </c>
      <c r="N50" cm="1">
        <f t="array" ref="N50">INDEX('Building Features'!$I$5:$I$22,COLUMN('Building Features'!G49),1)</f>
        <v>3618.23</v>
      </c>
      <c r="O50" cm="1">
        <f t="array" ref="O50">INDEX('Building Features'!$I$5:$I$22,COLUMN('Building Features'!H49),1)</f>
        <v>44.57</v>
      </c>
      <c r="P50" cm="1">
        <f t="array" ref="P50">INDEX('Building Features'!$I$5:$I$22,COLUMN('Building Features'!I49),1)</f>
        <v>38.99</v>
      </c>
      <c r="Q50" cm="1">
        <f t="array" ref="Q50">INDEX('Building Features'!$I$5:$I$22,COLUMN('Building Features'!J49),1)</f>
        <v>0.87</v>
      </c>
      <c r="R50" cm="1">
        <f t="array" ref="R50">INDEX('Building Features'!$I$5:$I$22,COLUMN('Building Features'!K49),1)</f>
        <v>1</v>
      </c>
      <c r="S50" cm="1">
        <f t="array" ref="S50">INDEX('Building Features'!$I$5:$I$22,COLUMN('Building Features'!L49),1)</f>
        <v>2</v>
      </c>
      <c r="T50" cm="1">
        <f t="array" ref="T50">INDEX('Building Features'!$I$5:$I$22,COLUMN('Building Features'!M49),1)</f>
        <v>4</v>
      </c>
      <c r="U50" cm="1">
        <f t="array" ref="U50">INDEX('Building Features'!$I$5:$I$22,COLUMN('Building Features'!N49),1)</f>
        <v>1945</v>
      </c>
      <c r="V50" cm="1">
        <f t="array" ref="V50">INDEX('Building Features'!$I$5:$I$22,COLUMN('Building Features'!O49),1)</f>
        <v>1022.86</v>
      </c>
      <c r="W50" cm="1">
        <f t="array" ref="W50">INDEX('Building Features'!$I$5:$I$22,COLUMN('Building Features'!P49),1)</f>
        <v>559.70000000000005</v>
      </c>
      <c r="X50" cm="1">
        <f t="array" ref="X50">INDEX('Building Features'!$I$5:$I$22,COLUMN('Building Features'!Q49),1)</f>
        <v>559.70000000000005</v>
      </c>
      <c r="Y50" cm="1">
        <f t="array" ref="Y50">INDEX('Building Features'!$I$5:$I$22,COLUMN('Building Features'!R49),1)</f>
        <v>1022.86</v>
      </c>
      <c r="AA50">
        <v>95.839880149806007</v>
      </c>
      <c r="AB50" t="s">
        <v>2926</v>
      </c>
      <c r="AC50" t="s">
        <v>2926</v>
      </c>
      <c r="AD50" t="s">
        <v>2927</v>
      </c>
      <c r="AE50" t="s">
        <v>2928</v>
      </c>
      <c r="AF50" t="s">
        <v>2928</v>
      </c>
      <c r="AG50">
        <f t="shared" si="0"/>
        <v>0.20132022226111307</v>
      </c>
      <c r="AH50">
        <f t="shared" si="1"/>
        <v>0.54681484074203712</v>
      </c>
      <c r="AJ50">
        <f t="shared" si="3"/>
        <v>0.74813506300315025</v>
      </c>
    </row>
    <row r="51" spans="1:36" x14ac:dyDescent="0.25">
      <c r="A51">
        <f t="shared" si="2"/>
        <v>50</v>
      </c>
      <c r="B51">
        <v>3.8452631523734602</v>
      </c>
      <c r="C51">
        <v>13.103125020861601</v>
      </c>
      <c r="D51">
        <v>0</v>
      </c>
      <c r="E51">
        <v>93.073684210526295</v>
      </c>
      <c r="F51">
        <v>0</v>
      </c>
      <c r="H51" cm="1">
        <f t="array" ref="H51">INDEX('Building Features'!$I$5:$I$22,COLUMN('Building Features'!A50),1)</f>
        <v>11428</v>
      </c>
      <c r="I51" cm="1">
        <f t="array" ref="I51">INDEX('Building Features'!$I$5:$I$22,COLUMN('Building Features'!B50),1)</f>
        <v>12.34</v>
      </c>
      <c r="J51" cm="1">
        <f t="array" ref="J51">INDEX('Building Features'!$I$5:$I$22,COLUMN('Building Features'!C50),1)</f>
        <v>0.4</v>
      </c>
      <c r="K51" cm="1">
        <f t="array" ref="K51">INDEX('Building Features'!$I$5:$I$22,COLUMN('Building Features'!D50),1)</f>
        <v>3</v>
      </c>
      <c r="L51" cm="1">
        <f t="array" ref="L51">INDEX('Building Features'!$I$5:$I$22,COLUMN('Building Features'!E50),1)</f>
        <v>141071.79999999999</v>
      </c>
      <c r="M51" cm="1">
        <f t="array" ref="M51">INDEX('Building Features'!$I$5:$I$22,COLUMN('Building Features'!F50),1)</f>
        <v>1266.04</v>
      </c>
      <c r="N51" cm="1">
        <f t="array" ref="N51">INDEX('Building Features'!$I$5:$I$22,COLUMN('Building Features'!G50),1)</f>
        <v>3618.23</v>
      </c>
      <c r="O51" cm="1">
        <f t="array" ref="O51">INDEX('Building Features'!$I$5:$I$22,COLUMN('Building Features'!H50),1)</f>
        <v>44.57</v>
      </c>
      <c r="P51" cm="1">
        <f t="array" ref="P51">INDEX('Building Features'!$I$5:$I$22,COLUMN('Building Features'!I50),1)</f>
        <v>38.99</v>
      </c>
      <c r="Q51" cm="1">
        <f t="array" ref="Q51">INDEX('Building Features'!$I$5:$I$22,COLUMN('Building Features'!J50),1)</f>
        <v>0.87</v>
      </c>
      <c r="R51" cm="1">
        <f t="array" ref="R51">INDEX('Building Features'!$I$5:$I$22,COLUMN('Building Features'!K50),1)</f>
        <v>1</v>
      </c>
      <c r="S51" cm="1">
        <f t="array" ref="S51">INDEX('Building Features'!$I$5:$I$22,COLUMN('Building Features'!L50),1)</f>
        <v>2</v>
      </c>
      <c r="T51" cm="1">
        <f t="array" ref="T51">INDEX('Building Features'!$I$5:$I$22,COLUMN('Building Features'!M50),1)</f>
        <v>4</v>
      </c>
      <c r="U51" cm="1">
        <f t="array" ref="U51">INDEX('Building Features'!$I$5:$I$22,COLUMN('Building Features'!N50),1)</f>
        <v>1945</v>
      </c>
      <c r="V51" cm="1">
        <f t="array" ref="V51">INDEX('Building Features'!$I$5:$I$22,COLUMN('Building Features'!O50),1)</f>
        <v>1022.86</v>
      </c>
      <c r="W51" cm="1">
        <f t="array" ref="W51">INDEX('Building Features'!$I$5:$I$22,COLUMN('Building Features'!P50),1)</f>
        <v>559.70000000000005</v>
      </c>
      <c r="X51" cm="1">
        <f t="array" ref="X51">INDEX('Building Features'!$I$5:$I$22,COLUMN('Building Features'!Q50),1)</f>
        <v>559.70000000000005</v>
      </c>
      <c r="Y51" cm="1">
        <f t="array" ref="Y51">INDEX('Building Features'!$I$5:$I$22,COLUMN('Building Features'!R50),1)</f>
        <v>1022.86</v>
      </c>
      <c r="AA51">
        <v>92.226064775696301</v>
      </c>
      <c r="AB51" t="s">
        <v>2929</v>
      </c>
      <c r="AC51" t="s">
        <v>2929</v>
      </c>
      <c r="AD51" t="s">
        <v>2930</v>
      </c>
      <c r="AE51" t="s">
        <v>2931</v>
      </c>
      <c r="AF51" t="s">
        <v>2931</v>
      </c>
      <c r="AG51">
        <f t="shared" si="0"/>
        <v>0.19343525770038503</v>
      </c>
      <c r="AH51">
        <f t="shared" si="1"/>
        <v>0.47392369618480923</v>
      </c>
      <c r="AJ51">
        <f t="shared" si="3"/>
        <v>0.66735895388519428</v>
      </c>
    </row>
    <row r="52" spans="1:36" x14ac:dyDescent="0.25">
      <c r="A52">
        <f t="shared" si="2"/>
        <v>51</v>
      </c>
      <c r="B52">
        <v>4.9610526185286599</v>
      </c>
      <c r="C52">
        <v>13.072916671633701</v>
      </c>
      <c r="D52">
        <v>0</v>
      </c>
      <c r="E52">
        <v>90.463157894736796</v>
      </c>
      <c r="F52">
        <v>0</v>
      </c>
      <c r="H52" cm="1">
        <f t="array" ref="H52">INDEX('Building Features'!$I$5:$I$22,COLUMN('Building Features'!A51),1)</f>
        <v>11428</v>
      </c>
      <c r="I52" cm="1">
        <f t="array" ref="I52">INDEX('Building Features'!$I$5:$I$22,COLUMN('Building Features'!B51),1)</f>
        <v>12.34</v>
      </c>
      <c r="J52" cm="1">
        <f t="array" ref="J52">INDEX('Building Features'!$I$5:$I$22,COLUMN('Building Features'!C51),1)</f>
        <v>0.4</v>
      </c>
      <c r="K52" cm="1">
        <f t="array" ref="K52">INDEX('Building Features'!$I$5:$I$22,COLUMN('Building Features'!D51),1)</f>
        <v>3</v>
      </c>
      <c r="L52" cm="1">
        <f t="array" ref="L52">INDEX('Building Features'!$I$5:$I$22,COLUMN('Building Features'!E51),1)</f>
        <v>141071.79999999999</v>
      </c>
      <c r="M52" cm="1">
        <f t="array" ref="M52">INDEX('Building Features'!$I$5:$I$22,COLUMN('Building Features'!F51),1)</f>
        <v>1266.04</v>
      </c>
      <c r="N52" cm="1">
        <f t="array" ref="N52">INDEX('Building Features'!$I$5:$I$22,COLUMN('Building Features'!G51),1)</f>
        <v>3618.23</v>
      </c>
      <c r="O52" cm="1">
        <f t="array" ref="O52">INDEX('Building Features'!$I$5:$I$22,COLUMN('Building Features'!H51),1)</f>
        <v>44.57</v>
      </c>
      <c r="P52" cm="1">
        <f t="array" ref="P52">INDEX('Building Features'!$I$5:$I$22,COLUMN('Building Features'!I51),1)</f>
        <v>38.99</v>
      </c>
      <c r="Q52" cm="1">
        <f t="array" ref="Q52">INDEX('Building Features'!$I$5:$I$22,COLUMN('Building Features'!J51),1)</f>
        <v>0.87</v>
      </c>
      <c r="R52" cm="1">
        <f t="array" ref="R52">INDEX('Building Features'!$I$5:$I$22,COLUMN('Building Features'!K51),1)</f>
        <v>1</v>
      </c>
      <c r="S52" cm="1">
        <f t="array" ref="S52">INDEX('Building Features'!$I$5:$I$22,COLUMN('Building Features'!L51),1)</f>
        <v>2</v>
      </c>
      <c r="T52" cm="1">
        <f t="array" ref="T52">INDEX('Building Features'!$I$5:$I$22,COLUMN('Building Features'!M51),1)</f>
        <v>4</v>
      </c>
      <c r="U52" cm="1">
        <f t="array" ref="U52">INDEX('Building Features'!$I$5:$I$22,COLUMN('Building Features'!N51),1)</f>
        <v>1945</v>
      </c>
      <c r="V52" cm="1">
        <f t="array" ref="V52">INDEX('Building Features'!$I$5:$I$22,COLUMN('Building Features'!O51),1)</f>
        <v>1022.86</v>
      </c>
      <c r="W52" cm="1">
        <f t="array" ref="W52">INDEX('Building Features'!$I$5:$I$22,COLUMN('Building Features'!P51),1)</f>
        <v>559.70000000000005</v>
      </c>
      <c r="X52" cm="1">
        <f t="array" ref="X52">INDEX('Building Features'!$I$5:$I$22,COLUMN('Building Features'!Q51),1)</f>
        <v>559.70000000000005</v>
      </c>
      <c r="Y52" cm="1">
        <f t="array" ref="Y52">INDEX('Building Features'!$I$5:$I$22,COLUMN('Building Features'!R51),1)</f>
        <v>1022.86</v>
      </c>
      <c r="AA52">
        <v>80.386368065056899</v>
      </c>
      <c r="AB52" t="s">
        <v>2932</v>
      </c>
      <c r="AC52" t="s">
        <v>2932</v>
      </c>
      <c r="AD52" t="s">
        <v>2933</v>
      </c>
      <c r="AE52" t="s">
        <v>2934</v>
      </c>
      <c r="AF52" t="s">
        <v>2934</v>
      </c>
      <c r="AG52">
        <f t="shared" si="0"/>
        <v>0.16868109030451522</v>
      </c>
      <c r="AH52">
        <f t="shared" si="1"/>
        <v>0.45171946097304866</v>
      </c>
      <c r="AJ52">
        <f t="shared" si="3"/>
        <v>0.62040055127756388</v>
      </c>
    </row>
    <row r="53" spans="1:36" x14ac:dyDescent="0.25">
      <c r="A53">
        <f t="shared" si="2"/>
        <v>52</v>
      </c>
      <c r="B53">
        <v>5.4052631503657196</v>
      </c>
      <c r="C53">
        <v>11.0760416314005</v>
      </c>
      <c r="D53">
        <v>0</v>
      </c>
      <c r="E53">
        <v>89.157894736842096</v>
      </c>
      <c r="F53">
        <v>0</v>
      </c>
      <c r="H53" cm="1">
        <f t="array" ref="H53">INDEX('Building Features'!$I$5:$I$22,COLUMN('Building Features'!A52),1)</f>
        <v>11428</v>
      </c>
      <c r="I53" cm="1">
        <f t="array" ref="I53">INDEX('Building Features'!$I$5:$I$22,COLUMN('Building Features'!B52),1)</f>
        <v>12.34</v>
      </c>
      <c r="J53" cm="1">
        <f t="array" ref="J53">INDEX('Building Features'!$I$5:$I$22,COLUMN('Building Features'!C52),1)</f>
        <v>0.4</v>
      </c>
      <c r="K53" cm="1">
        <f t="array" ref="K53">INDEX('Building Features'!$I$5:$I$22,COLUMN('Building Features'!D52),1)</f>
        <v>3</v>
      </c>
      <c r="L53" cm="1">
        <f t="array" ref="L53">INDEX('Building Features'!$I$5:$I$22,COLUMN('Building Features'!E52),1)</f>
        <v>141071.79999999999</v>
      </c>
      <c r="M53" cm="1">
        <f t="array" ref="M53">INDEX('Building Features'!$I$5:$I$22,COLUMN('Building Features'!F52),1)</f>
        <v>1266.04</v>
      </c>
      <c r="N53" cm="1">
        <f t="array" ref="N53">INDEX('Building Features'!$I$5:$I$22,COLUMN('Building Features'!G52),1)</f>
        <v>3618.23</v>
      </c>
      <c r="O53" cm="1">
        <f t="array" ref="O53">INDEX('Building Features'!$I$5:$I$22,COLUMN('Building Features'!H52),1)</f>
        <v>44.57</v>
      </c>
      <c r="P53" cm="1">
        <f t="array" ref="P53">INDEX('Building Features'!$I$5:$I$22,COLUMN('Building Features'!I52),1)</f>
        <v>38.99</v>
      </c>
      <c r="Q53" cm="1">
        <f t="array" ref="Q53">INDEX('Building Features'!$I$5:$I$22,COLUMN('Building Features'!J52),1)</f>
        <v>0.87</v>
      </c>
      <c r="R53" cm="1">
        <f t="array" ref="R53">INDEX('Building Features'!$I$5:$I$22,COLUMN('Building Features'!K52),1)</f>
        <v>1</v>
      </c>
      <c r="S53" cm="1">
        <f t="array" ref="S53">INDEX('Building Features'!$I$5:$I$22,COLUMN('Building Features'!L52),1)</f>
        <v>2</v>
      </c>
      <c r="T53" cm="1">
        <f t="array" ref="T53">INDEX('Building Features'!$I$5:$I$22,COLUMN('Building Features'!M52),1)</f>
        <v>4</v>
      </c>
      <c r="U53" cm="1">
        <f t="array" ref="U53">INDEX('Building Features'!$I$5:$I$22,COLUMN('Building Features'!N52),1)</f>
        <v>1945</v>
      </c>
      <c r="V53" cm="1">
        <f t="array" ref="V53">INDEX('Building Features'!$I$5:$I$22,COLUMN('Building Features'!O52),1)</f>
        <v>1022.86</v>
      </c>
      <c r="W53" cm="1">
        <f t="array" ref="W53">INDEX('Building Features'!$I$5:$I$22,COLUMN('Building Features'!P52),1)</f>
        <v>559.70000000000005</v>
      </c>
      <c r="X53" cm="1">
        <f t="array" ref="X53">INDEX('Building Features'!$I$5:$I$22,COLUMN('Building Features'!Q52),1)</f>
        <v>559.70000000000005</v>
      </c>
      <c r="Y53" cm="1">
        <f t="array" ref="Y53">INDEX('Building Features'!$I$5:$I$22,COLUMN('Building Features'!R52),1)</f>
        <v>1022.86</v>
      </c>
      <c r="AA53">
        <v>81.197330650046894</v>
      </c>
      <c r="AB53" t="s">
        <v>2935</v>
      </c>
      <c r="AC53" t="s">
        <v>2935</v>
      </c>
      <c r="AD53" t="s">
        <v>2936</v>
      </c>
      <c r="AE53" t="s">
        <v>2937</v>
      </c>
      <c r="AF53" t="s">
        <v>2937</v>
      </c>
      <c r="AG53">
        <f t="shared" si="0"/>
        <v>0.17038605836541826</v>
      </c>
      <c r="AH53">
        <f t="shared" si="1"/>
        <v>0.37841267063353168</v>
      </c>
      <c r="AJ53">
        <f t="shared" si="3"/>
        <v>0.54879872899894999</v>
      </c>
    </row>
    <row r="54" spans="1:36" x14ac:dyDescent="0.25">
      <c r="A54">
        <f t="shared" si="2"/>
        <v>53</v>
      </c>
      <c r="B54">
        <v>8.4347369093643998</v>
      </c>
      <c r="C54">
        <v>10.1479166448116</v>
      </c>
      <c r="D54">
        <v>0</v>
      </c>
      <c r="E54">
        <v>91.9157894736842</v>
      </c>
      <c r="F54">
        <v>0</v>
      </c>
      <c r="H54" cm="1">
        <f t="array" ref="H54">INDEX('Building Features'!$I$5:$I$22,COLUMN('Building Features'!A53),1)</f>
        <v>11428</v>
      </c>
      <c r="I54" cm="1">
        <f t="array" ref="I54">INDEX('Building Features'!$I$5:$I$22,COLUMN('Building Features'!B53),1)</f>
        <v>12.34</v>
      </c>
      <c r="J54" cm="1">
        <f t="array" ref="J54">INDEX('Building Features'!$I$5:$I$22,COLUMN('Building Features'!C53),1)</f>
        <v>0.4</v>
      </c>
      <c r="K54" cm="1">
        <f t="array" ref="K54">INDEX('Building Features'!$I$5:$I$22,COLUMN('Building Features'!D53),1)</f>
        <v>3</v>
      </c>
      <c r="L54" cm="1">
        <f t="array" ref="L54">INDEX('Building Features'!$I$5:$I$22,COLUMN('Building Features'!E53),1)</f>
        <v>141071.79999999999</v>
      </c>
      <c r="M54" cm="1">
        <f t="array" ref="M54">INDEX('Building Features'!$I$5:$I$22,COLUMN('Building Features'!F53),1)</f>
        <v>1266.04</v>
      </c>
      <c r="N54" cm="1">
        <f t="array" ref="N54">INDEX('Building Features'!$I$5:$I$22,COLUMN('Building Features'!G53),1)</f>
        <v>3618.23</v>
      </c>
      <c r="O54" cm="1">
        <f t="array" ref="O54">INDEX('Building Features'!$I$5:$I$22,COLUMN('Building Features'!H53),1)</f>
        <v>44.57</v>
      </c>
      <c r="P54" cm="1">
        <f t="array" ref="P54">INDEX('Building Features'!$I$5:$I$22,COLUMN('Building Features'!I53),1)</f>
        <v>38.99</v>
      </c>
      <c r="Q54" cm="1">
        <f t="array" ref="Q54">INDEX('Building Features'!$I$5:$I$22,COLUMN('Building Features'!J53),1)</f>
        <v>0.87</v>
      </c>
      <c r="R54" cm="1">
        <f t="array" ref="R54">INDEX('Building Features'!$I$5:$I$22,COLUMN('Building Features'!K53),1)</f>
        <v>1</v>
      </c>
      <c r="S54" cm="1">
        <f t="array" ref="S54">INDEX('Building Features'!$I$5:$I$22,COLUMN('Building Features'!L53),1)</f>
        <v>2</v>
      </c>
      <c r="T54" cm="1">
        <f t="array" ref="T54">INDEX('Building Features'!$I$5:$I$22,COLUMN('Building Features'!M53),1)</f>
        <v>4</v>
      </c>
      <c r="U54" cm="1">
        <f t="array" ref="U54">INDEX('Building Features'!$I$5:$I$22,COLUMN('Building Features'!N53),1)</f>
        <v>1945</v>
      </c>
      <c r="V54" cm="1">
        <f t="array" ref="V54">INDEX('Building Features'!$I$5:$I$22,COLUMN('Building Features'!O53),1)</f>
        <v>1022.86</v>
      </c>
      <c r="W54" cm="1">
        <f t="array" ref="W54">INDEX('Building Features'!$I$5:$I$22,COLUMN('Building Features'!P53),1)</f>
        <v>559.70000000000005</v>
      </c>
      <c r="X54" cm="1">
        <f t="array" ref="X54">INDEX('Building Features'!$I$5:$I$22,COLUMN('Building Features'!Q53),1)</f>
        <v>559.70000000000005</v>
      </c>
      <c r="Y54" cm="1">
        <f t="array" ref="Y54">INDEX('Building Features'!$I$5:$I$22,COLUMN('Building Features'!R53),1)</f>
        <v>1022.86</v>
      </c>
      <c r="AA54">
        <v>89.885289460508901</v>
      </c>
      <c r="AB54" t="s">
        <v>2938</v>
      </c>
      <c r="AC54" t="s">
        <v>2938</v>
      </c>
      <c r="AD54" t="s">
        <v>2939</v>
      </c>
      <c r="AE54" t="s">
        <v>2940</v>
      </c>
      <c r="AF54" t="s">
        <v>2940</v>
      </c>
      <c r="AG54">
        <f t="shared" si="0"/>
        <v>0.18863208785439273</v>
      </c>
      <c r="AH54">
        <f t="shared" si="1"/>
        <v>0.37640007000350018</v>
      </c>
      <c r="AJ54">
        <f t="shared" si="3"/>
        <v>0.56503215785789296</v>
      </c>
    </row>
    <row r="55" spans="1:36" x14ac:dyDescent="0.25">
      <c r="A55">
        <f t="shared" si="2"/>
        <v>54</v>
      </c>
      <c r="B55">
        <v>6.11684206912392</v>
      </c>
      <c r="C55">
        <v>13.240625058611201</v>
      </c>
      <c r="D55">
        <v>0</v>
      </c>
      <c r="E55">
        <v>81.684210526315795</v>
      </c>
      <c r="F55">
        <v>0</v>
      </c>
      <c r="H55" cm="1">
        <f t="array" ref="H55">INDEX('Building Features'!$I$5:$I$22,COLUMN('Building Features'!A54),1)</f>
        <v>11428</v>
      </c>
      <c r="I55" cm="1">
        <f t="array" ref="I55">INDEX('Building Features'!$I$5:$I$22,COLUMN('Building Features'!B54),1)</f>
        <v>12.34</v>
      </c>
      <c r="J55" cm="1">
        <f t="array" ref="J55">INDEX('Building Features'!$I$5:$I$22,COLUMN('Building Features'!C54),1)</f>
        <v>0.4</v>
      </c>
      <c r="K55" cm="1">
        <f t="array" ref="K55">INDEX('Building Features'!$I$5:$I$22,COLUMN('Building Features'!D54),1)</f>
        <v>3</v>
      </c>
      <c r="L55" cm="1">
        <f t="array" ref="L55">INDEX('Building Features'!$I$5:$I$22,COLUMN('Building Features'!E54),1)</f>
        <v>141071.79999999999</v>
      </c>
      <c r="M55" cm="1">
        <f t="array" ref="M55">INDEX('Building Features'!$I$5:$I$22,COLUMN('Building Features'!F54),1)</f>
        <v>1266.04</v>
      </c>
      <c r="N55" cm="1">
        <f t="array" ref="N55">INDEX('Building Features'!$I$5:$I$22,COLUMN('Building Features'!G54),1)</f>
        <v>3618.23</v>
      </c>
      <c r="O55" cm="1">
        <f t="array" ref="O55">INDEX('Building Features'!$I$5:$I$22,COLUMN('Building Features'!H54),1)</f>
        <v>44.57</v>
      </c>
      <c r="P55" cm="1">
        <f t="array" ref="P55">INDEX('Building Features'!$I$5:$I$22,COLUMN('Building Features'!I54),1)</f>
        <v>38.99</v>
      </c>
      <c r="Q55" cm="1">
        <f t="array" ref="Q55">INDEX('Building Features'!$I$5:$I$22,COLUMN('Building Features'!J54),1)</f>
        <v>0.87</v>
      </c>
      <c r="R55" cm="1">
        <f t="array" ref="R55">INDEX('Building Features'!$I$5:$I$22,COLUMN('Building Features'!K54),1)</f>
        <v>1</v>
      </c>
      <c r="S55" cm="1">
        <f t="array" ref="S55">INDEX('Building Features'!$I$5:$I$22,COLUMN('Building Features'!L54),1)</f>
        <v>2</v>
      </c>
      <c r="T55" cm="1">
        <f t="array" ref="T55">INDEX('Building Features'!$I$5:$I$22,COLUMN('Building Features'!M54),1)</f>
        <v>4</v>
      </c>
      <c r="U55" cm="1">
        <f t="array" ref="U55">INDEX('Building Features'!$I$5:$I$22,COLUMN('Building Features'!N54),1)</f>
        <v>1945</v>
      </c>
      <c r="V55" cm="1">
        <f t="array" ref="V55">INDEX('Building Features'!$I$5:$I$22,COLUMN('Building Features'!O54),1)</f>
        <v>1022.86</v>
      </c>
      <c r="W55" cm="1">
        <f t="array" ref="W55">INDEX('Building Features'!$I$5:$I$22,COLUMN('Building Features'!P54),1)</f>
        <v>559.70000000000005</v>
      </c>
      <c r="X55" cm="1">
        <f t="array" ref="X55">INDEX('Building Features'!$I$5:$I$22,COLUMN('Building Features'!Q54),1)</f>
        <v>559.70000000000005</v>
      </c>
      <c r="Y55" cm="1">
        <f t="array" ref="Y55">INDEX('Building Features'!$I$5:$I$22,COLUMN('Building Features'!R54),1)</f>
        <v>1022.86</v>
      </c>
      <c r="AA55">
        <v>85.186643317319593</v>
      </c>
      <c r="AB55" t="s">
        <v>2941</v>
      </c>
      <c r="AC55" t="s">
        <v>2941</v>
      </c>
      <c r="AD55" t="s">
        <v>2942</v>
      </c>
      <c r="AE55" t="s">
        <v>2943</v>
      </c>
      <c r="AF55" t="s">
        <v>2943</v>
      </c>
      <c r="AG55">
        <f t="shared" si="0"/>
        <v>0.17866069084704236</v>
      </c>
      <c r="AH55">
        <f t="shared" si="1"/>
        <v>0.48954322716135806</v>
      </c>
      <c r="AJ55">
        <f t="shared" si="3"/>
        <v>0.6682039180084004</v>
      </c>
    </row>
    <row r="56" spans="1:36" x14ac:dyDescent="0.25">
      <c r="A56">
        <f t="shared" si="2"/>
        <v>55</v>
      </c>
      <c r="B56">
        <v>3.8084210245232799</v>
      </c>
      <c r="C56">
        <v>14.275000005960401</v>
      </c>
      <c r="D56">
        <v>0</v>
      </c>
      <c r="E56">
        <v>78.957894736842107</v>
      </c>
      <c r="F56">
        <v>0</v>
      </c>
      <c r="H56" cm="1">
        <f t="array" ref="H56">INDEX('Building Features'!$I$5:$I$22,COLUMN('Building Features'!A55),1)</f>
        <v>11428</v>
      </c>
      <c r="I56" cm="1">
        <f t="array" ref="I56">INDEX('Building Features'!$I$5:$I$22,COLUMN('Building Features'!B55),1)</f>
        <v>12.34</v>
      </c>
      <c r="J56" cm="1">
        <f t="array" ref="J56">INDEX('Building Features'!$I$5:$I$22,COLUMN('Building Features'!C55),1)</f>
        <v>0.4</v>
      </c>
      <c r="K56" cm="1">
        <f t="array" ref="K56">INDEX('Building Features'!$I$5:$I$22,COLUMN('Building Features'!D55),1)</f>
        <v>3</v>
      </c>
      <c r="L56" cm="1">
        <f t="array" ref="L56">INDEX('Building Features'!$I$5:$I$22,COLUMN('Building Features'!E55),1)</f>
        <v>141071.79999999999</v>
      </c>
      <c r="M56" cm="1">
        <f t="array" ref="M56">INDEX('Building Features'!$I$5:$I$22,COLUMN('Building Features'!F55),1)</f>
        <v>1266.04</v>
      </c>
      <c r="N56" cm="1">
        <f t="array" ref="N56">INDEX('Building Features'!$I$5:$I$22,COLUMN('Building Features'!G55),1)</f>
        <v>3618.23</v>
      </c>
      <c r="O56" cm="1">
        <f t="array" ref="O56">INDEX('Building Features'!$I$5:$I$22,COLUMN('Building Features'!H55),1)</f>
        <v>44.57</v>
      </c>
      <c r="P56" cm="1">
        <f t="array" ref="P56">INDEX('Building Features'!$I$5:$I$22,COLUMN('Building Features'!I55),1)</f>
        <v>38.99</v>
      </c>
      <c r="Q56" cm="1">
        <f t="array" ref="Q56">INDEX('Building Features'!$I$5:$I$22,COLUMN('Building Features'!J55),1)</f>
        <v>0.87</v>
      </c>
      <c r="R56" cm="1">
        <f t="array" ref="R56">INDEX('Building Features'!$I$5:$I$22,COLUMN('Building Features'!K55),1)</f>
        <v>1</v>
      </c>
      <c r="S56" cm="1">
        <f t="array" ref="S56">INDEX('Building Features'!$I$5:$I$22,COLUMN('Building Features'!L55),1)</f>
        <v>2</v>
      </c>
      <c r="T56" cm="1">
        <f t="array" ref="T56">INDEX('Building Features'!$I$5:$I$22,COLUMN('Building Features'!M55),1)</f>
        <v>4</v>
      </c>
      <c r="U56" cm="1">
        <f t="array" ref="U56">INDEX('Building Features'!$I$5:$I$22,COLUMN('Building Features'!N55),1)</f>
        <v>1945</v>
      </c>
      <c r="V56" cm="1">
        <f t="array" ref="V56">INDEX('Building Features'!$I$5:$I$22,COLUMN('Building Features'!O55),1)</f>
        <v>1022.86</v>
      </c>
      <c r="W56" cm="1">
        <f t="array" ref="W56">INDEX('Building Features'!$I$5:$I$22,COLUMN('Building Features'!P55),1)</f>
        <v>559.70000000000005</v>
      </c>
      <c r="X56" cm="1">
        <f t="array" ref="X56">INDEX('Building Features'!$I$5:$I$22,COLUMN('Building Features'!Q55),1)</f>
        <v>559.70000000000005</v>
      </c>
      <c r="Y56" cm="1">
        <f t="array" ref="Y56">INDEX('Building Features'!$I$5:$I$22,COLUMN('Building Features'!R55),1)</f>
        <v>1022.86</v>
      </c>
      <c r="AA56">
        <v>83.599157878116301</v>
      </c>
      <c r="AB56" t="s">
        <v>2944</v>
      </c>
      <c r="AC56" t="s">
        <v>2944</v>
      </c>
      <c r="AD56" t="s">
        <v>2945</v>
      </c>
      <c r="AE56" t="s">
        <v>2946</v>
      </c>
      <c r="AF56" t="s">
        <v>2946</v>
      </c>
      <c r="AG56">
        <f t="shared" si="0"/>
        <v>0.17511949816240813</v>
      </c>
      <c r="AH56">
        <f t="shared" si="1"/>
        <v>0.52224798739936995</v>
      </c>
      <c r="AJ56">
        <f t="shared" si="3"/>
        <v>0.69736748556177808</v>
      </c>
    </row>
    <row r="57" spans="1:36" x14ac:dyDescent="0.25">
      <c r="A57">
        <f t="shared" si="2"/>
        <v>56</v>
      </c>
      <c r="B57">
        <v>3.5042105273196502</v>
      </c>
      <c r="C57">
        <v>13.1468749592701</v>
      </c>
      <c r="D57">
        <v>0</v>
      </c>
      <c r="E57">
        <v>86.663157894736798</v>
      </c>
      <c r="F57">
        <v>0</v>
      </c>
      <c r="H57" cm="1">
        <f t="array" ref="H57">INDEX('Building Features'!$I$5:$I$22,COLUMN('Building Features'!A56),1)</f>
        <v>11428</v>
      </c>
      <c r="I57" cm="1">
        <f t="array" ref="I57">INDEX('Building Features'!$I$5:$I$22,COLUMN('Building Features'!B56),1)</f>
        <v>12.34</v>
      </c>
      <c r="J57" cm="1">
        <f t="array" ref="J57">INDEX('Building Features'!$I$5:$I$22,COLUMN('Building Features'!C56),1)</f>
        <v>0.4</v>
      </c>
      <c r="K57" cm="1">
        <f t="array" ref="K57">INDEX('Building Features'!$I$5:$I$22,COLUMN('Building Features'!D56),1)</f>
        <v>3</v>
      </c>
      <c r="L57" cm="1">
        <f t="array" ref="L57">INDEX('Building Features'!$I$5:$I$22,COLUMN('Building Features'!E56),1)</f>
        <v>141071.79999999999</v>
      </c>
      <c r="M57" cm="1">
        <f t="array" ref="M57">INDEX('Building Features'!$I$5:$I$22,COLUMN('Building Features'!F56),1)</f>
        <v>1266.04</v>
      </c>
      <c r="N57" cm="1">
        <f t="array" ref="N57">INDEX('Building Features'!$I$5:$I$22,COLUMN('Building Features'!G56),1)</f>
        <v>3618.23</v>
      </c>
      <c r="O57" cm="1">
        <f t="array" ref="O57">INDEX('Building Features'!$I$5:$I$22,COLUMN('Building Features'!H56),1)</f>
        <v>44.57</v>
      </c>
      <c r="P57" cm="1">
        <f t="array" ref="P57">INDEX('Building Features'!$I$5:$I$22,COLUMN('Building Features'!I56),1)</f>
        <v>38.99</v>
      </c>
      <c r="Q57" cm="1">
        <f t="array" ref="Q57">INDEX('Building Features'!$I$5:$I$22,COLUMN('Building Features'!J56),1)</f>
        <v>0.87</v>
      </c>
      <c r="R57" cm="1">
        <f t="array" ref="R57">INDEX('Building Features'!$I$5:$I$22,COLUMN('Building Features'!K56),1)</f>
        <v>1</v>
      </c>
      <c r="S57" cm="1">
        <f t="array" ref="S57">INDEX('Building Features'!$I$5:$I$22,COLUMN('Building Features'!L56),1)</f>
        <v>2</v>
      </c>
      <c r="T57" cm="1">
        <f t="array" ref="T57">INDEX('Building Features'!$I$5:$I$22,COLUMN('Building Features'!M56),1)</f>
        <v>4</v>
      </c>
      <c r="U57" cm="1">
        <f t="array" ref="U57">INDEX('Building Features'!$I$5:$I$22,COLUMN('Building Features'!N56),1)</f>
        <v>1945</v>
      </c>
      <c r="V57" cm="1">
        <f t="array" ref="V57">INDEX('Building Features'!$I$5:$I$22,COLUMN('Building Features'!O56),1)</f>
        <v>1022.86</v>
      </c>
      <c r="W57" cm="1">
        <f t="array" ref="W57">INDEX('Building Features'!$I$5:$I$22,COLUMN('Building Features'!P56),1)</f>
        <v>559.70000000000005</v>
      </c>
      <c r="X57" cm="1">
        <f t="array" ref="X57">INDEX('Building Features'!$I$5:$I$22,COLUMN('Building Features'!Q56),1)</f>
        <v>559.70000000000005</v>
      </c>
      <c r="Y57" cm="1">
        <f t="array" ref="Y57">INDEX('Building Features'!$I$5:$I$22,COLUMN('Building Features'!R56),1)</f>
        <v>1022.86</v>
      </c>
      <c r="AA57">
        <v>82.755629178550507</v>
      </c>
      <c r="AB57" t="s">
        <v>2947</v>
      </c>
      <c r="AC57" t="s">
        <v>2947</v>
      </c>
      <c r="AD57" t="s">
        <v>2948</v>
      </c>
      <c r="AE57" t="s">
        <v>2949</v>
      </c>
      <c r="AF57" t="s">
        <v>2949</v>
      </c>
      <c r="AG57">
        <f t="shared" si="0"/>
        <v>0.17343640619530976</v>
      </c>
      <c r="AH57">
        <f t="shared" si="1"/>
        <v>0.47530189009450474</v>
      </c>
      <c r="AJ57">
        <f t="shared" si="3"/>
        <v>0.6487382962898145</v>
      </c>
    </row>
    <row r="58" spans="1:36" x14ac:dyDescent="0.25">
      <c r="A58">
        <f t="shared" si="2"/>
        <v>57</v>
      </c>
      <c r="B58">
        <v>5.9842105840381796</v>
      </c>
      <c r="C58">
        <v>12.5208333109815</v>
      </c>
      <c r="D58">
        <v>0</v>
      </c>
      <c r="E58">
        <v>78.568421052631507</v>
      </c>
      <c r="F58">
        <v>0</v>
      </c>
      <c r="H58" cm="1">
        <f t="array" ref="H58">INDEX('Building Features'!$I$5:$I$22,COLUMN('Building Features'!A57),1)</f>
        <v>11428</v>
      </c>
      <c r="I58" cm="1">
        <f t="array" ref="I58">INDEX('Building Features'!$I$5:$I$22,COLUMN('Building Features'!B57),1)</f>
        <v>12.34</v>
      </c>
      <c r="J58" cm="1">
        <f t="array" ref="J58">INDEX('Building Features'!$I$5:$I$22,COLUMN('Building Features'!C57),1)</f>
        <v>0.4</v>
      </c>
      <c r="K58" cm="1">
        <f t="array" ref="K58">INDEX('Building Features'!$I$5:$I$22,COLUMN('Building Features'!D57),1)</f>
        <v>3</v>
      </c>
      <c r="L58" cm="1">
        <f t="array" ref="L58">INDEX('Building Features'!$I$5:$I$22,COLUMN('Building Features'!E57),1)</f>
        <v>141071.79999999999</v>
      </c>
      <c r="M58" cm="1">
        <f t="array" ref="M58">INDEX('Building Features'!$I$5:$I$22,COLUMN('Building Features'!F57),1)</f>
        <v>1266.04</v>
      </c>
      <c r="N58" cm="1">
        <f t="array" ref="N58">INDEX('Building Features'!$I$5:$I$22,COLUMN('Building Features'!G57),1)</f>
        <v>3618.23</v>
      </c>
      <c r="O58" cm="1">
        <f t="array" ref="O58">INDEX('Building Features'!$I$5:$I$22,COLUMN('Building Features'!H57),1)</f>
        <v>44.57</v>
      </c>
      <c r="P58" cm="1">
        <f t="array" ref="P58">INDEX('Building Features'!$I$5:$I$22,COLUMN('Building Features'!I57),1)</f>
        <v>38.99</v>
      </c>
      <c r="Q58" cm="1">
        <f t="array" ref="Q58">INDEX('Building Features'!$I$5:$I$22,COLUMN('Building Features'!J57),1)</f>
        <v>0.87</v>
      </c>
      <c r="R58" cm="1">
        <f t="array" ref="R58">INDEX('Building Features'!$I$5:$I$22,COLUMN('Building Features'!K57),1)</f>
        <v>1</v>
      </c>
      <c r="S58" cm="1">
        <f t="array" ref="S58">INDEX('Building Features'!$I$5:$I$22,COLUMN('Building Features'!L57),1)</f>
        <v>2</v>
      </c>
      <c r="T58" cm="1">
        <f t="array" ref="T58">INDEX('Building Features'!$I$5:$I$22,COLUMN('Building Features'!M57),1)</f>
        <v>4</v>
      </c>
      <c r="U58" cm="1">
        <f t="array" ref="U58">INDEX('Building Features'!$I$5:$I$22,COLUMN('Building Features'!N57),1)</f>
        <v>1945</v>
      </c>
      <c r="V58" cm="1">
        <f t="array" ref="V58">INDEX('Building Features'!$I$5:$I$22,COLUMN('Building Features'!O57),1)</f>
        <v>1022.86</v>
      </c>
      <c r="W58" cm="1">
        <f t="array" ref="W58">INDEX('Building Features'!$I$5:$I$22,COLUMN('Building Features'!P57),1)</f>
        <v>559.70000000000005</v>
      </c>
      <c r="X58" cm="1">
        <f t="array" ref="X58">INDEX('Building Features'!$I$5:$I$22,COLUMN('Building Features'!Q57),1)</f>
        <v>559.70000000000005</v>
      </c>
      <c r="Y58" cm="1">
        <f t="array" ref="Y58">INDEX('Building Features'!$I$5:$I$22,COLUMN('Building Features'!R57),1)</f>
        <v>1022.86</v>
      </c>
      <c r="AA58">
        <v>87.769037704246898</v>
      </c>
      <c r="AB58" t="s">
        <v>2950</v>
      </c>
      <c r="AC58" t="s">
        <v>2950</v>
      </c>
      <c r="AD58" t="s">
        <v>2951</v>
      </c>
      <c r="AE58" t="s">
        <v>2952</v>
      </c>
      <c r="AF58" t="s">
        <v>2952</v>
      </c>
      <c r="AG58">
        <f t="shared" si="0"/>
        <v>0.18420491337066852</v>
      </c>
      <c r="AH58">
        <f t="shared" si="1"/>
        <v>0.45121631081554076</v>
      </c>
      <c r="AJ58">
        <f t="shared" si="3"/>
        <v>0.63542122418620928</v>
      </c>
    </row>
    <row r="59" spans="1:36" x14ac:dyDescent="0.25">
      <c r="A59">
        <f t="shared" si="2"/>
        <v>58</v>
      </c>
      <c r="B59">
        <v>4.8221052747023698</v>
      </c>
      <c r="C59">
        <v>13.755208330849801</v>
      </c>
      <c r="D59">
        <v>0</v>
      </c>
      <c r="E59">
        <v>74.294736842105195</v>
      </c>
      <c r="F59">
        <v>0</v>
      </c>
      <c r="H59" cm="1">
        <f t="array" ref="H59">INDEX('Building Features'!$I$5:$I$22,COLUMN('Building Features'!A58),1)</f>
        <v>11428</v>
      </c>
      <c r="I59" cm="1">
        <f t="array" ref="I59">INDEX('Building Features'!$I$5:$I$22,COLUMN('Building Features'!B58),1)</f>
        <v>12.34</v>
      </c>
      <c r="J59" cm="1">
        <f t="array" ref="J59">INDEX('Building Features'!$I$5:$I$22,COLUMN('Building Features'!C58),1)</f>
        <v>0.4</v>
      </c>
      <c r="K59" cm="1">
        <f t="array" ref="K59">INDEX('Building Features'!$I$5:$I$22,COLUMN('Building Features'!D58),1)</f>
        <v>3</v>
      </c>
      <c r="L59" cm="1">
        <f t="array" ref="L59">INDEX('Building Features'!$I$5:$I$22,COLUMN('Building Features'!E58),1)</f>
        <v>141071.79999999999</v>
      </c>
      <c r="M59" cm="1">
        <f t="array" ref="M59">INDEX('Building Features'!$I$5:$I$22,COLUMN('Building Features'!F58),1)</f>
        <v>1266.04</v>
      </c>
      <c r="N59" cm="1">
        <f t="array" ref="N59">INDEX('Building Features'!$I$5:$I$22,COLUMN('Building Features'!G58),1)</f>
        <v>3618.23</v>
      </c>
      <c r="O59" cm="1">
        <f t="array" ref="O59">INDEX('Building Features'!$I$5:$I$22,COLUMN('Building Features'!H58),1)</f>
        <v>44.57</v>
      </c>
      <c r="P59" cm="1">
        <f t="array" ref="P59">INDEX('Building Features'!$I$5:$I$22,COLUMN('Building Features'!I58),1)</f>
        <v>38.99</v>
      </c>
      <c r="Q59" cm="1">
        <f t="array" ref="Q59">INDEX('Building Features'!$I$5:$I$22,COLUMN('Building Features'!J58),1)</f>
        <v>0.87</v>
      </c>
      <c r="R59" cm="1">
        <f t="array" ref="R59">INDEX('Building Features'!$I$5:$I$22,COLUMN('Building Features'!K58),1)</f>
        <v>1</v>
      </c>
      <c r="S59" cm="1">
        <f t="array" ref="S59">INDEX('Building Features'!$I$5:$I$22,COLUMN('Building Features'!L58),1)</f>
        <v>2</v>
      </c>
      <c r="T59" cm="1">
        <f t="array" ref="T59">INDEX('Building Features'!$I$5:$I$22,COLUMN('Building Features'!M58),1)</f>
        <v>4</v>
      </c>
      <c r="U59" cm="1">
        <f t="array" ref="U59">INDEX('Building Features'!$I$5:$I$22,COLUMN('Building Features'!N58),1)</f>
        <v>1945</v>
      </c>
      <c r="V59" cm="1">
        <f t="array" ref="V59">INDEX('Building Features'!$I$5:$I$22,COLUMN('Building Features'!O58),1)</f>
        <v>1022.86</v>
      </c>
      <c r="W59" cm="1">
        <f t="array" ref="W59">INDEX('Building Features'!$I$5:$I$22,COLUMN('Building Features'!P58),1)</f>
        <v>559.70000000000005</v>
      </c>
      <c r="X59" cm="1">
        <f t="array" ref="X59">INDEX('Building Features'!$I$5:$I$22,COLUMN('Building Features'!Q58),1)</f>
        <v>559.70000000000005</v>
      </c>
      <c r="Y59" cm="1">
        <f t="array" ref="Y59">INDEX('Building Features'!$I$5:$I$22,COLUMN('Building Features'!R58),1)</f>
        <v>1022.86</v>
      </c>
      <c r="AA59">
        <v>79.304717528025293</v>
      </c>
      <c r="AB59" t="s">
        <v>2953</v>
      </c>
      <c r="AC59" t="s">
        <v>2953</v>
      </c>
      <c r="AD59" t="s">
        <v>2954</v>
      </c>
      <c r="AE59" t="s">
        <v>2955</v>
      </c>
      <c r="AF59" t="s">
        <v>2955</v>
      </c>
      <c r="AG59">
        <f t="shared" si="0"/>
        <v>0.16652082604130206</v>
      </c>
      <c r="AH59">
        <f t="shared" si="1"/>
        <v>0.47926146307315365</v>
      </c>
      <c r="AJ59">
        <f t="shared" si="3"/>
        <v>0.64578228911445568</v>
      </c>
    </row>
    <row r="60" spans="1:36" x14ac:dyDescent="0.25">
      <c r="A60">
        <f t="shared" si="2"/>
        <v>59</v>
      </c>
      <c r="B60">
        <v>4.2484210491180399</v>
      </c>
      <c r="C60">
        <v>13.3562499905625</v>
      </c>
      <c r="D60">
        <v>0</v>
      </c>
      <c r="E60">
        <v>85.357894736842098</v>
      </c>
      <c r="F60">
        <v>0</v>
      </c>
      <c r="H60" cm="1">
        <f t="array" ref="H60">INDEX('Building Features'!$I$5:$I$22,COLUMN('Building Features'!A59),1)</f>
        <v>11428</v>
      </c>
      <c r="I60" cm="1">
        <f t="array" ref="I60">INDEX('Building Features'!$I$5:$I$22,COLUMN('Building Features'!B59),1)</f>
        <v>12.34</v>
      </c>
      <c r="J60" cm="1">
        <f t="array" ref="J60">INDEX('Building Features'!$I$5:$I$22,COLUMN('Building Features'!C59),1)</f>
        <v>0.4</v>
      </c>
      <c r="K60" cm="1">
        <f t="array" ref="K60">INDEX('Building Features'!$I$5:$I$22,COLUMN('Building Features'!D59),1)</f>
        <v>3</v>
      </c>
      <c r="L60" cm="1">
        <f t="array" ref="L60">INDEX('Building Features'!$I$5:$I$22,COLUMN('Building Features'!E59),1)</f>
        <v>141071.79999999999</v>
      </c>
      <c r="M60" cm="1">
        <f t="array" ref="M60">INDEX('Building Features'!$I$5:$I$22,COLUMN('Building Features'!F59),1)</f>
        <v>1266.04</v>
      </c>
      <c r="N60" cm="1">
        <f t="array" ref="N60">INDEX('Building Features'!$I$5:$I$22,COLUMN('Building Features'!G59),1)</f>
        <v>3618.23</v>
      </c>
      <c r="O60" cm="1">
        <f t="array" ref="O60">INDEX('Building Features'!$I$5:$I$22,COLUMN('Building Features'!H59),1)</f>
        <v>44.57</v>
      </c>
      <c r="P60" cm="1">
        <f t="array" ref="P60">INDEX('Building Features'!$I$5:$I$22,COLUMN('Building Features'!I59),1)</f>
        <v>38.99</v>
      </c>
      <c r="Q60" cm="1">
        <f t="array" ref="Q60">INDEX('Building Features'!$I$5:$I$22,COLUMN('Building Features'!J59),1)</f>
        <v>0.87</v>
      </c>
      <c r="R60" cm="1">
        <f t="array" ref="R60">INDEX('Building Features'!$I$5:$I$22,COLUMN('Building Features'!K59),1)</f>
        <v>1</v>
      </c>
      <c r="S60" cm="1">
        <f t="array" ref="S60">INDEX('Building Features'!$I$5:$I$22,COLUMN('Building Features'!L59),1)</f>
        <v>2</v>
      </c>
      <c r="T60" cm="1">
        <f t="array" ref="T60">INDEX('Building Features'!$I$5:$I$22,COLUMN('Building Features'!M59),1)</f>
        <v>4</v>
      </c>
      <c r="U60" cm="1">
        <f t="array" ref="U60">INDEX('Building Features'!$I$5:$I$22,COLUMN('Building Features'!N59),1)</f>
        <v>1945</v>
      </c>
      <c r="V60" cm="1">
        <f t="array" ref="V60">INDEX('Building Features'!$I$5:$I$22,COLUMN('Building Features'!O59),1)</f>
        <v>1022.86</v>
      </c>
      <c r="W60" cm="1">
        <f t="array" ref="W60">INDEX('Building Features'!$I$5:$I$22,COLUMN('Building Features'!P59),1)</f>
        <v>559.70000000000005</v>
      </c>
      <c r="X60" cm="1">
        <f t="array" ref="X60">INDEX('Building Features'!$I$5:$I$22,COLUMN('Building Features'!Q59),1)</f>
        <v>559.70000000000005</v>
      </c>
      <c r="Y60" cm="1">
        <f t="array" ref="Y60">INDEX('Building Features'!$I$5:$I$22,COLUMN('Building Features'!R59),1)</f>
        <v>1022.86</v>
      </c>
      <c r="AA60">
        <v>79.840012151047105</v>
      </c>
      <c r="AB60" t="s">
        <v>2956</v>
      </c>
      <c r="AC60" t="s">
        <v>2956</v>
      </c>
      <c r="AD60" t="s">
        <v>2957</v>
      </c>
      <c r="AE60" t="s">
        <v>1541</v>
      </c>
      <c r="AF60" t="s">
        <v>1541</v>
      </c>
      <c r="AG60">
        <f t="shared" si="0"/>
        <v>0.16750388300665034</v>
      </c>
      <c r="AH60">
        <f t="shared" si="1"/>
        <v>0.46464823241162057</v>
      </c>
      <c r="AJ60">
        <f t="shared" si="3"/>
        <v>0.63215211541827088</v>
      </c>
    </row>
    <row r="61" spans="1:36" x14ac:dyDescent="0.25">
      <c r="A61">
        <f t="shared" si="2"/>
        <v>60</v>
      </c>
      <c r="B61">
        <v>6.4357894947654302</v>
      </c>
      <c r="C61">
        <v>9.7218749572833296</v>
      </c>
      <c r="D61">
        <v>0</v>
      </c>
      <c r="E61">
        <v>92.378947368420995</v>
      </c>
      <c r="F61">
        <v>0</v>
      </c>
      <c r="H61" cm="1">
        <f t="array" ref="H61">INDEX('Building Features'!$I$5:$I$22,COLUMN('Building Features'!A60),1)</f>
        <v>11428</v>
      </c>
      <c r="I61" cm="1">
        <f t="array" ref="I61">INDEX('Building Features'!$I$5:$I$22,COLUMN('Building Features'!B60),1)</f>
        <v>12.34</v>
      </c>
      <c r="J61" cm="1">
        <f t="array" ref="J61">INDEX('Building Features'!$I$5:$I$22,COLUMN('Building Features'!C60),1)</f>
        <v>0.4</v>
      </c>
      <c r="K61" cm="1">
        <f t="array" ref="K61">INDEX('Building Features'!$I$5:$I$22,COLUMN('Building Features'!D60),1)</f>
        <v>3</v>
      </c>
      <c r="L61" cm="1">
        <f t="array" ref="L61">INDEX('Building Features'!$I$5:$I$22,COLUMN('Building Features'!E60),1)</f>
        <v>141071.79999999999</v>
      </c>
      <c r="M61" cm="1">
        <f t="array" ref="M61">INDEX('Building Features'!$I$5:$I$22,COLUMN('Building Features'!F60),1)</f>
        <v>1266.04</v>
      </c>
      <c r="N61" cm="1">
        <f t="array" ref="N61">INDEX('Building Features'!$I$5:$I$22,COLUMN('Building Features'!G60),1)</f>
        <v>3618.23</v>
      </c>
      <c r="O61" cm="1">
        <f t="array" ref="O61">INDEX('Building Features'!$I$5:$I$22,COLUMN('Building Features'!H60),1)</f>
        <v>44.57</v>
      </c>
      <c r="P61" cm="1">
        <f t="array" ref="P61">INDEX('Building Features'!$I$5:$I$22,COLUMN('Building Features'!I60),1)</f>
        <v>38.99</v>
      </c>
      <c r="Q61" cm="1">
        <f t="array" ref="Q61">INDEX('Building Features'!$I$5:$I$22,COLUMN('Building Features'!J60),1)</f>
        <v>0.87</v>
      </c>
      <c r="R61" cm="1">
        <f t="array" ref="R61">INDEX('Building Features'!$I$5:$I$22,COLUMN('Building Features'!K60),1)</f>
        <v>1</v>
      </c>
      <c r="S61" cm="1">
        <f t="array" ref="S61">INDEX('Building Features'!$I$5:$I$22,COLUMN('Building Features'!L60),1)</f>
        <v>2</v>
      </c>
      <c r="T61" cm="1">
        <f t="array" ref="T61">INDEX('Building Features'!$I$5:$I$22,COLUMN('Building Features'!M60),1)</f>
        <v>4</v>
      </c>
      <c r="U61" cm="1">
        <f t="array" ref="U61">INDEX('Building Features'!$I$5:$I$22,COLUMN('Building Features'!N60),1)</f>
        <v>1945</v>
      </c>
      <c r="V61" cm="1">
        <f t="array" ref="V61">INDEX('Building Features'!$I$5:$I$22,COLUMN('Building Features'!O60),1)</f>
        <v>1022.86</v>
      </c>
      <c r="W61" cm="1">
        <f t="array" ref="W61">INDEX('Building Features'!$I$5:$I$22,COLUMN('Building Features'!P60),1)</f>
        <v>559.70000000000005</v>
      </c>
      <c r="X61" cm="1">
        <f t="array" ref="X61">INDEX('Building Features'!$I$5:$I$22,COLUMN('Building Features'!Q60),1)</f>
        <v>559.70000000000005</v>
      </c>
      <c r="Y61" cm="1">
        <f t="array" ref="Y61">INDEX('Building Features'!$I$5:$I$22,COLUMN('Building Features'!R60),1)</f>
        <v>1022.86</v>
      </c>
      <c r="AA61">
        <v>88.360433948878907</v>
      </c>
      <c r="AB61" t="s">
        <v>2958</v>
      </c>
      <c r="AC61" t="s">
        <v>2958</v>
      </c>
      <c r="AD61" t="s">
        <v>2959</v>
      </c>
      <c r="AE61" t="s">
        <v>2960</v>
      </c>
      <c r="AF61" t="s">
        <v>2960</v>
      </c>
      <c r="AG61">
        <f t="shared" si="0"/>
        <v>0.18538212066853343</v>
      </c>
      <c r="AH61">
        <f t="shared" si="1"/>
        <v>0.35771788589429471</v>
      </c>
      <c r="AJ61">
        <f t="shared" si="3"/>
        <v>0.5431000065628282</v>
      </c>
    </row>
    <row r="62" spans="1:36" x14ac:dyDescent="0.25">
      <c r="A62">
        <f t="shared" si="2"/>
        <v>61</v>
      </c>
      <c r="B62">
        <v>7.3842105564318201</v>
      </c>
      <c r="C62">
        <v>12.3562500029802</v>
      </c>
      <c r="D62">
        <v>0</v>
      </c>
      <c r="E62">
        <v>82.863157894736801</v>
      </c>
      <c r="F62">
        <v>0</v>
      </c>
      <c r="H62" cm="1">
        <f t="array" ref="H62">INDEX('Building Features'!$I$5:$I$22,COLUMN('Building Features'!A61),1)</f>
        <v>11428</v>
      </c>
      <c r="I62" cm="1">
        <f t="array" ref="I62">INDEX('Building Features'!$I$5:$I$22,COLUMN('Building Features'!B61),1)</f>
        <v>12.34</v>
      </c>
      <c r="J62" cm="1">
        <f t="array" ref="J62">INDEX('Building Features'!$I$5:$I$22,COLUMN('Building Features'!C61),1)</f>
        <v>0.4</v>
      </c>
      <c r="K62" cm="1">
        <f t="array" ref="K62">INDEX('Building Features'!$I$5:$I$22,COLUMN('Building Features'!D61),1)</f>
        <v>3</v>
      </c>
      <c r="L62" cm="1">
        <f t="array" ref="L62">INDEX('Building Features'!$I$5:$I$22,COLUMN('Building Features'!E61),1)</f>
        <v>141071.79999999999</v>
      </c>
      <c r="M62" cm="1">
        <f t="array" ref="M62">INDEX('Building Features'!$I$5:$I$22,COLUMN('Building Features'!F61),1)</f>
        <v>1266.04</v>
      </c>
      <c r="N62" cm="1">
        <f t="array" ref="N62">INDEX('Building Features'!$I$5:$I$22,COLUMN('Building Features'!G61),1)</f>
        <v>3618.23</v>
      </c>
      <c r="O62" cm="1">
        <f t="array" ref="O62">INDEX('Building Features'!$I$5:$I$22,COLUMN('Building Features'!H61),1)</f>
        <v>44.57</v>
      </c>
      <c r="P62" cm="1">
        <f t="array" ref="P62">INDEX('Building Features'!$I$5:$I$22,COLUMN('Building Features'!I61),1)</f>
        <v>38.99</v>
      </c>
      <c r="Q62" cm="1">
        <f t="array" ref="Q62">INDEX('Building Features'!$I$5:$I$22,COLUMN('Building Features'!J61),1)</f>
        <v>0.87</v>
      </c>
      <c r="R62" cm="1">
        <f t="array" ref="R62">INDEX('Building Features'!$I$5:$I$22,COLUMN('Building Features'!K61),1)</f>
        <v>1</v>
      </c>
      <c r="S62" cm="1">
        <f t="array" ref="S62">INDEX('Building Features'!$I$5:$I$22,COLUMN('Building Features'!L61),1)</f>
        <v>2</v>
      </c>
      <c r="T62" cm="1">
        <f t="array" ref="T62">INDEX('Building Features'!$I$5:$I$22,COLUMN('Building Features'!M61),1)</f>
        <v>4</v>
      </c>
      <c r="U62" cm="1">
        <f t="array" ref="U62">INDEX('Building Features'!$I$5:$I$22,COLUMN('Building Features'!N61),1)</f>
        <v>1945</v>
      </c>
      <c r="V62" cm="1">
        <f t="array" ref="V62">INDEX('Building Features'!$I$5:$I$22,COLUMN('Building Features'!O61),1)</f>
        <v>1022.86</v>
      </c>
      <c r="W62" cm="1">
        <f t="array" ref="W62">INDEX('Building Features'!$I$5:$I$22,COLUMN('Building Features'!P61),1)</f>
        <v>559.70000000000005</v>
      </c>
      <c r="X62" cm="1">
        <f t="array" ref="X62">INDEX('Building Features'!$I$5:$I$22,COLUMN('Building Features'!Q61),1)</f>
        <v>559.70000000000005</v>
      </c>
      <c r="Y62" cm="1">
        <f t="array" ref="Y62">INDEX('Building Features'!$I$5:$I$22,COLUMN('Building Features'!R61),1)</f>
        <v>1022.86</v>
      </c>
      <c r="AA62">
        <v>83.406626647357598</v>
      </c>
      <c r="AB62" t="s">
        <v>2961</v>
      </c>
      <c r="AC62" t="s">
        <v>2961</v>
      </c>
      <c r="AD62" t="s">
        <v>2962</v>
      </c>
      <c r="AE62" t="s">
        <v>2963</v>
      </c>
      <c r="AF62" t="s">
        <v>2963</v>
      </c>
      <c r="AG62">
        <f t="shared" si="0"/>
        <v>0.15025048127406371</v>
      </c>
      <c r="AH62">
        <f t="shared" si="1"/>
        <v>0.42750262513125659</v>
      </c>
      <c r="AJ62">
        <f t="shared" si="3"/>
        <v>0.57775310640532029</v>
      </c>
    </row>
    <row r="63" spans="1:36" x14ac:dyDescent="0.25">
      <c r="A63">
        <f t="shared" si="2"/>
        <v>62</v>
      </c>
      <c r="B63">
        <v>5.5926316010324504</v>
      </c>
      <c r="C63">
        <v>11.737499967217399</v>
      </c>
      <c r="D63">
        <v>0</v>
      </c>
      <c r="E63">
        <v>74.410526315789397</v>
      </c>
      <c r="F63">
        <v>0</v>
      </c>
      <c r="H63" cm="1">
        <f t="array" ref="H63">INDEX('Building Features'!$I$5:$I$22,COLUMN('Building Features'!A62),1)</f>
        <v>11428</v>
      </c>
      <c r="I63" cm="1">
        <f t="array" ref="I63">INDEX('Building Features'!$I$5:$I$22,COLUMN('Building Features'!B62),1)</f>
        <v>12.34</v>
      </c>
      <c r="J63" cm="1">
        <f t="array" ref="J63">INDEX('Building Features'!$I$5:$I$22,COLUMN('Building Features'!C62),1)</f>
        <v>0.4</v>
      </c>
      <c r="K63" cm="1">
        <f t="array" ref="K63">INDEX('Building Features'!$I$5:$I$22,COLUMN('Building Features'!D62),1)</f>
        <v>3</v>
      </c>
      <c r="L63" cm="1">
        <f t="array" ref="L63">INDEX('Building Features'!$I$5:$I$22,COLUMN('Building Features'!E62),1)</f>
        <v>141071.79999999999</v>
      </c>
      <c r="M63" cm="1">
        <f t="array" ref="M63">INDEX('Building Features'!$I$5:$I$22,COLUMN('Building Features'!F62),1)</f>
        <v>1266.04</v>
      </c>
      <c r="N63" cm="1">
        <f t="array" ref="N63">INDEX('Building Features'!$I$5:$I$22,COLUMN('Building Features'!G62),1)</f>
        <v>3618.23</v>
      </c>
      <c r="O63" cm="1">
        <f t="array" ref="O63">INDEX('Building Features'!$I$5:$I$22,COLUMN('Building Features'!H62),1)</f>
        <v>44.57</v>
      </c>
      <c r="P63" cm="1">
        <f t="array" ref="P63">INDEX('Building Features'!$I$5:$I$22,COLUMN('Building Features'!I62),1)</f>
        <v>38.99</v>
      </c>
      <c r="Q63" cm="1">
        <f t="array" ref="Q63">INDEX('Building Features'!$I$5:$I$22,COLUMN('Building Features'!J62),1)</f>
        <v>0.87</v>
      </c>
      <c r="R63" cm="1">
        <f t="array" ref="R63">INDEX('Building Features'!$I$5:$I$22,COLUMN('Building Features'!K62),1)</f>
        <v>1</v>
      </c>
      <c r="S63" cm="1">
        <f t="array" ref="S63">INDEX('Building Features'!$I$5:$I$22,COLUMN('Building Features'!L62),1)</f>
        <v>2</v>
      </c>
      <c r="T63" cm="1">
        <f t="array" ref="T63">INDEX('Building Features'!$I$5:$I$22,COLUMN('Building Features'!M62),1)</f>
        <v>4</v>
      </c>
      <c r="U63" cm="1">
        <f t="array" ref="U63">INDEX('Building Features'!$I$5:$I$22,COLUMN('Building Features'!N62),1)</f>
        <v>1945</v>
      </c>
      <c r="V63" cm="1">
        <f t="array" ref="V63">INDEX('Building Features'!$I$5:$I$22,COLUMN('Building Features'!O62),1)</f>
        <v>1022.86</v>
      </c>
      <c r="W63" cm="1">
        <f t="array" ref="W63">INDEX('Building Features'!$I$5:$I$22,COLUMN('Building Features'!P62),1)</f>
        <v>559.70000000000005</v>
      </c>
      <c r="X63" cm="1">
        <f t="array" ref="X63">INDEX('Building Features'!$I$5:$I$22,COLUMN('Building Features'!Q62),1)</f>
        <v>559.70000000000005</v>
      </c>
      <c r="Y63" cm="1">
        <f t="array" ref="Y63">INDEX('Building Features'!$I$5:$I$22,COLUMN('Building Features'!R62),1)</f>
        <v>1022.86</v>
      </c>
      <c r="AA63">
        <v>78.817291953872697</v>
      </c>
      <c r="AB63" t="s">
        <v>2964</v>
      </c>
      <c r="AC63" t="s">
        <v>2964</v>
      </c>
      <c r="AD63" t="s">
        <v>2965</v>
      </c>
      <c r="AE63" t="s">
        <v>2966</v>
      </c>
      <c r="AF63" t="s">
        <v>2966</v>
      </c>
      <c r="AG63">
        <f t="shared" si="0"/>
        <v>0.16527525595029752</v>
      </c>
      <c r="AH63">
        <f t="shared" si="1"/>
        <v>0.41345817290864545</v>
      </c>
      <c r="AJ63">
        <f t="shared" si="3"/>
        <v>0.57873342885894297</v>
      </c>
    </row>
    <row r="64" spans="1:36" x14ac:dyDescent="0.25">
      <c r="A64">
        <f t="shared" si="2"/>
        <v>63</v>
      </c>
      <c r="B64">
        <v>6.5431578937329702</v>
      </c>
      <c r="C64">
        <v>10.7145833174387</v>
      </c>
      <c r="D64">
        <v>0</v>
      </c>
      <c r="E64">
        <v>76.210526315789394</v>
      </c>
      <c r="F64">
        <v>0</v>
      </c>
      <c r="H64" cm="1">
        <f t="array" ref="H64">INDEX('Building Features'!$I$5:$I$22,COLUMN('Building Features'!A63),1)</f>
        <v>11428</v>
      </c>
      <c r="I64" cm="1">
        <f t="array" ref="I64">INDEX('Building Features'!$I$5:$I$22,COLUMN('Building Features'!B63),1)</f>
        <v>12.34</v>
      </c>
      <c r="J64" cm="1">
        <f t="array" ref="J64">INDEX('Building Features'!$I$5:$I$22,COLUMN('Building Features'!C63),1)</f>
        <v>0.4</v>
      </c>
      <c r="K64" cm="1">
        <f t="array" ref="K64">INDEX('Building Features'!$I$5:$I$22,COLUMN('Building Features'!D63),1)</f>
        <v>3</v>
      </c>
      <c r="L64" cm="1">
        <f t="array" ref="L64">INDEX('Building Features'!$I$5:$I$22,COLUMN('Building Features'!E63),1)</f>
        <v>141071.79999999999</v>
      </c>
      <c r="M64" cm="1">
        <f t="array" ref="M64">INDEX('Building Features'!$I$5:$I$22,COLUMN('Building Features'!F63),1)</f>
        <v>1266.04</v>
      </c>
      <c r="N64" cm="1">
        <f t="array" ref="N64">INDEX('Building Features'!$I$5:$I$22,COLUMN('Building Features'!G63),1)</f>
        <v>3618.23</v>
      </c>
      <c r="O64" cm="1">
        <f t="array" ref="O64">INDEX('Building Features'!$I$5:$I$22,COLUMN('Building Features'!H63),1)</f>
        <v>44.57</v>
      </c>
      <c r="P64" cm="1">
        <f t="array" ref="P64">INDEX('Building Features'!$I$5:$I$22,COLUMN('Building Features'!I63),1)</f>
        <v>38.99</v>
      </c>
      <c r="Q64" cm="1">
        <f t="array" ref="Q64">INDEX('Building Features'!$I$5:$I$22,COLUMN('Building Features'!J63),1)</f>
        <v>0.87</v>
      </c>
      <c r="R64" cm="1">
        <f t="array" ref="R64">INDEX('Building Features'!$I$5:$I$22,COLUMN('Building Features'!K63),1)</f>
        <v>1</v>
      </c>
      <c r="S64" cm="1">
        <f t="array" ref="S64">INDEX('Building Features'!$I$5:$I$22,COLUMN('Building Features'!L63),1)</f>
        <v>2</v>
      </c>
      <c r="T64" cm="1">
        <f t="array" ref="T64">INDEX('Building Features'!$I$5:$I$22,COLUMN('Building Features'!M63),1)</f>
        <v>4</v>
      </c>
      <c r="U64" cm="1">
        <f t="array" ref="U64">INDEX('Building Features'!$I$5:$I$22,COLUMN('Building Features'!N63),1)</f>
        <v>1945</v>
      </c>
      <c r="V64" cm="1">
        <f t="array" ref="V64">INDEX('Building Features'!$I$5:$I$22,COLUMN('Building Features'!O63),1)</f>
        <v>1022.86</v>
      </c>
      <c r="W64" cm="1">
        <f t="array" ref="W64">INDEX('Building Features'!$I$5:$I$22,COLUMN('Building Features'!P63),1)</f>
        <v>559.70000000000005</v>
      </c>
      <c r="X64" cm="1">
        <f t="array" ref="X64">INDEX('Building Features'!$I$5:$I$22,COLUMN('Building Features'!Q63),1)</f>
        <v>559.70000000000005</v>
      </c>
      <c r="Y64" cm="1">
        <f t="array" ref="Y64">INDEX('Building Features'!$I$5:$I$22,COLUMN('Building Features'!R63),1)</f>
        <v>1022.86</v>
      </c>
      <c r="AA64">
        <v>82.012329436319803</v>
      </c>
      <c r="AB64" t="s">
        <v>2967</v>
      </c>
      <c r="AC64" t="s">
        <v>2967</v>
      </c>
      <c r="AD64" t="s">
        <v>2968</v>
      </c>
      <c r="AE64" t="s">
        <v>2791</v>
      </c>
      <c r="AF64" t="s">
        <v>2791</v>
      </c>
      <c r="AG64">
        <f t="shared" si="0"/>
        <v>0.17197070791039551</v>
      </c>
      <c r="AH64">
        <f t="shared" si="1"/>
        <v>0.40129506475323767</v>
      </c>
      <c r="AJ64">
        <f t="shared" si="3"/>
        <v>0.57326577266363321</v>
      </c>
    </row>
    <row r="65" spans="1:36" x14ac:dyDescent="0.25">
      <c r="A65">
        <f t="shared" si="2"/>
        <v>64</v>
      </c>
      <c r="B65">
        <v>8.61263163717169</v>
      </c>
      <c r="C65">
        <v>9.1666666120290703</v>
      </c>
      <c r="D65">
        <v>0</v>
      </c>
      <c r="E65">
        <v>84.642105263157902</v>
      </c>
      <c r="F65">
        <v>0</v>
      </c>
      <c r="H65" cm="1">
        <f t="array" ref="H65">INDEX('Building Features'!$I$5:$I$22,COLUMN('Building Features'!A64),1)</f>
        <v>11428</v>
      </c>
      <c r="I65" cm="1">
        <f t="array" ref="I65">INDEX('Building Features'!$I$5:$I$22,COLUMN('Building Features'!B64),1)</f>
        <v>12.34</v>
      </c>
      <c r="J65" cm="1">
        <f t="array" ref="J65">INDEX('Building Features'!$I$5:$I$22,COLUMN('Building Features'!C64),1)</f>
        <v>0.4</v>
      </c>
      <c r="K65" cm="1">
        <f t="array" ref="K65">INDEX('Building Features'!$I$5:$I$22,COLUMN('Building Features'!D64),1)</f>
        <v>3</v>
      </c>
      <c r="L65" cm="1">
        <f t="array" ref="L65">INDEX('Building Features'!$I$5:$I$22,COLUMN('Building Features'!E64),1)</f>
        <v>141071.79999999999</v>
      </c>
      <c r="M65" cm="1">
        <f t="array" ref="M65">INDEX('Building Features'!$I$5:$I$22,COLUMN('Building Features'!F64),1)</f>
        <v>1266.04</v>
      </c>
      <c r="N65" cm="1">
        <f t="array" ref="N65">INDEX('Building Features'!$I$5:$I$22,COLUMN('Building Features'!G64),1)</f>
        <v>3618.23</v>
      </c>
      <c r="O65" cm="1">
        <f t="array" ref="O65">INDEX('Building Features'!$I$5:$I$22,COLUMN('Building Features'!H64),1)</f>
        <v>44.57</v>
      </c>
      <c r="P65" cm="1">
        <f t="array" ref="P65">INDEX('Building Features'!$I$5:$I$22,COLUMN('Building Features'!I64),1)</f>
        <v>38.99</v>
      </c>
      <c r="Q65" cm="1">
        <f t="array" ref="Q65">INDEX('Building Features'!$I$5:$I$22,COLUMN('Building Features'!J64),1)</f>
        <v>0.87</v>
      </c>
      <c r="R65" cm="1">
        <f t="array" ref="R65">INDEX('Building Features'!$I$5:$I$22,COLUMN('Building Features'!K64),1)</f>
        <v>1</v>
      </c>
      <c r="S65" cm="1">
        <f t="array" ref="S65">INDEX('Building Features'!$I$5:$I$22,COLUMN('Building Features'!L64),1)</f>
        <v>2</v>
      </c>
      <c r="T65" cm="1">
        <f t="array" ref="T65">INDEX('Building Features'!$I$5:$I$22,COLUMN('Building Features'!M64),1)</f>
        <v>4</v>
      </c>
      <c r="U65" cm="1">
        <f t="array" ref="U65">INDEX('Building Features'!$I$5:$I$22,COLUMN('Building Features'!N64),1)</f>
        <v>1945</v>
      </c>
      <c r="V65" cm="1">
        <f t="array" ref="V65">INDEX('Building Features'!$I$5:$I$22,COLUMN('Building Features'!O64),1)</f>
        <v>1022.86</v>
      </c>
      <c r="W65" cm="1">
        <f t="array" ref="W65">INDEX('Building Features'!$I$5:$I$22,COLUMN('Building Features'!P64),1)</f>
        <v>559.70000000000005</v>
      </c>
      <c r="X65" cm="1">
        <f t="array" ref="X65">INDEX('Building Features'!$I$5:$I$22,COLUMN('Building Features'!Q64),1)</f>
        <v>559.70000000000005</v>
      </c>
      <c r="Y65" cm="1">
        <f t="array" ref="Y65">INDEX('Building Features'!$I$5:$I$22,COLUMN('Building Features'!R64),1)</f>
        <v>1022.86</v>
      </c>
      <c r="AA65">
        <v>79.119078083038303</v>
      </c>
      <c r="AB65" t="s">
        <v>2969</v>
      </c>
      <c r="AC65" t="s">
        <v>2969</v>
      </c>
      <c r="AD65" t="s">
        <v>2970</v>
      </c>
      <c r="AE65" t="s">
        <v>2971</v>
      </c>
      <c r="AF65" t="s">
        <v>2971</v>
      </c>
      <c r="AG65">
        <f t="shared" si="0"/>
        <v>0.16567449466223311</v>
      </c>
      <c r="AH65">
        <f t="shared" si="1"/>
        <v>0.35710535526776338</v>
      </c>
      <c r="AJ65">
        <f t="shared" si="3"/>
        <v>0.52277984992999649</v>
      </c>
    </row>
    <row r="66" spans="1:36" x14ac:dyDescent="0.25">
      <c r="A66">
        <f t="shared" si="2"/>
        <v>65</v>
      </c>
      <c r="B66">
        <v>7.8694737083033504</v>
      </c>
      <c r="C66">
        <v>10.615624989072399</v>
      </c>
      <c r="D66">
        <v>0</v>
      </c>
      <c r="E66">
        <v>84.421052631578902</v>
      </c>
      <c r="F66">
        <v>0</v>
      </c>
      <c r="H66" cm="1">
        <f t="array" ref="H66">INDEX('Building Features'!$I$5:$I$22,COLUMN('Building Features'!A65),1)</f>
        <v>11428</v>
      </c>
      <c r="I66" cm="1">
        <f t="array" ref="I66">INDEX('Building Features'!$I$5:$I$22,COLUMN('Building Features'!B65),1)</f>
        <v>12.34</v>
      </c>
      <c r="J66" cm="1">
        <f t="array" ref="J66">INDEX('Building Features'!$I$5:$I$22,COLUMN('Building Features'!C65),1)</f>
        <v>0.4</v>
      </c>
      <c r="K66" cm="1">
        <f t="array" ref="K66">INDEX('Building Features'!$I$5:$I$22,COLUMN('Building Features'!D65),1)</f>
        <v>3</v>
      </c>
      <c r="L66" cm="1">
        <f t="array" ref="L66">INDEX('Building Features'!$I$5:$I$22,COLUMN('Building Features'!E65),1)</f>
        <v>141071.79999999999</v>
      </c>
      <c r="M66" cm="1">
        <f t="array" ref="M66">INDEX('Building Features'!$I$5:$I$22,COLUMN('Building Features'!F65),1)</f>
        <v>1266.04</v>
      </c>
      <c r="N66" cm="1">
        <f t="array" ref="N66">INDEX('Building Features'!$I$5:$I$22,COLUMN('Building Features'!G65),1)</f>
        <v>3618.23</v>
      </c>
      <c r="O66" cm="1">
        <f t="array" ref="O66">INDEX('Building Features'!$I$5:$I$22,COLUMN('Building Features'!H65),1)</f>
        <v>44.57</v>
      </c>
      <c r="P66" cm="1">
        <f t="array" ref="P66">INDEX('Building Features'!$I$5:$I$22,COLUMN('Building Features'!I65),1)</f>
        <v>38.99</v>
      </c>
      <c r="Q66" cm="1">
        <f t="array" ref="Q66">INDEX('Building Features'!$I$5:$I$22,COLUMN('Building Features'!J65),1)</f>
        <v>0.87</v>
      </c>
      <c r="R66" cm="1">
        <f t="array" ref="R66">INDEX('Building Features'!$I$5:$I$22,COLUMN('Building Features'!K65),1)</f>
        <v>1</v>
      </c>
      <c r="S66" cm="1">
        <f t="array" ref="S66">INDEX('Building Features'!$I$5:$I$22,COLUMN('Building Features'!L65),1)</f>
        <v>2</v>
      </c>
      <c r="T66" cm="1">
        <f t="array" ref="T66">INDEX('Building Features'!$I$5:$I$22,COLUMN('Building Features'!M65),1)</f>
        <v>4</v>
      </c>
      <c r="U66" cm="1">
        <f t="array" ref="U66">INDEX('Building Features'!$I$5:$I$22,COLUMN('Building Features'!N65),1)</f>
        <v>1945</v>
      </c>
      <c r="V66" cm="1">
        <f t="array" ref="V66">INDEX('Building Features'!$I$5:$I$22,COLUMN('Building Features'!O65),1)</f>
        <v>1022.86</v>
      </c>
      <c r="W66" cm="1">
        <f t="array" ref="W66">INDEX('Building Features'!$I$5:$I$22,COLUMN('Building Features'!P65),1)</f>
        <v>559.70000000000005</v>
      </c>
      <c r="X66" cm="1">
        <f t="array" ref="X66">INDEX('Building Features'!$I$5:$I$22,COLUMN('Building Features'!Q65),1)</f>
        <v>559.70000000000005</v>
      </c>
      <c r="Y66" cm="1">
        <f t="array" ref="Y66">INDEX('Building Features'!$I$5:$I$22,COLUMN('Building Features'!R65),1)</f>
        <v>1022.86</v>
      </c>
      <c r="AA66">
        <v>71.342487613360106</v>
      </c>
      <c r="AB66" t="s">
        <v>2972</v>
      </c>
      <c r="AC66" t="s">
        <v>2972</v>
      </c>
      <c r="AD66" t="s">
        <v>2973</v>
      </c>
      <c r="AE66" t="s">
        <v>2974</v>
      </c>
      <c r="AF66" t="s">
        <v>2974</v>
      </c>
      <c r="AG66">
        <f t="shared" ref="AG66:AG129" si="4">AB66/11428</f>
        <v>0.1495121631081554</v>
      </c>
      <c r="AH66">
        <f t="shared" ref="AH66:AH129" si="5">AE66/11428</f>
        <v>0.34992999649982498</v>
      </c>
      <c r="AJ66">
        <f t="shared" si="3"/>
        <v>0.49944215960798038</v>
      </c>
    </row>
    <row r="67" spans="1:36" x14ac:dyDescent="0.25">
      <c r="A67">
        <f t="shared" ref="A67:A130" si="6">ROW(K67) - 1</f>
        <v>66</v>
      </c>
      <c r="B67">
        <v>7.4768421072708904</v>
      </c>
      <c r="C67">
        <v>11.9802083522081</v>
      </c>
      <c r="D67">
        <v>0</v>
      </c>
      <c r="E67">
        <v>78.831578947368399</v>
      </c>
      <c r="F67">
        <v>0</v>
      </c>
      <c r="H67" cm="1">
        <f t="array" ref="H67">INDEX('Building Features'!$I$5:$I$22,COLUMN('Building Features'!A66),1)</f>
        <v>11428</v>
      </c>
      <c r="I67" cm="1">
        <f t="array" ref="I67">INDEX('Building Features'!$I$5:$I$22,COLUMN('Building Features'!B66),1)</f>
        <v>12.34</v>
      </c>
      <c r="J67" cm="1">
        <f t="array" ref="J67">INDEX('Building Features'!$I$5:$I$22,COLUMN('Building Features'!C66),1)</f>
        <v>0.4</v>
      </c>
      <c r="K67" cm="1">
        <f t="array" ref="K67">INDEX('Building Features'!$I$5:$I$22,COLUMN('Building Features'!D66),1)</f>
        <v>3</v>
      </c>
      <c r="L67" cm="1">
        <f t="array" ref="L67">INDEX('Building Features'!$I$5:$I$22,COLUMN('Building Features'!E66),1)</f>
        <v>141071.79999999999</v>
      </c>
      <c r="M67" cm="1">
        <f t="array" ref="M67">INDEX('Building Features'!$I$5:$I$22,COLUMN('Building Features'!F66),1)</f>
        <v>1266.04</v>
      </c>
      <c r="N67" cm="1">
        <f t="array" ref="N67">INDEX('Building Features'!$I$5:$I$22,COLUMN('Building Features'!G66),1)</f>
        <v>3618.23</v>
      </c>
      <c r="O67" cm="1">
        <f t="array" ref="O67">INDEX('Building Features'!$I$5:$I$22,COLUMN('Building Features'!H66),1)</f>
        <v>44.57</v>
      </c>
      <c r="P67" cm="1">
        <f t="array" ref="P67">INDEX('Building Features'!$I$5:$I$22,COLUMN('Building Features'!I66),1)</f>
        <v>38.99</v>
      </c>
      <c r="Q67" cm="1">
        <f t="array" ref="Q67">INDEX('Building Features'!$I$5:$I$22,COLUMN('Building Features'!J66),1)</f>
        <v>0.87</v>
      </c>
      <c r="R67" cm="1">
        <f t="array" ref="R67">INDEX('Building Features'!$I$5:$I$22,COLUMN('Building Features'!K66),1)</f>
        <v>1</v>
      </c>
      <c r="S67" cm="1">
        <f t="array" ref="S67">INDEX('Building Features'!$I$5:$I$22,COLUMN('Building Features'!L66),1)</f>
        <v>2</v>
      </c>
      <c r="T67" cm="1">
        <f t="array" ref="T67">INDEX('Building Features'!$I$5:$I$22,COLUMN('Building Features'!M66),1)</f>
        <v>4</v>
      </c>
      <c r="U67" cm="1">
        <f t="array" ref="U67">INDEX('Building Features'!$I$5:$I$22,COLUMN('Building Features'!N66),1)</f>
        <v>1945</v>
      </c>
      <c r="V67" cm="1">
        <f t="array" ref="V67">INDEX('Building Features'!$I$5:$I$22,COLUMN('Building Features'!O66),1)</f>
        <v>1022.86</v>
      </c>
      <c r="W67" cm="1">
        <f t="array" ref="W67">INDEX('Building Features'!$I$5:$I$22,COLUMN('Building Features'!P66),1)</f>
        <v>559.70000000000005</v>
      </c>
      <c r="X67" cm="1">
        <f t="array" ref="X67">INDEX('Building Features'!$I$5:$I$22,COLUMN('Building Features'!Q66),1)</f>
        <v>559.70000000000005</v>
      </c>
      <c r="Y67" cm="1">
        <f t="array" ref="Y67">INDEX('Building Features'!$I$5:$I$22,COLUMN('Building Features'!R66),1)</f>
        <v>1022.86</v>
      </c>
      <c r="AA67">
        <v>78.660994823420396</v>
      </c>
      <c r="AB67" t="s">
        <v>2975</v>
      </c>
      <c r="AC67" t="s">
        <v>2975</v>
      </c>
      <c r="AD67" t="s">
        <v>2976</v>
      </c>
      <c r="AE67" t="s">
        <v>2977</v>
      </c>
      <c r="AF67" t="s">
        <v>2977</v>
      </c>
      <c r="AG67">
        <f t="shared" si="4"/>
        <v>0.16501000831291565</v>
      </c>
      <c r="AH67">
        <f t="shared" si="5"/>
        <v>0.38900070003500176</v>
      </c>
      <c r="AJ67">
        <f t="shared" ref="AJ67:AJ130" si="7">SUM(AG67,AH67)</f>
        <v>0.55401070834791744</v>
      </c>
    </row>
    <row r="68" spans="1:36" x14ac:dyDescent="0.25">
      <c r="A68">
        <f t="shared" si="6"/>
        <v>67</v>
      </c>
      <c r="B68">
        <v>5.3210526115015897</v>
      </c>
      <c r="C68">
        <v>11.5437499980131</v>
      </c>
      <c r="D68">
        <v>0</v>
      </c>
      <c r="E68">
        <v>84.294736842105195</v>
      </c>
      <c r="F68">
        <v>0</v>
      </c>
      <c r="H68" cm="1">
        <f t="array" ref="H68">INDEX('Building Features'!$I$5:$I$22,COLUMN('Building Features'!A67),1)</f>
        <v>11428</v>
      </c>
      <c r="I68" cm="1">
        <f t="array" ref="I68">INDEX('Building Features'!$I$5:$I$22,COLUMN('Building Features'!B67),1)</f>
        <v>12.34</v>
      </c>
      <c r="J68" cm="1">
        <f t="array" ref="J68">INDEX('Building Features'!$I$5:$I$22,COLUMN('Building Features'!C67),1)</f>
        <v>0.4</v>
      </c>
      <c r="K68" cm="1">
        <f t="array" ref="K68">INDEX('Building Features'!$I$5:$I$22,COLUMN('Building Features'!D67),1)</f>
        <v>3</v>
      </c>
      <c r="L68" cm="1">
        <f t="array" ref="L68">INDEX('Building Features'!$I$5:$I$22,COLUMN('Building Features'!E67),1)</f>
        <v>141071.79999999999</v>
      </c>
      <c r="M68" cm="1">
        <f t="array" ref="M68">INDEX('Building Features'!$I$5:$I$22,COLUMN('Building Features'!F67),1)</f>
        <v>1266.04</v>
      </c>
      <c r="N68" cm="1">
        <f t="array" ref="N68">INDEX('Building Features'!$I$5:$I$22,COLUMN('Building Features'!G67),1)</f>
        <v>3618.23</v>
      </c>
      <c r="O68" cm="1">
        <f t="array" ref="O68">INDEX('Building Features'!$I$5:$I$22,COLUMN('Building Features'!H67),1)</f>
        <v>44.57</v>
      </c>
      <c r="P68" cm="1">
        <f t="array" ref="P68">INDEX('Building Features'!$I$5:$I$22,COLUMN('Building Features'!I67),1)</f>
        <v>38.99</v>
      </c>
      <c r="Q68" cm="1">
        <f t="array" ref="Q68">INDEX('Building Features'!$I$5:$I$22,COLUMN('Building Features'!J67),1)</f>
        <v>0.87</v>
      </c>
      <c r="R68" cm="1">
        <f t="array" ref="R68">INDEX('Building Features'!$I$5:$I$22,COLUMN('Building Features'!K67),1)</f>
        <v>1</v>
      </c>
      <c r="S68" cm="1">
        <f t="array" ref="S68">INDEX('Building Features'!$I$5:$I$22,COLUMN('Building Features'!L67),1)</f>
        <v>2</v>
      </c>
      <c r="T68" cm="1">
        <f t="array" ref="T68">INDEX('Building Features'!$I$5:$I$22,COLUMN('Building Features'!M67),1)</f>
        <v>4</v>
      </c>
      <c r="U68" cm="1">
        <f t="array" ref="U68">INDEX('Building Features'!$I$5:$I$22,COLUMN('Building Features'!N67),1)</f>
        <v>1945</v>
      </c>
      <c r="V68" cm="1">
        <f t="array" ref="V68">INDEX('Building Features'!$I$5:$I$22,COLUMN('Building Features'!O67),1)</f>
        <v>1022.86</v>
      </c>
      <c r="W68" cm="1">
        <f t="array" ref="W68">INDEX('Building Features'!$I$5:$I$22,COLUMN('Building Features'!P67),1)</f>
        <v>559.70000000000005</v>
      </c>
      <c r="X68" cm="1">
        <f t="array" ref="X68">INDEX('Building Features'!$I$5:$I$22,COLUMN('Building Features'!Q67),1)</f>
        <v>559.70000000000005</v>
      </c>
      <c r="Y68" cm="1">
        <f t="array" ref="Y68">INDEX('Building Features'!$I$5:$I$22,COLUMN('Building Features'!R67),1)</f>
        <v>1022.86</v>
      </c>
      <c r="AA68">
        <v>89.672962557474804</v>
      </c>
      <c r="AB68" t="s">
        <v>2978</v>
      </c>
      <c r="AC68" t="s">
        <v>2978</v>
      </c>
      <c r="AD68" t="s">
        <v>2979</v>
      </c>
      <c r="AE68" t="s">
        <v>2872</v>
      </c>
      <c r="AF68" t="s">
        <v>2872</v>
      </c>
      <c r="AG68">
        <f t="shared" si="4"/>
        <v>0.18828070309765488</v>
      </c>
      <c r="AH68">
        <f t="shared" si="5"/>
        <v>0.41030801540077005</v>
      </c>
      <c r="AJ68">
        <f t="shared" si="7"/>
        <v>0.59858871849842488</v>
      </c>
    </row>
    <row r="69" spans="1:36" x14ac:dyDescent="0.25">
      <c r="A69">
        <f t="shared" si="6"/>
        <v>68</v>
      </c>
      <c r="B69">
        <v>7.1652631709450096</v>
      </c>
      <c r="C69">
        <v>10.5229166348775</v>
      </c>
      <c r="D69">
        <v>0</v>
      </c>
      <c r="E69">
        <v>71.842105263157805</v>
      </c>
      <c r="F69">
        <v>0</v>
      </c>
      <c r="H69" cm="1">
        <f t="array" ref="H69">INDEX('Building Features'!$I$5:$I$22,COLUMN('Building Features'!A68),1)</f>
        <v>11428</v>
      </c>
      <c r="I69" cm="1">
        <f t="array" ref="I69">INDEX('Building Features'!$I$5:$I$22,COLUMN('Building Features'!B68),1)</f>
        <v>12.34</v>
      </c>
      <c r="J69" cm="1">
        <f t="array" ref="J69">INDEX('Building Features'!$I$5:$I$22,COLUMN('Building Features'!C68),1)</f>
        <v>0.4</v>
      </c>
      <c r="K69" cm="1">
        <f t="array" ref="K69">INDEX('Building Features'!$I$5:$I$22,COLUMN('Building Features'!D68),1)</f>
        <v>3</v>
      </c>
      <c r="L69" cm="1">
        <f t="array" ref="L69">INDEX('Building Features'!$I$5:$I$22,COLUMN('Building Features'!E68),1)</f>
        <v>141071.79999999999</v>
      </c>
      <c r="M69" cm="1">
        <f t="array" ref="M69">INDEX('Building Features'!$I$5:$I$22,COLUMN('Building Features'!F68),1)</f>
        <v>1266.04</v>
      </c>
      <c r="N69" cm="1">
        <f t="array" ref="N69">INDEX('Building Features'!$I$5:$I$22,COLUMN('Building Features'!G68),1)</f>
        <v>3618.23</v>
      </c>
      <c r="O69" cm="1">
        <f t="array" ref="O69">INDEX('Building Features'!$I$5:$I$22,COLUMN('Building Features'!H68),1)</f>
        <v>44.57</v>
      </c>
      <c r="P69" cm="1">
        <f t="array" ref="P69">INDEX('Building Features'!$I$5:$I$22,COLUMN('Building Features'!I68),1)</f>
        <v>38.99</v>
      </c>
      <c r="Q69" cm="1">
        <f t="array" ref="Q69">INDEX('Building Features'!$I$5:$I$22,COLUMN('Building Features'!J68),1)</f>
        <v>0.87</v>
      </c>
      <c r="R69" cm="1">
        <f t="array" ref="R69">INDEX('Building Features'!$I$5:$I$22,COLUMN('Building Features'!K68),1)</f>
        <v>1</v>
      </c>
      <c r="S69" cm="1">
        <f t="array" ref="S69">INDEX('Building Features'!$I$5:$I$22,COLUMN('Building Features'!L68),1)</f>
        <v>2</v>
      </c>
      <c r="T69" cm="1">
        <f t="array" ref="T69">INDEX('Building Features'!$I$5:$I$22,COLUMN('Building Features'!M68),1)</f>
        <v>4</v>
      </c>
      <c r="U69" cm="1">
        <f t="array" ref="U69">INDEX('Building Features'!$I$5:$I$22,COLUMN('Building Features'!N68),1)</f>
        <v>1945</v>
      </c>
      <c r="V69" cm="1">
        <f t="array" ref="V69">INDEX('Building Features'!$I$5:$I$22,COLUMN('Building Features'!O68),1)</f>
        <v>1022.86</v>
      </c>
      <c r="W69" cm="1">
        <f t="array" ref="W69">INDEX('Building Features'!$I$5:$I$22,COLUMN('Building Features'!P68),1)</f>
        <v>559.70000000000005</v>
      </c>
      <c r="X69" cm="1">
        <f t="array" ref="X69">INDEX('Building Features'!$I$5:$I$22,COLUMN('Building Features'!Q68),1)</f>
        <v>559.70000000000005</v>
      </c>
      <c r="Y69" cm="1">
        <f t="array" ref="Y69">INDEX('Building Features'!$I$5:$I$22,COLUMN('Building Features'!R68),1)</f>
        <v>1022.86</v>
      </c>
      <c r="AA69">
        <v>87.997625241544497</v>
      </c>
      <c r="AB69" t="s">
        <v>2980</v>
      </c>
      <c r="AC69" t="s">
        <v>2980</v>
      </c>
      <c r="AD69" t="s">
        <v>2981</v>
      </c>
      <c r="AE69" t="s">
        <v>2982</v>
      </c>
      <c r="AF69" t="s">
        <v>2982</v>
      </c>
      <c r="AG69">
        <f t="shared" si="4"/>
        <v>0.18444144863493175</v>
      </c>
      <c r="AH69">
        <f t="shared" si="5"/>
        <v>0.38340042002100105</v>
      </c>
      <c r="AJ69">
        <f t="shared" si="7"/>
        <v>0.56784186865593278</v>
      </c>
    </row>
    <row r="70" spans="1:36" x14ac:dyDescent="0.25">
      <c r="A70">
        <f t="shared" si="6"/>
        <v>69</v>
      </c>
      <c r="B70">
        <v>6.7168421318656497</v>
      </c>
      <c r="C70">
        <v>12.2020833268761</v>
      </c>
      <c r="D70">
        <v>0</v>
      </c>
      <c r="E70">
        <v>76.673684210526304</v>
      </c>
      <c r="F70">
        <v>0</v>
      </c>
      <c r="H70" cm="1">
        <f t="array" ref="H70">INDEX('Building Features'!$I$5:$I$22,COLUMN('Building Features'!A69),1)</f>
        <v>11428</v>
      </c>
      <c r="I70" cm="1">
        <f t="array" ref="I70">INDEX('Building Features'!$I$5:$I$22,COLUMN('Building Features'!B69),1)</f>
        <v>12.34</v>
      </c>
      <c r="J70" cm="1">
        <f t="array" ref="J70">INDEX('Building Features'!$I$5:$I$22,COLUMN('Building Features'!C69),1)</f>
        <v>0.4</v>
      </c>
      <c r="K70" cm="1">
        <f t="array" ref="K70">INDEX('Building Features'!$I$5:$I$22,COLUMN('Building Features'!D69),1)</f>
        <v>3</v>
      </c>
      <c r="L70" cm="1">
        <f t="array" ref="L70">INDEX('Building Features'!$I$5:$I$22,COLUMN('Building Features'!E69),1)</f>
        <v>141071.79999999999</v>
      </c>
      <c r="M70" cm="1">
        <f t="array" ref="M70">INDEX('Building Features'!$I$5:$I$22,COLUMN('Building Features'!F69),1)</f>
        <v>1266.04</v>
      </c>
      <c r="N70" cm="1">
        <f t="array" ref="N70">INDEX('Building Features'!$I$5:$I$22,COLUMN('Building Features'!G69),1)</f>
        <v>3618.23</v>
      </c>
      <c r="O70" cm="1">
        <f t="array" ref="O70">INDEX('Building Features'!$I$5:$I$22,COLUMN('Building Features'!H69),1)</f>
        <v>44.57</v>
      </c>
      <c r="P70" cm="1">
        <f t="array" ref="P70">INDEX('Building Features'!$I$5:$I$22,COLUMN('Building Features'!I69),1)</f>
        <v>38.99</v>
      </c>
      <c r="Q70" cm="1">
        <f t="array" ref="Q70">INDEX('Building Features'!$I$5:$I$22,COLUMN('Building Features'!J69),1)</f>
        <v>0.87</v>
      </c>
      <c r="R70" cm="1">
        <f t="array" ref="R70">INDEX('Building Features'!$I$5:$I$22,COLUMN('Building Features'!K69),1)</f>
        <v>1</v>
      </c>
      <c r="S70" cm="1">
        <f t="array" ref="S70">INDEX('Building Features'!$I$5:$I$22,COLUMN('Building Features'!L69),1)</f>
        <v>2</v>
      </c>
      <c r="T70" cm="1">
        <f t="array" ref="T70">INDEX('Building Features'!$I$5:$I$22,COLUMN('Building Features'!M69),1)</f>
        <v>4</v>
      </c>
      <c r="U70" cm="1">
        <f t="array" ref="U70">INDEX('Building Features'!$I$5:$I$22,COLUMN('Building Features'!N69),1)</f>
        <v>1945</v>
      </c>
      <c r="V70" cm="1">
        <f t="array" ref="V70">INDEX('Building Features'!$I$5:$I$22,COLUMN('Building Features'!O69),1)</f>
        <v>1022.86</v>
      </c>
      <c r="W70" cm="1">
        <f t="array" ref="W70">INDEX('Building Features'!$I$5:$I$22,COLUMN('Building Features'!P69),1)</f>
        <v>559.70000000000005</v>
      </c>
      <c r="X70" cm="1">
        <f t="array" ref="X70">INDEX('Building Features'!$I$5:$I$22,COLUMN('Building Features'!Q69),1)</f>
        <v>559.70000000000005</v>
      </c>
      <c r="Y70" cm="1">
        <f t="array" ref="Y70">INDEX('Building Features'!$I$5:$I$22,COLUMN('Building Features'!R69),1)</f>
        <v>1022.86</v>
      </c>
      <c r="AA70">
        <v>80.907830408281697</v>
      </c>
      <c r="AB70" t="s">
        <v>2983</v>
      </c>
      <c r="AC70" t="s">
        <v>2983</v>
      </c>
      <c r="AD70" t="s">
        <v>2984</v>
      </c>
      <c r="AE70" t="s">
        <v>2985</v>
      </c>
      <c r="AF70" t="s">
        <v>2985</v>
      </c>
      <c r="AG70">
        <f t="shared" si="4"/>
        <v>0.16976669145957299</v>
      </c>
      <c r="AH70">
        <f t="shared" si="5"/>
        <v>0.42360868043402172</v>
      </c>
      <c r="AJ70">
        <f t="shared" si="7"/>
        <v>0.59337537189359468</v>
      </c>
    </row>
    <row r="71" spans="1:36" x14ac:dyDescent="0.25">
      <c r="A71">
        <f t="shared" si="6"/>
        <v>70</v>
      </c>
      <c r="B71">
        <v>5.7915789528896902</v>
      </c>
      <c r="C71">
        <v>11.961458317935399</v>
      </c>
      <c r="D71">
        <v>0</v>
      </c>
      <c r="E71">
        <v>77.484210526315707</v>
      </c>
      <c r="F71">
        <v>0</v>
      </c>
      <c r="H71" cm="1">
        <f t="array" ref="H71">INDEX('Building Features'!$I$5:$I$22,COLUMN('Building Features'!A70),1)</f>
        <v>11428</v>
      </c>
      <c r="I71" cm="1">
        <f t="array" ref="I71">INDEX('Building Features'!$I$5:$I$22,COLUMN('Building Features'!B70),1)</f>
        <v>12.34</v>
      </c>
      <c r="J71" cm="1">
        <f t="array" ref="J71">INDEX('Building Features'!$I$5:$I$22,COLUMN('Building Features'!C70),1)</f>
        <v>0.4</v>
      </c>
      <c r="K71" cm="1">
        <f t="array" ref="K71">INDEX('Building Features'!$I$5:$I$22,COLUMN('Building Features'!D70),1)</f>
        <v>3</v>
      </c>
      <c r="L71" cm="1">
        <f t="array" ref="L71">INDEX('Building Features'!$I$5:$I$22,COLUMN('Building Features'!E70),1)</f>
        <v>141071.79999999999</v>
      </c>
      <c r="M71" cm="1">
        <f t="array" ref="M71">INDEX('Building Features'!$I$5:$I$22,COLUMN('Building Features'!F70),1)</f>
        <v>1266.04</v>
      </c>
      <c r="N71" cm="1">
        <f t="array" ref="N71">INDEX('Building Features'!$I$5:$I$22,COLUMN('Building Features'!G70),1)</f>
        <v>3618.23</v>
      </c>
      <c r="O71" cm="1">
        <f t="array" ref="O71">INDEX('Building Features'!$I$5:$I$22,COLUMN('Building Features'!H70),1)</f>
        <v>44.57</v>
      </c>
      <c r="P71" cm="1">
        <f t="array" ref="P71">INDEX('Building Features'!$I$5:$I$22,COLUMN('Building Features'!I70),1)</f>
        <v>38.99</v>
      </c>
      <c r="Q71" cm="1">
        <f t="array" ref="Q71">INDEX('Building Features'!$I$5:$I$22,COLUMN('Building Features'!J70),1)</f>
        <v>0.87</v>
      </c>
      <c r="R71" cm="1">
        <f t="array" ref="R71">INDEX('Building Features'!$I$5:$I$22,COLUMN('Building Features'!K70),1)</f>
        <v>1</v>
      </c>
      <c r="S71" cm="1">
        <f t="array" ref="S71">INDEX('Building Features'!$I$5:$I$22,COLUMN('Building Features'!L70),1)</f>
        <v>2</v>
      </c>
      <c r="T71" cm="1">
        <f t="array" ref="T71">INDEX('Building Features'!$I$5:$I$22,COLUMN('Building Features'!M70),1)</f>
        <v>4</v>
      </c>
      <c r="U71" cm="1">
        <f t="array" ref="U71">INDEX('Building Features'!$I$5:$I$22,COLUMN('Building Features'!N70),1)</f>
        <v>1945</v>
      </c>
      <c r="V71" cm="1">
        <f t="array" ref="V71">INDEX('Building Features'!$I$5:$I$22,COLUMN('Building Features'!O70),1)</f>
        <v>1022.86</v>
      </c>
      <c r="W71" cm="1">
        <f t="array" ref="W71">INDEX('Building Features'!$I$5:$I$22,COLUMN('Building Features'!P70),1)</f>
        <v>559.70000000000005</v>
      </c>
      <c r="X71" cm="1">
        <f t="array" ref="X71">INDEX('Building Features'!$I$5:$I$22,COLUMN('Building Features'!Q70),1)</f>
        <v>559.70000000000005</v>
      </c>
      <c r="Y71" cm="1">
        <f t="array" ref="Y71">INDEX('Building Features'!$I$5:$I$22,COLUMN('Building Features'!R70),1)</f>
        <v>1022.86</v>
      </c>
      <c r="AA71">
        <v>82.913352391719897</v>
      </c>
      <c r="AB71" t="s">
        <v>2986</v>
      </c>
      <c r="AC71" t="s">
        <v>2986</v>
      </c>
      <c r="AD71" t="s">
        <v>2987</v>
      </c>
      <c r="AE71" t="s">
        <v>2988</v>
      </c>
      <c r="AF71" t="s">
        <v>2988</v>
      </c>
      <c r="AG71">
        <f t="shared" si="4"/>
        <v>0.1738096670458523</v>
      </c>
      <c r="AH71">
        <f t="shared" si="5"/>
        <v>0.44137206860343015</v>
      </c>
      <c r="AJ71">
        <f t="shared" si="7"/>
        <v>0.61518173564928247</v>
      </c>
    </row>
    <row r="72" spans="1:36" x14ac:dyDescent="0.25">
      <c r="A72">
        <f t="shared" si="6"/>
        <v>71</v>
      </c>
      <c r="B72">
        <v>6.4000000050193302</v>
      </c>
      <c r="C72">
        <v>10.3031250039736</v>
      </c>
      <c r="D72">
        <v>0</v>
      </c>
      <c r="E72">
        <v>62.442105263157799</v>
      </c>
      <c r="F72">
        <v>0</v>
      </c>
      <c r="H72" cm="1">
        <f t="array" ref="H72">INDEX('Building Features'!$I$5:$I$22,COLUMN('Building Features'!A71),1)</f>
        <v>11428</v>
      </c>
      <c r="I72" cm="1">
        <f t="array" ref="I72">INDEX('Building Features'!$I$5:$I$22,COLUMN('Building Features'!B71),1)</f>
        <v>12.34</v>
      </c>
      <c r="J72" cm="1">
        <f t="array" ref="J72">INDEX('Building Features'!$I$5:$I$22,COLUMN('Building Features'!C71),1)</f>
        <v>0.4</v>
      </c>
      <c r="K72" cm="1">
        <f t="array" ref="K72">INDEX('Building Features'!$I$5:$I$22,COLUMN('Building Features'!D71),1)</f>
        <v>3</v>
      </c>
      <c r="L72" cm="1">
        <f t="array" ref="L72">INDEX('Building Features'!$I$5:$I$22,COLUMN('Building Features'!E71),1)</f>
        <v>141071.79999999999</v>
      </c>
      <c r="M72" cm="1">
        <f t="array" ref="M72">INDEX('Building Features'!$I$5:$I$22,COLUMN('Building Features'!F71),1)</f>
        <v>1266.04</v>
      </c>
      <c r="N72" cm="1">
        <f t="array" ref="N72">INDEX('Building Features'!$I$5:$I$22,COLUMN('Building Features'!G71),1)</f>
        <v>3618.23</v>
      </c>
      <c r="O72" cm="1">
        <f t="array" ref="O72">INDEX('Building Features'!$I$5:$I$22,COLUMN('Building Features'!H71),1)</f>
        <v>44.57</v>
      </c>
      <c r="P72" cm="1">
        <f t="array" ref="P72">INDEX('Building Features'!$I$5:$I$22,COLUMN('Building Features'!I71),1)</f>
        <v>38.99</v>
      </c>
      <c r="Q72" cm="1">
        <f t="array" ref="Q72">INDEX('Building Features'!$I$5:$I$22,COLUMN('Building Features'!J71),1)</f>
        <v>0.87</v>
      </c>
      <c r="R72" cm="1">
        <f t="array" ref="R72">INDEX('Building Features'!$I$5:$I$22,COLUMN('Building Features'!K71),1)</f>
        <v>1</v>
      </c>
      <c r="S72" cm="1">
        <f t="array" ref="S72">INDEX('Building Features'!$I$5:$I$22,COLUMN('Building Features'!L71),1)</f>
        <v>2</v>
      </c>
      <c r="T72" cm="1">
        <f t="array" ref="T72">INDEX('Building Features'!$I$5:$I$22,COLUMN('Building Features'!M71),1)</f>
        <v>4</v>
      </c>
      <c r="U72" cm="1">
        <f t="array" ref="U72">INDEX('Building Features'!$I$5:$I$22,COLUMN('Building Features'!N71),1)</f>
        <v>1945</v>
      </c>
      <c r="V72" cm="1">
        <f t="array" ref="V72">INDEX('Building Features'!$I$5:$I$22,COLUMN('Building Features'!O71),1)</f>
        <v>1022.86</v>
      </c>
      <c r="W72" cm="1">
        <f t="array" ref="W72">INDEX('Building Features'!$I$5:$I$22,COLUMN('Building Features'!P71),1)</f>
        <v>559.70000000000005</v>
      </c>
      <c r="X72" cm="1">
        <f t="array" ref="X72">INDEX('Building Features'!$I$5:$I$22,COLUMN('Building Features'!Q71),1)</f>
        <v>559.70000000000005</v>
      </c>
      <c r="Y72" cm="1">
        <f t="array" ref="Y72">INDEX('Building Features'!$I$5:$I$22,COLUMN('Building Features'!R71),1)</f>
        <v>1022.86</v>
      </c>
      <c r="AA72">
        <v>85.297046204275503</v>
      </c>
      <c r="AB72" t="s">
        <v>2989</v>
      </c>
      <c r="AC72" t="s">
        <v>2989</v>
      </c>
      <c r="AD72" t="s">
        <v>2990</v>
      </c>
      <c r="AE72" t="s">
        <v>2991</v>
      </c>
      <c r="AF72" t="s">
        <v>2991</v>
      </c>
      <c r="AG72">
        <f t="shared" si="4"/>
        <v>0.17884527038851944</v>
      </c>
      <c r="AH72">
        <f t="shared" si="5"/>
        <v>0.37731886594329717</v>
      </c>
      <c r="AJ72">
        <f t="shared" si="7"/>
        <v>0.55616413633181661</v>
      </c>
    </row>
    <row r="73" spans="1:36" x14ac:dyDescent="0.25">
      <c r="A73">
        <f t="shared" si="6"/>
        <v>72</v>
      </c>
      <c r="B73">
        <v>8.5294736962569395</v>
      </c>
      <c r="C73">
        <v>8.1916666726271306</v>
      </c>
      <c r="D73">
        <v>0</v>
      </c>
      <c r="E73">
        <v>67.863157894736801</v>
      </c>
      <c r="F73">
        <v>0</v>
      </c>
      <c r="H73" cm="1">
        <f t="array" ref="H73">INDEX('Building Features'!$I$5:$I$22,COLUMN('Building Features'!A72),1)</f>
        <v>11428</v>
      </c>
      <c r="I73" cm="1">
        <f t="array" ref="I73">INDEX('Building Features'!$I$5:$I$22,COLUMN('Building Features'!B72),1)</f>
        <v>12.34</v>
      </c>
      <c r="J73" cm="1">
        <f t="array" ref="J73">INDEX('Building Features'!$I$5:$I$22,COLUMN('Building Features'!C72),1)</f>
        <v>0.4</v>
      </c>
      <c r="K73" cm="1">
        <f t="array" ref="K73">INDEX('Building Features'!$I$5:$I$22,COLUMN('Building Features'!D72),1)</f>
        <v>3</v>
      </c>
      <c r="L73" cm="1">
        <f t="array" ref="L73">INDEX('Building Features'!$I$5:$I$22,COLUMN('Building Features'!E72),1)</f>
        <v>141071.79999999999</v>
      </c>
      <c r="M73" cm="1">
        <f t="array" ref="M73">INDEX('Building Features'!$I$5:$I$22,COLUMN('Building Features'!F72),1)</f>
        <v>1266.04</v>
      </c>
      <c r="N73" cm="1">
        <f t="array" ref="N73">INDEX('Building Features'!$I$5:$I$22,COLUMN('Building Features'!G72),1)</f>
        <v>3618.23</v>
      </c>
      <c r="O73" cm="1">
        <f t="array" ref="O73">INDEX('Building Features'!$I$5:$I$22,COLUMN('Building Features'!H72),1)</f>
        <v>44.57</v>
      </c>
      <c r="P73" cm="1">
        <f t="array" ref="P73">INDEX('Building Features'!$I$5:$I$22,COLUMN('Building Features'!I72),1)</f>
        <v>38.99</v>
      </c>
      <c r="Q73" cm="1">
        <f t="array" ref="Q73">INDEX('Building Features'!$I$5:$I$22,COLUMN('Building Features'!J72),1)</f>
        <v>0.87</v>
      </c>
      <c r="R73" cm="1">
        <f t="array" ref="R73">INDEX('Building Features'!$I$5:$I$22,COLUMN('Building Features'!K72),1)</f>
        <v>1</v>
      </c>
      <c r="S73" cm="1">
        <f t="array" ref="S73">INDEX('Building Features'!$I$5:$I$22,COLUMN('Building Features'!L72),1)</f>
        <v>2</v>
      </c>
      <c r="T73" cm="1">
        <f t="array" ref="T73">INDEX('Building Features'!$I$5:$I$22,COLUMN('Building Features'!M72),1)</f>
        <v>4</v>
      </c>
      <c r="U73" cm="1">
        <f t="array" ref="U73">INDEX('Building Features'!$I$5:$I$22,COLUMN('Building Features'!N72),1)</f>
        <v>1945</v>
      </c>
      <c r="V73" cm="1">
        <f t="array" ref="V73">INDEX('Building Features'!$I$5:$I$22,COLUMN('Building Features'!O72),1)</f>
        <v>1022.86</v>
      </c>
      <c r="W73" cm="1">
        <f t="array" ref="W73">INDEX('Building Features'!$I$5:$I$22,COLUMN('Building Features'!P72),1)</f>
        <v>559.70000000000005</v>
      </c>
      <c r="X73" cm="1">
        <f t="array" ref="X73">INDEX('Building Features'!$I$5:$I$22,COLUMN('Building Features'!Q72),1)</f>
        <v>559.70000000000005</v>
      </c>
      <c r="Y73" cm="1">
        <f t="array" ref="Y73">INDEX('Building Features'!$I$5:$I$22,COLUMN('Building Features'!R72),1)</f>
        <v>1022.86</v>
      </c>
      <c r="AA73">
        <v>75.148292928624997</v>
      </c>
      <c r="AB73" t="s">
        <v>2992</v>
      </c>
      <c r="AC73" t="s">
        <v>2992</v>
      </c>
      <c r="AD73" t="s">
        <v>2993</v>
      </c>
      <c r="AE73" t="s">
        <v>2994</v>
      </c>
      <c r="AF73" t="s">
        <v>2994</v>
      </c>
      <c r="AG73">
        <f t="shared" si="4"/>
        <v>0.15766237530626531</v>
      </c>
      <c r="AH73">
        <f t="shared" si="5"/>
        <v>0.23258662933146657</v>
      </c>
      <c r="AJ73">
        <f t="shared" si="7"/>
        <v>0.39024900463773188</v>
      </c>
    </row>
    <row r="74" spans="1:36" x14ac:dyDescent="0.25">
      <c r="A74">
        <f t="shared" si="6"/>
        <v>73</v>
      </c>
      <c r="B74">
        <v>10.8063157483151</v>
      </c>
      <c r="C74">
        <v>10.3326087257136</v>
      </c>
      <c r="D74">
        <v>0</v>
      </c>
      <c r="E74">
        <v>59.073684210526302</v>
      </c>
      <c r="F74">
        <v>0</v>
      </c>
      <c r="H74" cm="1">
        <f t="array" ref="H74">INDEX('Building Features'!$I$5:$I$22,COLUMN('Building Features'!A73),1)</f>
        <v>11428</v>
      </c>
      <c r="I74" cm="1">
        <f t="array" ref="I74">INDEX('Building Features'!$I$5:$I$22,COLUMN('Building Features'!B73),1)</f>
        <v>12.34</v>
      </c>
      <c r="J74" cm="1">
        <f t="array" ref="J74">INDEX('Building Features'!$I$5:$I$22,COLUMN('Building Features'!C73),1)</f>
        <v>0.4</v>
      </c>
      <c r="K74" cm="1">
        <f t="array" ref="K74">INDEX('Building Features'!$I$5:$I$22,COLUMN('Building Features'!D73),1)</f>
        <v>3</v>
      </c>
      <c r="L74" cm="1">
        <f t="array" ref="L74">INDEX('Building Features'!$I$5:$I$22,COLUMN('Building Features'!E73),1)</f>
        <v>141071.79999999999</v>
      </c>
      <c r="M74" cm="1">
        <f t="array" ref="M74">INDEX('Building Features'!$I$5:$I$22,COLUMN('Building Features'!F73),1)</f>
        <v>1266.04</v>
      </c>
      <c r="N74" cm="1">
        <f t="array" ref="N74">INDEX('Building Features'!$I$5:$I$22,COLUMN('Building Features'!G73),1)</f>
        <v>3618.23</v>
      </c>
      <c r="O74" cm="1">
        <f t="array" ref="O74">INDEX('Building Features'!$I$5:$I$22,COLUMN('Building Features'!H73),1)</f>
        <v>44.57</v>
      </c>
      <c r="P74" cm="1">
        <f t="array" ref="P74">INDEX('Building Features'!$I$5:$I$22,COLUMN('Building Features'!I73),1)</f>
        <v>38.99</v>
      </c>
      <c r="Q74" cm="1">
        <f t="array" ref="Q74">INDEX('Building Features'!$I$5:$I$22,COLUMN('Building Features'!J73),1)</f>
        <v>0.87</v>
      </c>
      <c r="R74" cm="1">
        <f t="array" ref="R74">INDEX('Building Features'!$I$5:$I$22,COLUMN('Building Features'!K73),1)</f>
        <v>1</v>
      </c>
      <c r="S74" cm="1">
        <f t="array" ref="S74">INDEX('Building Features'!$I$5:$I$22,COLUMN('Building Features'!L73),1)</f>
        <v>2</v>
      </c>
      <c r="T74" cm="1">
        <f t="array" ref="T74">INDEX('Building Features'!$I$5:$I$22,COLUMN('Building Features'!M73),1)</f>
        <v>4</v>
      </c>
      <c r="U74" cm="1">
        <f t="array" ref="U74">INDEX('Building Features'!$I$5:$I$22,COLUMN('Building Features'!N73),1)</f>
        <v>1945</v>
      </c>
      <c r="V74" cm="1">
        <f t="array" ref="V74">INDEX('Building Features'!$I$5:$I$22,COLUMN('Building Features'!O73),1)</f>
        <v>1022.86</v>
      </c>
      <c r="W74" cm="1">
        <f t="array" ref="W74">INDEX('Building Features'!$I$5:$I$22,COLUMN('Building Features'!P73),1)</f>
        <v>559.70000000000005</v>
      </c>
      <c r="X74" cm="1">
        <f t="array" ref="X74">INDEX('Building Features'!$I$5:$I$22,COLUMN('Building Features'!Q73),1)</f>
        <v>559.70000000000005</v>
      </c>
      <c r="Y74" cm="1">
        <f t="array" ref="Y74">INDEX('Building Features'!$I$5:$I$22,COLUMN('Building Features'!R73),1)</f>
        <v>1022.86</v>
      </c>
      <c r="AA74">
        <v>78.091012841192395</v>
      </c>
      <c r="AB74" t="s">
        <v>2995</v>
      </c>
      <c r="AC74" t="s">
        <v>2995</v>
      </c>
      <c r="AD74" t="s">
        <v>2996</v>
      </c>
      <c r="AE74" t="s">
        <v>2997</v>
      </c>
      <c r="AF74" t="s">
        <v>2997</v>
      </c>
      <c r="AG74">
        <f t="shared" si="4"/>
        <v>0.15686526513825691</v>
      </c>
      <c r="AH74">
        <f t="shared" si="5"/>
        <v>0.35054252712635631</v>
      </c>
      <c r="AJ74">
        <f t="shared" si="7"/>
        <v>0.50740779226461319</v>
      </c>
    </row>
    <row r="75" spans="1:36" x14ac:dyDescent="0.25">
      <c r="A75">
        <f t="shared" si="6"/>
        <v>74</v>
      </c>
      <c r="B75">
        <v>5.1284210493689999</v>
      </c>
      <c r="C75">
        <v>13.530208343019</v>
      </c>
      <c r="D75">
        <v>0</v>
      </c>
      <c r="E75">
        <v>78.978947368421004</v>
      </c>
      <c r="F75">
        <v>0</v>
      </c>
      <c r="H75" cm="1">
        <f t="array" ref="H75">INDEX('Building Features'!$I$5:$I$22,COLUMN('Building Features'!A74),1)</f>
        <v>11428</v>
      </c>
      <c r="I75" cm="1">
        <f t="array" ref="I75">INDEX('Building Features'!$I$5:$I$22,COLUMN('Building Features'!B74),1)</f>
        <v>12.34</v>
      </c>
      <c r="J75" cm="1">
        <f t="array" ref="J75">INDEX('Building Features'!$I$5:$I$22,COLUMN('Building Features'!C74),1)</f>
        <v>0.4</v>
      </c>
      <c r="K75" cm="1">
        <f t="array" ref="K75">INDEX('Building Features'!$I$5:$I$22,COLUMN('Building Features'!D74),1)</f>
        <v>3</v>
      </c>
      <c r="L75" cm="1">
        <f t="array" ref="L75">INDEX('Building Features'!$I$5:$I$22,COLUMN('Building Features'!E74),1)</f>
        <v>141071.79999999999</v>
      </c>
      <c r="M75" cm="1">
        <f t="array" ref="M75">INDEX('Building Features'!$I$5:$I$22,COLUMN('Building Features'!F74),1)</f>
        <v>1266.04</v>
      </c>
      <c r="N75" cm="1">
        <f t="array" ref="N75">INDEX('Building Features'!$I$5:$I$22,COLUMN('Building Features'!G74),1)</f>
        <v>3618.23</v>
      </c>
      <c r="O75" cm="1">
        <f t="array" ref="O75">INDEX('Building Features'!$I$5:$I$22,COLUMN('Building Features'!H74),1)</f>
        <v>44.57</v>
      </c>
      <c r="P75" cm="1">
        <f t="array" ref="P75">INDEX('Building Features'!$I$5:$I$22,COLUMN('Building Features'!I74),1)</f>
        <v>38.99</v>
      </c>
      <c r="Q75" cm="1">
        <f t="array" ref="Q75">INDEX('Building Features'!$I$5:$I$22,COLUMN('Building Features'!J74),1)</f>
        <v>0.87</v>
      </c>
      <c r="R75" cm="1">
        <f t="array" ref="R75">INDEX('Building Features'!$I$5:$I$22,COLUMN('Building Features'!K74),1)</f>
        <v>1</v>
      </c>
      <c r="S75" cm="1">
        <f t="array" ref="S75">INDEX('Building Features'!$I$5:$I$22,COLUMN('Building Features'!L74),1)</f>
        <v>2</v>
      </c>
      <c r="T75" cm="1">
        <f t="array" ref="T75">INDEX('Building Features'!$I$5:$I$22,COLUMN('Building Features'!M74),1)</f>
        <v>4</v>
      </c>
      <c r="U75" cm="1">
        <f t="array" ref="U75">INDEX('Building Features'!$I$5:$I$22,COLUMN('Building Features'!N74),1)</f>
        <v>1945</v>
      </c>
      <c r="V75" cm="1">
        <f t="array" ref="V75">INDEX('Building Features'!$I$5:$I$22,COLUMN('Building Features'!O74),1)</f>
        <v>1022.86</v>
      </c>
      <c r="W75" cm="1">
        <f t="array" ref="W75">INDEX('Building Features'!$I$5:$I$22,COLUMN('Building Features'!P74),1)</f>
        <v>559.70000000000005</v>
      </c>
      <c r="X75" cm="1">
        <f t="array" ref="X75">INDEX('Building Features'!$I$5:$I$22,COLUMN('Building Features'!Q74),1)</f>
        <v>559.70000000000005</v>
      </c>
      <c r="Y75" cm="1">
        <f t="array" ref="Y75">INDEX('Building Features'!$I$5:$I$22,COLUMN('Building Features'!R74),1)</f>
        <v>1022.86</v>
      </c>
      <c r="AA75">
        <v>90.565144119968906</v>
      </c>
      <c r="AB75" t="s">
        <v>2998</v>
      </c>
      <c r="AC75" t="s">
        <v>2998</v>
      </c>
      <c r="AD75" t="s">
        <v>2999</v>
      </c>
      <c r="AE75" t="s">
        <v>3000</v>
      </c>
      <c r="AF75" t="s">
        <v>3000</v>
      </c>
      <c r="AG75">
        <f t="shared" si="4"/>
        <v>0.19005129943997201</v>
      </c>
      <c r="AH75">
        <f t="shared" si="5"/>
        <v>0.46600455022751136</v>
      </c>
      <c r="AJ75">
        <f t="shared" si="7"/>
        <v>0.65605584966748332</v>
      </c>
    </row>
    <row r="76" spans="1:36" x14ac:dyDescent="0.25">
      <c r="A76">
        <f t="shared" si="6"/>
        <v>75</v>
      </c>
      <c r="B76">
        <v>4.6768421097805604</v>
      </c>
      <c r="C76">
        <v>12.849999981621901</v>
      </c>
      <c r="D76">
        <v>0</v>
      </c>
      <c r="E76">
        <v>79.263157894736807</v>
      </c>
      <c r="F76">
        <v>0</v>
      </c>
      <c r="H76" cm="1">
        <f t="array" ref="H76">INDEX('Building Features'!$I$5:$I$22,COLUMN('Building Features'!A75),1)</f>
        <v>11428</v>
      </c>
      <c r="I76" cm="1">
        <f t="array" ref="I76">INDEX('Building Features'!$I$5:$I$22,COLUMN('Building Features'!B75),1)</f>
        <v>12.34</v>
      </c>
      <c r="J76" cm="1">
        <f t="array" ref="J76">INDEX('Building Features'!$I$5:$I$22,COLUMN('Building Features'!C75),1)</f>
        <v>0.4</v>
      </c>
      <c r="K76" cm="1">
        <f t="array" ref="K76">INDEX('Building Features'!$I$5:$I$22,COLUMN('Building Features'!D75),1)</f>
        <v>3</v>
      </c>
      <c r="L76" cm="1">
        <f t="array" ref="L76">INDEX('Building Features'!$I$5:$I$22,COLUMN('Building Features'!E75),1)</f>
        <v>141071.79999999999</v>
      </c>
      <c r="M76" cm="1">
        <f t="array" ref="M76">INDEX('Building Features'!$I$5:$I$22,COLUMN('Building Features'!F75),1)</f>
        <v>1266.04</v>
      </c>
      <c r="N76" cm="1">
        <f t="array" ref="N76">INDEX('Building Features'!$I$5:$I$22,COLUMN('Building Features'!G75),1)</f>
        <v>3618.23</v>
      </c>
      <c r="O76" cm="1">
        <f t="array" ref="O76">INDEX('Building Features'!$I$5:$I$22,COLUMN('Building Features'!H75),1)</f>
        <v>44.57</v>
      </c>
      <c r="P76" cm="1">
        <f t="array" ref="P76">INDEX('Building Features'!$I$5:$I$22,COLUMN('Building Features'!I75),1)</f>
        <v>38.99</v>
      </c>
      <c r="Q76" cm="1">
        <f t="array" ref="Q76">INDEX('Building Features'!$I$5:$I$22,COLUMN('Building Features'!J75),1)</f>
        <v>0.87</v>
      </c>
      <c r="R76" cm="1">
        <f t="array" ref="R76">INDEX('Building Features'!$I$5:$I$22,COLUMN('Building Features'!K75),1)</f>
        <v>1</v>
      </c>
      <c r="S76" cm="1">
        <f t="array" ref="S76">INDEX('Building Features'!$I$5:$I$22,COLUMN('Building Features'!L75),1)</f>
        <v>2</v>
      </c>
      <c r="T76" cm="1">
        <f t="array" ref="T76">INDEX('Building Features'!$I$5:$I$22,COLUMN('Building Features'!M75),1)</f>
        <v>4</v>
      </c>
      <c r="U76" cm="1">
        <f t="array" ref="U76">INDEX('Building Features'!$I$5:$I$22,COLUMN('Building Features'!N75),1)</f>
        <v>1945</v>
      </c>
      <c r="V76" cm="1">
        <f t="array" ref="V76">INDEX('Building Features'!$I$5:$I$22,COLUMN('Building Features'!O75),1)</f>
        <v>1022.86</v>
      </c>
      <c r="W76" cm="1">
        <f t="array" ref="W76">INDEX('Building Features'!$I$5:$I$22,COLUMN('Building Features'!P75),1)</f>
        <v>559.70000000000005</v>
      </c>
      <c r="X76" cm="1">
        <f t="array" ref="X76">INDEX('Building Features'!$I$5:$I$22,COLUMN('Building Features'!Q75),1)</f>
        <v>559.70000000000005</v>
      </c>
      <c r="Y76" cm="1">
        <f t="array" ref="Y76">INDEX('Building Features'!$I$5:$I$22,COLUMN('Building Features'!R75),1)</f>
        <v>1022.86</v>
      </c>
      <c r="AA76">
        <v>89.906339832544205</v>
      </c>
      <c r="AB76" t="s">
        <v>3001</v>
      </c>
      <c r="AC76" t="s">
        <v>3001</v>
      </c>
      <c r="AD76" t="s">
        <v>3002</v>
      </c>
      <c r="AE76" t="s">
        <v>3003</v>
      </c>
      <c r="AF76" t="s">
        <v>3003</v>
      </c>
      <c r="AG76">
        <f t="shared" si="4"/>
        <v>0.18861704803990201</v>
      </c>
      <c r="AH76">
        <f t="shared" si="5"/>
        <v>0.4589604480224011</v>
      </c>
      <c r="AJ76">
        <f t="shared" si="7"/>
        <v>0.64757749606230308</v>
      </c>
    </row>
    <row r="77" spans="1:36" x14ac:dyDescent="0.25">
      <c r="A77">
        <f t="shared" si="6"/>
        <v>76</v>
      </c>
      <c r="B77">
        <v>5.6547368476265296</v>
      </c>
      <c r="C77">
        <v>10.9208333243926</v>
      </c>
      <c r="D77">
        <v>0</v>
      </c>
      <c r="E77">
        <v>77.3894736842105</v>
      </c>
      <c r="F77">
        <v>0</v>
      </c>
      <c r="H77" cm="1">
        <f t="array" ref="H77">INDEX('Building Features'!$I$5:$I$22,COLUMN('Building Features'!A76),1)</f>
        <v>11428</v>
      </c>
      <c r="I77" cm="1">
        <f t="array" ref="I77">INDEX('Building Features'!$I$5:$I$22,COLUMN('Building Features'!B76),1)</f>
        <v>12.34</v>
      </c>
      <c r="J77" cm="1">
        <f t="array" ref="J77">INDEX('Building Features'!$I$5:$I$22,COLUMN('Building Features'!C76),1)</f>
        <v>0.4</v>
      </c>
      <c r="K77" cm="1">
        <f t="array" ref="K77">INDEX('Building Features'!$I$5:$I$22,COLUMN('Building Features'!D76),1)</f>
        <v>3</v>
      </c>
      <c r="L77" cm="1">
        <f t="array" ref="L77">INDEX('Building Features'!$I$5:$I$22,COLUMN('Building Features'!E76),1)</f>
        <v>141071.79999999999</v>
      </c>
      <c r="M77" cm="1">
        <f t="array" ref="M77">INDEX('Building Features'!$I$5:$I$22,COLUMN('Building Features'!F76),1)</f>
        <v>1266.04</v>
      </c>
      <c r="N77" cm="1">
        <f t="array" ref="N77">INDEX('Building Features'!$I$5:$I$22,COLUMN('Building Features'!G76),1)</f>
        <v>3618.23</v>
      </c>
      <c r="O77" cm="1">
        <f t="array" ref="O77">INDEX('Building Features'!$I$5:$I$22,COLUMN('Building Features'!H76),1)</f>
        <v>44.57</v>
      </c>
      <c r="P77" cm="1">
        <f t="array" ref="P77">INDEX('Building Features'!$I$5:$I$22,COLUMN('Building Features'!I76),1)</f>
        <v>38.99</v>
      </c>
      <c r="Q77" cm="1">
        <f t="array" ref="Q77">INDEX('Building Features'!$I$5:$I$22,COLUMN('Building Features'!J76),1)</f>
        <v>0.87</v>
      </c>
      <c r="R77" cm="1">
        <f t="array" ref="R77">INDEX('Building Features'!$I$5:$I$22,COLUMN('Building Features'!K76),1)</f>
        <v>1</v>
      </c>
      <c r="S77" cm="1">
        <f t="array" ref="S77">INDEX('Building Features'!$I$5:$I$22,COLUMN('Building Features'!L76),1)</f>
        <v>2</v>
      </c>
      <c r="T77" cm="1">
        <f t="array" ref="T77">INDEX('Building Features'!$I$5:$I$22,COLUMN('Building Features'!M76),1)</f>
        <v>4</v>
      </c>
      <c r="U77" cm="1">
        <f t="array" ref="U77">INDEX('Building Features'!$I$5:$I$22,COLUMN('Building Features'!N76),1)</f>
        <v>1945</v>
      </c>
      <c r="V77" cm="1">
        <f t="array" ref="V77">INDEX('Building Features'!$I$5:$I$22,COLUMN('Building Features'!O76),1)</f>
        <v>1022.86</v>
      </c>
      <c r="W77" cm="1">
        <f t="array" ref="W77">INDEX('Building Features'!$I$5:$I$22,COLUMN('Building Features'!P76),1)</f>
        <v>559.70000000000005</v>
      </c>
      <c r="X77" cm="1">
        <f t="array" ref="X77">INDEX('Building Features'!$I$5:$I$22,COLUMN('Building Features'!Q76),1)</f>
        <v>559.70000000000005</v>
      </c>
      <c r="Y77" cm="1">
        <f t="array" ref="Y77">INDEX('Building Features'!$I$5:$I$22,COLUMN('Building Features'!R76),1)</f>
        <v>1022.86</v>
      </c>
      <c r="AA77">
        <v>81.836522566963097</v>
      </c>
      <c r="AB77" t="s">
        <v>3004</v>
      </c>
      <c r="AC77" t="s">
        <v>3004</v>
      </c>
      <c r="AD77" t="s">
        <v>3005</v>
      </c>
      <c r="AE77" t="s">
        <v>3006</v>
      </c>
      <c r="AF77" t="s">
        <v>3006</v>
      </c>
      <c r="AG77">
        <f t="shared" si="4"/>
        <v>0.17149490287014352</v>
      </c>
      <c r="AH77">
        <f t="shared" si="5"/>
        <v>0.39044452222611131</v>
      </c>
      <c r="AJ77">
        <f t="shared" si="7"/>
        <v>0.56193942509625483</v>
      </c>
    </row>
    <row r="78" spans="1:36" x14ac:dyDescent="0.25">
      <c r="A78">
        <f t="shared" si="6"/>
        <v>77</v>
      </c>
      <c r="B78">
        <v>8.0115789714612404</v>
      </c>
      <c r="C78">
        <v>9.8041666497786792</v>
      </c>
      <c r="D78">
        <v>0</v>
      </c>
      <c r="E78">
        <v>73.315789473684205</v>
      </c>
      <c r="F78">
        <v>0</v>
      </c>
      <c r="H78" cm="1">
        <f t="array" ref="H78">INDEX('Building Features'!$I$5:$I$22,COLUMN('Building Features'!A77),1)</f>
        <v>11428</v>
      </c>
      <c r="I78" cm="1">
        <f t="array" ref="I78">INDEX('Building Features'!$I$5:$I$22,COLUMN('Building Features'!B77),1)</f>
        <v>12.34</v>
      </c>
      <c r="J78" cm="1">
        <f t="array" ref="J78">INDEX('Building Features'!$I$5:$I$22,COLUMN('Building Features'!C77),1)</f>
        <v>0.4</v>
      </c>
      <c r="K78" cm="1">
        <f t="array" ref="K78">INDEX('Building Features'!$I$5:$I$22,COLUMN('Building Features'!D77),1)</f>
        <v>3</v>
      </c>
      <c r="L78" cm="1">
        <f t="array" ref="L78">INDEX('Building Features'!$I$5:$I$22,COLUMN('Building Features'!E77),1)</f>
        <v>141071.79999999999</v>
      </c>
      <c r="M78" cm="1">
        <f t="array" ref="M78">INDEX('Building Features'!$I$5:$I$22,COLUMN('Building Features'!F77),1)</f>
        <v>1266.04</v>
      </c>
      <c r="N78" cm="1">
        <f t="array" ref="N78">INDEX('Building Features'!$I$5:$I$22,COLUMN('Building Features'!G77),1)</f>
        <v>3618.23</v>
      </c>
      <c r="O78" cm="1">
        <f t="array" ref="O78">INDEX('Building Features'!$I$5:$I$22,COLUMN('Building Features'!H77),1)</f>
        <v>44.57</v>
      </c>
      <c r="P78" cm="1">
        <f t="array" ref="P78">INDEX('Building Features'!$I$5:$I$22,COLUMN('Building Features'!I77),1)</f>
        <v>38.99</v>
      </c>
      <c r="Q78" cm="1">
        <f t="array" ref="Q78">INDEX('Building Features'!$I$5:$I$22,COLUMN('Building Features'!J77),1)</f>
        <v>0.87</v>
      </c>
      <c r="R78" cm="1">
        <f t="array" ref="R78">INDEX('Building Features'!$I$5:$I$22,COLUMN('Building Features'!K77),1)</f>
        <v>1</v>
      </c>
      <c r="S78" cm="1">
        <f t="array" ref="S78">INDEX('Building Features'!$I$5:$I$22,COLUMN('Building Features'!L77),1)</f>
        <v>2</v>
      </c>
      <c r="T78" cm="1">
        <f t="array" ref="T78">INDEX('Building Features'!$I$5:$I$22,COLUMN('Building Features'!M77),1)</f>
        <v>4</v>
      </c>
      <c r="U78" cm="1">
        <f t="array" ref="U78">INDEX('Building Features'!$I$5:$I$22,COLUMN('Building Features'!N77),1)</f>
        <v>1945</v>
      </c>
      <c r="V78" cm="1">
        <f t="array" ref="V78">INDEX('Building Features'!$I$5:$I$22,COLUMN('Building Features'!O77),1)</f>
        <v>1022.86</v>
      </c>
      <c r="W78" cm="1">
        <f t="array" ref="W78">INDEX('Building Features'!$I$5:$I$22,COLUMN('Building Features'!P77),1)</f>
        <v>559.70000000000005</v>
      </c>
      <c r="X78" cm="1">
        <f t="array" ref="X78">INDEX('Building Features'!$I$5:$I$22,COLUMN('Building Features'!Q77),1)</f>
        <v>559.70000000000005</v>
      </c>
      <c r="Y78" cm="1">
        <f t="array" ref="Y78">INDEX('Building Features'!$I$5:$I$22,COLUMN('Building Features'!R77),1)</f>
        <v>1022.86</v>
      </c>
      <c r="AA78">
        <v>81.553771011829397</v>
      </c>
      <c r="AB78" t="s">
        <v>3007</v>
      </c>
      <c r="AC78" t="s">
        <v>3007</v>
      </c>
      <c r="AD78" t="s">
        <v>3008</v>
      </c>
      <c r="AE78" t="s">
        <v>3009</v>
      </c>
      <c r="AF78" t="s">
        <v>3009</v>
      </c>
      <c r="AG78">
        <f t="shared" si="4"/>
        <v>0.17098218192159609</v>
      </c>
      <c r="AH78">
        <f t="shared" si="5"/>
        <v>0.36668708435421771</v>
      </c>
      <c r="AJ78">
        <f t="shared" si="7"/>
        <v>0.5376692662758138</v>
      </c>
    </row>
    <row r="79" spans="1:36" x14ac:dyDescent="0.25">
      <c r="A79">
        <f t="shared" si="6"/>
        <v>78</v>
      </c>
      <c r="B79">
        <v>7.9894736892298601</v>
      </c>
      <c r="C79">
        <v>9.5977777375115192</v>
      </c>
      <c r="D79">
        <v>0</v>
      </c>
      <c r="E79">
        <v>80.831578947368399</v>
      </c>
      <c r="F79">
        <v>0</v>
      </c>
      <c r="H79" cm="1">
        <f t="array" ref="H79">INDEX('Building Features'!$I$5:$I$22,COLUMN('Building Features'!A78),1)</f>
        <v>11428</v>
      </c>
      <c r="I79" cm="1">
        <f t="array" ref="I79">INDEX('Building Features'!$I$5:$I$22,COLUMN('Building Features'!B78),1)</f>
        <v>12.34</v>
      </c>
      <c r="J79" cm="1">
        <f t="array" ref="J79">INDEX('Building Features'!$I$5:$I$22,COLUMN('Building Features'!C78),1)</f>
        <v>0.4</v>
      </c>
      <c r="K79" cm="1">
        <f t="array" ref="K79">INDEX('Building Features'!$I$5:$I$22,COLUMN('Building Features'!D78),1)</f>
        <v>3</v>
      </c>
      <c r="L79" cm="1">
        <f t="array" ref="L79">INDEX('Building Features'!$I$5:$I$22,COLUMN('Building Features'!E78),1)</f>
        <v>141071.79999999999</v>
      </c>
      <c r="M79" cm="1">
        <f t="array" ref="M79">INDEX('Building Features'!$I$5:$I$22,COLUMN('Building Features'!F78),1)</f>
        <v>1266.04</v>
      </c>
      <c r="N79" cm="1">
        <f t="array" ref="N79">INDEX('Building Features'!$I$5:$I$22,COLUMN('Building Features'!G78),1)</f>
        <v>3618.23</v>
      </c>
      <c r="O79" cm="1">
        <f t="array" ref="O79">INDEX('Building Features'!$I$5:$I$22,COLUMN('Building Features'!H78),1)</f>
        <v>44.57</v>
      </c>
      <c r="P79" cm="1">
        <f t="array" ref="P79">INDEX('Building Features'!$I$5:$I$22,COLUMN('Building Features'!I78),1)</f>
        <v>38.99</v>
      </c>
      <c r="Q79" cm="1">
        <f t="array" ref="Q79">INDEX('Building Features'!$I$5:$I$22,COLUMN('Building Features'!J78),1)</f>
        <v>0.87</v>
      </c>
      <c r="R79" cm="1">
        <f t="array" ref="R79">INDEX('Building Features'!$I$5:$I$22,COLUMN('Building Features'!K78),1)</f>
        <v>1</v>
      </c>
      <c r="S79" cm="1">
        <f t="array" ref="S79">INDEX('Building Features'!$I$5:$I$22,COLUMN('Building Features'!L78),1)</f>
        <v>2</v>
      </c>
      <c r="T79" cm="1">
        <f t="array" ref="T79">INDEX('Building Features'!$I$5:$I$22,COLUMN('Building Features'!M78),1)</f>
        <v>4</v>
      </c>
      <c r="U79" cm="1">
        <f t="array" ref="U79">INDEX('Building Features'!$I$5:$I$22,COLUMN('Building Features'!N78),1)</f>
        <v>1945</v>
      </c>
      <c r="V79" cm="1">
        <f t="array" ref="V79">INDEX('Building Features'!$I$5:$I$22,COLUMN('Building Features'!O78),1)</f>
        <v>1022.86</v>
      </c>
      <c r="W79" cm="1">
        <f t="array" ref="W79">INDEX('Building Features'!$I$5:$I$22,COLUMN('Building Features'!P78),1)</f>
        <v>559.70000000000005</v>
      </c>
      <c r="X79" cm="1">
        <f t="array" ref="X79">INDEX('Building Features'!$I$5:$I$22,COLUMN('Building Features'!Q78),1)</f>
        <v>559.70000000000005</v>
      </c>
      <c r="Y79" cm="1">
        <f t="array" ref="Y79">INDEX('Building Features'!$I$5:$I$22,COLUMN('Building Features'!R78),1)</f>
        <v>1022.86</v>
      </c>
      <c r="AA79">
        <v>80.937325119751407</v>
      </c>
      <c r="AB79" t="s">
        <v>2983</v>
      </c>
      <c r="AC79" t="s">
        <v>2983</v>
      </c>
      <c r="AD79" t="s">
        <v>3010</v>
      </c>
      <c r="AE79" t="s">
        <v>3011</v>
      </c>
      <c r="AF79" t="s">
        <v>3011</v>
      </c>
      <c r="AG79">
        <f t="shared" si="4"/>
        <v>0.16976669145957299</v>
      </c>
      <c r="AH79">
        <f t="shared" si="5"/>
        <v>0.35736786839341966</v>
      </c>
      <c r="AJ79">
        <f t="shared" si="7"/>
        <v>0.52713455985299262</v>
      </c>
    </row>
    <row r="80" spans="1:36" x14ac:dyDescent="0.25">
      <c r="A80">
        <f t="shared" si="6"/>
        <v>79</v>
      </c>
      <c r="B80">
        <v>7.9673684571918599</v>
      </c>
      <c r="C80">
        <v>11.473958338300299</v>
      </c>
      <c r="D80">
        <v>0</v>
      </c>
      <c r="E80">
        <v>83.263157894736807</v>
      </c>
      <c r="F80">
        <v>0</v>
      </c>
      <c r="H80" cm="1">
        <f t="array" ref="H80">INDEX('Building Features'!$I$5:$I$22,COLUMN('Building Features'!A79),1)</f>
        <v>11428</v>
      </c>
      <c r="I80" cm="1">
        <f t="array" ref="I80">INDEX('Building Features'!$I$5:$I$22,COLUMN('Building Features'!B79),1)</f>
        <v>12.34</v>
      </c>
      <c r="J80" cm="1">
        <f t="array" ref="J80">INDEX('Building Features'!$I$5:$I$22,COLUMN('Building Features'!C79),1)</f>
        <v>0.4</v>
      </c>
      <c r="K80" cm="1">
        <f t="array" ref="K80">INDEX('Building Features'!$I$5:$I$22,COLUMN('Building Features'!D79),1)</f>
        <v>3</v>
      </c>
      <c r="L80" cm="1">
        <f t="array" ref="L80">INDEX('Building Features'!$I$5:$I$22,COLUMN('Building Features'!E79),1)</f>
        <v>141071.79999999999</v>
      </c>
      <c r="M80" cm="1">
        <f t="array" ref="M80">INDEX('Building Features'!$I$5:$I$22,COLUMN('Building Features'!F79),1)</f>
        <v>1266.04</v>
      </c>
      <c r="N80" cm="1">
        <f t="array" ref="N80">INDEX('Building Features'!$I$5:$I$22,COLUMN('Building Features'!G79),1)</f>
        <v>3618.23</v>
      </c>
      <c r="O80" cm="1">
        <f t="array" ref="O80">INDEX('Building Features'!$I$5:$I$22,COLUMN('Building Features'!H79),1)</f>
        <v>44.57</v>
      </c>
      <c r="P80" cm="1">
        <f t="array" ref="P80">INDEX('Building Features'!$I$5:$I$22,COLUMN('Building Features'!I79),1)</f>
        <v>38.99</v>
      </c>
      <c r="Q80" cm="1">
        <f t="array" ref="Q80">INDEX('Building Features'!$I$5:$I$22,COLUMN('Building Features'!J79),1)</f>
        <v>0.87</v>
      </c>
      <c r="R80" cm="1">
        <f t="array" ref="R80">INDEX('Building Features'!$I$5:$I$22,COLUMN('Building Features'!K79),1)</f>
        <v>1</v>
      </c>
      <c r="S80" cm="1">
        <f t="array" ref="S80">INDEX('Building Features'!$I$5:$I$22,COLUMN('Building Features'!L79),1)</f>
        <v>2</v>
      </c>
      <c r="T80" cm="1">
        <f t="array" ref="T80">INDEX('Building Features'!$I$5:$I$22,COLUMN('Building Features'!M79),1)</f>
        <v>4</v>
      </c>
      <c r="U80" cm="1">
        <f t="array" ref="U80">INDEX('Building Features'!$I$5:$I$22,COLUMN('Building Features'!N79),1)</f>
        <v>1945</v>
      </c>
      <c r="V80" cm="1">
        <f t="array" ref="V80">INDEX('Building Features'!$I$5:$I$22,COLUMN('Building Features'!O79),1)</f>
        <v>1022.86</v>
      </c>
      <c r="W80" cm="1">
        <f t="array" ref="W80">INDEX('Building Features'!$I$5:$I$22,COLUMN('Building Features'!P79),1)</f>
        <v>559.70000000000005</v>
      </c>
      <c r="X80" cm="1">
        <f t="array" ref="X80">INDEX('Building Features'!$I$5:$I$22,COLUMN('Building Features'!Q79),1)</f>
        <v>559.70000000000005</v>
      </c>
      <c r="Y80" cm="1">
        <f t="array" ref="Y80">INDEX('Building Features'!$I$5:$I$22,COLUMN('Building Features'!R79),1)</f>
        <v>1022.86</v>
      </c>
      <c r="AA80">
        <v>69.873287800903597</v>
      </c>
      <c r="AB80" t="s">
        <v>3012</v>
      </c>
      <c r="AC80" t="s">
        <v>3012</v>
      </c>
      <c r="AD80" t="s">
        <v>3013</v>
      </c>
      <c r="AE80" t="s">
        <v>3014</v>
      </c>
      <c r="AF80" t="s">
        <v>3014</v>
      </c>
      <c r="AG80">
        <f t="shared" si="4"/>
        <v>0.14648095686034301</v>
      </c>
      <c r="AH80">
        <f t="shared" si="5"/>
        <v>0.37259362968148407</v>
      </c>
      <c r="AJ80">
        <f t="shared" si="7"/>
        <v>0.51907458654182714</v>
      </c>
    </row>
    <row r="81" spans="1:36" x14ac:dyDescent="0.25">
      <c r="A81">
        <f t="shared" si="6"/>
        <v>80</v>
      </c>
      <c r="B81">
        <v>6.3221052370573299</v>
      </c>
      <c r="C81">
        <v>12.7145833720763</v>
      </c>
      <c r="D81">
        <v>0</v>
      </c>
      <c r="E81">
        <v>83.757894736842104</v>
      </c>
      <c r="F81">
        <v>0</v>
      </c>
      <c r="H81" cm="1">
        <f t="array" ref="H81">INDEX('Building Features'!$I$5:$I$22,COLUMN('Building Features'!A80),1)</f>
        <v>11428</v>
      </c>
      <c r="I81" cm="1">
        <f t="array" ref="I81">INDEX('Building Features'!$I$5:$I$22,COLUMN('Building Features'!B80),1)</f>
        <v>12.34</v>
      </c>
      <c r="J81" cm="1">
        <f t="array" ref="J81">INDEX('Building Features'!$I$5:$I$22,COLUMN('Building Features'!C80),1)</f>
        <v>0.4</v>
      </c>
      <c r="K81" cm="1">
        <f t="array" ref="K81">INDEX('Building Features'!$I$5:$I$22,COLUMN('Building Features'!D80),1)</f>
        <v>3</v>
      </c>
      <c r="L81" cm="1">
        <f t="array" ref="L81">INDEX('Building Features'!$I$5:$I$22,COLUMN('Building Features'!E80),1)</f>
        <v>141071.79999999999</v>
      </c>
      <c r="M81" cm="1">
        <f t="array" ref="M81">INDEX('Building Features'!$I$5:$I$22,COLUMN('Building Features'!F80),1)</f>
        <v>1266.04</v>
      </c>
      <c r="N81" cm="1">
        <f t="array" ref="N81">INDEX('Building Features'!$I$5:$I$22,COLUMN('Building Features'!G80),1)</f>
        <v>3618.23</v>
      </c>
      <c r="O81" cm="1">
        <f t="array" ref="O81">INDEX('Building Features'!$I$5:$I$22,COLUMN('Building Features'!H80),1)</f>
        <v>44.57</v>
      </c>
      <c r="P81" cm="1">
        <f t="array" ref="P81">INDEX('Building Features'!$I$5:$I$22,COLUMN('Building Features'!I80),1)</f>
        <v>38.99</v>
      </c>
      <c r="Q81" cm="1">
        <f t="array" ref="Q81">INDEX('Building Features'!$I$5:$I$22,COLUMN('Building Features'!J80),1)</f>
        <v>0.87</v>
      </c>
      <c r="R81" cm="1">
        <f t="array" ref="R81">INDEX('Building Features'!$I$5:$I$22,COLUMN('Building Features'!K80),1)</f>
        <v>1</v>
      </c>
      <c r="S81" cm="1">
        <f t="array" ref="S81">INDEX('Building Features'!$I$5:$I$22,COLUMN('Building Features'!L80),1)</f>
        <v>2</v>
      </c>
      <c r="T81" cm="1">
        <f t="array" ref="T81">INDEX('Building Features'!$I$5:$I$22,COLUMN('Building Features'!M80),1)</f>
        <v>4</v>
      </c>
      <c r="U81" cm="1">
        <f t="array" ref="U81">INDEX('Building Features'!$I$5:$I$22,COLUMN('Building Features'!N80),1)</f>
        <v>1945</v>
      </c>
      <c r="V81" cm="1">
        <f t="array" ref="V81">INDEX('Building Features'!$I$5:$I$22,COLUMN('Building Features'!O80),1)</f>
        <v>1022.86</v>
      </c>
      <c r="W81" cm="1">
        <f t="array" ref="W81">INDEX('Building Features'!$I$5:$I$22,COLUMN('Building Features'!P80),1)</f>
        <v>559.70000000000005</v>
      </c>
      <c r="X81" cm="1">
        <f t="array" ref="X81">INDEX('Building Features'!$I$5:$I$22,COLUMN('Building Features'!Q80),1)</f>
        <v>559.70000000000005</v>
      </c>
      <c r="Y81" cm="1">
        <f t="array" ref="Y81">INDEX('Building Features'!$I$5:$I$22,COLUMN('Building Features'!R80),1)</f>
        <v>1022.86</v>
      </c>
      <c r="AA81">
        <v>74.049708082234403</v>
      </c>
      <c r="AB81" t="s">
        <v>3015</v>
      </c>
      <c r="AC81" t="s">
        <v>3015</v>
      </c>
      <c r="AD81" t="s">
        <v>3016</v>
      </c>
      <c r="AE81" t="s">
        <v>3017</v>
      </c>
      <c r="AF81" t="s">
        <v>3017</v>
      </c>
      <c r="AG81">
        <f t="shared" si="4"/>
        <v>0.15541597392369619</v>
      </c>
      <c r="AH81">
        <f t="shared" si="5"/>
        <v>0.41236436821841094</v>
      </c>
      <c r="AJ81">
        <f t="shared" si="7"/>
        <v>0.56778034214210715</v>
      </c>
    </row>
    <row r="82" spans="1:36" x14ac:dyDescent="0.25">
      <c r="A82">
        <f t="shared" si="6"/>
        <v>81</v>
      </c>
      <c r="B82">
        <v>5.2105263107701303</v>
      </c>
      <c r="C82">
        <v>11.417708307504601</v>
      </c>
      <c r="D82">
        <v>0</v>
      </c>
      <c r="E82">
        <v>92.936842105263096</v>
      </c>
      <c r="F82">
        <v>0</v>
      </c>
      <c r="H82" cm="1">
        <f t="array" ref="H82">INDEX('Building Features'!$I$5:$I$22,COLUMN('Building Features'!A81),1)</f>
        <v>11428</v>
      </c>
      <c r="I82" cm="1">
        <f t="array" ref="I82">INDEX('Building Features'!$I$5:$I$22,COLUMN('Building Features'!B81),1)</f>
        <v>12.34</v>
      </c>
      <c r="J82" cm="1">
        <f t="array" ref="J82">INDEX('Building Features'!$I$5:$I$22,COLUMN('Building Features'!C81),1)</f>
        <v>0.4</v>
      </c>
      <c r="K82" cm="1">
        <f t="array" ref="K82">INDEX('Building Features'!$I$5:$I$22,COLUMN('Building Features'!D81),1)</f>
        <v>3</v>
      </c>
      <c r="L82" cm="1">
        <f t="array" ref="L82">INDEX('Building Features'!$I$5:$I$22,COLUMN('Building Features'!E81),1)</f>
        <v>141071.79999999999</v>
      </c>
      <c r="M82" cm="1">
        <f t="array" ref="M82">INDEX('Building Features'!$I$5:$I$22,COLUMN('Building Features'!F81),1)</f>
        <v>1266.04</v>
      </c>
      <c r="N82" cm="1">
        <f t="array" ref="N82">INDEX('Building Features'!$I$5:$I$22,COLUMN('Building Features'!G81),1)</f>
        <v>3618.23</v>
      </c>
      <c r="O82" cm="1">
        <f t="array" ref="O82">INDEX('Building Features'!$I$5:$I$22,COLUMN('Building Features'!H81),1)</f>
        <v>44.57</v>
      </c>
      <c r="P82" cm="1">
        <f t="array" ref="P82">INDEX('Building Features'!$I$5:$I$22,COLUMN('Building Features'!I81),1)</f>
        <v>38.99</v>
      </c>
      <c r="Q82" cm="1">
        <f t="array" ref="Q82">INDEX('Building Features'!$I$5:$I$22,COLUMN('Building Features'!J81),1)</f>
        <v>0.87</v>
      </c>
      <c r="R82" cm="1">
        <f t="array" ref="R82">INDEX('Building Features'!$I$5:$I$22,COLUMN('Building Features'!K81),1)</f>
        <v>1</v>
      </c>
      <c r="S82" cm="1">
        <f t="array" ref="S82">INDEX('Building Features'!$I$5:$I$22,COLUMN('Building Features'!L81),1)</f>
        <v>2</v>
      </c>
      <c r="T82" cm="1">
        <f t="array" ref="T82">INDEX('Building Features'!$I$5:$I$22,COLUMN('Building Features'!M81),1)</f>
        <v>4</v>
      </c>
      <c r="U82" cm="1">
        <f t="array" ref="U82">INDEX('Building Features'!$I$5:$I$22,COLUMN('Building Features'!N81),1)</f>
        <v>1945</v>
      </c>
      <c r="V82" cm="1">
        <f t="array" ref="V82">INDEX('Building Features'!$I$5:$I$22,COLUMN('Building Features'!O81),1)</f>
        <v>1022.86</v>
      </c>
      <c r="W82" cm="1">
        <f t="array" ref="W82">INDEX('Building Features'!$I$5:$I$22,COLUMN('Building Features'!P81),1)</f>
        <v>559.70000000000005</v>
      </c>
      <c r="X82" cm="1">
        <f t="array" ref="X82">INDEX('Building Features'!$I$5:$I$22,COLUMN('Building Features'!Q81),1)</f>
        <v>559.70000000000005</v>
      </c>
      <c r="Y82" cm="1">
        <f t="array" ref="Y82">INDEX('Building Features'!$I$5:$I$22,COLUMN('Building Features'!R81),1)</f>
        <v>1022.86</v>
      </c>
      <c r="AA82">
        <v>96.760766849076305</v>
      </c>
      <c r="AB82" t="s">
        <v>3018</v>
      </c>
      <c r="AC82" t="s">
        <v>3018</v>
      </c>
      <c r="AD82" t="s">
        <v>3019</v>
      </c>
      <c r="AE82" t="s">
        <v>3020</v>
      </c>
      <c r="AF82" t="s">
        <v>3020</v>
      </c>
      <c r="AG82">
        <f t="shared" si="4"/>
        <v>0.20288709747987399</v>
      </c>
      <c r="AH82">
        <f t="shared" si="5"/>
        <v>0.40606405320266015</v>
      </c>
      <c r="AJ82">
        <f t="shared" si="7"/>
        <v>0.60895115068253414</v>
      </c>
    </row>
    <row r="83" spans="1:36" x14ac:dyDescent="0.25">
      <c r="A83">
        <f t="shared" si="6"/>
        <v>82</v>
      </c>
      <c r="B83">
        <v>6.6189474005448101</v>
      </c>
      <c r="C83">
        <v>11.291666661699599</v>
      </c>
      <c r="D83">
        <v>0</v>
      </c>
      <c r="E83">
        <v>83.021052631578897</v>
      </c>
      <c r="F83">
        <v>0</v>
      </c>
      <c r="H83" cm="1">
        <f t="array" ref="H83">INDEX('Building Features'!$I$5:$I$22,COLUMN('Building Features'!A82),1)</f>
        <v>11428</v>
      </c>
      <c r="I83" cm="1">
        <f t="array" ref="I83">INDEX('Building Features'!$I$5:$I$22,COLUMN('Building Features'!B82),1)</f>
        <v>12.34</v>
      </c>
      <c r="J83" cm="1">
        <f t="array" ref="J83">INDEX('Building Features'!$I$5:$I$22,COLUMN('Building Features'!C82),1)</f>
        <v>0.4</v>
      </c>
      <c r="K83" cm="1">
        <f t="array" ref="K83">INDEX('Building Features'!$I$5:$I$22,COLUMN('Building Features'!D82),1)</f>
        <v>3</v>
      </c>
      <c r="L83" cm="1">
        <f t="array" ref="L83">INDEX('Building Features'!$I$5:$I$22,COLUMN('Building Features'!E82),1)</f>
        <v>141071.79999999999</v>
      </c>
      <c r="M83" cm="1">
        <f t="array" ref="M83">INDEX('Building Features'!$I$5:$I$22,COLUMN('Building Features'!F82),1)</f>
        <v>1266.04</v>
      </c>
      <c r="N83" cm="1">
        <f t="array" ref="N83">INDEX('Building Features'!$I$5:$I$22,COLUMN('Building Features'!G82),1)</f>
        <v>3618.23</v>
      </c>
      <c r="O83" cm="1">
        <f t="array" ref="O83">INDEX('Building Features'!$I$5:$I$22,COLUMN('Building Features'!H82),1)</f>
        <v>44.57</v>
      </c>
      <c r="P83" cm="1">
        <f t="array" ref="P83">INDEX('Building Features'!$I$5:$I$22,COLUMN('Building Features'!I82),1)</f>
        <v>38.99</v>
      </c>
      <c r="Q83" cm="1">
        <f t="array" ref="Q83">INDEX('Building Features'!$I$5:$I$22,COLUMN('Building Features'!J82),1)</f>
        <v>0.87</v>
      </c>
      <c r="R83" cm="1">
        <f t="array" ref="R83">INDEX('Building Features'!$I$5:$I$22,COLUMN('Building Features'!K82),1)</f>
        <v>1</v>
      </c>
      <c r="S83" cm="1">
        <f t="array" ref="S83">INDEX('Building Features'!$I$5:$I$22,COLUMN('Building Features'!L82),1)</f>
        <v>2</v>
      </c>
      <c r="T83" cm="1">
        <f t="array" ref="T83">INDEX('Building Features'!$I$5:$I$22,COLUMN('Building Features'!M82),1)</f>
        <v>4</v>
      </c>
      <c r="U83" cm="1">
        <f t="array" ref="U83">INDEX('Building Features'!$I$5:$I$22,COLUMN('Building Features'!N82),1)</f>
        <v>1945</v>
      </c>
      <c r="V83" cm="1">
        <f t="array" ref="V83">INDEX('Building Features'!$I$5:$I$22,COLUMN('Building Features'!O82),1)</f>
        <v>1022.86</v>
      </c>
      <c r="W83" cm="1">
        <f t="array" ref="W83">INDEX('Building Features'!$I$5:$I$22,COLUMN('Building Features'!P82),1)</f>
        <v>559.70000000000005</v>
      </c>
      <c r="X83" cm="1">
        <f t="array" ref="X83">INDEX('Building Features'!$I$5:$I$22,COLUMN('Building Features'!Q82),1)</f>
        <v>559.70000000000005</v>
      </c>
      <c r="Y83" cm="1">
        <f t="array" ref="Y83">INDEX('Building Features'!$I$5:$I$22,COLUMN('Building Features'!R82),1)</f>
        <v>1022.86</v>
      </c>
      <c r="AA83">
        <v>94.355792028285805</v>
      </c>
      <c r="AB83" t="s">
        <v>3021</v>
      </c>
      <c r="AC83" t="s">
        <v>3021</v>
      </c>
      <c r="AD83" t="s">
        <v>3022</v>
      </c>
      <c r="AE83" t="s">
        <v>3023</v>
      </c>
      <c r="AF83" t="s">
        <v>3023</v>
      </c>
      <c r="AG83">
        <f t="shared" si="4"/>
        <v>0.19798411795589779</v>
      </c>
      <c r="AH83">
        <f t="shared" si="5"/>
        <v>0.40654532726636333</v>
      </c>
      <c r="AJ83">
        <f t="shared" si="7"/>
        <v>0.60452944522226115</v>
      </c>
    </row>
    <row r="84" spans="1:36" x14ac:dyDescent="0.25">
      <c r="A84">
        <f t="shared" si="6"/>
        <v>83</v>
      </c>
      <c r="B84">
        <v>6.8168421092786202</v>
      </c>
      <c r="C84">
        <v>12.2541666229565</v>
      </c>
      <c r="D84">
        <v>0</v>
      </c>
      <c r="E84">
        <v>84.978947368421004</v>
      </c>
      <c r="F84">
        <v>0</v>
      </c>
      <c r="H84" cm="1">
        <f t="array" ref="H84">INDEX('Building Features'!$I$5:$I$22,COLUMN('Building Features'!A83),1)</f>
        <v>11428</v>
      </c>
      <c r="I84" cm="1">
        <f t="array" ref="I84">INDEX('Building Features'!$I$5:$I$22,COLUMN('Building Features'!B83),1)</f>
        <v>12.34</v>
      </c>
      <c r="J84" cm="1">
        <f t="array" ref="J84">INDEX('Building Features'!$I$5:$I$22,COLUMN('Building Features'!C83),1)</f>
        <v>0.4</v>
      </c>
      <c r="K84" cm="1">
        <f t="array" ref="K84">INDEX('Building Features'!$I$5:$I$22,COLUMN('Building Features'!D83),1)</f>
        <v>3</v>
      </c>
      <c r="L84" cm="1">
        <f t="array" ref="L84">INDEX('Building Features'!$I$5:$I$22,COLUMN('Building Features'!E83),1)</f>
        <v>141071.79999999999</v>
      </c>
      <c r="M84" cm="1">
        <f t="array" ref="M84">INDEX('Building Features'!$I$5:$I$22,COLUMN('Building Features'!F83),1)</f>
        <v>1266.04</v>
      </c>
      <c r="N84" cm="1">
        <f t="array" ref="N84">INDEX('Building Features'!$I$5:$I$22,COLUMN('Building Features'!G83),1)</f>
        <v>3618.23</v>
      </c>
      <c r="O84" cm="1">
        <f t="array" ref="O84">INDEX('Building Features'!$I$5:$I$22,COLUMN('Building Features'!H83),1)</f>
        <v>44.57</v>
      </c>
      <c r="P84" cm="1">
        <f t="array" ref="P84">INDEX('Building Features'!$I$5:$I$22,COLUMN('Building Features'!I83),1)</f>
        <v>38.99</v>
      </c>
      <c r="Q84" cm="1">
        <f t="array" ref="Q84">INDEX('Building Features'!$I$5:$I$22,COLUMN('Building Features'!J83),1)</f>
        <v>0.87</v>
      </c>
      <c r="R84" cm="1">
        <f t="array" ref="R84">INDEX('Building Features'!$I$5:$I$22,COLUMN('Building Features'!K83),1)</f>
        <v>1</v>
      </c>
      <c r="S84" cm="1">
        <f t="array" ref="S84">INDEX('Building Features'!$I$5:$I$22,COLUMN('Building Features'!L83),1)</f>
        <v>2</v>
      </c>
      <c r="T84" cm="1">
        <f t="array" ref="T84">INDEX('Building Features'!$I$5:$I$22,COLUMN('Building Features'!M83),1)</f>
        <v>4</v>
      </c>
      <c r="U84" cm="1">
        <f t="array" ref="U84">INDEX('Building Features'!$I$5:$I$22,COLUMN('Building Features'!N83),1)</f>
        <v>1945</v>
      </c>
      <c r="V84" cm="1">
        <f t="array" ref="V84">INDEX('Building Features'!$I$5:$I$22,COLUMN('Building Features'!O83),1)</f>
        <v>1022.86</v>
      </c>
      <c r="W84" cm="1">
        <f t="array" ref="W84">INDEX('Building Features'!$I$5:$I$22,COLUMN('Building Features'!P83),1)</f>
        <v>559.70000000000005</v>
      </c>
      <c r="X84" cm="1">
        <f t="array" ref="X84">INDEX('Building Features'!$I$5:$I$22,COLUMN('Building Features'!Q83),1)</f>
        <v>559.70000000000005</v>
      </c>
      <c r="Y84" cm="1">
        <f t="array" ref="Y84">INDEX('Building Features'!$I$5:$I$22,COLUMN('Building Features'!R83),1)</f>
        <v>1022.86</v>
      </c>
      <c r="AA84">
        <v>90.718305516154601</v>
      </c>
      <c r="AB84" t="s">
        <v>3024</v>
      </c>
      <c r="AC84" t="s">
        <v>3024</v>
      </c>
      <c r="AD84" t="s">
        <v>3025</v>
      </c>
      <c r="AE84" t="s">
        <v>3026</v>
      </c>
      <c r="AF84" t="s">
        <v>3026</v>
      </c>
      <c r="AG84">
        <f t="shared" si="4"/>
        <v>0.19020306484074204</v>
      </c>
      <c r="AH84">
        <f t="shared" si="5"/>
        <v>0.41472698634931748</v>
      </c>
      <c r="AJ84">
        <f t="shared" si="7"/>
        <v>0.60493005119005949</v>
      </c>
    </row>
    <row r="85" spans="1:36" x14ac:dyDescent="0.25">
      <c r="A85">
        <f t="shared" si="6"/>
        <v>84</v>
      </c>
      <c r="B85">
        <v>5.8284210757205299</v>
      </c>
      <c r="C85">
        <v>10.9364583492279</v>
      </c>
      <c r="D85">
        <v>0</v>
      </c>
      <c r="E85">
        <v>93.947368421052602</v>
      </c>
      <c r="F85">
        <v>0</v>
      </c>
      <c r="H85" cm="1">
        <f t="array" ref="H85">INDEX('Building Features'!$I$5:$I$22,COLUMN('Building Features'!A84),1)</f>
        <v>11428</v>
      </c>
      <c r="I85" cm="1">
        <f t="array" ref="I85">INDEX('Building Features'!$I$5:$I$22,COLUMN('Building Features'!B84),1)</f>
        <v>12.34</v>
      </c>
      <c r="J85" cm="1">
        <f t="array" ref="J85">INDEX('Building Features'!$I$5:$I$22,COLUMN('Building Features'!C84),1)</f>
        <v>0.4</v>
      </c>
      <c r="K85" cm="1">
        <f t="array" ref="K85">INDEX('Building Features'!$I$5:$I$22,COLUMN('Building Features'!D84),1)</f>
        <v>3</v>
      </c>
      <c r="L85" cm="1">
        <f t="array" ref="L85">INDEX('Building Features'!$I$5:$I$22,COLUMN('Building Features'!E84),1)</f>
        <v>141071.79999999999</v>
      </c>
      <c r="M85" cm="1">
        <f t="array" ref="M85">INDEX('Building Features'!$I$5:$I$22,COLUMN('Building Features'!F84),1)</f>
        <v>1266.04</v>
      </c>
      <c r="N85" cm="1">
        <f t="array" ref="N85">INDEX('Building Features'!$I$5:$I$22,COLUMN('Building Features'!G84),1)</f>
        <v>3618.23</v>
      </c>
      <c r="O85" cm="1">
        <f t="array" ref="O85">INDEX('Building Features'!$I$5:$I$22,COLUMN('Building Features'!H84),1)</f>
        <v>44.57</v>
      </c>
      <c r="P85" cm="1">
        <f t="array" ref="P85">INDEX('Building Features'!$I$5:$I$22,COLUMN('Building Features'!I84),1)</f>
        <v>38.99</v>
      </c>
      <c r="Q85" cm="1">
        <f t="array" ref="Q85">INDEX('Building Features'!$I$5:$I$22,COLUMN('Building Features'!J84),1)</f>
        <v>0.87</v>
      </c>
      <c r="R85" cm="1">
        <f t="array" ref="R85">INDEX('Building Features'!$I$5:$I$22,COLUMN('Building Features'!K84),1)</f>
        <v>1</v>
      </c>
      <c r="S85" cm="1">
        <f t="array" ref="S85">INDEX('Building Features'!$I$5:$I$22,COLUMN('Building Features'!L84),1)</f>
        <v>2</v>
      </c>
      <c r="T85" cm="1">
        <f t="array" ref="T85">INDEX('Building Features'!$I$5:$I$22,COLUMN('Building Features'!M84),1)</f>
        <v>4</v>
      </c>
      <c r="U85" cm="1">
        <f t="array" ref="U85">INDEX('Building Features'!$I$5:$I$22,COLUMN('Building Features'!N84),1)</f>
        <v>1945</v>
      </c>
      <c r="V85" cm="1">
        <f t="array" ref="V85">INDEX('Building Features'!$I$5:$I$22,COLUMN('Building Features'!O84),1)</f>
        <v>1022.86</v>
      </c>
      <c r="W85" cm="1">
        <f t="array" ref="W85">INDEX('Building Features'!$I$5:$I$22,COLUMN('Building Features'!P84),1)</f>
        <v>559.70000000000005</v>
      </c>
      <c r="X85" cm="1">
        <f t="array" ref="X85">INDEX('Building Features'!$I$5:$I$22,COLUMN('Building Features'!Q84),1)</f>
        <v>559.70000000000005</v>
      </c>
      <c r="Y85" cm="1">
        <f t="array" ref="Y85">INDEX('Building Features'!$I$5:$I$22,COLUMN('Building Features'!R84),1)</f>
        <v>1022.86</v>
      </c>
      <c r="AA85">
        <v>89.791879996105394</v>
      </c>
      <c r="AB85" t="s">
        <v>3027</v>
      </c>
      <c r="AC85" t="s">
        <v>3027</v>
      </c>
      <c r="AD85" t="s">
        <v>3028</v>
      </c>
      <c r="AE85" t="s">
        <v>3029</v>
      </c>
      <c r="AF85" t="s">
        <v>3029</v>
      </c>
      <c r="AG85">
        <f t="shared" si="4"/>
        <v>0.18836000393769689</v>
      </c>
      <c r="AH85">
        <f t="shared" si="5"/>
        <v>0.37504375218760938</v>
      </c>
      <c r="AJ85">
        <f t="shared" si="7"/>
        <v>0.56340375612530624</v>
      </c>
    </row>
    <row r="86" spans="1:36" x14ac:dyDescent="0.25">
      <c r="A86">
        <f t="shared" si="6"/>
        <v>85</v>
      </c>
      <c r="B86">
        <v>7.13368418342188</v>
      </c>
      <c r="C86">
        <v>10.163541615009301</v>
      </c>
      <c r="D86">
        <v>0</v>
      </c>
      <c r="E86">
        <v>85.463157894736796</v>
      </c>
      <c r="F86">
        <v>0</v>
      </c>
      <c r="H86" cm="1">
        <f t="array" ref="H86">INDEX('Building Features'!$I$5:$I$22,COLUMN('Building Features'!A85),1)</f>
        <v>11428</v>
      </c>
      <c r="I86" cm="1">
        <f t="array" ref="I86">INDEX('Building Features'!$I$5:$I$22,COLUMN('Building Features'!B85),1)</f>
        <v>12.34</v>
      </c>
      <c r="J86" cm="1">
        <f t="array" ref="J86">INDEX('Building Features'!$I$5:$I$22,COLUMN('Building Features'!C85),1)</f>
        <v>0.4</v>
      </c>
      <c r="K86" cm="1">
        <f t="array" ref="K86">INDEX('Building Features'!$I$5:$I$22,COLUMN('Building Features'!D85),1)</f>
        <v>3</v>
      </c>
      <c r="L86" cm="1">
        <f t="array" ref="L86">INDEX('Building Features'!$I$5:$I$22,COLUMN('Building Features'!E85),1)</f>
        <v>141071.79999999999</v>
      </c>
      <c r="M86" cm="1">
        <f t="array" ref="M86">INDEX('Building Features'!$I$5:$I$22,COLUMN('Building Features'!F85),1)</f>
        <v>1266.04</v>
      </c>
      <c r="N86" cm="1">
        <f t="array" ref="N86">INDEX('Building Features'!$I$5:$I$22,COLUMN('Building Features'!G85),1)</f>
        <v>3618.23</v>
      </c>
      <c r="O86" cm="1">
        <f t="array" ref="O86">INDEX('Building Features'!$I$5:$I$22,COLUMN('Building Features'!H85),1)</f>
        <v>44.57</v>
      </c>
      <c r="P86" cm="1">
        <f t="array" ref="P86">INDEX('Building Features'!$I$5:$I$22,COLUMN('Building Features'!I85),1)</f>
        <v>38.99</v>
      </c>
      <c r="Q86" cm="1">
        <f t="array" ref="Q86">INDEX('Building Features'!$I$5:$I$22,COLUMN('Building Features'!J85),1)</f>
        <v>0.87</v>
      </c>
      <c r="R86" cm="1">
        <f t="array" ref="R86">INDEX('Building Features'!$I$5:$I$22,COLUMN('Building Features'!K85),1)</f>
        <v>1</v>
      </c>
      <c r="S86" cm="1">
        <f t="array" ref="S86">INDEX('Building Features'!$I$5:$I$22,COLUMN('Building Features'!L85),1)</f>
        <v>2</v>
      </c>
      <c r="T86" cm="1">
        <f t="array" ref="T86">INDEX('Building Features'!$I$5:$I$22,COLUMN('Building Features'!M85),1)</f>
        <v>4</v>
      </c>
      <c r="U86" cm="1">
        <f t="array" ref="U86">INDEX('Building Features'!$I$5:$I$22,COLUMN('Building Features'!N85),1)</f>
        <v>1945</v>
      </c>
      <c r="V86" cm="1">
        <f t="array" ref="V86">INDEX('Building Features'!$I$5:$I$22,COLUMN('Building Features'!O85),1)</f>
        <v>1022.86</v>
      </c>
      <c r="W86" cm="1">
        <f t="array" ref="W86">INDEX('Building Features'!$I$5:$I$22,COLUMN('Building Features'!P85),1)</f>
        <v>559.70000000000005</v>
      </c>
      <c r="X86" cm="1">
        <f t="array" ref="X86">INDEX('Building Features'!$I$5:$I$22,COLUMN('Building Features'!Q85),1)</f>
        <v>559.70000000000005</v>
      </c>
      <c r="Y86" cm="1">
        <f t="array" ref="Y86">INDEX('Building Features'!$I$5:$I$22,COLUMN('Building Features'!R85),1)</f>
        <v>1022.86</v>
      </c>
      <c r="AA86">
        <v>88.327149376162794</v>
      </c>
      <c r="AB86" t="s">
        <v>3030</v>
      </c>
      <c r="AC86" t="s">
        <v>3030</v>
      </c>
      <c r="AD86" t="s">
        <v>3031</v>
      </c>
      <c r="AE86" t="s">
        <v>3032</v>
      </c>
      <c r="AF86" t="s">
        <v>3032</v>
      </c>
      <c r="AG86">
        <f t="shared" si="4"/>
        <v>0.18499382000350018</v>
      </c>
      <c r="AH86">
        <f t="shared" si="5"/>
        <v>0.30963423171158561</v>
      </c>
      <c r="AJ86">
        <f t="shared" si="7"/>
        <v>0.49462805171508578</v>
      </c>
    </row>
    <row r="87" spans="1:36" x14ac:dyDescent="0.25">
      <c r="A87">
        <f t="shared" si="6"/>
        <v>86</v>
      </c>
      <c r="B87">
        <v>8.2031579770539906</v>
      </c>
      <c r="C87">
        <v>10.251041596134501</v>
      </c>
      <c r="D87">
        <v>0</v>
      </c>
      <c r="E87">
        <v>82.178947368421007</v>
      </c>
      <c r="F87">
        <v>0</v>
      </c>
      <c r="H87" cm="1">
        <f t="array" ref="H87">INDEX('Building Features'!$I$5:$I$22,COLUMN('Building Features'!A86),1)</f>
        <v>11428</v>
      </c>
      <c r="I87" cm="1">
        <f t="array" ref="I87">INDEX('Building Features'!$I$5:$I$22,COLUMN('Building Features'!B86),1)</f>
        <v>12.34</v>
      </c>
      <c r="J87" cm="1">
        <f t="array" ref="J87">INDEX('Building Features'!$I$5:$I$22,COLUMN('Building Features'!C86),1)</f>
        <v>0.4</v>
      </c>
      <c r="K87" cm="1">
        <f t="array" ref="K87">INDEX('Building Features'!$I$5:$I$22,COLUMN('Building Features'!D86),1)</f>
        <v>3</v>
      </c>
      <c r="L87" cm="1">
        <f t="array" ref="L87">INDEX('Building Features'!$I$5:$I$22,COLUMN('Building Features'!E86),1)</f>
        <v>141071.79999999999</v>
      </c>
      <c r="M87" cm="1">
        <f t="array" ref="M87">INDEX('Building Features'!$I$5:$I$22,COLUMN('Building Features'!F86),1)</f>
        <v>1266.04</v>
      </c>
      <c r="N87" cm="1">
        <f t="array" ref="N87">INDEX('Building Features'!$I$5:$I$22,COLUMN('Building Features'!G86),1)</f>
        <v>3618.23</v>
      </c>
      <c r="O87" cm="1">
        <f t="array" ref="O87">INDEX('Building Features'!$I$5:$I$22,COLUMN('Building Features'!H86),1)</f>
        <v>44.57</v>
      </c>
      <c r="P87" cm="1">
        <f t="array" ref="P87">INDEX('Building Features'!$I$5:$I$22,COLUMN('Building Features'!I86),1)</f>
        <v>38.99</v>
      </c>
      <c r="Q87" cm="1">
        <f t="array" ref="Q87">INDEX('Building Features'!$I$5:$I$22,COLUMN('Building Features'!J86),1)</f>
        <v>0.87</v>
      </c>
      <c r="R87" cm="1">
        <f t="array" ref="R87">INDEX('Building Features'!$I$5:$I$22,COLUMN('Building Features'!K86),1)</f>
        <v>1</v>
      </c>
      <c r="S87" cm="1">
        <f t="array" ref="S87">INDEX('Building Features'!$I$5:$I$22,COLUMN('Building Features'!L86),1)</f>
        <v>2</v>
      </c>
      <c r="T87" cm="1">
        <f t="array" ref="T87">INDEX('Building Features'!$I$5:$I$22,COLUMN('Building Features'!M86),1)</f>
        <v>4</v>
      </c>
      <c r="U87" cm="1">
        <f t="array" ref="U87">INDEX('Building Features'!$I$5:$I$22,COLUMN('Building Features'!N86),1)</f>
        <v>1945</v>
      </c>
      <c r="V87" cm="1">
        <f t="array" ref="V87">INDEX('Building Features'!$I$5:$I$22,COLUMN('Building Features'!O86),1)</f>
        <v>1022.86</v>
      </c>
      <c r="W87" cm="1">
        <f t="array" ref="W87">INDEX('Building Features'!$I$5:$I$22,COLUMN('Building Features'!P86),1)</f>
        <v>559.70000000000005</v>
      </c>
      <c r="X87" cm="1">
        <f t="array" ref="X87">INDEX('Building Features'!$I$5:$I$22,COLUMN('Building Features'!Q86),1)</f>
        <v>559.70000000000005</v>
      </c>
      <c r="Y87" cm="1">
        <f t="array" ref="Y87">INDEX('Building Features'!$I$5:$I$22,COLUMN('Building Features'!R86),1)</f>
        <v>1022.86</v>
      </c>
      <c r="AA87">
        <v>77.418524520044002</v>
      </c>
      <c r="AB87" t="s">
        <v>3033</v>
      </c>
      <c r="AC87" t="s">
        <v>3033</v>
      </c>
      <c r="AD87" t="s">
        <v>3034</v>
      </c>
      <c r="AE87" t="s">
        <v>3035</v>
      </c>
      <c r="AF87" t="s">
        <v>3035</v>
      </c>
      <c r="AG87">
        <f t="shared" si="4"/>
        <v>0.16264192115855794</v>
      </c>
      <c r="AH87">
        <f t="shared" si="5"/>
        <v>0.34625481274063702</v>
      </c>
      <c r="AJ87">
        <f t="shared" si="7"/>
        <v>0.50889673389919499</v>
      </c>
    </row>
    <row r="88" spans="1:36" x14ac:dyDescent="0.25">
      <c r="A88">
        <f t="shared" si="6"/>
        <v>87</v>
      </c>
      <c r="B88">
        <v>7.83263163315622</v>
      </c>
      <c r="C88">
        <v>11.352083327869501</v>
      </c>
      <c r="D88">
        <v>0</v>
      </c>
      <c r="E88">
        <v>87.263157894736807</v>
      </c>
      <c r="F88">
        <v>0</v>
      </c>
      <c r="H88" cm="1">
        <f t="array" ref="H88">INDEX('Building Features'!$I$5:$I$22,COLUMN('Building Features'!A87),1)</f>
        <v>11428</v>
      </c>
      <c r="I88" cm="1">
        <f t="array" ref="I88">INDEX('Building Features'!$I$5:$I$22,COLUMN('Building Features'!B87),1)</f>
        <v>12.34</v>
      </c>
      <c r="J88" cm="1">
        <f t="array" ref="J88">INDEX('Building Features'!$I$5:$I$22,COLUMN('Building Features'!C87),1)</f>
        <v>0.4</v>
      </c>
      <c r="K88" cm="1">
        <f t="array" ref="K88">INDEX('Building Features'!$I$5:$I$22,COLUMN('Building Features'!D87),1)</f>
        <v>3</v>
      </c>
      <c r="L88" cm="1">
        <f t="array" ref="L88">INDEX('Building Features'!$I$5:$I$22,COLUMN('Building Features'!E87),1)</f>
        <v>141071.79999999999</v>
      </c>
      <c r="M88" cm="1">
        <f t="array" ref="M88">INDEX('Building Features'!$I$5:$I$22,COLUMN('Building Features'!F87),1)</f>
        <v>1266.04</v>
      </c>
      <c r="N88" cm="1">
        <f t="array" ref="N88">INDEX('Building Features'!$I$5:$I$22,COLUMN('Building Features'!G87),1)</f>
        <v>3618.23</v>
      </c>
      <c r="O88" cm="1">
        <f t="array" ref="O88">INDEX('Building Features'!$I$5:$I$22,COLUMN('Building Features'!H87),1)</f>
        <v>44.57</v>
      </c>
      <c r="P88" cm="1">
        <f t="array" ref="P88">INDEX('Building Features'!$I$5:$I$22,COLUMN('Building Features'!I87),1)</f>
        <v>38.99</v>
      </c>
      <c r="Q88" cm="1">
        <f t="array" ref="Q88">INDEX('Building Features'!$I$5:$I$22,COLUMN('Building Features'!J87),1)</f>
        <v>0.87</v>
      </c>
      <c r="R88" cm="1">
        <f t="array" ref="R88">INDEX('Building Features'!$I$5:$I$22,COLUMN('Building Features'!K87),1)</f>
        <v>1</v>
      </c>
      <c r="S88" cm="1">
        <f t="array" ref="S88">INDEX('Building Features'!$I$5:$I$22,COLUMN('Building Features'!L87),1)</f>
        <v>2</v>
      </c>
      <c r="T88" cm="1">
        <f t="array" ref="T88">INDEX('Building Features'!$I$5:$I$22,COLUMN('Building Features'!M87),1)</f>
        <v>4</v>
      </c>
      <c r="U88" cm="1">
        <f t="array" ref="U88">INDEX('Building Features'!$I$5:$I$22,COLUMN('Building Features'!N87),1)</f>
        <v>1945</v>
      </c>
      <c r="V88" cm="1">
        <f t="array" ref="V88">INDEX('Building Features'!$I$5:$I$22,COLUMN('Building Features'!O87),1)</f>
        <v>1022.86</v>
      </c>
      <c r="W88" cm="1">
        <f t="array" ref="W88">INDEX('Building Features'!$I$5:$I$22,COLUMN('Building Features'!P87),1)</f>
        <v>559.70000000000005</v>
      </c>
      <c r="X88" cm="1">
        <f t="array" ref="X88">INDEX('Building Features'!$I$5:$I$22,COLUMN('Building Features'!Q87),1)</f>
        <v>559.70000000000005</v>
      </c>
      <c r="Y88" cm="1">
        <f t="array" ref="Y88">INDEX('Building Features'!$I$5:$I$22,COLUMN('Building Features'!R87),1)</f>
        <v>1022.86</v>
      </c>
      <c r="AA88">
        <v>77.969514515841396</v>
      </c>
      <c r="AB88" t="s">
        <v>3036</v>
      </c>
      <c r="AC88" t="s">
        <v>3036</v>
      </c>
      <c r="AD88" t="s">
        <v>3037</v>
      </c>
      <c r="AE88" t="s">
        <v>3038</v>
      </c>
      <c r="AF88" t="s">
        <v>3038</v>
      </c>
      <c r="AG88">
        <f t="shared" si="4"/>
        <v>0.16365505775288763</v>
      </c>
      <c r="AH88">
        <f t="shared" si="5"/>
        <v>0.37758137906895345</v>
      </c>
      <c r="AJ88">
        <f t="shared" si="7"/>
        <v>0.54123643682184108</v>
      </c>
    </row>
    <row r="89" spans="1:36" x14ac:dyDescent="0.25">
      <c r="A89">
        <f t="shared" si="6"/>
        <v>88</v>
      </c>
      <c r="B89">
        <v>5.6589473799655297</v>
      </c>
      <c r="C89">
        <v>12.3354166547457</v>
      </c>
      <c r="D89">
        <v>0</v>
      </c>
      <c r="E89">
        <v>82.621052631578905</v>
      </c>
      <c r="F89">
        <v>0</v>
      </c>
      <c r="H89" cm="1">
        <f t="array" ref="H89">INDEX('Building Features'!$I$5:$I$22,COLUMN('Building Features'!A88),1)</f>
        <v>11428</v>
      </c>
      <c r="I89" cm="1">
        <f t="array" ref="I89">INDEX('Building Features'!$I$5:$I$22,COLUMN('Building Features'!B88),1)</f>
        <v>12.34</v>
      </c>
      <c r="J89" cm="1">
        <f t="array" ref="J89">INDEX('Building Features'!$I$5:$I$22,COLUMN('Building Features'!C88),1)</f>
        <v>0.4</v>
      </c>
      <c r="K89" cm="1">
        <f t="array" ref="K89">INDEX('Building Features'!$I$5:$I$22,COLUMN('Building Features'!D88),1)</f>
        <v>3</v>
      </c>
      <c r="L89" cm="1">
        <f t="array" ref="L89">INDEX('Building Features'!$I$5:$I$22,COLUMN('Building Features'!E88),1)</f>
        <v>141071.79999999999</v>
      </c>
      <c r="M89" cm="1">
        <f t="array" ref="M89">INDEX('Building Features'!$I$5:$I$22,COLUMN('Building Features'!F88),1)</f>
        <v>1266.04</v>
      </c>
      <c r="N89" cm="1">
        <f t="array" ref="N89">INDEX('Building Features'!$I$5:$I$22,COLUMN('Building Features'!G88),1)</f>
        <v>3618.23</v>
      </c>
      <c r="O89" cm="1">
        <f t="array" ref="O89">INDEX('Building Features'!$I$5:$I$22,COLUMN('Building Features'!H88),1)</f>
        <v>44.57</v>
      </c>
      <c r="P89" cm="1">
        <f t="array" ref="P89">INDEX('Building Features'!$I$5:$I$22,COLUMN('Building Features'!I88),1)</f>
        <v>38.99</v>
      </c>
      <c r="Q89" cm="1">
        <f t="array" ref="Q89">INDEX('Building Features'!$I$5:$I$22,COLUMN('Building Features'!J88),1)</f>
        <v>0.87</v>
      </c>
      <c r="R89" cm="1">
        <f t="array" ref="R89">INDEX('Building Features'!$I$5:$I$22,COLUMN('Building Features'!K88),1)</f>
        <v>1</v>
      </c>
      <c r="S89" cm="1">
        <f t="array" ref="S89">INDEX('Building Features'!$I$5:$I$22,COLUMN('Building Features'!L88),1)</f>
        <v>2</v>
      </c>
      <c r="T89" cm="1">
        <f t="array" ref="T89">INDEX('Building Features'!$I$5:$I$22,COLUMN('Building Features'!M88),1)</f>
        <v>4</v>
      </c>
      <c r="U89" cm="1">
        <f t="array" ref="U89">INDEX('Building Features'!$I$5:$I$22,COLUMN('Building Features'!N88),1)</f>
        <v>1945</v>
      </c>
      <c r="V89" cm="1">
        <f t="array" ref="V89">INDEX('Building Features'!$I$5:$I$22,COLUMN('Building Features'!O88),1)</f>
        <v>1022.86</v>
      </c>
      <c r="W89" cm="1">
        <f t="array" ref="W89">INDEX('Building Features'!$I$5:$I$22,COLUMN('Building Features'!P88),1)</f>
        <v>559.70000000000005</v>
      </c>
      <c r="X89" cm="1">
        <f t="array" ref="X89">INDEX('Building Features'!$I$5:$I$22,COLUMN('Building Features'!Q88),1)</f>
        <v>559.70000000000005</v>
      </c>
      <c r="Y89" cm="1">
        <f t="array" ref="Y89">INDEX('Building Features'!$I$5:$I$22,COLUMN('Building Features'!R88),1)</f>
        <v>1022.86</v>
      </c>
      <c r="AA89">
        <v>89.116535041332099</v>
      </c>
      <c r="AB89" t="s">
        <v>3039</v>
      </c>
      <c r="AC89" t="s">
        <v>3039</v>
      </c>
      <c r="AD89" t="s">
        <v>3040</v>
      </c>
      <c r="AE89" t="s">
        <v>3041</v>
      </c>
      <c r="AF89" t="s">
        <v>3041</v>
      </c>
      <c r="AG89">
        <f t="shared" si="4"/>
        <v>0.18749863274413719</v>
      </c>
      <c r="AH89">
        <f t="shared" si="5"/>
        <v>0.41923346167308367</v>
      </c>
      <c r="AJ89">
        <f t="shared" si="7"/>
        <v>0.60673209441722087</v>
      </c>
    </row>
    <row r="90" spans="1:36" x14ac:dyDescent="0.25">
      <c r="A90">
        <f t="shared" si="6"/>
        <v>89</v>
      </c>
      <c r="B90">
        <v>5.8305263268320102</v>
      </c>
      <c r="C90">
        <v>12.1843749905625</v>
      </c>
      <c r="D90">
        <v>0</v>
      </c>
      <c r="E90">
        <v>72.2</v>
      </c>
      <c r="F90">
        <v>0</v>
      </c>
      <c r="H90" cm="1">
        <f t="array" ref="H90">INDEX('Building Features'!$I$5:$I$22,COLUMN('Building Features'!A89),1)</f>
        <v>11428</v>
      </c>
      <c r="I90" cm="1">
        <f t="array" ref="I90">INDEX('Building Features'!$I$5:$I$22,COLUMN('Building Features'!B89),1)</f>
        <v>12.34</v>
      </c>
      <c r="J90" cm="1">
        <f t="array" ref="J90">INDEX('Building Features'!$I$5:$I$22,COLUMN('Building Features'!C89),1)</f>
        <v>0.4</v>
      </c>
      <c r="K90" cm="1">
        <f t="array" ref="K90">INDEX('Building Features'!$I$5:$I$22,COLUMN('Building Features'!D89),1)</f>
        <v>3</v>
      </c>
      <c r="L90" cm="1">
        <f t="array" ref="L90">INDEX('Building Features'!$I$5:$I$22,COLUMN('Building Features'!E89),1)</f>
        <v>141071.79999999999</v>
      </c>
      <c r="M90" cm="1">
        <f t="array" ref="M90">INDEX('Building Features'!$I$5:$I$22,COLUMN('Building Features'!F89),1)</f>
        <v>1266.04</v>
      </c>
      <c r="N90" cm="1">
        <f t="array" ref="N90">INDEX('Building Features'!$I$5:$I$22,COLUMN('Building Features'!G89),1)</f>
        <v>3618.23</v>
      </c>
      <c r="O90" cm="1">
        <f t="array" ref="O90">INDEX('Building Features'!$I$5:$I$22,COLUMN('Building Features'!H89),1)</f>
        <v>44.57</v>
      </c>
      <c r="P90" cm="1">
        <f t="array" ref="P90">INDEX('Building Features'!$I$5:$I$22,COLUMN('Building Features'!I89),1)</f>
        <v>38.99</v>
      </c>
      <c r="Q90" cm="1">
        <f t="array" ref="Q90">INDEX('Building Features'!$I$5:$I$22,COLUMN('Building Features'!J89),1)</f>
        <v>0.87</v>
      </c>
      <c r="R90" cm="1">
        <f t="array" ref="R90">INDEX('Building Features'!$I$5:$I$22,COLUMN('Building Features'!K89),1)</f>
        <v>1</v>
      </c>
      <c r="S90" cm="1">
        <f t="array" ref="S90">INDEX('Building Features'!$I$5:$I$22,COLUMN('Building Features'!L89),1)</f>
        <v>2</v>
      </c>
      <c r="T90" cm="1">
        <f t="array" ref="T90">INDEX('Building Features'!$I$5:$I$22,COLUMN('Building Features'!M89),1)</f>
        <v>4</v>
      </c>
      <c r="U90" cm="1">
        <f t="array" ref="U90">INDEX('Building Features'!$I$5:$I$22,COLUMN('Building Features'!N89),1)</f>
        <v>1945</v>
      </c>
      <c r="V90" cm="1">
        <f t="array" ref="V90">INDEX('Building Features'!$I$5:$I$22,COLUMN('Building Features'!O89),1)</f>
        <v>1022.86</v>
      </c>
      <c r="W90" cm="1">
        <f t="array" ref="W90">INDEX('Building Features'!$I$5:$I$22,COLUMN('Building Features'!P89),1)</f>
        <v>559.70000000000005</v>
      </c>
      <c r="X90" cm="1">
        <f t="array" ref="X90">INDEX('Building Features'!$I$5:$I$22,COLUMN('Building Features'!Q89),1)</f>
        <v>559.70000000000005</v>
      </c>
      <c r="Y90" cm="1">
        <f t="array" ref="Y90">INDEX('Building Features'!$I$5:$I$22,COLUMN('Building Features'!R89),1)</f>
        <v>1022.86</v>
      </c>
      <c r="AA90">
        <v>90.6967572105372</v>
      </c>
      <c r="AB90" t="s">
        <v>3042</v>
      </c>
      <c r="AC90" t="s">
        <v>3042</v>
      </c>
      <c r="AD90" t="s">
        <v>3043</v>
      </c>
      <c r="AE90" t="s">
        <v>3044</v>
      </c>
      <c r="AF90" t="s">
        <v>3044</v>
      </c>
      <c r="AG90">
        <f t="shared" si="4"/>
        <v>0.19016614893244663</v>
      </c>
      <c r="AH90">
        <f t="shared" si="5"/>
        <v>0.42072103605180261</v>
      </c>
      <c r="AJ90">
        <f t="shared" si="7"/>
        <v>0.61088718498424921</v>
      </c>
    </row>
    <row r="91" spans="1:36" x14ac:dyDescent="0.25">
      <c r="A91">
        <f t="shared" si="6"/>
        <v>90</v>
      </c>
      <c r="B91">
        <v>6.0252631614082697</v>
      </c>
      <c r="C91">
        <v>11.017708326379401</v>
      </c>
      <c r="D91">
        <v>0</v>
      </c>
      <c r="E91">
        <v>77.957894736842107</v>
      </c>
      <c r="F91">
        <v>0</v>
      </c>
      <c r="H91" cm="1">
        <f t="array" ref="H91">INDEX('Building Features'!$I$5:$I$22,COLUMN('Building Features'!A90),1)</f>
        <v>11428</v>
      </c>
      <c r="I91" cm="1">
        <f t="array" ref="I91">INDEX('Building Features'!$I$5:$I$22,COLUMN('Building Features'!B90),1)</f>
        <v>12.34</v>
      </c>
      <c r="J91" cm="1">
        <f t="array" ref="J91">INDEX('Building Features'!$I$5:$I$22,COLUMN('Building Features'!C90),1)</f>
        <v>0.4</v>
      </c>
      <c r="K91" cm="1">
        <f t="array" ref="K91">INDEX('Building Features'!$I$5:$I$22,COLUMN('Building Features'!D90),1)</f>
        <v>3</v>
      </c>
      <c r="L91" cm="1">
        <f t="array" ref="L91">INDEX('Building Features'!$I$5:$I$22,COLUMN('Building Features'!E90),1)</f>
        <v>141071.79999999999</v>
      </c>
      <c r="M91" cm="1">
        <f t="array" ref="M91">INDEX('Building Features'!$I$5:$I$22,COLUMN('Building Features'!F90),1)</f>
        <v>1266.04</v>
      </c>
      <c r="N91" cm="1">
        <f t="array" ref="N91">INDEX('Building Features'!$I$5:$I$22,COLUMN('Building Features'!G90),1)</f>
        <v>3618.23</v>
      </c>
      <c r="O91" cm="1">
        <f t="array" ref="O91">INDEX('Building Features'!$I$5:$I$22,COLUMN('Building Features'!H90),1)</f>
        <v>44.57</v>
      </c>
      <c r="P91" cm="1">
        <f t="array" ref="P91">INDEX('Building Features'!$I$5:$I$22,COLUMN('Building Features'!I90),1)</f>
        <v>38.99</v>
      </c>
      <c r="Q91" cm="1">
        <f t="array" ref="Q91">INDEX('Building Features'!$I$5:$I$22,COLUMN('Building Features'!J90),1)</f>
        <v>0.87</v>
      </c>
      <c r="R91" cm="1">
        <f t="array" ref="R91">INDEX('Building Features'!$I$5:$I$22,COLUMN('Building Features'!K90),1)</f>
        <v>1</v>
      </c>
      <c r="S91" cm="1">
        <f t="array" ref="S91">INDEX('Building Features'!$I$5:$I$22,COLUMN('Building Features'!L90),1)</f>
        <v>2</v>
      </c>
      <c r="T91" cm="1">
        <f t="array" ref="T91">INDEX('Building Features'!$I$5:$I$22,COLUMN('Building Features'!M90),1)</f>
        <v>4</v>
      </c>
      <c r="U91" cm="1">
        <f t="array" ref="U91">INDEX('Building Features'!$I$5:$I$22,COLUMN('Building Features'!N90),1)</f>
        <v>1945</v>
      </c>
      <c r="V91" cm="1">
        <f t="array" ref="V91">INDEX('Building Features'!$I$5:$I$22,COLUMN('Building Features'!O90),1)</f>
        <v>1022.86</v>
      </c>
      <c r="W91" cm="1">
        <f t="array" ref="W91">INDEX('Building Features'!$I$5:$I$22,COLUMN('Building Features'!P90),1)</f>
        <v>559.70000000000005</v>
      </c>
      <c r="X91" cm="1">
        <f t="array" ref="X91">INDEX('Building Features'!$I$5:$I$22,COLUMN('Building Features'!Q90),1)</f>
        <v>559.70000000000005</v>
      </c>
      <c r="Y91" cm="1">
        <f t="array" ref="Y91">INDEX('Building Features'!$I$5:$I$22,COLUMN('Building Features'!R90),1)</f>
        <v>1022.86</v>
      </c>
      <c r="AA91">
        <v>87.660767461679498</v>
      </c>
      <c r="AB91" t="s">
        <v>3045</v>
      </c>
      <c r="AC91" t="s">
        <v>3045</v>
      </c>
      <c r="AD91" t="s">
        <v>3046</v>
      </c>
      <c r="AE91" t="s">
        <v>3047</v>
      </c>
      <c r="AF91" t="s">
        <v>3047</v>
      </c>
      <c r="AG91">
        <f t="shared" si="4"/>
        <v>0.1838302852642632</v>
      </c>
      <c r="AH91">
        <f t="shared" si="5"/>
        <v>0.37399369968498425</v>
      </c>
      <c r="AJ91">
        <f t="shared" si="7"/>
        <v>0.55782398494924745</v>
      </c>
    </row>
    <row r="92" spans="1:36" x14ac:dyDescent="0.25">
      <c r="A92">
        <f t="shared" si="6"/>
        <v>91</v>
      </c>
      <c r="B92">
        <v>7.9768421323675804</v>
      </c>
      <c r="C92">
        <v>8.5135416537523199</v>
      </c>
      <c r="D92">
        <v>0</v>
      </c>
      <c r="E92">
        <v>72.884210526315698</v>
      </c>
      <c r="F92">
        <v>0</v>
      </c>
      <c r="H92" cm="1">
        <f t="array" ref="H92">INDEX('Building Features'!$I$5:$I$22,COLUMN('Building Features'!A91),1)</f>
        <v>11428</v>
      </c>
      <c r="I92" cm="1">
        <f t="array" ref="I92">INDEX('Building Features'!$I$5:$I$22,COLUMN('Building Features'!B91),1)</f>
        <v>12.34</v>
      </c>
      <c r="J92" cm="1">
        <f t="array" ref="J92">INDEX('Building Features'!$I$5:$I$22,COLUMN('Building Features'!C91),1)</f>
        <v>0.4</v>
      </c>
      <c r="K92" cm="1">
        <f t="array" ref="K92">INDEX('Building Features'!$I$5:$I$22,COLUMN('Building Features'!D91),1)</f>
        <v>3</v>
      </c>
      <c r="L92" cm="1">
        <f t="array" ref="L92">INDEX('Building Features'!$I$5:$I$22,COLUMN('Building Features'!E91),1)</f>
        <v>141071.79999999999</v>
      </c>
      <c r="M92" cm="1">
        <f t="array" ref="M92">INDEX('Building Features'!$I$5:$I$22,COLUMN('Building Features'!F91),1)</f>
        <v>1266.04</v>
      </c>
      <c r="N92" cm="1">
        <f t="array" ref="N92">INDEX('Building Features'!$I$5:$I$22,COLUMN('Building Features'!G91),1)</f>
        <v>3618.23</v>
      </c>
      <c r="O92" cm="1">
        <f t="array" ref="O92">INDEX('Building Features'!$I$5:$I$22,COLUMN('Building Features'!H91),1)</f>
        <v>44.57</v>
      </c>
      <c r="P92" cm="1">
        <f t="array" ref="P92">INDEX('Building Features'!$I$5:$I$22,COLUMN('Building Features'!I91),1)</f>
        <v>38.99</v>
      </c>
      <c r="Q92" cm="1">
        <f t="array" ref="Q92">INDEX('Building Features'!$I$5:$I$22,COLUMN('Building Features'!J91),1)</f>
        <v>0.87</v>
      </c>
      <c r="R92" cm="1">
        <f t="array" ref="R92">INDEX('Building Features'!$I$5:$I$22,COLUMN('Building Features'!K91),1)</f>
        <v>1</v>
      </c>
      <c r="S92" cm="1">
        <f t="array" ref="S92">INDEX('Building Features'!$I$5:$I$22,COLUMN('Building Features'!L91),1)</f>
        <v>2</v>
      </c>
      <c r="T92" cm="1">
        <f t="array" ref="T92">INDEX('Building Features'!$I$5:$I$22,COLUMN('Building Features'!M91),1)</f>
        <v>4</v>
      </c>
      <c r="U92" cm="1">
        <f t="array" ref="U92">INDEX('Building Features'!$I$5:$I$22,COLUMN('Building Features'!N91),1)</f>
        <v>1945</v>
      </c>
      <c r="V92" cm="1">
        <f t="array" ref="V92">INDEX('Building Features'!$I$5:$I$22,COLUMN('Building Features'!O91),1)</f>
        <v>1022.86</v>
      </c>
      <c r="W92" cm="1">
        <f t="array" ref="W92">INDEX('Building Features'!$I$5:$I$22,COLUMN('Building Features'!P91),1)</f>
        <v>559.70000000000005</v>
      </c>
      <c r="X92" cm="1">
        <f t="array" ref="X92">INDEX('Building Features'!$I$5:$I$22,COLUMN('Building Features'!Q91),1)</f>
        <v>559.70000000000005</v>
      </c>
      <c r="Y92" cm="1">
        <f t="array" ref="Y92">INDEX('Building Features'!$I$5:$I$22,COLUMN('Building Features'!R91),1)</f>
        <v>1022.86</v>
      </c>
      <c r="AA92">
        <v>86.965635876478899</v>
      </c>
      <c r="AB92" t="s">
        <v>3048</v>
      </c>
      <c r="AC92" t="s">
        <v>3048</v>
      </c>
      <c r="AD92" t="s">
        <v>3049</v>
      </c>
      <c r="AE92" t="s">
        <v>3050</v>
      </c>
      <c r="AF92" t="s">
        <v>3050</v>
      </c>
      <c r="AG92">
        <f t="shared" si="4"/>
        <v>0.18258334791739586</v>
      </c>
      <c r="AH92">
        <f t="shared" si="5"/>
        <v>0.28863318165908297</v>
      </c>
      <c r="AJ92">
        <f t="shared" si="7"/>
        <v>0.47121652957647886</v>
      </c>
    </row>
    <row r="93" spans="1:36" x14ac:dyDescent="0.25">
      <c r="A93">
        <f t="shared" si="6"/>
        <v>92</v>
      </c>
      <c r="B93">
        <v>9.3168420992399508</v>
      </c>
      <c r="C93">
        <v>9.8468750317891391</v>
      </c>
      <c r="D93">
        <v>0</v>
      </c>
      <c r="E93">
        <v>73.515789473684194</v>
      </c>
      <c r="F93">
        <v>0</v>
      </c>
      <c r="H93" cm="1">
        <f t="array" ref="H93">INDEX('Building Features'!$I$5:$I$22,COLUMN('Building Features'!A92),1)</f>
        <v>11428</v>
      </c>
      <c r="I93" cm="1">
        <f t="array" ref="I93">INDEX('Building Features'!$I$5:$I$22,COLUMN('Building Features'!B92),1)</f>
        <v>12.34</v>
      </c>
      <c r="J93" cm="1">
        <f t="array" ref="J93">INDEX('Building Features'!$I$5:$I$22,COLUMN('Building Features'!C92),1)</f>
        <v>0.4</v>
      </c>
      <c r="K93" cm="1">
        <f t="array" ref="K93">INDEX('Building Features'!$I$5:$I$22,COLUMN('Building Features'!D92),1)</f>
        <v>3</v>
      </c>
      <c r="L93" cm="1">
        <f t="array" ref="L93">INDEX('Building Features'!$I$5:$I$22,COLUMN('Building Features'!E92),1)</f>
        <v>141071.79999999999</v>
      </c>
      <c r="M93" cm="1">
        <f t="array" ref="M93">INDEX('Building Features'!$I$5:$I$22,COLUMN('Building Features'!F92),1)</f>
        <v>1266.04</v>
      </c>
      <c r="N93" cm="1">
        <f t="array" ref="N93">INDEX('Building Features'!$I$5:$I$22,COLUMN('Building Features'!G92),1)</f>
        <v>3618.23</v>
      </c>
      <c r="O93" cm="1">
        <f t="array" ref="O93">INDEX('Building Features'!$I$5:$I$22,COLUMN('Building Features'!H92),1)</f>
        <v>44.57</v>
      </c>
      <c r="P93" cm="1">
        <f t="array" ref="P93">INDEX('Building Features'!$I$5:$I$22,COLUMN('Building Features'!I92),1)</f>
        <v>38.99</v>
      </c>
      <c r="Q93" cm="1">
        <f t="array" ref="Q93">INDEX('Building Features'!$I$5:$I$22,COLUMN('Building Features'!J92),1)</f>
        <v>0.87</v>
      </c>
      <c r="R93" cm="1">
        <f t="array" ref="R93">INDEX('Building Features'!$I$5:$I$22,COLUMN('Building Features'!K92),1)</f>
        <v>1</v>
      </c>
      <c r="S93" cm="1">
        <f t="array" ref="S93">INDEX('Building Features'!$I$5:$I$22,COLUMN('Building Features'!L92),1)</f>
        <v>2</v>
      </c>
      <c r="T93" cm="1">
        <f t="array" ref="T93">INDEX('Building Features'!$I$5:$I$22,COLUMN('Building Features'!M92),1)</f>
        <v>4</v>
      </c>
      <c r="U93" cm="1">
        <f t="array" ref="U93">INDEX('Building Features'!$I$5:$I$22,COLUMN('Building Features'!N92),1)</f>
        <v>1945</v>
      </c>
      <c r="V93" cm="1">
        <f t="array" ref="V93">INDEX('Building Features'!$I$5:$I$22,COLUMN('Building Features'!O92),1)</f>
        <v>1022.86</v>
      </c>
      <c r="W93" cm="1">
        <f t="array" ref="W93">INDEX('Building Features'!$I$5:$I$22,COLUMN('Building Features'!P92),1)</f>
        <v>559.70000000000005</v>
      </c>
      <c r="X93" cm="1">
        <f t="array" ref="X93">INDEX('Building Features'!$I$5:$I$22,COLUMN('Building Features'!Q92),1)</f>
        <v>559.70000000000005</v>
      </c>
      <c r="Y93" cm="1">
        <f t="array" ref="Y93">INDEX('Building Features'!$I$5:$I$22,COLUMN('Building Features'!R92),1)</f>
        <v>1022.86</v>
      </c>
      <c r="AA93">
        <v>80.343010269094293</v>
      </c>
      <c r="AB93" t="s">
        <v>3051</v>
      </c>
      <c r="AC93" t="s">
        <v>3051</v>
      </c>
      <c r="AD93" t="s">
        <v>3052</v>
      </c>
      <c r="AE93" t="s">
        <v>240</v>
      </c>
      <c r="AF93" t="s">
        <v>240</v>
      </c>
      <c r="AG93">
        <f t="shared" si="4"/>
        <v>0.16847463466923346</v>
      </c>
      <c r="AH93">
        <f t="shared" si="5"/>
        <v>0.31151557577878897</v>
      </c>
      <c r="AJ93">
        <f t="shared" si="7"/>
        <v>0.47999021044802243</v>
      </c>
    </row>
    <row r="94" spans="1:36" x14ac:dyDescent="0.25">
      <c r="A94">
        <f t="shared" si="6"/>
        <v>93</v>
      </c>
      <c r="B94">
        <v>8.0347367989389493</v>
      </c>
      <c r="C94">
        <v>9.6968750357627798</v>
      </c>
      <c r="D94">
        <v>0</v>
      </c>
      <c r="E94">
        <v>67.673684210526304</v>
      </c>
      <c r="F94">
        <v>0</v>
      </c>
      <c r="H94" cm="1">
        <f t="array" ref="H94">INDEX('Building Features'!$I$5:$I$22,COLUMN('Building Features'!A93),1)</f>
        <v>11428</v>
      </c>
      <c r="I94" cm="1">
        <f t="array" ref="I94">INDEX('Building Features'!$I$5:$I$22,COLUMN('Building Features'!B93),1)</f>
        <v>12.34</v>
      </c>
      <c r="J94" cm="1">
        <f t="array" ref="J94">INDEX('Building Features'!$I$5:$I$22,COLUMN('Building Features'!C93),1)</f>
        <v>0.4</v>
      </c>
      <c r="K94" cm="1">
        <f t="array" ref="K94">INDEX('Building Features'!$I$5:$I$22,COLUMN('Building Features'!D93),1)</f>
        <v>3</v>
      </c>
      <c r="L94" cm="1">
        <f t="array" ref="L94">INDEX('Building Features'!$I$5:$I$22,COLUMN('Building Features'!E93),1)</f>
        <v>141071.79999999999</v>
      </c>
      <c r="M94" cm="1">
        <f t="array" ref="M94">INDEX('Building Features'!$I$5:$I$22,COLUMN('Building Features'!F93),1)</f>
        <v>1266.04</v>
      </c>
      <c r="N94" cm="1">
        <f t="array" ref="N94">INDEX('Building Features'!$I$5:$I$22,COLUMN('Building Features'!G93),1)</f>
        <v>3618.23</v>
      </c>
      <c r="O94" cm="1">
        <f t="array" ref="O94">INDEX('Building Features'!$I$5:$I$22,COLUMN('Building Features'!H93),1)</f>
        <v>44.57</v>
      </c>
      <c r="P94" cm="1">
        <f t="array" ref="P94">INDEX('Building Features'!$I$5:$I$22,COLUMN('Building Features'!I93),1)</f>
        <v>38.99</v>
      </c>
      <c r="Q94" cm="1">
        <f t="array" ref="Q94">INDEX('Building Features'!$I$5:$I$22,COLUMN('Building Features'!J93),1)</f>
        <v>0.87</v>
      </c>
      <c r="R94" cm="1">
        <f t="array" ref="R94">INDEX('Building Features'!$I$5:$I$22,COLUMN('Building Features'!K93),1)</f>
        <v>1</v>
      </c>
      <c r="S94" cm="1">
        <f t="array" ref="S94">INDEX('Building Features'!$I$5:$I$22,COLUMN('Building Features'!L93),1)</f>
        <v>2</v>
      </c>
      <c r="T94" cm="1">
        <f t="array" ref="T94">INDEX('Building Features'!$I$5:$I$22,COLUMN('Building Features'!M93),1)</f>
        <v>4</v>
      </c>
      <c r="U94" cm="1">
        <f t="array" ref="U94">INDEX('Building Features'!$I$5:$I$22,COLUMN('Building Features'!N93),1)</f>
        <v>1945</v>
      </c>
      <c r="V94" cm="1">
        <f t="array" ref="V94">INDEX('Building Features'!$I$5:$I$22,COLUMN('Building Features'!O93),1)</f>
        <v>1022.86</v>
      </c>
      <c r="W94" cm="1">
        <f t="array" ref="W94">INDEX('Building Features'!$I$5:$I$22,COLUMN('Building Features'!P93),1)</f>
        <v>559.70000000000005</v>
      </c>
      <c r="X94" cm="1">
        <f t="array" ref="X94">INDEX('Building Features'!$I$5:$I$22,COLUMN('Building Features'!Q93),1)</f>
        <v>559.70000000000005</v>
      </c>
      <c r="Y94" cm="1">
        <f t="array" ref="Y94">INDEX('Building Features'!$I$5:$I$22,COLUMN('Building Features'!R93),1)</f>
        <v>1022.86</v>
      </c>
      <c r="AA94">
        <v>77.056317649770605</v>
      </c>
      <c r="AB94" t="s">
        <v>3053</v>
      </c>
      <c r="AC94" t="s">
        <v>3053</v>
      </c>
      <c r="AD94" t="s">
        <v>3054</v>
      </c>
      <c r="AE94" t="s">
        <v>3055</v>
      </c>
      <c r="AF94" t="s">
        <v>3055</v>
      </c>
      <c r="AG94">
        <f t="shared" si="4"/>
        <v>0.16192137731886594</v>
      </c>
      <c r="AH94">
        <f t="shared" si="5"/>
        <v>0.33767938396919844</v>
      </c>
      <c r="AJ94">
        <f t="shared" si="7"/>
        <v>0.49960076128806441</v>
      </c>
    </row>
    <row r="95" spans="1:36" x14ac:dyDescent="0.25">
      <c r="A95">
        <f t="shared" si="6"/>
        <v>94</v>
      </c>
      <c r="B95">
        <v>8.2915789252833303</v>
      </c>
      <c r="C95">
        <v>11.038541674613899</v>
      </c>
      <c r="D95">
        <v>0</v>
      </c>
      <c r="E95">
        <v>83.968421052631498</v>
      </c>
      <c r="F95">
        <v>0</v>
      </c>
      <c r="H95" cm="1">
        <f t="array" ref="H95">INDEX('Building Features'!$I$5:$I$22,COLUMN('Building Features'!A94),1)</f>
        <v>11428</v>
      </c>
      <c r="I95" cm="1">
        <f t="array" ref="I95">INDEX('Building Features'!$I$5:$I$22,COLUMN('Building Features'!B94),1)</f>
        <v>12.34</v>
      </c>
      <c r="J95" cm="1">
        <f t="array" ref="J95">INDEX('Building Features'!$I$5:$I$22,COLUMN('Building Features'!C94),1)</f>
        <v>0.4</v>
      </c>
      <c r="K95" cm="1">
        <f t="array" ref="K95">INDEX('Building Features'!$I$5:$I$22,COLUMN('Building Features'!D94),1)</f>
        <v>3</v>
      </c>
      <c r="L95" cm="1">
        <f t="array" ref="L95">INDEX('Building Features'!$I$5:$I$22,COLUMN('Building Features'!E94),1)</f>
        <v>141071.79999999999</v>
      </c>
      <c r="M95" cm="1">
        <f t="array" ref="M95">INDEX('Building Features'!$I$5:$I$22,COLUMN('Building Features'!F94),1)</f>
        <v>1266.04</v>
      </c>
      <c r="N95" cm="1">
        <f t="array" ref="N95">INDEX('Building Features'!$I$5:$I$22,COLUMN('Building Features'!G94),1)</f>
        <v>3618.23</v>
      </c>
      <c r="O95" cm="1">
        <f t="array" ref="O95">INDEX('Building Features'!$I$5:$I$22,COLUMN('Building Features'!H94),1)</f>
        <v>44.57</v>
      </c>
      <c r="P95" cm="1">
        <f t="array" ref="P95">INDEX('Building Features'!$I$5:$I$22,COLUMN('Building Features'!I94),1)</f>
        <v>38.99</v>
      </c>
      <c r="Q95" cm="1">
        <f t="array" ref="Q95">INDEX('Building Features'!$I$5:$I$22,COLUMN('Building Features'!J94),1)</f>
        <v>0.87</v>
      </c>
      <c r="R95" cm="1">
        <f t="array" ref="R95">INDEX('Building Features'!$I$5:$I$22,COLUMN('Building Features'!K94),1)</f>
        <v>1</v>
      </c>
      <c r="S95" cm="1">
        <f t="array" ref="S95">INDEX('Building Features'!$I$5:$I$22,COLUMN('Building Features'!L94),1)</f>
        <v>2</v>
      </c>
      <c r="T95" cm="1">
        <f t="array" ref="T95">INDEX('Building Features'!$I$5:$I$22,COLUMN('Building Features'!M94),1)</f>
        <v>4</v>
      </c>
      <c r="U95" cm="1">
        <f t="array" ref="U95">INDEX('Building Features'!$I$5:$I$22,COLUMN('Building Features'!N94),1)</f>
        <v>1945</v>
      </c>
      <c r="V95" cm="1">
        <f t="array" ref="V95">INDEX('Building Features'!$I$5:$I$22,COLUMN('Building Features'!O94),1)</f>
        <v>1022.86</v>
      </c>
      <c r="W95" cm="1">
        <f t="array" ref="W95">INDEX('Building Features'!$I$5:$I$22,COLUMN('Building Features'!P94),1)</f>
        <v>559.70000000000005</v>
      </c>
      <c r="X95" cm="1">
        <f t="array" ref="X95">INDEX('Building Features'!$I$5:$I$22,COLUMN('Building Features'!Q94),1)</f>
        <v>559.70000000000005</v>
      </c>
      <c r="Y95" cm="1">
        <f t="array" ref="Y95">INDEX('Building Features'!$I$5:$I$22,COLUMN('Building Features'!R94),1)</f>
        <v>1022.86</v>
      </c>
      <c r="AA95">
        <v>74.220025258285006</v>
      </c>
      <c r="AB95" t="s">
        <v>3056</v>
      </c>
      <c r="AC95" t="s">
        <v>3056</v>
      </c>
      <c r="AD95" t="s">
        <v>3057</v>
      </c>
      <c r="AE95" t="s">
        <v>3058</v>
      </c>
      <c r="AF95" t="s">
        <v>3058</v>
      </c>
      <c r="AG95">
        <f t="shared" si="4"/>
        <v>0.15574958435421771</v>
      </c>
      <c r="AH95">
        <f t="shared" si="5"/>
        <v>0.22475498774938746</v>
      </c>
      <c r="AJ95">
        <f t="shared" si="7"/>
        <v>0.38050457210360517</v>
      </c>
    </row>
    <row r="96" spans="1:36" x14ac:dyDescent="0.25">
      <c r="A96">
        <f t="shared" si="6"/>
        <v>95</v>
      </c>
      <c r="B96">
        <v>6.6357894696687296</v>
      </c>
      <c r="C96">
        <v>11.4822916413346</v>
      </c>
      <c r="D96">
        <v>0</v>
      </c>
      <c r="E96">
        <v>76.242105263157896</v>
      </c>
      <c r="F96">
        <v>0</v>
      </c>
      <c r="H96" cm="1">
        <f t="array" ref="H96">INDEX('Building Features'!$I$5:$I$22,COLUMN('Building Features'!A95),1)</f>
        <v>11428</v>
      </c>
      <c r="I96" cm="1">
        <f t="array" ref="I96">INDEX('Building Features'!$I$5:$I$22,COLUMN('Building Features'!B95),1)</f>
        <v>12.34</v>
      </c>
      <c r="J96" cm="1">
        <f t="array" ref="J96">INDEX('Building Features'!$I$5:$I$22,COLUMN('Building Features'!C95),1)</f>
        <v>0.4</v>
      </c>
      <c r="K96" cm="1">
        <f t="array" ref="K96">INDEX('Building Features'!$I$5:$I$22,COLUMN('Building Features'!D95),1)</f>
        <v>3</v>
      </c>
      <c r="L96" cm="1">
        <f t="array" ref="L96">INDEX('Building Features'!$I$5:$I$22,COLUMN('Building Features'!E95),1)</f>
        <v>141071.79999999999</v>
      </c>
      <c r="M96" cm="1">
        <f t="array" ref="M96">INDEX('Building Features'!$I$5:$I$22,COLUMN('Building Features'!F95),1)</f>
        <v>1266.04</v>
      </c>
      <c r="N96" cm="1">
        <f t="array" ref="N96">INDEX('Building Features'!$I$5:$I$22,COLUMN('Building Features'!G95),1)</f>
        <v>3618.23</v>
      </c>
      <c r="O96" cm="1">
        <f t="array" ref="O96">INDEX('Building Features'!$I$5:$I$22,COLUMN('Building Features'!H95),1)</f>
        <v>44.57</v>
      </c>
      <c r="P96" cm="1">
        <f t="array" ref="P96">INDEX('Building Features'!$I$5:$I$22,COLUMN('Building Features'!I95),1)</f>
        <v>38.99</v>
      </c>
      <c r="Q96" cm="1">
        <f t="array" ref="Q96">INDEX('Building Features'!$I$5:$I$22,COLUMN('Building Features'!J95),1)</f>
        <v>0.87</v>
      </c>
      <c r="R96" cm="1">
        <f t="array" ref="R96">INDEX('Building Features'!$I$5:$I$22,COLUMN('Building Features'!K95),1)</f>
        <v>1</v>
      </c>
      <c r="S96" cm="1">
        <f t="array" ref="S96">INDEX('Building Features'!$I$5:$I$22,COLUMN('Building Features'!L95),1)</f>
        <v>2</v>
      </c>
      <c r="T96" cm="1">
        <f t="array" ref="T96">INDEX('Building Features'!$I$5:$I$22,COLUMN('Building Features'!M95),1)</f>
        <v>4</v>
      </c>
      <c r="U96" cm="1">
        <f t="array" ref="U96">INDEX('Building Features'!$I$5:$I$22,COLUMN('Building Features'!N95),1)</f>
        <v>1945</v>
      </c>
      <c r="V96" cm="1">
        <f t="array" ref="V96">INDEX('Building Features'!$I$5:$I$22,COLUMN('Building Features'!O95),1)</f>
        <v>1022.86</v>
      </c>
      <c r="W96" cm="1">
        <f t="array" ref="W96">INDEX('Building Features'!$I$5:$I$22,COLUMN('Building Features'!P95),1)</f>
        <v>559.70000000000005</v>
      </c>
      <c r="X96" cm="1">
        <f t="array" ref="X96">INDEX('Building Features'!$I$5:$I$22,COLUMN('Building Features'!Q95),1)</f>
        <v>559.70000000000005</v>
      </c>
      <c r="Y96" cm="1">
        <f t="array" ref="Y96">INDEX('Building Features'!$I$5:$I$22,COLUMN('Building Features'!R95),1)</f>
        <v>1022.86</v>
      </c>
      <c r="AA96">
        <v>80.534652744443306</v>
      </c>
      <c r="AB96" t="s">
        <v>3059</v>
      </c>
      <c r="AC96" t="s">
        <v>3059</v>
      </c>
      <c r="AD96" t="s">
        <v>3060</v>
      </c>
      <c r="AE96" t="s">
        <v>3061</v>
      </c>
      <c r="AF96" t="s">
        <v>3061</v>
      </c>
      <c r="AG96">
        <f t="shared" si="4"/>
        <v>0.16871390444522227</v>
      </c>
      <c r="AH96">
        <f t="shared" si="5"/>
        <v>0.37517500875043752</v>
      </c>
      <c r="AJ96">
        <f t="shared" si="7"/>
        <v>0.5438889131956598</v>
      </c>
    </row>
    <row r="97" spans="1:36" x14ac:dyDescent="0.25">
      <c r="A97">
        <f t="shared" si="6"/>
        <v>96</v>
      </c>
      <c r="B97">
        <v>6.6747368636884099</v>
      </c>
      <c r="C97">
        <v>9.8670587932362199</v>
      </c>
      <c r="D97">
        <v>0</v>
      </c>
      <c r="E97">
        <v>77.326315789473597</v>
      </c>
      <c r="F97">
        <v>0</v>
      </c>
      <c r="H97" cm="1">
        <f t="array" ref="H97">INDEX('Building Features'!$I$5:$I$22,COLUMN('Building Features'!A96),1)</f>
        <v>11428</v>
      </c>
      <c r="I97" cm="1">
        <f t="array" ref="I97">INDEX('Building Features'!$I$5:$I$22,COLUMN('Building Features'!B96),1)</f>
        <v>12.34</v>
      </c>
      <c r="J97" cm="1">
        <f t="array" ref="J97">INDEX('Building Features'!$I$5:$I$22,COLUMN('Building Features'!C96),1)</f>
        <v>0.4</v>
      </c>
      <c r="K97" cm="1">
        <f t="array" ref="K97">INDEX('Building Features'!$I$5:$I$22,COLUMN('Building Features'!D96),1)</f>
        <v>3</v>
      </c>
      <c r="L97" cm="1">
        <f t="array" ref="L97">INDEX('Building Features'!$I$5:$I$22,COLUMN('Building Features'!E96),1)</f>
        <v>141071.79999999999</v>
      </c>
      <c r="M97" cm="1">
        <f t="array" ref="M97">INDEX('Building Features'!$I$5:$I$22,COLUMN('Building Features'!F96),1)</f>
        <v>1266.04</v>
      </c>
      <c r="N97" cm="1">
        <f t="array" ref="N97">INDEX('Building Features'!$I$5:$I$22,COLUMN('Building Features'!G96),1)</f>
        <v>3618.23</v>
      </c>
      <c r="O97" cm="1">
        <f t="array" ref="O97">INDEX('Building Features'!$I$5:$I$22,COLUMN('Building Features'!H96),1)</f>
        <v>44.57</v>
      </c>
      <c r="P97" cm="1">
        <f t="array" ref="P97">INDEX('Building Features'!$I$5:$I$22,COLUMN('Building Features'!I96),1)</f>
        <v>38.99</v>
      </c>
      <c r="Q97" cm="1">
        <f t="array" ref="Q97">INDEX('Building Features'!$I$5:$I$22,COLUMN('Building Features'!J96),1)</f>
        <v>0.87</v>
      </c>
      <c r="R97" cm="1">
        <f t="array" ref="R97">INDEX('Building Features'!$I$5:$I$22,COLUMN('Building Features'!K96),1)</f>
        <v>1</v>
      </c>
      <c r="S97" cm="1">
        <f t="array" ref="S97">INDEX('Building Features'!$I$5:$I$22,COLUMN('Building Features'!L96),1)</f>
        <v>2</v>
      </c>
      <c r="T97" cm="1">
        <f t="array" ref="T97">INDEX('Building Features'!$I$5:$I$22,COLUMN('Building Features'!M96),1)</f>
        <v>4</v>
      </c>
      <c r="U97" cm="1">
        <f t="array" ref="U97">INDEX('Building Features'!$I$5:$I$22,COLUMN('Building Features'!N96),1)</f>
        <v>1945</v>
      </c>
      <c r="V97" cm="1">
        <f t="array" ref="V97">INDEX('Building Features'!$I$5:$I$22,COLUMN('Building Features'!O96),1)</f>
        <v>1022.86</v>
      </c>
      <c r="W97" cm="1">
        <f t="array" ref="W97">INDEX('Building Features'!$I$5:$I$22,COLUMN('Building Features'!P96),1)</f>
        <v>559.70000000000005</v>
      </c>
      <c r="X97" cm="1">
        <f t="array" ref="X97">INDEX('Building Features'!$I$5:$I$22,COLUMN('Building Features'!Q96),1)</f>
        <v>559.70000000000005</v>
      </c>
      <c r="Y97" cm="1">
        <f t="array" ref="Y97">INDEX('Building Features'!$I$5:$I$22,COLUMN('Building Features'!R96),1)</f>
        <v>1022.86</v>
      </c>
      <c r="AA97">
        <v>94.663361744704105</v>
      </c>
      <c r="AB97" t="s">
        <v>3062</v>
      </c>
      <c r="AC97" t="s">
        <v>3062</v>
      </c>
      <c r="AD97" t="s">
        <v>3063</v>
      </c>
      <c r="AE97" t="s">
        <v>3064</v>
      </c>
      <c r="AF97" t="s">
        <v>3064</v>
      </c>
      <c r="AG97">
        <f t="shared" si="4"/>
        <v>0.18993644994749737</v>
      </c>
      <c r="AH97">
        <f t="shared" si="5"/>
        <v>0.34131081554077702</v>
      </c>
      <c r="AJ97">
        <f t="shared" si="7"/>
        <v>0.53124726548827439</v>
      </c>
    </row>
    <row r="98" spans="1:36" x14ac:dyDescent="0.25">
      <c r="A98">
        <f t="shared" si="6"/>
        <v>97</v>
      </c>
      <c r="B98">
        <v>8.1926315960131202</v>
      </c>
      <c r="C98">
        <v>10.828124990065801</v>
      </c>
      <c r="D98">
        <v>0</v>
      </c>
      <c r="E98">
        <v>73.684210526315795</v>
      </c>
      <c r="F98">
        <v>0</v>
      </c>
      <c r="H98" cm="1">
        <f t="array" ref="H98">INDEX('Building Features'!$I$5:$I$22,COLUMN('Building Features'!A97),1)</f>
        <v>11428</v>
      </c>
      <c r="I98" cm="1">
        <f t="array" ref="I98">INDEX('Building Features'!$I$5:$I$22,COLUMN('Building Features'!B97),1)</f>
        <v>12.34</v>
      </c>
      <c r="J98" cm="1">
        <f t="array" ref="J98">INDEX('Building Features'!$I$5:$I$22,COLUMN('Building Features'!C97),1)</f>
        <v>0.4</v>
      </c>
      <c r="K98" cm="1">
        <f t="array" ref="K98">INDEX('Building Features'!$I$5:$I$22,COLUMN('Building Features'!D97),1)</f>
        <v>3</v>
      </c>
      <c r="L98" cm="1">
        <f t="array" ref="L98">INDEX('Building Features'!$I$5:$I$22,COLUMN('Building Features'!E97),1)</f>
        <v>141071.79999999999</v>
      </c>
      <c r="M98" cm="1">
        <f t="array" ref="M98">INDEX('Building Features'!$I$5:$I$22,COLUMN('Building Features'!F97),1)</f>
        <v>1266.04</v>
      </c>
      <c r="N98" cm="1">
        <f t="array" ref="N98">INDEX('Building Features'!$I$5:$I$22,COLUMN('Building Features'!G97),1)</f>
        <v>3618.23</v>
      </c>
      <c r="O98" cm="1">
        <f t="array" ref="O98">INDEX('Building Features'!$I$5:$I$22,COLUMN('Building Features'!H97),1)</f>
        <v>44.57</v>
      </c>
      <c r="P98" cm="1">
        <f t="array" ref="P98">INDEX('Building Features'!$I$5:$I$22,COLUMN('Building Features'!I97),1)</f>
        <v>38.99</v>
      </c>
      <c r="Q98" cm="1">
        <f t="array" ref="Q98">INDEX('Building Features'!$I$5:$I$22,COLUMN('Building Features'!J97),1)</f>
        <v>0.87</v>
      </c>
      <c r="R98" cm="1">
        <f t="array" ref="R98">INDEX('Building Features'!$I$5:$I$22,COLUMN('Building Features'!K97),1)</f>
        <v>1</v>
      </c>
      <c r="S98" cm="1">
        <f t="array" ref="S98">INDEX('Building Features'!$I$5:$I$22,COLUMN('Building Features'!L97),1)</f>
        <v>2</v>
      </c>
      <c r="T98" cm="1">
        <f t="array" ref="T98">INDEX('Building Features'!$I$5:$I$22,COLUMN('Building Features'!M97),1)</f>
        <v>4</v>
      </c>
      <c r="U98" cm="1">
        <f t="array" ref="U98">INDEX('Building Features'!$I$5:$I$22,COLUMN('Building Features'!N97),1)</f>
        <v>1945</v>
      </c>
      <c r="V98" cm="1">
        <f t="array" ref="V98">INDEX('Building Features'!$I$5:$I$22,COLUMN('Building Features'!O97),1)</f>
        <v>1022.86</v>
      </c>
      <c r="W98" cm="1">
        <f t="array" ref="W98">INDEX('Building Features'!$I$5:$I$22,COLUMN('Building Features'!P97),1)</f>
        <v>559.70000000000005</v>
      </c>
      <c r="X98" cm="1">
        <f t="array" ref="X98">INDEX('Building Features'!$I$5:$I$22,COLUMN('Building Features'!Q97),1)</f>
        <v>559.70000000000005</v>
      </c>
      <c r="Y98" cm="1">
        <f t="array" ref="Y98">INDEX('Building Features'!$I$5:$I$22,COLUMN('Building Features'!R97),1)</f>
        <v>1022.86</v>
      </c>
      <c r="AA98">
        <v>93.630660644813702</v>
      </c>
      <c r="AB98" t="s">
        <v>3065</v>
      </c>
      <c r="AC98" t="s">
        <v>3065</v>
      </c>
      <c r="AD98" t="s">
        <v>3066</v>
      </c>
      <c r="AE98" t="s">
        <v>3067</v>
      </c>
      <c r="AF98" t="s">
        <v>3067</v>
      </c>
      <c r="AG98">
        <f t="shared" si="4"/>
        <v>0.1889164770738537</v>
      </c>
      <c r="AH98">
        <f t="shared" si="5"/>
        <v>0.3714123206160308</v>
      </c>
      <c r="AJ98">
        <f t="shared" si="7"/>
        <v>0.56032879768988453</v>
      </c>
    </row>
    <row r="99" spans="1:36" x14ac:dyDescent="0.25">
      <c r="A99">
        <f t="shared" si="6"/>
        <v>98</v>
      </c>
      <c r="B99">
        <v>6.4642105704859603</v>
      </c>
      <c r="C99">
        <v>11.25416666766</v>
      </c>
      <c r="D99">
        <v>0</v>
      </c>
      <c r="E99">
        <v>84.178947368421007</v>
      </c>
      <c r="F99">
        <v>0</v>
      </c>
      <c r="H99" cm="1">
        <f t="array" ref="H99">INDEX('Building Features'!$I$5:$I$22,COLUMN('Building Features'!A98),1)</f>
        <v>11428</v>
      </c>
      <c r="I99" cm="1">
        <f t="array" ref="I99">INDEX('Building Features'!$I$5:$I$22,COLUMN('Building Features'!B98),1)</f>
        <v>12.34</v>
      </c>
      <c r="J99" cm="1">
        <f t="array" ref="J99">INDEX('Building Features'!$I$5:$I$22,COLUMN('Building Features'!C98),1)</f>
        <v>0.4</v>
      </c>
      <c r="K99" cm="1">
        <f t="array" ref="K99">INDEX('Building Features'!$I$5:$I$22,COLUMN('Building Features'!D98),1)</f>
        <v>3</v>
      </c>
      <c r="L99" cm="1">
        <f t="array" ref="L99">INDEX('Building Features'!$I$5:$I$22,COLUMN('Building Features'!E98),1)</f>
        <v>141071.79999999999</v>
      </c>
      <c r="M99" cm="1">
        <f t="array" ref="M99">INDEX('Building Features'!$I$5:$I$22,COLUMN('Building Features'!F98),1)</f>
        <v>1266.04</v>
      </c>
      <c r="N99" cm="1">
        <f t="array" ref="N99">INDEX('Building Features'!$I$5:$I$22,COLUMN('Building Features'!G98),1)</f>
        <v>3618.23</v>
      </c>
      <c r="O99" cm="1">
        <f t="array" ref="O99">INDEX('Building Features'!$I$5:$I$22,COLUMN('Building Features'!H98),1)</f>
        <v>44.57</v>
      </c>
      <c r="P99" cm="1">
        <f t="array" ref="P99">INDEX('Building Features'!$I$5:$I$22,COLUMN('Building Features'!I98),1)</f>
        <v>38.99</v>
      </c>
      <c r="Q99" cm="1">
        <f t="array" ref="Q99">INDEX('Building Features'!$I$5:$I$22,COLUMN('Building Features'!J98),1)</f>
        <v>0.87</v>
      </c>
      <c r="R99" cm="1">
        <f t="array" ref="R99">INDEX('Building Features'!$I$5:$I$22,COLUMN('Building Features'!K98),1)</f>
        <v>1</v>
      </c>
      <c r="S99" cm="1">
        <f t="array" ref="S99">INDEX('Building Features'!$I$5:$I$22,COLUMN('Building Features'!L98),1)</f>
        <v>2</v>
      </c>
      <c r="T99" cm="1">
        <f t="array" ref="T99">INDEX('Building Features'!$I$5:$I$22,COLUMN('Building Features'!M98),1)</f>
        <v>4</v>
      </c>
      <c r="U99" cm="1">
        <f t="array" ref="U99">INDEX('Building Features'!$I$5:$I$22,COLUMN('Building Features'!N98),1)</f>
        <v>1945</v>
      </c>
      <c r="V99" cm="1">
        <f t="array" ref="V99">INDEX('Building Features'!$I$5:$I$22,COLUMN('Building Features'!O98),1)</f>
        <v>1022.86</v>
      </c>
      <c r="W99" cm="1">
        <f t="array" ref="W99">INDEX('Building Features'!$I$5:$I$22,COLUMN('Building Features'!P98),1)</f>
        <v>559.70000000000005</v>
      </c>
      <c r="X99" cm="1">
        <f t="array" ref="X99">INDEX('Building Features'!$I$5:$I$22,COLUMN('Building Features'!Q98),1)</f>
        <v>559.70000000000005</v>
      </c>
      <c r="Y99" cm="1">
        <f t="array" ref="Y99">INDEX('Building Features'!$I$5:$I$22,COLUMN('Building Features'!R98),1)</f>
        <v>1022.86</v>
      </c>
      <c r="AA99">
        <v>89.206177512098193</v>
      </c>
      <c r="AB99" t="s">
        <v>3068</v>
      </c>
      <c r="AC99" t="s">
        <v>3068</v>
      </c>
      <c r="AD99" t="s">
        <v>3069</v>
      </c>
      <c r="AE99" t="s">
        <v>3070</v>
      </c>
      <c r="AF99" t="s">
        <v>3070</v>
      </c>
      <c r="AG99">
        <f t="shared" si="4"/>
        <v>0.18716912408120406</v>
      </c>
      <c r="AH99">
        <f t="shared" si="5"/>
        <v>0.39433846692334618</v>
      </c>
      <c r="AJ99">
        <f t="shared" si="7"/>
        <v>0.58150759100455018</v>
      </c>
    </row>
    <row r="100" spans="1:36" x14ac:dyDescent="0.25">
      <c r="A100">
        <f t="shared" si="6"/>
        <v>99</v>
      </c>
      <c r="B100">
        <v>6.7273683748747102</v>
      </c>
      <c r="C100">
        <v>12.2239583432674</v>
      </c>
      <c r="D100">
        <v>0</v>
      </c>
      <c r="E100">
        <v>67.368421052631504</v>
      </c>
      <c r="F100">
        <v>0</v>
      </c>
      <c r="H100" cm="1">
        <f t="array" ref="H100">INDEX('Building Features'!$I$5:$I$22,COLUMN('Building Features'!A99),1)</f>
        <v>11428</v>
      </c>
      <c r="I100" cm="1">
        <f t="array" ref="I100">INDEX('Building Features'!$I$5:$I$22,COLUMN('Building Features'!B99),1)</f>
        <v>12.34</v>
      </c>
      <c r="J100" cm="1">
        <f t="array" ref="J100">INDEX('Building Features'!$I$5:$I$22,COLUMN('Building Features'!C99),1)</f>
        <v>0.4</v>
      </c>
      <c r="K100" cm="1">
        <f t="array" ref="K100">INDEX('Building Features'!$I$5:$I$22,COLUMN('Building Features'!D99),1)</f>
        <v>3</v>
      </c>
      <c r="L100" cm="1">
        <f t="array" ref="L100">INDEX('Building Features'!$I$5:$I$22,COLUMN('Building Features'!E99),1)</f>
        <v>141071.79999999999</v>
      </c>
      <c r="M100" cm="1">
        <f t="array" ref="M100">INDEX('Building Features'!$I$5:$I$22,COLUMN('Building Features'!F99),1)</f>
        <v>1266.04</v>
      </c>
      <c r="N100" cm="1">
        <f t="array" ref="N100">INDEX('Building Features'!$I$5:$I$22,COLUMN('Building Features'!G99),1)</f>
        <v>3618.23</v>
      </c>
      <c r="O100" cm="1">
        <f t="array" ref="O100">INDEX('Building Features'!$I$5:$I$22,COLUMN('Building Features'!H99),1)</f>
        <v>44.57</v>
      </c>
      <c r="P100" cm="1">
        <f t="array" ref="P100">INDEX('Building Features'!$I$5:$I$22,COLUMN('Building Features'!I99),1)</f>
        <v>38.99</v>
      </c>
      <c r="Q100" cm="1">
        <f t="array" ref="Q100">INDEX('Building Features'!$I$5:$I$22,COLUMN('Building Features'!J99),1)</f>
        <v>0.87</v>
      </c>
      <c r="R100" cm="1">
        <f t="array" ref="R100">INDEX('Building Features'!$I$5:$I$22,COLUMN('Building Features'!K99),1)</f>
        <v>1</v>
      </c>
      <c r="S100" cm="1">
        <f t="array" ref="S100">INDEX('Building Features'!$I$5:$I$22,COLUMN('Building Features'!L99),1)</f>
        <v>2</v>
      </c>
      <c r="T100" cm="1">
        <f t="array" ref="T100">INDEX('Building Features'!$I$5:$I$22,COLUMN('Building Features'!M99),1)</f>
        <v>4</v>
      </c>
      <c r="U100" cm="1">
        <f t="array" ref="U100">INDEX('Building Features'!$I$5:$I$22,COLUMN('Building Features'!N99),1)</f>
        <v>1945</v>
      </c>
      <c r="V100" cm="1">
        <f t="array" ref="V100">INDEX('Building Features'!$I$5:$I$22,COLUMN('Building Features'!O99),1)</f>
        <v>1022.86</v>
      </c>
      <c r="W100" cm="1">
        <f t="array" ref="W100">INDEX('Building Features'!$I$5:$I$22,COLUMN('Building Features'!P99),1)</f>
        <v>559.70000000000005</v>
      </c>
      <c r="X100" cm="1">
        <f t="array" ref="X100">INDEX('Building Features'!$I$5:$I$22,COLUMN('Building Features'!Q99),1)</f>
        <v>559.70000000000005</v>
      </c>
      <c r="Y100" cm="1">
        <f t="array" ref="Y100">INDEX('Building Features'!$I$5:$I$22,COLUMN('Building Features'!R99),1)</f>
        <v>1022.86</v>
      </c>
      <c r="AA100">
        <v>90.449687094688301</v>
      </c>
      <c r="AB100" t="s">
        <v>3071</v>
      </c>
      <c r="AC100" t="s">
        <v>3071</v>
      </c>
      <c r="AD100" t="s">
        <v>3072</v>
      </c>
      <c r="AE100" t="s">
        <v>3073</v>
      </c>
      <c r="AF100" t="s">
        <v>3073</v>
      </c>
      <c r="AG100">
        <f t="shared" si="4"/>
        <v>0.18975050315015751</v>
      </c>
      <c r="AH100">
        <f t="shared" si="5"/>
        <v>0.41039551977598882</v>
      </c>
      <c r="AJ100">
        <f t="shared" si="7"/>
        <v>0.60014602292614638</v>
      </c>
    </row>
    <row r="101" spans="1:36" x14ac:dyDescent="0.25">
      <c r="A101">
        <f t="shared" si="6"/>
        <v>100</v>
      </c>
      <c r="B101">
        <v>5.6852631619101999</v>
      </c>
      <c r="C101">
        <v>12.383333345254201</v>
      </c>
      <c r="D101">
        <v>0</v>
      </c>
      <c r="E101">
        <v>80.505263157894703</v>
      </c>
      <c r="F101">
        <v>0</v>
      </c>
      <c r="H101" cm="1">
        <f t="array" ref="H101">INDEX('Building Features'!$I$5:$I$22,COLUMN('Building Features'!A100),1)</f>
        <v>11428</v>
      </c>
      <c r="I101" cm="1">
        <f t="array" ref="I101">INDEX('Building Features'!$I$5:$I$22,COLUMN('Building Features'!B100),1)</f>
        <v>12.34</v>
      </c>
      <c r="J101" cm="1">
        <f t="array" ref="J101">INDEX('Building Features'!$I$5:$I$22,COLUMN('Building Features'!C100),1)</f>
        <v>0.4</v>
      </c>
      <c r="K101" cm="1">
        <f t="array" ref="K101">INDEX('Building Features'!$I$5:$I$22,COLUMN('Building Features'!D100),1)</f>
        <v>3</v>
      </c>
      <c r="L101" cm="1">
        <f t="array" ref="L101">INDEX('Building Features'!$I$5:$I$22,COLUMN('Building Features'!E100),1)</f>
        <v>141071.79999999999</v>
      </c>
      <c r="M101" cm="1">
        <f t="array" ref="M101">INDEX('Building Features'!$I$5:$I$22,COLUMN('Building Features'!F100),1)</f>
        <v>1266.04</v>
      </c>
      <c r="N101" cm="1">
        <f t="array" ref="N101">INDEX('Building Features'!$I$5:$I$22,COLUMN('Building Features'!G100),1)</f>
        <v>3618.23</v>
      </c>
      <c r="O101" cm="1">
        <f t="array" ref="O101">INDEX('Building Features'!$I$5:$I$22,COLUMN('Building Features'!H100),1)</f>
        <v>44.57</v>
      </c>
      <c r="P101" cm="1">
        <f t="array" ref="P101">INDEX('Building Features'!$I$5:$I$22,COLUMN('Building Features'!I100),1)</f>
        <v>38.99</v>
      </c>
      <c r="Q101" cm="1">
        <f t="array" ref="Q101">INDEX('Building Features'!$I$5:$I$22,COLUMN('Building Features'!J100),1)</f>
        <v>0.87</v>
      </c>
      <c r="R101" cm="1">
        <f t="array" ref="R101">INDEX('Building Features'!$I$5:$I$22,COLUMN('Building Features'!K100),1)</f>
        <v>1</v>
      </c>
      <c r="S101" cm="1">
        <f t="array" ref="S101">INDEX('Building Features'!$I$5:$I$22,COLUMN('Building Features'!L100),1)</f>
        <v>2</v>
      </c>
      <c r="T101" cm="1">
        <f t="array" ref="T101">INDEX('Building Features'!$I$5:$I$22,COLUMN('Building Features'!M100),1)</f>
        <v>4</v>
      </c>
      <c r="U101" cm="1">
        <f t="array" ref="U101">INDEX('Building Features'!$I$5:$I$22,COLUMN('Building Features'!N100),1)</f>
        <v>1945</v>
      </c>
      <c r="V101" cm="1">
        <f t="array" ref="V101">INDEX('Building Features'!$I$5:$I$22,COLUMN('Building Features'!O100),1)</f>
        <v>1022.86</v>
      </c>
      <c r="W101" cm="1">
        <f t="array" ref="W101">INDEX('Building Features'!$I$5:$I$22,COLUMN('Building Features'!P100),1)</f>
        <v>559.70000000000005</v>
      </c>
      <c r="X101" cm="1">
        <f t="array" ref="X101">INDEX('Building Features'!$I$5:$I$22,COLUMN('Building Features'!Q100),1)</f>
        <v>559.70000000000005</v>
      </c>
      <c r="Y101" cm="1">
        <f t="array" ref="Y101">INDEX('Building Features'!$I$5:$I$22,COLUMN('Building Features'!R100),1)</f>
        <v>1022.86</v>
      </c>
      <c r="AA101">
        <v>75.868097261146204</v>
      </c>
      <c r="AB101" t="s">
        <v>3074</v>
      </c>
      <c r="AC101" t="s">
        <v>3074</v>
      </c>
      <c r="AD101" t="s">
        <v>3075</v>
      </c>
      <c r="AE101" t="s">
        <v>3076</v>
      </c>
      <c r="AF101" t="s">
        <v>3076</v>
      </c>
      <c r="AG101">
        <f t="shared" si="4"/>
        <v>0.15921694522226112</v>
      </c>
      <c r="AH101">
        <f t="shared" si="5"/>
        <v>0.25770038501925097</v>
      </c>
      <c r="AJ101">
        <f t="shared" si="7"/>
        <v>0.41691733024151212</v>
      </c>
    </row>
    <row r="102" spans="1:36" x14ac:dyDescent="0.25">
      <c r="A102">
        <f t="shared" si="6"/>
        <v>101</v>
      </c>
      <c r="B102">
        <v>5.5431578836942901</v>
      </c>
      <c r="C102">
        <v>12.236458306511199</v>
      </c>
      <c r="D102">
        <v>0</v>
      </c>
      <c r="E102">
        <v>63.6</v>
      </c>
      <c r="F102">
        <v>0</v>
      </c>
      <c r="H102" cm="1">
        <f t="array" ref="H102">INDEX('Building Features'!$I$5:$I$22,COLUMN('Building Features'!A101),1)</f>
        <v>11428</v>
      </c>
      <c r="I102" cm="1">
        <f t="array" ref="I102">INDEX('Building Features'!$I$5:$I$22,COLUMN('Building Features'!B101),1)</f>
        <v>12.34</v>
      </c>
      <c r="J102" cm="1">
        <f t="array" ref="J102">INDEX('Building Features'!$I$5:$I$22,COLUMN('Building Features'!C101),1)</f>
        <v>0.4</v>
      </c>
      <c r="K102" cm="1">
        <f t="array" ref="K102">INDEX('Building Features'!$I$5:$I$22,COLUMN('Building Features'!D101),1)</f>
        <v>3</v>
      </c>
      <c r="L102" cm="1">
        <f t="array" ref="L102">INDEX('Building Features'!$I$5:$I$22,COLUMN('Building Features'!E101),1)</f>
        <v>141071.79999999999</v>
      </c>
      <c r="M102" cm="1">
        <f t="array" ref="M102">INDEX('Building Features'!$I$5:$I$22,COLUMN('Building Features'!F101),1)</f>
        <v>1266.04</v>
      </c>
      <c r="N102" cm="1">
        <f t="array" ref="N102">INDEX('Building Features'!$I$5:$I$22,COLUMN('Building Features'!G101),1)</f>
        <v>3618.23</v>
      </c>
      <c r="O102" cm="1">
        <f t="array" ref="O102">INDEX('Building Features'!$I$5:$I$22,COLUMN('Building Features'!H101),1)</f>
        <v>44.57</v>
      </c>
      <c r="P102" cm="1">
        <f t="array" ref="P102">INDEX('Building Features'!$I$5:$I$22,COLUMN('Building Features'!I101),1)</f>
        <v>38.99</v>
      </c>
      <c r="Q102" cm="1">
        <f t="array" ref="Q102">INDEX('Building Features'!$I$5:$I$22,COLUMN('Building Features'!J101),1)</f>
        <v>0.87</v>
      </c>
      <c r="R102" cm="1">
        <f t="array" ref="R102">INDEX('Building Features'!$I$5:$I$22,COLUMN('Building Features'!K101),1)</f>
        <v>1</v>
      </c>
      <c r="S102" cm="1">
        <f t="array" ref="S102">INDEX('Building Features'!$I$5:$I$22,COLUMN('Building Features'!L101),1)</f>
        <v>2</v>
      </c>
      <c r="T102" cm="1">
        <f t="array" ref="T102">INDEX('Building Features'!$I$5:$I$22,COLUMN('Building Features'!M101),1)</f>
        <v>4</v>
      </c>
      <c r="U102" cm="1">
        <f t="array" ref="U102">INDEX('Building Features'!$I$5:$I$22,COLUMN('Building Features'!N101),1)</f>
        <v>1945</v>
      </c>
      <c r="V102" cm="1">
        <f t="array" ref="V102">INDEX('Building Features'!$I$5:$I$22,COLUMN('Building Features'!O101),1)</f>
        <v>1022.86</v>
      </c>
      <c r="W102" cm="1">
        <f t="array" ref="W102">INDEX('Building Features'!$I$5:$I$22,COLUMN('Building Features'!P101),1)</f>
        <v>559.70000000000005</v>
      </c>
      <c r="X102" cm="1">
        <f t="array" ref="X102">INDEX('Building Features'!$I$5:$I$22,COLUMN('Building Features'!Q101),1)</f>
        <v>559.70000000000005</v>
      </c>
      <c r="Y102" cm="1">
        <f t="array" ref="Y102">INDEX('Building Features'!$I$5:$I$22,COLUMN('Building Features'!R101),1)</f>
        <v>1022.86</v>
      </c>
      <c r="AA102">
        <v>77.520871860627693</v>
      </c>
      <c r="AB102" t="s">
        <v>3077</v>
      </c>
      <c r="AC102" t="s">
        <v>3077</v>
      </c>
      <c r="AD102" t="s">
        <v>3078</v>
      </c>
      <c r="AE102" t="s">
        <v>3079</v>
      </c>
      <c r="AF102" t="s">
        <v>3079</v>
      </c>
      <c r="AG102">
        <f t="shared" si="4"/>
        <v>0.16259680171508575</v>
      </c>
      <c r="AH102">
        <f t="shared" si="5"/>
        <v>0.39285089254462724</v>
      </c>
      <c r="AJ102">
        <f t="shared" si="7"/>
        <v>0.55544769425971297</v>
      </c>
    </row>
    <row r="103" spans="1:36" x14ac:dyDescent="0.25">
      <c r="A103">
        <f t="shared" si="6"/>
        <v>102</v>
      </c>
      <c r="B103">
        <v>6.1273684551841301</v>
      </c>
      <c r="C103">
        <v>10.055208335320099</v>
      </c>
      <c r="D103">
        <v>0</v>
      </c>
      <c r="E103">
        <v>73.431578947368394</v>
      </c>
      <c r="F103">
        <v>0</v>
      </c>
      <c r="H103" cm="1">
        <f t="array" ref="H103">INDEX('Building Features'!$I$5:$I$22,COLUMN('Building Features'!A102),1)</f>
        <v>11428</v>
      </c>
      <c r="I103" cm="1">
        <f t="array" ref="I103">INDEX('Building Features'!$I$5:$I$22,COLUMN('Building Features'!B102),1)</f>
        <v>12.34</v>
      </c>
      <c r="J103" cm="1">
        <f t="array" ref="J103">INDEX('Building Features'!$I$5:$I$22,COLUMN('Building Features'!C102),1)</f>
        <v>0.4</v>
      </c>
      <c r="K103" cm="1">
        <f t="array" ref="K103">INDEX('Building Features'!$I$5:$I$22,COLUMN('Building Features'!D102),1)</f>
        <v>3</v>
      </c>
      <c r="L103" cm="1">
        <f t="array" ref="L103">INDEX('Building Features'!$I$5:$I$22,COLUMN('Building Features'!E102),1)</f>
        <v>141071.79999999999</v>
      </c>
      <c r="M103" cm="1">
        <f t="array" ref="M103">INDEX('Building Features'!$I$5:$I$22,COLUMN('Building Features'!F102),1)</f>
        <v>1266.04</v>
      </c>
      <c r="N103" cm="1">
        <f t="array" ref="N103">INDEX('Building Features'!$I$5:$I$22,COLUMN('Building Features'!G102),1)</f>
        <v>3618.23</v>
      </c>
      <c r="O103" cm="1">
        <f t="array" ref="O103">INDEX('Building Features'!$I$5:$I$22,COLUMN('Building Features'!H102),1)</f>
        <v>44.57</v>
      </c>
      <c r="P103" cm="1">
        <f t="array" ref="P103">INDEX('Building Features'!$I$5:$I$22,COLUMN('Building Features'!I102),1)</f>
        <v>38.99</v>
      </c>
      <c r="Q103" cm="1">
        <f t="array" ref="Q103">INDEX('Building Features'!$I$5:$I$22,COLUMN('Building Features'!J102),1)</f>
        <v>0.87</v>
      </c>
      <c r="R103" cm="1">
        <f t="array" ref="R103">INDEX('Building Features'!$I$5:$I$22,COLUMN('Building Features'!K102),1)</f>
        <v>1</v>
      </c>
      <c r="S103" cm="1">
        <f t="array" ref="S103">INDEX('Building Features'!$I$5:$I$22,COLUMN('Building Features'!L102),1)</f>
        <v>2</v>
      </c>
      <c r="T103" cm="1">
        <f t="array" ref="T103">INDEX('Building Features'!$I$5:$I$22,COLUMN('Building Features'!M102),1)</f>
        <v>4</v>
      </c>
      <c r="U103" cm="1">
        <f t="array" ref="U103">INDEX('Building Features'!$I$5:$I$22,COLUMN('Building Features'!N102),1)</f>
        <v>1945</v>
      </c>
      <c r="V103" cm="1">
        <f t="array" ref="V103">INDEX('Building Features'!$I$5:$I$22,COLUMN('Building Features'!O102),1)</f>
        <v>1022.86</v>
      </c>
      <c r="W103" cm="1">
        <f t="array" ref="W103">INDEX('Building Features'!$I$5:$I$22,COLUMN('Building Features'!P102),1)</f>
        <v>559.70000000000005</v>
      </c>
      <c r="X103" cm="1">
        <f t="array" ref="X103">INDEX('Building Features'!$I$5:$I$22,COLUMN('Building Features'!Q102),1)</f>
        <v>559.70000000000005</v>
      </c>
      <c r="Y103" cm="1">
        <f t="array" ref="Y103">INDEX('Building Features'!$I$5:$I$22,COLUMN('Building Features'!R102),1)</f>
        <v>1022.86</v>
      </c>
      <c r="AA103">
        <v>87.803134700015704</v>
      </c>
      <c r="AB103" t="s">
        <v>3080</v>
      </c>
      <c r="AC103" t="s">
        <v>3080</v>
      </c>
      <c r="AD103" t="s">
        <v>3081</v>
      </c>
      <c r="AE103" t="s">
        <v>3082</v>
      </c>
      <c r="AF103" t="s">
        <v>3082</v>
      </c>
      <c r="AG103">
        <f t="shared" si="4"/>
        <v>0.18401623206160309</v>
      </c>
      <c r="AH103">
        <f t="shared" si="5"/>
        <v>0.34323591179558977</v>
      </c>
      <c r="AJ103">
        <f t="shared" si="7"/>
        <v>0.52725214385719288</v>
      </c>
    </row>
    <row r="104" spans="1:36" x14ac:dyDescent="0.25">
      <c r="A104">
        <f t="shared" si="6"/>
        <v>103</v>
      </c>
      <c r="B104">
        <v>9.0631578997561792</v>
      </c>
      <c r="C104">
        <v>7.8041666398445697</v>
      </c>
      <c r="D104">
        <v>0</v>
      </c>
      <c r="E104">
        <v>59.284210526315697</v>
      </c>
      <c r="F104">
        <v>0</v>
      </c>
      <c r="H104" cm="1">
        <f t="array" ref="H104">INDEX('Building Features'!$I$5:$I$22,COLUMN('Building Features'!A103),1)</f>
        <v>11428</v>
      </c>
      <c r="I104" cm="1">
        <f t="array" ref="I104">INDEX('Building Features'!$I$5:$I$22,COLUMN('Building Features'!B103),1)</f>
        <v>12.34</v>
      </c>
      <c r="J104" cm="1">
        <f t="array" ref="J104">INDEX('Building Features'!$I$5:$I$22,COLUMN('Building Features'!C103),1)</f>
        <v>0.4</v>
      </c>
      <c r="K104" cm="1">
        <f t="array" ref="K104">INDEX('Building Features'!$I$5:$I$22,COLUMN('Building Features'!D103),1)</f>
        <v>3</v>
      </c>
      <c r="L104" cm="1">
        <f t="array" ref="L104">INDEX('Building Features'!$I$5:$I$22,COLUMN('Building Features'!E103),1)</f>
        <v>141071.79999999999</v>
      </c>
      <c r="M104" cm="1">
        <f t="array" ref="M104">INDEX('Building Features'!$I$5:$I$22,COLUMN('Building Features'!F103),1)</f>
        <v>1266.04</v>
      </c>
      <c r="N104" cm="1">
        <f t="array" ref="N104">INDEX('Building Features'!$I$5:$I$22,COLUMN('Building Features'!G103),1)</f>
        <v>3618.23</v>
      </c>
      <c r="O104" cm="1">
        <f t="array" ref="O104">INDEX('Building Features'!$I$5:$I$22,COLUMN('Building Features'!H103),1)</f>
        <v>44.57</v>
      </c>
      <c r="P104" cm="1">
        <f t="array" ref="P104">INDEX('Building Features'!$I$5:$I$22,COLUMN('Building Features'!I103),1)</f>
        <v>38.99</v>
      </c>
      <c r="Q104" cm="1">
        <f t="array" ref="Q104">INDEX('Building Features'!$I$5:$I$22,COLUMN('Building Features'!J103),1)</f>
        <v>0.87</v>
      </c>
      <c r="R104" cm="1">
        <f t="array" ref="R104">INDEX('Building Features'!$I$5:$I$22,COLUMN('Building Features'!K103),1)</f>
        <v>1</v>
      </c>
      <c r="S104" cm="1">
        <f t="array" ref="S104">INDEX('Building Features'!$I$5:$I$22,COLUMN('Building Features'!L103),1)</f>
        <v>2</v>
      </c>
      <c r="T104" cm="1">
        <f t="array" ref="T104">INDEX('Building Features'!$I$5:$I$22,COLUMN('Building Features'!M103),1)</f>
        <v>4</v>
      </c>
      <c r="U104" cm="1">
        <f t="array" ref="U104">INDEX('Building Features'!$I$5:$I$22,COLUMN('Building Features'!N103),1)</f>
        <v>1945</v>
      </c>
      <c r="V104" cm="1">
        <f t="array" ref="V104">INDEX('Building Features'!$I$5:$I$22,COLUMN('Building Features'!O103),1)</f>
        <v>1022.86</v>
      </c>
      <c r="W104" cm="1">
        <f t="array" ref="W104">INDEX('Building Features'!$I$5:$I$22,COLUMN('Building Features'!P103),1)</f>
        <v>559.70000000000005</v>
      </c>
      <c r="X104" cm="1">
        <f t="array" ref="X104">INDEX('Building Features'!$I$5:$I$22,COLUMN('Building Features'!Q103),1)</f>
        <v>559.70000000000005</v>
      </c>
      <c r="Y104" cm="1">
        <f t="array" ref="Y104">INDEX('Building Features'!$I$5:$I$22,COLUMN('Building Features'!R103),1)</f>
        <v>1022.86</v>
      </c>
      <c r="AA104">
        <v>89.3439488517797</v>
      </c>
      <c r="AB104" t="s">
        <v>3083</v>
      </c>
      <c r="AC104" t="s">
        <v>3083</v>
      </c>
      <c r="AD104" t="s">
        <v>3084</v>
      </c>
      <c r="AE104" t="s">
        <v>1555</v>
      </c>
      <c r="AF104" t="s">
        <v>1555</v>
      </c>
      <c r="AG104">
        <f t="shared" si="4"/>
        <v>0.18445101942597131</v>
      </c>
      <c r="AH104">
        <f t="shared" si="5"/>
        <v>0.285876793839692</v>
      </c>
      <c r="AJ104">
        <f t="shared" si="7"/>
        <v>0.47032781326566331</v>
      </c>
    </row>
    <row r="105" spans="1:36" x14ac:dyDescent="0.25">
      <c r="A105">
        <f t="shared" si="6"/>
        <v>104</v>
      </c>
      <c r="B105">
        <v>10.220000061235901</v>
      </c>
      <c r="C105">
        <v>6.9968750079472803</v>
      </c>
      <c r="D105">
        <v>0</v>
      </c>
      <c r="E105">
        <v>61.147368421052597</v>
      </c>
      <c r="F105">
        <v>0</v>
      </c>
      <c r="H105" cm="1">
        <f t="array" ref="H105">INDEX('Building Features'!$I$5:$I$22,COLUMN('Building Features'!A104),1)</f>
        <v>11428</v>
      </c>
      <c r="I105" cm="1">
        <f t="array" ref="I105">INDEX('Building Features'!$I$5:$I$22,COLUMN('Building Features'!B104),1)</f>
        <v>12.34</v>
      </c>
      <c r="J105" cm="1">
        <f t="array" ref="J105">INDEX('Building Features'!$I$5:$I$22,COLUMN('Building Features'!C104),1)</f>
        <v>0.4</v>
      </c>
      <c r="K105" cm="1">
        <f t="array" ref="K105">INDEX('Building Features'!$I$5:$I$22,COLUMN('Building Features'!D104),1)</f>
        <v>3</v>
      </c>
      <c r="L105" cm="1">
        <f t="array" ref="L105">INDEX('Building Features'!$I$5:$I$22,COLUMN('Building Features'!E104),1)</f>
        <v>141071.79999999999</v>
      </c>
      <c r="M105" cm="1">
        <f t="array" ref="M105">INDEX('Building Features'!$I$5:$I$22,COLUMN('Building Features'!F104),1)</f>
        <v>1266.04</v>
      </c>
      <c r="N105" cm="1">
        <f t="array" ref="N105">INDEX('Building Features'!$I$5:$I$22,COLUMN('Building Features'!G104),1)</f>
        <v>3618.23</v>
      </c>
      <c r="O105" cm="1">
        <f t="array" ref="O105">INDEX('Building Features'!$I$5:$I$22,COLUMN('Building Features'!H104),1)</f>
        <v>44.57</v>
      </c>
      <c r="P105" cm="1">
        <f t="array" ref="P105">INDEX('Building Features'!$I$5:$I$22,COLUMN('Building Features'!I104),1)</f>
        <v>38.99</v>
      </c>
      <c r="Q105" cm="1">
        <f t="array" ref="Q105">INDEX('Building Features'!$I$5:$I$22,COLUMN('Building Features'!J104),1)</f>
        <v>0.87</v>
      </c>
      <c r="R105" cm="1">
        <f t="array" ref="R105">INDEX('Building Features'!$I$5:$I$22,COLUMN('Building Features'!K104),1)</f>
        <v>1</v>
      </c>
      <c r="S105" cm="1">
        <f t="array" ref="S105">INDEX('Building Features'!$I$5:$I$22,COLUMN('Building Features'!L104),1)</f>
        <v>2</v>
      </c>
      <c r="T105" cm="1">
        <f t="array" ref="T105">INDEX('Building Features'!$I$5:$I$22,COLUMN('Building Features'!M104),1)</f>
        <v>4</v>
      </c>
      <c r="U105" cm="1">
        <f t="array" ref="U105">INDEX('Building Features'!$I$5:$I$22,COLUMN('Building Features'!N104),1)</f>
        <v>1945</v>
      </c>
      <c r="V105" cm="1">
        <f t="array" ref="V105">INDEX('Building Features'!$I$5:$I$22,COLUMN('Building Features'!O104),1)</f>
        <v>1022.86</v>
      </c>
      <c r="W105" cm="1">
        <f t="array" ref="W105">INDEX('Building Features'!$I$5:$I$22,COLUMN('Building Features'!P104),1)</f>
        <v>559.70000000000005</v>
      </c>
      <c r="X105" cm="1">
        <f t="array" ref="X105">INDEX('Building Features'!$I$5:$I$22,COLUMN('Building Features'!Q104),1)</f>
        <v>559.70000000000005</v>
      </c>
      <c r="Y105" cm="1">
        <f t="array" ref="Y105">INDEX('Building Features'!$I$5:$I$22,COLUMN('Building Features'!R104),1)</f>
        <v>1022.86</v>
      </c>
      <c r="AA105">
        <v>88.083011065721394</v>
      </c>
      <c r="AB105" t="s">
        <v>3085</v>
      </c>
      <c r="AC105" t="s">
        <v>3085</v>
      </c>
      <c r="AD105" t="s">
        <v>3086</v>
      </c>
      <c r="AE105" t="s">
        <v>3087</v>
      </c>
      <c r="AF105" t="s">
        <v>3087</v>
      </c>
      <c r="AG105">
        <f t="shared" si="4"/>
        <v>0.18470532901645081</v>
      </c>
      <c r="AH105">
        <f t="shared" si="5"/>
        <v>0.1942159607980399</v>
      </c>
      <c r="AJ105">
        <f t="shared" si="7"/>
        <v>0.37892128981449069</v>
      </c>
    </row>
    <row r="106" spans="1:36" x14ac:dyDescent="0.25">
      <c r="A106">
        <f t="shared" si="6"/>
        <v>105</v>
      </c>
      <c r="B106">
        <v>11.6515789132369</v>
      </c>
      <c r="C106">
        <v>3.20416670044263</v>
      </c>
      <c r="D106">
        <v>0</v>
      </c>
      <c r="E106">
        <v>58.557894736842101</v>
      </c>
      <c r="F106">
        <v>0</v>
      </c>
      <c r="H106" cm="1">
        <f t="array" ref="H106">INDEX('Building Features'!$I$5:$I$22,COLUMN('Building Features'!A105),1)</f>
        <v>11428</v>
      </c>
      <c r="I106" cm="1">
        <f t="array" ref="I106">INDEX('Building Features'!$I$5:$I$22,COLUMN('Building Features'!B105),1)</f>
        <v>12.34</v>
      </c>
      <c r="J106" cm="1">
        <f t="array" ref="J106">INDEX('Building Features'!$I$5:$I$22,COLUMN('Building Features'!C105),1)</f>
        <v>0.4</v>
      </c>
      <c r="K106" cm="1">
        <f t="array" ref="K106">INDEX('Building Features'!$I$5:$I$22,COLUMN('Building Features'!D105),1)</f>
        <v>3</v>
      </c>
      <c r="L106" cm="1">
        <f t="array" ref="L106">INDEX('Building Features'!$I$5:$I$22,COLUMN('Building Features'!E105),1)</f>
        <v>141071.79999999999</v>
      </c>
      <c r="M106" cm="1">
        <f t="array" ref="M106">INDEX('Building Features'!$I$5:$I$22,COLUMN('Building Features'!F105),1)</f>
        <v>1266.04</v>
      </c>
      <c r="N106" cm="1">
        <f t="array" ref="N106">INDEX('Building Features'!$I$5:$I$22,COLUMN('Building Features'!G105),1)</f>
        <v>3618.23</v>
      </c>
      <c r="O106" cm="1">
        <f t="array" ref="O106">INDEX('Building Features'!$I$5:$I$22,COLUMN('Building Features'!H105),1)</f>
        <v>44.57</v>
      </c>
      <c r="P106" cm="1">
        <f t="array" ref="P106">INDEX('Building Features'!$I$5:$I$22,COLUMN('Building Features'!I105),1)</f>
        <v>38.99</v>
      </c>
      <c r="Q106" cm="1">
        <f t="array" ref="Q106">INDEX('Building Features'!$I$5:$I$22,COLUMN('Building Features'!J105),1)</f>
        <v>0.87</v>
      </c>
      <c r="R106" cm="1">
        <f t="array" ref="R106">INDEX('Building Features'!$I$5:$I$22,COLUMN('Building Features'!K105),1)</f>
        <v>1</v>
      </c>
      <c r="S106" cm="1">
        <f t="array" ref="S106">INDEX('Building Features'!$I$5:$I$22,COLUMN('Building Features'!L105),1)</f>
        <v>2</v>
      </c>
      <c r="T106" cm="1">
        <f t="array" ref="T106">INDEX('Building Features'!$I$5:$I$22,COLUMN('Building Features'!M105),1)</f>
        <v>4</v>
      </c>
      <c r="U106" cm="1">
        <f t="array" ref="U106">INDEX('Building Features'!$I$5:$I$22,COLUMN('Building Features'!N105),1)</f>
        <v>1945</v>
      </c>
      <c r="V106" cm="1">
        <f t="array" ref="V106">INDEX('Building Features'!$I$5:$I$22,COLUMN('Building Features'!O105),1)</f>
        <v>1022.86</v>
      </c>
      <c r="W106" cm="1">
        <f t="array" ref="W106">INDEX('Building Features'!$I$5:$I$22,COLUMN('Building Features'!P105),1)</f>
        <v>559.70000000000005</v>
      </c>
      <c r="X106" cm="1">
        <f t="array" ref="X106">INDEX('Building Features'!$I$5:$I$22,COLUMN('Building Features'!Q105),1)</f>
        <v>559.70000000000005</v>
      </c>
      <c r="Y106" cm="1">
        <f t="array" ref="Y106">INDEX('Building Features'!$I$5:$I$22,COLUMN('Building Features'!R105),1)</f>
        <v>1022.86</v>
      </c>
      <c r="AA106">
        <v>85.665545723791297</v>
      </c>
      <c r="AB106" t="s">
        <v>3088</v>
      </c>
      <c r="AC106" t="s">
        <v>3088</v>
      </c>
      <c r="AD106" t="s">
        <v>3089</v>
      </c>
      <c r="AE106" t="s">
        <v>3090</v>
      </c>
      <c r="AF106" t="s">
        <v>3090</v>
      </c>
      <c r="AG106">
        <f t="shared" si="4"/>
        <v>0.17975312828141407</v>
      </c>
      <c r="AH106">
        <f t="shared" si="5"/>
        <v>0.11607455372768638</v>
      </c>
      <c r="AJ106">
        <f t="shared" si="7"/>
        <v>0.29582768200910048</v>
      </c>
    </row>
    <row r="107" spans="1:36" x14ac:dyDescent="0.25">
      <c r="A107">
        <f t="shared" si="6"/>
        <v>106</v>
      </c>
      <c r="B107">
        <v>15.113684182418</v>
      </c>
      <c r="C107">
        <v>2.4270833432674399</v>
      </c>
      <c r="D107">
        <v>0</v>
      </c>
      <c r="E107">
        <v>47.252631578947302</v>
      </c>
      <c r="F107">
        <v>0</v>
      </c>
      <c r="H107" cm="1">
        <f t="array" ref="H107">INDEX('Building Features'!$I$5:$I$22,COLUMN('Building Features'!A106),1)</f>
        <v>11428</v>
      </c>
      <c r="I107" cm="1">
        <f t="array" ref="I107">INDEX('Building Features'!$I$5:$I$22,COLUMN('Building Features'!B106),1)</f>
        <v>12.34</v>
      </c>
      <c r="J107" cm="1">
        <f t="array" ref="J107">INDEX('Building Features'!$I$5:$I$22,COLUMN('Building Features'!C106),1)</f>
        <v>0.4</v>
      </c>
      <c r="K107" cm="1">
        <f t="array" ref="K107">INDEX('Building Features'!$I$5:$I$22,COLUMN('Building Features'!D106),1)</f>
        <v>3</v>
      </c>
      <c r="L107" cm="1">
        <f t="array" ref="L107">INDEX('Building Features'!$I$5:$I$22,COLUMN('Building Features'!E106),1)</f>
        <v>141071.79999999999</v>
      </c>
      <c r="M107" cm="1">
        <f t="array" ref="M107">INDEX('Building Features'!$I$5:$I$22,COLUMN('Building Features'!F106),1)</f>
        <v>1266.04</v>
      </c>
      <c r="N107" cm="1">
        <f t="array" ref="N107">INDEX('Building Features'!$I$5:$I$22,COLUMN('Building Features'!G106),1)</f>
        <v>3618.23</v>
      </c>
      <c r="O107" cm="1">
        <f t="array" ref="O107">INDEX('Building Features'!$I$5:$I$22,COLUMN('Building Features'!H106),1)</f>
        <v>44.57</v>
      </c>
      <c r="P107" cm="1">
        <f t="array" ref="P107">INDEX('Building Features'!$I$5:$I$22,COLUMN('Building Features'!I106),1)</f>
        <v>38.99</v>
      </c>
      <c r="Q107" cm="1">
        <f t="array" ref="Q107">INDEX('Building Features'!$I$5:$I$22,COLUMN('Building Features'!J106),1)</f>
        <v>0.87</v>
      </c>
      <c r="R107" cm="1">
        <f t="array" ref="R107">INDEX('Building Features'!$I$5:$I$22,COLUMN('Building Features'!K106),1)</f>
        <v>1</v>
      </c>
      <c r="S107" cm="1">
        <f t="array" ref="S107">INDEX('Building Features'!$I$5:$I$22,COLUMN('Building Features'!L106),1)</f>
        <v>2</v>
      </c>
      <c r="T107" cm="1">
        <f t="array" ref="T107">INDEX('Building Features'!$I$5:$I$22,COLUMN('Building Features'!M106),1)</f>
        <v>4</v>
      </c>
      <c r="U107" cm="1">
        <f t="array" ref="U107">INDEX('Building Features'!$I$5:$I$22,COLUMN('Building Features'!N106),1)</f>
        <v>1945</v>
      </c>
      <c r="V107" cm="1">
        <f t="array" ref="V107">INDEX('Building Features'!$I$5:$I$22,COLUMN('Building Features'!O106),1)</f>
        <v>1022.86</v>
      </c>
      <c r="W107" cm="1">
        <f t="array" ref="W107">INDEX('Building Features'!$I$5:$I$22,COLUMN('Building Features'!P106),1)</f>
        <v>559.70000000000005</v>
      </c>
      <c r="X107" cm="1">
        <f t="array" ref="X107">INDEX('Building Features'!$I$5:$I$22,COLUMN('Building Features'!Q106),1)</f>
        <v>559.70000000000005</v>
      </c>
      <c r="Y107" cm="1">
        <f t="array" ref="Y107">INDEX('Building Features'!$I$5:$I$22,COLUMN('Building Features'!R106),1)</f>
        <v>1022.86</v>
      </c>
      <c r="AA107">
        <v>83.316210790651695</v>
      </c>
      <c r="AB107" t="s">
        <v>3091</v>
      </c>
      <c r="AC107" t="s">
        <v>3091</v>
      </c>
      <c r="AD107" t="s">
        <v>3092</v>
      </c>
      <c r="AE107" t="s">
        <v>3093</v>
      </c>
      <c r="AF107" t="s">
        <v>3093</v>
      </c>
      <c r="AG107">
        <f t="shared" si="4"/>
        <v>0.17492671508575428</v>
      </c>
      <c r="AH107">
        <f t="shared" si="5"/>
        <v>9.152957647882394E-2</v>
      </c>
      <c r="AJ107">
        <f t="shared" si="7"/>
        <v>0.26645629156457823</v>
      </c>
    </row>
    <row r="108" spans="1:36" x14ac:dyDescent="0.25">
      <c r="A108">
        <f t="shared" si="6"/>
        <v>107</v>
      </c>
      <c r="B108">
        <v>15.662105229026301</v>
      </c>
      <c r="C108">
        <v>1.8947916825612301</v>
      </c>
      <c r="D108">
        <v>0</v>
      </c>
      <c r="E108">
        <v>47.863157894736801</v>
      </c>
      <c r="F108">
        <v>0</v>
      </c>
      <c r="H108" cm="1">
        <f t="array" ref="H108">INDEX('Building Features'!$I$5:$I$22,COLUMN('Building Features'!A107),1)</f>
        <v>11428</v>
      </c>
      <c r="I108" cm="1">
        <f t="array" ref="I108">INDEX('Building Features'!$I$5:$I$22,COLUMN('Building Features'!B107),1)</f>
        <v>12.34</v>
      </c>
      <c r="J108" cm="1">
        <f t="array" ref="J108">INDEX('Building Features'!$I$5:$I$22,COLUMN('Building Features'!C107),1)</f>
        <v>0.4</v>
      </c>
      <c r="K108" cm="1">
        <f t="array" ref="K108">INDEX('Building Features'!$I$5:$I$22,COLUMN('Building Features'!D107),1)</f>
        <v>3</v>
      </c>
      <c r="L108" cm="1">
        <f t="array" ref="L108">INDEX('Building Features'!$I$5:$I$22,COLUMN('Building Features'!E107),1)</f>
        <v>141071.79999999999</v>
      </c>
      <c r="M108" cm="1">
        <f t="array" ref="M108">INDEX('Building Features'!$I$5:$I$22,COLUMN('Building Features'!F107),1)</f>
        <v>1266.04</v>
      </c>
      <c r="N108" cm="1">
        <f t="array" ref="N108">INDEX('Building Features'!$I$5:$I$22,COLUMN('Building Features'!G107),1)</f>
        <v>3618.23</v>
      </c>
      <c r="O108" cm="1">
        <f t="array" ref="O108">INDEX('Building Features'!$I$5:$I$22,COLUMN('Building Features'!H107),1)</f>
        <v>44.57</v>
      </c>
      <c r="P108" cm="1">
        <f t="array" ref="P108">INDEX('Building Features'!$I$5:$I$22,COLUMN('Building Features'!I107),1)</f>
        <v>38.99</v>
      </c>
      <c r="Q108" cm="1">
        <f t="array" ref="Q108">INDEX('Building Features'!$I$5:$I$22,COLUMN('Building Features'!J107),1)</f>
        <v>0.87</v>
      </c>
      <c r="R108" cm="1">
        <f t="array" ref="R108">INDEX('Building Features'!$I$5:$I$22,COLUMN('Building Features'!K107),1)</f>
        <v>1</v>
      </c>
      <c r="S108" cm="1">
        <f t="array" ref="S108">INDEX('Building Features'!$I$5:$I$22,COLUMN('Building Features'!L107),1)</f>
        <v>2</v>
      </c>
      <c r="T108" cm="1">
        <f t="array" ref="T108">INDEX('Building Features'!$I$5:$I$22,COLUMN('Building Features'!M107),1)</f>
        <v>4</v>
      </c>
      <c r="U108" cm="1">
        <f t="array" ref="U108">INDEX('Building Features'!$I$5:$I$22,COLUMN('Building Features'!N107),1)</f>
        <v>1945</v>
      </c>
      <c r="V108" cm="1">
        <f t="array" ref="V108">INDEX('Building Features'!$I$5:$I$22,COLUMN('Building Features'!O107),1)</f>
        <v>1022.86</v>
      </c>
      <c r="W108" cm="1">
        <f t="array" ref="W108">INDEX('Building Features'!$I$5:$I$22,COLUMN('Building Features'!P107),1)</f>
        <v>559.70000000000005</v>
      </c>
      <c r="X108" cm="1">
        <f t="array" ref="X108">INDEX('Building Features'!$I$5:$I$22,COLUMN('Building Features'!Q107),1)</f>
        <v>559.70000000000005</v>
      </c>
      <c r="Y108" cm="1">
        <f t="array" ref="Y108">INDEX('Building Features'!$I$5:$I$22,COLUMN('Building Features'!R107),1)</f>
        <v>1022.86</v>
      </c>
      <c r="AA108">
        <v>70.364427717438403</v>
      </c>
      <c r="AB108" t="s">
        <v>3094</v>
      </c>
      <c r="AC108" t="s">
        <v>3094</v>
      </c>
      <c r="AD108" t="s">
        <v>3095</v>
      </c>
      <c r="AE108" t="s">
        <v>3096</v>
      </c>
      <c r="AF108" t="s">
        <v>3096</v>
      </c>
      <c r="AG108">
        <f t="shared" si="4"/>
        <v>0.14772379243962197</v>
      </c>
      <c r="AH108">
        <f t="shared" si="5"/>
        <v>2.0694784739236961E-2</v>
      </c>
      <c r="AJ108">
        <f t="shared" si="7"/>
        <v>0.16841857717885894</v>
      </c>
    </row>
    <row r="109" spans="1:36" x14ac:dyDescent="0.25">
      <c r="A109">
        <f t="shared" si="6"/>
        <v>108</v>
      </c>
      <c r="B109">
        <v>16.326315779434999</v>
      </c>
      <c r="C109">
        <v>1.85937499006589</v>
      </c>
      <c r="D109">
        <v>0</v>
      </c>
      <c r="E109">
        <v>47.094736842105199</v>
      </c>
      <c r="F109">
        <v>0</v>
      </c>
      <c r="H109" cm="1">
        <f t="array" ref="H109">INDEX('Building Features'!$I$5:$I$22,COLUMN('Building Features'!A108),1)</f>
        <v>11428</v>
      </c>
      <c r="I109" cm="1">
        <f t="array" ref="I109">INDEX('Building Features'!$I$5:$I$22,COLUMN('Building Features'!B108),1)</f>
        <v>12.34</v>
      </c>
      <c r="J109" cm="1">
        <f t="array" ref="J109">INDEX('Building Features'!$I$5:$I$22,COLUMN('Building Features'!C108),1)</f>
        <v>0.4</v>
      </c>
      <c r="K109" cm="1">
        <f t="array" ref="K109">INDEX('Building Features'!$I$5:$I$22,COLUMN('Building Features'!D108),1)</f>
        <v>3</v>
      </c>
      <c r="L109" cm="1">
        <f t="array" ref="L109">INDEX('Building Features'!$I$5:$I$22,COLUMN('Building Features'!E108),1)</f>
        <v>141071.79999999999</v>
      </c>
      <c r="M109" cm="1">
        <f t="array" ref="M109">INDEX('Building Features'!$I$5:$I$22,COLUMN('Building Features'!F108),1)</f>
        <v>1266.04</v>
      </c>
      <c r="N109" cm="1">
        <f t="array" ref="N109">INDEX('Building Features'!$I$5:$I$22,COLUMN('Building Features'!G108),1)</f>
        <v>3618.23</v>
      </c>
      <c r="O109" cm="1">
        <f t="array" ref="O109">INDEX('Building Features'!$I$5:$I$22,COLUMN('Building Features'!H108),1)</f>
        <v>44.57</v>
      </c>
      <c r="P109" cm="1">
        <f t="array" ref="P109">INDEX('Building Features'!$I$5:$I$22,COLUMN('Building Features'!I108),1)</f>
        <v>38.99</v>
      </c>
      <c r="Q109" cm="1">
        <f t="array" ref="Q109">INDEX('Building Features'!$I$5:$I$22,COLUMN('Building Features'!J108),1)</f>
        <v>0.87</v>
      </c>
      <c r="R109" cm="1">
        <f t="array" ref="R109">INDEX('Building Features'!$I$5:$I$22,COLUMN('Building Features'!K108),1)</f>
        <v>1</v>
      </c>
      <c r="S109" cm="1">
        <f t="array" ref="S109">INDEX('Building Features'!$I$5:$I$22,COLUMN('Building Features'!L108),1)</f>
        <v>2</v>
      </c>
      <c r="T109" cm="1">
        <f t="array" ref="T109">INDEX('Building Features'!$I$5:$I$22,COLUMN('Building Features'!M108),1)</f>
        <v>4</v>
      </c>
      <c r="U109" cm="1">
        <f t="array" ref="U109">INDEX('Building Features'!$I$5:$I$22,COLUMN('Building Features'!N108),1)</f>
        <v>1945</v>
      </c>
      <c r="V109" cm="1">
        <f t="array" ref="V109">INDEX('Building Features'!$I$5:$I$22,COLUMN('Building Features'!O108),1)</f>
        <v>1022.86</v>
      </c>
      <c r="W109" cm="1">
        <f t="array" ref="W109">INDEX('Building Features'!$I$5:$I$22,COLUMN('Building Features'!P108),1)</f>
        <v>559.70000000000005</v>
      </c>
      <c r="X109" cm="1">
        <f t="array" ref="X109">INDEX('Building Features'!$I$5:$I$22,COLUMN('Building Features'!Q108),1)</f>
        <v>559.70000000000005</v>
      </c>
      <c r="Y109" cm="1">
        <f t="array" ref="Y109">INDEX('Building Features'!$I$5:$I$22,COLUMN('Building Features'!R108),1)</f>
        <v>1022.86</v>
      </c>
      <c r="AA109">
        <v>70.227664589484505</v>
      </c>
      <c r="AB109" t="s">
        <v>3097</v>
      </c>
      <c r="AC109" t="s">
        <v>3097</v>
      </c>
      <c r="AD109" t="s">
        <v>3098</v>
      </c>
      <c r="AE109" t="s">
        <v>3099</v>
      </c>
      <c r="AF109" t="s">
        <v>3099</v>
      </c>
      <c r="AG109">
        <f t="shared" si="4"/>
        <v>0.14742573066153308</v>
      </c>
      <c r="AH109">
        <f t="shared" si="5"/>
        <v>3.8983199159958001E-2</v>
      </c>
      <c r="AJ109">
        <f t="shared" si="7"/>
        <v>0.1864089298214911</v>
      </c>
    </row>
    <row r="110" spans="1:36" x14ac:dyDescent="0.25">
      <c r="A110">
        <f t="shared" si="6"/>
        <v>109</v>
      </c>
      <c r="B110">
        <v>16.377894732826601</v>
      </c>
      <c r="C110">
        <v>1.71145834525426</v>
      </c>
      <c r="D110">
        <v>0</v>
      </c>
      <c r="E110">
        <v>51.536842105263098</v>
      </c>
      <c r="F110">
        <v>0</v>
      </c>
      <c r="H110" cm="1">
        <f t="array" ref="H110">INDEX('Building Features'!$I$5:$I$22,COLUMN('Building Features'!A109),1)</f>
        <v>11428</v>
      </c>
      <c r="I110" cm="1">
        <f t="array" ref="I110">INDEX('Building Features'!$I$5:$I$22,COLUMN('Building Features'!B109),1)</f>
        <v>12.34</v>
      </c>
      <c r="J110" cm="1">
        <f t="array" ref="J110">INDEX('Building Features'!$I$5:$I$22,COLUMN('Building Features'!C109),1)</f>
        <v>0.4</v>
      </c>
      <c r="K110" cm="1">
        <f t="array" ref="K110">INDEX('Building Features'!$I$5:$I$22,COLUMN('Building Features'!D109),1)</f>
        <v>3</v>
      </c>
      <c r="L110" cm="1">
        <f t="array" ref="L110">INDEX('Building Features'!$I$5:$I$22,COLUMN('Building Features'!E109),1)</f>
        <v>141071.79999999999</v>
      </c>
      <c r="M110" cm="1">
        <f t="array" ref="M110">INDEX('Building Features'!$I$5:$I$22,COLUMN('Building Features'!F109),1)</f>
        <v>1266.04</v>
      </c>
      <c r="N110" cm="1">
        <f t="array" ref="N110">INDEX('Building Features'!$I$5:$I$22,COLUMN('Building Features'!G109),1)</f>
        <v>3618.23</v>
      </c>
      <c r="O110" cm="1">
        <f t="array" ref="O110">INDEX('Building Features'!$I$5:$I$22,COLUMN('Building Features'!H109),1)</f>
        <v>44.57</v>
      </c>
      <c r="P110" cm="1">
        <f t="array" ref="P110">INDEX('Building Features'!$I$5:$I$22,COLUMN('Building Features'!I109),1)</f>
        <v>38.99</v>
      </c>
      <c r="Q110" cm="1">
        <f t="array" ref="Q110">INDEX('Building Features'!$I$5:$I$22,COLUMN('Building Features'!J109),1)</f>
        <v>0.87</v>
      </c>
      <c r="R110" cm="1">
        <f t="array" ref="R110">INDEX('Building Features'!$I$5:$I$22,COLUMN('Building Features'!K109),1)</f>
        <v>1</v>
      </c>
      <c r="S110" cm="1">
        <f t="array" ref="S110">INDEX('Building Features'!$I$5:$I$22,COLUMN('Building Features'!L109),1)</f>
        <v>2</v>
      </c>
      <c r="T110" cm="1">
        <f t="array" ref="T110">INDEX('Building Features'!$I$5:$I$22,COLUMN('Building Features'!M109),1)</f>
        <v>4</v>
      </c>
      <c r="U110" cm="1">
        <f t="array" ref="U110">INDEX('Building Features'!$I$5:$I$22,COLUMN('Building Features'!N109),1)</f>
        <v>1945</v>
      </c>
      <c r="V110" cm="1">
        <f t="array" ref="V110">INDEX('Building Features'!$I$5:$I$22,COLUMN('Building Features'!O109),1)</f>
        <v>1022.86</v>
      </c>
      <c r="W110" cm="1">
        <f t="array" ref="W110">INDEX('Building Features'!$I$5:$I$22,COLUMN('Building Features'!P109),1)</f>
        <v>559.70000000000005</v>
      </c>
      <c r="X110" cm="1">
        <f t="array" ref="X110">INDEX('Building Features'!$I$5:$I$22,COLUMN('Building Features'!Q109),1)</f>
        <v>559.70000000000005</v>
      </c>
      <c r="Y110" cm="1">
        <f t="array" ref="Y110">INDEX('Building Features'!$I$5:$I$22,COLUMN('Building Features'!R109),1)</f>
        <v>1022.86</v>
      </c>
      <c r="AA110">
        <v>86.272653767003007</v>
      </c>
      <c r="AB110" t="s">
        <v>3100</v>
      </c>
      <c r="AC110" t="s">
        <v>3100</v>
      </c>
      <c r="AD110" t="s">
        <v>3101</v>
      </c>
      <c r="AE110" t="s">
        <v>3102</v>
      </c>
      <c r="AF110" t="s">
        <v>3102</v>
      </c>
      <c r="AG110">
        <f t="shared" si="4"/>
        <v>0.18093717185859293</v>
      </c>
      <c r="AH110">
        <f t="shared" si="5"/>
        <v>3.7408120406020304E-2</v>
      </c>
      <c r="AJ110">
        <f t="shared" si="7"/>
        <v>0.21834529226461324</v>
      </c>
    </row>
    <row r="111" spans="1:36" x14ac:dyDescent="0.25">
      <c r="A111">
        <f t="shared" si="6"/>
        <v>110</v>
      </c>
      <c r="B111">
        <v>15.865263186003</v>
      </c>
      <c r="C111">
        <v>4.6209677111717902</v>
      </c>
      <c r="D111">
        <v>0</v>
      </c>
      <c r="E111">
        <v>37.315789473684198</v>
      </c>
      <c r="F111">
        <v>0</v>
      </c>
      <c r="H111" cm="1">
        <f t="array" ref="H111">INDEX('Building Features'!$I$5:$I$22,COLUMN('Building Features'!A110),1)</f>
        <v>11428</v>
      </c>
      <c r="I111" cm="1">
        <f t="array" ref="I111">INDEX('Building Features'!$I$5:$I$22,COLUMN('Building Features'!B110),1)</f>
        <v>12.34</v>
      </c>
      <c r="J111" cm="1">
        <f t="array" ref="J111">INDEX('Building Features'!$I$5:$I$22,COLUMN('Building Features'!C110),1)</f>
        <v>0.4</v>
      </c>
      <c r="K111" cm="1">
        <f t="array" ref="K111">INDEX('Building Features'!$I$5:$I$22,COLUMN('Building Features'!D110),1)</f>
        <v>3</v>
      </c>
      <c r="L111" cm="1">
        <f t="array" ref="L111">INDEX('Building Features'!$I$5:$I$22,COLUMN('Building Features'!E110),1)</f>
        <v>141071.79999999999</v>
      </c>
      <c r="M111" cm="1">
        <f t="array" ref="M111">INDEX('Building Features'!$I$5:$I$22,COLUMN('Building Features'!F110),1)</f>
        <v>1266.04</v>
      </c>
      <c r="N111" cm="1">
        <f t="array" ref="N111">INDEX('Building Features'!$I$5:$I$22,COLUMN('Building Features'!G110),1)</f>
        <v>3618.23</v>
      </c>
      <c r="O111" cm="1">
        <f t="array" ref="O111">INDEX('Building Features'!$I$5:$I$22,COLUMN('Building Features'!H110),1)</f>
        <v>44.57</v>
      </c>
      <c r="P111" cm="1">
        <f t="array" ref="P111">INDEX('Building Features'!$I$5:$I$22,COLUMN('Building Features'!I110),1)</f>
        <v>38.99</v>
      </c>
      <c r="Q111" cm="1">
        <f t="array" ref="Q111">INDEX('Building Features'!$I$5:$I$22,COLUMN('Building Features'!J110),1)</f>
        <v>0.87</v>
      </c>
      <c r="R111" cm="1">
        <f t="array" ref="R111">INDEX('Building Features'!$I$5:$I$22,COLUMN('Building Features'!K110),1)</f>
        <v>1</v>
      </c>
      <c r="S111" cm="1">
        <f t="array" ref="S111">INDEX('Building Features'!$I$5:$I$22,COLUMN('Building Features'!L110),1)</f>
        <v>2</v>
      </c>
      <c r="T111" cm="1">
        <f t="array" ref="T111">INDEX('Building Features'!$I$5:$I$22,COLUMN('Building Features'!M110),1)</f>
        <v>4</v>
      </c>
      <c r="U111" cm="1">
        <f t="array" ref="U111">INDEX('Building Features'!$I$5:$I$22,COLUMN('Building Features'!N110),1)</f>
        <v>1945</v>
      </c>
      <c r="V111" cm="1">
        <f t="array" ref="V111">INDEX('Building Features'!$I$5:$I$22,COLUMN('Building Features'!O110),1)</f>
        <v>1022.86</v>
      </c>
      <c r="W111" cm="1">
        <f t="array" ref="W111">INDEX('Building Features'!$I$5:$I$22,COLUMN('Building Features'!P110),1)</f>
        <v>559.70000000000005</v>
      </c>
      <c r="X111" cm="1">
        <f t="array" ref="X111">INDEX('Building Features'!$I$5:$I$22,COLUMN('Building Features'!Q110),1)</f>
        <v>559.70000000000005</v>
      </c>
      <c r="Y111" cm="1">
        <f t="array" ref="Y111">INDEX('Building Features'!$I$5:$I$22,COLUMN('Building Features'!R110),1)</f>
        <v>1022.86</v>
      </c>
      <c r="AA111">
        <v>85.024780664664704</v>
      </c>
      <c r="AB111" t="s">
        <v>3103</v>
      </c>
      <c r="AC111" t="s">
        <v>3103</v>
      </c>
      <c r="AD111" t="s">
        <v>3104</v>
      </c>
      <c r="AE111" t="s">
        <v>3105</v>
      </c>
      <c r="AF111" t="s">
        <v>3105</v>
      </c>
      <c r="AG111">
        <f t="shared" si="4"/>
        <v>0.17814796989849493</v>
      </c>
      <c r="AH111">
        <f t="shared" si="5"/>
        <v>0.11323066153307665</v>
      </c>
      <c r="AJ111">
        <f t="shared" si="7"/>
        <v>0.29137863143157161</v>
      </c>
    </row>
    <row r="112" spans="1:36" x14ac:dyDescent="0.25">
      <c r="A112">
        <f t="shared" si="6"/>
        <v>111</v>
      </c>
      <c r="B112">
        <v>11.5947368320665</v>
      </c>
      <c r="C112">
        <v>5.4208333194255802</v>
      </c>
      <c r="D112">
        <v>0</v>
      </c>
      <c r="E112">
        <v>54.6526315789473</v>
      </c>
      <c r="F112">
        <v>0</v>
      </c>
      <c r="H112" cm="1">
        <f t="array" ref="H112">INDEX('Building Features'!$I$5:$I$22,COLUMN('Building Features'!A111),1)</f>
        <v>11428</v>
      </c>
      <c r="I112" cm="1">
        <f t="array" ref="I112">INDEX('Building Features'!$I$5:$I$22,COLUMN('Building Features'!B111),1)</f>
        <v>12.34</v>
      </c>
      <c r="J112" cm="1">
        <f t="array" ref="J112">INDEX('Building Features'!$I$5:$I$22,COLUMN('Building Features'!C111),1)</f>
        <v>0.4</v>
      </c>
      <c r="K112" cm="1">
        <f t="array" ref="K112">INDEX('Building Features'!$I$5:$I$22,COLUMN('Building Features'!D111),1)</f>
        <v>3</v>
      </c>
      <c r="L112" cm="1">
        <f t="array" ref="L112">INDEX('Building Features'!$I$5:$I$22,COLUMN('Building Features'!E111),1)</f>
        <v>141071.79999999999</v>
      </c>
      <c r="M112" cm="1">
        <f t="array" ref="M112">INDEX('Building Features'!$I$5:$I$22,COLUMN('Building Features'!F111),1)</f>
        <v>1266.04</v>
      </c>
      <c r="N112" cm="1">
        <f t="array" ref="N112">INDEX('Building Features'!$I$5:$I$22,COLUMN('Building Features'!G111),1)</f>
        <v>3618.23</v>
      </c>
      <c r="O112" cm="1">
        <f t="array" ref="O112">INDEX('Building Features'!$I$5:$I$22,COLUMN('Building Features'!H111),1)</f>
        <v>44.57</v>
      </c>
      <c r="P112" cm="1">
        <f t="array" ref="P112">INDEX('Building Features'!$I$5:$I$22,COLUMN('Building Features'!I111),1)</f>
        <v>38.99</v>
      </c>
      <c r="Q112" cm="1">
        <f t="array" ref="Q112">INDEX('Building Features'!$I$5:$I$22,COLUMN('Building Features'!J111),1)</f>
        <v>0.87</v>
      </c>
      <c r="R112" cm="1">
        <f t="array" ref="R112">INDEX('Building Features'!$I$5:$I$22,COLUMN('Building Features'!K111),1)</f>
        <v>1</v>
      </c>
      <c r="S112" cm="1">
        <f t="array" ref="S112">INDEX('Building Features'!$I$5:$I$22,COLUMN('Building Features'!L111),1)</f>
        <v>2</v>
      </c>
      <c r="T112" cm="1">
        <f t="array" ref="T112">INDEX('Building Features'!$I$5:$I$22,COLUMN('Building Features'!M111),1)</f>
        <v>4</v>
      </c>
      <c r="U112" cm="1">
        <f t="array" ref="U112">INDEX('Building Features'!$I$5:$I$22,COLUMN('Building Features'!N111),1)</f>
        <v>1945</v>
      </c>
      <c r="V112" cm="1">
        <f t="array" ref="V112">INDEX('Building Features'!$I$5:$I$22,COLUMN('Building Features'!O111),1)</f>
        <v>1022.86</v>
      </c>
      <c r="W112" cm="1">
        <f t="array" ref="W112">INDEX('Building Features'!$I$5:$I$22,COLUMN('Building Features'!P111),1)</f>
        <v>559.70000000000005</v>
      </c>
      <c r="X112" cm="1">
        <f t="array" ref="X112">INDEX('Building Features'!$I$5:$I$22,COLUMN('Building Features'!Q111),1)</f>
        <v>559.70000000000005</v>
      </c>
      <c r="Y112" cm="1">
        <f t="array" ref="Y112">INDEX('Building Features'!$I$5:$I$22,COLUMN('Building Features'!R111),1)</f>
        <v>1022.86</v>
      </c>
      <c r="AA112">
        <v>84.259538000027405</v>
      </c>
      <c r="AB112" t="s">
        <v>3106</v>
      </c>
      <c r="AC112" t="s">
        <v>3106</v>
      </c>
      <c r="AD112" t="s">
        <v>3107</v>
      </c>
      <c r="AE112" t="s">
        <v>3108</v>
      </c>
      <c r="AF112" t="s">
        <v>3108</v>
      </c>
      <c r="AG112">
        <f t="shared" si="4"/>
        <v>0.17651546639831991</v>
      </c>
      <c r="AH112">
        <f t="shared" si="5"/>
        <v>0.13051277563878194</v>
      </c>
      <c r="AJ112">
        <f t="shared" si="7"/>
        <v>0.30702824203710188</v>
      </c>
    </row>
    <row r="113" spans="1:36" x14ac:dyDescent="0.25">
      <c r="A113">
        <f t="shared" si="6"/>
        <v>112</v>
      </c>
      <c r="B113">
        <v>11.9884210486161</v>
      </c>
      <c r="C113">
        <v>6.3333333333333304</v>
      </c>
      <c r="D113">
        <v>0</v>
      </c>
      <c r="E113">
        <v>80.989473684210495</v>
      </c>
      <c r="F113">
        <v>0</v>
      </c>
      <c r="H113" cm="1">
        <f t="array" ref="H113">INDEX('Building Features'!$I$5:$I$22,COLUMN('Building Features'!A112),1)</f>
        <v>11428</v>
      </c>
      <c r="I113" cm="1">
        <f t="array" ref="I113">INDEX('Building Features'!$I$5:$I$22,COLUMN('Building Features'!B112),1)</f>
        <v>12.34</v>
      </c>
      <c r="J113" cm="1">
        <f t="array" ref="J113">INDEX('Building Features'!$I$5:$I$22,COLUMN('Building Features'!C112),1)</f>
        <v>0.4</v>
      </c>
      <c r="K113" cm="1">
        <f t="array" ref="K113">INDEX('Building Features'!$I$5:$I$22,COLUMN('Building Features'!D112),1)</f>
        <v>3</v>
      </c>
      <c r="L113" cm="1">
        <f t="array" ref="L113">INDEX('Building Features'!$I$5:$I$22,COLUMN('Building Features'!E112),1)</f>
        <v>141071.79999999999</v>
      </c>
      <c r="M113" cm="1">
        <f t="array" ref="M113">INDEX('Building Features'!$I$5:$I$22,COLUMN('Building Features'!F112),1)</f>
        <v>1266.04</v>
      </c>
      <c r="N113" cm="1">
        <f t="array" ref="N113">INDEX('Building Features'!$I$5:$I$22,COLUMN('Building Features'!G112),1)</f>
        <v>3618.23</v>
      </c>
      <c r="O113" cm="1">
        <f t="array" ref="O113">INDEX('Building Features'!$I$5:$I$22,COLUMN('Building Features'!H112),1)</f>
        <v>44.57</v>
      </c>
      <c r="P113" cm="1">
        <f t="array" ref="P113">INDEX('Building Features'!$I$5:$I$22,COLUMN('Building Features'!I112),1)</f>
        <v>38.99</v>
      </c>
      <c r="Q113" cm="1">
        <f t="array" ref="Q113">INDEX('Building Features'!$I$5:$I$22,COLUMN('Building Features'!J112),1)</f>
        <v>0.87</v>
      </c>
      <c r="R113" cm="1">
        <f t="array" ref="R113">INDEX('Building Features'!$I$5:$I$22,COLUMN('Building Features'!K112),1)</f>
        <v>1</v>
      </c>
      <c r="S113" cm="1">
        <f t="array" ref="S113">INDEX('Building Features'!$I$5:$I$22,COLUMN('Building Features'!L112),1)</f>
        <v>2</v>
      </c>
      <c r="T113" cm="1">
        <f t="array" ref="T113">INDEX('Building Features'!$I$5:$I$22,COLUMN('Building Features'!M112),1)</f>
        <v>4</v>
      </c>
      <c r="U113" cm="1">
        <f t="array" ref="U113">INDEX('Building Features'!$I$5:$I$22,COLUMN('Building Features'!N112),1)</f>
        <v>1945</v>
      </c>
      <c r="V113" cm="1">
        <f t="array" ref="V113">INDEX('Building Features'!$I$5:$I$22,COLUMN('Building Features'!O112),1)</f>
        <v>1022.86</v>
      </c>
      <c r="W113" cm="1">
        <f t="array" ref="W113">INDEX('Building Features'!$I$5:$I$22,COLUMN('Building Features'!P112),1)</f>
        <v>559.70000000000005</v>
      </c>
      <c r="X113" cm="1">
        <f t="array" ref="X113">INDEX('Building Features'!$I$5:$I$22,COLUMN('Building Features'!Q112),1)</f>
        <v>559.70000000000005</v>
      </c>
      <c r="Y113" cm="1">
        <f t="array" ref="Y113">INDEX('Building Features'!$I$5:$I$22,COLUMN('Building Features'!R112),1)</f>
        <v>1022.86</v>
      </c>
      <c r="AA113">
        <v>84.991229217891402</v>
      </c>
      <c r="AB113" t="s">
        <v>3109</v>
      </c>
      <c r="AC113" t="s">
        <v>3109</v>
      </c>
      <c r="AD113" t="s">
        <v>3110</v>
      </c>
      <c r="AE113" t="s">
        <v>3111</v>
      </c>
      <c r="AF113" t="s">
        <v>3111</v>
      </c>
      <c r="AG113">
        <f t="shared" si="4"/>
        <v>0.17807413808190409</v>
      </c>
      <c r="AH113">
        <f t="shared" si="5"/>
        <v>0.15746412320616029</v>
      </c>
      <c r="AJ113">
        <f t="shared" si="7"/>
        <v>0.33553826128806441</v>
      </c>
    </row>
    <row r="114" spans="1:36" x14ac:dyDescent="0.25">
      <c r="A114">
        <f t="shared" si="6"/>
        <v>113</v>
      </c>
      <c r="B114">
        <v>11.7736842306036</v>
      </c>
      <c r="C114">
        <v>6.4687500298023197</v>
      </c>
      <c r="D114">
        <v>0</v>
      </c>
      <c r="E114">
        <v>76.547368421052596</v>
      </c>
      <c r="F114">
        <v>0</v>
      </c>
      <c r="H114" cm="1">
        <f t="array" ref="H114">INDEX('Building Features'!$I$5:$I$22,COLUMN('Building Features'!A113),1)</f>
        <v>11428</v>
      </c>
      <c r="I114" cm="1">
        <f t="array" ref="I114">INDEX('Building Features'!$I$5:$I$22,COLUMN('Building Features'!B113),1)</f>
        <v>12.34</v>
      </c>
      <c r="J114" cm="1">
        <f t="array" ref="J114">INDEX('Building Features'!$I$5:$I$22,COLUMN('Building Features'!C113),1)</f>
        <v>0.4</v>
      </c>
      <c r="K114" cm="1">
        <f t="array" ref="K114">INDEX('Building Features'!$I$5:$I$22,COLUMN('Building Features'!D113),1)</f>
        <v>3</v>
      </c>
      <c r="L114" cm="1">
        <f t="array" ref="L114">INDEX('Building Features'!$I$5:$I$22,COLUMN('Building Features'!E113),1)</f>
        <v>141071.79999999999</v>
      </c>
      <c r="M114" cm="1">
        <f t="array" ref="M114">INDEX('Building Features'!$I$5:$I$22,COLUMN('Building Features'!F113),1)</f>
        <v>1266.04</v>
      </c>
      <c r="N114" cm="1">
        <f t="array" ref="N114">INDEX('Building Features'!$I$5:$I$22,COLUMN('Building Features'!G113),1)</f>
        <v>3618.23</v>
      </c>
      <c r="O114" cm="1">
        <f t="array" ref="O114">INDEX('Building Features'!$I$5:$I$22,COLUMN('Building Features'!H113),1)</f>
        <v>44.57</v>
      </c>
      <c r="P114" cm="1">
        <f t="array" ref="P114">INDEX('Building Features'!$I$5:$I$22,COLUMN('Building Features'!I113),1)</f>
        <v>38.99</v>
      </c>
      <c r="Q114" cm="1">
        <f t="array" ref="Q114">INDEX('Building Features'!$I$5:$I$22,COLUMN('Building Features'!J113),1)</f>
        <v>0.87</v>
      </c>
      <c r="R114" cm="1">
        <f t="array" ref="R114">INDEX('Building Features'!$I$5:$I$22,COLUMN('Building Features'!K113),1)</f>
        <v>1</v>
      </c>
      <c r="S114" cm="1">
        <f t="array" ref="S114">INDEX('Building Features'!$I$5:$I$22,COLUMN('Building Features'!L113),1)</f>
        <v>2</v>
      </c>
      <c r="T114" cm="1">
        <f t="array" ref="T114">INDEX('Building Features'!$I$5:$I$22,COLUMN('Building Features'!M113),1)</f>
        <v>4</v>
      </c>
      <c r="U114" cm="1">
        <f t="array" ref="U114">INDEX('Building Features'!$I$5:$I$22,COLUMN('Building Features'!N113),1)</f>
        <v>1945</v>
      </c>
      <c r="V114" cm="1">
        <f t="array" ref="V114">INDEX('Building Features'!$I$5:$I$22,COLUMN('Building Features'!O113),1)</f>
        <v>1022.86</v>
      </c>
      <c r="W114" cm="1">
        <f t="array" ref="W114">INDEX('Building Features'!$I$5:$I$22,COLUMN('Building Features'!P113),1)</f>
        <v>559.70000000000005</v>
      </c>
      <c r="X114" cm="1">
        <f t="array" ref="X114">INDEX('Building Features'!$I$5:$I$22,COLUMN('Building Features'!Q113),1)</f>
        <v>559.70000000000005</v>
      </c>
      <c r="Y114" cm="1">
        <f t="array" ref="Y114">INDEX('Building Features'!$I$5:$I$22,COLUMN('Building Features'!R113),1)</f>
        <v>1022.86</v>
      </c>
      <c r="AA114">
        <v>84.080476599799198</v>
      </c>
      <c r="AB114" t="s">
        <v>3112</v>
      </c>
      <c r="AC114" t="s">
        <v>3112</v>
      </c>
      <c r="AD114" t="s">
        <v>3113</v>
      </c>
      <c r="AE114" t="s">
        <v>3114</v>
      </c>
      <c r="AF114" t="s">
        <v>3114</v>
      </c>
      <c r="AG114">
        <f t="shared" si="4"/>
        <v>0.17632678508925445</v>
      </c>
      <c r="AH114">
        <f t="shared" si="5"/>
        <v>0.13567553377668884</v>
      </c>
      <c r="AJ114">
        <f t="shared" si="7"/>
        <v>0.31200231886594332</v>
      </c>
    </row>
    <row r="115" spans="1:36" x14ac:dyDescent="0.25">
      <c r="A115">
        <f t="shared" si="6"/>
        <v>114</v>
      </c>
      <c r="B115">
        <v>10.7810526094938</v>
      </c>
      <c r="C115">
        <v>8.9364583293596898</v>
      </c>
      <c r="D115">
        <v>0</v>
      </c>
      <c r="E115">
        <v>83.063157894736804</v>
      </c>
      <c r="F115">
        <v>0</v>
      </c>
      <c r="H115" cm="1">
        <f t="array" ref="H115">INDEX('Building Features'!$I$5:$I$22,COLUMN('Building Features'!A114),1)</f>
        <v>11428</v>
      </c>
      <c r="I115" cm="1">
        <f t="array" ref="I115">INDEX('Building Features'!$I$5:$I$22,COLUMN('Building Features'!B114),1)</f>
        <v>12.34</v>
      </c>
      <c r="J115" cm="1">
        <f t="array" ref="J115">INDEX('Building Features'!$I$5:$I$22,COLUMN('Building Features'!C114),1)</f>
        <v>0.4</v>
      </c>
      <c r="K115" cm="1">
        <f t="array" ref="K115">INDEX('Building Features'!$I$5:$I$22,COLUMN('Building Features'!D114),1)</f>
        <v>3</v>
      </c>
      <c r="L115" cm="1">
        <f t="array" ref="L115">INDEX('Building Features'!$I$5:$I$22,COLUMN('Building Features'!E114),1)</f>
        <v>141071.79999999999</v>
      </c>
      <c r="M115" cm="1">
        <f t="array" ref="M115">INDEX('Building Features'!$I$5:$I$22,COLUMN('Building Features'!F114),1)</f>
        <v>1266.04</v>
      </c>
      <c r="N115" cm="1">
        <f t="array" ref="N115">INDEX('Building Features'!$I$5:$I$22,COLUMN('Building Features'!G114),1)</f>
        <v>3618.23</v>
      </c>
      <c r="O115" cm="1">
        <f t="array" ref="O115">INDEX('Building Features'!$I$5:$I$22,COLUMN('Building Features'!H114),1)</f>
        <v>44.57</v>
      </c>
      <c r="P115" cm="1">
        <f t="array" ref="P115">INDEX('Building Features'!$I$5:$I$22,COLUMN('Building Features'!I114),1)</f>
        <v>38.99</v>
      </c>
      <c r="Q115" cm="1">
        <f t="array" ref="Q115">INDEX('Building Features'!$I$5:$I$22,COLUMN('Building Features'!J114),1)</f>
        <v>0.87</v>
      </c>
      <c r="R115" cm="1">
        <f t="array" ref="R115">INDEX('Building Features'!$I$5:$I$22,COLUMN('Building Features'!K114),1)</f>
        <v>1</v>
      </c>
      <c r="S115" cm="1">
        <f t="array" ref="S115">INDEX('Building Features'!$I$5:$I$22,COLUMN('Building Features'!L114),1)</f>
        <v>2</v>
      </c>
      <c r="T115" cm="1">
        <f t="array" ref="T115">INDEX('Building Features'!$I$5:$I$22,COLUMN('Building Features'!M114),1)</f>
        <v>4</v>
      </c>
      <c r="U115" cm="1">
        <f t="array" ref="U115">INDEX('Building Features'!$I$5:$I$22,COLUMN('Building Features'!N114),1)</f>
        <v>1945</v>
      </c>
      <c r="V115" cm="1">
        <f t="array" ref="V115">INDEX('Building Features'!$I$5:$I$22,COLUMN('Building Features'!O114),1)</f>
        <v>1022.86</v>
      </c>
      <c r="W115" cm="1">
        <f t="array" ref="W115">INDEX('Building Features'!$I$5:$I$22,COLUMN('Building Features'!P114),1)</f>
        <v>559.70000000000005</v>
      </c>
      <c r="X115" cm="1">
        <f t="array" ref="X115">INDEX('Building Features'!$I$5:$I$22,COLUMN('Building Features'!Q114),1)</f>
        <v>559.70000000000005</v>
      </c>
      <c r="Y115" cm="1">
        <f t="array" ref="Y115">INDEX('Building Features'!$I$5:$I$22,COLUMN('Building Features'!R114),1)</f>
        <v>1022.86</v>
      </c>
      <c r="AA115">
        <v>70.607382557127096</v>
      </c>
      <c r="AB115" t="s">
        <v>3115</v>
      </c>
      <c r="AC115" t="s">
        <v>3115</v>
      </c>
      <c r="AD115" t="s">
        <v>3116</v>
      </c>
      <c r="AE115" t="s">
        <v>2676</v>
      </c>
      <c r="AF115" t="s">
        <v>2676</v>
      </c>
      <c r="AG115">
        <f t="shared" si="4"/>
        <v>0.14818592492124608</v>
      </c>
      <c r="AH115">
        <f t="shared" si="5"/>
        <v>4.9002450122506126E-2</v>
      </c>
      <c r="AJ115">
        <f t="shared" si="7"/>
        <v>0.1971883750437522</v>
      </c>
    </row>
    <row r="116" spans="1:36" x14ac:dyDescent="0.25">
      <c r="A116">
        <f t="shared" si="6"/>
        <v>115</v>
      </c>
      <c r="B116">
        <v>8.6399999819303801</v>
      </c>
      <c r="C116">
        <v>9.2666666706403102</v>
      </c>
      <c r="D116">
        <v>0</v>
      </c>
      <c r="E116">
        <v>93.715789473684197</v>
      </c>
      <c r="F116">
        <v>0</v>
      </c>
      <c r="H116" cm="1">
        <f t="array" ref="H116">INDEX('Building Features'!$I$5:$I$22,COLUMN('Building Features'!A115),1)</f>
        <v>11428</v>
      </c>
      <c r="I116" cm="1">
        <f t="array" ref="I116">INDEX('Building Features'!$I$5:$I$22,COLUMN('Building Features'!B115),1)</f>
        <v>12.34</v>
      </c>
      <c r="J116" cm="1">
        <f t="array" ref="J116">INDEX('Building Features'!$I$5:$I$22,COLUMN('Building Features'!C115),1)</f>
        <v>0.4</v>
      </c>
      <c r="K116" cm="1">
        <f t="array" ref="K116">INDEX('Building Features'!$I$5:$I$22,COLUMN('Building Features'!D115),1)</f>
        <v>3</v>
      </c>
      <c r="L116" cm="1">
        <f t="array" ref="L116">INDEX('Building Features'!$I$5:$I$22,COLUMN('Building Features'!E115),1)</f>
        <v>141071.79999999999</v>
      </c>
      <c r="M116" cm="1">
        <f t="array" ref="M116">INDEX('Building Features'!$I$5:$I$22,COLUMN('Building Features'!F115),1)</f>
        <v>1266.04</v>
      </c>
      <c r="N116" cm="1">
        <f t="array" ref="N116">INDEX('Building Features'!$I$5:$I$22,COLUMN('Building Features'!G115),1)</f>
        <v>3618.23</v>
      </c>
      <c r="O116" cm="1">
        <f t="array" ref="O116">INDEX('Building Features'!$I$5:$I$22,COLUMN('Building Features'!H115),1)</f>
        <v>44.57</v>
      </c>
      <c r="P116" cm="1">
        <f t="array" ref="P116">INDEX('Building Features'!$I$5:$I$22,COLUMN('Building Features'!I115),1)</f>
        <v>38.99</v>
      </c>
      <c r="Q116" cm="1">
        <f t="array" ref="Q116">INDEX('Building Features'!$I$5:$I$22,COLUMN('Building Features'!J115),1)</f>
        <v>0.87</v>
      </c>
      <c r="R116" cm="1">
        <f t="array" ref="R116">INDEX('Building Features'!$I$5:$I$22,COLUMN('Building Features'!K115),1)</f>
        <v>1</v>
      </c>
      <c r="S116" cm="1">
        <f t="array" ref="S116">INDEX('Building Features'!$I$5:$I$22,COLUMN('Building Features'!L115),1)</f>
        <v>2</v>
      </c>
      <c r="T116" cm="1">
        <f t="array" ref="T116">INDEX('Building Features'!$I$5:$I$22,COLUMN('Building Features'!M115),1)</f>
        <v>4</v>
      </c>
      <c r="U116" cm="1">
        <f t="array" ref="U116">INDEX('Building Features'!$I$5:$I$22,COLUMN('Building Features'!N115),1)</f>
        <v>1945</v>
      </c>
      <c r="V116" cm="1">
        <f t="array" ref="V116">INDEX('Building Features'!$I$5:$I$22,COLUMN('Building Features'!O115),1)</f>
        <v>1022.86</v>
      </c>
      <c r="W116" cm="1">
        <f t="array" ref="W116">INDEX('Building Features'!$I$5:$I$22,COLUMN('Building Features'!P115),1)</f>
        <v>559.70000000000005</v>
      </c>
      <c r="X116" cm="1">
        <f t="array" ref="X116">INDEX('Building Features'!$I$5:$I$22,COLUMN('Building Features'!Q115),1)</f>
        <v>559.70000000000005</v>
      </c>
      <c r="Y116" cm="1">
        <f t="array" ref="Y116">INDEX('Building Features'!$I$5:$I$22,COLUMN('Building Features'!R115),1)</f>
        <v>1022.86</v>
      </c>
      <c r="AA116">
        <v>70.928988153007197</v>
      </c>
      <c r="AB116" t="s">
        <v>3117</v>
      </c>
      <c r="AC116" t="s">
        <v>3117</v>
      </c>
      <c r="AD116" t="s">
        <v>3118</v>
      </c>
      <c r="AE116" t="s">
        <v>2571</v>
      </c>
      <c r="AF116" t="s">
        <v>2571</v>
      </c>
      <c r="AG116">
        <f t="shared" si="4"/>
        <v>0.14882306615330768</v>
      </c>
      <c r="AH116">
        <f t="shared" si="5"/>
        <v>5.0927546377318868E-2</v>
      </c>
      <c r="AJ116">
        <f t="shared" si="7"/>
        <v>0.19975061253062654</v>
      </c>
    </row>
    <row r="117" spans="1:36" x14ac:dyDescent="0.25">
      <c r="A117">
        <f t="shared" si="6"/>
        <v>116</v>
      </c>
      <c r="B117">
        <v>9.3357894696687396</v>
      </c>
      <c r="C117">
        <v>7.2583333253860403</v>
      </c>
      <c r="D117">
        <v>0</v>
      </c>
      <c r="E117">
        <v>91.8</v>
      </c>
      <c r="F117">
        <v>0</v>
      </c>
      <c r="H117" cm="1">
        <f t="array" ref="H117">INDEX('Building Features'!$I$5:$I$22,COLUMN('Building Features'!A116),1)</f>
        <v>11428</v>
      </c>
      <c r="I117" cm="1">
        <f t="array" ref="I117">INDEX('Building Features'!$I$5:$I$22,COLUMN('Building Features'!B116),1)</f>
        <v>12.34</v>
      </c>
      <c r="J117" cm="1">
        <f t="array" ref="J117">INDEX('Building Features'!$I$5:$I$22,COLUMN('Building Features'!C116),1)</f>
        <v>0.4</v>
      </c>
      <c r="K117" cm="1">
        <f t="array" ref="K117">INDEX('Building Features'!$I$5:$I$22,COLUMN('Building Features'!D116),1)</f>
        <v>3</v>
      </c>
      <c r="L117" cm="1">
        <f t="array" ref="L117">INDEX('Building Features'!$I$5:$I$22,COLUMN('Building Features'!E116),1)</f>
        <v>141071.79999999999</v>
      </c>
      <c r="M117" cm="1">
        <f t="array" ref="M117">INDEX('Building Features'!$I$5:$I$22,COLUMN('Building Features'!F116),1)</f>
        <v>1266.04</v>
      </c>
      <c r="N117" cm="1">
        <f t="array" ref="N117">INDEX('Building Features'!$I$5:$I$22,COLUMN('Building Features'!G116),1)</f>
        <v>3618.23</v>
      </c>
      <c r="O117" cm="1">
        <f t="array" ref="O117">INDEX('Building Features'!$I$5:$I$22,COLUMN('Building Features'!H116),1)</f>
        <v>44.57</v>
      </c>
      <c r="P117" cm="1">
        <f t="array" ref="P117">INDEX('Building Features'!$I$5:$I$22,COLUMN('Building Features'!I116),1)</f>
        <v>38.99</v>
      </c>
      <c r="Q117" cm="1">
        <f t="array" ref="Q117">INDEX('Building Features'!$I$5:$I$22,COLUMN('Building Features'!J116),1)</f>
        <v>0.87</v>
      </c>
      <c r="R117" cm="1">
        <f t="array" ref="R117">INDEX('Building Features'!$I$5:$I$22,COLUMN('Building Features'!K116),1)</f>
        <v>1</v>
      </c>
      <c r="S117" cm="1">
        <f t="array" ref="S117">INDEX('Building Features'!$I$5:$I$22,COLUMN('Building Features'!L116),1)</f>
        <v>2</v>
      </c>
      <c r="T117" cm="1">
        <f t="array" ref="T117">INDEX('Building Features'!$I$5:$I$22,COLUMN('Building Features'!M116),1)</f>
        <v>4</v>
      </c>
      <c r="U117" cm="1">
        <f t="array" ref="U117">INDEX('Building Features'!$I$5:$I$22,COLUMN('Building Features'!N116),1)</f>
        <v>1945</v>
      </c>
      <c r="V117" cm="1">
        <f t="array" ref="V117">INDEX('Building Features'!$I$5:$I$22,COLUMN('Building Features'!O116),1)</f>
        <v>1022.86</v>
      </c>
      <c r="W117" cm="1">
        <f t="array" ref="W117">INDEX('Building Features'!$I$5:$I$22,COLUMN('Building Features'!P116),1)</f>
        <v>559.70000000000005</v>
      </c>
      <c r="X117" cm="1">
        <f t="array" ref="X117">INDEX('Building Features'!$I$5:$I$22,COLUMN('Building Features'!Q116),1)</f>
        <v>559.70000000000005</v>
      </c>
      <c r="Y117" cm="1">
        <f t="array" ref="Y117">INDEX('Building Features'!$I$5:$I$22,COLUMN('Building Features'!R116),1)</f>
        <v>1022.86</v>
      </c>
      <c r="AA117">
        <v>84.982068318172693</v>
      </c>
      <c r="AB117" t="s">
        <v>3119</v>
      </c>
      <c r="AC117" t="s">
        <v>3119</v>
      </c>
      <c r="AD117" t="s">
        <v>3120</v>
      </c>
      <c r="AE117" t="s">
        <v>3121</v>
      </c>
      <c r="AF117" t="s">
        <v>3121</v>
      </c>
      <c r="AG117">
        <f t="shared" si="4"/>
        <v>0.17816984599229962</v>
      </c>
      <c r="AH117">
        <f t="shared" si="5"/>
        <v>0.24768113405670283</v>
      </c>
      <c r="AJ117">
        <f t="shared" si="7"/>
        <v>0.42585098004900246</v>
      </c>
    </row>
    <row r="118" spans="1:36" x14ac:dyDescent="0.25">
      <c r="A118">
        <f t="shared" si="6"/>
        <v>117</v>
      </c>
      <c r="B118">
        <v>10.984210556431799</v>
      </c>
      <c r="C118">
        <v>6.7958333392937904</v>
      </c>
      <c r="D118">
        <v>0</v>
      </c>
      <c r="E118">
        <v>81.9157894736842</v>
      </c>
      <c r="F118">
        <v>0</v>
      </c>
      <c r="H118" cm="1">
        <f t="array" ref="H118">INDEX('Building Features'!$I$5:$I$22,COLUMN('Building Features'!A117),1)</f>
        <v>11428</v>
      </c>
      <c r="I118" cm="1">
        <f t="array" ref="I118">INDEX('Building Features'!$I$5:$I$22,COLUMN('Building Features'!B117),1)</f>
        <v>12.34</v>
      </c>
      <c r="J118" cm="1">
        <f t="array" ref="J118">INDEX('Building Features'!$I$5:$I$22,COLUMN('Building Features'!C117),1)</f>
        <v>0.4</v>
      </c>
      <c r="K118" cm="1">
        <f t="array" ref="K118">INDEX('Building Features'!$I$5:$I$22,COLUMN('Building Features'!D117),1)</f>
        <v>3</v>
      </c>
      <c r="L118" cm="1">
        <f t="array" ref="L118">INDEX('Building Features'!$I$5:$I$22,COLUMN('Building Features'!E117),1)</f>
        <v>141071.79999999999</v>
      </c>
      <c r="M118" cm="1">
        <f t="array" ref="M118">INDEX('Building Features'!$I$5:$I$22,COLUMN('Building Features'!F117),1)</f>
        <v>1266.04</v>
      </c>
      <c r="N118" cm="1">
        <f t="array" ref="N118">INDEX('Building Features'!$I$5:$I$22,COLUMN('Building Features'!G117),1)</f>
        <v>3618.23</v>
      </c>
      <c r="O118" cm="1">
        <f t="array" ref="O118">INDEX('Building Features'!$I$5:$I$22,COLUMN('Building Features'!H117),1)</f>
        <v>44.57</v>
      </c>
      <c r="P118" cm="1">
        <f t="array" ref="P118">INDEX('Building Features'!$I$5:$I$22,COLUMN('Building Features'!I117),1)</f>
        <v>38.99</v>
      </c>
      <c r="Q118" cm="1">
        <f t="array" ref="Q118">INDEX('Building Features'!$I$5:$I$22,COLUMN('Building Features'!J117),1)</f>
        <v>0.87</v>
      </c>
      <c r="R118" cm="1">
        <f t="array" ref="R118">INDEX('Building Features'!$I$5:$I$22,COLUMN('Building Features'!K117),1)</f>
        <v>1</v>
      </c>
      <c r="S118" cm="1">
        <f t="array" ref="S118">INDEX('Building Features'!$I$5:$I$22,COLUMN('Building Features'!L117),1)</f>
        <v>2</v>
      </c>
      <c r="T118" cm="1">
        <f t="array" ref="T118">INDEX('Building Features'!$I$5:$I$22,COLUMN('Building Features'!M117),1)</f>
        <v>4</v>
      </c>
      <c r="U118" cm="1">
        <f t="array" ref="U118">INDEX('Building Features'!$I$5:$I$22,COLUMN('Building Features'!N117),1)</f>
        <v>1945</v>
      </c>
      <c r="V118" cm="1">
        <f t="array" ref="V118">INDEX('Building Features'!$I$5:$I$22,COLUMN('Building Features'!O117),1)</f>
        <v>1022.86</v>
      </c>
      <c r="W118" cm="1">
        <f t="array" ref="W118">INDEX('Building Features'!$I$5:$I$22,COLUMN('Building Features'!P117),1)</f>
        <v>559.70000000000005</v>
      </c>
      <c r="X118" cm="1">
        <f t="array" ref="X118">INDEX('Building Features'!$I$5:$I$22,COLUMN('Building Features'!Q117),1)</f>
        <v>559.70000000000005</v>
      </c>
      <c r="Y118" cm="1">
        <f t="array" ref="Y118">INDEX('Building Features'!$I$5:$I$22,COLUMN('Building Features'!R117),1)</f>
        <v>1022.86</v>
      </c>
      <c r="AA118">
        <v>87.863233225168898</v>
      </c>
      <c r="AB118" t="s">
        <v>3122</v>
      </c>
      <c r="AC118" t="s">
        <v>3122</v>
      </c>
      <c r="AD118" t="s">
        <v>3123</v>
      </c>
      <c r="AE118" t="s">
        <v>3124</v>
      </c>
      <c r="AF118" t="s">
        <v>3124</v>
      </c>
      <c r="AG118">
        <f t="shared" si="4"/>
        <v>0.18375645344767239</v>
      </c>
      <c r="AH118">
        <f t="shared" si="5"/>
        <v>0.24396219810990549</v>
      </c>
      <c r="AJ118">
        <f t="shared" si="7"/>
        <v>0.42771865155757788</v>
      </c>
    </row>
    <row r="119" spans="1:36" x14ac:dyDescent="0.25">
      <c r="A119">
        <f t="shared" si="6"/>
        <v>118</v>
      </c>
      <c r="B119">
        <v>11.5936841964721</v>
      </c>
      <c r="C119">
        <v>7.0291666885217001</v>
      </c>
      <c r="D119">
        <v>0</v>
      </c>
      <c r="E119">
        <v>76.357894736842098</v>
      </c>
      <c r="F119">
        <v>0</v>
      </c>
      <c r="H119" cm="1">
        <f t="array" ref="H119">INDEX('Building Features'!$I$5:$I$22,COLUMN('Building Features'!A118),1)</f>
        <v>11428</v>
      </c>
      <c r="I119" cm="1">
        <f t="array" ref="I119">INDEX('Building Features'!$I$5:$I$22,COLUMN('Building Features'!B118),1)</f>
        <v>12.34</v>
      </c>
      <c r="J119" cm="1">
        <f t="array" ref="J119">INDEX('Building Features'!$I$5:$I$22,COLUMN('Building Features'!C118),1)</f>
        <v>0.4</v>
      </c>
      <c r="K119" cm="1">
        <f t="array" ref="K119">INDEX('Building Features'!$I$5:$I$22,COLUMN('Building Features'!D118),1)</f>
        <v>3</v>
      </c>
      <c r="L119" cm="1">
        <f t="array" ref="L119">INDEX('Building Features'!$I$5:$I$22,COLUMN('Building Features'!E118),1)</f>
        <v>141071.79999999999</v>
      </c>
      <c r="M119" cm="1">
        <f t="array" ref="M119">INDEX('Building Features'!$I$5:$I$22,COLUMN('Building Features'!F118),1)</f>
        <v>1266.04</v>
      </c>
      <c r="N119" cm="1">
        <f t="array" ref="N119">INDEX('Building Features'!$I$5:$I$22,COLUMN('Building Features'!G118),1)</f>
        <v>3618.23</v>
      </c>
      <c r="O119" cm="1">
        <f t="array" ref="O119">INDEX('Building Features'!$I$5:$I$22,COLUMN('Building Features'!H118),1)</f>
        <v>44.57</v>
      </c>
      <c r="P119" cm="1">
        <f t="array" ref="P119">INDEX('Building Features'!$I$5:$I$22,COLUMN('Building Features'!I118),1)</f>
        <v>38.99</v>
      </c>
      <c r="Q119" cm="1">
        <f t="array" ref="Q119">INDEX('Building Features'!$I$5:$I$22,COLUMN('Building Features'!J118),1)</f>
        <v>0.87</v>
      </c>
      <c r="R119" cm="1">
        <f t="array" ref="R119">INDEX('Building Features'!$I$5:$I$22,COLUMN('Building Features'!K118),1)</f>
        <v>1</v>
      </c>
      <c r="S119" cm="1">
        <f t="array" ref="S119">INDEX('Building Features'!$I$5:$I$22,COLUMN('Building Features'!L118),1)</f>
        <v>2</v>
      </c>
      <c r="T119" cm="1">
        <f t="array" ref="T119">INDEX('Building Features'!$I$5:$I$22,COLUMN('Building Features'!M118),1)</f>
        <v>4</v>
      </c>
      <c r="U119" cm="1">
        <f t="array" ref="U119">INDEX('Building Features'!$I$5:$I$22,COLUMN('Building Features'!N118),1)</f>
        <v>1945</v>
      </c>
      <c r="V119" cm="1">
        <f t="array" ref="V119">INDEX('Building Features'!$I$5:$I$22,COLUMN('Building Features'!O118),1)</f>
        <v>1022.86</v>
      </c>
      <c r="W119" cm="1">
        <f t="array" ref="W119">INDEX('Building Features'!$I$5:$I$22,COLUMN('Building Features'!P118),1)</f>
        <v>559.70000000000005</v>
      </c>
      <c r="X119" cm="1">
        <f t="array" ref="X119">INDEX('Building Features'!$I$5:$I$22,COLUMN('Building Features'!Q118),1)</f>
        <v>559.70000000000005</v>
      </c>
      <c r="Y119" cm="1">
        <f t="array" ref="Y119">INDEX('Building Features'!$I$5:$I$22,COLUMN('Building Features'!R118),1)</f>
        <v>1022.86</v>
      </c>
      <c r="AA119">
        <v>85.815642319122901</v>
      </c>
      <c r="AB119" t="s">
        <v>3125</v>
      </c>
      <c r="AC119" t="s">
        <v>3125</v>
      </c>
      <c r="AD119" t="s">
        <v>3126</v>
      </c>
      <c r="AE119" t="s">
        <v>3127</v>
      </c>
      <c r="AF119" t="s">
        <v>3127</v>
      </c>
      <c r="AG119">
        <f t="shared" si="4"/>
        <v>0.17987891582079105</v>
      </c>
      <c r="AH119">
        <f t="shared" si="5"/>
        <v>0.15755162758137906</v>
      </c>
      <c r="AJ119">
        <f t="shared" si="7"/>
        <v>0.3374305434021701</v>
      </c>
    </row>
    <row r="120" spans="1:36" x14ac:dyDescent="0.25">
      <c r="A120">
        <f t="shared" si="6"/>
        <v>119</v>
      </c>
      <c r="B120">
        <v>10.8031578465511</v>
      </c>
      <c r="C120">
        <v>4.6281249920527099</v>
      </c>
      <c r="D120">
        <v>0</v>
      </c>
      <c r="E120">
        <v>86.852631578947296</v>
      </c>
      <c r="F120">
        <v>0</v>
      </c>
      <c r="H120" cm="1">
        <f t="array" ref="H120">INDEX('Building Features'!$I$5:$I$22,COLUMN('Building Features'!A119),1)</f>
        <v>11428</v>
      </c>
      <c r="I120" cm="1">
        <f t="array" ref="I120">INDEX('Building Features'!$I$5:$I$22,COLUMN('Building Features'!B119),1)</f>
        <v>12.34</v>
      </c>
      <c r="J120" cm="1">
        <f t="array" ref="J120">INDEX('Building Features'!$I$5:$I$22,COLUMN('Building Features'!C119),1)</f>
        <v>0.4</v>
      </c>
      <c r="K120" cm="1">
        <f t="array" ref="K120">INDEX('Building Features'!$I$5:$I$22,COLUMN('Building Features'!D119),1)</f>
        <v>3</v>
      </c>
      <c r="L120" cm="1">
        <f t="array" ref="L120">INDEX('Building Features'!$I$5:$I$22,COLUMN('Building Features'!E119),1)</f>
        <v>141071.79999999999</v>
      </c>
      <c r="M120" cm="1">
        <f t="array" ref="M120">INDEX('Building Features'!$I$5:$I$22,COLUMN('Building Features'!F119),1)</f>
        <v>1266.04</v>
      </c>
      <c r="N120" cm="1">
        <f t="array" ref="N120">INDEX('Building Features'!$I$5:$I$22,COLUMN('Building Features'!G119),1)</f>
        <v>3618.23</v>
      </c>
      <c r="O120" cm="1">
        <f t="array" ref="O120">INDEX('Building Features'!$I$5:$I$22,COLUMN('Building Features'!H119),1)</f>
        <v>44.57</v>
      </c>
      <c r="P120" cm="1">
        <f t="array" ref="P120">INDEX('Building Features'!$I$5:$I$22,COLUMN('Building Features'!I119),1)</f>
        <v>38.99</v>
      </c>
      <c r="Q120" cm="1">
        <f t="array" ref="Q120">INDEX('Building Features'!$I$5:$I$22,COLUMN('Building Features'!J119),1)</f>
        <v>0.87</v>
      </c>
      <c r="R120" cm="1">
        <f t="array" ref="R120">INDEX('Building Features'!$I$5:$I$22,COLUMN('Building Features'!K119),1)</f>
        <v>1</v>
      </c>
      <c r="S120" cm="1">
        <f t="array" ref="S120">INDEX('Building Features'!$I$5:$I$22,COLUMN('Building Features'!L119),1)</f>
        <v>2</v>
      </c>
      <c r="T120" cm="1">
        <f t="array" ref="T120">INDEX('Building Features'!$I$5:$I$22,COLUMN('Building Features'!M119),1)</f>
        <v>4</v>
      </c>
      <c r="U120" cm="1">
        <f t="array" ref="U120">INDEX('Building Features'!$I$5:$I$22,COLUMN('Building Features'!N119),1)</f>
        <v>1945</v>
      </c>
      <c r="V120" cm="1">
        <f t="array" ref="V120">INDEX('Building Features'!$I$5:$I$22,COLUMN('Building Features'!O119),1)</f>
        <v>1022.86</v>
      </c>
      <c r="W120" cm="1">
        <f t="array" ref="W120">INDEX('Building Features'!$I$5:$I$22,COLUMN('Building Features'!P119),1)</f>
        <v>559.70000000000005</v>
      </c>
      <c r="X120" cm="1">
        <f t="array" ref="X120">INDEX('Building Features'!$I$5:$I$22,COLUMN('Building Features'!Q119),1)</f>
        <v>559.70000000000005</v>
      </c>
      <c r="Y120" cm="1">
        <f t="array" ref="Y120">INDEX('Building Features'!$I$5:$I$22,COLUMN('Building Features'!R119),1)</f>
        <v>1022.86</v>
      </c>
      <c r="AA120">
        <v>85.0823045104963</v>
      </c>
      <c r="AB120" t="s">
        <v>3128</v>
      </c>
      <c r="AC120" t="s">
        <v>3128</v>
      </c>
      <c r="AD120" t="s">
        <v>3129</v>
      </c>
      <c r="AE120" t="s">
        <v>3130</v>
      </c>
      <c r="AF120" t="s">
        <v>3130</v>
      </c>
      <c r="AG120">
        <f t="shared" si="4"/>
        <v>0.17824094329716486</v>
      </c>
      <c r="AH120">
        <f t="shared" si="5"/>
        <v>0.10605530276513826</v>
      </c>
      <c r="AJ120">
        <f t="shared" si="7"/>
        <v>0.28429624606230314</v>
      </c>
    </row>
    <row r="121" spans="1:36" x14ac:dyDescent="0.25">
      <c r="A121">
        <f t="shared" si="6"/>
        <v>120</v>
      </c>
      <c r="B121">
        <v>13.5989473945216</v>
      </c>
      <c r="C121">
        <v>5.2770833373069701</v>
      </c>
      <c r="D121">
        <v>0</v>
      </c>
      <c r="E121">
        <v>78.263157894736807</v>
      </c>
      <c r="F121">
        <v>0</v>
      </c>
      <c r="H121" cm="1">
        <f t="array" ref="H121">INDEX('Building Features'!$I$5:$I$22,COLUMN('Building Features'!A120),1)</f>
        <v>11428</v>
      </c>
      <c r="I121" cm="1">
        <f t="array" ref="I121">INDEX('Building Features'!$I$5:$I$22,COLUMN('Building Features'!B120),1)</f>
        <v>12.34</v>
      </c>
      <c r="J121" cm="1">
        <f t="array" ref="J121">INDEX('Building Features'!$I$5:$I$22,COLUMN('Building Features'!C120),1)</f>
        <v>0.4</v>
      </c>
      <c r="K121" cm="1">
        <f t="array" ref="K121">INDEX('Building Features'!$I$5:$I$22,COLUMN('Building Features'!D120),1)</f>
        <v>3</v>
      </c>
      <c r="L121" cm="1">
        <f t="array" ref="L121">INDEX('Building Features'!$I$5:$I$22,COLUMN('Building Features'!E120),1)</f>
        <v>141071.79999999999</v>
      </c>
      <c r="M121" cm="1">
        <f t="array" ref="M121">INDEX('Building Features'!$I$5:$I$22,COLUMN('Building Features'!F120),1)</f>
        <v>1266.04</v>
      </c>
      <c r="N121" cm="1">
        <f t="array" ref="N121">INDEX('Building Features'!$I$5:$I$22,COLUMN('Building Features'!G120),1)</f>
        <v>3618.23</v>
      </c>
      <c r="O121" cm="1">
        <f t="array" ref="O121">INDEX('Building Features'!$I$5:$I$22,COLUMN('Building Features'!H120),1)</f>
        <v>44.57</v>
      </c>
      <c r="P121" cm="1">
        <f t="array" ref="P121">INDEX('Building Features'!$I$5:$I$22,COLUMN('Building Features'!I120),1)</f>
        <v>38.99</v>
      </c>
      <c r="Q121" cm="1">
        <f t="array" ref="Q121">INDEX('Building Features'!$I$5:$I$22,COLUMN('Building Features'!J120),1)</f>
        <v>0.87</v>
      </c>
      <c r="R121" cm="1">
        <f t="array" ref="R121">INDEX('Building Features'!$I$5:$I$22,COLUMN('Building Features'!K120),1)</f>
        <v>1</v>
      </c>
      <c r="S121" cm="1">
        <f t="array" ref="S121">INDEX('Building Features'!$I$5:$I$22,COLUMN('Building Features'!L120),1)</f>
        <v>2</v>
      </c>
      <c r="T121" cm="1">
        <f t="array" ref="T121">INDEX('Building Features'!$I$5:$I$22,COLUMN('Building Features'!M120),1)</f>
        <v>4</v>
      </c>
      <c r="U121" cm="1">
        <f t="array" ref="U121">INDEX('Building Features'!$I$5:$I$22,COLUMN('Building Features'!N120),1)</f>
        <v>1945</v>
      </c>
      <c r="V121" cm="1">
        <f t="array" ref="V121">INDEX('Building Features'!$I$5:$I$22,COLUMN('Building Features'!O120),1)</f>
        <v>1022.86</v>
      </c>
      <c r="W121" cm="1">
        <f t="array" ref="W121">INDEX('Building Features'!$I$5:$I$22,COLUMN('Building Features'!P120),1)</f>
        <v>559.70000000000005</v>
      </c>
      <c r="X121" cm="1">
        <f t="array" ref="X121">INDEX('Building Features'!$I$5:$I$22,COLUMN('Building Features'!Q120),1)</f>
        <v>559.70000000000005</v>
      </c>
      <c r="Y121" cm="1">
        <f t="array" ref="Y121">INDEX('Building Features'!$I$5:$I$22,COLUMN('Building Features'!R120),1)</f>
        <v>1022.86</v>
      </c>
      <c r="AA121">
        <v>86.247309500023206</v>
      </c>
      <c r="AB121" t="s">
        <v>3131</v>
      </c>
      <c r="AC121" t="s">
        <v>3131</v>
      </c>
      <c r="AD121" t="s">
        <v>3132</v>
      </c>
      <c r="AE121" t="s">
        <v>3133</v>
      </c>
      <c r="AF121" t="s">
        <v>3133</v>
      </c>
      <c r="AG121">
        <f t="shared" si="4"/>
        <v>0.18080044627231362</v>
      </c>
      <c r="AH121">
        <f t="shared" si="5"/>
        <v>0.1252187609380469</v>
      </c>
      <c r="AJ121">
        <f t="shared" si="7"/>
        <v>0.30601920721036052</v>
      </c>
    </row>
    <row r="122" spans="1:36" x14ac:dyDescent="0.25">
      <c r="A122">
        <f t="shared" si="6"/>
        <v>121</v>
      </c>
      <c r="B122">
        <v>12.828421070701101</v>
      </c>
      <c r="C122">
        <v>6.1802083055178301</v>
      </c>
      <c r="D122">
        <v>0</v>
      </c>
      <c r="E122">
        <v>80.736842105263094</v>
      </c>
      <c r="F122">
        <v>0</v>
      </c>
      <c r="H122" cm="1">
        <f t="array" ref="H122">INDEX('Building Features'!$I$5:$I$22,COLUMN('Building Features'!A121),1)</f>
        <v>11428</v>
      </c>
      <c r="I122" cm="1">
        <f t="array" ref="I122">INDEX('Building Features'!$I$5:$I$22,COLUMN('Building Features'!B121),1)</f>
        <v>12.34</v>
      </c>
      <c r="J122" cm="1">
        <f t="array" ref="J122">INDEX('Building Features'!$I$5:$I$22,COLUMN('Building Features'!C121),1)</f>
        <v>0.4</v>
      </c>
      <c r="K122" cm="1">
        <f t="array" ref="K122">INDEX('Building Features'!$I$5:$I$22,COLUMN('Building Features'!D121),1)</f>
        <v>3</v>
      </c>
      <c r="L122" cm="1">
        <f t="array" ref="L122">INDEX('Building Features'!$I$5:$I$22,COLUMN('Building Features'!E121),1)</f>
        <v>141071.79999999999</v>
      </c>
      <c r="M122" cm="1">
        <f t="array" ref="M122">INDEX('Building Features'!$I$5:$I$22,COLUMN('Building Features'!F121),1)</f>
        <v>1266.04</v>
      </c>
      <c r="N122" cm="1">
        <f t="array" ref="N122">INDEX('Building Features'!$I$5:$I$22,COLUMN('Building Features'!G121),1)</f>
        <v>3618.23</v>
      </c>
      <c r="O122" cm="1">
        <f t="array" ref="O122">INDEX('Building Features'!$I$5:$I$22,COLUMN('Building Features'!H121),1)</f>
        <v>44.57</v>
      </c>
      <c r="P122" cm="1">
        <f t="array" ref="P122">INDEX('Building Features'!$I$5:$I$22,COLUMN('Building Features'!I121),1)</f>
        <v>38.99</v>
      </c>
      <c r="Q122" cm="1">
        <f t="array" ref="Q122">INDEX('Building Features'!$I$5:$I$22,COLUMN('Building Features'!J121),1)</f>
        <v>0.87</v>
      </c>
      <c r="R122" cm="1">
        <f t="array" ref="R122">INDEX('Building Features'!$I$5:$I$22,COLUMN('Building Features'!K121),1)</f>
        <v>1</v>
      </c>
      <c r="S122" cm="1">
        <f t="array" ref="S122">INDEX('Building Features'!$I$5:$I$22,COLUMN('Building Features'!L121),1)</f>
        <v>2</v>
      </c>
      <c r="T122" cm="1">
        <f t="array" ref="T122">INDEX('Building Features'!$I$5:$I$22,COLUMN('Building Features'!M121),1)</f>
        <v>4</v>
      </c>
      <c r="U122" cm="1">
        <f t="array" ref="U122">INDEX('Building Features'!$I$5:$I$22,COLUMN('Building Features'!N121),1)</f>
        <v>1945</v>
      </c>
      <c r="V122" cm="1">
        <f t="array" ref="V122">INDEX('Building Features'!$I$5:$I$22,COLUMN('Building Features'!O121),1)</f>
        <v>1022.86</v>
      </c>
      <c r="W122" cm="1">
        <f t="array" ref="W122">INDEX('Building Features'!$I$5:$I$22,COLUMN('Building Features'!P121),1)</f>
        <v>559.70000000000005</v>
      </c>
      <c r="X122" cm="1">
        <f t="array" ref="X122">INDEX('Building Features'!$I$5:$I$22,COLUMN('Building Features'!Q121),1)</f>
        <v>559.70000000000005</v>
      </c>
      <c r="Y122" cm="1">
        <f t="array" ref="Y122">INDEX('Building Features'!$I$5:$I$22,COLUMN('Building Features'!R121),1)</f>
        <v>1022.86</v>
      </c>
      <c r="AA122">
        <v>70.715340022069398</v>
      </c>
      <c r="AB122" t="s">
        <v>3134</v>
      </c>
      <c r="AC122" t="s">
        <v>3134</v>
      </c>
      <c r="AD122" t="s">
        <v>3135</v>
      </c>
      <c r="AE122" t="s">
        <v>3136</v>
      </c>
      <c r="AF122" t="s">
        <v>3136</v>
      </c>
      <c r="AG122">
        <f t="shared" si="4"/>
        <v>0.14844570353517675</v>
      </c>
      <c r="AH122">
        <f t="shared" si="5"/>
        <v>3.7189359467973401E-2</v>
      </c>
      <c r="AJ122">
        <f t="shared" si="7"/>
        <v>0.18563506300315014</v>
      </c>
    </row>
    <row r="123" spans="1:36" x14ac:dyDescent="0.25">
      <c r="A123">
        <f t="shared" si="6"/>
        <v>122</v>
      </c>
      <c r="B123">
        <v>11.105263182991401</v>
      </c>
      <c r="C123">
        <v>7.2927082926034901</v>
      </c>
      <c r="D123">
        <v>0</v>
      </c>
      <c r="E123">
        <v>78.726315789473603</v>
      </c>
      <c r="F123">
        <v>0</v>
      </c>
      <c r="H123" cm="1">
        <f t="array" ref="H123">INDEX('Building Features'!$I$5:$I$22,COLUMN('Building Features'!A122),1)</f>
        <v>11428</v>
      </c>
      <c r="I123" cm="1">
        <f t="array" ref="I123">INDEX('Building Features'!$I$5:$I$22,COLUMN('Building Features'!B122),1)</f>
        <v>12.34</v>
      </c>
      <c r="J123" cm="1">
        <f t="array" ref="J123">INDEX('Building Features'!$I$5:$I$22,COLUMN('Building Features'!C122),1)</f>
        <v>0.4</v>
      </c>
      <c r="K123" cm="1">
        <f t="array" ref="K123">INDEX('Building Features'!$I$5:$I$22,COLUMN('Building Features'!D122),1)</f>
        <v>3</v>
      </c>
      <c r="L123" cm="1">
        <f t="array" ref="L123">INDEX('Building Features'!$I$5:$I$22,COLUMN('Building Features'!E122),1)</f>
        <v>141071.79999999999</v>
      </c>
      <c r="M123" cm="1">
        <f t="array" ref="M123">INDEX('Building Features'!$I$5:$I$22,COLUMN('Building Features'!F122),1)</f>
        <v>1266.04</v>
      </c>
      <c r="N123" cm="1">
        <f t="array" ref="N123">INDEX('Building Features'!$I$5:$I$22,COLUMN('Building Features'!G122),1)</f>
        <v>3618.23</v>
      </c>
      <c r="O123" cm="1">
        <f t="array" ref="O123">INDEX('Building Features'!$I$5:$I$22,COLUMN('Building Features'!H122),1)</f>
        <v>44.57</v>
      </c>
      <c r="P123" cm="1">
        <f t="array" ref="P123">INDEX('Building Features'!$I$5:$I$22,COLUMN('Building Features'!I122),1)</f>
        <v>38.99</v>
      </c>
      <c r="Q123" cm="1">
        <f t="array" ref="Q123">INDEX('Building Features'!$I$5:$I$22,COLUMN('Building Features'!J122),1)</f>
        <v>0.87</v>
      </c>
      <c r="R123" cm="1">
        <f t="array" ref="R123">INDEX('Building Features'!$I$5:$I$22,COLUMN('Building Features'!K122),1)</f>
        <v>1</v>
      </c>
      <c r="S123" cm="1">
        <f t="array" ref="S123">INDEX('Building Features'!$I$5:$I$22,COLUMN('Building Features'!L122),1)</f>
        <v>2</v>
      </c>
      <c r="T123" cm="1">
        <f t="array" ref="T123">INDEX('Building Features'!$I$5:$I$22,COLUMN('Building Features'!M122),1)</f>
        <v>4</v>
      </c>
      <c r="U123" cm="1">
        <f t="array" ref="U123">INDEX('Building Features'!$I$5:$I$22,COLUMN('Building Features'!N122),1)</f>
        <v>1945</v>
      </c>
      <c r="V123" cm="1">
        <f t="array" ref="V123">INDEX('Building Features'!$I$5:$I$22,COLUMN('Building Features'!O122),1)</f>
        <v>1022.86</v>
      </c>
      <c r="W123" cm="1">
        <f t="array" ref="W123">INDEX('Building Features'!$I$5:$I$22,COLUMN('Building Features'!P122),1)</f>
        <v>559.70000000000005</v>
      </c>
      <c r="X123" cm="1">
        <f t="array" ref="X123">INDEX('Building Features'!$I$5:$I$22,COLUMN('Building Features'!Q122),1)</f>
        <v>559.70000000000005</v>
      </c>
      <c r="Y123" cm="1">
        <f t="array" ref="Y123">INDEX('Building Features'!$I$5:$I$22,COLUMN('Building Features'!R122),1)</f>
        <v>1022.86</v>
      </c>
      <c r="AA123">
        <v>70.224382617782695</v>
      </c>
      <c r="AB123" t="s">
        <v>3137</v>
      </c>
      <c r="AC123" t="s">
        <v>3137</v>
      </c>
      <c r="AD123" t="s">
        <v>3138</v>
      </c>
      <c r="AE123" t="s">
        <v>3139</v>
      </c>
      <c r="AF123" t="s">
        <v>3139</v>
      </c>
      <c r="AG123">
        <f t="shared" si="4"/>
        <v>0.14743119968498425</v>
      </c>
      <c r="AH123">
        <f t="shared" si="5"/>
        <v>4.1477073853692682E-2</v>
      </c>
      <c r="AJ123">
        <f t="shared" si="7"/>
        <v>0.18890827353867692</v>
      </c>
    </row>
    <row r="124" spans="1:36" x14ac:dyDescent="0.25">
      <c r="A124">
        <f t="shared" si="6"/>
        <v>123</v>
      </c>
      <c r="B124">
        <v>11.1021053113435</v>
      </c>
      <c r="C124">
        <v>8.07604162891705</v>
      </c>
      <c r="D124">
        <v>0</v>
      </c>
      <c r="E124">
        <v>76.747368421052599</v>
      </c>
      <c r="F124">
        <v>0</v>
      </c>
      <c r="H124" cm="1">
        <f t="array" ref="H124">INDEX('Building Features'!$I$5:$I$22,COLUMN('Building Features'!A123),1)</f>
        <v>11428</v>
      </c>
      <c r="I124" cm="1">
        <f t="array" ref="I124">INDEX('Building Features'!$I$5:$I$22,COLUMN('Building Features'!B123),1)</f>
        <v>12.34</v>
      </c>
      <c r="J124" cm="1">
        <f t="array" ref="J124">INDEX('Building Features'!$I$5:$I$22,COLUMN('Building Features'!C123),1)</f>
        <v>0.4</v>
      </c>
      <c r="K124" cm="1">
        <f t="array" ref="K124">INDEX('Building Features'!$I$5:$I$22,COLUMN('Building Features'!D123),1)</f>
        <v>3</v>
      </c>
      <c r="L124" cm="1">
        <f t="array" ref="L124">INDEX('Building Features'!$I$5:$I$22,COLUMN('Building Features'!E123),1)</f>
        <v>141071.79999999999</v>
      </c>
      <c r="M124" cm="1">
        <f t="array" ref="M124">INDEX('Building Features'!$I$5:$I$22,COLUMN('Building Features'!F123),1)</f>
        <v>1266.04</v>
      </c>
      <c r="N124" cm="1">
        <f t="array" ref="N124">INDEX('Building Features'!$I$5:$I$22,COLUMN('Building Features'!G123),1)</f>
        <v>3618.23</v>
      </c>
      <c r="O124" cm="1">
        <f t="array" ref="O124">INDEX('Building Features'!$I$5:$I$22,COLUMN('Building Features'!H123),1)</f>
        <v>44.57</v>
      </c>
      <c r="P124" cm="1">
        <f t="array" ref="P124">INDEX('Building Features'!$I$5:$I$22,COLUMN('Building Features'!I123),1)</f>
        <v>38.99</v>
      </c>
      <c r="Q124" cm="1">
        <f t="array" ref="Q124">INDEX('Building Features'!$I$5:$I$22,COLUMN('Building Features'!J123),1)</f>
        <v>0.87</v>
      </c>
      <c r="R124" cm="1">
        <f t="array" ref="R124">INDEX('Building Features'!$I$5:$I$22,COLUMN('Building Features'!K123),1)</f>
        <v>1</v>
      </c>
      <c r="S124" cm="1">
        <f t="array" ref="S124">INDEX('Building Features'!$I$5:$I$22,COLUMN('Building Features'!L123),1)</f>
        <v>2</v>
      </c>
      <c r="T124" cm="1">
        <f t="array" ref="T124">INDEX('Building Features'!$I$5:$I$22,COLUMN('Building Features'!M123),1)</f>
        <v>4</v>
      </c>
      <c r="U124" cm="1">
        <f t="array" ref="U124">INDEX('Building Features'!$I$5:$I$22,COLUMN('Building Features'!N123),1)</f>
        <v>1945</v>
      </c>
      <c r="V124" cm="1">
        <f t="array" ref="V124">INDEX('Building Features'!$I$5:$I$22,COLUMN('Building Features'!O123),1)</f>
        <v>1022.86</v>
      </c>
      <c r="W124" cm="1">
        <f t="array" ref="W124">INDEX('Building Features'!$I$5:$I$22,COLUMN('Building Features'!P123),1)</f>
        <v>559.70000000000005</v>
      </c>
      <c r="X124" cm="1">
        <f t="array" ref="X124">INDEX('Building Features'!$I$5:$I$22,COLUMN('Building Features'!Q123),1)</f>
        <v>559.70000000000005</v>
      </c>
      <c r="Y124" cm="1">
        <f t="array" ref="Y124">INDEX('Building Features'!$I$5:$I$22,COLUMN('Building Features'!R123),1)</f>
        <v>1022.86</v>
      </c>
      <c r="AA124">
        <v>85.566039855700794</v>
      </c>
      <c r="AB124" t="s">
        <v>3140</v>
      </c>
      <c r="AC124" t="s">
        <v>3140</v>
      </c>
      <c r="AD124" t="s">
        <v>3141</v>
      </c>
      <c r="AE124" t="s">
        <v>3142</v>
      </c>
      <c r="AF124" t="s">
        <v>3142</v>
      </c>
      <c r="AG124">
        <f t="shared" si="4"/>
        <v>0.17969570353517675</v>
      </c>
      <c r="AH124">
        <f t="shared" si="5"/>
        <v>0.22217360868043401</v>
      </c>
      <c r="AJ124">
        <f t="shared" si="7"/>
        <v>0.40186931221561073</v>
      </c>
    </row>
    <row r="125" spans="1:36" x14ac:dyDescent="0.25">
      <c r="A125">
        <f t="shared" si="6"/>
        <v>124</v>
      </c>
      <c r="B125">
        <v>9.9105263559441799</v>
      </c>
      <c r="C125">
        <v>6.1802083154519396</v>
      </c>
      <c r="D125">
        <v>0</v>
      </c>
      <c r="E125">
        <v>89.736842105263094</v>
      </c>
      <c r="F125">
        <v>0</v>
      </c>
      <c r="H125" cm="1">
        <f t="array" ref="H125">INDEX('Building Features'!$I$5:$I$22,COLUMN('Building Features'!A124),1)</f>
        <v>11428</v>
      </c>
      <c r="I125" cm="1">
        <f t="array" ref="I125">INDEX('Building Features'!$I$5:$I$22,COLUMN('Building Features'!B124),1)</f>
        <v>12.34</v>
      </c>
      <c r="J125" cm="1">
        <f t="array" ref="J125">INDEX('Building Features'!$I$5:$I$22,COLUMN('Building Features'!C124),1)</f>
        <v>0.4</v>
      </c>
      <c r="K125" cm="1">
        <f t="array" ref="K125">INDEX('Building Features'!$I$5:$I$22,COLUMN('Building Features'!D124),1)</f>
        <v>3</v>
      </c>
      <c r="L125" cm="1">
        <f t="array" ref="L125">INDEX('Building Features'!$I$5:$I$22,COLUMN('Building Features'!E124),1)</f>
        <v>141071.79999999999</v>
      </c>
      <c r="M125" cm="1">
        <f t="array" ref="M125">INDEX('Building Features'!$I$5:$I$22,COLUMN('Building Features'!F124),1)</f>
        <v>1266.04</v>
      </c>
      <c r="N125" cm="1">
        <f t="array" ref="N125">INDEX('Building Features'!$I$5:$I$22,COLUMN('Building Features'!G124),1)</f>
        <v>3618.23</v>
      </c>
      <c r="O125" cm="1">
        <f t="array" ref="O125">INDEX('Building Features'!$I$5:$I$22,COLUMN('Building Features'!H124),1)</f>
        <v>44.57</v>
      </c>
      <c r="P125" cm="1">
        <f t="array" ref="P125">INDEX('Building Features'!$I$5:$I$22,COLUMN('Building Features'!I124),1)</f>
        <v>38.99</v>
      </c>
      <c r="Q125" cm="1">
        <f t="array" ref="Q125">INDEX('Building Features'!$I$5:$I$22,COLUMN('Building Features'!J124),1)</f>
        <v>0.87</v>
      </c>
      <c r="R125" cm="1">
        <f t="array" ref="R125">INDEX('Building Features'!$I$5:$I$22,COLUMN('Building Features'!K124),1)</f>
        <v>1</v>
      </c>
      <c r="S125" cm="1">
        <f t="array" ref="S125">INDEX('Building Features'!$I$5:$I$22,COLUMN('Building Features'!L124),1)</f>
        <v>2</v>
      </c>
      <c r="T125" cm="1">
        <f t="array" ref="T125">INDEX('Building Features'!$I$5:$I$22,COLUMN('Building Features'!M124),1)</f>
        <v>4</v>
      </c>
      <c r="U125" cm="1">
        <f t="array" ref="U125">INDEX('Building Features'!$I$5:$I$22,COLUMN('Building Features'!N124),1)</f>
        <v>1945</v>
      </c>
      <c r="V125" cm="1">
        <f t="array" ref="V125">INDEX('Building Features'!$I$5:$I$22,COLUMN('Building Features'!O124),1)</f>
        <v>1022.86</v>
      </c>
      <c r="W125" cm="1">
        <f t="array" ref="W125">INDEX('Building Features'!$I$5:$I$22,COLUMN('Building Features'!P124),1)</f>
        <v>559.70000000000005</v>
      </c>
      <c r="X125" cm="1">
        <f t="array" ref="X125">INDEX('Building Features'!$I$5:$I$22,COLUMN('Building Features'!Q124),1)</f>
        <v>559.70000000000005</v>
      </c>
      <c r="Y125" cm="1">
        <f t="array" ref="Y125">INDEX('Building Features'!$I$5:$I$22,COLUMN('Building Features'!R124),1)</f>
        <v>1022.86</v>
      </c>
      <c r="AA125">
        <v>86.638085097074494</v>
      </c>
      <c r="AB125" t="s">
        <v>3143</v>
      </c>
      <c r="AC125" t="s">
        <v>3143</v>
      </c>
      <c r="AD125" t="s">
        <v>3144</v>
      </c>
      <c r="AE125" t="s">
        <v>3145</v>
      </c>
      <c r="AF125" t="s">
        <v>3145</v>
      </c>
      <c r="AG125">
        <f t="shared" si="4"/>
        <v>0.1815825166258313</v>
      </c>
      <c r="AH125">
        <f t="shared" si="5"/>
        <v>0.12653132656632832</v>
      </c>
      <c r="AJ125">
        <f t="shared" si="7"/>
        <v>0.30811384319215962</v>
      </c>
    </row>
    <row r="126" spans="1:36" x14ac:dyDescent="0.25">
      <c r="A126">
        <f t="shared" si="6"/>
        <v>125</v>
      </c>
      <c r="B126">
        <v>11.895789497777001</v>
      </c>
      <c r="C126">
        <v>6.3354166348775198</v>
      </c>
      <c r="D126">
        <v>0</v>
      </c>
      <c r="E126">
        <v>74.421052631578902</v>
      </c>
      <c r="F126">
        <v>0</v>
      </c>
      <c r="H126" cm="1">
        <f t="array" ref="H126">INDEX('Building Features'!$I$5:$I$22,COLUMN('Building Features'!A125),1)</f>
        <v>11428</v>
      </c>
      <c r="I126" cm="1">
        <f t="array" ref="I126">INDEX('Building Features'!$I$5:$I$22,COLUMN('Building Features'!B125),1)</f>
        <v>12.34</v>
      </c>
      <c r="J126" cm="1">
        <f t="array" ref="J126">INDEX('Building Features'!$I$5:$I$22,COLUMN('Building Features'!C125),1)</f>
        <v>0.4</v>
      </c>
      <c r="K126" cm="1">
        <f t="array" ref="K126">INDEX('Building Features'!$I$5:$I$22,COLUMN('Building Features'!D125),1)</f>
        <v>3</v>
      </c>
      <c r="L126" cm="1">
        <f t="array" ref="L126">INDEX('Building Features'!$I$5:$I$22,COLUMN('Building Features'!E125),1)</f>
        <v>141071.79999999999</v>
      </c>
      <c r="M126" cm="1">
        <f t="array" ref="M126">INDEX('Building Features'!$I$5:$I$22,COLUMN('Building Features'!F125),1)</f>
        <v>1266.04</v>
      </c>
      <c r="N126" cm="1">
        <f t="array" ref="N126">INDEX('Building Features'!$I$5:$I$22,COLUMN('Building Features'!G125),1)</f>
        <v>3618.23</v>
      </c>
      <c r="O126" cm="1">
        <f t="array" ref="O126">INDEX('Building Features'!$I$5:$I$22,COLUMN('Building Features'!H125),1)</f>
        <v>44.57</v>
      </c>
      <c r="P126" cm="1">
        <f t="array" ref="P126">INDEX('Building Features'!$I$5:$I$22,COLUMN('Building Features'!I125),1)</f>
        <v>38.99</v>
      </c>
      <c r="Q126" cm="1">
        <f t="array" ref="Q126">INDEX('Building Features'!$I$5:$I$22,COLUMN('Building Features'!J125),1)</f>
        <v>0.87</v>
      </c>
      <c r="R126" cm="1">
        <f t="array" ref="R126">INDEX('Building Features'!$I$5:$I$22,COLUMN('Building Features'!K125),1)</f>
        <v>1</v>
      </c>
      <c r="S126" cm="1">
        <f t="array" ref="S126">INDEX('Building Features'!$I$5:$I$22,COLUMN('Building Features'!L125),1)</f>
        <v>2</v>
      </c>
      <c r="T126" cm="1">
        <f t="array" ref="T126">INDEX('Building Features'!$I$5:$I$22,COLUMN('Building Features'!M125),1)</f>
        <v>4</v>
      </c>
      <c r="U126" cm="1">
        <f t="array" ref="U126">INDEX('Building Features'!$I$5:$I$22,COLUMN('Building Features'!N125),1)</f>
        <v>1945</v>
      </c>
      <c r="V126" cm="1">
        <f t="array" ref="V126">INDEX('Building Features'!$I$5:$I$22,COLUMN('Building Features'!O125),1)</f>
        <v>1022.86</v>
      </c>
      <c r="W126" cm="1">
        <f t="array" ref="W126">INDEX('Building Features'!$I$5:$I$22,COLUMN('Building Features'!P125),1)</f>
        <v>559.70000000000005</v>
      </c>
      <c r="X126" cm="1">
        <f t="array" ref="X126">INDEX('Building Features'!$I$5:$I$22,COLUMN('Building Features'!Q125),1)</f>
        <v>559.70000000000005</v>
      </c>
      <c r="Y126" cm="1">
        <f t="array" ref="Y126">INDEX('Building Features'!$I$5:$I$22,COLUMN('Building Features'!R125),1)</f>
        <v>1022.86</v>
      </c>
      <c r="AA126">
        <v>83.276894001342598</v>
      </c>
      <c r="AB126" t="s">
        <v>3146</v>
      </c>
      <c r="AC126" t="s">
        <v>3146</v>
      </c>
      <c r="AD126" t="s">
        <v>3147</v>
      </c>
      <c r="AE126" t="s">
        <v>3148</v>
      </c>
      <c r="AF126" t="s">
        <v>3148</v>
      </c>
      <c r="AG126">
        <f t="shared" si="4"/>
        <v>0.17451380381519077</v>
      </c>
      <c r="AH126">
        <f t="shared" si="5"/>
        <v>5.1583829191459575E-2</v>
      </c>
      <c r="AJ126">
        <f t="shared" si="7"/>
        <v>0.22609763300665034</v>
      </c>
    </row>
    <row r="127" spans="1:36" x14ac:dyDescent="0.25">
      <c r="A127">
        <f t="shared" si="6"/>
        <v>126</v>
      </c>
      <c r="B127">
        <v>12.852631588986</v>
      </c>
      <c r="C127">
        <v>4.4093750218550296</v>
      </c>
      <c r="D127">
        <v>0</v>
      </c>
      <c r="E127">
        <v>74.094736842105206</v>
      </c>
      <c r="F127">
        <v>0</v>
      </c>
      <c r="H127" cm="1">
        <f t="array" ref="H127">INDEX('Building Features'!$I$5:$I$22,COLUMN('Building Features'!A126),1)</f>
        <v>11428</v>
      </c>
      <c r="I127" cm="1">
        <f t="array" ref="I127">INDEX('Building Features'!$I$5:$I$22,COLUMN('Building Features'!B126),1)</f>
        <v>12.34</v>
      </c>
      <c r="J127" cm="1">
        <f t="array" ref="J127">INDEX('Building Features'!$I$5:$I$22,COLUMN('Building Features'!C126),1)</f>
        <v>0.4</v>
      </c>
      <c r="K127" cm="1">
        <f t="array" ref="K127">INDEX('Building Features'!$I$5:$I$22,COLUMN('Building Features'!D126),1)</f>
        <v>3</v>
      </c>
      <c r="L127" cm="1">
        <f t="array" ref="L127">INDEX('Building Features'!$I$5:$I$22,COLUMN('Building Features'!E126),1)</f>
        <v>141071.79999999999</v>
      </c>
      <c r="M127" cm="1">
        <f t="array" ref="M127">INDEX('Building Features'!$I$5:$I$22,COLUMN('Building Features'!F126),1)</f>
        <v>1266.04</v>
      </c>
      <c r="N127" cm="1">
        <f t="array" ref="N127">INDEX('Building Features'!$I$5:$I$22,COLUMN('Building Features'!G126),1)</f>
        <v>3618.23</v>
      </c>
      <c r="O127" cm="1">
        <f t="array" ref="O127">INDEX('Building Features'!$I$5:$I$22,COLUMN('Building Features'!H126),1)</f>
        <v>44.57</v>
      </c>
      <c r="P127" cm="1">
        <f t="array" ref="P127">INDEX('Building Features'!$I$5:$I$22,COLUMN('Building Features'!I126),1)</f>
        <v>38.99</v>
      </c>
      <c r="Q127" cm="1">
        <f t="array" ref="Q127">INDEX('Building Features'!$I$5:$I$22,COLUMN('Building Features'!J126),1)</f>
        <v>0.87</v>
      </c>
      <c r="R127" cm="1">
        <f t="array" ref="R127">INDEX('Building Features'!$I$5:$I$22,COLUMN('Building Features'!K126),1)</f>
        <v>1</v>
      </c>
      <c r="S127" cm="1">
        <f t="array" ref="S127">INDEX('Building Features'!$I$5:$I$22,COLUMN('Building Features'!L126),1)</f>
        <v>2</v>
      </c>
      <c r="T127" cm="1">
        <f t="array" ref="T127">INDEX('Building Features'!$I$5:$I$22,COLUMN('Building Features'!M126),1)</f>
        <v>4</v>
      </c>
      <c r="U127" cm="1">
        <f t="array" ref="U127">INDEX('Building Features'!$I$5:$I$22,COLUMN('Building Features'!N126),1)</f>
        <v>1945</v>
      </c>
      <c r="V127" cm="1">
        <f t="array" ref="V127">INDEX('Building Features'!$I$5:$I$22,COLUMN('Building Features'!O126),1)</f>
        <v>1022.86</v>
      </c>
      <c r="W127" cm="1">
        <f t="array" ref="W127">INDEX('Building Features'!$I$5:$I$22,COLUMN('Building Features'!P126),1)</f>
        <v>559.70000000000005</v>
      </c>
      <c r="X127" cm="1">
        <f t="array" ref="X127">INDEX('Building Features'!$I$5:$I$22,COLUMN('Building Features'!Q126),1)</f>
        <v>559.70000000000005</v>
      </c>
      <c r="Y127" cm="1">
        <f t="array" ref="Y127">INDEX('Building Features'!$I$5:$I$22,COLUMN('Building Features'!R126),1)</f>
        <v>1022.86</v>
      </c>
      <c r="AA127">
        <v>90.083754394275104</v>
      </c>
      <c r="AB127" t="s">
        <v>3149</v>
      </c>
      <c r="AC127" t="s">
        <v>3149</v>
      </c>
      <c r="AD127" t="s">
        <v>3150</v>
      </c>
      <c r="AE127" t="s">
        <v>3151</v>
      </c>
      <c r="AF127" t="s">
        <v>3151</v>
      </c>
      <c r="AG127">
        <f t="shared" si="4"/>
        <v>0.18866216748337417</v>
      </c>
      <c r="AH127">
        <f t="shared" si="5"/>
        <v>5.9371718585929295E-2</v>
      </c>
      <c r="AJ127">
        <f t="shared" si="7"/>
        <v>0.24803388606930346</v>
      </c>
    </row>
    <row r="128" spans="1:36" x14ac:dyDescent="0.25">
      <c r="A128">
        <f t="shared" si="6"/>
        <v>127</v>
      </c>
      <c r="B128">
        <v>12.166315786462</v>
      </c>
      <c r="C128">
        <v>7.7437499711910798</v>
      </c>
      <c r="D128">
        <v>0</v>
      </c>
      <c r="E128">
        <v>69.315789473684205</v>
      </c>
      <c r="F128">
        <v>0</v>
      </c>
      <c r="H128" cm="1">
        <f t="array" ref="H128">INDEX('Building Features'!$I$5:$I$22,COLUMN('Building Features'!A127),1)</f>
        <v>11428</v>
      </c>
      <c r="I128" cm="1">
        <f t="array" ref="I128">INDEX('Building Features'!$I$5:$I$22,COLUMN('Building Features'!B127),1)</f>
        <v>12.34</v>
      </c>
      <c r="J128" cm="1">
        <f t="array" ref="J128">INDEX('Building Features'!$I$5:$I$22,COLUMN('Building Features'!C127),1)</f>
        <v>0.4</v>
      </c>
      <c r="K128" cm="1">
        <f t="array" ref="K128">INDEX('Building Features'!$I$5:$I$22,COLUMN('Building Features'!D127),1)</f>
        <v>3</v>
      </c>
      <c r="L128" cm="1">
        <f t="array" ref="L128">INDEX('Building Features'!$I$5:$I$22,COLUMN('Building Features'!E127),1)</f>
        <v>141071.79999999999</v>
      </c>
      <c r="M128" cm="1">
        <f t="array" ref="M128">INDEX('Building Features'!$I$5:$I$22,COLUMN('Building Features'!F127),1)</f>
        <v>1266.04</v>
      </c>
      <c r="N128" cm="1">
        <f t="array" ref="N128">INDEX('Building Features'!$I$5:$I$22,COLUMN('Building Features'!G127),1)</f>
        <v>3618.23</v>
      </c>
      <c r="O128" cm="1">
        <f t="array" ref="O128">INDEX('Building Features'!$I$5:$I$22,COLUMN('Building Features'!H127),1)</f>
        <v>44.57</v>
      </c>
      <c r="P128" cm="1">
        <f t="array" ref="P128">INDEX('Building Features'!$I$5:$I$22,COLUMN('Building Features'!I127),1)</f>
        <v>38.99</v>
      </c>
      <c r="Q128" cm="1">
        <f t="array" ref="Q128">INDEX('Building Features'!$I$5:$I$22,COLUMN('Building Features'!J127),1)</f>
        <v>0.87</v>
      </c>
      <c r="R128" cm="1">
        <f t="array" ref="R128">INDEX('Building Features'!$I$5:$I$22,COLUMN('Building Features'!K127),1)</f>
        <v>1</v>
      </c>
      <c r="S128" cm="1">
        <f t="array" ref="S128">INDEX('Building Features'!$I$5:$I$22,COLUMN('Building Features'!L127),1)</f>
        <v>2</v>
      </c>
      <c r="T128" cm="1">
        <f t="array" ref="T128">INDEX('Building Features'!$I$5:$I$22,COLUMN('Building Features'!M127),1)</f>
        <v>4</v>
      </c>
      <c r="U128" cm="1">
        <f t="array" ref="U128">INDEX('Building Features'!$I$5:$I$22,COLUMN('Building Features'!N127),1)</f>
        <v>1945</v>
      </c>
      <c r="V128" cm="1">
        <f t="array" ref="V128">INDEX('Building Features'!$I$5:$I$22,COLUMN('Building Features'!O127),1)</f>
        <v>1022.86</v>
      </c>
      <c r="W128" cm="1">
        <f t="array" ref="W128">INDEX('Building Features'!$I$5:$I$22,COLUMN('Building Features'!P127),1)</f>
        <v>559.70000000000005</v>
      </c>
      <c r="X128" cm="1">
        <f t="array" ref="X128">INDEX('Building Features'!$I$5:$I$22,COLUMN('Building Features'!Q127),1)</f>
        <v>559.70000000000005</v>
      </c>
      <c r="Y128" cm="1">
        <f t="array" ref="Y128">INDEX('Building Features'!$I$5:$I$22,COLUMN('Building Features'!R127),1)</f>
        <v>1022.86</v>
      </c>
      <c r="AA128">
        <v>83.795630184544294</v>
      </c>
      <c r="AB128" t="s">
        <v>3152</v>
      </c>
      <c r="AC128" t="s">
        <v>3152</v>
      </c>
      <c r="AD128" t="s">
        <v>3153</v>
      </c>
      <c r="AE128" t="s">
        <v>3154</v>
      </c>
      <c r="AF128" t="s">
        <v>3154</v>
      </c>
      <c r="AG128">
        <f t="shared" si="4"/>
        <v>0.17580996237311866</v>
      </c>
      <c r="AH128">
        <f t="shared" si="5"/>
        <v>0.18585929296464823</v>
      </c>
      <c r="AJ128">
        <f t="shared" si="7"/>
        <v>0.36166925533776689</v>
      </c>
    </row>
    <row r="129" spans="1:36" x14ac:dyDescent="0.25">
      <c r="A129">
        <f t="shared" si="6"/>
        <v>128</v>
      </c>
      <c r="B129">
        <v>10.411578931306501</v>
      </c>
      <c r="C129">
        <v>7.5958333909511504</v>
      </c>
      <c r="D129">
        <v>0</v>
      </c>
      <c r="E129">
        <v>74.978947368421004</v>
      </c>
      <c r="F129">
        <v>0</v>
      </c>
      <c r="H129" cm="1">
        <f t="array" ref="H129">INDEX('Building Features'!$I$5:$I$22,COLUMN('Building Features'!A128),1)</f>
        <v>11428</v>
      </c>
      <c r="I129" cm="1">
        <f t="array" ref="I129">INDEX('Building Features'!$I$5:$I$22,COLUMN('Building Features'!B128),1)</f>
        <v>12.34</v>
      </c>
      <c r="J129" cm="1">
        <f t="array" ref="J129">INDEX('Building Features'!$I$5:$I$22,COLUMN('Building Features'!C128),1)</f>
        <v>0.4</v>
      </c>
      <c r="K129" cm="1">
        <f t="array" ref="K129">INDEX('Building Features'!$I$5:$I$22,COLUMN('Building Features'!D128),1)</f>
        <v>3</v>
      </c>
      <c r="L129" cm="1">
        <f t="array" ref="L129">INDEX('Building Features'!$I$5:$I$22,COLUMN('Building Features'!E128),1)</f>
        <v>141071.79999999999</v>
      </c>
      <c r="M129" cm="1">
        <f t="array" ref="M129">INDEX('Building Features'!$I$5:$I$22,COLUMN('Building Features'!F128),1)</f>
        <v>1266.04</v>
      </c>
      <c r="N129" cm="1">
        <f t="array" ref="N129">INDEX('Building Features'!$I$5:$I$22,COLUMN('Building Features'!G128),1)</f>
        <v>3618.23</v>
      </c>
      <c r="O129" cm="1">
        <f t="array" ref="O129">INDEX('Building Features'!$I$5:$I$22,COLUMN('Building Features'!H128),1)</f>
        <v>44.57</v>
      </c>
      <c r="P129" cm="1">
        <f t="array" ref="P129">INDEX('Building Features'!$I$5:$I$22,COLUMN('Building Features'!I128),1)</f>
        <v>38.99</v>
      </c>
      <c r="Q129" cm="1">
        <f t="array" ref="Q129">INDEX('Building Features'!$I$5:$I$22,COLUMN('Building Features'!J128),1)</f>
        <v>0.87</v>
      </c>
      <c r="R129" cm="1">
        <f t="array" ref="R129">INDEX('Building Features'!$I$5:$I$22,COLUMN('Building Features'!K128),1)</f>
        <v>1</v>
      </c>
      <c r="S129" cm="1">
        <f t="array" ref="S129">INDEX('Building Features'!$I$5:$I$22,COLUMN('Building Features'!L128),1)</f>
        <v>2</v>
      </c>
      <c r="T129" cm="1">
        <f t="array" ref="T129">INDEX('Building Features'!$I$5:$I$22,COLUMN('Building Features'!M128),1)</f>
        <v>4</v>
      </c>
      <c r="U129" cm="1">
        <f t="array" ref="U129">INDEX('Building Features'!$I$5:$I$22,COLUMN('Building Features'!N128),1)</f>
        <v>1945</v>
      </c>
      <c r="V129" cm="1">
        <f t="array" ref="V129">INDEX('Building Features'!$I$5:$I$22,COLUMN('Building Features'!O128),1)</f>
        <v>1022.86</v>
      </c>
      <c r="W129" cm="1">
        <f t="array" ref="W129">INDEX('Building Features'!$I$5:$I$22,COLUMN('Building Features'!P128),1)</f>
        <v>559.70000000000005</v>
      </c>
      <c r="X129" cm="1">
        <f t="array" ref="X129">INDEX('Building Features'!$I$5:$I$22,COLUMN('Building Features'!Q128),1)</f>
        <v>559.70000000000005</v>
      </c>
      <c r="Y129" cm="1">
        <f t="array" ref="Y129">INDEX('Building Features'!$I$5:$I$22,COLUMN('Building Features'!R128),1)</f>
        <v>1022.86</v>
      </c>
      <c r="AA129">
        <v>69.995767417528</v>
      </c>
      <c r="AB129" t="s">
        <v>3155</v>
      </c>
      <c r="AC129" t="s">
        <v>3155</v>
      </c>
      <c r="AD129" t="s">
        <v>3156</v>
      </c>
      <c r="AE129" t="s">
        <v>2266</v>
      </c>
      <c r="AF129" t="s">
        <v>2266</v>
      </c>
      <c r="AG129">
        <f t="shared" si="4"/>
        <v>0.14701281939096955</v>
      </c>
      <c r="AH129">
        <f t="shared" si="5"/>
        <v>4.6989849492474624E-2</v>
      </c>
      <c r="AJ129">
        <f t="shared" si="7"/>
        <v>0.19400266888344417</v>
      </c>
    </row>
    <row r="130" spans="1:36" x14ac:dyDescent="0.25">
      <c r="A130">
        <f t="shared" si="6"/>
        <v>129</v>
      </c>
      <c r="B130">
        <v>10.4084209944072</v>
      </c>
      <c r="C130">
        <v>6.7270834048588997</v>
      </c>
      <c r="D130">
        <v>0</v>
      </c>
      <c r="E130">
        <v>73.642105263157902</v>
      </c>
      <c r="F130">
        <v>0</v>
      </c>
      <c r="H130" cm="1">
        <f t="array" ref="H130">INDEX('Building Features'!$I$5:$I$22,COLUMN('Building Features'!A129),1)</f>
        <v>11428</v>
      </c>
      <c r="I130" cm="1">
        <f t="array" ref="I130">INDEX('Building Features'!$I$5:$I$22,COLUMN('Building Features'!B129),1)</f>
        <v>12.34</v>
      </c>
      <c r="J130" cm="1">
        <f t="array" ref="J130">INDEX('Building Features'!$I$5:$I$22,COLUMN('Building Features'!C129),1)</f>
        <v>0.4</v>
      </c>
      <c r="K130" cm="1">
        <f t="array" ref="K130">INDEX('Building Features'!$I$5:$I$22,COLUMN('Building Features'!D129),1)</f>
        <v>3</v>
      </c>
      <c r="L130" cm="1">
        <f t="array" ref="L130">INDEX('Building Features'!$I$5:$I$22,COLUMN('Building Features'!E129),1)</f>
        <v>141071.79999999999</v>
      </c>
      <c r="M130" cm="1">
        <f t="array" ref="M130">INDEX('Building Features'!$I$5:$I$22,COLUMN('Building Features'!F129),1)</f>
        <v>1266.04</v>
      </c>
      <c r="N130" cm="1">
        <f t="array" ref="N130">INDEX('Building Features'!$I$5:$I$22,COLUMN('Building Features'!G129),1)</f>
        <v>3618.23</v>
      </c>
      <c r="O130" cm="1">
        <f t="array" ref="O130">INDEX('Building Features'!$I$5:$I$22,COLUMN('Building Features'!H129),1)</f>
        <v>44.57</v>
      </c>
      <c r="P130" cm="1">
        <f t="array" ref="P130">INDEX('Building Features'!$I$5:$I$22,COLUMN('Building Features'!I129),1)</f>
        <v>38.99</v>
      </c>
      <c r="Q130" cm="1">
        <f t="array" ref="Q130">INDEX('Building Features'!$I$5:$I$22,COLUMN('Building Features'!J129),1)</f>
        <v>0.87</v>
      </c>
      <c r="R130" cm="1">
        <f t="array" ref="R130">INDEX('Building Features'!$I$5:$I$22,COLUMN('Building Features'!K129),1)</f>
        <v>1</v>
      </c>
      <c r="S130" cm="1">
        <f t="array" ref="S130">INDEX('Building Features'!$I$5:$I$22,COLUMN('Building Features'!L129),1)</f>
        <v>2</v>
      </c>
      <c r="T130" cm="1">
        <f t="array" ref="T130">INDEX('Building Features'!$I$5:$I$22,COLUMN('Building Features'!M129),1)</f>
        <v>4</v>
      </c>
      <c r="U130" cm="1">
        <f t="array" ref="U130">INDEX('Building Features'!$I$5:$I$22,COLUMN('Building Features'!N129),1)</f>
        <v>1945</v>
      </c>
      <c r="V130" cm="1">
        <f t="array" ref="V130">INDEX('Building Features'!$I$5:$I$22,COLUMN('Building Features'!O129),1)</f>
        <v>1022.86</v>
      </c>
      <c r="W130" cm="1">
        <f t="array" ref="W130">INDEX('Building Features'!$I$5:$I$22,COLUMN('Building Features'!P129),1)</f>
        <v>559.70000000000005</v>
      </c>
      <c r="X130" cm="1">
        <f t="array" ref="X130">INDEX('Building Features'!$I$5:$I$22,COLUMN('Building Features'!Q129),1)</f>
        <v>559.70000000000005</v>
      </c>
      <c r="Y130" cm="1">
        <f t="array" ref="Y130">INDEX('Building Features'!$I$5:$I$22,COLUMN('Building Features'!R129),1)</f>
        <v>1022.86</v>
      </c>
      <c r="AA130">
        <v>70.898900518549794</v>
      </c>
      <c r="AB130" t="s">
        <v>3157</v>
      </c>
      <c r="AC130" t="s">
        <v>3157</v>
      </c>
      <c r="AD130" t="s">
        <v>3158</v>
      </c>
      <c r="AE130" t="s">
        <v>3159</v>
      </c>
      <c r="AF130" t="s">
        <v>3159</v>
      </c>
      <c r="AG130">
        <f t="shared" ref="AG130:AG193" si="8">AB130/11428</f>
        <v>0.14870821666083303</v>
      </c>
      <c r="AH130">
        <f t="shared" ref="AH130:AH193" si="9">AE130/11428</f>
        <v>8.4922996149807486E-2</v>
      </c>
      <c r="AJ130">
        <f t="shared" si="7"/>
        <v>0.23363121281064053</v>
      </c>
    </row>
    <row r="131" spans="1:36" x14ac:dyDescent="0.25">
      <c r="A131">
        <f t="shared" ref="A131:A194" si="10">ROW(K131) - 1</f>
        <v>130</v>
      </c>
      <c r="B131">
        <v>11.404210482145601</v>
      </c>
      <c r="C131">
        <v>6.1062500079472803</v>
      </c>
      <c r="D131">
        <v>0</v>
      </c>
      <c r="E131">
        <v>78.315789473684205</v>
      </c>
      <c r="F131">
        <v>0</v>
      </c>
      <c r="H131" cm="1">
        <f t="array" ref="H131">INDEX('Building Features'!$I$5:$I$22,COLUMN('Building Features'!A130),1)</f>
        <v>11428</v>
      </c>
      <c r="I131" cm="1">
        <f t="array" ref="I131">INDEX('Building Features'!$I$5:$I$22,COLUMN('Building Features'!B130),1)</f>
        <v>12.34</v>
      </c>
      <c r="J131" cm="1">
        <f t="array" ref="J131">INDEX('Building Features'!$I$5:$I$22,COLUMN('Building Features'!C130),1)</f>
        <v>0.4</v>
      </c>
      <c r="K131" cm="1">
        <f t="array" ref="K131">INDEX('Building Features'!$I$5:$I$22,COLUMN('Building Features'!D130),1)</f>
        <v>3</v>
      </c>
      <c r="L131" cm="1">
        <f t="array" ref="L131">INDEX('Building Features'!$I$5:$I$22,COLUMN('Building Features'!E130),1)</f>
        <v>141071.79999999999</v>
      </c>
      <c r="M131" cm="1">
        <f t="array" ref="M131">INDEX('Building Features'!$I$5:$I$22,COLUMN('Building Features'!F130),1)</f>
        <v>1266.04</v>
      </c>
      <c r="N131" cm="1">
        <f t="array" ref="N131">INDEX('Building Features'!$I$5:$I$22,COLUMN('Building Features'!G130),1)</f>
        <v>3618.23</v>
      </c>
      <c r="O131" cm="1">
        <f t="array" ref="O131">INDEX('Building Features'!$I$5:$I$22,COLUMN('Building Features'!H130),1)</f>
        <v>44.57</v>
      </c>
      <c r="P131" cm="1">
        <f t="array" ref="P131">INDEX('Building Features'!$I$5:$I$22,COLUMN('Building Features'!I130),1)</f>
        <v>38.99</v>
      </c>
      <c r="Q131" cm="1">
        <f t="array" ref="Q131">INDEX('Building Features'!$I$5:$I$22,COLUMN('Building Features'!J130),1)</f>
        <v>0.87</v>
      </c>
      <c r="R131" cm="1">
        <f t="array" ref="R131">INDEX('Building Features'!$I$5:$I$22,COLUMN('Building Features'!K130),1)</f>
        <v>1</v>
      </c>
      <c r="S131" cm="1">
        <f t="array" ref="S131">INDEX('Building Features'!$I$5:$I$22,COLUMN('Building Features'!L130),1)</f>
        <v>2</v>
      </c>
      <c r="T131" cm="1">
        <f t="array" ref="T131">INDEX('Building Features'!$I$5:$I$22,COLUMN('Building Features'!M130),1)</f>
        <v>4</v>
      </c>
      <c r="U131" cm="1">
        <f t="array" ref="U131">INDEX('Building Features'!$I$5:$I$22,COLUMN('Building Features'!N130),1)</f>
        <v>1945</v>
      </c>
      <c r="V131" cm="1">
        <f t="array" ref="V131">INDEX('Building Features'!$I$5:$I$22,COLUMN('Building Features'!O130),1)</f>
        <v>1022.86</v>
      </c>
      <c r="W131" cm="1">
        <f t="array" ref="W131">INDEX('Building Features'!$I$5:$I$22,COLUMN('Building Features'!P130),1)</f>
        <v>559.70000000000005</v>
      </c>
      <c r="X131" cm="1">
        <f t="array" ref="X131">INDEX('Building Features'!$I$5:$I$22,COLUMN('Building Features'!Q130),1)</f>
        <v>559.70000000000005</v>
      </c>
      <c r="Y131" cm="1">
        <f t="array" ref="Y131">INDEX('Building Features'!$I$5:$I$22,COLUMN('Building Features'!R130),1)</f>
        <v>1022.86</v>
      </c>
      <c r="AA131">
        <v>83.139541704654604</v>
      </c>
      <c r="AB131" t="s">
        <v>3160</v>
      </c>
      <c r="AC131" t="s">
        <v>3160</v>
      </c>
      <c r="AD131" t="s">
        <v>3161</v>
      </c>
      <c r="AE131" t="s">
        <v>3162</v>
      </c>
      <c r="AF131" t="s">
        <v>3162</v>
      </c>
      <c r="AG131">
        <f t="shared" si="8"/>
        <v>0.1742294145957298</v>
      </c>
      <c r="AH131">
        <f t="shared" si="9"/>
        <v>0.15007000350017502</v>
      </c>
      <c r="AJ131">
        <f t="shared" ref="AJ131:AJ194" si="11">SUM(AG131,AH131)</f>
        <v>0.32429941809590479</v>
      </c>
    </row>
    <row r="132" spans="1:36" x14ac:dyDescent="0.25">
      <c r="A132">
        <f t="shared" si="10"/>
        <v>131</v>
      </c>
      <c r="B132">
        <v>12.1515789333142</v>
      </c>
      <c r="C132">
        <v>4.8708334167798304</v>
      </c>
      <c r="D132">
        <v>0</v>
      </c>
      <c r="E132">
        <v>75.768421052631496</v>
      </c>
      <c r="F132">
        <v>0</v>
      </c>
      <c r="H132" cm="1">
        <f t="array" ref="H132">INDEX('Building Features'!$I$5:$I$22,COLUMN('Building Features'!A131),1)</f>
        <v>11428</v>
      </c>
      <c r="I132" cm="1">
        <f t="array" ref="I132">INDEX('Building Features'!$I$5:$I$22,COLUMN('Building Features'!B131),1)</f>
        <v>12.34</v>
      </c>
      <c r="J132" cm="1">
        <f t="array" ref="J132">INDEX('Building Features'!$I$5:$I$22,COLUMN('Building Features'!C131),1)</f>
        <v>0.4</v>
      </c>
      <c r="K132" cm="1">
        <f t="array" ref="K132">INDEX('Building Features'!$I$5:$I$22,COLUMN('Building Features'!D131),1)</f>
        <v>3</v>
      </c>
      <c r="L132" cm="1">
        <f t="array" ref="L132">INDEX('Building Features'!$I$5:$I$22,COLUMN('Building Features'!E131),1)</f>
        <v>141071.79999999999</v>
      </c>
      <c r="M132" cm="1">
        <f t="array" ref="M132">INDEX('Building Features'!$I$5:$I$22,COLUMN('Building Features'!F131),1)</f>
        <v>1266.04</v>
      </c>
      <c r="N132" cm="1">
        <f t="array" ref="N132">INDEX('Building Features'!$I$5:$I$22,COLUMN('Building Features'!G131),1)</f>
        <v>3618.23</v>
      </c>
      <c r="O132" cm="1">
        <f t="array" ref="O132">INDEX('Building Features'!$I$5:$I$22,COLUMN('Building Features'!H131),1)</f>
        <v>44.57</v>
      </c>
      <c r="P132" cm="1">
        <f t="array" ref="P132">INDEX('Building Features'!$I$5:$I$22,COLUMN('Building Features'!I131),1)</f>
        <v>38.99</v>
      </c>
      <c r="Q132" cm="1">
        <f t="array" ref="Q132">INDEX('Building Features'!$I$5:$I$22,COLUMN('Building Features'!J131),1)</f>
        <v>0.87</v>
      </c>
      <c r="R132" cm="1">
        <f t="array" ref="R132">INDEX('Building Features'!$I$5:$I$22,COLUMN('Building Features'!K131),1)</f>
        <v>1</v>
      </c>
      <c r="S132" cm="1">
        <f t="array" ref="S132">INDEX('Building Features'!$I$5:$I$22,COLUMN('Building Features'!L131),1)</f>
        <v>2</v>
      </c>
      <c r="T132" cm="1">
        <f t="array" ref="T132">INDEX('Building Features'!$I$5:$I$22,COLUMN('Building Features'!M131),1)</f>
        <v>4</v>
      </c>
      <c r="U132" cm="1">
        <f t="array" ref="U132">INDEX('Building Features'!$I$5:$I$22,COLUMN('Building Features'!N131),1)</f>
        <v>1945</v>
      </c>
      <c r="V132" cm="1">
        <f t="array" ref="V132">INDEX('Building Features'!$I$5:$I$22,COLUMN('Building Features'!O131),1)</f>
        <v>1022.86</v>
      </c>
      <c r="W132" cm="1">
        <f t="array" ref="W132">INDEX('Building Features'!$I$5:$I$22,COLUMN('Building Features'!P131),1)</f>
        <v>559.70000000000005</v>
      </c>
      <c r="X132" cm="1">
        <f t="array" ref="X132">INDEX('Building Features'!$I$5:$I$22,COLUMN('Building Features'!Q131),1)</f>
        <v>559.70000000000005</v>
      </c>
      <c r="Y132" cm="1">
        <f t="array" ref="Y132">INDEX('Building Features'!$I$5:$I$22,COLUMN('Building Features'!R131),1)</f>
        <v>1022.86</v>
      </c>
      <c r="AA132">
        <v>83.913934455977497</v>
      </c>
      <c r="AB132" t="s">
        <v>3163</v>
      </c>
      <c r="AC132" t="s">
        <v>3163</v>
      </c>
      <c r="AD132" t="s">
        <v>3164</v>
      </c>
      <c r="AE132" t="s">
        <v>3165</v>
      </c>
      <c r="AF132" t="s">
        <v>3165</v>
      </c>
      <c r="AG132">
        <f t="shared" si="8"/>
        <v>0.17584277651382568</v>
      </c>
      <c r="AH132">
        <f t="shared" si="9"/>
        <v>9.957997899894995E-2</v>
      </c>
      <c r="AJ132">
        <f t="shared" si="11"/>
        <v>0.27542275551277562</v>
      </c>
    </row>
    <row r="133" spans="1:36" x14ac:dyDescent="0.25">
      <c r="A133">
        <f t="shared" si="10"/>
        <v>132</v>
      </c>
      <c r="B133">
        <v>13.8642104299444</v>
      </c>
      <c r="C133">
        <v>4.7281249960263496</v>
      </c>
      <c r="D133">
        <v>0</v>
      </c>
      <c r="E133">
        <v>74.557894736842101</v>
      </c>
      <c r="F133">
        <v>0</v>
      </c>
      <c r="H133" cm="1">
        <f t="array" ref="H133">INDEX('Building Features'!$I$5:$I$22,COLUMN('Building Features'!A132),1)</f>
        <v>11428</v>
      </c>
      <c r="I133" cm="1">
        <f t="array" ref="I133">INDEX('Building Features'!$I$5:$I$22,COLUMN('Building Features'!B132),1)</f>
        <v>12.34</v>
      </c>
      <c r="J133" cm="1">
        <f t="array" ref="J133">INDEX('Building Features'!$I$5:$I$22,COLUMN('Building Features'!C132),1)</f>
        <v>0.4</v>
      </c>
      <c r="K133" cm="1">
        <f t="array" ref="K133">INDEX('Building Features'!$I$5:$I$22,COLUMN('Building Features'!D132),1)</f>
        <v>3</v>
      </c>
      <c r="L133" cm="1">
        <f t="array" ref="L133">INDEX('Building Features'!$I$5:$I$22,COLUMN('Building Features'!E132),1)</f>
        <v>141071.79999999999</v>
      </c>
      <c r="M133" cm="1">
        <f t="array" ref="M133">INDEX('Building Features'!$I$5:$I$22,COLUMN('Building Features'!F132),1)</f>
        <v>1266.04</v>
      </c>
      <c r="N133" cm="1">
        <f t="array" ref="N133">INDEX('Building Features'!$I$5:$I$22,COLUMN('Building Features'!G132),1)</f>
        <v>3618.23</v>
      </c>
      <c r="O133" cm="1">
        <f t="array" ref="O133">INDEX('Building Features'!$I$5:$I$22,COLUMN('Building Features'!H132),1)</f>
        <v>44.57</v>
      </c>
      <c r="P133" cm="1">
        <f t="array" ref="P133">INDEX('Building Features'!$I$5:$I$22,COLUMN('Building Features'!I132),1)</f>
        <v>38.99</v>
      </c>
      <c r="Q133" cm="1">
        <f t="array" ref="Q133">INDEX('Building Features'!$I$5:$I$22,COLUMN('Building Features'!J132),1)</f>
        <v>0.87</v>
      </c>
      <c r="R133" cm="1">
        <f t="array" ref="R133">INDEX('Building Features'!$I$5:$I$22,COLUMN('Building Features'!K132),1)</f>
        <v>1</v>
      </c>
      <c r="S133" cm="1">
        <f t="array" ref="S133">INDEX('Building Features'!$I$5:$I$22,COLUMN('Building Features'!L132),1)</f>
        <v>2</v>
      </c>
      <c r="T133" cm="1">
        <f t="array" ref="T133">INDEX('Building Features'!$I$5:$I$22,COLUMN('Building Features'!M132),1)</f>
        <v>4</v>
      </c>
      <c r="U133" cm="1">
        <f t="array" ref="U133">INDEX('Building Features'!$I$5:$I$22,COLUMN('Building Features'!N132),1)</f>
        <v>1945</v>
      </c>
      <c r="V133" cm="1">
        <f t="array" ref="V133">INDEX('Building Features'!$I$5:$I$22,COLUMN('Building Features'!O132),1)</f>
        <v>1022.86</v>
      </c>
      <c r="W133" cm="1">
        <f t="array" ref="W133">INDEX('Building Features'!$I$5:$I$22,COLUMN('Building Features'!P132),1)</f>
        <v>559.70000000000005</v>
      </c>
      <c r="X133" cm="1">
        <f t="array" ref="X133">INDEX('Building Features'!$I$5:$I$22,COLUMN('Building Features'!Q132),1)</f>
        <v>559.70000000000005</v>
      </c>
      <c r="Y133" cm="1">
        <f t="array" ref="Y133">INDEX('Building Features'!$I$5:$I$22,COLUMN('Building Features'!R132),1)</f>
        <v>1022.86</v>
      </c>
      <c r="AA133">
        <v>84.266205535685501</v>
      </c>
      <c r="AB133" t="s">
        <v>2425</v>
      </c>
      <c r="AC133" t="s">
        <v>2425</v>
      </c>
      <c r="AD133" t="s">
        <v>3166</v>
      </c>
      <c r="AE133" t="s">
        <v>3167</v>
      </c>
      <c r="AF133" t="s">
        <v>3167</v>
      </c>
      <c r="AG133">
        <f t="shared" si="8"/>
        <v>0.17699127143857193</v>
      </c>
      <c r="AH133">
        <f t="shared" si="9"/>
        <v>0.10211760588029402</v>
      </c>
      <c r="AJ133">
        <f t="shared" si="11"/>
        <v>0.27910887731886597</v>
      </c>
    </row>
    <row r="134" spans="1:36" x14ac:dyDescent="0.25">
      <c r="A134">
        <f t="shared" si="10"/>
        <v>133</v>
      </c>
      <c r="B134">
        <v>13.097894738849799</v>
      </c>
      <c r="C134">
        <v>3.5843750039736402</v>
      </c>
      <c r="D134">
        <v>0</v>
      </c>
      <c r="E134">
        <v>84.473684210526301</v>
      </c>
      <c r="F134">
        <v>0</v>
      </c>
      <c r="H134" cm="1">
        <f t="array" ref="H134">INDEX('Building Features'!$I$5:$I$22,COLUMN('Building Features'!A133),1)</f>
        <v>11428</v>
      </c>
      <c r="I134" cm="1">
        <f t="array" ref="I134">INDEX('Building Features'!$I$5:$I$22,COLUMN('Building Features'!B133),1)</f>
        <v>12.34</v>
      </c>
      <c r="J134" cm="1">
        <f t="array" ref="J134">INDEX('Building Features'!$I$5:$I$22,COLUMN('Building Features'!C133),1)</f>
        <v>0.4</v>
      </c>
      <c r="K134" cm="1">
        <f t="array" ref="K134">INDEX('Building Features'!$I$5:$I$22,COLUMN('Building Features'!D133),1)</f>
        <v>3</v>
      </c>
      <c r="L134" cm="1">
        <f t="array" ref="L134">INDEX('Building Features'!$I$5:$I$22,COLUMN('Building Features'!E133),1)</f>
        <v>141071.79999999999</v>
      </c>
      <c r="M134" cm="1">
        <f t="array" ref="M134">INDEX('Building Features'!$I$5:$I$22,COLUMN('Building Features'!F133),1)</f>
        <v>1266.04</v>
      </c>
      <c r="N134" cm="1">
        <f t="array" ref="N134">INDEX('Building Features'!$I$5:$I$22,COLUMN('Building Features'!G133),1)</f>
        <v>3618.23</v>
      </c>
      <c r="O134" cm="1">
        <f t="array" ref="O134">INDEX('Building Features'!$I$5:$I$22,COLUMN('Building Features'!H133),1)</f>
        <v>44.57</v>
      </c>
      <c r="P134" cm="1">
        <f t="array" ref="P134">INDEX('Building Features'!$I$5:$I$22,COLUMN('Building Features'!I133),1)</f>
        <v>38.99</v>
      </c>
      <c r="Q134" cm="1">
        <f t="array" ref="Q134">INDEX('Building Features'!$I$5:$I$22,COLUMN('Building Features'!J133),1)</f>
        <v>0.87</v>
      </c>
      <c r="R134" cm="1">
        <f t="array" ref="R134">INDEX('Building Features'!$I$5:$I$22,COLUMN('Building Features'!K133),1)</f>
        <v>1</v>
      </c>
      <c r="S134" cm="1">
        <f t="array" ref="S134">INDEX('Building Features'!$I$5:$I$22,COLUMN('Building Features'!L133),1)</f>
        <v>2</v>
      </c>
      <c r="T134" cm="1">
        <f t="array" ref="T134">INDEX('Building Features'!$I$5:$I$22,COLUMN('Building Features'!M133),1)</f>
        <v>4</v>
      </c>
      <c r="U134" cm="1">
        <f t="array" ref="U134">INDEX('Building Features'!$I$5:$I$22,COLUMN('Building Features'!N133),1)</f>
        <v>1945</v>
      </c>
      <c r="V134" cm="1">
        <f t="array" ref="V134">INDEX('Building Features'!$I$5:$I$22,COLUMN('Building Features'!O133),1)</f>
        <v>1022.86</v>
      </c>
      <c r="W134" cm="1">
        <f t="array" ref="W134">INDEX('Building Features'!$I$5:$I$22,COLUMN('Building Features'!P133),1)</f>
        <v>559.70000000000005</v>
      </c>
      <c r="X134" cm="1">
        <f t="array" ref="X134">INDEX('Building Features'!$I$5:$I$22,COLUMN('Building Features'!Q133),1)</f>
        <v>559.70000000000005</v>
      </c>
      <c r="Y134" cm="1">
        <f t="array" ref="Y134">INDEX('Building Features'!$I$5:$I$22,COLUMN('Building Features'!R133),1)</f>
        <v>1022.86</v>
      </c>
      <c r="AA134">
        <v>83.028399369451705</v>
      </c>
      <c r="AB134" t="s">
        <v>3168</v>
      </c>
      <c r="AC134" t="s">
        <v>3168</v>
      </c>
      <c r="AD134" t="s">
        <v>3169</v>
      </c>
      <c r="AE134" t="s">
        <v>3170</v>
      </c>
      <c r="AF134" t="s">
        <v>3170</v>
      </c>
      <c r="AG134">
        <f t="shared" si="8"/>
        <v>0.17390674221211061</v>
      </c>
      <c r="AH134">
        <f t="shared" si="9"/>
        <v>2.9313965698284913E-2</v>
      </c>
      <c r="AJ134">
        <f t="shared" si="11"/>
        <v>0.20322070791039554</v>
      </c>
    </row>
    <row r="135" spans="1:36" x14ac:dyDescent="0.25">
      <c r="A135">
        <f t="shared" si="10"/>
        <v>134</v>
      </c>
      <c r="B135">
        <v>14.8705263438977</v>
      </c>
      <c r="C135">
        <v>3.3208332657813999</v>
      </c>
      <c r="D135">
        <v>0</v>
      </c>
      <c r="E135">
        <v>79.926315789473605</v>
      </c>
      <c r="F135">
        <v>0</v>
      </c>
      <c r="H135" cm="1">
        <f t="array" ref="H135">INDEX('Building Features'!$I$5:$I$22,COLUMN('Building Features'!A134),1)</f>
        <v>11428</v>
      </c>
      <c r="I135" cm="1">
        <f t="array" ref="I135">INDEX('Building Features'!$I$5:$I$22,COLUMN('Building Features'!B134),1)</f>
        <v>12.34</v>
      </c>
      <c r="J135" cm="1">
        <f t="array" ref="J135">INDEX('Building Features'!$I$5:$I$22,COLUMN('Building Features'!C134),1)</f>
        <v>0.4</v>
      </c>
      <c r="K135" cm="1">
        <f t="array" ref="K135">INDEX('Building Features'!$I$5:$I$22,COLUMN('Building Features'!D134),1)</f>
        <v>3</v>
      </c>
      <c r="L135" cm="1">
        <f t="array" ref="L135">INDEX('Building Features'!$I$5:$I$22,COLUMN('Building Features'!E134),1)</f>
        <v>141071.79999999999</v>
      </c>
      <c r="M135" cm="1">
        <f t="array" ref="M135">INDEX('Building Features'!$I$5:$I$22,COLUMN('Building Features'!F134),1)</f>
        <v>1266.04</v>
      </c>
      <c r="N135" cm="1">
        <f t="array" ref="N135">INDEX('Building Features'!$I$5:$I$22,COLUMN('Building Features'!G134),1)</f>
        <v>3618.23</v>
      </c>
      <c r="O135" cm="1">
        <f t="array" ref="O135">INDEX('Building Features'!$I$5:$I$22,COLUMN('Building Features'!H134),1)</f>
        <v>44.57</v>
      </c>
      <c r="P135" cm="1">
        <f t="array" ref="P135">INDEX('Building Features'!$I$5:$I$22,COLUMN('Building Features'!I134),1)</f>
        <v>38.99</v>
      </c>
      <c r="Q135" cm="1">
        <f t="array" ref="Q135">INDEX('Building Features'!$I$5:$I$22,COLUMN('Building Features'!J134),1)</f>
        <v>0.87</v>
      </c>
      <c r="R135" cm="1">
        <f t="array" ref="R135">INDEX('Building Features'!$I$5:$I$22,COLUMN('Building Features'!K134),1)</f>
        <v>1</v>
      </c>
      <c r="S135" cm="1">
        <f t="array" ref="S135">INDEX('Building Features'!$I$5:$I$22,COLUMN('Building Features'!L134),1)</f>
        <v>2</v>
      </c>
      <c r="T135" cm="1">
        <f t="array" ref="T135">INDEX('Building Features'!$I$5:$I$22,COLUMN('Building Features'!M134),1)</f>
        <v>4</v>
      </c>
      <c r="U135" cm="1">
        <f t="array" ref="U135">INDEX('Building Features'!$I$5:$I$22,COLUMN('Building Features'!N134),1)</f>
        <v>1945</v>
      </c>
      <c r="V135" cm="1">
        <f t="array" ref="V135">INDEX('Building Features'!$I$5:$I$22,COLUMN('Building Features'!O134),1)</f>
        <v>1022.86</v>
      </c>
      <c r="W135" cm="1">
        <f t="array" ref="W135">INDEX('Building Features'!$I$5:$I$22,COLUMN('Building Features'!P134),1)</f>
        <v>559.70000000000005</v>
      </c>
      <c r="X135" cm="1">
        <f t="array" ref="X135">INDEX('Building Features'!$I$5:$I$22,COLUMN('Building Features'!Q134),1)</f>
        <v>559.70000000000005</v>
      </c>
      <c r="Y135" cm="1">
        <f t="array" ref="Y135">INDEX('Building Features'!$I$5:$I$22,COLUMN('Building Features'!R134),1)</f>
        <v>1022.86</v>
      </c>
      <c r="AA135">
        <v>81.761831855111595</v>
      </c>
      <c r="AB135" t="s">
        <v>3171</v>
      </c>
      <c r="AC135" t="s">
        <v>3171</v>
      </c>
      <c r="AD135" t="s">
        <v>3172</v>
      </c>
      <c r="AE135" t="s">
        <v>3173</v>
      </c>
      <c r="AF135" t="s">
        <v>3173</v>
      </c>
      <c r="AG135">
        <f t="shared" si="8"/>
        <v>0.1714374781239062</v>
      </c>
      <c r="AH135">
        <f t="shared" si="9"/>
        <v>2.4807490374518727E-2</v>
      </c>
      <c r="AJ135">
        <f t="shared" si="11"/>
        <v>0.19624496849842493</v>
      </c>
    </row>
    <row r="136" spans="1:36" x14ac:dyDescent="0.25">
      <c r="A136">
        <f t="shared" si="10"/>
        <v>135</v>
      </c>
      <c r="B136">
        <v>14.6252632341886</v>
      </c>
      <c r="C136">
        <v>4.1270833214123996</v>
      </c>
      <c r="D136">
        <v>0</v>
      </c>
      <c r="E136">
        <v>82.589473684210503</v>
      </c>
      <c r="F136">
        <v>0</v>
      </c>
      <c r="H136" cm="1">
        <f t="array" ref="H136">INDEX('Building Features'!$I$5:$I$22,COLUMN('Building Features'!A135),1)</f>
        <v>11428</v>
      </c>
      <c r="I136" cm="1">
        <f t="array" ref="I136">INDEX('Building Features'!$I$5:$I$22,COLUMN('Building Features'!B135),1)</f>
        <v>12.34</v>
      </c>
      <c r="J136" cm="1">
        <f t="array" ref="J136">INDEX('Building Features'!$I$5:$I$22,COLUMN('Building Features'!C135),1)</f>
        <v>0.4</v>
      </c>
      <c r="K136" cm="1">
        <f t="array" ref="K136">INDEX('Building Features'!$I$5:$I$22,COLUMN('Building Features'!D135),1)</f>
        <v>3</v>
      </c>
      <c r="L136" cm="1">
        <f t="array" ref="L136">INDEX('Building Features'!$I$5:$I$22,COLUMN('Building Features'!E135),1)</f>
        <v>141071.79999999999</v>
      </c>
      <c r="M136" cm="1">
        <f t="array" ref="M136">INDEX('Building Features'!$I$5:$I$22,COLUMN('Building Features'!F135),1)</f>
        <v>1266.04</v>
      </c>
      <c r="N136" cm="1">
        <f t="array" ref="N136">INDEX('Building Features'!$I$5:$I$22,COLUMN('Building Features'!G135),1)</f>
        <v>3618.23</v>
      </c>
      <c r="O136" cm="1">
        <f t="array" ref="O136">INDEX('Building Features'!$I$5:$I$22,COLUMN('Building Features'!H135),1)</f>
        <v>44.57</v>
      </c>
      <c r="P136" cm="1">
        <f t="array" ref="P136">INDEX('Building Features'!$I$5:$I$22,COLUMN('Building Features'!I135),1)</f>
        <v>38.99</v>
      </c>
      <c r="Q136" cm="1">
        <f t="array" ref="Q136">INDEX('Building Features'!$I$5:$I$22,COLUMN('Building Features'!J135),1)</f>
        <v>0.87</v>
      </c>
      <c r="R136" cm="1">
        <f t="array" ref="R136">INDEX('Building Features'!$I$5:$I$22,COLUMN('Building Features'!K135),1)</f>
        <v>1</v>
      </c>
      <c r="S136" cm="1">
        <f t="array" ref="S136">INDEX('Building Features'!$I$5:$I$22,COLUMN('Building Features'!L135),1)</f>
        <v>2</v>
      </c>
      <c r="T136" cm="1">
        <f t="array" ref="T136">INDEX('Building Features'!$I$5:$I$22,COLUMN('Building Features'!M135),1)</f>
        <v>4</v>
      </c>
      <c r="U136" cm="1">
        <f t="array" ref="U136">INDEX('Building Features'!$I$5:$I$22,COLUMN('Building Features'!N135),1)</f>
        <v>1945</v>
      </c>
      <c r="V136" cm="1">
        <f t="array" ref="V136">INDEX('Building Features'!$I$5:$I$22,COLUMN('Building Features'!O135),1)</f>
        <v>1022.86</v>
      </c>
      <c r="W136" cm="1">
        <f t="array" ref="W136">INDEX('Building Features'!$I$5:$I$22,COLUMN('Building Features'!P135),1)</f>
        <v>559.70000000000005</v>
      </c>
      <c r="X136" cm="1">
        <f t="array" ref="X136">INDEX('Building Features'!$I$5:$I$22,COLUMN('Building Features'!Q135),1)</f>
        <v>559.70000000000005</v>
      </c>
      <c r="Y136" cm="1">
        <f t="array" ref="Y136">INDEX('Building Features'!$I$5:$I$22,COLUMN('Building Features'!R135),1)</f>
        <v>1022.86</v>
      </c>
      <c r="AA136">
        <v>69.862988303899698</v>
      </c>
      <c r="AB136" t="s">
        <v>3174</v>
      </c>
      <c r="AC136" t="s">
        <v>3174</v>
      </c>
      <c r="AD136" t="s">
        <v>3175</v>
      </c>
      <c r="AE136" t="s">
        <v>3176</v>
      </c>
      <c r="AF136" t="s">
        <v>3176</v>
      </c>
      <c r="AG136">
        <f t="shared" si="8"/>
        <v>0.14655068690934547</v>
      </c>
      <c r="AH136">
        <f t="shared" si="9"/>
        <v>2.2313615680784039E-2</v>
      </c>
      <c r="AJ136">
        <f t="shared" si="11"/>
        <v>0.16886430259012952</v>
      </c>
    </row>
    <row r="137" spans="1:36" x14ac:dyDescent="0.25">
      <c r="A137">
        <f t="shared" si="10"/>
        <v>136</v>
      </c>
      <c r="B137">
        <v>14.0557894455759</v>
      </c>
      <c r="C137">
        <v>2.0968750019868199</v>
      </c>
      <c r="D137">
        <v>0</v>
      </c>
      <c r="E137">
        <v>82</v>
      </c>
      <c r="F137">
        <v>0</v>
      </c>
      <c r="H137" cm="1">
        <f t="array" ref="H137">INDEX('Building Features'!$I$5:$I$22,COLUMN('Building Features'!A136),1)</f>
        <v>11428</v>
      </c>
      <c r="I137" cm="1">
        <f t="array" ref="I137">INDEX('Building Features'!$I$5:$I$22,COLUMN('Building Features'!B136),1)</f>
        <v>12.34</v>
      </c>
      <c r="J137" cm="1">
        <f t="array" ref="J137">INDEX('Building Features'!$I$5:$I$22,COLUMN('Building Features'!C136),1)</f>
        <v>0.4</v>
      </c>
      <c r="K137" cm="1">
        <f t="array" ref="K137">INDEX('Building Features'!$I$5:$I$22,COLUMN('Building Features'!D136),1)</f>
        <v>3</v>
      </c>
      <c r="L137" cm="1">
        <f t="array" ref="L137">INDEX('Building Features'!$I$5:$I$22,COLUMN('Building Features'!E136),1)</f>
        <v>141071.79999999999</v>
      </c>
      <c r="M137" cm="1">
        <f t="array" ref="M137">INDEX('Building Features'!$I$5:$I$22,COLUMN('Building Features'!F136),1)</f>
        <v>1266.04</v>
      </c>
      <c r="N137" cm="1">
        <f t="array" ref="N137">INDEX('Building Features'!$I$5:$I$22,COLUMN('Building Features'!G136),1)</f>
        <v>3618.23</v>
      </c>
      <c r="O137" cm="1">
        <f t="array" ref="O137">INDEX('Building Features'!$I$5:$I$22,COLUMN('Building Features'!H136),1)</f>
        <v>44.57</v>
      </c>
      <c r="P137" cm="1">
        <f t="array" ref="P137">INDEX('Building Features'!$I$5:$I$22,COLUMN('Building Features'!I136),1)</f>
        <v>38.99</v>
      </c>
      <c r="Q137" cm="1">
        <f t="array" ref="Q137">INDEX('Building Features'!$I$5:$I$22,COLUMN('Building Features'!J136),1)</f>
        <v>0.87</v>
      </c>
      <c r="R137" cm="1">
        <f t="array" ref="R137">INDEX('Building Features'!$I$5:$I$22,COLUMN('Building Features'!K136),1)</f>
        <v>1</v>
      </c>
      <c r="S137" cm="1">
        <f t="array" ref="S137">INDEX('Building Features'!$I$5:$I$22,COLUMN('Building Features'!L136),1)</f>
        <v>2</v>
      </c>
      <c r="T137" cm="1">
        <f t="array" ref="T137">INDEX('Building Features'!$I$5:$I$22,COLUMN('Building Features'!M136),1)</f>
        <v>4</v>
      </c>
      <c r="U137" cm="1">
        <f t="array" ref="U137">INDEX('Building Features'!$I$5:$I$22,COLUMN('Building Features'!N136),1)</f>
        <v>1945</v>
      </c>
      <c r="V137" cm="1">
        <f t="array" ref="V137">INDEX('Building Features'!$I$5:$I$22,COLUMN('Building Features'!O136),1)</f>
        <v>1022.86</v>
      </c>
      <c r="W137" cm="1">
        <f t="array" ref="W137">INDEX('Building Features'!$I$5:$I$22,COLUMN('Building Features'!P136),1)</f>
        <v>559.70000000000005</v>
      </c>
      <c r="X137" cm="1">
        <f t="array" ref="X137">INDEX('Building Features'!$I$5:$I$22,COLUMN('Building Features'!Q136),1)</f>
        <v>559.70000000000005</v>
      </c>
      <c r="Y137" cm="1">
        <f t="array" ref="Y137">INDEX('Building Features'!$I$5:$I$22,COLUMN('Building Features'!R136),1)</f>
        <v>1022.86</v>
      </c>
      <c r="AA137">
        <v>69.453103539016496</v>
      </c>
      <c r="AB137" t="s">
        <v>3177</v>
      </c>
      <c r="AC137" t="s">
        <v>3177</v>
      </c>
      <c r="AD137" t="s">
        <v>3178</v>
      </c>
      <c r="AE137" t="s">
        <v>2509</v>
      </c>
      <c r="AF137" t="s">
        <v>2509</v>
      </c>
      <c r="AG137">
        <f t="shared" si="8"/>
        <v>0.14566197059852992</v>
      </c>
      <c r="AH137">
        <f t="shared" si="9"/>
        <v>1.7850892544627232E-2</v>
      </c>
      <c r="AJ137">
        <f t="shared" si="11"/>
        <v>0.16351286314315716</v>
      </c>
    </row>
    <row r="138" spans="1:36" x14ac:dyDescent="0.25">
      <c r="A138">
        <f t="shared" si="10"/>
        <v>137</v>
      </c>
      <c r="B138">
        <v>15.9884210486161</v>
      </c>
      <c r="C138">
        <v>5.0989583532015397</v>
      </c>
      <c r="D138">
        <v>0</v>
      </c>
      <c r="E138">
        <v>76.778947368421001</v>
      </c>
      <c r="F138">
        <v>0</v>
      </c>
      <c r="H138" cm="1">
        <f t="array" ref="H138">INDEX('Building Features'!$I$5:$I$22,COLUMN('Building Features'!A137),1)</f>
        <v>11428</v>
      </c>
      <c r="I138" cm="1">
        <f t="array" ref="I138">INDEX('Building Features'!$I$5:$I$22,COLUMN('Building Features'!B137),1)</f>
        <v>12.34</v>
      </c>
      <c r="J138" cm="1">
        <f t="array" ref="J138">INDEX('Building Features'!$I$5:$I$22,COLUMN('Building Features'!C137),1)</f>
        <v>0.4</v>
      </c>
      <c r="K138" cm="1">
        <f t="array" ref="K138">INDEX('Building Features'!$I$5:$I$22,COLUMN('Building Features'!D137),1)</f>
        <v>3</v>
      </c>
      <c r="L138" cm="1">
        <f t="array" ref="L138">INDEX('Building Features'!$I$5:$I$22,COLUMN('Building Features'!E137),1)</f>
        <v>141071.79999999999</v>
      </c>
      <c r="M138" cm="1">
        <f t="array" ref="M138">INDEX('Building Features'!$I$5:$I$22,COLUMN('Building Features'!F137),1)</f>
        <v>1266.04</v>
      </c>
      <c r="N138" cm="1">
        <f t="array" ref="N138">INDEX('Building Features'!$I$5:$I$22,COLUMN('Building Features'!G137),1)</f>
        <v>3618.23</v>
      </c>
      <c r="O138" cm="1">
        <f t="array" ref="O138">INDEX('Building Features'!$I$5:$I$22,COLUMN('Building Features'!H137),1)</f>
        <v>44.57</v>
      </c>
      <c r="P138" cm="1">
        <f t="array" ref="P138">INDEX('Building Features'!$I$5:$I$22,COLUMN('Building Features'!I137),1)</f>
        <v>38.99</v>
      </c>
      <c r="Q138" cm="1">
        <f t="array" ref="Q138">INDEX('Building Features'!$I$5:$I$22,COLUMN('Building Features'!J137),1)</f>
        <v>0.87</v>
      </c>
      <c r="R138" cm="1">
        <f t="array" ref="R138">INDEX('Building Features'!$I$5:$I$22,COLUMN('Building Features'!K137),1)</f>
        <v>1</v>
      </c>
      <c r="S138" cm="1">
        <f t="array" ref="S138">INDEX('Building Features'!$I$5:$I$22,COLUMN('Building Features'!L137),1)</f>
        <v>2</v>
      </c>
      <c r="T138" cm="1">
        <f t="array" ref="T138">INDEX('Building Features'!$I$5:$I$22,COLUMN('Building Features'!M137),1)</f>
        <v>4</v>
      </c>
      <c r="U138" cm="1">
        <f t="array" ref="U138">INDEX('Building Features'!$I$5:$I$22,COLUMN('Building Features'!N137),1)</f>
        <v>1945</v>
      </c>
      <c r="V138" cm="1">
        <f t="array" ref="V138">INDEX('Building Features'!$I$5:$I$22,COLUMN('Building Features'!O137),1)</f>
        <v>1022.86</v>
      </c>
      <c r="W138" cm="1">
        <f t="array" ref="W138">INDEX('Building Features'!$I$5:$I$22,COLUMN('Building Features'!P137),1)</f>
        <v>559.70000000000005</v>
      </c>
      <c r="X138" cm="1">
        <f t="array" ref="X138">INDEX('Building Features'!$I$5:$I$22,COLUMN('Building Features'!Q137),1)</f>
        <v>559.70000000000005</v>
      </c>
      <c r="Y138" cm="1">
        <f t="array" ref="Y138">INDEX('Building Features'!$I$5:$I$22,COLUMN('Building Features'!R137),1)</f>
        <v>1022.86</v>
      </c>
      <c r="AA138">
        <v>81.047115176916094</v>
      </c>
      <c r="AB138" t="s">
        <v>3179</v>
      </c>
      <c r="AC138" t="s">
        <v>3179</v>
      </c>
      <c r="AD138" t="s">
        <v>3180</v>
      </c>
      <c r="AE138" t="s">
        <v>3181</v>
      </c>
      <c r="AF138" t="s">
        <v>3181</v>
      </c>
      <c r="AG138">
        <f t="shared" si="8"/>
        <v>0.16984052327616381</v>
      </c>
      <c r="AH138">
        <f t="shared" si="9"/>
        <v>4.9614980749037453E-2</v>
      </c>
      <c r="AJ138">
        <f t="shared" si="11"/>
        <v>0.21945550402520125</v>
      </c>
    </row>
    <row r="139" spans="1:36" x14ac:dyDescent="0.25">
      <c r="A139">
        <f t="shared" si="10"/>
        <v>138</v>
      </c>
      <c r="B139">
        <v>12.0210526516563</v>
      </c>
      <c r="C139">
        <v>6.9249999523162797</v>
      </c>
      <c r="D139">
        <v>0</v>
      </c>
      <c r="E139">
        <v>80.757894736842104</v>
      </c>
      <c r="F139">
        <v>0</v>
      </c>
      <c r="H139" cm="1">
        <f t="array" ref="H139">INDEX('Building Features'!$I$5:$I$22,COLUMN('Building Features'!A138),1)</f>
        <v>11428</v>
      </c>
      <c r="I139" cm="1">
        <f t="array" ref="I139">INDEX('Building Features'!$I$5:$I$22,COLUMN('Building Features'!B138),1)</f>
        <v>12.34</v>
      </c>
      <c r="J139" cm="1">
        <f t="array" ref="J139">INDEX('Building Features'!$I$5:$I$22,COLUMN('Building Features'!C138),1)</f>
        <v>0.4</v>
      </c>
      <c r="K139" cm="1">
        <f t="array" ref="K139">INDEX('Building Features'!$I$5:$I$22,COLUMN('Building Features'!D138),1)</f>
        <v>3</v>
      </c>
      <c r="L139" cm="1">
        <f t="array" ref="L139">INDEX('Building Features'!$I$5:$I$22,COLUMN('Building Features'!E138),1)</f>
        <v>141071.79999999999</v>
      </c>
      <c r="M139" cm="1">
        <f t="array" ref="M139">INDEX('Building Features'!$I$5:$I$22,COLUMN('Building Features'!F138),1)</f>
        <v>1266.04</v>
      </c>
      <c r="N139" cm="1">
        <f t="array" ref="N139">INDEX('Building Features'!$I$5:$I$22,COLUMN('Building Features'!G138),1)</f>
        <v>3618.23</v>
      </c>
      <c r="O139" cm="1">
        <f t="array" ref="O139">INDEX('Building Features'!$I$5:$I$22,COLUMN('Building Features'!H138),1)</f>
        <v>44.57</v>
      </c>
      <c r="P139" cm="1">
        <f t="array" ref="P139">INDEX('Building Features'!$I$5:$I$22,COLUMN('Building Features'!I138),1)</f>
        <v>38.99</v>
      </c>
      <c r="Q139" cm="1">
        <f t="array" ref="Q139">INDEX('Building Features'!$I$5:$I$22,COLUMN('Building Features'!J138),1)</f>
        <v>0.87</v>
      </c>
      <c r="R139" cm="1">
        <f t="array" ref="R139">INDEX('Building Features'!$I$5:$I$22,COLUMN('Building Features'!K138),1)</f>
        <v>1</v>
      </c>
      <c r="S139" cm="1">
        <f t="array" ref="S139">INDEX('Building Features'!$I$5:$I$22,COLUMN('Building Features'!L138),1)</f>
        <v>2</v>
      </c>
      <c r="T139" cm="1">
        <f t="array" ref="T139">INDEX('Building Features'!$I$5:$I$22,COLUMN('Building Features'!M138),1)</f>
        <v>4</v>
      </c>
      <c r="U139" cm="1">
        <f t="array" ref="U139">INDEX('Building Features'!$I$5:$I$22,COLUMN('Building Features'!N138),1)</f>
        <v>1945</v>
      </c>
      <c r="V139" cm="1">
        <f t="array" ref="V139">INDEX('Building Features'!$I$5:$I$22,COLUMN('Building Features'!O138),1)</f>
        <v>1022.86</v>
      </c>
      <c r="W139" cm="1">
        <f t="array" ref="W139">INDEX('Building Features'!$I$5:$I$22,COLUMN('Building Features'!P138),1)</f>
        <v>559.70000000000005</v>
      </c>
      <c r="X139" cm="1">
        <f t="array" ref="X139">INDEX('Building Features'!$I$5:$I$22,COLUMN('Building Features'!Q138),1)</f>
        <v>559.70000000000005</v>
      </c>
      <c r="Y139" cm="1">
        <f t="array" ref="Y139">INDEX('Building Features'!$I$5:$I$22,COLUMN('Building Features'!R138),1)</f>
        <v>1022.86</v>
      </c>
      <c r="AA139">
        <v>88.933999100835194</v>
      </c>
      <c r="AB139" t="s">
        <v>3182</v>
      </c>
      <c r="AC139" t="s">
        <v>3182</v>
      </c>
      <c r="AD139" t="s">
        <v>3183</v>
      </c>
      <c r="AE139" t="s">
        <v>3184</v>
      </c>
      <c r="AF139" t="s">
        <v>3184</v>
      </c>
      <c r="AG139">
        <f t="shared" si="8"/>
        <v>0.18656479698984949</v>
      </c>
      <c r="AH139">
        <f t="shared" si="9"/>
        <v>0.12832516625831292</v>
      </c>
      <c r="AJ139">
        <f t="shared" si="11"/>
        <v>0.31488996324816243</v>
      </c>
    </row>
    <row r="140" spans="1:36" x14ac:dyDescent="0.25">
      <c r="A140">
        <f t="shared" si="10"/>
        <v>139</v>
      </c>
      <c r="B140">
        <v>10.892631631148401</v>
      </c>
      <c r="C140">
        <v>7.8781250119209201</v>
      </c>
      <c r="D140">
        <v>0</v>
      </c>
      <c r="E140">
        <v>65.6947368421052</v>
      </c>
      <c r="F140">
        <v>0</v>
      </c>
      <c r="H140" cm="1">
        <f t="array" ref="H140">INDEX('Building Features'!$I$5:$I$22,COLUMN('Building Features'!A139),1)</f>
        <v>11428</v>
      </c>
      <c r="I140" cm="1">
        <f t="array" ref="I140">INDEX('Building Features'!$I$5:$I$22,COLUMN('Building Features'!B139),1)</f>
        <v>12.34</v>
      </c>
      <c r="J140" cm="1">
        <f t="array" ref="J140">INDEX('Building Features'!$I$5:$I$22,COLUMN('Building Features'!C139),1)</f>
        <v>0.4</v>
      </c>
      <c r="K140" cm="1">
        <f t="array" ref="K140">INDEX('Building Features'!$I$5:$I$22,COLUMN('Building Features'!D139),1)</f>
        <v>3</v>
      </c>
      <c r="L140" cm="1">
        <f t="array" ref="L140">INDEX('Building Features'!$I$5:$I$22,COLUMN('Building Features'!E139),1)</f>
        <v>141071.79999999999</v>
      </c>
      <c r="M140" cm="1">
        <f t="array" ref="M140">INDEX('Building Features'!$I$5:$I$22,COLUMN('Building Features'!F139),1)</f>
        <v>1266.04</v>
      </c>
      <c r="N140" cm="1">
        <f t="array" ref="N140">INDEX('Building Features'!$I$5:$I$22,COLUMN('Building Features'!G139),1)</f>
        <v>3618.23</v>
      </c>
      <c r="O140" cm="1">
        <f t="array" ref="O140">INDEX('Building Features'!$I$5:$I$22,COLUMN('Building Features'!H139),1)</f>
        <v>44.57</v>
      </c>
      <c r="P140" cm="1">
        <f t="array" ref="P140">INDEX('Building Features'!$I$5:$I$22,COLUMN('Building Features'!I139),1)</f>
        <v>38.99</v>
      </c>
      <c r="Q140" cm="1">
        <f t="array" ref="Q140">INDEX('Building Features'!$I$5:$I$22,COLUMN('Building Features'!J139),1)</f>
        <v>0.87</v>
      </c>
      <c r="R140" cm="1">
        <f t="array" ref="R140">INDEX('Building Features'!$I$5:$I$22,COLUMN('Building Features'!K139),1)</f>
        <v>1</v>
      </c>
      <c r="S140" cm="1">
        <f t="array" ref="S140">INDEX('Building Features'!$I$5:$I$22,COLUMN('Building Features'!L139),1)</f>
        <v>2</v>
      </c>
      <c r="T140" cm="1">
        <f t="array" ref="T140">INDEX('Building Features'!$I$5:$I$22,COLUMN('Building Features'!M139),1)</f>
        <v>4</v>
      </c>
      <c r="U140" cm="1">
        <f t="array" ref="U140">INDEX('Building Features'!$I$5:$I$22,COLUMN('Building Features'!N139),1)</f>
        <v>1945</v>
      </c>
      <c r="V140" cm="1">
        <f t="array" ref="V140">INDEX('Building Features'!$I$5:$I$22,COLUMN('Building Features'!O139),1)</f>
        <v>1022.86</v>
      </c>
      <c r="W140" cm="1">
        <f t="array" ref="W140">INDEX('Building Features'!$I$5:$I$22,COLUMN('Building Features'!P139),1)</f>
        <v>559.70000000000005</v>
      </c>
      <c r="X140" cm="1">
        <f t="array" ref="X140">INDEX('Building Features'!$I$5:$I$22,COLUMN('Building Features'!Q139),1)</f>
        <v>559.70000000000005</v>
      </c>
      <c r="Y140" cm="1">
        <f t="array" ref="Y140">INDEX('Building Features'!$I$5:$I$22,COLUMN('Building Features'!R139),1)</f>
        <v>1022.86</v>
      </c>
      <c r="AA140">
        <v>86.6811369087077</v>
      </c>
      <c r="AB140" t="s">
        <v>3185</v>
      </c>
      <c r="AC140" t="s">
        <v>3185</v>
      </c>
      <c r="AD140" t="s">
        <v>3186</v>
      </c>
      <c r="AE140" t="s">
        <v>3187</v>
      </c>
      <c r="AF140" t="s">
        <v>3187</v>
      </c>
      <c r="AG140">
        <f t="shared" si="8"/>
        <v>0.18170556965348267</v>
      </c>
      <c r="AH140">
        <f t="shared" si="9"/>
        <v>0.14403220161008051</v>
      </c>
      <c r="AJ140">
        <f t="shared" si="11"/>
        <v>0.32573777126356318</v>
      </c>
    </row>
    <row r="141" spans="1:36" x14ac:dyDescent="0.25">
      <c r="A141">
        <f t="shared" si="10"/>
        <v>140</v>
      </c>
      <c r="B141">
        <v>10.225263133801899</v>
      </c>
      <c r="C141">
        <v>5.9916666448116302</v>
      </c>
      <c r="D141">
        <v>0</v>
      </c>
      <c r="E141">
        <v>75.052631578947299</v>
      </c>
      <c r="F141">
        <v>0</v>
      </c>
      <c r="H141" cm="1">
        <f t="array" ref="H141">INDEX('Building Features'!$I$5:$I$22,COLUMN('Building Features'!A140),1)</f>
        <v>11428</v>
      </c>
      <c r="I141" cm="1">
        <f t="array" ref="I141">INDEX('Building Features'!$I$5:$I$22,COLUMN('Building Features'!B140),1)</f>
        <v>12.34</v>
      </c>
      <c r="J141" cm="1">
        <f t="array" ref="J141">INDEX('Building Features'!$I$5:$I$22,COLUMN('Building Features'!C140),1)</f>
        <v>0.4</v>
      </c>
      <c r="K141" cm="1">
        <f t="array" ref="K141">INDEX('Building Features'!$I$5:$I$22,COLUMN('Building Features'!D140),1)</f>
        <v>3</v>
      </c>
      <c r="L141" cm="1">
        <f t="array" ref="L141">INDEX('Building Features'!$I$5:$I$22,COLUMN('Building Features'!E140),1)</f>
        <v>141071.79999999999</v>
      </c>
      <c r="M141" cm="1">
        <f t="array" ref="M141">INDEX('Building Features'!$I$5:$I$22,COLUMN('Building Features'!F140),1)</f>
        <v>1266.04</v>
      </c>
      <c r="N141" cm="1">
        <f t="array" ref="N141">INDEX('Building Features'!$I$5:$I$22,COLUMN('Building Features'!G140),1)</f>
        <v>3618.23</v>
      </c>
      <c r="O141" cm="1">
        <f t="array" ref="O141">INDEX('Building Features'!$I$5:$I$22,COLUMN('Building Features'!H140),1)</f>
        <v>44.57</v>
      </c>
      <c r="P141" cm="1">
        <f t="array" ref="P141">INDEX('Building Features'!$I$5:$I$22,COLUMN('Building Features'!I140),1)</f>
        <v>38.99</v>
      </c>
      <c r="Q141" cm="1">
        <f t="array" ref="Q141">INDEX('Building Features'!$I$5:$I$22,COLUMN('Building Features'!J140),1)</f>
        <v>0.87</v>
      </c>
      <c r="R141" cm="1">
        <f t="array" ref="R141">INDEX('Building Features'!$I$5:$I$22,COLUMN('Building Features'!K140),1)</f>
        <v>1</v>
      </c>
      <c r="S141" cm="1">
        <f t="array" ref="S141">INDEX('Building Features'!$I$5:$I$22,COLUMN('Building Features'!L140),1)</f>
        <v>2</v>
      </c>
      <c r="T141" cm="1">
        <f t="array" ref="T141">INDEX('Building Features'!$I$5:$I$22,COLUMN('Building Features'!M140),1)</f>
        <v>4</v>
      </c>
      <c r="U141" cm="1">
        <f t="array" ref="U141">INDEX('Building Features'!$I$5:$I$22,COLUMN('Building Features'!N140),1)</f>
        <v>1945</v>
      </c>
      <c r="V141" cm="1">
        <f t="array" ref="V141">INDEX('Building Features'!$I$5:$I$22,COLUMN('Building Features'!O140),1)</f>
        <v>1022.86</v>
      </c>
      <c r="W141" cm="1">
        <f t="array" ref="W141">INDEX('Building Features'!$I$5:$I$22,COLUMN('Building Features'!P140),1)</f>
        <v>559.70000000000005</v>
      </c>
      <c r="X141" cm="1">
        <f t="array" ref="X141">INDEX('Building Features'!$I$5:$I$22,COLUMN('Building Features'!Q140),1)</f>
        <v>559.70000000000005</v>
      </c>
      <c r="Y141" cm="1">
        <f t="array" ref="Y141">INDEX('Building Features'!$I$5:$I$22,COLUMN('Building Features'!R140),1)</f>
        <v>1022.86</v>
      </c>
      <c r="AA141">
        <v>81.737890405080904</v>
      </c>
      <c r="AB141" t="s">
        <v>3188</v>
      </c>
      <c r="AC141" t="s">
        <v>3188</v>
      </c>
      <c r="AD141" t="s">
        <v>3189</v>
      </c>
      <c r="AE141" t="s">
        <v>3190</v>
      </c>
      <c r="AF141" t="s">
        <v>3190</v>
      </c>
      <c r="AG141">
        <f t="shared" si="8"/>
        <v>0.1712788764438222</v>
      </c>
      <c r="AH141">
        <f t="shared" si="9"/>
        <v>0.11196184809240461</v>
      </c>
      <c r="AJ141">
        <f t="shared" si="11"/>
        <v>0.28324072453622684</v>
      </c>
    </row>
    <row r="142" spans="1:36" x14ac:dyDescent="0.25">
      <c r="A142">
        <f t="shared" si="10"/>
        <v>141</v>
      </c>
      <c r="B142">
        <v>12.479999993976699</v>
      </c>
      <c r="C142">
        <v>4.4885416726271297</v>
      </c>
      <c r="D142">
        <v>0</v>
      </c>
      <c r="E142">
        <v>74.063157894736804</v>
      </c>
      <c r="F142">
        <v>0</v>
      </c>
      <c r="H142" cm="1">
        <f t="array" ref="H142">INDEX('Building Features'!$I$5:$I$22,COLUMN('Building Features'!A141),1)</f>
        <v>11428</v>
      </c>
      <c r="I142" cm="1">
        <f t="array" ref="I142">INDEX('Building Features'!$I$5:$I$22,COLUMN('Building Features'!B141),1)</f>
        <v>12.34</v>
      </c>
      <c r="J142" cm="1">
        <f t="array" ref="J142">INDEX('Building Features'!$I$5:$I$22,COLUMN('Building Features'!C141),1)</f>
        <v>0.4</v>
      </c>
      <c r="K142" cm="1">
        <f t="array" ref="K142">INDEX('Building Features'!$I$5:$I$22,COLUMN('Building Features'!D141),1)</f>
        <v>3</v>
      </c>
      <c r="L142" cm="1">
        <f t="array" ref="L142">INDEX('Building Features'!$I$5:$I$22,COLUMN('Building Features'!E141),1)</f>
        <v>141071.79999999999</v>
      </c>
      <c r="M142" cm="1">
        <f t="array" ref="M142">INDEX('Building Features'!$I$5:$I$22,COLUMN('Building Features'!F141),1)</f>
        <v>1266.04</v>
      </c>
      <c r="N142" cm="1">
        <f t="array" ref="N142">INDEX('Building Features'!$I$5:$I$22,COLUMN('Building Features'!G141),1)</f>
        <v>3618.23</v>
      </c>
      <c r="O142" cm="1">
        <f t="array" ref="O142">INDEX('Building Features'!$I$5:$I$22,COLUMN('Building Features'!H141),1)</f>
        <v>44.57</v>
      </c>
      <c r="P142" cm="1">
        <f t="array" ref="P142">INDEX('Building Features'!$I$5:$I$22,COLUMN('Building Features'!I141),1)</f>
        <v>38.99</v>
      </c>
      <c r="Q142" cm="1">
        <f t="array" ref="Q142">INDEX('Building Features'!$I$5:$I$22,COLUMN('Building Features'!J141),1)</f>
        <v>0.87</v>
      </c>
      <c r="R142" cm="1">
        <f t="array" ref="R142">INDEX('Building Features'!$I$5:$I$22,COLUMN('Building Features'!K141),1)</f>
        <v>1</v>
      </c>
      <c r="S142" cm="1">
        <f t="array" ref="S142">INDEX('Building Features'!$I$5:$I$22,COLUMN('Building Features'!L141),1)</f>
        <v>2</v>
      </c>
      <c r="T142" cm="1">
        <f t="array" ref="T142">INDEX('Building Features'!$I$5:$I$22,COLUMN('Building Features'!M141),1)</f>
        <v>4</v>
      </c>
      <c r="U142" cm="1">
        <f t="array" ref="U142">INDEX('Building Features'!$I$5:$I$22,COLUMN('Building Features'!N141),1)</f>
        <v>1945</v>
      </c>
      <c r="V142" cm="1">
        <f t="array" ref="V142">INDEX('Building Features'!$I$5:$I$22,COLUMN('Building Features'!O141),1)</f>
        <v>1022.86</v>
      </c>
      <c r="W142" cm="1">
        <f t="array" ref="W142">INDEX('Building Features'!$I$5:$I$22,COLUMN('Building Features'!P141),1)</f>
        <v>559.70000000000005</v>
      </c>
      <c r="X142" cm="1">
        <f t="array" ref="X142">INDEX('Building Features'!$I$5:$I$22,COLUMN('Building Features'!Q141),1)</f>
        <v>559.70000000000005</v>
      </c>
      <c r="Y142" cm="1">
        <f t="array" ref="Y142">INDEX('Building Features'!$I$5:$I$22,COLUMN('Building Features'!R141),1)</f>
        <v>1022.86</v>
      </c>
      <c r="AA142">
        <v>80.637742876609096</v>
      </c>
      <c r="AB142" t="s">
        <v>3191</v>
      </c>
      <c r="AC142" t="s">
        <v>3191</v>
      </c>
      <c r="AD142" t="s">
        <v>3192</v>
      </c>
      <c r="AE142" t="s">
        <v>3193</v>
      </c>
      <c r="AF142" t="s">
        <v>3193</v>
      </c>
      <c r="AG142">
        <f t="shared" si="8"/>
        <v>0.16913775376268814</v>
      </c>
      <c r="AH142">
        <f t="shared" si="9"/>
        <v>3.1239061953097655E-2</v>
      </c>
      <c r="AJ142">
        <f t="shared" si="11"/>
        <v>0.20037681571578581</v>
      </c>
    </row>
    <row r="143" spans="1:36" x14ac:dyDescent="0.25">
      <c r="A143">
        <f t="shared" si="10"/>
        <v>142</v>
      </c>
      <c r="B143">
        <v>13.695789497777</v>
      </c>
      <c r="C143">
        <v>4.0479166209697697</v>
      </c>
      <c r="D143">
        <v>0</v>
      </c>
      <c r="E143">
        <v>72.894736842105203</v>
      </c>
      <c r="F143">
        <v>0</v>
      </c>
      <c r="H143" cm="1">
        <f t="array" ref="H143">INDEX('Building Features'!$I$5:$I$22,COLUMN('Building Features'!A142),1)</f>
        <v>11428</v>
      </c>
      <c r="I143" cm="1">
        <f t="array" ref="I143">INDEX('Building Features'!$I$5:$I$22,COLUMN('Building Features'!B142),1)</f>
        <v>12.34</v>
      </c>
      <c r="J143" cm="1">
        <f t="array" ref="J143">INDEX('Building Features'!$I$5:$I$22,COLUMN('Building Features'!C142),1)</f>
        <v>0.4</v>
      </c>
      <c r="K143" cm="1">
        <f t="array" ref="K143">INDEX('Building Features'!$I$5:$I$22,COLUMN('Building Features'!D142),1)</f>
        <v>3</v>
      </c>
      <c r="L143" cm="1">
        <f t="array" ref="L143">INDEX('Building Features'!$I$5:$I$22,COLUMN('Building Features'!E142),1)</f>
        <v>141071.79999999999</v>
      </c>
      <c r="M143" cm="1">
        <f t="array" ref="M143">INDEX('Building Features'!$I$5:$I$22,COLUMN('Building Features'!F142),1)</f>
        <v>1266.04</v>
      </c>
      <c r="N143" cm="1">
        <f t="array" ref="N143">INDEX('Building Features'!$I$5:$I$22,COLUMN('Building Features'!G142),1)</f>
        <v>3618.23</v>
      </c>
      <c r="O143" cm="1">
        <f t="array" ref="O143">INDEX('Building Features'!$I$5:$I$22,COLUMN('Building Features'!H142),1)</f>
        <v>44.57</v>
      </c>
      <c r="P143" cm="1">
        <f t="array" ref="P143">INDEX('Building Features'!$I$5:$I$22,COLUMN('Building Features'!I142),1)</f>
        <v>38.99</v>
      </c>
      <c r="Q143" cm="1">
        <f t="array" ref="Q143">INDEX('Building Features'!$I$5:$I$22,COLUMN('Building Features'!J142),1)</f>
        <v>0.87</v>
      </c>
      <c r="R143" cm="1">
        <f t="array" ref="R143">INDEX('Building Features'!$I$5:$I$22,COLUMN('Building Features'!K142),1)</f>
        <v>1</v>
      </c>
      <c r="S143" cm="1">
        <f t="array" ref="S143">INDEX('Building Features'!$I$5:$I$22,COLUMN('Building Features'!L142),1)</f>
        <v>2</v>
      </c>
      <c r="T143" cm="1">
        <f t="array" ref="T143">INDEX('Building Features'!$I$5:$I$22,COLUMN('Building Features'!M142),1)</f>
        <v>4</v>
      </c>
      <c r="U143" cm="1">
        <f t="array" ref="U143">INDEX('Building Features'!$I$5:$I$22,COLUMN('Building Features'!N142),1)</f>
        <v>1945</v>
      </c>
      <c r="V143" cm="1">
        <f t="array" ref="V143">INDEX('Building Features'!$I$5:$I$22,COLUMN('Building Features'!O142),1)</f>
        <v>1022.86</v>
      </c>
      <c r="W143" cm="1">
        <f t="array" ref="W143">INDEX('Building Features'!$I$5:$I$22,COLUMN('Building Features'!P142),1)</f>
        <v>559.70000000000005</v>
      </c>
      <c r="X143" cm="1">
        <f t="array" ref="X143">INDEX('Building Features'!$I$5:$I$22,COLUMN('Building Features'!Q142),1)</f>
        <v>559.70000000000005</v>
      </c>
      <c r="Y143" cm="1">
        <f t="array" ref="Y143">INDEX('Building Features'!$I$5:$I$22,COLUMN('Building Features'!R142),1)</f>
        <v>1022.86</v>
      </c>
      <c r="AA143">
        <v>70.744887629129195</v>
      </c>
      <c r="AB143" t="s">
        <v>3194</v>
      </c>
      <c r="AC143" t="s">
        <v>3194</v>
      </c>
      <c r="AD143" t="s">
        <v>3195</v>
      </c>
      <c r="AE143" t="s">
        <v>3196</v>
      </c>
      <c r="AF143" t="s">
        <v>3196</v>
      </c>
      <c r="AG143">
        <f t="shared" si="8"/>
        <v>0.14848672121106055</v>
      </c>
      <c r="AH143">
        <f t="shared" si="9"/>
        <v>2.8263913195659782E-2</v>
      </c>
      <c r="AJ143">
        <f t="shared" si="11"/>
        <v>0.17675063440672034</v>
      </c>
    </row>
    <row r="144" spans="1:36" x14ac:dyDescent="0.25">
      <c r="A144">
        <f t="shared" si="10"/>
        <v>143</v>
      </c>
      <c r="B144">
        <v>14.242105283235199</v>
      </c>
      <c r="C144">
        <v>4.5635416209697697</v>
      </c>
      <c r="D144">
        <v>0</v>
      </c>
      <c r="E144">
        <v>77.136842105263099</v>
      </c>
      <c r="F144">
        <v>0</v>
      </c>
      <c r="H144" cm="1">
        <f t="array" ref="H144">INDEX('Building Features'!$I$5:$I$22,COLUMN('Building Features'!A143),1)</f>
        <v>11428</v>
      </c>
      <c r="I144" cm="1">
        <f t="array" ref="I144">INDEX('Building Features'!$I$5:$I$22,COLUMN('Building Features'!B143),1)</f>
        <v>12.34</v>
      </c>
      <c r="J144" cm="1">
        <f t="array" ref="J144">INDEX('Building Features'!$I$5:$I$22,COLUMN('Building Features'!C143),1)</f>
        <v>0.4</v>
      </c>
      <c r="K144" cm="1">
        <f t="array" ref="K144">INDEX('Building Features'!$I$5:$I$22,COLUMN('Building Features'!D143),1)</f>
        <v>3</v>
      </c>
      <c r="L144" cm="1">
        <f t="array" ref="L144">INDEX('Building Features'!$I$5:$I$22,COLUMN('Building Features'!E143),1)</f>
        <v>141071.79999999999</v>
      </c>
      <c r="M144" cm="1">
        <f t="array" ref="M144">INDEX('Building Features'!$I$5:$I$22,COLUMN('Building Features'!F143),1)</f>
        <v>1266.04</v>
      </c>
      <c r="N144" cm="1">
        <f t="array" ref="N144">INDEX('Building Features'!$I$5:$I$22,COLUMN('Building Features'!G143),1)</f>
        <v>3618.23</v>
      </c>
      <c r="O144" cm="1">
        <f t="array" ref="O144">INDEX('Building Features'!$I$5:$I$22,COLUMN('Building Features'!H143),1)</f>
        <v>44.57</v>
      </c>
      <c r="P144" cm="1">
        <f t="array" ref="P144">INDEX('Building Features'!$I$5:$I$22,COLUMN('Building Features'!I143),1)</f>
        <v>38.99</v>
      </c>
      <c r="Q144" cm="1">
        <f t="array" ref="Q144">INDEX('Building Features'!$I$5:$I$22,COLUMN('Building Features'!J143),1)</f>
        <v>0.87</v>
      </c>
      <c r="R144" cm="1">
        <f t="array" ref="R144">INDEX('Building Features'!$I$5:$I$22,COLUMN('Building Features'!K143),1)</f>
        <v>1</v>
      </c>
      <c r="S144" cm="1">
        <f t="array" ref="S144">INDEX('Building Features'!$I$5:$I$22,COLUMN('Building Features'!L143),1)</f>
        <v>2</v>
      </c>
      <c r="T144" cm="1">
        <f t="array" ref="T144">INDEX('Building Features'!$I$5:$I$22,COLUMN('Building Features'!M143),1)</f>
        <v>4</v>
      </c>
      <c r="U144" cm="1">
        <f t="array" ref="U144">INDEX('Building Features'!$I$5:$I$22,COLUMN('Building Features'!N143),1)</f>
        <v>1945</v>
      </c>
      <c r="V144" cm="1">
        <f t="array" ref="V144">INDEX('Building Features'!$I$5:$I$22,COLUMN('Building Features'!O143),1)</f>
        <v>1022.86</v>
      </c>
      <c r="W144" cm="1">
        <f t="array" ref="W144">INDEX('Building Features'!$I$5:$I$22,COLUMN('Building Features'!P143),1)</f>
        <v>559.70000000000005</v>
      </c>
      <c r="X144" cm="1">
        <f t="array" ref="X144">INDEX('Building Features'!$I$5:$I$22,COLUMN('Building Features'!Q143),1)</f>
        <v>559.70000000000005</v>
      </c>
      <c r="Y144" cm="1">
        <f t="array" ref="Y144">INDEX('Building Features'!$I$5:$I$22,COLUMN('Building Features'!R143),1)</f>
        <v>1022.86</v>
      </c>
      <c r="AA144">
        <v>70.195145879983897</v>
      </c>
      <c r="AB144" t="s">
        <v>3197</v>
      </c>
      <c r="AC144" t="s">
        <v>3197</v>
      </c>
      <c r="AD144" t="s">
        <v>3198</v>
      </c>
      <c r="AE144" t="s">
        <v>3199</v>
      </c>
      <c r="AF144" t="s">
        <v>3199</v>
      </c>
      <c r="AG144">
        <f t="shared" si="8"/>
        <v>0.14711673083654184</v>
      </c>
      <c r="AH144">
        <f t="shared" si="9"/>
        <v>1.7807140357017852E-2</v>
      </c>
      <c r="AJ144">
        <f t="shared" si="11"/>
        <v>0.1649238711935597</v>
      </c>
    </row>
    <row r="145" spans="1:36" x14ac:dyDescent="0.25">
      <c r="A145">
        <f t="shared" si="10"/>
        <v>144</v>
      </c>
      <c r="B145">
        <v>13.1305263619673</v>
      </c>
      <c r="C145">
        <v>6.6625000139077502</v>
      </c>
      <c r="D145">
        <v>0</v>
      </c>
      <c r="E145">
        <v>84.6105263157894</v>
      </c>
      <c r="F145">
        <v>0</v>
      </c>
      <c r="H145" cm="1">
        <f t="array" ref="H145">INDEX('Building Features'!$I$5:$I$22,COLUMN('Building Features'!A144),1)</f>
        <v>11428</v>
      </c>
      <c r="I145" cm="1">
        <f t="array" ref="I145">INDEX('Building Features'!$I$5:$I$22,COLUMN('Building Features'!B144),1)</f>
        <v>12.34</v>
      </c>
      <c r="J145" cm="1">
        <f t="array" ref="J145">INDEX('Building Features'!$I$5:$I$22,COLUMN('Building Features'!C144),1)</f>
        <v>0.4</v>
      </c>
      <c r="K145" cm="1">
        <f t="array" ref="K145">INDEX('Building Features'!$I$5:$I$22,COLUMN('Building Features'!D144),1)</f>
        <v>3</v>
      </c>
      <c r="L145" cm="1">
        <f t="array" ref="L145">INDEX('Building Features'!$I$5:$I$22,COLUMN('Building Features'!E144),1)</f>
        <v>141071.79999999999</v>
      </c>
      <c r="M145" cm="1">
        <f t="array" ref="M145">INDEX('Building Features'!$I$5:$I$22,COLUMN('Building Features'!F144),1)</f>
        <v>1266.04</v>
      </c>
      <c r="N145" cm="1">
        <f t="array" ref="N145">INDEX('Building Features'!$I$5:$I$22,COLUMN('Building Features'!G144),1)</f>
        <v>3618.23</v>
      </c>
      <c r="O145" cm="1">
        <f t="array" ref="O145">INDEX('Building Features'!$I$5:$I$22,COLUMN('Building Features'!H144),1)</f>
        <v>44.57</v>
      </c>
      <c r="P145" cm="1">
        <f t="array" ref="P145">INDEX('Building Features'!$I$5:$I$22,COLUMN('Building Features'!I144),1)</f>
        <v>38.99</v>
      </c>
      <c r="Q145" cm="1">
        <f t="array" ref="Q145">INDEX('Building Features'!$I$5:$I$22,COLUMN('Building Features'!J144),1)</f>
        <v>0.87</v>
      </c>
      <c r="R145" cm="1">
        <f t="array" ref="R145">INDEX('Building Features'!$I$5:$I$22,COLUMN('Building Features'!K144),1)</f>
        <v>1</v>
      </c>
      <c r="S145" cm="1">
        <f t="array" ref="S145">INDEX('Building Features'!$I$5:$I$22,COLUMN('Building Features'!L144),1)</f>
        <v>2</v>
      </c>
      <c r="T145" cm="1">
        <f t="array" ref="T145">INDEX('Building Features'!$I$5:$I$22,COLUMN('Building Features'!M144),1)</f>
        <v>4</v>
      </c>
      <c r="U145" cm="1">
        <f t="array" ref="U145">INDEX('Building Features'!$I$5:$I$22,COLUMN('Building Features'!N144),1)</f>
        <v>1945</v>
      </c>
      <c r="V145" cm="1">
        <f t="array" ref="V145">INDEX('Building Features'!$I$5:$I$22,COLUMN('Building Features'!O144),1)</f>
        <v>1022.86</v>
      </c>
      <c r="W145" cm="1">
        <f t="array" ref="W145">INDEX('Building Features'!$I$5:$I$22,COLUMN('Building Features'!P144),1)</f>
        <v>559.70000000000005</v>
      </c>
      <c r="X145" cm="1">
        <f t="array" ref="X145">INDEX('Building Features'!$I$5:$I$22,COLUMN('Building Features'!Q144),1)</f>
        <v>559.70000000000005</v>
      </c>
      <c r="Y145" cm="1">
        <f t="array" ref="Y145">INDEX('Building Features'!$I$5:$I$22,COLUMN('Building Features'!R144),1)</f>
        <v>1022.86</v>
      </c>
      <c r="AA145">
        <v>77.286246659799801</v>
      </c>
      <c r="AB145" t="s">
        <v>3200</v>
      </c>
      <c r="AC145" t="s">
        <v>3200</v>
      </c>
      <c r="AD145" t="s">
        <v>3201</v>
      </c>
      <c r="AE145" t="s">
        <v>3202</v>
      </c>
      <c r="AF145" t="s">
        <v>3202</v>
      </c>
      <c r="AG145">
        <f t="shared" si="8"/>
        <v>0.16212646569828493</v>
      </c>
      <c r="AH145">
        <f t="shared" si="9"/>
        <v>0.16875218760938046</v>
      </c>
      <c r="AJ145">
        <f t="shared" si="11"/>
        <v>0.33087865330766542</v>
      </c>
    </row>
    <row r="146" spans="1:36" x14ac:dyDescent="0.25">
      <c r="A146">
        <f t="shared" si="10"/>
        <v>145</v>
      </c>
      <c r="B146">
        <v>11.4273684049907</v>
      </c>
      <c r="C146">
        <v>3.8989583353201498</v>
      </c>
      <c r="D146">
        <v>0</v>
      </c>
      <c r="E146">
        <v>94.894736842105203</v>
      </c>
      <c r="F146">
        <v>0</v>
      </c>
      <c r="H146" cm="1">
        <f t="array" ref="H146">INDEX('Building Features'!$I$5:$I$22,COLUMN('Building Features'!A145),1)</f>
        <v>11428</v>
      </c>
      <c r="I146" cm="1">
        <f t="array" ref="I146">INDEX('Building Features'!$I$5:$I$22,COLUMN('Building Features'!B145),1)</f>
        <v>12.34</v>
      </c>
      <c r="J146" cm="1">
        <f t="array" ref="J146">INDEX('Building Features'!$I$5:$I$22,COLUMN('Building Features'!C145),1)</f>
        <v>0.4</v>
      </c>
      <c r="K146" cm="1">
        <f t="array" ref="K146">INDEX('Building Features'!$I$5:$I$22,COLUMN('Building Features'!D145),1)</f>
        <v>3</v>
      </c>
      <c r="L146" cm="1">
        <f t="array" ref="L146">INDEX('Building Features'!$I$5:$I$22,COLUMN('Building Features'!E145),1)</f>
        <v>141071.79999999999</v>
      </c>
      <c r="M146" cm="1">
        <f t="array" ref="M146">INDEX('Building Features'!$I$5:$I$22,COLUMN('Building Features'!F145),1)</f>
        <v>1266.04</v>
      </c>
      <c r="N146" cm="1">
        <f t="array" ref="N146">INDEX('Building Features'!$I$5:$I$22,COLUMN('Building Features'!G145),1)</f>
        <v>3618.23</v>
      </c>
      <c r="O146" cm="1">
        <f t="array" ref="O146">INDEX('Building Features'!$I$5:$I$22,COLUMN('Building Features'!H145),1)</f>
        <v>44.57</v>
      </c>
      <c r="P146" cm="1">
        <f t="array" ref="P146">INDEX('Building Features'!$I$5:$I$22,COLUMN('Building Features'!I145),1)</f>
        <v>38.99</v>
      </c>
      <c r="Q146" cm="1">
        <f t="array" ref="Q146">INDEX('Building Features'!$I$5:$I$22,COLUMN('Building Features'!J145),1)</f>
        <v>0.87</v>
      </c>
      <c r="R146" cm="1">
        <f t="array" ref="R146">INDEX('Building Features'!$I$5:$I$22,COLUMN('Building Features'!K145),1)</f>
        <v>1</v>
      </c>
      <c r="S146" cm="1">
        <f t="array" ref="S146">INDEX('Building Features'!$I$5:$I$22,COLUMN('Building Features'!L145),1)</f>
        <v>2</v>
      </c>
      <c r="T146" cm="1">
        <f t="array" ref="T146">INDEX('Building Features'!$I$5:$I$22,COLUMN('Building Features'!M145),1)</f>
        <v>4</v>
      </c>
      <c r="U146" cm="1">
        <f t="array" ref="U146">INDEX('Building Features'!$I$5:$I$22,COLUMN('Building Features'!N145),1)</f>
        <v>1945</v>
      </c>
      <c r="V146" cm="1">
        <f t="array" ref="V146">INDEX('Building Features'!$I$5:$I$22,COLUMN('Building Features'!O145),1)</f>
        <v>1022.86</v>
      </c>
      <c r="W146" cm="1">
        <f t="array" ref="W146">INDEX('Building Features'!$I$5:$I$22,COLUMN('Building Features'!P145),1)</f>
        <v>559.70000000000005</v>
      </c>
      <c r="X146" cm="1">
        <f t="array" ref="X146">INDEX('Building Features'!$I$5:$I$22,COLUMN('Building Features'!Q145),1)</f>
        <v>559.70000000000005</v>
      </c>
      <c r="Y146" cm="1">
        <f t="array" ref="Y146">INDEX('Building Features'!$I$5:$I$22,COLUMN('Building Features'!R145),1)</f>
        <v>1022.86</v>
      </c>
      <c r="AA146">
        <v>83.811652415107702</v>
      </c>
      <c r="AB146" t="s">
        <v>3203</v>
      </c>
      <c r="AC146" t="s">
        <v>3203</v>
      </c>
      <c r="AD146" t="s">
        <v>3204</v>
      </c>
      <c r="AE146" t="s">
        <v>3205</v>
      </c>
      <c r="AF146" t="s">
        <v>3205</v>
      </c>
      <c r="AG146">
        <f t="shared" si="8"/>
        <v>0.17564862618130905</v>
      </c>
      <c r="AH146">
        <f t="shared" si="9"/>
        <v>3.5745537276863845E-2</v>
      </c>
      <c r="AJ146">
        <f t="shared" si="11"/>
        <v>0.21139416345817291</v>
      </c>
    </row>
    <row r="147" spans="1:36" x14ac:dyDescent="0.25">
      <c r="A147">
        <f t="shared" si="10"/>
        <v>146</v>
      </c>
      <c r="B147">
        <v>14.201052645633</v>
      </c>
      <c r="C147">
        <v>5.1427082916100799</v>
      </c>
      <c r="D147">
        <v>0</v>
      </c>
      <c r="E147">
        <v>82.147368421052605</v>
      </c>
      <c r="F147">
        <v>0</v>
      </c>
      <c r="H147" cm="1">
        <f t="array" ref="H147">INDEX('Building Features'!$I$5:$I$22,COLUMN('Building Features'!A146),1)</f>
        <v>11428</v>
      </c>
      <c r="I147" cm="1">
        <f t="array" ref="I147">INDEX('Building Features'!$I$5:$I$22,COLUMN('Building Features'!B146),1)</f>
        <v>12.34</v>
      </c>
      <c r="J147" cm="1">
        <f t="array" ref="J147">INDEX('Building Features'!$I$5:$I$22,COLUMN('Building Features'!C146),1)</f>
        <v>0.4</v>
      </c>
      <c r="K147" cm="1">
        <f t="array" ref="K147">INDEX('Building Features'!$I$5:$I$22,COLUMN('Building Features'!D146),1)</f>
        <v>3</v>
      </c>
      <c r="L147" cm="1">
        <f t="array" ref="L147">INDEX('Building Features'!$I$5:$I$22,COLUMN('Building Features'!E146),1)</f>
        <v>141071.79999999999</v>
      </c>
      <c r="M147" cm="1">
        <f t="array" ref="M147">INDEX('Building Features'!$I$5:$I$22,COLUMN('Building Features'!F146),1)</f>
        <v>1266.04</v>
      </c>
      <c r="N147" cm="1">
        <f t="array" ref="N147">INDEX('Building Features'!$I$5:$I$22,COLUMN('Building Features'!G146),1)</f>
        <v>3618.23</v>
      </c>
      <c r="O147" cm="1">
        <f t="array" ref="O147">INDEX('Building Features'!$I$5:$I$22,COLUMN('Building Features'!H146),1)</f>
        <v>44.57</v>
      </c>
      <c r="P147" cm="1">
        <f t="array" ref="P147">INDEX('Building Features'!$I$5:$I$22,COLUMN('Building Features'!I146),1)</f>
        <v>38.99</v>
      </c>
      <c r="Q147" cm="1">
        <f t="array" ref="Q147">INDEX('Building Features'!$I$5:$I$22,COLUMN('Building Features'!J146),1)</f>
        <v>0.87</v>
      </c>
      <c r="R147" cm="1">
        <f t="array" ref="R147">INDEX('Building Features'!$I$5:$I$22,COLUMN('Building Features'!K146),1)</f>
        <v>1</v>
      </c>
      <c r="S147" cm="1">
        <f t="array" ref="S147">INDEX('Building Features'!$I$5:$I$22,COLUMN('Building Features'!L146),1)</f>
        <v>2</v>
      </c>
      <c r="T147" cm="1">
        <f t="array" ref="T147">INDEX('Building Features'!$I$5:$I$22,COLUMN('Building Features'!M146),1)</f>
        <v>4</v>
      </c>
      <c r="U147" cm="1">
        <f t="array" ref="U147">INDEX('Building Features'!$I$5:$I$22,COLUMN('Building Features'!N146),1)</f>
        <v>1945</v>
      </c>
      <c r="V147" cm="1">
        <f t="array" ref="V147">INDEX('Building Features'!$I$5:$I$22,COLUMN('Building Features'!O146),1)</f>
        <v>1022.86</v>
      </c>
      <c r="W147" cm="1">
        <f t="array" ref="W147">INDEX('Building Features'!$I$5:$I$22,COLUMN('Building Features'!P146),1)</f>
        <v>559.70000000000005</v>
      </c>
      <c r="X147" cm="1">
        <f t="array" ref="X147">INDEX('Building Features'!$I$5:$I$22,COLUMN('Building Features'!Q146),1)</f>
        <v>559.70000000000005</v>
      </c>
      <c r="Y147" cm="1">
        <f t="array" ref="Y147">INDEX('Building Features'!$I$5:$I$22,COLUMN('Building Features'!R146),1)</f>
        <v>1022.86</v>
      </c>
      <c r="AA147">
        <v>83.376407193122105</v>
      </c>
      <c r="AB147" t="s">
        <v>3206</v>
      </c>
      <c r="AC147" t="s">
        <v>3206</v>
      </c>
      <c r="AD147" t="s">
        <v>3207</v>
      </c>
      <c r="AE147" t="s">
        <v>3208</v>
      </c>
      <c r="AF147" t="s">
        <v>3208</v>
      </c>
      <c r="AG147">
        <f t="shared" si="8"/>
        <v>0.17482006912845643</v>
      </c>
      <c r="AH147">
        <f t="shared" si="9"/>
        <v>2.5463773188659434E-2</v>
      </c>
      <c r="AJ147">
        <f t="shared" si="11"/>
        <v>0.20028384231711588</v>
      </c>
    </row>
    <row r="148" spans="1:36" x14ac:dyDescent="0.25">
      <c r="A148">
        <f t="shared" si="10"/>
        <v>147</v>
      </c>
      <c r="B148">
        <v>12.7663158215974</v>
      </c>
      <c r="C148">
        <v>6.1124999920527099</v>
      </c>
      <c r="D148">
        <v>0</v>
      </c>
      <c r="E148">
        <v>73.452631578947305</v>
      </c>
      <c r="F148">
        <v>0</v>
      </c>
      <c r="H148" cm="1">
        <f t="array" ref="H148">INDEX('Building Features'!$I$5:$I$22,COLUMN('Building Features'!A147),1)</f>
        <v>11428</v>
      </c>
      <c r="I148" cm="1">
        <f t="array" ref="I148">INDEX('Building Features'!$I$5:$I$22,COLUMN('Building Features'!B147),1)</f>
        <v>12.34</v>
      </c>
      <c r="J148" cm="1">
        <f t="array" ref="J148">INDEX('Building Features'!$I$5:$I$22,COLUMN('Building Features'!C147),1)</f>
        <v>0.4</v>
      </c>
      <c r="K148" cm="1">
        <f t="array" ref="K148">INDEX('Building Features'!$I$5:$I$22,COLUMN('Building Features'!D147),1)</f>
        <v>3</v>
      </c>
      <c r="L148" cm="1">
        <f t="array" ref="L148">INDEX('Building Features'!$I$5:$I$22,COLUMN('Building Features'!E147),1)</f>
        <v>141071.79999999999</v>
      </c>
      <c r="M148" cm="1">
        <f t="array" ref="M148">INDEX('Building Features'!$I$5:$I$22,COLUMN('Building Features'!F147),1)</f>
        <v>1266.04</v>
      </c>
      <c r="N148" cm="1">
        <f t="array" ref="N148">INDEX('Building Features'!$I$5:$I$22,COLUMN('Building Features'!G147),1)</f>
        <v>3618.23</v>
      </c>
      <c r="O148" cm="1">
        <f t="array" ref="O148">INDEX('Building Features'!$I$5:$I$22,COLUMN('Building Features'!H147),1)</f>
        <v>44.57</v>
      </c>
      <c r="P148" cm="1">
        <f t="array" ref="P148">INDEX('Building Features'!$I$5:$I$22,COLUMN('Building Features'!I147),1)</f>
        <v>38.99</v>
      </c>
      <c r="Q148" cm="1">
        <f t="array" ref="Q148">INDEX('Building Features'!$I$5:$I$22,COLUMN('Building Features'!J147),1)</f>
        <v>0.87</v>
      </c>
      <c r="R148" cm="1">
        <f t="array" ref="R148">INDEX('Building Features'!$I$5:$I$22,COLUMN('Building Features'!K147),1)</f>
        <v>1</v>
      </c>
      <c r="S148" cm="1">
        <f t="array" ref="S148">INDEX('Building Features'!$I$5:$I$22,COLUMN('Building Features'!L147),1)</f>
        <v>2</v>
      </c>
      <c r="T148" cm="1">
        <f t="array" ref="T148">INDEX('Building Features'!$I$5:$I$22,COLUMN('Building Features'!M147),1)</f>
        <v>4</v>
      </c>
      <c r="U148" cm="1">
        <f t="array" ref="U148">INDEX('Building Features'!$I$5:$I$22,COLUMN('Building Features'!N147),1)</f>
        <v>1945</v>
      </c>
      <c r="V148" cm="1">
        <f t="array" ref="V148">INDEX('Building Features'!$I$5:$I$22,COLUMN('Building Features'!O147),1)</f>
        <v>1022.86</v>
      </c>
      <c r="W148" cm="1">
        <f t="array" ref="W148">INDEX('Building Features'!$I$5:$I$22,COLUMN('Building Features'!P147),1)</f>
        <v>559.70000000000005</v>
      </c>
      <c r="X148" cm="1">
        <f t="array" ref="X148">INDEX('Building Features'!$I$5:$I$22,COLUMN('Building Features'!Q147),1)</f>
        <v>559.70000000000005</v>
      </c>
      <c r="Y148" cm="1">
        <f t="array" ref="Y148">INDEX('Building Features'!$I$5:$I$22,COLUMN('Building Features'!R147),1)</f>
        <v>1022.86</v>
      </c>
      <c r="AA148">
        <v>91.347069330789395</v>
      </c>
      <c r="AB148" t="s">
        <v>3209</v>
      </c>
      <c r="AC148" t="s">
        <v>3209</v>
      </c>
      <c r="AD148" t="s">
        <v>3210</v>
      </c>
      <c r="AE148" t="s">
        <v>3211</v>
      </c>
      <c r="AF148" t="s">
        <v>3211</v>
      </c>
      <c r="AG148">
        <f t="shared" si="8"/>
        <v>0.19157989149457472</v>
      </c>
      <c r="AH148">
        <f t="shared" si="9"/>
        <v>0.17155232761638081</v>
      </c>
      <c r="AJ148">
        <f t="shared" si="11"/>
        <v>0.3631322191109555</v>
      </c>
    </row>
    <row r="149" spans="1:36" x14ac:dyDescent="0.25">
      <c r="A149">
        <f t="shared" si="10"/>
        <v>148</v>
      </c>
      <c r="B149">
        <v>11.772631584970499</v>
      </c>
      <c r="C149">
        <v>5.3802083929379698</v>
      </c>
      <c r="D149">
        <v>0</v>
      </c>
      <c r="E149">
        <v>88.063157894736804</v>
      </c>
      <c r="F149">
        <v>0</v>
      </c>
      <c r="H149" cm="1">
        <f t="array" ref="H149">INDEX('Building Features'!$I$5:$I$22,COLUMN('Building Features'!A148),1)</f>
        <v>11428</v>
      </c>
      <c r="I149" cm="1">
        <f t="array" ref="I149">INDEX('Building Features'!$I$5:$I$22,COLUMN('Building Features'!B148),1)</f>
        <v>12.34</v>
      </c>
      <c r="J149" cm="1">
        <f t="array" ref="J149">INDEX('Building Features'!$I$5:$I$22,COLUMN('Building Features'!C148),1)</f>
        <v>0.4</v>
      </c>
      <c r="K149" cm="1">
        <f t="array" ref="K149">INDEX('Building Features'!$I$5:$I$22,COLUMN('Building Features'!D148),1)</f>
        <v>3</v>
      </c>
      <c r="L149" cm="1">
        <f t="array" ref="L149">INDEX('Building Features'!$I$5:$I$22,COLUMN('Building Features'!E148),1)</f>
        <v>141071.79999999999</v>
      </c>
      <c r="M149" cm="1">
        <f t="array" ref="M149">INDEX('Building Features'!$I$5:$I$22,COLUMN('Building Features'!F148),1)</f>
        <v>1266.04</v>
      </c>
      <c r="N149" cm="1">
        <f t="array" ref="N149">INDEX('Building Features'!$I$5:$I$22,COLUMN('Building Features'!G148),1)</f>
        <v>3618.23</v>
      </c>
      <c r="O149" cm="1">
        <f t="array" ref="O149">INDEX('Building Features'!$I$5:$I$22,COLUMN('Building Features'!H148),1)</f>
        <v>44.57</v>
      </c>
      <c r="P149" cm="1">
        <f t="array" ref="P149">INDEX('Building Features'!$I$5:$I$22,COLUMN('Building Features'!I148),1)</f>
        <v>38.99</v>
      </c>
      <c r="Q149" cm="1">
        <f t="array" ref="Q149">INDEX('Building Features'!$I$5:$I$22,COLUMN('Building Features'!J148),1)</f>
        <v>0.87</v>
      </c>
      <c r="R149" cm="1">
        <f t="array" ref="R149">INDEX('Building Features'!$I$5:$I$22,COLUMN('Building Features'!K148),1)</f>
        <v>1</v>
      </c>
      <c r="S149" cm="1">
        <f t="array" ref="S149">INDEX('Building Features'!$I$5:$I$22,COLUMN('Building Features'!L148),1)</f>
        <v>2</v>
      </c>
      <c r="T149" cm="1">
        <f t="array" ref="T149">INDEX('Building Features'!$I$5:$I$22,COLUMN('Building Features'!M148),1)</f>
        <v>4</v>
      </c>
      <c r="U149" cm="1">
        <f t="array" ref="U149">INDEX('Building Features'!$I$5:$I$22,COLUMN('Building Features'!N148),1)</f>
        <v>1945</v>
      </c>
      <c r="V149" cm="1">
        <f t="array" ref="V149">INDEX('Building Features'!$I$5:$I$22,COLUMN('Building Features'!O148),1)</f>
        <v>1022.86</v>
      </c>
      <c r="W149" cm="1">
        <f t="array" ref="W149">INDEX('Building Features'!$I$5:$I$22,COLUMN('Building Features'!P148),1)</f>
        <v>559.70000000000005</v>
      </c>
      <c r="X149" cm="1">
        <f t="array" ref="X149">INDEX('Building Features'!$I$5:$I$22,COLUMN('Building Features'!Q148),1)</f>
        <v>559.70000000000005</v>
      </c>
      <c r="Y149" cm="1">
        <f t="array" ref="Y149">INDEX('Building Features'!$I$5:$I$22,COLUMN('Building Features'!R148),1)</f>
        <v>1022.86</v>
      </c>
      <c r="AA149">
        <v>90.753118330107696</v>
      </c>
      <c r="AB149" t="s">
        <v>3212</v>
      </c>
      <c r="AC149" t="s">
        <v>3212</v>
      </c>
      <c r="AD149" t="s">
        <v>3213</v>
      </c>
      <c r="AE149" t="s">
        <v>3214</v>
      </c>
      <c r="AF149" t="s">
        <v>3214</v>
      </c>
      <c r="AG149">
        <f t="shared" si="8"/>
        <v>0.19053804252712636</v>
      </c>
      <c r="AH149">
        <f t="shared" si="9"/>
        <v>9.061078053902695E-2</v>
      </c>
      <c r="AJ149">
        <f t="shared" si="11"/>
        <v>0.2811488230661533</v>
      </c>
    </row>
    <row r="150" spans="1:36" x14ac:dyDescent="0.25">
      <c r="A150">
        <f t="shared" si="10"/>
        <v>149</v>
      </c>
      <c r="B150">
        <v>12.658947322243099</v>
      </c>
      <c r="C150">
        <v>4.5989583730697596</v>
      </c>
      <c r="D150">
        <v>0</v>
      </c>
      <c r="E150">
        <v>76.768421052631496</v>
      </c>
      <c r="F150">
        <v>0</v>
      </c>
      <c r="H150" cm="1">
        <f t="array" ref="H150">INDEX('Building Features'!$I$5:$I$22,COLUMN('Building Features'!A149),1)</f>
        <v>11428</v>
      </c>
      <c r="I150" cm="1">
        <f t="array" ref="I150">INDEX('Building Features'!$I$5:$I$22,COLUMN('Building Features'!B149),1)</f>
        <v>12.34</v>
      </c>
      <c r="J150" cm="1">
        <f t="array" ref="J150">INDEX('Building Features'!$I$5:$I$22,COLUMN('Building Features'!C149),1)</f>
        <v>0.4</v>
      </c>
      <c r="K150" cm="1">
        <f t="array" ref="K150">INDEX('Building Features'!$I$5:$I$22,COLUMN('Building Features'!D149),1)</f>
        <v>3</v>
      </c>
      <c r="L150" cm="1">
        <f t="array" ref="L150">INDEX('Building Features'!$I$5:$I$22,COLUMN('Building Features'!E149),1)</f>
        <v>141071.79999999999</v>
      </c>
      <c r="M150" cm="1">
        <f t="array" ref="M150">INDEX('Building Features'!$I$5:$I$22,COLUMN('Building Features'!F149),1)</f>
        <v>1266.04</v>
      </c>
      <c r="N150" cm="1">
        <f t="array" ref="N150">INDEX('Building Features'!$I$5:$I$22,COLUMN('Building Features'!G149),1)</f>
        <v>3618.23</v>
      </c>
      <c r="O150" cm="1">
        <f t="array" ref="O150">INDEX('Building Features'!$I$5:$I$22,COLUMN('Building Features'!H149),1)</f>
        <v>44.57</v>
      </c>
      <c r="P150" cm="1">
        <f t="array" ref="P150">INDEX('Building Features'!$I$5:$I$22,COLUMN('Building Features'!I149),1)</f>
        <v>38.99</v>
      </c>
      <c r="Q150" cm="1">
        <f t="array" ref="Q150">INDEX('Building Features'!$I$5:$I$22,COLUMN('Building Features'!J149),1)</f>
        <v>0.87</v>
      </c>
      <c r="R150" cm="1">
        <f t="array" ref="R150">INDEX('Building Features'!$I$5:$I$22,COLUMN('Building Features'!K149),1)</f>
        <v>1</v>
      </c>
      <c r="S150" cm="1">
        <f t="array" ref="S150">INDEX('Building Features'!$I$5:$I$22,COLUMN('Building Features'!L149),1)</f>
        <v>2</v>
      </c>
      <c r="T150" cm="1">
        <f t="array" ref="T150">INDEX('Building Features'!$I$5:$I$22,COLUMN('Building Features'!M149),1)</f>
        <v>4</v>
      </c>
      <c r="U150" cm="1">
        <f t="array" ref="U150">INDEX('Building Features'!$I$5:$I$22,COLUMN('Building Features'!N149),1)</f>
        <v>1945</v>
      </c>
      <c r="V150" cm="1">
        <f t="array" ref="V150">INDEX('Building Features'!$I$5:$I$22,COLUMN('Building Features'!O149),1)</f>
        <v>1022.86</v>
      </c>
      <c r="W150" cm="1">
        <f t="array" ref="W150">INDEX('Building Features'!$I$5:$I$22,COLUMN('Building Features'!P149),1)</f>
        <v>559.70000000000005</v>
      </c>
      <c r="X150" cm="1">
        <f t="array" ref="X150">INDEX('Building Features'!$I$5:$I$22,COLUMN('Building Features'!Q149),1)</f>
        <v>559.70000000000005</v>
      </c>
      <c r="Y150" cm="1">
        <f t="array" ref="Y150">INDEX('Building Features'!$I$5:$I$22,COLUMN('Building Features'!R149),1)</f>
        <v>1022.86</v>
      </c>
      <c r="AA150">
        <v>73.407310088210593</v>
      </c>
      <c r="AB150" t="s">
        <v>3215</v>
      </c>
      <c r="AC150" t="s">
        <v>3215</v>
      </c>
      <c r="AD150" t="s">
        <v>304</v>
      </c>
      <c r="AE150" t="s">
        <v>304</v>
      </c>
      <c r="AF150" t="s">
        <v>304</v>
      </c>
      <c r="AG150">
        <f t="shared" si="8"/>
        <v>0.1539776207560378</v>
      </c>
      <c r="AH150">
        <f t="shared" si="9"/>
        <v>0</v>
      </c>
      <c r="AJ150">
        <f t="shared" si="11"/>
        <v>0.1539776207560378</v>
      </c>
    </row>
    <row r="151" spans="1:36" x14ac:dyDescent="0.25">
      <c r="A151">
        <f t="shared" si="10"/>
        <v>150</v>
      </c>
      <c r="B151">
        <v>13.9126315267462</v>
      </c>
      <c r="C151">
        <v>3.3260417083899099</v>
      </c>
      <c r="D151">
        <v>0</v>
      </c>
      <c r="E151">
        <v>76.536842105263105</v>
      </c>
      <c r="F151">
        <v>0</v>
      </c>
      <c r="H151" cm="1">
        <f t="array" ref="H151">INDEX('Building Features'!$I$5:$I$22,COLUMN('Building Features'!A150),1)</f>
        <v>11428</v>
      </c>
      <c r="I151" cm="1">
        <f t="array" ref="I151">INDEX('Building Features'!$I$5:$I$22,COLUMN('Building Features'!B150),1)</f>
        <v>12.34</v>
      </c>
      <c r="J151" cm="1">
        <f t="array" ref="J151">INDEX('Building Features'!$I$5:$I$22,COLUMN('Building Features'!C150),1)</f>
        <v>0.4</v>
      </c>
      <c r="K151" cm="1">
        <f t="array" ref="K151">INDEX('Building Features'!$I$5:$I$22,COLUMN('Building Features'!D150),1)</f>
        <v>3</v>
      </c>
      <c r="L151" cm="1">
        <f t="array" ref="L151">INDEX('Building Features'!$I$5:$I$22,COLUMN('Building Features'!E150),1)</f>
        <v>141071.79999999999</v>
      </c>
      <c r="M151" cm="1">
        <f t="array" ref="M151">INDEX('Building Features'!$I$5:$I$22,COLUMN('Building Features'!F150),1)</f>
        <v>1266.04</v>
      </c>
      <c r="N151" cm="1">
        <f t="array" ref="N151">INDEX('Building Features'!$I$5:$I$22,COLUMN('Building Features'!G150),1)</f>
        <v>3618.23</v>
      </c>
      <c r="O151" cm="1">
        <f t="array" ref="O151">INDEX('Building Features'!$I$5:$I$22,COLUMN('Building Features'!H150),1)</f>
        <v>44.57</v>
      </c>
      <c r="P151" cm="1">
        <f t="array" ref="P151">INDEX('Building Features'!$I$5:$I$22,COLUMN('Building Features'!I150),1)</f>
        <v>38.99</v>
      </c>
      <c r="Q151" cm="1">
        <f t="array" ref="Q151">INDEX('Building Features'!$I$5:$I$22,COLUMN('Building Features'!J150),1)</f>
        <v>0.87</v>
      </c>
      <c r="R151" cm="1">
        <f t="array" ref="R151">INDEX('Building Features'!$I$5:$I$22,COLUMN('Building Features'!K150),1)</f>
        <v>1</v>
      </c>
      <c r="S151" cm="1">
        <f t="array" ref="S151">INDEX('Building Features'!$I$5:$I$22,COLUMN('Building Features'!L150),1)</f>
        <v>2</v>
      </c>
      <c r="T151" cm="1">
        <f t="array" ref="T151">INDEX('Building Features'!$I$5:$I$22,COLUMN('Building Features'!M150),1)</f>
        <v>4</v>
      </c>
      <c r="U151" cm="1">
        <f t="array" ref="U151">INDEX('Building Features'!$I$5:$I$22,COLUMN('Building Features'!N150),1)</f>
        <v>1945</v>
      </c>
      <c r="V151" cm="1">
        <f t="array" ref="V151">INDEX('Building Features'!$I$5:$I$22,COLUMN('Building Features'!O150),1)</f>
        <v>1022.86</v>
      </c>
      <c r="W151" cm="1">
        <f t="array" ref="W151">INDEX('Building Features'!$I$5:$I$22,COLUMN('Building Features'!P150),1)</f>
        <v>559.70000000000005</v>
      </c>
      <c r="X151" cm="1">
        <f t="array" ref="X151">INDEX('Building Features'!$I$5:$I$22,COLUMN('Building Features'!Q150),1)</f>
        <v>559.70000000000005</v>
      </c>
      <c r="Y151" cm="1">
        <f t="array" ref="Y151">INDEX('Building Features'!$I$5:$I$22,COLUMN('Building Features'!R150),1)</f>
        <v>1022.86</v>
      </c>
      <c r="AA151">
        <v>72.896078060114803</v>
      </c>
      <c r="AB151" t="s">
        <v>3216</v>
      </c>
      <c r="AC151" t="s">
        <v>3216</v>
      </c>
      <c r="AD151" t="s">
        <v>3217</v>
      </c>
      <c r="AE151" t="s">
        <v>3218</v>
      </c>
      <c r="AF151" t="s">
        <v>3218</v>
      </c>
      <c r="AG151">
        <f t="shared" si="8"/>
        <v>0.15313265663283165</v>
      </c>
      <c r="AH151">
        <f t="shared" si="9"/>
        <v>1.4700735036751837E-2</v>
      </c>
      <c r="AJ151">
        <f t="shared" si="11"/>
        <v>0.1678333916695835</v>
      </c>
    </row>
    <row r="152" spans="1:36" x14ac:dyDescent="0.25">
      <c r="A152">
        <f t="shared" si="10"/>
        <v>151</v>
      </c>
      <c r="B152">
        <v>14.7978947087338</v>
      </c>
      <c r="C152">
        <v>0.76562498013178604</v>
      </c>
      <c r="D152">
        <v>0</v>
      </c>
      <c r="E152">
        <v>74.463157894736796</v>
      </c>
      <c r="F152">
        <v>0</v>
      </c>
      <c r="H152" cm="1">
        <f t="array" ref="H152">INDEX('Building Features'!$I$5:$I$22,COLUMN('Building Features'!A151),1)</f>
        <v>11428</v>
      </c>
      <c r="I152" cm="1">
        <f t="array" ref="I152">INDEX('Building Features'!$I$5:$I$22,COLUMN('Building Features'!B151),1)</f>
        <v>12.34</v>
      </c>
      <c r="J152" cm="1">
        <f t="array" ref="J152">INDEX('Building Features'!$I$5:$I$22,COLUMN('Building Features'!C151),1)</f>
        <v>0.4</v>
      </c>
      <c r="K152" cm="1">
        <f t="array" ref="K152">INDEX('Building Features'!$I$5:$I$22,COLUMN('Building Features'!D151),1)</f>
        <v>3</v>
      </c>
      <c r="L152" cm="1">
        <f t="array" ref="L152">INDEX('Building Features'!$I$5:$I$22,COLUMN('Building Features'!E151),1)</f>
        <v>141071.79999999999</v>
      </c>
      <c r="M152" cm="1">
        <f t="array" ref="M152">INDEX('Building Features'!$I$5:$I$22,COLUMN('Building Features'!F151),1)</f>
        <v>1266.04</v>
      </c>
      <c r="N152" cm="1">
        <f t="array" ref="N152">INDEX('Building Features'!$I$5:$I$22,COLUMN('Building Features'!G151),1)</f>
        <v>3618.23</v>
      </c>
      <c r="O152" cm="1">
        <f t="array" ref="O152">INDEX('Building Features'!$I$5:$I$22,COLUMN('Building Features'!H151),1)</f>
        <v>44.57</v>
      </c>
      <c r="P152" cm="1">
        <f t="array" ref="P152">INDEX('Building Features'!$I$5:$I$22,COLUMN('Building Features'!I151),1)</f>
        <v>38.99</v>
      </c>
      <c r="Q152" cm="1">
        <f t="array" ref="Q152">INDEX('Building Features'!$I$5:$I$22,COLUMN('Building Features'!J151),1)</f>
        <v>0.87</v>
      </c>
      <c r="R152" cm="1">
        <f t="array" ref="R152">INDEX('Building Features'!$I$5:$I$22,COLUMN('Building Features'!K151),1)</f>
        <v>1</v>
      </c>
      <c r="S152" cm="1">
        <f t="array" ref="S152">INDEX('Building Features'!$I$5:$I$22,COLUMN('Building Features'!L151),1)</f>
        <v>2</v>
      </c>
      <c r="T152" cm="1">
        <f t="array" ref="T152">INDEX('Building Features'!$I$5:$I$22,COLUMN('Building Features'!M151),1)</f>
        <v>4</v>
      </c>
      <c r="U152" cm="1">
        <f t="array" ref="U152">INDEX('Building Features'!$I$5:$I$22,COLUMN('Building Features'!N151),1)</f>
        <v>1945</v>
      </c>
      <c r="V152" cm="1">
        <f t="array" ref="V152">INDEX('Building Features'!$I$5:$I$22,COLUMN('Building Features'!O151),1)</f>
        <v>1022.86</v>
      </c>
      <c r="W152" cm="1">
        <f t="array" ref="W152">INDEX('Building Features'!$I$5:$I$22,COLUMN('Building Features'!P151),1)</f>
        <v>559.70000000000005</v>
      </c>
      <c r="X152" cm="1">
        <f t="array" ref="X152">INDEX('Building Features'!$I$5:$I$22,COLUMN('Building Features'!Q151),1)</f>
        <v>559.70000000000005</v>
      </c>
      <c r="Y152" cm="1">
        <f t="array" ref="Y152">INDEX('Building Features'!$I$5:$I$22,COLUMN('Building Features'!R151),1)</f>
        <v>1022.86</v>
      </c>
      <c r="AA152">
        <v>88.308976157197307</v>
      </c>
      <c r="AB152" t="s">
        <v>3219</v>
      </c>
      <c r="AC152" t="s">
        <v>3219</v>
      </c>
      <c r="AD152" t="s">
        <v>3220</v>
      </c>
      <c r="AE152" t="s">
        <v>337</v>
      </c>
      <c r="AF152" t="s">
        <v>337</v>
      </c>
      <c r="AG152">
        <f t="shared" si="8"/>
        <v>0.18512097479873993</v>
      </c>
      <c r="AH152">
        <f t="shared" si="9"/>
        <v>2.5376268813440673E-2</v>
      </c>
      <c r="AJ152">
        <f t="shared" si="11"/>
        <v>0.21049724361218061</v>
      </c>
    </row>
    <row r="153" spans="1:36" x14ac:dyDescent="0.25">
      <c r="A153">
        <f t="shared" si="10"/>
        <v>152</v>
      </c>
      <c r="B153">
        <v>17.5021052812275</v>
      </c>
      <c r="C153">
        <v>0</v>
      </c>
      <c r="D153">
        <v>2.4270834326744</v>
      </c>
      <c r="E153">
        <v>73.410526315789397</v>
      </c>
      <c r="F153">
        <v>0</v>
      </c>
      <c r="H153" cm="1">
        <f t="array" ref="H153">INDEX('Building Features'!$I$5:$I$22,COLUMN('Building Features'!A152),1)</f>
        <v>11428</v>
      </c>
      <c r="I153" cm="1">
        <f t="array" ref="I153">INDEX('Building Features'!$I$5:$I$22,COLUMN('Building Features'!B152),1)</f>
        <v>12.34</v>
      </c>
      <c r="J153" cm="1">
        <f t="array" ref="J153">INDEX('Building Features'!$I$5:$I$22,COLUMN('Building Features'!C152),1)</f>
        <v>0.4</v>
      </c>
      <c r="K153" cm="1">
        <f t="array" ref="K153">INDEX('Building Features'!$I$5:$I$22,COLUMN('Building Features'!D152),1)</f>
        <v>3</v>
      </c>
      <c r="L153" cm="1">
        <f t="array" ref="L153">INDEX('Building Features'!$I$5:$I$22,COLUMN('Building Features'!E152),1)</f>
        <v>141071.79999999999</v>
      </c>
      <c r="M153" cm="1">
        <f t="array" ref="M153">INDEX('Building Features'!$I$5:$I$22,COLUMN('Building Features'!F152),1)</f>
        <v>1266.04</v>
      </c>
      <c r="N153" cm="1">
        <f t="array" ref="N153">INDEX('Building Features'!$I$5:$I$22,COLUMN('Building Features'!G152),1)</f>
        <v>3618.23</v>
      </c>
      <c r="O153" cm="1">
        <f t="array" ref="O153">INDEX('Building Features'!$I$5:$I$22,COLUMN('Building Features'!H152),1)</f>
        <v>44.57</v>
      </c>
      <c r="P153" cm="1">
        <f t="array" ref="P153">INDEX('Building Features'!$I$5:$I$22,COLUMN('Building Features'!I152),1)</f>
        <v>38.99</v>
      </c>
      <c r="Q153" cm="1">
        <f t="array" ref="Q153">INDEX('Building Features'!$I$5:$I$22,COLUMN('Building Features'!J152),1)</f>
        <v>0.87</v>
      </c>
      <c r="R153" cm="1">
        <f t="array" ref="R153">INDEX('Building Features'!$I$5:$I$22,COLUMN('Building Features'!K152),1)</f>
        <v>1</v>
      </c>
      <c r="S153" cm="1">
        <f t="array" ref="S153">INDEX('Building Features'!$I$5:$I$22,COLUMN('Building Features'!L152),1)</f>
        <v>2</v>
      </c>
      <c r="T153" cm="1">
        <f t="array" ref="T153">INDEX('Building Features'!$I$5:$I$22,COLUMN('Building Features'!M152),1)</f>
        <v>4</v>
      </c>
      <c r="U153" cm="1">
        <f t="array" ref="U153">INDEX('Building Features'!$I$5:$I$22,COLUMN('Building Features'!N152),1)</f>
        <v>1945</v>
      </c>
      <c r="V153" cm="1">
        <f t="array" ref="V153">INDEX('Building Features'!$I$5:$I$22,COLUMN('Building Features'!O152),1)</f>
        <v>1022.86</v>
      </c>
      <c r="W153" cm="1">
        <f t="array" ref="W153">INDEX('Building Features'!$I$5:$I$22,COLUMN('Building Features'!P152),1)</f>
        <v>559.70000000000005</v>
      </c>
      <c r="X153" cm="1">
        <f t="array" ref="X153">INDEX('Building Features'!$I$5:$I$22,COLUMN('Building Features'!Q152),1)</f>
        <v>559.70000000000005</v>
      </c>
      <c r="Y153" cm="1">
        <f t="array" ref="Y153">INDEX('Building Features'!$I$5:$I$22,COLUMN('Building Features'!R152),1)</f>
        <v>1022.86</v>
      </c>
      <c r="AA153">
        <v>85.591925923515106</v>
      </c>
      <c r="AB153" t="s">
        <v>3221</v>
      </c>
      <c r="AC153" t="s">
        <v>3221</v>
      </c>
      <c r="AD153" t="s">
        <v>3222</v>
      </c>
      <c r="AE153" t="s">
        <v>3223</v>
      </c>
      <c r="AF153" t="s">
        <v>3223</v>
      </c>
      <c r="AG153">
        <f t="shared" si="8"/>
        <v>0.17977500437521876</v>
      </c>
      <c r="AH153">
        <f t="shared" si="9"/>
        <v>2.4369968498424922E-2</v>
      </c>
      <c r="AJ153">
        <f t="shared" si="11"/>
        <v>0.20414497287364369</v>
      </c>
    </row>
    <row r="154" spans="1:36" x14ac:dyDescent="0.25">
      <c r="A154">
        <f t="shared" si="10"/>
        <v>153</v>
      </c>
      <c r="B154">
        <v>20.741052727950201</v>
      </c>
      <c r="C154">
        <v>0</v>
      </c>
      <c r="D154">
        <v>4.3428570883614599</v>
      </c>
      <c r="E154">
        <v>65.505263157894703</v>
      </c>
      <c r="F154">
        <v>0</v>
      </c>
      <c r="H154" cm="1">
        <f t="array" ref="H154">INDEX('Building Features'!$I$5:$I$22,COLUMN('Building Features'!A153),1)</f>
        <v>11428</v>
      </c>
      <c r="I154" cm="1">
        <f t="array" ref="I154">INDEX('Building Features'!$I$5:$I$22,COLUMN('Building Features'!B153),1)</f>
        <v>12.34</v>
      </c>
      <c r="J154" cm="1">
        <f t="array" ref="J154">INDEX('Building Features'!$I$5:$I$22,COLUMN('Building Features'!C153),1)</f>
        <v>0.4</v>
      </c>
      <c r="K154" cm="1">
        <f t="array" ref="K154">INDEX('Building Features'!$I$5:$I$22,COLUMN('Building Features'!D153),1)</f>
        <v>3</v>
      </c>
      <c r="L154" cm="1">
        <f t="array" ref="L154">INDEX('Building Features'!$I$5:$I$22,COLUMN('Building Features'!E153),1)</f>
        <v>141071.79999999999</v>
      </c>
      <c r="M154" cm="1">
        <f t="array" ref="M154">INDEX('Building Features'!$I$5:$I$22,COLUMN('Building Features'!F153),1)</f>
        <v>1266.04</v>
      </c>
      <c r="N154" cm="1">
        <f t="array" ref="N154">INDEX('Building Features'!$I$5:$I$22,COLUMN('Building Features'!G153),1)</f>
        <v>3618.23</v>
      </c>
      <c r="O154" cm="1">
        <f t="array" ref="O154">INDEX('Building Features'!$I$5:$I$22,COLUMN('Building Features'!H153),1)</f>
        <v>44.57</v>
      </c>
      <c r="P154" cm="1">
        <f t="array" ref="P154">INDEX('Building Features'!$I$5:$I$22,COLUMN('Building Features'!I153),1)</f>
        <v>38.99</v>
      </c>
      <c r="Q154" cm="1">
        <f t="array" ref="Q154">INDEX('Building Features'!$I$5:$I$22,COLUMN('Building Features'!J153),1)</f>
        <v>0.87</v>
      </c>
      <c r="R154" cm="1">
        <f t="array" ref="R154">INDEX('Building Features'!$I$5:$I$22,COLUMN('Building Features'!K153),1)</f>
        <v>1</v>
      </c>
      <c r="S154" cm="1">
        <f t="array" ref="S154">INDEX('Building Features'!$I$5:$I$22,COLUMN('Building Features'!L153),1)</f>
        <v>2</v>
      </c>
      <c r="T154" cm="1">
        <f t="array" ref="T154">INDEX('Building Features'!$I$5:$I$22,COLUMN('Building Features'!M153),1)</f>
        <v>4</v>
      </c>
      <c r="U154" cm="1">
        <f t="array" ref="U154">INDEX('Building Features'!$I$5:$I$22,COLUMN('Building Features'!N153),1)</f>
        <v>1945</v>
      </c>
      <c r="V154" cm="1">
        <f t="array" ref="V154">INDEX('Building Features'!$I$5:$I$22,COLUMN('Building Features'!O153),1)</f>
        <v>1022.86</v>
      </c>
      <c r="W154" cm="1">
        <f t="array" ref="W154">INDEX('Building Features'!$I$5:$I$22,COLUMN('Building Features'!P153),1)</f>
        <v>559.70000000000005</v>
      </c>
      <c r="X154" cm="1">
        <f t="array" ref="X154">INDEX('Building Features'!$I$5:$I$22,COLUMN('Building Features'!Q153),1)</f>
        <v>559.70000000000005</v>
      </c>
      <c r="Y154" cm="1">
        <f t="array" ref="Y154">INDEX('Building Features'!$I$5:$I$22,COLUMN('Building Features'!R153),1)</f>
        <v>1022.86</v>
      </c>
      <c r="AA154">
        <v>80.491007354391797</v>
      </c>
      <c r="AB154" t="s">
        <v>3224</v>
      </c>
      <c r="AC154" t="s">
        <v>3224</v>
      </c>
      <c r="AD154" t="s">
        <v>3225</v>
      </c>
      <c r="AE154" t="s">
        <v>2391</v>
      </c>
      <c r="AF154" t="s">
        <v>2391</v>
      </c>
      <c r="AG154">
        <f t="shared" si="8"/>
        <v>0.16877953272663634</v>
      </c>
      <c r="AH154">
        <f t="shared" si="9"/>
        <v>2.3801190059502975E-2</v>
      </c>
      <c r="AJ154">
        <f t="shared" si="11"/>
        <v>0.19258072278613933</v>
      </c>
    </row>
    <row r="155" spans="1:36" x14ac:dyDescent="0.25">
      <c r="A155">
        <f t="shared" si="10"/>
        <v>154</v>
      </c>
      <c r="B155">
        <v>19.378947348343601</v>
      </c>
      <c r="C155">
        <v>0</v>
      </c>
      <c r="D155">
        <v>1.0302083690961099</v>
      </c>
      <c r="E155">
        <v>62.5684210526315</v>
      </c>
      <c r="F155">
        <v>0</v>
      </c>
      <c r="H155" cm="1">
        <f t="array" ref="H155">INDEX('Building Features'!$I$5:$I$22,COLUMN('Building Features'!A154),1)</f>
        <v>11428</v>
      </c>
      <c r="I155" cm="1">
        <f t="array" ref="I155">INDEX('Building Features'!$I$5:$I$22,COLUMN('Building Features'!B154),1)</f>
        <v>12.34</v>
      </c>
      <c r="J155" cm="1">
        <f t="array" ref="J155">INDEX('Building Features'!$I$5:$I$22,COLUMN('Building Features'!C154),1)</f>
        <v>0.4</v>
      </c>
      <c r="K155" cm="1">
        <f t="array" ref="K155">INDEX('Building Features'!$I$5:$I$22,COLUMN('Building Features'!D154),1)</f>
        <v>3</v>
      </c>
      <c r="L155" cm="1">
        <f t="array" ref="L155">INDEX('Building Features'!$I$5:$I$22,COLUMN('Building Features'!E154),1)</f>
        <v>141071.79999999999</v>
      </c>
      <c r="M155" cm="1">
        <f t="array" ref="M155">INDEX('Building Features'!$I$5:$I$22,COLUMN('Building Features'!F154),1)</f>
        <v>1266.04</v>
      </c>
      <c r="N155" cm="1">
        <f t="array" ref="N155">INDEX('Building Features'!$I$5:$I$22,COLUMN('Building Features'!G154),1)</f>
        <v>3618.23</v>
      </c>
      <c r="O155" cm="1">
        <f t="array" ref="O155">INDEX('Building Features'!$I$5:$I$22,COLUMN('Building Features'!H154),1)</f>
        <v>44.57</v>
      </c>
      <c r="P155" cm="1">
        <f t="array" ref="P155">INDEX('Building Features'!$I$5:$I$22,COLUMN('Building Features'!I154),1)</f>
        <v>38.99</v>
      </c>
      <c r="Q155" cm="1">
        <f t="array" ref="Q155">INDEX('Building Features'!$I$5:$I$22,COLUMN('Building Features'!J154),1)</f>
        <v>0.87</v>
      </c>
      <c r="R155" cm="1">
        <f t="array" ref="R155">INDEX('Building Features'!$I$5:$I$22,COLUMN('Building Features'!K154),1)</f>
        <v>1</v>
      </c>
      <c r="S155" cm="1">
        <f t="array" ref="S155">INDEX('Building Features'!$I$5:$I$22,COLUMN('Building Features'!L154),1)</f>
        <v>2</v>
      </c>
      <c r="T155" cm="1">
        <f t="array" ref="T155">INDEX('Building Features'!$I$5:$I$22,COLUMN('Building Features'!M154),1)</f>
        <v>4</v>
      </c>
      <c r="U155" cm="1">
        <f t="array" ref="U155">INDEX('Building Features'!$I$5:$I$22,COLUMN('Building Features'!N154),1)</f>
        <v>1945</v>
      </c>
      <c r="V155" cm="1">
        <f t="array" ref="V155">INDEX('Building Features'!$I$5:$I$22,COLUMN('Building Features'!O154),1)</f>
        <v>1022.86</v>
      </c>
      <c r="W155" cm="1">
        <f t="array" ref="W155">INDEX('Building Features'!$I$5:$I$22,COLUMN('Building Features'!P154),1)</f>
        <v>559.70000000000005</v>
      </c>
      <c r="X155" cm="1">
        <f t="array" ref="X155">INDEX('Building Features'!$I$5:$I$22,COLUMN('Building Features'!Q154),1)</f>
        <v>559.70000000000005</v>
      </c>
      <c r="Y155" cm="1">
        <f t="array" ref="Y155">INDEX('Building Features'!$I$5:$I$22,COLUMN('Building Features'!R154),1)</f>
        <v>1022.86</v>
      </c>
      <c r="AA155">
        <v>78.172165761479505</v>
      </c>
      <c r="AB155" t="s">
        <v>3226</v>
      </c>
      <c r="AC155" t="s">
        <v>3226</v>
      </c>
      <c r="AD155" t="s">
        <v>3227</v>
      </c>
      <c r="AE155" t="s">
        <v>3228</v>
      </c>
      <c r="AF155" t="s">
        <v>3228</v>
      </c>
      <c r="AG155">
        <f t="shared" si="8"/>
        <v>0.16384100455022751</v>
      </c>
      <c r="AH155">
        <f t="shared" si="9"/>
        <v>2.3451172558627931E-2</v>
      </c>
      <c r="AJ155">
        <f t="shared" si="11"/>
        <v>0.18729217710885546</v>
      </c>
    </row>
    <row r="156" spans="1:36" x14ac:dyDescent="0.25">
      <c r="A156">
        <f t="shared" si="10"/>
        <v>155</v>
      </c>
      <c r="B156">
        <v>17.855789505807898</v>
      </c>
      <c r="C156">
        <v>3.8802083432674399</v>
      </c>
      <c r="D156">
        <v>0</v>
      </c>
      <c r="E156">
        <v>71.863157894736801</v>
      </c>
      <c r="F156">
        <v>0</v>
      </c>
      <c r="H156" cm="1">
        <f t="array" ref="H156">INDEX('Building Features'!$I$5:$I$22,COLUMN('Building Features'!A155),1)</f>
        <v>11428</v>
      </c>
      <c r="I156" cm="1">
        <f t="array" ref="I156">INDEX('Building Features'!$I$5:$I$22,COLUMN('Building Features'!B155),1)</f>
        <v>12.34</v>
      </c>
      <c r="J156" cm="1">
        <f t="array" ref="J156">INDEX('Building Features'!$I$5:$I$22,COLUMN('Building Features'!C155),1)</f>
        <v>0.4</v>
      </c>
      <c r="K156" cm="1">
        <f t="array" ref="K156">INDEX('Building Features'!$I$5:$I$22,COLUMN('Building Features'!D155),1)</f>
        <v>3</v>
      </c>
      <c r="L156" cm="1">
        <f t="array" ref="L156">INDEX('Building Features'!$I$5:$I$22,COLUMN('Building Features'!E155),1)</f>
        <v>141071.79999999999</v>
      </c>
      <c r="M156" cm="1">
        <f t="array" ref="M156">INDEX('Building Features'!$I$5:$I$22,COLUMN('Building Features'!F155),1)</f>
        <v>1266.04</v>
      </c>
      <c r="N156" cm="1">
        <f t="array" ref="N156">INDEX('Building Features'!$I$5:$I$22,COLUMN('Building Features'!G155),1)</f>
        <v>3618.23</v>
      </c>
      <c r="O156" cm="1">
        <f t="array" ref="O156">INDEX('Building Features'!$I$5:$I$22,COLUMN('Building Features'!H155),1)</f>
        <v>44.57</v>
      </c>
      <c r="P156" cm="1">
        <f t="array" ref="P156">INDEX('Building Features'!$I$5:$I$22,COLUMN('Building Features'!I155),1)</f>
        <v>38.99</v>
      </c>
      <c r="Q156" cm="1">
        <f t="array" ref="Q156">INDEX('Building Features'!$I$5:$I$22,COLUMN('Building Features'!J155),1)</f>
        <v>0.87</v>
      </c>
      <c r="R156" cm="1">
        <f t="array" ref="R156">INDEX('Building Features'!$I$5:$I$22,COLUMN('Building Features'!K155),1)</f>
        <v>1</v>
      </c>
      <c r="S156" cm="1">
        <f t="array" ref="S156">INDEX('Building Features'!$I$5:$I$22,COLUMN('Building Features'!L155),1)</f>
        <v>2</v>
      </c>
      <c r="T156" cm="1">
        <f t="array" ref="T156">INDEX('Building Features'!$I$5:$I$22,COLUMN('Building Features'!M155),1)</f>
        <v>4</v>
      </c>
      <c r="U156" cm="1">
        <f t="array" ref="U156">INDEX('Building Features'!$I$5:$I$22,COLUMN('Building Features'!N155),1)</f>
        <v>1945</v>
      </c>
      <c r="V156" cm="1">
        <f t="array" ref="V156">INDEX('Building Features'!$I$5:$I$22,COLUMN('Building Features'!O155),1)</f>
        <v>1022.86</v>
      </c>
      <c r="W156" cm="1">
        <f t="array" ref="W156">INDEX('Building Features'!$I$5:$I$22,COLUMN('Building Features'!P155),1)</f>
        <v>559.70000000000005</v>
      </c>
      <c r="X156" cm="1">
        <f t="array" ref="X156">INDEX('Building Features'!$I$5:$I$22,COLUMN('Building Features'!Q155),1)</f>
        <v>559.70000000000005</v>
      </c>
      <c r="Y156" cm="1">
        <f t="array" ref="Y156">INDEX('Building Features'!$I$5:$I$22,COLUMN('Building Features'!R155),1)</f>
        <v>1022.86</v>
      </c>
      <c r="AA156">
        <v>75.238195418649198</v>
      </c>
      <c r="AB156" t="s">
        <v>3229</v>
      </c>
      <c r="AC156" t="s">
        <v>3229</v>
      </c>
      <c r="AD156" t="s">
        <v>3230</v>
      </c>
      <c r="AE156" t="s">
        <v>3231</v>
      </c>
      <c r="AF156" t="s">
        <v>3231</v>
      </c>
      <c r="AG156">
        <f t="shared" si="8"/>
        <v>0.15777585754287715</v>
      </c>
      <c r="AH156">
        <f t="shared" si="9"/>
        <v>2.3976198809940497E-2</v>
      </c>
      <c r="AJ156">
        <f t="shared" si="11"/>
        <v>0.18175205635281766</v>
      </c>
    </row>
    <row r="157" spans="1:36" x14ac:dyDescent="0.25">
      <c r="A157">
        <f t="shared" si="10"/>
        <v>156</v>
      </c>
      <c r="B157">
        <v>13.7442105142693</v>
      </c>
      <c r="C157">
        <v>4.8000000218550296</v>
      </c>
      <c r="D157">
        <v>0</v>
      </c>
      <c r="E157">
        <v>77.968421052631498</v>
      </c>
      <c r="F157">
        <v>0</v>
      </c>
      <c r="H157" cm="1">
        <f t="array" ref="H157">INDEX('Building Features'!$I$5:$I$22,COLUMN('Building Features'!A156),1)</f>
        <v>11428</v>
      </c>
      <c r="I157" cm="1">
        <f t="array" ref="I157">INDEX('Building Features'!$I$5:$I$22,COLUMN('Building Features'!B156),1)</f>
        <v>12.34</v>
      </c>
      <c r="J157" cm="1">
        <f t="array" ref="J157">INDEX('Building Features'!$I$5:$I$22,COLUMN('Building Features'!C156),1)</f>
        <v>0.4</v>
      </c>
      <c r="K157" cm="1">
        <f t="array" ref="K157">INDEX('Building Features'!$I$5:$I$22,COLUMN('Building Features'!D156),1)</f>
        <v>3</v>
      </c>
      <c r="L157" cm="1">
        <f t="array" ref="L157">INDEX('Building Features'!$I$5:$I$22,COLUMN('Building Features'!E156),1)</f>
        <v>141071.79999999999</v>
      </c>
      <c r="M157" cm="1">
        <f t="array" ref="M157">INDEX('Building Features'!$I$5:$I$22,COLUMN('Building Features'!F156),1)</f>
        <v>1266.04</v>
      </c>
      <c r="N157" cm="1">
        <f t="array" ref="N157">INDEX('Building Features'!$I$5:$I$22,COLUMN('Building Features'!G156),1)</f>
        <v>3618.23</v>
      </c>
      <c r="O157" cm="1">
        <f t="array" ref="O157">INDEX('Building Features'!$I$5:$I$22,COLUMN('Building Features'!H156),1)</f>
        <v>44.57</v>
      </c>
      <c r="P157" cm="1">
        <f t="array" ref="P157">INDEX('Building Features'!$I$5:$I$22,COLUMN('Building Features'!I156),1)</f>
        <v>38.99</v>
      </c>
      <c r="Q157" cm="1">
        <f t="array" ref="Q157">INDEX('Building Features'!$I$5:$I$22,COLUMN('Building Features'!J156),1)</f>
        <v>0.87</v>
      </c>
      <c r="R157" cm="1">
        <f t="array" ref="R157">INDEX('Building Features'!$I$5:$I$22,COLUMN('Building Features'!K156),1)</f>
        <v>1</v>
      </c>
      <c r="S157" cm="1">
        <f t="array" ref="S157">INDEX('Building Features'!$I$5:$I$22,COLUMN('Building Features'!L156),1)</f>
        <v>2</v>
      </c>
      <c r="T157" cm="1">
        <f t="array" ref="T157">INDEX('Building Features'!$I$5:$I$22,COLUMN('Building Features'!M156),1)</f>
        <v>4</v>
      </c>
      <c r="U157" cm="1">
        <f t="array" ref="U157">INDEX('Building Features'!$I$5:$I$22,COLUMN('Building Features'!N156),1)</f>
        <v>1945</v>
      </c>
      <c r="V157" cm="1">
        <f t="array" ref="V157">INDEX('Building Features'!$I$5:$I$22,COLUMN('Building Features'!O156),1)</f>
        <v>1022.86</v>
      </c>
      <c r="W157" cm="1">
        <f t="array" ref="W157">INDEX('Building Features'!$I$5:$I$22,COLUMN('Building Features'!P156),1)</f>
        <v>559.70000000000005</v>
      </c>
      <c r="X157" cm="1">
        <f t="array" ref="X157">INDEX('Building Features'!$I$5:$I$22,COLUMN('Building Features'!Q156),1)</f>
        <v>559.70000000000005</v>
      </c>
      <c r="Y157" cm="1">
        <f t="array" ref="Y157">INDEX('Building Features'!$I$5:$I$22,COLUMN('Building Features'!R156),1)</f>
        <v>1022.86</v>
      </c>
      <c r="AA157">
        <v>64.894711006923799</v>
      </c>
      <c r="AB157" t="s">
        <v>3232</v>
      </c>
      <c r="AC157" t="s">
        <v>3232</v>
      </c>
      <c r="AD157" t="s">
        <v>3233</v>
      </c>
      <c r="AE157" t="s">
        <v>3173</v>
      </c>
      <c r="AF157" t="s">
        <v>3173</v>
      </c>
      <c r="AG157">
        <f t="shared" si="8"/>
        <v>0.13604742737136857</v>
      </c>
      <c r="AH157">
        <f t="shared" si="9"/>
        <v>2.4807490374518727E-2</v>
      </c>
      <c r="AJ157">
        <f t="shared" si="11"/>
        <v>0.16085491774588731</v>
      </c>
    </row>
    <row r="158" spans="1:36" x14ac:dyDescent="0.25">
      <c r="A158">
        <f t="shared" si="10"/>
        <v>157</v>
      </c>
      <c r="B158">
        <v>13.1157894335295</v>
      </c>
      <c r="C158">
        <v>7.8760416607061998</v>
      </c>
      <c r="D158">
        <v>0</v>
      </c>
      <c r="E158">
        <v>77.031578947368402</v>
      </c>
      <c r="F158">
        <v>0</v>
      </c>
      <c r="H158" cm="1">
        <f t="array" ref="H158">INDEX('Building Features'!$I$5:$I$22,COLUMN('Building Features'!A157),1)</f>
        <v>11428</v>
      </c>
      <c r="I158" cm="1">
        <f t="array" ref="I158">INDEX('Building Features'!$I$5:$I$22,COLUMN('Building Features'!B157),1)</f>
        <v>12.34</v>
      </c>
      <c r="J158" cm="1">
        <f t="array" ref="J158">INDEX('Building Features'!$I$5:$I$22,COLUMN('Building Features'!C157),1)</f>
        <v>0.4</v>
      </c>
      <c r="K158" cm="1">
        <f t="array" ref="K158">INDEX('Building Features'!$I$5:$I$22,COLUMN('Building Features'!D157),1)</f>
        <v>3</v>
      </c>
      <c r="L158" cm="1">
        <f t="array" ref="L158">INDEX('Building Features'!$I$5:$I$22,COLUMN('Building Features'!E157),1)</f>
        <v>141071.79999999999</v>
      </c>
      <c r="M158" cm="1">
        <f t="array" ref="M158">INDEX('Building Features'!$I$5:$I$22,COLUMN('Building Features'!F157),1)</f>
        <v>1266.04</v>
      </c>
      <c r="N158" cm="1">
        <f t="array" ref="N158">INDEX('Building Features'!$I$5:$I$22,COLUMN('Building Features'!G157),1)</f>
        <v>3618.23</v>
      </c>
      <c r="O158" cm="1">
        <f t="array" ref="O158">INDEX('Building Features'!$I$5:$I$22,COLUMN('Building Features'!H157),1)</f>
        <v>44.57</v>
      </c>
      <c r="P158" cm="1">
        <f t="array" ref="P158">INDEX('Building Features'!$I$5:$I$22,COLUMN('Building Features'!I157),1)</f>
        <v>38.99</v>
      </c>
      <c r="Q158" cm="1">
        <f t="array" ref="Q158">INDEX('Building Features'!$I$5:$I$22,COLUMN('Building Features'!J157),1)</f>
        <v>0.87</v>
      </c>
      <c r="R158" cm="1">
        <f t="array" ref="R158">INDEX('Building Features'!$I$5:$I$22,COLUMN('Building Features'!K157),1)</f>
        <v>1</v>
      </c>
      <c r="S158" cm="1">
        <f t="array" ref="S158">INDEX('Building Features'!$I$5:$I$22,COLUMN('Building Features'!L157),1)</f>
        <v>2</v>
      </c>
      <c r="T158" cm="1">
        <f t="array" ref="T158">INDEX('Building Features'!$I$5:$I$22,COLUMN('Building Features'!M157),1)</f>
        <v>4</v>
      </c>
      <c r="U158" cm="1">
        <f t="array" ref="U158">INDEX('Building Features'!$I$5:$I$22,COLUMN('Building Features'!N157),1)</f>
        <v>1945</v>
      </c>
      <c r="V158" cm="1">
        <f t="array" ref="V158">INDEX('Building Features'!$I$5:$I$22,COLUMN('Building Features'!O157),1)</f>
        <v>1022.86</v>
      </c>
      <c r="W158" cm="1">
        <f t="array" ref="W158">INDEX('Building Features'!$I$5:$I$22,COLUMN('Building Features'!P157),1)</f>
        <v>559.70000000000005</v>
      </c>
      <c r="X158" cm="1">
        <f t="array" ref="X158">INDEX('Building Features'!$I$5:$I$22,COLUMN('Building Features'!Q157),1)</f>
        <v>559.70000000000005</v>
      </c>
      <c r="Y158" cm="1">
        <f t="array" ref="Y158">INDEX('Building Features'!$I$5:$I$22,COLUMN('Building Features'!R157),1)</f>
        <v>1022.86</v>
      </c>
      <c r="AA158">
        <v>63.0227281811502</v>
      </c>
      <c r="AB158" t="s">
        <v>3234</v>
      </c>
      <c r="AC158" t="s">
        <v>3234</v>
      </c>
      <c r="AD158" t="s">
        <v>3235</v>
      </c>
      <c r="AE158" t="s">
        <v>3236</v>
      </c>
      <c r="AF158" t="s">
        <v>3236</v>
      </c>
      <c r="AG158">
        <f t="shared" si="8"/>
        <v>0.13230934984249212</v>
      </c>
      <c r="AH158">
        <f t="shared" si="9"/>
        <v>4.7077353867693385E-2</v>
      </c>
      <c r="AJ158">
        <f t="shared" si="11"/>
        <v>0.1793867037101855</v>
      </c>
    </row>
    <row r="159" spans="1:36" x14ac:dyDescent="0.25">
      <c r="A159">
        <f t="shared" si="10"/>
        <v>158</v>
      </c>
      <c r="B159">
        <v>9.6684210626702498</v>
      </c>
      <c r="C159">
        <v>6.7281249960263496</v>
      </c>
      <c r="D159">
        <v>0</v>
      </c>
      <c r="E159">
        <v>88.147368421052605</v>
      </c>
      <c r="F159">
        <v>0</v>
      </c>
      <c r="H159" cm="1">
        <f t="array" ref="H159">INDEX('Building Features'!$I$5:$I$22,COLUMN('Building Features'!A158),1)</f>
        <v>11428</v>
      </c>
      <c r="I159" cm="1">
        <f t="array" ref="I159">INDEX('Building Features'!$I$5:$I$22,COLUMN('Building Features'!B158),1)</f>
        <v>12.34</v>
      </c>
      <c r="J159" cm="1">
        <f t="array" ref="J159">INDEX('Building Features'!$I$5:$I$22,COLUMN('Building Features'!C158),1)</f>
        <v>0.4</v>
      </c>
      <c r="K159" cm="1">
        <f t="array" ref="K159">INDEX('Building Features'!$I$5:$I$22,COLUMN('Building Features'!D158),1)</f>
        <v>3</v>
      </c>
      <c r="L159" cm="1">
        <f t="array" ref="L159">INDEX('Building Features'!$I$5:$I$22,COLUMN('Building Features'!E158),1)</f>
        <v>141071.79999999999</v>
      </c>
      <c r="M159" cm="1">
        <f t="array" ref="M159">INDEX('Building Features'!$I$5:$I$22,COLUMN('Building Features'!F158),1)</f>
        <v>1266.04</v>
      </c>
      <c r="N159" cm="1">
        <f t="array" ref="N159">INDEX('Building Features'!$I$5:$I$22,COLUMN('Building Features'!G158),1)</f>
        <v>3618.23</v>
      </c>
      <c r="O159" cm="1">
        <f t="array" ref="O159">INDEX('Building Features'!$I$5:$I$22,COLUMN('Building Features'!H158),1)</f>
        <v>44.57</v>
      </c>
      <c r="P159" cm="1">
        <f t="array" ref="P159">INDEX('Building Features'!$I$5:$I$22,COLUMN('Building Features'!I158),1)</f>
        <v>38.99</v>
      </c>
      <c r="Q159" cm="1">
        <f t="array" ref="Q159">INDEX('Building Features'!$I$5:$I$22,COLUMN('Building Features'!J158),1)</f>
        <v>0.87</v>
      </c>
      <c r="R159" cm="1">
        <f t="array" ref="R159">INDEX('Building Features'!$I$5:$I$22,COLUMN('Building Features'!K158),1)</f>
        <v>1</v>
      </c>
      <c r="S159" cm="1">
        <f t="array" ref="S159">INDEX('Building Features'!$I$5:$I$22,COLUMN('Building Features'!L158),1)</f>
        <v>2</v>
      </c>
      <c r="T159" cm="1">
        <f t="array" ref="T159">INDEX('Building Features'!$I$5:$I$22,COLUMN('Building Features'!M158),1)</f>
        <v>4</v>
      </c>
      <c r="U159" cm="1">
        <f t="array" ref="U159">INDEX('Building Features'!$I$5:$I$22,COLUMN('Building Features'!N158),1)</f>
        <v>1945</v>
      </c>
      <c r="V159" cm="1">
        <f t="array" ref="V159">INDEX('Building Features'!$I$5:$I$22,COLUMN('Building Features'!O158),1)</f>
        <v>1022.86</v>
      </c>
      <c r="W159" cm="1">
        <f t="array" ref="W159">INDEX('Building Features'!$I$5:$I$22,COLUMN('Building Features'!P158),1)</f>
        <v>559.70000000000005</v>
      </c>
      <c r="X159" cm="1">
        <f t="array" ref="X159">INDEX('Building Features'!$I$5:$I$22,COLUMN('Building Features'!Q158),1)</f>
        <v>559.70000000000005</v>
      </c>
      <c r="Y159" cm="1">
        <f t="array" ref="Y159">INDEX('Building Features'!$I$5:$I$22,COLUMN('Building Features'!R158),1)</f>
        <v>1022.86</v>
      </c>
      <c r="AA159">
        <v>81.907025125600597</v>
      </c>
      <c r="AB159" t="s">
        <v>2967</v>
      </c>
      <c r="AC159" t="s">
        <v>2967</v>
      </c>
      <c r="AD159" t="s">
        <v>3237</v>
      </c>
      <c r="AE159" t="s">
        <v>3238</v>
      </c>
      <c r="AF159" t="s">
        <v>3238</v>
      </c>
      <c r="AG159">
        <f t="shared" si="8"/>
        <v>0.17197070791039551</v>
      </c>
      <c r="AH159">
        <f t="shared" si="9"/>
        <v>0.15457647882394121</v>
      </c>
      <c r="AJ159">
        <f t="shared" si="11"/>
        <v>0.32654718673433669</v>
      </c>
    </row>
    <row r="160" spans="1:36" x14ac:dyDescent="0.25">
      <c r="A160">
        <f t="shared" si="10"/>
        <v>159</v>
      </c>
      <c r="B160">
        <v>11.6147368481284</v>
      </c>
      <c r="C160">
        <v>4.8041666150092999</v>
      </c>
      <c r="D160">
        <v>0</v>
      </c>
      <c r="E160">
        <v>76.599999999999994</v>
      </c>
      <c r="F160">
        <v>0</v>
      </c>
      <c r="H160" cm="1">
        <f t="array" ref="H160">INDEX('Building Features'!$I$5:$I$22,COLUMN('Building Features'!A159),1)</f>
        <v>11428</v>
      </c>
      <c r="I160" cm="1">
        <f t="array" ref="I160">INDEX('Building Features'!$I$5:$I$22,COLUMN('Building Features'!B159),1)</f>
        <v>12.34</v>
      </c>
      <c r="J160" cm="1">
        <f t="array" ref="J160">INDEX('Building Features'!$I$5:$I$22,COLUMN('Building Features'!C159),1)</f>
        <v>0.4</v>
      </c>
      <c r="K160" cm="1">
        <f t="array" ref="K160">INDEX('Building Features'!$I$5:$I$22,COLUMN('Building Features'!D159),1)</f>
        <v>3</v>
      </c>
      <c r="L160" cm="1">
        <f t="array" ref="L160">INDEX('Building Features'!$I$5:$I$22,COLUMN('Building Features'!E159),1)</f>
        <v>141071.79999999999</v>
      </c>
      <c r="M160" cm="1">
        <f t="array" ref="M160">INDEX('Building Features'!$I$5:$I$22,COLUMN('Building Features'!F159),1)</f>
        <v>1266.04</v>
      </c>
      <c r="N160" cm="1">
        <f t="array" ref="N160">INDEX('Building Features'!$I$5:$I$22,COLUMN('Building Features'!G159),1)</f>
        <v>3618.23</v>
      </c>
      <c r="O160" cm="1">
        <f t="array" ref="O160">INDEX('Building Features'!$I$5:$I$22,COLUMN('Building Features'!H159),1)</f>
        <v>44.57</v>
      </c>
      <c r="P160" cm="1">
        <f t="array" ref="P160">INDEX('Building Features'!$I$5:$I$22,COLUMN('Building Features'!I159),1)</f>
        <v>38.99</v>
      </c>
      <c r="Q160" cm="1">
        <f t="array" ref="Q160">INDEX('Building Features'!$I$5:$I$22,COLUMN('Building Features'!J159),1)</f>
        <v>0.87</v>
      </c>
      <c r="R160" cm="1">
        <f t="array" ref="R160">INDEX('Building Features'!$I$5:$I$22,COLUMN('Building Features'!K159),1)</f>
        <v>1</v>
      </c>
      <c r="S160" cm="1">
        <f t="array" ref="S160">INDEX('Building Features'!$I$5:$I$22,COLUMN('Building Features'!L159),1)</f>
        <v>2</v>
      </c>
      <c r="T160" cm="1">
        <f t="array" ref="T160">INDEX('Building Features'!$I$5:$I$22,COLUMN('Building Features'!M159),1)</f>
        <v>4</v>
      </c>
      <c r="U160" cm="1">
        <f t="array" ref="U160">INDEX('Building Features'!$I$5:$I$22,COLUMN('Building Features'!N159),1)</f>
        <v>1945</v>
      </c>
      <c r="V160" cm="1">
        <f t="array" ref="V160">INDEX('Building Features'!$I$5:$I$22,COLUMN('Building Features'!O159),1)</f>
        <v>1022.86</v>
      </c>
      <c r="W160" cm="1">
        <f t="array" ref="W160">INDEX('Building Features'!$I$5:$I$22,COLUMN('Building Features'!P159),1)</f>
        <v>559.70000000000005</v>
      </c>
      <c r="X160" cm="1">
        <f t="array" ref="X160">INDEX('Building Features'!$I$5:$I$22,COLUMN('Building Features'!Q159),1)</f>
        <v>559.70000000000005</v>
      </c>
      <c r="Y160" cm="1">
        <f t="array" ref="Y160">INDEX('Building Features'!$I$5:$I$22,COLUMN('Building Features'!R159),1)</f>
        <v>1022.86</v>
      </c>
      <c r="AA160">
        <v>77.0384342331798</v>
      </c>
      <c r="AB160" t="s">
        <v>3239</v>
      </c>
      <c r="AC160" t="s">
        <v>3239</v>
      </c>
      <c r="AD160" t="s">
        <v>3240</v>
      </c>
      <c r="AE160" t="s">
        <v>3241</v>
      </c>
      <c r="AF160" t="s">
        <v>3241</v>
      </c>
      <c r="AG160">
        <f t="shared" si="8"/>
        <v>0.16154674921246062</v>
      </c>
      <c r="AH160">
        <f t="shared" si="9"/>
        <v>4.5983549177458873E-2</v>
      </c>
      <c r="AJ160">
        <f t="shared" si="11"/>
        <v>0.20753029838991949</v>
      </c>
    </row>
    <row r="161" spans="1:36" x14ac:dyDescent="0.25">
      <c r="A161">
        <f t="shared" si="10"/>
        <v>160</v>
      </c>
      <c r="B161">
        <v>13.6831579609921</v>
      </c>
      <c r="C161">
        <v>4.4239582916100799</v>
      </c>
      <c r="D161">
        <v>0</v>
      </c>
      <c r="E161">
        <v>76.905263157894694</v>
      </c>
      <c r="F161">
        <v>0</v>
      </c>
      <c r="H161" cm="1">
        <f t="array" ref="H161">INDEX('Building Features'!$I$5:$I$22,COLUMN('Building Features'!A160),1)</f>
        <v>11428</v>
      </c>
      <c r="I161" cm="1">
        <f t="array" ref="I161">INDEX('Building Features'!$I$5:$I$22,COLUMN('Building Features'!B160),1)</f>
        <v>12.34</v>
      </c>
      <c r="J161" cm="1">
        <f t="array" ref="J161">INDEX('Building Features'!$I$5:$I$22,COLUMN('Building Features'!C160),1)</f>
        <v>0.4</v>
      </c>
      <c r="K161" cm="1">
        <f t="array" ref="K161">INDEX('Building Features'!$I$5:$I$22,COLUMN('Building Features'!D160),1)</f>
        <v>3</v>
      </c>
      <c r="L161" cm="1">
        <f t="array" ref="L161">INDEX('Building Features'!$I$5:$I$22,COLUMN('Building Features'!E160),1)</f>
        <v>141071.79999999999</v>
      </c>
      <c r="M161" cm="1">
        <f t="array" ref="M161">INDEX('Building Features'!$I$5:$I$22,COLUMN('Building Features'!F160),1)</f>
        <v>1266.04</v>
      </c>
      <c r="N161" cm="1">
        <f t="array" ref="N161">INDEX('Building Features'!$I$5:$I$22,COLUMN('Building Features'!G160),1)</f>
        <v>3618.23</v>
      </c>
      <c r="O161" cm="1">
        <f t="array" ref="O161">INDEX('Building Features'!$I$5:$I$22,COLUMN('Building Features'!H160),1)</f>
        <v>44.57</v>
      </c>
      <c r="P161" cm="1">
        <f t="array" ref="P161">INDEX('Building Features'!$I$5:$I$22,COLUMN('Building Features'!I160),1)</f>
        <v>38.99</v>
      </c>
      <c r="Q161" cm="1">
        <f t="array" ref="Q161">INDEX('Building Features'!$I$5:$I$22,COLUMN('Building Features'!J160),1)</f>
        <v>0.87</v>
      </c>
      <c r="R161" cm="1">
        <f t="array" ref="R161">INDEX('Building Features'!$I$5:$I$22,COLUMN('Building Features'!K160),1)</f>
        <v>1</v>
      </c>
      <c r="S161" cm="1">
        <f t="array" ref="S161">INDEX('Building Features'!$I$5:$I$22,COLUMN('Building Features'!L160),1)</f>
        <v>2</v>
      </c>
      <c r="T161" cm="1">
        <f t="array" ref="T161">INDEX('Building Features'!$I$5:$I$22,COLUMN('Building Features'!M160),1)</f>
        <v>4</v>
      </c>
      <c r="U161" cm="1">
        <f t="array" ref="U161">INDEX('Building Features'!$I$5:$I$22,COLUMN('Building Features'!N160),1)</f>
        <v>1945</v>
      </c>
      <c r="V161" cm="1">
        <f t="array" ref="V161">INDEX('Building Features'!$I$5:$I$22,COLUMN('Building Features'!O160),1)</f>
        <v>1022.86</v>
      </c>
      <c r="W161" cm="1">
        <f t="array" ref="W161">INDEX('Building Features'!$I$5:$I$22,COLUMN('Building Features'!P160),1)</f>
        <v>559.70000000000005</v>
      </c>
      <c r="X161" cm="1">
        <f t="array" ref="X161">INDEX('Building Features'!$I$5:$I$22,COLUMN('Building Features'!Q160),1)</f>
        <v>559.70000000000005</v>
      </c>
      <c r="Y161" cm="1">
        <f t="array" ref="Y161">INDEX('Building Features'!$I$5:$I$22,COLUMN('Building Features'!R160),1)</f>
        <v>1022.86</v>
      </c>
      <c r="AA161">
        <v>76.043697488440301</v>
      </c>
      <c r="AB161" t="s">
        <v>3242</v>
      </c>
      <c r="AC161" t="s">
        <v>3242</v>
      </c>
      <c r="AD161" t="s">
        <v>3243</v>
      </c>
      <c r="AE161" t="s">
        <v>3244</v>
      </c>
      <c r="AF161" t="s">
        <v>3244</v>
      </c>
      <c r="AG161">
        <f t="shared" si="8"/>
        <v>0.15941383006650334</v>
      </c>
      <c r="AH161">
        <f t="shared" si="9"/>
        <v>3.7233111655582782E-2</v>
      </c>
      <c r="AJ161">
        <f t="shared" si="11"/>
        <v>0.19664694172208613</v>
      </c>
    </row>
    <row r="162" spans="1:36" x14ac:dyDescent="0.25">
      <c r="A162">
        <f t="shared" si="10"/>
        <v>161</v>
      </c>
      <c r="B162">
        <v>13.542105293273901</v>
      </c>
      <c r="C162">
        <v>4.3416666885217001</v>
      </c>
      <c r="D162">
        <v>0</v>
      </c>
      <c r="E162">
        <v>75.021052631578897</v>
      </c>
      <c r="F162">
        <v>0</v>
      </c>
      <c r="H162" cm="1">
        <f t="array" ref="H162">INDEX('Building Features'!$I$5:$I$22,COLUMN('Building Features'!A161),1)</f>
        <v>11428</v>
      </c>
      <c r="I162" cm="1">
        <f t="array" ref="I162">INDEX('Building Features'!$I$5:$I$22,COLUMN('Building Features'!B161),1)</f>
        <v>12.34</v>
      </c>
      <c r="J162" cm="1">
        <f t="array" ref="J162">INDEX('Building Features'!$I$5:$I$22,COLUMN('Building Features'!C161),1)</f>
        <v>0.4</v>
      </c>
      <c r="K162" cm="1">
        <f t="array" ref="K162">INDEX('Building Features'!$I$5:$I$22,COLUMN('Building Features'!D161),1)</f>
        <v>3</v>
      </c>
      <c r="L162" cm="1">
        <f t="array" ref="L162">INDEX('Building Features'!$I$5:$I$22,COLUMN('Building Features'!E161),1)</f>
        <v>141071.79999999999</v>
      </c>
      <c r="M162" cm="1">
        <f t="array" ref="M162">INDEX('Building Features'!$I$5:$I$22,COLUMN('Building Features'!F161),1)</f>
        <v>1266.04</v>
      </c>
      <c r="N162" cm="1">
        <f t="array" ref="N162">INDEX('Building Features'!$I$5:$I$22,COLUMN('Building Features'!G161),1)</f>
        <v>3618.23</v>
      </c>
      <c r="O162" cm="1">
        <f t="array" ref="O162">INDEX('Building Features'!$I$5:$I$22,COLUMN('Building Features'!H161),1)</f>
        <v>44.57</v>
      </c>
      <c r="P162" cm="1">
        <f t="array" ref="P162">INDEX('Building Features'!$I$5:$I$22,COLUMN('Building Features'!I161),1)</f>
        <v>38.99</v>
      </c>
      <c r="Q162" cm="1">
        <f t="array" ref="Q162">INDEX('Building Features'!$I$5:$I$22,COLUMN('Building Features'!J161),1)</f>
        <v>0.87</v>
      </c>
      <c r="R162" cm="1">
        <f t="array" ref="R162">INDEX('Building Features'!$I$5:$I$22,COLUMN('Building Features'!K161),1)</f>
        <v>1</v>
      </c>
      <c r="S162" cm="1">
        <f t="array" ref="S162">INDEX('Building Features'!$I$5:$I$22,COLUMN('Building Features'!L161),1)</f>
        <v>2</v>
      </c>
      <c r="T162" cm="1">
        <f t="array" ref="T162">INDEX('Building Features'!$I$5:$I$22,COLUMN('Building Features'!M161),1)</f>
        <v>4</v>
      </c>
      <c r="U162" cm="1">
        <f t="array" ref="U162">INDEX('Building Features'!$I$5:$I$22,COLUMN('Building Features'!N161),1)</f>
        <v>1945</v>
      </c>
      <c r="V162" cm="1">
        <f t="array" ref="V162">INDEX('Building Features'!$I$5:$I$22,COLUMN('Building Features'!O161),1)</f>
        <v>1022.86</v>
      </c>
      <c r="W162" cm="1">
        <f t="array" ref="W162">INDEX('Building Features'!$I$5:$I$22,COLUMN('Building Features'!P161),1)</f>
        <v>559.70000000000005</v>
      </c>
      <c r="X162" cm="1">
        <f t="array" ref="X162">INDEX('Building Features'!$I$5:$I$22,COLUMN('Building Features'!Q161),1)</f>
        <v>559.70000000000005</v>
      </c>
      <c r="Y162" cm="1">
        <f t="array" ref="Y162">INDEX('Building Features'!$I$5:$I$22,COLUMN('Building Features'!R161),1)</f>
        <v>1022.86</v>
      </c>
      <c r="AA162">
        <v>73.481005812221099</v>
      </c>
      <c r="AB162" t="s">
        <v>3245</v>
      </c>
      <c r="AC162" t="s">
        <v>3245</v>
      </c>
      <c r="AD162" t="s">
        <v>3246</v>
      </c>
      <c r="AE162" t="s">
        <v>1494</v>
      </c>
      <c r="AF162" t="s">
        <v>1494</v>
      </c>
      <c r="AG162">
        <f t="shared" si="8"/>
        <v>0.15424560290514525</v>
      </c>
      <c r="AH162">
        <f t="shared" si="9"/>
        <v>3.5001750087504377E-2</v>
      </c>
      <c r="AJ162">
        <f t="shared" si="11"/>
        <v>0.18924735299264961</v>
      </c>
    </row>
    <row r="163" spans="1:36" x14ac:dyDescent="0.25">
      <c r="A163">
        <f t="shared" si="10"/>
        <v>162</v>
      </c>
      <c r="B163">
        <v>13.898947334289501</v>
      </c>
      <c r="C163">
        <v>4.6229166587193804</v>
      </c>
      <c r="D163">
        <v>0</v>
      </c>
      <c r="E163">
        <v>67.705263157894706</v>
      </c>
      <c r="F163">
        <v>0</v>
      </c>
      <c r="H163" cm="1">
        <f t="array" ref="H163">INDEX('Building Features'!$I$5:$I$22,COLUMN('Building Features'!A162),1)</f>
        <v>11428</v>
      </c>
      <c r="I163" cm="1">
        <f t="array" ref="I163">INDEX('Building Features'!$I$5:$I$22,COLUMN('Building Features'!B162),1)</f>
        <v>12.34</v>
      </c>
      <c r="J163" cm="1">
        <f t="array" ref="J163">INDEX('Building Features'!$I$5:$I$22,COLUMN('Building Features'!C162),1)</f>
        <v>0.4</v>
      </c>
      <c r="K163" cm="1">
        <f t="array" ref="K163">INDEX('Building Features'!$I$5:$I$22,COLUMN('Building Features'!D162),1)</f>
        <v>3</v>
      </c>
      <c r="L163" cm="1">
        <f t="array" ref="L163">INDEX('Building Features'!$I$5:$I$22,COLUMN('Building Features'!E162),1)</f>
        <v>141071.79999999999</v>
      </c>
      <c r="M163" cm="1">
        <f t="array" ref="M163">INDEX('Building Features'!$I$5:$I$22,COLUMN('Building Features'!F162),1)</f>
        <v>1266.04</v>
      </c>
      <c r="N163" cm="1">
        <f t="array" ref="N163">INDEX('Building Features'!$I$5:$I$22,COLUMN('Building Features'!G162),1)</f>
        <v>3618.23</v>
      </c>
      <c r="O163" cm="1">
        <f t="array" ref="O163">INDEX('Building Features'!$I$5:$I$22,COLUMN('Building Features'!H162),1)</f>
        <v>44.57</v>
      </c>
      <c r="P163" cm="1">
        <f t="array" ref="P163">INDEX('Building Features'!$I$5:$I$22,COLUMN('Building Features'!I162),1)</f>
        <v>38.99</v>
      </c>
      <c r="Q163" cm="1">
        <f t="array" ref="Q163">INDEX('Building Features'!$I$5:$I$22,COLUMN('Building Features'!J162),1)</f>
        <v>0.87</v>
      </c>
      <c r="R163" cm="1">
        <f t="array" ref="R163">INDEX('Building Features'!$I$5:$I$22,COLUMN('Building Features'!K162),1)</f>
        <v>1</v>
      </c>
      <c r="S163" cm="1">
        <f t="array" ref="S163">INDEX('Building Features'!$I$5:$I$22,COLUMN('Building Features'!L162),1)</f>
        <v>2</v>
      </c>
      <c r="T163" cm="1">
        <f t="array" ref="T163">INDEX('Building Features'!$I$5:$I$22,COLUMN('Building Features'!M162),1)</f>
        <v>4</v>
      </c>
      <c r="U163" cm="1">
        <f t="array" ref="U163">INDEX('Building Features'!$I$5:$I$22,COLUMN('Building Features'!N162),1)</f>
        <v>1945</v>
      </c>
      <c r="V163" cm="1">
        <f t="array" ref="V163">INDEX('Building Features'!$I$5:$I$22,COLUMN('Building Features'!O162),1)</f>
        <v>1022.86</v>
      </c>
      <c r="W163" cm="1">
        <f t="array" ref="W163">INDEX('Building Features'!$I$5:$I$22,COLUMN('Building Features'!P162),1)</f>
        <v>559.70000000000005</v>
      </c>
      <c r="X163" cm="1">
        <f t="array" ref="X163">INDEX('Building Features'!$I$5:$I$22,COLUMN('Building Features'!Q162),1)</f>
        <v>559.70000000000005</v>
      </c>
      <c r="Y163" cm="1">
        <f t="array" ref="Y163">INDEX('Building Features'!$I$5:$I$22,COLUMN('Building Features'!R162),1)</f>
        <v>1022.86</v>
      </c>
      <c r="AA163">
        <v>72.354787111944603</v>
      </c>
      <c r="AB163" t="s">
        <v>3247</v>
      </c>
      <c r="AC163" t="s">
        <v>3247</v>
      </c>
      <c r="AD163" t="s">
        <v>3248</v>
      </c>
      <c r="AE163" t="s">
        <v>3249</v>
      </c>
      <c r="AF163" t="s">
        <v>3249</v>
      </c>
      <c r="AG163">
        <f t="shared" si="8"/>
        <v>0.15158492299614981</v>
      </c>
      <c r="AH163">
        <f t="shared" si="9"/>
        <v>3.4170458522926148E-2</v>
      </c>
      <c r="AJ163">
        <f t="shared" si="11"/>
        <v>0.18575538151907595</v>
      </c>
    </row>
    <row r="164" spans="1:36" x14ac:dyDescent="0.25">
      <c r="A164">
        <f t="shared" si="10"/>
        <v>163</v>
      </c>
      <c r="B164">
        <v>13.348421066685701</v>
      </c>
      <c r="C164">
        <v>2.5479166110356601</v>
      </c>
      <c r="D164">
        <v>0</v>
      </c>
      <c r="E164">
        <v>76.442105263157899</v>
      </c>
      <c r="F164">
        <v>0</v>
      </c>
      <c r="H164" cm="1">
        <f t="array" ref="H164">INDEX('Building Features'!$I$5:$I$22,COLUMN('Building Features'!A163),1)</f>
        <v>11428</v>
      </c>
      <c r="I164" cm="1">
        <f t="array" ref="I164">INDEX('Building Features'!$I$5:$I$22,COLUMN('Building Features'!B163),1)</f>
        <v>12.34</v>
      </c>
      <c r="J164" cm="1">
        <f t="array" ref="J164">INDEX('Building Features'!$I$5:$I$22,COLUMN('Building Features'!C163),1)</f>
        <v>0.4</v>
      </c>
      <c r="K164" cm="1">
        <f t="array" ref="K164">INDEX('Building Features'!$I$5:$I$22,COLUMN('Building Features'!D163),1)</f>
        <v>3</v>
      </c>
      <c r="L164" cm="1">
        <f t="array" ref="L164">INDEX('Building Features'!$I$5:$I$22,COLUMN('Building Features'!E163),1)</f>
        <v>141071.79999999999</v>
      </c>
      <c r="M164" cm="1">
        <f t="array" ref="M164">INDEX('Building Features'!$I$5:$I$22,COLUMN('Building Features'!F163),1)</f>
        <v>1266.04</v>
      </c>
      <c r="N164" cm="1">
        <f t="array" ref="N164">INDEX('Building Features'!$I$5:$I$22,COLUMN('Building Features'!G163),1)</f>
        <v>3618.23</v>
      </c>
      <c r="O164" cm="1">
        <f t="array" ref="O164">INDEX('Building Features'!$I$5:$I$22,COLUMN('Building Features'!H163),1)</f>
        <v>44.57</v>
      </c>
      <c r="P164" cm="1">
        <f t="array" ref="P164">INDEX('Building Features'!$I$5:$I$22,COLUMN('Building Features'!I163),1)</f>
        <v>38.99</v>
      </c>
      <c r="Q164" cm="1">
        <f t="array" ref="Q164">INDEX('Building Features'!$I$5:$I$22,COLUMN('Building Features'!J163),1)</f>
        <v>0.87</v>
      </c>
      <c r="R164" cm="1">
        <f t="array" ref="R164">INDEX('Building Features'!$I$5:$I$22,COLUMN('Building Features'!K163),1)</f>
        <v>1</v>
      </c>
      <c r="S164" cm="1">
        <f t="array" ref="S164">INDEX('Building Features'!$I$5:$I$22,COLUMN('Building Features'!L163),1)</f>
        <v>2</v>
      </c>
      <c r="T164" cm="1">
        <f t="array" ref="T164">INDEX('Building Features'!$I$5:$I$22,COLUMN('Building Features'!M163),1)</f>
        <v>4</v>
      </c>
      <c r="U164" cm="1">
        <f t="array" ref="U164">INDEX('Building Features'!$I$5:$I$22,COLUMN('Building Features'!N163),1)</f>
        <v>1945</v>
      </c>
      <c r="V164" cm="1">
        <f t="array" ref="V164">INDEX('Building Features'!$I$5:$I$22,COLUMN('Building Features'!O163),1)</f>
        <v>1022.86</v>
      </c>
      <c r="W164" cm="1">
        <f t="array" ref="W164">INDEX('Building Features'!$I$5:$I$22,COLUMN('Building Features'!P163),1)</f>
        <v>559.70000000000005</v>
      </c>
      <c r="X164" cm="1">
        <f t="array" ref="X164">INDEX('Building Features'!$I$5:$I$22,COLUMN('Building Features'!Q163),1)</f>
        <v>559.70000000000005</v>
      </c>
      <c r="Y164" cm="1">
        <f t="array" ref="Y164">INDEX('Building Features'!$I$5:$I$22,COLUMN('Building Features'!R163),1)</f>
        <v>1022.86</v>
      </c>
      <c r="AA164">
        <v>62.7922452488652</v>
      </c>
      <c r="AB164" t="s">
        <v>3250</v>
      </c>
      <c r="AC164" t="s">
        <v>3250</v>
      </c>
      <c r="AD164" t="s">
        <v>3251</v>
      </c>
      <c r="AE164" t="s">
        <v>3252</v>
      </c>
      <c r="AF164" t="s">
        <v>3252</v>
      </c>
      <c r="AG164">
        <f t="shared" si="8"/>
        <v>0.13168041214560727</v>
      </c>
      <c r="AH164">
        <f t="shared" si="9"/>
        <v>2.686384319215961E-2</v>
      </c>
      <c r="AJ164">
        <f t="shared" si="11"/>
        <v>0.15854425533776689</v>
      </c>
    </row>
    <row r="165" spans="1:36" x14ac:dyDescent="0.25">
      <c r="A165">
        <f t="shared" si="10"/>
        <v>164</v>
      </c>
      <c r="B165">
        <v>15.807368469238201</v>
      </c>
      <c r="C165">
        <v>2.6968750754992099</v>
      </c>
      <c r="D165">
        <v>0</v>
      </c>
      <c r="E165">
        <v>76.842105263157805</v>
      </c>
      <c r="F165">
        <v>0</v>
      </c>
      <c r="H165" cm="1">
        <f t="array" ref="H165">INDEX('Building Features'!$I$5:$I$22,COLUMN('Building Features'!A164),1)</f>
        <v>11428</v>
      </c>
      <c r="I165" cm="1">
        <f t="array" ref="I165">INDEX('Building Features'!$I$5:$I$22,COLUMN('Building Features'!B164),1)</f>
        <v>12.34</v>
      </c>
      <c r="J165" cm="1">
        <f t="array" ref="J165">INDEX('Building Features'!$I$5:$I$22,COLUMN('Building Features'!C164),1)</f>
        <v>0.4</v>
      </c>
      <c r="K165" cm="1">
        <f t="array" ref="K165">INDEX('Building Features'!$I$5:$I$22,COLUMN('Building Features'!D164),1)</f>
        <v>3</v>
      </c>
      <c r="L165" cm="1">
        <f t="array" ref="L165">INDEX('Building Features'!$I$5:$I$22,COLUMN('Building Features'!E164),1)</f>
        <v>141071.79999999999</v>
      </c>
      <c r="M165" cm="1">
        <f t="array" ref="M165">INDEX('Building Features'!$I$5:$I$22,COLUMN('Building Features'!F164),1)</f>
        <v>1266.04</v>
      </c>
      <c r="N165" cm="1">
        <f t="array" ref="N165">INDEX('Building Features'!$I$5:$I$22,COLUMN('Building Features'!G164),1)</f>
        <v>3618.23</v>
      </c>
      <c r="O165" cm="1">
        <f t="array" ref="O165">INDEX('Building Features'!$I$5:$I$22,COLUMN('Building Features'!H164),1)</f>
        <v>44.57</v>
      </c>
      <c r="P165" cm="1">
        <f t="array" ref="P165">INDEX('Building Features'!$I$5:$I$22,COLUMN('Building Features'!I164),1)</f>
        <v>38.99</v>
      </c>
      <c r="Q165" cm="1">
        <f t="array" ref="Q165">INDEX('Building Features'!$I$5:$I$22,COLUMN('Building Features'!J164),1)</f>
        <v>0.87</v>
      </c>
      <c r="R165" cm="1">
        <f t="array" ref="R165">INDEX('Building Features'!$I$5:$I$22,COLUMN('Building Features'!K164),1)</f>
        <v>1</v>
      </c>
      <c r="S165" cm="1">
        <f t="array" ref="S165">INDEX('Building Features'!$I$5:$I$22,COLUMN('Building Features'!L164),1)</f>
        <v>2</v>
      </c>
      <c r="T165" cm="1">
        <f t="array" ref="T165">INDEX('Building Features'!$I$5:$I$22,COLUMN('Building Features'!M164),1)</f>
        <v>4</v>
      </c>
      <c r="U165" cm="1">
        <f t="array" ref="U165">INDEX('Building Features'!$I$5:$I$22,COLUMN('Building Features'!N164),1)</f>
        <v>1945</v>
      </c>
      <c r="V165" cm="1">
        <f t="array" ref="V165">INDEX('Building Features'!$I$5:$I$22,COLUMN('Building Features'!O164),1)</f>
        <v>1022.86</v>
      </c>
      <c r="W165" cm="1">
        <f t="array" ref="W165">INDEX('Building Features'!$I$5:$I$22,COLUMN('Building Features'!P164),1)</f>
        <v>559.70000000000005</v>
      </c>
      <c r="X165" cm="1">
        <f t="array" ref="X165">INDEX('Building Features'!$I$5:$I$22,COLUMN('Building Features'!Q164),1)</f>
        <v>559.70000000000005</v>
      </c>
      <c r="Y165" cm="1">
        <f t="array" ref="Y165">INDEX('Building Features'!$I$5:$I$22,COLUMN('Building Features'!R164),1)</f>
        <v>1022.86</v>
      </c>
      <c r="AA165">
        <v>62.8829868381994</v>
      </c>
      <c r="AB165" t="s">
        <v>3253</v>
      </c>
      <c r="AC165" t="s">
        <v>3253</v>
      </c>
      <c r="AD165" t="s">
        <v>3254</v>
      </c>
      <c r="AE165" t="s">
        <v>3255</v>
      </c>
      <c r="AF165" t="s">
        <v>3255</v>
      </c>
      <c r="AG165">
        <f t="shared" si="8"/>
        <v>0.13196753587679383</v>
      </c>
      <c r="AH165">
        <f t="shared" si="9"/>
        <v>1.7894644732236613E-2</v>
      </c>
      <c r="AJ165">
        <f t="shared" si="11"/>
        <v>0.14986218060903045</v>
      </c>
    </row>
    <row r="166" spans="1:36" x14ac:dyDescent="0.25">
      <c r="A166">
        <f t="shared" si="10"/>
        <v>165</v>
      </c>
      <c r="B166">
        <v>15.4557894054212</v>
      </c>
      <c r="C166">
        <v>1.7041666507720901</v>
      </c>
      <c r="D166">
        <v>0</v>
      </c>
      <c r="E166">
        <v>94.589473684210503</v>
      </c>
      <c r="F166">
        <v>0</v>
      </c>
      <c r="H166" cm="1">
        <f t="array" ref="H166">INDEX('Building Features'!$I$5:$I$22,COLUMN('Building Features'!A165),1)</f>
        <v>11428</v>
      </c>
      <c r="I166" cm="1">
        <f t="array" ref="I166">INDEX('Building Features'!$I$5:$I$22,COLUMN('Building Features'!B165),1)</f>
        <v>12.34</v>
      </c>
      <c r="J166" cm="1">
        <f t="array" ref="J166">INDEX('Building Features'!$I$5:$I$22,COLUMN('Building Features'!C165),1)</f>
        <v>0.4</v>
      </c>
      <c r="K166" cm="1">
        <f t="array" ref="K166">INDEX('Building Features'!$I$5:$I$22,COLUMN('Building Features'!D165),1)</f>
        <v>3</v>
      </c>
      <c r="L166" cm="1">
        <f t="array" ref="L166">INDEX('Building Features'!$I$5:$I$22,COLUMN('Building Features'!E165),1)</f>
        <v>141071.79999999999</v>
      </c>
      <c r="M166" cm="1">
        <f t="array" ref="M166">INDEX('Building Features'!$I$5:$I$22,COLUMN('Building Features'!F165),1)</f>
        <v>1266.04</v>
      </c>
      <c r="N166" cm="1">
        <f t="array" ref="N166">INDEX('Building Features'!$I$5:$I$22,COLUMN('Building Features'!G165),1)</f>
        <v>3618.23</v>
      </c>
      <c r="O166" cm="1">
        <f t="array" ref="O166">INDEX('Building Features'!$I$5:$I$22,COLUMN('Building Features'!H165),1)</f>
        <v>44.57</v>
      </c>
      <c r="P166" cm="1">
        <f t="array" ref="P166">INDEX('Building Features'!$I$5:$I$22,COLUMN('Building Features'!I165),1)</f>
        <v>38.99</v>
      </c>
      <c r="Q166" cm="1">
        <f t="array" ref="Q166">INDEX('Building Features'!$I$5:$I$22,COLUMN('Building Features'!J165),1)</f>
        <v>0.87</v>
      </c>
      <c r="R166" cm="1">
        <f t="array" ref="R166">INDEX('Building Features'!$I$5:$I$22,COLUMN('Building Features'!K165),1)</f>
        <v>1</v>
      </c>
      <c r="S166" cm="1">
        <f t="array" ref="S166">INDEX('Building Features'!$I$5:$I$22,COLUMN('Building Features'!L165),1)</f>
        <v>2</v>
      </c>
      <c r="T166" cm="1">
        <f t="array" ref="T166">INDEX('Building Features'!$I$5:$I$22,COLUMN('Building Features'!M165),1)</f>
        <v>4</v>
      </c>
      <c r="U166" cm="1">
        <f t="array" ref="U166">INDEX('Building Features'!$I$5:$I$22,COLUMN('Building Features'!N165),1)</f>
        <v>1945</v>
      </c>
      <c r="V166" cm="1">
        <f t="array" ref="V166">INDEX('Building Features'!$I$5:$I$22,COLUMN('Building Features'!O165),1)</f>
        <v>1022.86</v>
      </c>
      <c r="W166" cm="1">
        <f t="array" ref="W166">INDEX('Building Features'!$I$5:$I$22,COLUMN('Building Features'!P165),1)</f>
        <v>559.70000000000005</v>
      </c>
      <c r="X166" cm="1">
        <f t="array" ref="X166">INDEX('Building Features'!$I$5:$I$22,COLUMN('Building Features'!Q165),1)</f>
        <v>559.70000000000005</v>
      </c>
      <c r="Y166" cm="1">
        <f t="array" ref="Y166">INDEX('Building Features'!$I$5:$I$22,COLUMN('Building Features'!R165),1)</f>
        <v>1022.86</v>
      </c>
      <c r="AA166">
        <v>76.828056155708097</v>
      </c>
      <c r="AB166" t="s">
        <v>3256</v>
      </c>
      <c r="AC166" t="s">
        <v>3256</v>
      </c>
      <c r="AD166" t="s">
        <v>3257</v>
      </c>
      <c r="AE166" t="s">
        <v>3258</v>
      </c>
      <c r="AF166" t="s">
        <v>3258</v>
      </c>
      <c r="AG166">
        <f t="shared" si="8"/>
        <v>0.16113110343017151</v>
      </c>
      <c r="AH166">
        <f t="shared" si="9"/>
        <v>2.511375568778439E-2</v>
      </c>
      <c r="AJ166">
        <f t="shared" si="11"/>
        <v>0.18624485911795591</v>
      </c>
    </row>
    <row r="167" spans="1:36" x14ac:dyDescent="0.25">
      <c r="A167">
        <f t="shared" si="10"/>
        <v>166</v>
      </c>
      <c r="B167">
        <v>16.217894744873</v>
      </c>
      <c r="C167">
        <v>2.63854164878527</v>
      </c>
      <c r="D167">
        <v>0</v>
      </c>
      <c r="E167">
        <v>85.947368421052602</v>
      </c>
      <c r="F167">
        <v>0</v>
      </c>
      <c r="H167" cm="1">
        <f t="array" ref="H167">INDEX('Building Features'!$I$5:$I$22,COLUMN('Building Features'!A166),1)</f>
        <v>11428</v>
      </c>
      <c r="I167" cm="1">
        <f t="array" ref="I167">INDEX('Building Features'!$I$5:$I$22,COLUMN('Building Features'!B166),1)</f>
        <v>12.34</v>
      </c>
      <c r="J167" cm="1">
        <f t="array" ref="J167">INDEX('Building Features'!$I$5:$I$22,COLUMN('Building Features'!C166),1)</f>
        <v>0.4</v>
      </c>
      <c r="K167" cm="1">
        <f t="array" ref="K167">INDEX('Building Features'!$I$5:$I$22,COLUMN('Building Features'!D166),1)</f>
        <v>3</v>
      </c>
      <c r="L167" cm="1">
        <f t="array" ref="L167">INDEX('Building Features'!$I$5:$I$22,COLUMN('Building Features'!E166),1)</f>
        <v>141071.79999999999</v>
      </c>
      <c r="M167" cm="1">
        <f t="array" ref="M167">INDEX('Building Features'!$I$5:$I$22,COLUMN('Building Features'!F166),1)</f>
        <v>1266.04</v>
      </c>
      <c r="N167" cm="1">
        <f t="array" ref="N167">INDEX('Building Features'!$I$5:$I$22,COLUMN('Building Features'!G166),1)</f>
        <v>3618.23</v>
      </c>
      <c r="O167" cm="1">
        <f t="array" ref="O167">INDEX('Building Features'!$I$5:$I$22,COLUMN('Building Features'!H166),1)</f>
        <v>44.57</v>
      </c>
      <c r="P167" cm="1">
        <f t="array" ref="P167">INDEX('Building Features'!$I$5:$I$22,COLUMN('Building Features'!I166),1)</f>
        <v>38.99</v>
      </c>
      <c r="Q167" cm="1">
        <f t="array" ref="Q167">INDEX('Building Features'!$I$5:$I$22,COLUMN('Building Features'!J166),1)</f>
        <v>0.87</v>
      </c>
      <c r="R167" cm="1">
        <f t="array" ref="R167">INDEX('Building Features'!$I$5:$I$22,COLUMN('Building Features'!K166),1)</f>
        <v>1</v>
      </c>
      <c r="S167" cm="1">
        <f t="array" ref="S167">INDEX('Building Features'!$I$5:$I$22,COLUMN('Building Features'!L166),1)</f>
        <v>2</v>
      </c>
      <c r="T167" cm="1">
        <f t="array" ref="T167">INDEX('Building Features'!$I$5:$I$22,COLUMN('Building Features'!M166),1)</f>
        <v>4</v>
      </c>
      <c r="U167" cm="1">
        <f t="array" ref="U167">INDEX('Building Features'!$I$5:$I$22,COLUMN('Building Features'!N166),1)</f>
        <v>1945</v>
      </c>
      <c r="V167" cm="1">
        <f t="array" ref="V167">INDEX('Building Features'!$I$5:$I$22,COLUMN('Building Features'!O166),1)</f>
        <v>1022.86</v>
      </c>
      <c r="W167" cm="1">
        <f t="array" ref="W167">INDEX('Building Features'!$I$5:$I$22,COLUMN('Building Features'!P166),1)</f>
        <v>559.70000000000005</v>
      </c>
      <c r="X167" cm="1">
        <f t="array" ref="X167">INDEX('Building Features'!$I$5:$I$22,COLUMN('Building Features'!Q166),1)</f>
        <v>559.70000000000005</v>
      </c>
      <c r="Y167" cm="1">
        <f t="array" ref="Y167">INDEX('Building Features'!$I$5:$I$22,COLUMN('Building Features'!R166),1)</f>
        <v>1022.86</v>
      </c>
      <c r="AA167">
        <v>77.775885880655693</v>
      </c>
      <c r="AB167" t="s">
        <v>3259</v>
      </c>
      <c r="AC167" t="s">
        <v>3259</v>
      </c>
      <c r="AD167" t="s">
        <v>3260</v>
      </c>
      <c r="AE167" t="s">
        <v>3261</v>
      </c>
      <c r="AF167" t="s">
        <v>3261</v>
      </c>
      <c r="AG167">
        <f t="shared" si="8"/>
        <v>0.16297142982149107</v>
      </c>
      <c r="AH167">
        <f t="shared" si="9"/>
        <v>2.5726286314315717E-2</v>
      </c>
      <c r="AJ167">
        <f t="shared" si="11"/>
        <v>0.1886977161358068</v>
      </c>
    </row>
    <row r="168" spans="1:36" x14ac:dyDescent="0.25">
      <c r="A168">
        <f t="shared" si="10"/>
        <v>167</v>
      </c>
      <c r="B168">
        <v>15.3452631900185</v>
      </c>
      <c r="C168">
        <v>1.91354178388913</v>
      </c>
      <c r="D168">
        <v>0</v>
      </c>
      <c r="E168">
        <v>81.768421052631496</v>
      </c>
      <c r="F168">
        <v>0</v>
      </c>
      <c r="H168" cm="1">
        <f t="array" ref="H168">INDEX('Building Features'!$I$5:$I$22,COLUMN('Building Features'!A167),1)</f>
        <v>11428</v>
      </c>
      <c r="I168" cm="1">
        <f t="array" ref="I168">INDEX('Building Features'!$I$5:$I$22,COLUMN('Building Features'!B167),1)</f>
        <v>12.34</v>
      </c>
      <c r="J168" cm="1">
        <f t="array" ref="J168">INDEX('Building Features'!$I$5:$I$22,COLUMN('Building Features'!C167),1)</f>
        <v>0.4</v>
      </c>
      <c r="K168" cm="1">
        <f t="array" ref="K168">INDEX('Building Features'!$I$5:$I$22,COLUMN('Building Features'!D167),1)</f>
        <v>3</v>
      </c>
      <c r="L168" cm="1">
        <f t="array" ref="L168">INDEX('Building Features'!$I$5:$I$22,COLUMN('Building Features'!E167),1)</f>
        <v>141071.79999999999</v>
      </c>
      <c r="M168" cm="1">
        <f t="array" ref="M168">INDEX('Building Features'!$I$5:$I$22,COLUMN('Building Features'!F167),1)</f>
        <v>1266.04</v>
      </c>
      <c r="N168" cm="1">
        <f t="array" ref="N168">INDEX('Building Features'!$I$5:$I$22,COLUMN('Building Features'!G167),1)</f>
        <v>3618.23</v>
      </c>
      <c r="O168" cm="1">
        <f t="array" ref="O168">INDEX('Building Features'!$I$5:$I$22,COLUMN('Building Features'!H167),1)</f>
        <v>44.57</v>
      </c>
      <c r="P168" cm="1">
        <f t="array" ref="P168">INDEX('Building Features'!$I$5:$I$22,COLUMN('Building Features'!I167),1)</f>
        <v>38.99</v>
      </c>
      <c r="Q168" cm="1">
        <f t="array" ref="Q168">INDEX('Building Features'!$I$5:$I$22,COLUMN('Building Features'!J167),1)</f>
        <v>0.87</v>
      </c>
      <c r="R168" cm="1">
        <f t="array" ref="R168">INDEX('Building Features'!$I$5:$I$22,COLUMN('Building Features'!K167),1)</f>
        <v>1</v>
      </c>
      <c r="S168" cm="1">
        <f t="array" ref="S168">INDEX('Building Features'!$I$5:$I$22,COLUMN('Building Features'!L167),1)</f>
        <v>2</v>
      </c>
      <c r="T168" cm="1">
        <f t="array" ref="T168">INDEX('Building Features'!$I$5:$I$22,COLUMN('Building Features'!M167),1)</f>
        <v>4</v>
      </c>
      <c r="U168" cm="1">
        <f t="array" ref="U168">INDEX('Building Features'!$I$5:$I$22,COLUMN('Building Features'!N167),1)</f>
        <v>1945</v>
      </c>
      <c r="V168" cm="1">
        <f t="array" ref="V168">INDEX('Building Features'!$I$5:$I$22,COLUMN('Building Features'!O167),1)</f>
        <v>1022.86</v>
      </c>
      <c r="W168" cm="1">
        <f t="array" ref="W168">INDEX('Building Features'!$I$5:$I$22,COLUMN('Building Features'!P167),1)</f>
        <v>559.70000000000005</v>
      </c>
      <c r="X168" cm="1">
        <f t="array" ref="X168">INDEX('Building Features'!$I$5:$I$22,COLUMN('Building Features'!Q167),1)</f>
        <v>559.70000000000005</v>
      </c>
      <c r="Y168" cm="1">
        <f t="array" ref="Y168">INDEX('Building Features'!$I$5:$I$22,COLUMN('Building Features'!R167),1)</f>
        <v>1022.86</v>
      </c>
      <c r="AA168">
        <v>75.907050616034695</v>
      </c>
      <c r="AB168" t="s">
        <v>3262</v>
      </c>
      <c r="AC168" t="s">
        <v>3262</v>
      </c>
      <c r="AD168" t="s">
        <v>3263</v>
      </c>
      <c r="AE168" t="s">
        <v>3264</v>
      </c>
      <c r="AF168" t="s">
        <v>3264</v>
      </c>
      <c r="AG168">
        <f t="shared" si="8"/>
        <v>0.15893529051452573</v>
      </c>
      <c r="AH168">
        <f t="shared" si="9"/>
        <v>2.5638781939096956E-2</v>
      </c>
      <c r="AJ168">
        <f t="shared" si="11"/>
        <v>0.1845740724536227</v>
      </c>
    </row>
    <row r="169" spans="1:36" x14ac:dyDescent="0.25">
      <c r="A169">
        <f t="shared" si="10"/>
        <v>168</v>
      </c>
      <c r="B169">
        <v>16.185263021368701</v>
      </c>
      <c r="C169">
        <v>0</v>
      </c>
      <c r="D169">
        <v>0.17187506953875301</v>
      </c>
      <c r="E169">
        <v>74.421052631578902</v>
      </c>
      <c r="F169">
        <v>0</v>
      </c>
      <c r="H169" cm="1">
        <f t="array" ref="H169">INDEX('Building Features'!$I$5:$I$22,COLUMN('Building Features'!A168),1)</f>
        <v>11428</v>
      </c>
      <c r="I169" cm="1">
        <f t="array" ref="I169">INDEX('Building Features'!$I$5:$I$22,COLUMN('Building Features'!B168),1)</f>
        <v>12.34</v>
      </c>
      <c r="J169" cm="1">
        <f t="array" ref="J169">INDEX('Building Features'!$I$5:$I$22,COLUMN('Building Features'!C168),1)</f>
        <v>0.4</v>
      </c>
      <c r="K169" cm="1">
        <f t="array" ref="K169">INDEX('Building Features'!$I$5:$I$22,COLUMN('Building Features'!D168),1)</f>
        <v>3</v>
      </c>
      <c r="L169" cm="1">
        <f t="array" ref="L169">INDEX('Building Features'!$I$5:$I$22,COLUMN('Building Features'!E168),1)</f>
        <v>141071.79999999999</v>
      </c>
      <c r="M169" cm="1">
        <f t="array" ref="M169">INDEX('Building Features'!$I$5:$I$22,COLUMN('Building Features'!F168),1)</f>
        <v>1266.04</v>
      </c>
      <c r="N169" cm="1">
        <f t="array" ref="N169">INDEX('Building Features'!$I$5:$I$22,COLUMN('Building Features'!G168),1)</f>
        <v>3618.23</v>
      </c>
      <c r="O169" cm="1">
        <f t="array" ref="O169">INDEX('Building Features'!$I$5:$I$22,COLUMN('Building Features'!H168),1)</f>
        <v>44.57</v>
      </c>
      <c r="P169" cm="1">
        <f t="array" ref="P169">INDEX('Building Features'!$I$5:$I$22,COLUMN('Building Features'!I168),1)</f>
        <v>38.99</v>
      </c>
      <c r="Q169" cm="1">
        <f t="array" ref="Q169">INDEX('Building Features'!$I$5:$I$22,COLUMN('Building Features'!J168),1)</f>
        <v>0.87</v>
      </c>
      <c r="R169" cm="1">
        <f t="array" ref="R169">INDEX('Building Features'!$I$5:$I$22,COLUMN('Building Features'!K168),1)</f>
        <v>1</v>
      </c>
      <c r="S169" cm="1">
        <f t="array" ref="S169">INDEX('Building Features'!$I$5:$I$22,COLUMN('Building Features'!L168),1)</f>
        <v>2</v>
      </c>
      <c r="T169" cm="1">
        <f t="array" ref="T169">INDEX('Building Features'!$I$5:$I$22,COLUMN('Building Features'!M168),1)</f>
        <v>4</v>
      </c>
      <c r="U169" cm="1">
        <f t="array" ref="U169">INDEX('Building Features'!$I$5:$I$22,COLUMN('Building Features'!N168),1)</f>
        <v>1945</v>
      </c>
      <c r="V169" cm="1">
        <f t="array" ref="V169">INDEX('Building Features'!$I$5:$I$22,COLUMN('Building Features'!O168),1)</f>
        <v>1022.86</v>
      </c>
      <c r="W169" cm="1">
        <f t="array" ref="W169">INDEX('Building Features'!$I$5:$I$22,COLUMN('Building Features'!P168),1)</f>
        <v>559.70000000000005</v>
      </c>
      <c r="X169" cm="1">
        <f t="array" ref="X169">INDEX('Building Features'!$I$5:$I$22,COLUMN('Building Features'!Q168),1)</f>
        <v>559.70000000000005</v>
      </c>
      <c r="Y169" cm="1">
        <f t="array" ref="Y169">INDEX('Building Features'!$I$5:$I$22,COLUMN('Building Features'!R168),1)</f>
        <v>1022.86</v>
      </c>
      <c r="AA169">
        <v>76.576831456908494</v>
      </c>
      <c r="AB169" t="s">
        <v>3265</v>
      </c>
      <c r="AC169" t="s">
        <v>3265</v>
      </c>
      <c r="AD169" t="s">
        <v>3266</v>
      </c>
      <c r="AE169" t="s">
        <v>337</v>
      </c>
      <c r="AF169" t="s">
        <v>337</v>
      </c>
      <c r="AG169">
        <f t="shared" si="8"/>
        <v>0.16046935159257963</v>
      </c>
      <c r="AH169">
        <f t="shared" si="9"/>
        <v>2.5376268813440673E-2</v>
      </c>
      <c r="AJ169">
        <f t="shared" si="11"/>
        <v>0.18584562040602032</v>
      </c>
    </row>
    <row r="170" spans="1:36" x14ac:dyDescent="0.25">
      <c r="A170">
        <f t="shared" si="10"/>
        <v>169</v>
      </c>
      <c r="B170">
        <v>18.5168421695106</v>
      </c>
      <c r="C170">
        <v>0.84166667858759603</v>
      </c>
      <c r="D170">
        <v>0</v>
      </c>
      <c r="E170">
        <v>63.473684210526301</v>
      </c>
      <c r="F170">
        <v>0</v>
      </c>
      <c r="H170" cm="1">
        <f t="array" ref="H170">INDEX('Building Features'!$I$5:$I$22,COLUMN('Building Features'!A169),1)</f>
        <v>11428</v>
      </c>
      <c r="I170" cm="1">
        <f t="array" ref="I170">INDEX('Building Features'!$I$5:$I$22,COLUMN('Building Features'!B169),1)</f>
        <v>12.34</v>
      </c>
      <c r="J170" cm="1">
        <f t="array" ref="J170">INDEX('Building Features'!$I$5:$I$22,COLUMN('Building Features'!C169),1)</f>
        <v>0.4</v>
      </c>
      <c r="K170" cm="1">
        <f t="array" ref="K170">INDEX('Building Features'!$I$5:$I$22,COLUMN('Building Features'!D169),1)</f>
        <v>3</v>
      </c>
      <c r="L170" cm="1">
        <f t="array" ref="L170">INDEX('Building Features'!$I$5:$I$22,COLUMN('Building Features'!E169),1)</f>
        <v>141071.79999999999</v>
      </c>
      <c r="M170" cm="1">
        <f t="array" ref="M170">INDEX('Building Features'!$I$5:$I$22,COLUMN('Building Features'!F169),1)</f>
        <v>1266.04</v>
      </c>
      <c r="N170" cm="1">
        <f t="array" ref="N170">INDEX('Building Features'!$I$5:$I$22,COLUMN('Building Features'!G169),1)</f>
        <v>3618.23</v>
      </c>
      <c r="O170" cm="1">
        <f t="array" ref="O170">INDEX('Building Features'!$I$5:$I$22,COLUMN('Building Features'!H169),1)</f>
        <v>44.57</v>
      </c>
      <c r="P170" cm="1">
        <f t="array" ref="P170">INDEX('Building Features'!$I$5:$I$22,COLUMN('Building Features'!I169),1)</f>
        <v>38.99</v>
      </c>
      <c r="Q170" cm="1">
        <f t="array" ref="Q170">INDEX('Building Features'!$I$5:$I$22,COLUMN('Building Features'!J169),1)</f>
        <v>0.87</v>
      </c>
      <c r="R170" cm="1">
        <f t="array" ref="R170">INDEX('Building Features'!$I$5:$I$22,COLUMN('Building Features'!K169),1)</f>
        <v>1</v>
      </c>
      <c r="S170" cm="1">
        <f t="array" ref="S170">INDEX('Building Features'!$I$5:$I$22,COLUMN('Building Features'!L169),1)</f>
        <v>2</v>
      </c>
      <c r="T170" cm="1">
        <f t="array" ref="T170">INDEX('Building Features'!$I$5:$I$22,COLUMN('Building Features'!M169),1)</f>
        <v>4</v>
      </c>
      <c r="U170" cm="1">
        <f t="array" ref="U170">INDEX('Building Features'!$I$5:$I$22,COLUMN('Building Features'!N169),1)</f>
        <v>1945</v>
      </c>
      <c r="V170" cm="1">
        <f t="array" ref="V170">INDEX('Building Features'!$I$5:$I$22,COLUMN('Building Features'!O169),1)</f>
        <v>1022.86</v>
      </c>
      <c r="W170" cm="1">
        <f t="array" ref="W170">INDEX('Building Features'!$I$5:$I$22,COLUMN('Building Features'!P169),1)</f>
        <v>559.70000000000005</v>
      </c>
      <c r="X170" cm="1">
        <f t="array" ref="X170">INDEX('Building Features'!$I$5:$I$22,COLUMN('Building Features'!Q169),1)</f>
        <v>559.70000000000005</v>
      </c>
      <c r="Y170" cm="1">
        <f t="array" ref="Y170">INDEX('Building Features'!$I$5:$I$22,COLUMN('Building Features'!R169),1)</f>
        <v>1022.86</v>
      </c>
      <c r="AA170">
        <v>71.438938261756206</v>
      </c>
      <c r="AB170" t="s">
        <v>3267</v>
      </c>
      <c r="AC170" t="s">
        <v>3267</v>
      </c>
      <c r="AD170" t="s">
        <v>3268</v>
      </c>
      <c r="AE170" t="s">
        <v>3269</v>
      </c>
      <c r="AF170" t="s">
        <v>3269</v>
      </c>
      <c r="AG170">
        <f t="shared" si="8"/>
        <v>0.14984850805040251</v>
      </c>
      <c r="AH170">
        <f t="shared" si="9"/>
        <v>2.4719985999299966E-2</v>
      </c>
      <c r="AJ170">
        <f t="shared" si="11"/>
        <v>0.17456849404970248</v>
      </c>
    </row>
    <row r="171" spans="1:36" x14ac:dyDescent="0.25">
      <c r="A171">
        <f t="shared" si="10"/>
        <v>170</v>
      </c>
      <c r="B171">
        <v>16.977894742865299</v>
      </c>
      <c r="C171">
        <v>1.5520833532015399</v>
      </c>
      <c r="D171">
        <v>0</v>
      </c>
      <c r="E171">
        <v>78.810526315789403</v>
      </c>
      <c r="F171">
        <v>0</v>
      </c>
      <c r="H171" cm="1">
        <f t="array" ref="H171">INDEX('Building Features'!$I$5:$I$22,COLUMN('Building Features'!A170),1)</f>
        <v>11428</v>
      </c>
      <c r="I171" cm="1">
        <f t="array" ref="I171">INDEX('Building Features'!$I$5:$I$22,COLUMN('Building Features'!B170),1)</f>
        <v>12.34</v>
      </c>
      <c r="J171" cm="1">
        <f t="array" ref="J171">INDEX('Building Features'!$I$5:$I$22,COLUMN('Building Features'!C170),1)</f>
        <v>0.4</v>
      </c>
      <c r="K171" cm="1">
        <f t="array" ref="K171">INDEX('Building Features'!$I$5:$I$22,COLUMN('Building Features'!D170),1)</f>
        <v>3</v>
      </c>
      <c r="L171" cm="1">
        <f t="array" ref="L171">INDEX('Building Features'!$I$5:$I$22,COLUMN('Building Features'!E170),1)</f>
        <v>141071.79999999999</v>
      </c>
      <c r="M171" cm="1">
        <f t="array" ref="M171">INDEX('Building Features'!$I$5:$I$22,COLUMN('Building Features'!F170),1)</f>
        <v>1266.04</v>
      </c>
      <c r="N171" cm="1">
        <f t="array" ref="N171">INDEX('Building Features'!$I$5:$I$22,COLUMN('Building Features'!G170),1)</f>
        <v>3618.23</v>
      </c>
      <c r="O171" cm="1">
        <f t="array" ref="O171">INDEX('Building Features'!$I$5:$I$22,COLUMN('Building Features'!H170),1)</f>
        <v>44.57</v>
      </c>
      <c r="P171" cm="1">
        <f t="array" ref="P171">INDEX('Building Features'!$I$5:$I$22,COLUMN('Building Features'!I170),1)</f>
        <v>38.99</v>
      </c>
      <c r="Q171" cm="1">
        <f t="array" ref="Q171">INDEX('Building Features'!$I$5:$I$22,COLUMN('Building Features'!J170),1)</f>
        <v>0.87</v>
      </c>
      <c r="R171" cm="1">
        <f t="array" ref="R171">INDEX('Building Features'!$I$5:$I$22,COLUMN('Building Features'!K170),1)</f>
        <v>1</v>
      </c>
      <c r="S171" cm="1">
        <f t="array" ref="S171">INDEX('Building Features'!$I$5:$I$22,COLUMN('Building Features'!L170),1)</f>
        <v>2</v>
      </c>
      <c r="T171" cm="1">
        <f t="array" ref="T171">INDEX('Building Features'!$I$5:$I$22,COLUMN('Building Features'!M170),1)</f>
        <v>4</v>
      </c>
      <c r="U171" cm="1">
        <f t="array" ref="U171">INDEX('Building Features'!$I$5:$I$22,COLUMN('Building Features'!N170),1)</f>
        <v>1945</v>
      </c>
      <c r="V171" cm="1">
        <f t="array" ref="V171">INDEX('Building Features'!$I$5:$I$22,COLUMN('Building Features'!O170),1)</f>
        <v>1022.86</v>
      </c>
      <c r="W171" cm="1">
        <f t="array" ref="W171">INDEX('Building Features'!$I$5:$I$22,COLUMN('Building Features'!P170),1)</f>
        <v>559.70000000000005</v>
      </c>
      <c r="X171" cm="1">
        <f t="array" ref="X171">INDEX('Building Features'!$I$5:$I$22,COLUMN('Building Features'!Q170),1)</f>
        <v>559.70000000000005</v>
      </c>
      <c r="Y171" cm="1">
        <f t="array" ref="Y171">INDEX('Building Features'!$I$5:$I$22,COLUMN('Building Features'!R170),1)</f>
        <v>1022.86</v>
      </c>
      <c r="AA171">
        <v>58.884194697362403</v>
      </c>
      <c r="AB171" t="s">
        <v>3270</v>
      </c>
      <c r="AC171" t="s">
        <v>3270</v>
      </c>
      <c r="AD171" t="s">
        <v>3271</v>
      </c>
      <c r="AE171" t="s">
        <v>3272</v>
      </c>
      <c r="AF171" t="s">
        <v>3272</v>
      </c>
      <c r="AG171">
        <f t="shared" si="8"/>
        <v>0.12367923083654182</v>
      </c>
      <c r="AH171">
        <f t="shared" si="9"/>
        <v>1.7369618480924047E-2</v>
      </c>
      <c r="AJ171">
        <f t="shared" si="11"/>
        <v>0.14104884931746586</v>
      </c>
    </row>
    <row r="172" spans="1:36" x14ac:dyDescent="0.25">
      <c r="A172">
        <f t="shared" si="10"/>
        <v>171</v>
      </c>
      <c r="B172">
        <v>16.4936841563174</v>
      </c>
      <c r="C172">
        <v>0</v>
      </c>
      <c r="D172">
        <v>0.77187491456667701</v>
      </c>
      <c r="E172">
        <v>80.852631578947296</v>
      </c>
      <c r="F172">
        <v>0</v>
      </c>
      <c r="H172" cm="1">
        <f t="array" ref="H172">INDEX('Building Features'!$I$5:$I$22,COLUMN('Building Features'!A171),1)</f>
        <v>11428</v>
      </c>
      <c r="I172" cm="1">
        <f t="array" ref="I172">INDEX('Building Features'!$I$5:$I$22,COLUMN('Building Features'!B171),1)</f>
        <v>12.34</v>
      </c>
      <c r="J172" cm="1">
        <f t="array" ref="J172">INDEX('Building Features'!$I$5:$I$22,COLUMN('Building Features'!C171),1)</f>
        <v>0.4</v>
      </c>
      <c r="K172" cm="1">
        <f t="array" ref="K172">INDEX('Building Features'!$I$5:$I$22,COLUMN('Building Features'!D171),1)</f>
        <v>3</v>
      </c>
      <c r="L172" cm="1">
        <f t="array" ref="L172">INDEX('Building Features'!$I$5:$I$22,COLUMN('Building Features'!E171),1)</f>
        <v>141071.79999999999</v>
      </c>
      <c r="M172" cm="1">
        <f t="array" ref="M172">INDEX('Building Features'!$I$5:$I$22,COLUMN('Building Features'!F171),1)</f>
        <v>1266.04</v>
      </c>
      <c r="N172" cm="1">
        <f t="array" ref="N172">INDEX('Building Features'!$I$5:$I$22,COLUMN('Building Features'!G171),1)</f>
        <v>3618.23</v>
      </c>
      <c r="O172" cm="1">
        <f t="array" ref="O172">INDEX('Building Features'!$I$5:$I$22,COLUMN('Building Features'!H171),1)</f>
        <v>44.57</v>
      </c>
      <c r="P172" cm="1">
        <f t="array" ref="P172">INDEX('Building Features'!$I$5:$I$22,COLUMN('Building Features'!I171),1)</f>
        <v>38.99</v>
      </c>
      <c r="Q172" cm="1">
        <f t="array" ref="Q172">INDEX('Building Features'!$I$5:$I$22,COLUMN('Building Features'!J171),1)</f>
        <v>0.87</v>
      </c>
      <c r="R172" cm="1">
        <f t="array" ref="R172">INDEX('Building Features'!$I$5:$I$22,COLUMN('Building Features'!K171),1)</f>
        <v>1</v>
      </c>
      <c r="S172" cm="1">
        <f t="array" ref="S172">INDEX('Building Features'!$I$5:$I$22,COLUMN('Building Features'!L171),1)</f>
        <v>2</v>
      </c>
      <c r="T172" cm="1">
        <f t="array" ref="T172">INDEX('Building Features'!$I$5:$I$22,COLUMN('Building Features'!M171),1)</f>
        <v>4</v>
      </c>
      <c r="U172" cm="1">
        <f t="array" ref="U172">INDEX('Building Features'!$I$5:$I$22,COLUMN('Building Features'!N171),1)</f>
        <v>1945</v>
      </c>
      <c r="V172" cm="1">
        <f t="array" ref="V172">INDEX('Building Features'!$I$5:$I$22,COLUMN('Building Features'!O171),1)</f>
        <v>1022.86</v>
      </c>
      <c r="W172" cm="1">
        <f t="array" ref="W172">INDEX('Building Features'!$I$5:$I$22,COLUMN('Building Features'!P171),1)</f>
        <v>559.70000000000005</v>
      </c>
      <c r="X172" cm="1">
        <f t="array" ref="X172">INDEX('Building Features'!$I$5:$I$22,COLUMN('Building Features'!Q171),1)</f>
        <v>559.70000000000005</v>
      </c>
      <c r="Y172" cm="1">
        <f t="array" ref="Y172">INDEX('Building Features'!$I$5:$I$22,COLUMN('Building Features'!R171),1)</f>
        <v>1022.86</v>
      </c>
      <c r="AA172">
        <v>58.046848094948999</v>
      </c>
      <c r="AB172" t="s">
        <v>3273</v>
      </c>
      <c r="AC172" t="s">
        <v>3273</v>
      </c>
      <c r="AD172" t="s">
        <v>3274</v>
      </c>
      <c r="AE172" t="s">
        <v>3275</v>
      </c>
      <c r="AF172" t="s">
        <v>3275</v>
      </c>
      <c r="AG172">
        <f t="shared" si="8"/>
        <v>0.1217103823941197</v>
      </c>
      <c r="AH172">
        <f t="shared" si="9"/>
        <v>1.7194609730486525E-2</v>
      </c>
      <c r="AJ172">
        <f t="shared" si="11"/>
        <v>0.13890499212460622</v>
      </c>
    </row>
    <row r="173" spans="1:36" x14ac:dyDescent="0.25">
      <c r="A173">
        <f t="shared" si="10"/>
        <v>172</v>
      </c>
      <c r="B173">
        <v>19.175789411444399</v>
      </c>
      <c r="C173">
        <v>0</v>
      </c>
      <c r="D173">
        <v>2.3000001311302101</v>
      </c>
      <c r="E173">
        <v>75.810526315789403</v>
      </c>
      <c r="F173">
        <v>0</v>
      </c>
      <c r="H173" cm="1">
        <f t="array" ref="H173">INDEX('Building Features'!$I$5:$I$22,COLUMN('Building Features'!A172),1)</f>
        <v>11428</v>
      </c>
      <c r="I173" cm="1">
        <f t="array" ref="I173">INDEX('Building Features'!$I$5:$I$22,COLUMN('Building Features'!B172),1)</f>
        <v>12.34</v>
      </c>
      <c r="J173" cm="1">
        <f t="array" ref="J173">INDEX('Building Features'!$I$5:$I$22,COLUMN('Building Features'!C172),1)</f>
        <v>0.4</v>
      </c>
      <c r="K173" cm="1">
        <f t="array" ref="K173">INDEX('Building Features'!$I$5:$I$22,COLUMN('Building Features'!D172),1)</f>
        <v>3</v>
      </c>
      <c r="L173" cm="1">
        <f t="array" ref="L173">INDEX('Building Features'!$I$5:$I$22,COLUMN('Building Features'!E172),1)</f>
        <v>141071.79999999999</v>
      </c>
      <c r="M173" cm="1">
        <f t="array" ref="M173">INDEX('Building Features'!$I$5:$I$22,COLUMN('Building Features'!F172),1)</f>
        <v>1266.04</v>
      </c>
      <c r="N173" cm="1">
        <f t="array" ref="N173">INDEX('Building Features'!$I$5:$I$22,COLUMN('Building Features'!G172),1)</f>
        <v>3618.23</v>
      </c>
      <c r="O173" cm="1">
        <f t="array" ref="O173">INDEX('Building Features'!$I$5:$I$22,COLUMN('Building Features'!H172),1)</f>
        <v>44.57</v>
      </c>
      <c r="P173" cm="1">
        <f t="array" ref="P173">INDEX('Building Features'!$I$5:$I$22,COLUMN('Building Features'!I172),1)</f>
        <v>38.99</v>
      </c>
      <c r="Q173" cm="1">
        <f t="array" ref="Q173">INDEX('Building Features'!$I$5:$I$22,COLUMN('Building Features'!J172),1)</f>
        <v>0.87</v>
      </c>
      <c r="R173" cm="1">
        <f t="array" ref="R173">INDEX('Building Features'!$I$5:$I$22,COLUMN('Building Features'!K172),1)</f>
        <v>1</v>
      </c>
      <c r="S173" cm="1">
        <f t="array" ref="S173">INDEX('Building Features'!$I$5:$I$22,COLUMN('Building Features'!L172),1)</f>
        <v>2</v>
      </c>
      <c r="T173" cm="1">
        <f t="array" ref="T173">INDEX('Building Features'!$I$5:$I$22,COLUMN('Building Features'!M172),1)</f>
        <v>4</v>
      </c>
      <c r="U173" cm="1">
        <f t="array" ref="U173">INDEX('Building Features'!$I$5:$I$22,COLUMN('Building Features'!N172),1)</f>
        <v>1945</v>
      </c>
      <c r="V173" cm="1">
        <f t="array" ref="V173">INDEX('Building Features'!$I$5:$I$22,COLUMN('Building Features'!O172),1)</f>
        <v>1022.86</v>
      </c>
      <c r="W173" cm="1">
        <f t="array" ref="W173">INDEX('Building Features'!$I$5:$I$22,COLUMN('Building Features'!P172),1)</f>
        <v>559.70000000000005</v>
      </c>
      <c r="X173" cm="1">
        <f t="array" ref="X173">INDEX('Building Features'!$I$5:$I$22,COLUMN('Building Features'!Q172),1)</f>
        <v>559.70000000000005</v>
      </c>
      <c r="Y173" cm="1">
        <f t="array" ref="Y173">INDEX('Building Features'!$I$5:$I$22,COLUMN('Building Features'!R172),1)</f>
        <v>1022.86</v>
      </c>
      <c r="AA173">
        <v>74.374875762904196</v>
      </c>
      <c r="AB173" t="s">
        <v>3276</v>
      </c>
      <c r="AC173" t="s">
        <v>3276</v>
      </c>
      <c r="AD173" t="s">
        <v>3277</v>
      </c>
      <c r="AE173" t="s">
        <v>3223</v>
      </c>
      <c r="AF173" t="s">
        <v>3223</v>
      </c>
      <c r="AG173">
        <f t="shared" si="8"/>
        <v>0.1559492037101855</v>
      </c>
      <c r="AH173">
        <f t="shared" si="9"/>
        <v>2.4369968498424922E-2</v>
      </c>
      <c r="AJ173">
        <f t="shared" si="11"/>
        <v>0.18031917220861043</v>
      </c>
    </row>
    <row r="174" spans="1:36" x14ac:dyDescent="0.25">
      <c r="A174">
        <f t="shared" si="10"/>
        <v>173</v>
      </c>
      <c r="B174">
        <v>20.2410527681049</v>
      </c>
      <c r="C174">
        <v>0</v>
      </c>
      <c r="D174">
        <v>2.3364583055178301</v>
      </c>
      <c r="E174">
        <v>73.989473684210495</v>
      </c>
      <c r="F174">
        <v>0</v>
      </c>
      <c r="H174" cm="1">
        <f t="array" ref="H174">INDEX('Building Features'!$I$5:$I$22,COLUMN('Building Features'!A173),1)</f>
        <v>11428</v>
      </c>
      <c r="I174" cm="1">
        <f t="array" ref="I174">INDEX('Building Features'!$I$5:$I$22,COLUMN('Building Features'!B173),1)</f>
        <v>12.34</v>
      </c>
      <c r="J174" cm="1">
        <f t="array" ref="J174">INDEX('Building Features'!$I$5:$I$22,COLUMN('Building Features'!C173),1)</f>
        <v>0.4</v>
      </c>
      <c r="K174" cm="1">
        <f t="array" ref="K174">INDEX('Building Features'!$I$5:$I$22,COLUMN('Building Features'!D173),1)</f>
        <v>3</v>
      </c>
      <c r="L174" cm="1">
        <f t="array" ref="L174">INDEX('Building Features'!$I$5:$I$22,COLUMN('Building Features'!E173),1)</f>
        <v>141071.79999999999</v>
      </c>
      <c r="M174" cm="1">
        <f t="array" ref="M174">INDEX('Building Features'!$I$5:$I$22,COLUMN('Building Features'!F173),1)</f>
        <v>1266.04</v>
      </c>
      <c r="N174" cm="1">
        <f t="array" ref="N174">INDEX('Building Features'!$I$5:$I$22,COLUMN('Building Features'!G173),1)</f>
        <v>3618.23</v>
      </c>
      <c r="O174" cm="1">
        <f t="array" ref="O174">INDEX('Building Features'!$I$5:$I$22,COLUMN('Building Features'!H173),1)</f>
        <v>44.57</v>
      </c>
      <c r="P174" cm="1">
        <f t="array" ref="P174">INDEX('Building Features'!$I$5:$I$22,COLUMN('Building Features'!I173),1)</f>
        <v>38.99</v>
      </c>
      <c r="Q174" cm="1">
        <f t="array" ref="Q174">INDEX('Building Features'!$I$5:$I$22,COLUMN('Building Features'!J173),1)</f>
        <v>0.87</v>
      </c>
      <c r="R174" cm="1">
        <f t="array" ref="R174">INDEX('Building Features'!$I$5:$I$22,COLUMN('Building Features'!K173),1)</f>
        <v>1</v>
      </c>
      <c r="S174" cm="1">
        <f t="array" ref="S174">INDEX('Building Features'!$I$5:$I$22,COLUMN('Building Features'!L173),1)</f>
        <v>2</v>
      </c>
      <c r="T174" cm="1">
        <f t="array" ref="T174">INDEX('Building Features'!$I$5:$I$22,COLUMN('Building Features'!M173),1)</f>
        <v>4</v>
      </c>
      <c r="U174" cm="1">
        <f t="array" ref="U174">INDEX('Building Features'!$I$5:$I$22,COLUMN('Building Features'!N173),1)</f>
        <v>1945</v>
      </c>
      <c r="V174" cm="1">
        <f t="array" ref="V174">INDEX('Building Features'!$I$5:$I$22,COLUMN('Building Features'!O173),1)</f>
        <v>1022.86</v>
      </c>
      <c r="W174" cm="1">
        <f t="array" ref="W174">INDEX('Building Features'!$I$5:$I$22,COLUMN('Building Features'!P173),1)</f>
        <v>559.70000000000005</v>
      </c>
      <c r="X174" cm="1">
        <f t="array" ref="X174">INDEX('Building Features'!$I$5:$I$22,COLUMN('Building Features'!Q173),1)</f>
        <v>559.70000000000005</v>
      </c>
      <c r="Y174" cm="1">
        <f t="array" ref="Y174">INDEX('Building Features'!$I$5:$I$22,COLUMN('Building Features'!R173),1)</f>
        <v>1022.86</v>
      </c>
      <c r="AA174">
        <v>75.664831596701205</v>
      </c>
      <c r="AB174" t="s">
        <v>3278</v>
      </c>
      <c r="AC174" t="s">
        <v>3278</v>
      </c>
      <c r="AD174" t="s">
        <v>3279</v>
      </c>
      <c r="AE174" t="s">
        <v>3280</v>
      </c>
      <c r="AF174" t="s">
        <v>3280</v>
      </c>
      <c r="AG174">
        <f t="shared" si="8"/>
        <v>0.15861808715435771</v>
      </c>
      <c r="AH174">
        <f t="shared" si="9"/>
        <v>2.336366818340917E-2</v>
      </c>
      <c r="AJ174">
        <f t="shared" si="11"/>
        <v>0.18198175533776689</v>
      </c>
    </row>
    <row r="175" spans="1:36" x14ac:dyDescent="0.25">
      <c r="A175">
        <f t="shared" si="10"/>
        <v>174</v>
      </c>
      <c r="B175">
        <v>20.226315769396301</v>
      </c>
      <c r="C175">
        <v>2.7083396911621E-2</v>
      </c>
      <c r="D175">
        <v>0</v>
      </c>
      <c r="E175">
        <v>75.978947368421004</v>
      </c>
      <c r="F175">
        <v>0</v>
      </c>
      <c r="H175" cm="1">
        <f t="array" ref="H175">INDEX('Building Features'!$I$5:$I$22,COLUMN('Building Features'!A174),1)</f>
        <v>11428</v>
      </c>
      <c r="I175" cm="1">
        <f t="array" ref="I175">INDEX('Building Features'!$I$5:$I$22,COLUMN('Building Features'!B174),1)</f>
        <v>12.34</v>
      </c>
      <c r="J175" cm="1">
        <f t="array" ref="J175">INDEX('Building Features'!$I$5:$I$22,COLUMN('Building Features'!C174),1)</f>
        <v>0.4</v>
      </c>
      <c r="K175" cm="1">
        <f t="array" ref="K175">INDEX('Building Features'!$I$5:$I$22,COLUMN('Building Features'!D174),1)</f>
        <v>3</v>
      </c>
      <c r="L175" cm="1">
        <f t="array" ref="L175">INDEX('Building Features'!$I$5:$I$22,COLUMN('Building Features'!E174),1)</f>
        <v>141071.79999999999</v>
      </c>
      <c r="M175" cm="1">
        <f t="array" ref="M175">INDEX('Building Features'!$I$5:$I$22,COLUMN('Building Features'!F174),1)</f>
        <v>1266.04</v>
      </c>
      <c r="N175" cm="1">
        <f t="array" ref="N175">INDEX('Building Features'!$I$5:$I$22,COLUMN('Building Features'!G174),1)</f>
        <v>3618.23</v>
      </c>
      <c r="O175" cm="1">
        <f t="array" ref="O175">INDEX('Building Features'!$I$5:$I$22,COLUMN('Building Features'!H174),1)</f>
        <v>44.57</v>
      </c>
      <c r="P175" cm="1">
        <f t="array" ref="P175">INDEX('Building Features'!$I$5:$I$22,COLUMN('Building Features'!I174),1)</f>
        <v>38.99</v>
      </c>
      <c r="Q175" cm="1">
        <f t="array" ref="Q175">INDEX('Building Features'!$I$5:$I$22,COLUMN('Building Features'!J174),1)</f>
        <v>0.87</v>
      </c>
      <c r="R175" cm="1">
        <f t="array" ref="R175">INDEX('Building Features'!$I$5:$I$22,COLUMN('Building Features'!K174),1)</f>
        <v>1</v>
      </c>
      <c r="S175" cm="1">
        <f t="array" ref="S175">INDEX('Building Features'!$I$5:$I$22,COLUMN('Building Features'!L174),1)</f>
        <v>2</v>
      </c>
      <c r="T175" cm="1">
        <f t="array" ref="T175">INDEX('Building Features'!$I$5:$I$22,COLUMN('Building Features'!M174),1)</f>
        <v>4</v>
      </c>
      <c r="U175" cm="1">
        <f t="array" ref="U175">INDEX('Building Features'!$I$5:$I$22,COLUMN('Building Features'!N174),1)</f>
        <v>1945</v>
      </c>
      <c r="V175" cm="1">
        <f t="array" ref="V175">INDEX('Building Features'!$I$5:$I$22,COLUMN('Building Features'!O174),1)</f>
        <v>1022.86</v>
      </c>
      <c r="W175" cm="1">
        <f t="array" ref="W175">INDEX('Building Features'!$I$5:$I$22,COLUMN('Building Features'!P174),1)</f>
        <v>559.70000000000005</v>
      </c>
      <c r="X175" cm="1">
        <f t="array" ref="X175">INDEX('Building Features'!$I$5:$I$22,COLUMN('Building Features'!Q174),1)</f>
        <v>559.70000000000005</v>
      </c>
      <c r="Y175" cm="1">
        <f t="array" ref="Y175">INDEX('Building Features'!$I$5:$I$22,COLUMN('Building Features'!R174),1)</f>
        <v>1022.86</v>
      </c>
      <c r="AA175">
        <v>74.981320926878197</v>
      </c>
      <c r="AB175" t="s">
        <v>3281</v>
      </c>
      <c r="AC175" t="s">
        <v>3281</v>
      </c>
      <c r="AD175" t="s">
        <v>3282</v>
      </c>
      <c r="AE175" t="s">
        <v>3231</v>
      </c>
      <c r="AF175" t="s">
        <v>3231</v>
      </c>
      <c r="AG175">
        <f t="shared" si="8"/>
        <v>0.15704300840042001</v>
      </c>
      <c r="AH175">
        <f t="shared" si="9"/>
        <v>2.3976198809940497E-2</v>
      </c>
      <c r="AJ175">
        <f t="shared" si="11"/>
        <v>0.18101920721036052</v>
      </c>
    </row>
    <row r="176" spans="1:36" x14ac:dyDescent="0.25">
      <c r="A176">
        <f t="shared" si="10"/>
        <v>175</v>
      </c>
      <c r="B176">
        <v>17.988420968306599</v>
      </c>
      <c r="C176">
        <v>0</v>
      </c>
      <c r="D176">
        <v>1.1697915792465201</v>
      </c>
      <c r="E176">
        <v>79.505263157894703</v>
      </c>
      <c r="F176">
        <v>0</v>
      </c>
      <c r="H176" cm="1">
        <f t="array" ref="H176">INDEX('Building Features'!$I$5:$I$22,COLUMN('Building Features'!A175),1)</f>
        <v>11428</v>
      </c>
      <c r="I176" cm="1">
        <f t="array" ref="I176">INDEX('Building Features'!$I$5:$I$22,COLUMN('Building Features'!B175),1)</f>
        <v>12.34</v>
      </c>
      <c r="J176" cm="1">
        <f t="array" ref="J176">INDEX('Building Features'!$I$5:$I$22,COLUMN('Building Features'!C175),1)</f>
        <v>0.4</v>
      </c>
      <c r="K176" cm="1">
        <f t="array" ref="K176">INDEX('Building Features'!$I$5:$I$22,COLUMN('Building Features'!D175),1)</f>
        <v>3</v>
      </c>
      <c r="L176" cm="1">
        <f t="array" ref="L176">INDEX('Building Features'!$I$5:$I$22,COLUMN('Building Features'!E175),1)</f>
        <v>141071.79999999999</v>
      </c>
      <c r="M176" cm="1">
        <f t="array" ref="M176">INDEX('Building Features'!$I$5:$I$22,COLUMN('Building Features'!F175),1)</f>
        <v>1266.04</v>
      </c>
      <c r="N176" cm="1">
        <f t="array" ref="N176">INDEX('Building Features'!$I$5:$I$22,COLUMN('Building Features'!G175),1)</f>
        <v>3618.23</v>
      </c>
      <c r="O176" cm="1">
        <f t="array" ref="O176">INDEX('Building Features'!$I$5:$I$22,COLUMN('Building Features'!H175),1)</f>
        <v>44.57</v>
      </c>
      <c r="P176" cm="1">
        <f t="array" ref="P176">INDEX('Building Features'!$I$5:$I$22,COLUMN('Building Features'!I175),1)</f>
        <v>38.99</v>
      </c>
      <c r="Q176" cm="1">
        <f t="array" ref="Q176">INDEX('Building Features'!$I$5:$I$22,COLUMN('Building Features'!J175),1)</f>
        <v>0.87</v>
      </c>
      <c r="R176" cm="1">
        <f t="array" ref="R176">INDEX('Building Features'!$I$5:$I$22,COLUMN('Building Features'!K175),1)</f>
        <v>1</v>
      </c>
      <c r="S176" cm="1">
        <f t="array" ref="S176">INDEX('Building Features'!$I$5:$I$22,COLUMN('Building Features'!L175),1)</f>
        <v>2</v>
      </c>
      <c r="T176" cm="1">
        <f t="array" ref="T176">INDEX('Building Features'!$I$5:$I$22,COLUMN('Building Features'!M175),1)</f>
        <v>4</v>
      </c>
      <c r="U176" cm="1">
        <f t="array" ref="U176">INDEX('Building Features'!$I$5:$I$22,COLUMN('Building Features'!N175),1)</f>
        <v>1945</v>
      </c>
      <c r="V176" cm="1">
        <f t="array" ref="V176">INDEX('Building Features'!$I$5:$I$22,COLUMN('Building Features'!O175),1)</f>
        <v>1022.86</v>
      </c>
      <c r="W176" cm="1">
        <f t="array" ref="W176">INDEX('Building Features'!$I$5:$I$22,COLUMN('Building Features'!P175),1)</f>
        <v>559.70000000000005</v>
      </c>
      <c r="X176" cm="1">
        <f t="array" ref="X176">INDEX('Building Features'!$I$5:$I$22,COLUMN('Building Features'!Q175),1)</f>
        <v>559.70000000000005</v>
      </c>
      <c r="Y176" cm="1">
        <f t="array" ref="Y176">INDEX('Building Features'!$I$5:$I$22,COLUMN('Building Features'!R175),1)</f>
        <v>1022.86</v>
      </c>
      <c r="AA176">
        <v>77.377356335366301</v>
      </c>
      <c r="AB176" t="s">
        <v>3283</v>
      </c>
      <c r="AC176" t="s">
        <v>3283</v>
      </c>
      <c r="AD176" t="s">
        <v>3284</v>
      </c>
      <c r="AE176" t="s">
        <v>3285</v>
      </c>
      <c r="AF176" t="s">
        <v>3285</v>
      </c>
      <c r="AG176">
        <f t="shared" si="8"/>
        <v>0.16196512950647532</v>
      </c>
      <c r="AH176">
        <f t="shared" si="9"/>
        <v>2.3057402870143507E-2</v>
      </c>
      <c r="AJ176">
        <f t="shared" si="11"/>
        <v>0.18502253237661884</v>
      </c>
    </row>
    <row r="177" spans="1:36" x14ac:dyDescent="0.25">
      <c r="A177">
        <f t="shared" si="10"/>
        <v>176</v>
      </c>
      <c r="B177">
        <v>19.284210446006298</v>
      </c>
      <c r="C177">
        <v>0</v>
      </c>
      <c r="D177">
        <v>3.6760416626930201</v>
      </c>
      <c r="E177">
        <v>80.842105263157805</v>
      </c>
      <c r="F177">
        <v>0</v>
      </c>
      <c r="H177" cm="1">
        <f t="array" ref="H177">INDEX('Building Features'!$I$5:$I$22,COLUMN('Building Features'!A176),1)</f>
        <v>11428</v>
      </c>
      <c r="I177" cm="1">
        <f t="array" ref="I177">INDEX('Building Features'!$I$5:$I$22,COLUMN('Building Features'!B176),1)</f>
        <v>12.34</v>
      </c>
      <c r="J177" cm="1">
        <f t="array" ref="J177">INDEX('Building Features'!$I$5:$I$22,COLUMN('Building Features'!C176),1)</f>
        <v>0.4</v>
      </c>
      <c r="K177" cm="1">
        <f t="array" ref="K177">INDEX('Building Features'!$I$5:$I$22,COLUMN('Building Features'!D176),1)</f>
        <v>3</v>
      </c>
      <c r="L177" cm="1">
        <f t="array" ref="L177">INDEX('Building Features'!$I$5:$I$22,COLUMN('Building Features'!E176),1)</f>
        <v>141071.79999999999</v>
      </c>
      <c r="M177" cm="1">
        <f t="array" ref="M177">INDEX('Building Features'!$I$5:$I$22,COLUMN('Building Features'!F176),1)</f>
        <v>1266.04</v>
      </c>
      <c r="N177" cm="1">
        <f t="array" ref="N177">INDEX('Building Features'!$I$5:$I$22,COLUMN('Building Features'!G176),1)</f>
        <v>3618.23</v>
      </c>
      <c r="O177" cm="1">
        <f t="array" ref="O177">INDEX('Building Features'!$I$5:$I$22,COLUMN('Building Features'!H176),1)</f>
        <v>44.57</v>
      </c>
      <c r="P177" cm="1">
        <f t="array" ref="P177">INDEX('Building Features'!$I$5:$I$22,COLUMN('Building Features'!I176),1)</f>
        <v>38.99</v>
      </c>
      <c r="Q177" cm="1">
        <f t="array" ref="Q177">INDEX('Building Features'!$I$5:$I$22,COLUMN('Building Features'!J176),1)</f>
        <v>0.87</v>
      </c>
      <c r="R177" cm="1">
        <f t="array" ref="R177">INDEX('Building Features'!$I$5:$I$22,COLUMN('Building Features'!K176),1)</f>
        <v>1</v>
      </c>
      <c r="S177" cm="1">
        <f t="array" ref="S177">INDEX('Building Features'!$I$5:$I$22,COLUMN('Building Features'!L176),1)</f>
        <v>2</v>
      </c>
      <c r="T177" cm="1">
        <f t="array" ref="T177">INDEX('Building Features'!$I$5:$I$22,COLUMN('Building Features'!M176),1)</f>
        <v>4</v>
      </c>
      <c r="U177" cm="1">
        <f t="array" ref="U177">INDEX('Building Features'!$I$5:$I$22,COLUMN('Building Features'!N176),1)</f>
        <v>1945</v>
      </c>
      <c r="V177" cm="1">
        <f t="array" ref="V177">INDEX('Building Features'!$I$5:$I$22,COLUMN('Building Features'!O176),1)</f>
        <v>1022.86</v>
      </c>
      <c r="W177" cm="1">
        <f t="array" ref="W177">INDEX('Building Features'!$I$5:$I$22,COLUMN('Building Features'!P176),1)</f>
        <v>559.70000000000005</v>
      </c>
      <c r="X177" cm="1">
        <f t="array" ref="X177">INDEX('Building Features'!$I$5:$I$22,COLUMN('Building Features'!Q176),1)</f>
        <v>559.70000000000005</v>
      </c>
      <c r="Y177" cm="1">
        <f t="array" ref="Y177">INDEX('Building Features'!$I$5:$I$22,COLUMN('Building Features'!R176),1)</f>
        <v>1022.86</v>
      </c>
      <c r="AA177">
        <v>81.378063640373597</v>
      </c>
      <c r="AB177" t="s">
        <v>3286</v>
      </c>
      <c r="AC177" t="s">
        <v>3286</v>
      </c>
      <c r="AD177" t="s">
        <v>3287</v>
      </c>
      <c r="AE177" t="s">
        <v>3280</v>
      </c>
      <c r="AF177" t="s">
        <v>3280</v>
      </c>
      <c r="AG177">
        <f t="shared" si="8"/>
        <v>0.1706007175358768</v>
      </c>
      <c r="AH177">
        <f t="shared" si="9"/>
        <v>2.336366818340917E-2</v>
      </c>
      <c r="AJ177">
        <f t="shared" si="11"/>
        <v>0.19396438571928598</v>
      </c>
    </row>
    <row r="178" spans="1:36" x14ac:dyDescent="0.25">
      <c r="A178">
        <f t="shared" si="10"/>
        <v>177</v>
      </c>
      <c r="B178">
        <v>21.945263149863699</v>
      </c>
      <c r="C178">
        <v>0</v>
      </c>
      <c r="D178">
        <v>10.798958281675899</v>
      </c>
      <c r="E178">
        <v>73.578947368420998</v>
      </c>
      <c r="F178">
        <v>0</v>
      </c>
      <c r="H178" cm="1">
        <f t="array" ref="H178">INDEX('Building Features'!$I$5:$I$22,COLUMN('Building Features'!A177),1)</f>
        <v>11428</v>
      </c>
      <c r="I178" cm="1">
        <f t="array" ref="I178">INDEX('Building Features'!$I$5:$I$22,COLUMN('Building Features'!B177),1)</f>
        <v>12.34</v>
      </c>
      <c r="J178" cm="1">
        <f t="array" ref="J178">INDEX('Building Features'!$I$5:$I$22,COLUMN('Building Features'!C177),1)</f>
        <v>0.4</v>
      </c>
      <c r="K178" cm="1">
        <f t="array" ref="K178">INDEX('Building Features'!$I$5:$I$22,COLUMN('Building Features'!D177),1)</f>
        <v>3</v>
      </c>
      <c r="L178" cm="1">
        <f t="array" ref="L178">INDEX('Building Features'!$I$5:$I$22,COLUMN('Building Features'!E177),1)</f>
        <v>141071.79999999999</v>
      </c>
      <c r="M178" cm="1">
        <f t="array" ref="M178">INDEX('Building Features'!$I$5:$I$22,COLUMN('Building Features'!F177),1)</f>
        <v>1266.04</v>
      </c>
      <c r="N178" cm="1">
        <f t="array" ref="N178">INDEX('Building Features'!$I$5:$I$22,COLUMN('Building Features'!G177),1)</f>
        <v>3618.23</v>
      </c>
      <c r="O178" cm="1">
        <f t="array" ref="O178">INDEX('Building Features'!$I$5:$I$22,COLUMN('Building Features'!H177),1)</f>
        <v>44.57</v>
      </c>
      <c r="P178" cm="1">
        <f t="array" ref="P178">INDEX('Building Features'!$I$5:$I$22,COLUMN('Building Features'!I177),1)</f>
        <v>38.99</v>
      </c>
      <c r="Q178" cm="1">
        <f t="array" ref="Q178">INDEX('Building Features'!$I$5:$I$22,COLUMN('Building Features'!J177),1)</f>
        <v>0.87</v>
      </c>
      <c r="R178" cm="1">
        <f t="array" ref="R178">INDEX('Building Features'!$I$5:$I$22,COLUMN('Building Features'!K177),1)</f>
        <v>1</v>
      </c>
      <c r="S178" cm="1">
        <f t="array" ref="S178">INDEX('Building Features'!$I$5:$I$22,COLUMN('Building Features'!L177),1)</f>
        <v>2</v>
      </c>
      <c r="T178" cm="1">
        <f t="array" ref="T178">INDEX('Building Features'!$I$5:$I$22,COLUMN('Building Features'!M177),1)</f>
        <v>4</v>
      </c>
      <c r="U178" cm="1">
        <f t="array" ref="U178">INDEX('Building Features'!$I$5:$I$22,COLUMN('Building Features'!N177),1)</f>
        <v>1945</v>
      </c>
      <c r="V178" cm="1">
        <f t="array" ref="V178">INDEX('Building Features'!$I$5:$I$22,COLUMN('Building Features'!O177),1)</f>
        <v>1022.86</v>
      </c>
      <c r="W178" cm="1">
        <f t="array" ref="W178">INDEX('Building Features'!$I$5:$I$22,COLUMN('Building Features'!P177),1)</f>
        <v>559.70000000000005</v>
      </c>
      <c r="X178" cm="1">
        <f t="array" ref="X178">INDEX('Building Features'!$I$5:$I$22,COLUMN('Building Features'!Q177),1)</f>
        <v>559.70000000000005</v>
      </c>
      <c r="Y178" cm="1">
        <f t="array" ref="Y178">INDEX('Building Features'!$I$5:$I$22,COLUMN('Building Features'!R177),1)</f>
        <v>1022.86</v>
      </c>
      <c r="AA178">
        <v>65.268339656282393</v>
      </c>
      <c r="AB178" t="s">
        <v>3288</v>
      </c>
      <c r="AC178" t="s">
        <v>3288</v>
      </c>
      <c r="AD178" t="s">
        <v>3289</v>
      </c>
      <c r="AE178" t="s">
        <v>3290</v>
      </c>
      <c r="AF178" t="s">
        <v>3290</v>
      </c>
      <c r="AG178">
        <f t="shared" si="8"/>
        <v>0.13697989586979348</v>
      </c>
      <c r="AH178">
        <f t="shared" si="9"/>
        <v>1.6057052852642632E-2</v>
      </c>
      <c r="AJ178">
        <f t="shared" si="11"/>
        <v>0.15303694872243612</v>
      </c>
    </row>
    <row r="179" spans="1:36" x14ac:dyDescent="0.25">
      <c r="A179">
        <f t="shared" si="10"/>
        <v>178</v>
      </c>
      <c r="B179">
        <v>28.928421020507798</v>
      </c>
      <c r="C179">
        <v>0</v>
      </c>
      <c r="D179">
        <v>11.230208237965901</v>
      </c>
      <c r="E179">
        <v>48.452631578947297</v>
      </c>
      <c r="F179">
        <v>0</v>
      </c>
      <c r="H179" cm="1">
        <f t="array" ref="H179">INDEX('Building Features'!$I$5:$I$22,COLUMN('Building Features'!A178),1)</f>
        <v>11428</v>
      </c>
      <c r="I179" cm="1">
        <f t="array" ref="I179">INDEX('Building Features'!$I$5:$I$22,COLUMN('Building Features'!B178),1)</f>
        <v>12.34</v>
      </c>
      <c r="J179" cm="1">
        <f t="array" ref="J179">INDEX('Building Features'!$I$5:$I$22,COLUMN('Building Features'!C178),1)</f>
        <v>0.4</v>
      </c>
      <c r="K179" cm="1">
        <f t="array" ref="K179">INDEX('Building Features'!$I$5:$I$22,COLUMN('Building Features'!D178),1)</f>
        <v>3</v>
      </c>
      <c r="L179" cm="1">
        <f t="array" ref="L179">INDEX('Building Features'!$I$5:$I$22,COLUMN('Building Features'!E178),1)</f>
        <v>141071.79999999999</v>
      </c>
      <c r="M179" cm="1">
        <f t="array" ref="M179">INDEX('Building Features'!$I$5:$I$22,COLUMN('Building Features'!F178),1)</f>
        <v>1266.04</v>
      </c>
      <c r="N179" cm="1">
        <f t="array" ref="N179">INDEX('Building Features'!$I$5:$I$22,COLUMN('Building Features'!G178),1)</f>
        <v>3618.23</v>
      </c>
      <c r="O179" cm="1">
        <f t="array" ref="O179">INDEX('Building Features'!$I$5:$I$22,COLUMN('Building Features'!H178),1)</f>
        <v>44.57</v>
      </c>
      <c r="P179" cm="1">
        <f t="array" ref="P179">INDEX('Building Features'!$I$5:$I$22,COLUMN('Building Features'!I178),1)</f>
        <v>38.99</v>
      </c>
      <c r="Q179" cm="1">
        <f t="array" ref="Q179">INDEX('Building Features'!$I$5:$I$22,COLUMN('Building Features'!J178),1)</f>
        <v>0.87</v>
      </c>
      <c r="R179" cm="1">
        <f t="array" ref="R179">INDEX('Building Features'!$I$5:$I$22,COLUMN('Building Features'!K178),1)</f>
        <v>1</v>
      </c>
      <c r="S179" cm="1">
        <f t="array" ref="S179">INDEX('Building Features'!$I$5:$I$22,COLUMN('Building Features'!L178),1)</f>
        <v>2</v>
      </c>
      <c r="T179" cm="1">
        <f t="array" ref="T179">INDEX('Building Features'!$I$5:$I$22,COLUMN('Building Features'!M178),1)</f>
        <v>4</v>
      </c>
      <c r="U179" cm="1">
        <f t="array" ref="U179">INDEX('Building Features'!$I$5:$I$22,COLUMN('Building Features'!N178),1)</f>
        <v>1945</v>
      </c>
      <c r="V179" cm="1">
        <f t="array" ref="V179">INDEX('Building Features'!$I$5:$I$22,COLUMN('Building Features'!O178),1)</f>
        <v>1022.86</v>
      </c>
      <c r="W179" cm="1">
        <f t="array" ref="W179">INDEX('Building Features'!$I$5:$I$22,COLUMN('Building Features'!P178),1)</f>
        <v>559.70000000000005</v>
      </c>
      <c r="X179" cm="1">
        <f t="array" ref="X179">INDEX('Building Features'!$I$5:$I$22,COLUMN('Building Features'!Q178),1)</f>
        <v>559.70000000000005</v>
      </c>
      <c r="Y179" cm="1">
        <f t="array" ref="Y179">INDEX('Building Features'!$I$5:$I$22,COLUMN('Building Features'!R178),1)</f>
        <v>1022.86</v>
      </c>
      <c r="AA179">
        <v>66.901811215612696</v>
      </c>
      <c r="AB179" t="s">
        <v>3291</v>
      </c>
      <c r="AC179" t="s">
        <v>3291</v>
      </c>
      <c r="AD179" t="s">
        <v>3292</v>
      </c>
      <c r="AE179" t="s">
        <v>3293</v>
      </c>
      <c r="AF179" t="s">
        <v>3293</v>
      </c>
      <c r="AG179">
        <f t="shared" si="8"/>
        <v>0.14046366380819042</v>
      </c>
      <c r="AH179">
        <f t="shared" si="9"/>
        <v>1.5750787539376969E-2</v>
      </c>
      <c r="AJ179">
        <f t="shared" si="11"/>
        <v>0.1562144513475674</v>
      </c>
    </row>
    <row r="180" spans="1:36" x14ac:dyDescent="0.25">
      <c r="A180">
        <f t="shared" si="10"/>
        <v>179</v>
      </c>
      <c r="B180">
        <v>29.253684094077599</v>
      </c>
      <c r="C180">
        <v>0</v>
      </c>
      <c r="D180">
        <v>12.938541571299201</v>
      </c>
      <c r="E180">
        <v>48.978947368420997</v>
      </c>
      <c r="F180">
        <v>0</v>
      </c>
      <c r="H180" cm="1">
        <f t="array" ref="H180">INDEX('Building Features'!$I$5:$I$22,COLUMN('Building Features'!A179),1)</f>
        <v>11428</v>
      </c>
      <c r="I180" cm="1">
        <f t="array" ref="I180">INDEX('Building Features'!$I$5:$I$22,COLUMN('Building Features'!B179),1)</f>
        <v>12.34</v>
      </c>
      <c r="J180" cm="1">
        <f t="array" ref="J180">INDEX('Building Features'!$I$5:$I$22,COLUMN('Building Features'!C179),1)</f>
        <v>0.4</v>
      </c>
      <c r="K180" cm="1">
        <f t="array" ref="K180">INDEX('Building Features'!$I$5:$I$22,COLUMN('Building Features'!D179),1)</f>
        <v>3</v>
      </c>
      <c r="L180" cm="1">
        <f t="array" ref="L180">INDEX('Building Features'!$I$5:$I$22,COLUMN('Building Features'!E179),1)</f>
        <v>141071.79999999999</v>
      </c>
      <c r="M180" cm="1">
        <f t="array" ref="M180">INDEX('Building Features'!$I$5:$I$22,COLUMN('Building Features'!F179),1)</f>
        <v>1266.04</v>
      </c>
      <c r="N180" cm="1">
        <f t="array" ref="N180">INDEX('Building Features'!$I$5:$I$22,COLUMN('Building Features'!G179),1)</f>
        <v>3618.23</v>
      </c>
      <c r="O180" cm="1">
        <f t="array" ref="O180">INDEX('Building Features'!$I$5:$I$22,COLUMN('Building Features'!H179),1)</f>
        <v>44.57</v>
      </c>
      <c r="P180" cm="1">
        <f t="array" ref="P180">INDEX('Building Features'!$I$5:$I$22,COLUMN('Building Features'!I179),1)</f>
        <v>38.99</v>
      </c>
      <c r="Q180" cm="1">
        <f t="array" ref="Q180">INDEX('Building Features'!$I$5:$I$22,COLUMN('Building Features'!J179),1)</f>
        <v>0.87</v>
      </c>
      <c r="R180" cm="1">
        <f t="array" ref="R180">INDEX('Building Features'!$I$5:$I$22,COLUMN('Building Features'!K179),1)</f>
        <v>1</v>
      </c>
      <c r="S180" cm="1">
        <f t="array" ref="S180">INDEX('Building Features'!$I$5:$I$22,COLUMN('Building Features'!L179),1)</f>
        <v>2</v>
      </c>
      <c r="T180" cm="1">
        <f t="array" ref="T180">INDEX('Building Features'!$I$5:$I$22,COLUMN('Building Features'!M179),1)</f>
        <v>4</v>
      </c>
      <c r="U180" cm="1">
        <f t="array" ref="U180">INDEX('Building Features'!$I$5:$I$22,COLUMN('Building Features'!N179),1)</f>
        <v>1945</v>
      </c>
      <c r="V180" cm="1">
        <f t="array" ref="V180">INDEX('Building Features'!$I$5:$I$22,COLUMN('Building Features'!O179),1)</f>
        <v>1022.86</v>
      </c>
      <c r="W180" cm="1">
        <f t="array" ref="W180">INDEX('Building Features'!$I$5:$I$22,COLUMN('Building Features'!P179),1)</f>
        <v>559.70000000000005</v>
      </c>
      <c r="X180" cm="1">
        <f t="array" ref="X180">INDEX('Building Features'!$I$5:$I$22,COLUMN('Building Features'!Q179),1)</f>
        <v>559.70000000000005</v>
      </c>
      <c r="Y180" cm="1">
        <f t="array" ref="Y180">INDEX('Building Features'!$I$5:$I$22,COLUMN('Building Features'!R179),1)</f>
        <v>1022.86</v>
      </c>
      <c r="AA180">
        <v>87.614025965885006</v>
      </c>
      <c r="AB180" t="s">
        <v>3294</v>
      </c>
      <c r="AC180" t="s">
        <v>3294</v>
      </c>
      <c r="AD180" t="s">
        <v>3295</v>
      </c>
      <c r="AE180" t="s">
        <v>3296</v>
      </c>
      <c r="AF180" t="s">
        <v>3296</v>
      </c>
      <c r="AG180">
        <f t="shared" si="8"/>
        <v>0.18367441809590479</v>
      </c>
      <c r="AH180">
        <f t="shared" si="9"/>
        <v>2.1482324116205809E-2</v>
      </c>
      <c r="AJ180">
        <f t="shared" si="11"/>
        <v>0.20515674221211061</v>
      </c>
    </row>
    <row r="181" spans="1:36" x14ac:dyDescent="0.25">
      <c r="A181">
        <f t="shared" si="10"/>
        <v>180</v>
      </c>
      <c r="B181">
        <v>30.9263157091642</v>
      </c>
      <c r="C181">
        <v>0</v>
      </c>
      <c r="D181">
        <v>9.8656249841054198</v>
      </c>
      <c r="E181">
        <v>43.336842105263102</v>
      </c>
      <c r="F181">
        <v>0</v>
      </c>
      <c r="H181" cm="1">
        <f t="array" ref="H181">INDEX('Building Features'!$I$5:$I$22,COLUMN('Building Features'!A180),1)</f>
        <v>11428</v>
      </c>
      <c r="I181" cm="1">
        <f t="array" ref="I181">INDEX('Building Features'!$I$5:$I$22,COLUMN('Building Features'!B180),1)</f>
        <v>12.34</v>
      </c>
      <c r="J181" cm="1">
        <f t="array" ref="J181">INDEX('Building Features'!$I$5:$I$22,COLUMN('Building Features'!C180),1)</f>
        <v>0.4</v>
      </c>
      <c r="K181" cm="1">
        <f t="array" ref="K181">INDEX('Building Features'!$I$5:$I$22,COLUMN('Building Features'!D180),1)</f>
        <v>3</v>
      </c>
      <c r="L181" cm="1">
        <f t="array" ref="L181">INDEX('Building Features'!$I$5:$I$22,COLUMN('Building Features'!E180),1)</f>
        <v>141071.79999999999</v>
      </c>
      <c r="M181" cm="1">
        <f t="array" ref="M181">INDEX('Building Features'!$I$5:$I$22,COLUMN('Building Features'!F180),1)</f>
        <v>1266.04</v>
      </c>
      <c r="N181" cm="1">
        <f t="array" ref="N181">INDEX('Building Features'!$I$5:$I$22,COLUMN('Building Features'!G180),1)</f>
        <v>3618.23</v>
      </c>
      <c r="O181" cm="1">
        <f t="array" ref="O181">INDEX('Building Features'!$I$5:$I$22,COLUMN('Building Features'!H180),1)</f>
        <v>44.57</v>
      </c>
      <c r="P181" cm="1">
        <f t="array" ref="P181">INDEX('Building Features'!$I$5:$I$22,COLUMN('Building Features'!I180),1)</f>
        <v>38.99</v>
      </c>
      <c r="Q181" cm="1">
        <f t="array" ref="Q181">INDEX('Building Features'!$I$5:$I$22,COLUMN('Building Features'!J180),1)</f>
        <v>0.87</v>
      </c>
      <c r="R181" cm="1">
        <f t="array" ref="R181">INDEX('Building Features'!$I$5:$I$22,COLUMN('Building Features'!K180),1)</f>
        <v>1</v>
      </c>
      <c r="S181" cm="1">
        <f t="array" ref="S181">INDEX('Building Features'!$I$5:$I$22,COLUMN('Building Features'!L180),1)</f>
        <v>2</v>
      </c>
      <c r="T181" cm="1">
        <f t="array" ref="T181">INDEX('Building Features'!$I$5:$I$22,COLUMN('Building Features'!M180),1)</f>
        <v>4</v>
      </c>
      <c r="U181" cm="1">
        <f t="array" ref="U181">INDEX('Building Features'!$I$5:$I$22,COLUMN('Building Features'!N180),1)</f>
        <v>1945</v>
      </c>
      <c r="V181" cm="1">
        <f t="array" ref="V181">INDEX('Building Features'!$I$5:$I$22,COLUMN('Building Features'!O180),1)</f>
        <v>1022.86</v>
      </c>
      <c r="W181" cm="1">
        <f t="array" ref="W181">INDEX('Building Features'!$I$5:$I$22,COLUMN('Building Features'!P180),1)</f>
        <v>559.70000000000005</v>
      </c>
      <c r="X181" cm="1">
        <f t="array" ref="X181">INDEX('Building Features'!$I$5:$I$22,COLUMN('Building Features'!Q180),1)</f>
        <v>559.70000000000005</v>
      </c>
      <c r="Y181" cm="1">
        <f t="array" ref="Y181">INDEX('Building Features'!$I$5:$I$22,COLUMN('Building Features'!R180),1)</f>
        <v>1022.86</v>
      </c>
      <c r="AA181">
        <v>85.861347127755494</v>
      </c>
      <c r="AB181" t="s">
        <v>3297</v>
      </c>
      <c r="AC181" t="s">
        <v>3297</v>
      </c>
      <c r="AD181" t="s">
        <v>3298</v>
      </c>
      <c r="AE181" t="s">
        <v>3299</v>
      </c>
      <c r="AF181" t="s">
        <v>3299</v>
      </c>
      <c r="AG181">
        <f t="shared" si="8"/>
        <v>0.18018518113405671</v>
      </c>
      <c r="AH181">
        <f t="shared" si="9"/>
        <v>2.0869793489674483E-2</v>
      </c>
      <c r="AJ181">
        <f t="shared" si="11"/>
        <v>0.2010549746237312</v>
      </c>
    </row>
    <row r="182" spans="1:36" x14ac:dyDescent="0.25">
      <c r="A182">
        <f t="shared" si="10"/>
        <v>181</v>
      </c>
      <c r="B182">
        <v>27.8421052430805</v>
      </c>
      <c r="C182">
        <v>0</v>
      </c>
      <c r="D182">
        <v>3.04479163885116</v>
      </c>
      <c r="E182">
        <v>56.6</v>
      </c>
      <c r="F182">
        <v>0</v>
      </c>
      <c r="H182" cm="1">
        <f t="array" ref="H182">INDEX('Building Features'!$I$5:$I$22,COLUMN('Building Features'!A181),1)</f>
        <v>11428</v>
      </c>
      <c r="I182" cm="1">
        <f t="array" ref="I182">INDEX('Building Features'!$I$5:$I$22,COLUMN('Building Features'!B181),1)</f>
        <v>12.34</v>
      </c>
      <c r="J182" cm="1">
        <f t="array" ref="J182">INDEX('Building Features'!$I$5:$I$22,COLUMN('Building Features'!C181),1)</f>
        <v>0.4</v>
      </c>
      <c r="K182" cm="1">
        <f t="array" ref="K182">INDEX('Building Features'!$I$5:$I$22,COLUMN('Building Features'!D181),1)</f>
        <v>3</v>
      </c>
      <c r="L182" cm="1">
        <f t="array" ref="L182">INDEX('Building Features'!$I$5:$I$22,COLUMN('Building Features'!E181),1)</f>
        <v>141071.79999999999</v>
      </c>
      <c r="M182" cm="1">
        <f t="array" ref="M182">INDEX('Building Features'!$I$5:$I$22,COLUMN('Building Features'!F181),1)</f>
        <v>1266.04</v>
      </c>
      <c r="N182" cm="1">
        <f t="array" ref="N182">INDEX('Building Features'!$I$5:$I$22,COLUMN('Building Features'!G181),1)</f>
        <v>3618.23</v>
      </c>
      <c r="O182" cm="1">
        <f t="array" ref="O182">INDEX('Building Features'!$I$5:$I$22,COLUMN('Building Features'!H181),1)</f>
        <v>44.57</v>
      </c>
      <c r="P182" cm="1">
        <f t="array" ref="P182">INDEX('Building Features'!$I$5:$I$22,COLUMN('Building Features'!I181),1)</f>
        <v>38.99</v>
      </c>
      <c r="Q182" cm="1">
        <f t="array" ref="Q182">INDEX('Building Features'!$I$5:$I$22,COLUMN('Building Features'!J181),1)</f>
        <v>0.87</v>
      </c>
      <c r="R182" cm="1">
        <f t="array" ref="R182">INDEX('Building Features'!$I$5:$I$22,COLUMN('Building Features'!K181),1)</f>
        <v>1</v>
      </c>
      <c r="S182" cm="1">
        <f t="array" ref="S182">INDEX('Building Features'!$I$5:$I$22,COLUMN('Building Features'!L181),1)</f>
        <v>2</v>
      </c>
      <c r="T182" cm="1">
        <f t="array" ref="T182">INDEX('Building Features'!$I$5:$I$22,COLUMN('Building Features'!M181),1)</f>
        <v>4</v>
      </c>
      <c r="U182" cm="1">
        <f t="array" ref="U182">INDEX('Building Features'!$I$5:$I$22,COLUMN('Building Features'!N181),1)</f>
        <v>1945</v>
      </c>
      <c r="V182" cm="1">
        <f t="array" ref="V182">INDEX('Building Features'!$I$5:$I$22,COLUMN('Building Features'!O181),1)</f>
        <v>1022.86</v>
      </c>
      <c r="W182" cm="1">
        <f t="array" ref="W182">INDEX('Building Features'!$I$5:$I$22,COLUMN('Building Features'!P181),1)</f>
        <v>559.70000000000005</v>
      </c>
      <c r="X182" cm="1">
        <f t="array" ref="X182">INDEX('Building Features'!$I$5:$I$22,COLUMN('Building Features'!Q181),1)</f>
        <v>559.70000000000005</v>
      </c>
      <c r="Y182" cm="1">
        <f t="array" ref="Y182">INDEX('Building Features'!$I$5:$I$22,COLUMN('Building Features'!R181),1)</f>
        <v>1022.86</v>
      </c>
      <c r="AA182">
        <v>85.526801602310499</v>
      </c>
      <c r="AB182" t="s">
        <v>3300</v>
      </c>
      <c r="AC182" t="s">
        <v>3300</v>
      </c>
      <c r="AD182" t="s">
        <v>3301</v>
      </c>
      <c r="AE182" t="s">
        <v>1780</v>
      </c>
      <c r="AF182" t="s">
        <v>1780</v>
      </c>
      <c r="AG182">
        <f t="shared" si="8"/>
        <v>0.17940857980399019</v>
      </c>
      <c r="AH182">
        <f t="shared" si="9"/>
        <v>2.1176058802940146E-2</v>
      </c>
      <c r="AJ182">
        <f t="shared" si="11"/>
        <v>0.20058463860693035</v>
      </c>
    </row>
    <row r="183" spans="1:36" x14ac:dyDescent="0.25">
      <c r="A183">
        <f t="shared" si="10"/>
        <v>182</v>
      </c>
      <c r="B183">
        <v>21.056842081170299</v>
      </c>
      <c r="C183">
        <v>0</v>
      </c>
      <c r="D183">
        <v>1.5562500953674301</v>
      </c>
      <c r="E183">
        <v>71.410526315789397</v>
      </c>
      <c r="F183">
        <v>0</v>
      </c>
      <c r="H183" cm="1">
        <f t="array" ref="H183">INDEX('Building Features'!$I$5:$I$22,COLUMN('Building Features'!A182),1)</f>
        <v>11428</v>
      </c>
      <c r="I183" cm="1">
        <f t="array" ref="I183">INDEX('Building Features'!$I$5:$I$22,COLUMN('Building Features'!B182),1)</f>
        <v>12.34</v>
      </c>
      <c r="J183" cm="1">
        <f t="array" ref="J183">INDEX('Building Features'!$I$5:$I$22,COLUMN('Building Features'!C182),1)</f>
        <v>0.4</v>
      </c>
      <c r="K183" cm="1">
        <f t="array" ref="K183">INDEX('Building Features'!$I$5:$I$22,COLUMN('Building Features'!D182),1)</f>
        <v>3</v>
      </c>
      <c r="L183" cm="1">
        <f t="array" ref="L183">INDEX('Building Features'!$I$5:$I$22,COLUMN('Building Features'!E182),1)</f>
        <v>141071.79999999999</v>
      </c>
      <c r="M183" cm="1">
        <f t="array" ref="M183">INDEX('Building Features'!$I$5:$I$22,COLUMN('Building Features'!F182),1)</f>
        <v>1266.04</v>
      </c>
      <c r="N183" cm="1">
        <f t="array" ref="N183">INDEX('Building Features'!$I$5:$I$22,COLUMN('Building Features'!G182),1)</f>
        <v>3618.23</v>
      </c>
      <c r="O183" cm="1">
        <f t="array" ref="O183">INDEX('Building Features'!$I$5:$I$22,COLUMN('Building Features'!H182),1)</f>
        <v>44.57</v>
      </c>
      <c r="P183" cm="1">
        <f t="array" ref="P183">INDEX('Building Features'!$I$5:$I$22,COLUMN('Building Features'!I182),1)</f>
        <v>38.99</v>
      </c>
      <c r="Q183" cm="1">
        <f t="array" ref="Q183">INDEX('Building Features'!$I$5:$I$22,COLUMN('Building Features'!J182),1)</f>
        <v>0.87</v>
      </c>
      <c r="R183" cm="1">
        <f t="array" ref="R183">INDEX('Building Features'!$I$5:$I$22,COLUMN('Building Features'!K182),1)</f>
        <v>1</v>
      </c>
      <c r="S183" cm="1">
        <f t="array" ref="S183">INDEX('Building Features'!$I$5:$I$22,COLUMN('Building Features'!L182),1)</f>
        <v>2</v>
      </c>
      <c r="T183" cm="1">
        <f t="array" ref="T183">INDEX('Building Features'!$I$5:$I$22,COLUMN('Building Features'!M182),1)</f>
        <v>4</v>
      </c>
      <c r="U183" cm="1">
        <f t="array" ref="U183">INDEX('Building Features'!$I$5:$I$22,COLUMN('Building Features'!N182),1)</f>
        <v>1945</v>
      </c>
      <c r="V183" cm="1">
        <f t="array" ref="V183">INDEX('Building Features'!$I$5:$I$22,COLUMN('Building Features'!O182),1)</f>
        <v>1022.86</v>
      </c>
      <c r="W183" cm="1">
        <f t="array" ref="W183">INDEX('Building Features'!$I$5:$I$22,COLUMN('Building Features'!P182),1)</f>
        <v>559.70000000000005</v>
      </c>
      <c r="X183" cm="1">
        <f t="array" ref="X183">INDEX('Building Features'!$I$5:$I$22,COLUMN('Building Features'!Q182),1)</f>
        <v>559.70000000000005</v>
      </c>
      <c r="Y183" cm="1">
        <f t="array" ref="Y183">INDEX('Building Features'!$I$5:$I$22,COLUMN('Building Features'!R182),1)</f>
        <v>1022.86</v>
      </c>
      <c r="AA183">
        <v>68.490759969949593</v>
      </c>
      <c r="AB183" t="s">
        <v>3302</v>
      </c>
      <c r="AC183" t="s">
        <v>3302</v>
      </c>
      <c r="AD183" t="s">
        <v>3303</v>
      </c>
      <c r="AE183" t="s">
        <v>3304</v>
      </c>
      <c r="AF183" t="s">
        <v>3304</v>
      </c>
      <c r="AG183">
        <f t="shared" si="8"/>
        <v>0.14377242299614981</v>
      </c>
      <c r="AH183">
        <f t="shared" si="9"/>
        <v>1.5794539726986349E-2</v>
      </c>
      <c r="AJ183">
        <f t="shared" si="11"/>
        <v>0.15956696272313617</v>
      </c>
    </row>
    <row r="184" spans="1:36" x14ac:dyDescent="0.25">
      <c r="A184">
        <f t="shared" si="10"/>
        <v>183</v>
      </c>
      <c r="B184">
        <v>19.5726316753186</v>
      </c>
      <c r="C184">
        <v>0</v>
      </c>
      <c r="D184">
        <v>0.81249996026356897</v>
      </c>
      <c r="E184">
        <v>77.136842105263099</v>
      </c>
      <c r="F184">
        <v>0</v>
      </c>
      <c r="H184" cm="1">
        <f t="array" ref="H184">INDEX('Building Features'!$I$5:$I$22,COLUMN('Building Features'!A183),1)</f>
        <v>11428</v>
      </c>
      <c r="I184" cm="1">
        <f t="array" ref="I184">INDEX('Building Features'!$I$5:$I$22,COLUMN('Building Features'!B183),1)</f>
        <v>12.34</v>
      </c>
      <c r="J184" cm="1">
        <f t="array" ref="J184">INDEX('Building Features'!$I$5:$I$22,COLUMN('Building Features'!C183),1)</f>
        <v>0.4</v>
      </c>
      <c r="K184" cm="1">
        <f t="array" ref="K184">INDEX('Building Features'!$I$5:$I$22,COLUMN('Building Features'!D183),1)</f>
        <v>3</v>
      </c>
      <c r="L184" cm="1">
        <f t="array" ref="L184">INDEX('Building Features'!$I$5:$I$22,COLUMN('Building Features'!E183),1)</f>
        <v>141071.79999999999</v>
      </c>
      <c r="M184" cm="1">
        <f t="array" ref="M184">INDEX('Building Features'!$I$5:$I$22,COLUMN('Building Features'!F183),1)</f>
        <v>1266.04</v>
      </c>
      <c r="N184" cm="1">
        <f t="array" ref="N184">INDEX('Building Features'!$I$5:$I$22,COLUMN('Building Features'!G183),1)</f>
        <v>3618.23</v>
      </c>
      <c r="O184" cm="1">
        <f t="array" ref="O184">INDEX('Building Features'!$I$5:$I$22,COLUMN('Building Features'!H183),1)</f>
        <v>44.57</v>
      </c>
      <c r="P184" cm="1">
        <f t="array" ref="P184">INDEX('Building Features'!$I$5:$I$22,COLUMN('Building Features'!I183),1)</f>
        <v>38.99</v>
      </c>
      <c r="Q184" cm="1">
        <f t="array" ref="Q184">INDEX('Building Features'!$I$5:$I$22,COLUMN('Building Features'!J183),1)</f>
        <v>0.87</v>
      </c>
      <c r="R184" cm="1">
        <f t="array" ref="R184">INDEX('Building Features'!$I$5:$I$22,COLUMN('Building Features'!K183),1)</f>
        <v>1</v>
      </c>
      <c r="S184" cm="1">
        <f t="array" ref="S184">INDEX('Building Features'!$I$5:$I$22,COLUMN('Building Features'!L183),1)</f>
        <v>2</v>
      </c>
      <c r="T184" cm="1">
        <f t="array" ref="T184">INDEX('Building Features'!$I$5:$I$22,COLUMN('Building Features'!M183),1)</f>
        <v>4</v>
      </c>
      <c r="U184" cm="1">
        <f t="array" ref="U184">INDEX('Building Features'!$I$5:$I$22,COLUMN('Building Features'!N183),1)</f>
        <v>1945</v>
      </c>
      <c r="V184" cm="1">
        <f t="array" ref="V184">INDEX('Building Features'!$I$5:$I$22,COLUMN('Building Features'!O183),1)</f>
        <v>1022.86</v>
      </c>
      <c r="W184" cm="1">
        <f t="array" ref="W184">INDEX('Building Features'!$I$5:$I$22,COLUMN('Building Features'!P183),1)</f>
        <v>559.70000000000005</v>
      </c>
      <c r="X184" cm="1">
        <f t="array" ref="X184">INDEX('Building Features'!$I$5:$I$22,COLUMN('Building Features'!Q183),1)</f>
        <v>559.70000000000005</v>
      </c>
      <c r="Y184" cm="1">
        <f t="array" ref="Y184">INDEX('Building Features'!$I$5:$I$22,COLUMN('Building Features'!R183),1)</f>
        <v>1022.86</v>
      </c>
      <c r="AA184">
        <v>77.471394030694597</v>
      </c>
      <c r="AB184" t="s">
        <v>3305</v>
      </c>
      <c r="AC184" t="s">
        <v>3305</v>
      </c>
      <c r="AD184" t="s">
        <v>3306</v>
      </c>
      <c r="AE184" t="s">
        <v>3307</v>
      </c>
      <c r="AF184" t="s">
        <v>3307</v>
      </c>
      <c r="AG184">
        <f t="shared" si="8"/>
        <v>0.16258859817990901</v>
      </c>
      <c r="AH184">
        <f t="shared" si="9"/>
        <v>2.1788589429471473E-2</v>
      </c>
      <c r="AJ184">
        <f t="shared" si="11"/>
        <v>0.18437718760938049</v>
      </c>
    </row>
    <row r="185" spans="1:36" x14ac:dyDescent="0.25">
      <c r="A185">
        <f t="shared" si="10"/>
        <v>184</v>
      </c>
      <c r="B185">
        <v>18.7978947087338</v>
      </c>
      <c r="C185">
        <v>0</v>
      </c>
      <c r="D185">
        <v>0.81770847241083899</v>
      </c>
      <c r="E185">
        <v>80.884210526315698</v>
      </c>
      <c r="F185">
        <v>0</v>
      </c>
      <c r="H185" cm="1">
        <f t="array" ref="H185">INDEX('Building Features'!$I$5:$I$22,COLUMN('Building Features'!A184),1)</f>
        <v>11428</v>
      </c>
      <c r="I185" cm="1">
        <f t="array" ref="I185">INDEX('Building Features'!$I$5:$I$22,COLUMN('Building Features'!B184),1)</f>
        <v>12.34</v>
      </c>
      <c r="J185" cm="1">
        <f t="array" ref="J185">INDEX('Building Features'!$I$5:$I$22,COLUMN('Building Features'!C184),1)</f>
        <v>0.4</v>
      </c>
      <c r="K185" cm="1">
        <f t="array" ref="K185">INDEX('Building Features'!$I$5:$I$22,COLUMN('Building Features'!D184),1)</f>
        <v>3</v>
      </c>
      <c r="L185" cm="1">
        <f t="array" ref="L185">INDEX('Building Features'!$I$5:$I$22,COLUMN('Building Features'!E184),1)</f>
        <v>141071.79999999999</v>
      </c>
      <c r="M185" cm="1">
        <f t="array" ref="M185">INDEX('Building Features'!$I$5:$I$22,COLUMN('Building Features'!F184),1)</f>
        <v>1266.04</v>
      </c>
      <c r="N185" cm="1">
        <f t="array" ref="N185">INDEX('Building Features'!$I$5:$I$22,COLUMN('Building Features'!G184),1)</f>
        <v>3618.23</v>
      </c>
      <c r="O185" cm="1">
        <f t="array" ref="O185">INDEX('Building Features'!$I$5:$I$22,COLUMN('Building Features'!H184),1)</f>
        <v>44.57</v>
      </c>
      <c r="P185" cm="1">
        <f t="array" ref="P185">INDEX('Building Features'!$I$5:$I$22,COLUMN('Building Features'!I184),1)</f>
        <v>38.99</v>
      </c>
      <c r="Q185" cm="1">
        <f t="array" ref="Q185">INDEX('Building Features'!$I$5:$I$22,COLUMN('Building Features'!J184),1)</f>
        <v>0.87</v>
      </c>
      <c r="R185" cm="1">
        <f t="array" ref="R185">INDEX('Building Features'!$I$5:$I$22,COLUMN('Building Features'!K184),1)</f>
        <v>1</v>
      </c>
      <c r="S185" cm="1">
        <f t="array" ref="S185">INDEX('Building Features'!$I$5:$I$22,COLUMN('Building Features'!L184),1)</f>
        <v>2</v>
      </c>
      <c r="T185" cm="1">
        <f t="array" ref="T185">INDEX('Building Features'!$I$5:$I$22,COLUMN('Building Features'!M184),1)</f>
        <v>4</v>
      </c>
      <c r="U185" cm="1">
        <f t="array" ref="U185">INDEX('Building Features'!$I$5:$I$22,COLUMN('Building Features'!N184),1)</f>
        <v>1945</v>
      </c>
      <c r="V185" cm="1">
        <f t="array" ref="V185">INDEX('Building Features'!$I$5:$I$22,COLUMN('Building Features'!O184),1)</f>
        <v>1022.86</v>
      </c>
      <c r="W185" cm="1">
        <f t="array" ref="W185">INDEX('Building Features'!$I$5:$I$22,COLUMN('Building Features'!P184),1)</f>
        <v>559.70000000000005</v>
      </c>
      <c r="X185" cm="1">
        <f t="array" ref="X185">INDEX('Building Features'!$I$5:$I$22,COLUMN('Building Features'!Q184),1)</f>
        <v>559.70000000000005</v>
      </c>
      <c r="Y185" cm="1">
        <f t="array" ref="Y185">INDEX('Building Features'!$I$5:$I$22,COLUMN('Building Features'!R184),1)</f>
        <v>1022.86</v>
      </c>
      <c r="AA185">
        <v>63.710280967067803</v>
      </c>
      <c r="AB185" t="s">
        <v>3308</v>
      </c>
      <c r="AC185" t="s">
        <v>3308</v>
      </c>
      <c r="AD185" t="s">
        <v>3309</v>
      </c>
      <c r="AE185" t="s">
        <v>3304</v>
      </c>
      <c r="AF185" t="s">
        <v>3304</v>
      </c>
      <c r="AG185">
        <f t="shared" si="8"/>
        <v>0.13376137556877843</v>
      </c>
      <c r="AH185">
        <f t="shared" si="9"/>
        <v>1.5794539726986349E-2</v>
      </c>
      <c r="AJ185">
        <f t="shared" si="11"/>
        <v>0.14955591529576479</v>
      </c>
    </row>
    <row r="186" spans="1:36" x14ac:dyDescent="0.25">
      <c r="A186">
        <f t="shared" si="10"/>
        <v>185</v>
      </c>
      <c r="B186">
        <v>18.789473824752001</v>
      </c>
      <c r="C186">
        <v>0</v>
      </c>
      <c r="D186">
        <v>1.98229153951009</v>
      </c>
      <c r="E186">
        <v>81.505263157894703</v>
      </c>
      <c r="F186">
        <v>0</v>
      </c>
      <c r="H186" cm="1">
        <f t="array" ref="H186">INDEX('Building Features'!$I$5:$I$22,COLUMN('Building Features'!A185),1)</f>
        <v>11428</v>
      </c>
      <c r="I186" cm="1">
        <f t="array" ref="I186">INDEX('Building Features'!$I$5:$I$22,COLUMN('Building Features'!B185),1)</f>
        <v>12.34</v>
      </c>
      <c r="J186" cm="1">
        <f t="array" ref="J186">INDEX('Building Features'!$I$5:$I$22,COLUMN('Building Features'!C185),1)</f>
        <v>0.4</v>
      </c>
      <c r="K186" cm="1">
        <f t="array" ref="K186">INDEX('Building Features'!$I$5:$I$22,COLUMN('Building Features'!D185),1)</f>
        <v>3</v>
      </c>
      <c r="L186" cm="1">
        <f t="array" ref="L186">INDEX('Building Features'!$I$5:$I$22,COLUMN('Building Features'!E185),1)</f>
        <v>141071.79999999999</v>
      </c>
      <c r="M186" cm="1">
        <f t="array" ref="M186">INDEX('Building Features'!$I$5:$I$22,COLUMN('Building Features'!F185),1)</f>
        <v>1266.04</v>
      </c>
      <c r="N186" cm="1">
        <f t="array" ref="N186">INDEX('Building Features'!$I$5:$I$22,COLUMN('Building Features'!G185),1)</f>
        <v>3618.23</v>
      </c>
      <c r="O186" cm="1">
        <f t="array" ref="O186">INDEX('Building Features'!$I$5:$I$22,COLUMN('Building Features'!H185),1)</f>
        <v>44.57</v>
      </c>
      <c r="P186" cm="1">
        <f t="array" ref="P186">INDEX('Building Features'!$I$5:$I$22,COLUMN('Building Features'!I185),1)</f>
        <v>38.99</v>
      </c>
      <c r="Q186" cm="1">
        <f t="array" ref="Q186">INDEX('Building Features'!$I$5:$I$22,COLUMN('Building Features'!J185),1)</f>
        <v>0.87</v>
      </c>
      <c r="R186" cm="1">
        <f t="array" ref="R186">INDEX('Building Features'!$I$5:$I$22,COLUMN('Building Features'!K185),1)</f>
        <v>1</v>
      </c>
      <c r="S186" cm="1">
        <f t="array" ref="S186">INDEX('Building Features'!$I$5:$I$22,COLUMN('Building Features'!L185),1)</f>
        <v>2</v>
      </c>
      <c r="T186" cm="1">
        <f t="array" ref="T186">INDEX('Building Features'!$I$5:$I$22,COLUMN('Building Features'!M185),1)</f>
        <v>4</v>
      </c>
      <c r="U186" cm="1">
        <f t="array" ref="U186">INDEX('Building Features'!$I$5:$I$22,COLUMN('Building Features'!N185),1)</f>
        <v>1945</v>
      </c>
      <c r="V186" cm="1">
        <f t="array" ref="V186">INDEX('Building Features'!$I$5:$I$22,COLUMN('Building Features'!O185),1)</f>
        <v>1022.86</v>
      </c>
      <c r="W186" cm="1">
        <f t="array" ref="W186">INDEX('Building Features'!$I$5:$I$22,COLUMN('Building Features'!P185),1)</f>
        <v>559.70000000000005</v>
      </c>
      <c r="X186" cm="1">
        <f t="array" ref="X186">INDEX('Building Features'!$I$5:$I$22,COLUMN('Building Features'!Q185),1)</f>
        <v>559.70000000000005</v>
      </c>
      <c r="Y186" cm="1">
        <f t="array" ref="Y186">INDEX('Building Features'!$I$5:$I$22,COLUMN('Building Features'!R185),1)</f>
        <v>1022.86</v>
      </c>
      <c r="AA186">
        <v>64.942736544873895</v>
      </c>
      <c r="AB186" t="s">
        <v>3310</v>
      </c>
      <c r="AC186" t="s">
        <v>3310</v>
      </c>
      <c r="AD186" t="s">
        <v>3311</v>
      </c>
      <c r="AE186" t="s">
        <v>3312</v>
      </c>
      <c r="AF186" t="s">
        <v>3312</v>
      </c>
      <c r="AG186">
        <f t="shared" si="8"/>
        <v>0.13612399369968498</v>
      </c>
      <c r="AH186">
        <f t="shared" si="9"/>
        <v>1.5707035351767588E-2</v>
      </c>
      <c r="AJ186">
        <f t="shared" si="11"/>
        <v>0.15183102905145257</v>
      </c>
    </row>
    <row r="187" spans="1:36" x14ac:dyDescent="0.25">
      <c r="A187">
        <f t="shared" si="10"/>
        <v>186</v>
      </c>
      <c r="B187">
        <v>20.1294735557154</v>
      </c>
      <c r="C187">
        <v>0</v>
      </c>
      <c r="D187">
        <v>1.9760417143503799</v>
      </c>
      <c r="E187">
        <v>74.936842105263096</v>
      </c>
      <c r="F187">
        <v>0</v>
      </c>
      <c r="H187" cm="1">
        <f t="array" ref="H187">INDEX('Building Features'!$I$5:$I$22,COLUMN('Building Features'!A186),1)</f>
        <v>11428</v>
      </c>
      <c r="I187" cm="1">
        <f t="array" ref="I187">INDEX('Building Features'!$I$5:$I$22,COLUMN('Building Features'!B186),1)</f>
        <v>12.34</v>
      </c>
      <c r="J187" cm="1">
        <f t="array" ref="J187">INDEX('Building Features'!$I$5:$I$22,COLUMN('Building Features'!C186),1)</f>
        <v>0.4</v>
      </c>
      <c r="K187" cm="1">
        <f t="array" ref="K187">INDEX('Building Features'!$I$5:$I$22,COLUMN('Building Features'!D186),1)</f>
        <v>3</v>
      </c>
      <c r="L187" cm="1">
        <f t="array" ref="L187">INDEX('Building Features'!$I$5:$I$22,COLUMN('Building Features'!E186),1)</f>
        <v>141071.79999999999</v>
      </c>
      <c r="M187" cm="1">
        <f t="array" ref="M187">INDEX('Building Features'!$I$5:$I$22,COLUMN('Building Features'!F186),1)</f>
        <v>1266.04</v>
      </c>
      <c r="N187" cm="1">
        <f t="array" ref="N187">INDEX('Building Features'!$I$5:$I$22,COLUMN('Building Features'!G186),1)</f>
        <v>3618.23</v>
      </c>
      <c r="O187" cm="1">
        <f t="array" ref="O187">INDEX('Building Features'!$I$5:$I$22,COLUMN('Building Features'!H186),1)</f>
        <v>44.57</v>
      </c>
      <c r="P187" cm="1">
        <f t="array" ref="P187">INDEX('Building Features'!$I$5:$I$22,COLUMN('Building Features'!I186),1)</f>
        <v>38.99</v>
      </c>
      <c r="Q187" cm="1">
        <f t="array" ref="Q187">INDEX('Building Features'!$I$5:$I$22,COLUMN('Building Features'!J186),1)</f>
        <v>0.87</v>
      </c>
      <c r="R187" cm="1">
        <f t="array" ref="R187">INDEX('Building Features'!$I$5:$I$22,COLUMN('Building Features'!K186),1)</f>
        <v>1</v>
      </c>
      <c r="S187" cm="1">
        <f t="array" ref="S187">INDEX('Building Features'!$I$5:$I$22,COLUMN('Building Features'!L186),1)</f>
        <v>2</v>
      </c>
      <c r="T187" cm="1">
        <f t="array" ref="T187">INDEX('Building Features'!$I$5:$I$22,COLUMN('Building Features'!M186),1)</f>
        <v>4</v>
      </c>
      <c r="U187" cm="1">
        <f t="array" ref="U187">INDEX('Building Features'!$I$5:$I$22,COLUMN('Building Features'!N186),1)</f>
        <v>1945</v>
      </c>
      <c r="V187" cm="1">
        <f t="array" ref="V187">INDEX('Building Features'!$I$5:$I$22,COLUMN('Building Features'!O186),1)</f>
        <v>1022.86</v>
      </c>
      <c r="W187" cm="1">
        <f t="array" ref="W187">INDEX('Building Features'!$I$5:$I$22,COLUMN('Building Features'!P186),1)</f>
        <v>559.70000000000005</v>
      </c>
      <c r="X187" cm="1">
        <f t="array" ref="X187">INDEX('Building Features'!$I$5:$I$22,COLUMN('Building Features'!Q186),1)</f>
        <v>559.70000000000005</v>
      </c>
      <c r="Y187" cm="1">
        <f t="array" ref="Y187">INDEX('Building Features'!$I$5:$I$22,COLUMN('Building Features'!R186),1)</f>
        <v>1022.86</v>
      </c>
      <c r="AA187">
        <v>82.742171516859898</v>
      </c>
      <c r="AB187" t="s">
        <v>3313</v>
      </c>
      <c r="AC187" t="s">
        <v>3313</v>
      </c>
      <c r="AD187" t="s">
        <v>3314</v>
      </c>
      <c r="AE187" t="s">
        <v>2315</v>
      </c>
      <c r="AF187" t="s">
        <v>2315</v>
      </c>
      <c r="AG187">
        <f t="shared" si="8"/>
        <v>0.17347195484774239</v>
      </c>
      <c r="AH187">
        <f t="shared" si="9"/>
        <v>2.1963598179908995E-2</v>
      </c>
      <c r="AJ187">
        <f t="shared" si="11"/>
        <v>0.19543555302765139</v>
      </c>
    </row>
    <row r="188" spans="1:36" x14ac:dyDescent="0.25">
      <c r="A188">
        <f t="shared" si="10"/>
        <v>187</v>
      </c>
      <c r="B188">
        <v>20.064210570485901</v>
      </c>
      <c r="C188">
        <v>0</v>
      </c>
      <c r="D188">
        <v>2.3072916269302302</v>
      </c>
      <c r="E188">
        <v>72.778947368421001</v>
      </c>
      <c r="F188">
        <v>0</v>
      </c>
      <c r="H188" cm="1">
        <f t="array" ref="H188">INDEX('Building Features'!$I$5:$I$22,COLUMN('Building Features'!A187),1)</f>
        <v>11428</v>
      </c>
      <c r="I188" cm="1">
        <f t="array" ref="I188">INDEX('Building Features'!$I$5:$I$22,COLUMN('Building Features'!B187),1)</f>
        <v>12.34</v>
      </c>
      <c r="J188" cm="1">
        <f t="array" ref="J188">INDEX('Building Features'!$I$5:$I$22,COLUMN('Building Features'!C187),1)</f>
        <v>0.4</v>
      </c>
      <c r="K188" cm="1">
        <f t="array" ref="K188">INDEX('Building Features'!$I$5:$I$22,COLUMN('Building Features'!D187),1)</f>
        <v>3</v>
      </c>
      <c r="L188" cm="1">
        <f t="array" ref="L188">INDEX('Building Features'!$I$5:$I$22,COLUMN('Building Features'!E187),1)</f>
        <v>141071.79999999999</v>
      </c>
      <c r="M188" cm="1">
        <f t="array" ref="M188">INDEX('Building Features'!$I$5:$I$22,COLUMN('Building Features'!F187),1)</f>
        <v>1266.04</v>
      </c>
      <c r="N188" cm="1">
        <f t="array" ref="N188">INDEX('Building Features'!$I$5:$I$22,COLUMN('Building Features'!G187),1)</f>
        <v>3618.23</v>
      </c>
      <c r="O188" cm="1">
        <f t="array" ref="O188">INDEX('Building Features'!$I$5:$I$22,COLUMN('Building Features'!H187),1)</f>
        <v>44.57</v>
      </c>
      <c r="P188" cm="1">
        <f t="array" ref="P188">INDEX('Building Features'!$I$5:$I$22,COLUMN('Building Features'!I187),1)</f>
        <v>38.99</v>
      </c>
      <c r="Q188" cm="1">
        <f t="array" ref="Q188">INDEX('Building Features'!$I$5:$I$22,COLUMN('Building Features'!J187),1)</f>
        <v>0.87</v>
      </c>
      <c r="R188" cm="1">
        <f t="array" ref="R188">INDEX('Building Features'!$I$5:$I$22,COLUMN('Building Features'!K187),1)</f>
        <v>1</v>
      </c>
      <c r="S188" cm="1">
        <f t="array" ref="S188">INDEX('Building Features'!$I$5:$I$22,COLUMN('Building Features'!L187),1)</f>
        <v>2</v>
      </c>
      <c r="T188" cm="1">
        <f t="array" ref="T188">INDEX('Building Features'!$I$5:$I$22,COLUMN('Building Features'!M187),1)</f>
        <v>4</v>
      </c>
      <c r="U188" cm="1">
        <f t="array" ref="U188">INDEX('Building Features'!$I$5:$I$22,COLUMN('Building Features'!N187),1)</f>
        <v>1945</v>
      </c>
      <c r="V188" cm="1">
        <f t="array" ref="V188">INDEX('Building Features'!$I$5:$I$22,COLUMN('Building Features'!O187),1)</f>
        <v>1022.86</v>
      </c>
      <c r="W188" cm="1">
        <f t="array" ref="W188">INDEX('Building Features'!$I$5:$I$22,COLUMN('Building Features'!P187),1)</f>
        <v>559.70000000000005</v>
      </c>
      <c r="X188" cm="1">
        <f t="array" ref="X188">INDEX('Building Features'!$I$5:$I$22,COLUMN('Building Features'!Q187),1)</f>
        <v>559.70000000000005</v>
      </c>
      <c r="Y188" cm="1">
        <f t="array" ref="Y188">INDEX('Building Features'!$I$5:$I$22,COLUMN('Building Features'!R187),1)</f>
        <v>1022.86</v>
      </c>
      <c r="AA188">
        <v>82.925581967168398</v>
      </c>
      <c r="AB188" t="s">
        <v>3315</v>
      </c>
      <c r="AC188" t="s">
        <v>3315</v>
      </c>
      <c r="AD188" t="s">
        <v>3316</v>
      </c>
      <c r="AE188" t="s">
        <v>3317</v>
      </c>
      <c r="AF188" t="s">
        <v>3317</v>
      </c>
      <c r="AG188">
        <f t="shared" si="8"/>
        <v>0.17465873293664683</v>
      </c>
      <c r="AH188">
        <f t="shared" si="9"/>
        <v>2.2532376618830941E-2</v>
      </c>
      <c r="AJ188">
        <f t="shared" si="11"/>
        <v>0.19719110955547778</v>
      </c>
    </row>
    <row r="189" spans="1:36" x14ac:dyDescent="0.25">
      <c r="A189">
        <f t="shared" si="10"/>
        <v>188</v>
      </c>
      <c r="B189">
        <v>20.1831578304893</v>
      </c>
      <c r="C189">
        <v>0.12500007947285799</v>
      </c>
      <c r="D189">
        <v>0</v>
      </c>
      <c r="E189">
        <v>74.778947368421001</v>
      </c>
      <c r="F189">
        <v>0</v>
      </c>
      <c r="H189" cm="1">
        <f t="array" ref="H189">INDEX('Building Features'!$I$5:$I$22,COLUMN('Building Features'!A188),1)</f>
        <v>11428</v>
      </c>
      <c r="I189" cm="1">
        <f t="array" ref="I189">INDEX('Building Features'!$I$5:$I$22,COLUMN('Building Features'!B188),1)</f>
        <v>12.34</v>
      </c>
      <c r="J189" cm="1">
        <f t="array" ref="J189">INDEX('Building Features'!$I$5:$I$22,COLUMN('Building Features'!C188),1)</f>
        <v>0.4</v>
      </c>
      <c r="K189" cm="1">
        <f t="array" ref="K189">INDEX('Building Features'!$I$5:$I$22,COLUMN('Building Features'!D188),1)</f>
        <v>3</v>
      </c>
      <c r="L189" cm="1">
        <f t="array" ref="L189">INDEX('Building Features'!$I$5:$I$22,COLUMN('Building Features'!E188),1)</f>
        <v>141071.79999999999</v>
      </c>
      <c r="M189" cm="1">
        <f t="array" ref="M189">INDEX('Building Features'!$I$5:$I$22,COLUMN('Building Features'!F188),1)</f>
        <v>1266.04</v>
      </c>
      <c r="N189" cm="1">
        <f t="array" ref="N189">INDEX('Building Features'!$I$5:$I$22,COLUMN('Building Features'!G188),1)</f>
        <v>3618.23</v>
      </c>
      <c r="O189" cm="1">
        <f t="array" ref="O189">INDEX('Building Features'!$I$5:$I$22,COLUMN('Building Features'!H188),1)</f>
        <v>44.57</v>
      </c>
      <c r="P189" cm="1">
        <f t="array" ref="P189">INDEX('Building Features'!$I$5:$I$22,COLUMN('Building Features'!I188),1)</f>
        <v>38.99</v>
      </c>
      <c r="Q189" cm="1">
        <f t="array" ref="Q189">INDEX('Building Features'!$I$5:$I$22,COLUMN('Building Features'!J188),1)</f>
        <v>0.87</v>
      </c>
      <c r="R189" cm="1">
        <f t="array" ref="R189">INDEX('Building Features'!$I$5:$I$22,COLUMN('Building Features'!K188),1)</f>
        <v>1</v>
      </c>
      <c r="S189" cm="1">
        <f t="array" ref="S189">INDEX('Building Features'!$I$5:$I$22,COLUMN('Building Features'!L188),1)</f>
        <v>2</v>
      </c>
      <c r="T189" cm="1">
        <f t="array" ref="T189">INDEX('Building Features'!$I$5:$I$22,COLUMN('Building Features'!M188),1)</f>
        <v>4</v>
      </c>
      <c r="U189" cm="1">
        <f t="array" ref="U189">INDEX('Building Features'!$I$5:$I$22,COLUMN('Building Features'!N188),1)</f>
        <v>1945</v>
      </c>
      <c r="V189" cm="1">
        <f t="array" ref="V189">INDEX('Building Features'!$I$5:$I$22,COLUMN('Building Features'!O188),1)</f>
        <v>1022.86</v>
      </c>
      <c r="W189" cm="1">
        <f t="array" ref="W189">INDEX('Building Features'!$I$5:$I$22,COLUMN('Building Features'!P188),1)</f>
        <v>559.70000000000005</v>
      </c>
      <c r="X189" cm="1">
        <f t="array" ref="X189">INDEX('Building Features'!$I$5:$I$22,COLUMN('Building Features'!Q188),1)</f>
        <v>559.70000000000005</v>
      </c>
      <c r="Y189" cm="1">
        <f t="array" ref="Y189">INDEX('Building Features'!$I$5:$I$22,COLUMN('Building Features'!R188),1)</f>
        <v>1022.86</v>
      </c>
      <c r="AA189">
        <v>79.229484888844794</v>
      </c>
      <c r="AB189" t="s">
        <v>3318</v>
      </c>
      <c r="AC189" t="s">
        <v>3318</v>
      </c>
      <c r="AD189" t="s">
        <v>3319</v>
      </c>
      <c r="AE189" t="s">
        <v>2128</v>
      </c>
      <c r="AF189" t="s">
        <v>2128</v>
      </c>
      <c r="AG189">
        <f t="shared" si="8"/>
        <v>0.16704585229261462</v>
      </c>
      <c r="AH189">
        <f t="shared" si="9"/>
        <v>2.2226111305565278E-2</v>
      </c>
      <c r="AJ189">
        <f t="shared" si="11"/>
        <v>0.18927196359817991</v>
      </c>
    </row>
    <row r="190" spans="1:36" x14ac:dyDescent="0.25">
      <c r="A190">
        <f t="shared" si="10"/>
        <v>189</v>
      </c>
      <c r="B190">
        <v>18.2389472760652</v>
      </c>
      <c r="C190">
        <v>0.47395828366279602</v>
      </c>
      <c r="D190">
        <v>0</v>
      </c>
      <c r="E190">
        <v>78.747368421052599</v>
      </c>
      <c r="F190">
        <v>0</v>
      </c>
      <c r="H190" cm="1">
        <f t="array" ref="H190">INDEX('Building Features'!$I$5:$I$22,COLUMN('Building Features'!A189),1)</f>
        <v>11428</v>
      </c>
      <c r="I190" cm="1">
        <f t="array" ref="I190">INDEX('Building Features'!$I$5:$I$22,COLUMN('Building Features'!B189),1)</f>
        <v>12.34</v>
      </c>
      <c r="J190" cm="1">
        <f t="array" ref="J190">INDEX('Building Features'!$I$5:$I$22,COLUMN('Building Features'!C189),1)</f>
        <v>0.4</v>
      </c>
      <c r="K190" cm="1">
        <f t="array" ref="K190">INDEX('Building Features'!$I$5:$I$22,COLUMN('Building Features'!D189),1)</f>
        <v>3</v>
      </c>
      <c r="L190" cm="1">
        <f t="array" ref="L190">INDEX('Building Features'!$I$5:$I$22,COLUMN('Building Features'!E189),1)</f>
        <v>141071.79999999999</v>
      </c>
      <c r="M190" cm="1">
        <f t="array" ref="M190">INDEX('Building Features'!$I$5:$I$22,COLUMN('Building Features'!F189),1)</f>
        <v>1266.04</v>
      </c>
      <c r="N190" cm="1">
        <f t="array" ref="N190">INDEX('Building Features'!$I$5:$I$22,COLUMN('Building Features'!G189),1)</f>
        <v>3618.23</v>
      </c>
      <c r="O190" cm="1">
        <f t="array" ref="O190">INDEX('Building Features'!$I$5:$I$22,COLUMN('Building Features'!H189),1)</f>
        <v>44.57</v>
      </c>
      <c r="P190" cm="1">
        <f t="array" ref="P190">INDEX('Building Features'!$I$5:$I$22,COLUMN('Building Features'!I189),1)</f>
        <v>38.99</v>
      </c>
      <c r="Q190" cm="1">
        <f t="array" ref="Q190">INDEX('Building Features'!$I$5:$I$22,COLUMN('Building Features'!J189),1)</f>
        <v>0.87</v>
      </c>
      <c r="R190" cm="1">
        <f t="array" ref="R190">INDEX('Building Features'!$I$5:$I$22,COLUMN('Building Features'!K189),1)</f>
        <v>1</v>
      </c>
      <c r="S190" cm="1">
        <f t="array" ref="S190">INDEX('Building Features'!$I$5:$I$22,COLUMN('Building Features'!L189),1)</f>
        <v>2</v>
      </c>
      <c r="T190" cm="1">
        <f t="array" ref="T190">INDEX('Building Features'!$I$5:$I$22,COLUMN('Building Features'!M189),1)</f>
        <v>4</v>
      </c>
      <c r="U190" cm="1">
        <f t="array" ref="U190">INDEX('Building Features'!$I$5:$I$22,COLUMN('Building Features'!N189),1)</f>
        <v>1945</v>
      </c>
      <c r="V190" cm="1">
        <f t="array" ref="V190">INDEX('Building Features'!$I$5:$I$22,COLUMN('Building Features'!O189),1)</f>
        <v>1022.86</v>
      </c>
      <c r="W190" cm="1">
        <f t="array" ref="W190">INDEX('Building Features'!$I$5:$I$22,COLUMN('Building Features'!P189),1)</f>
        <v>559.70000000000005</v>
      </c>
      <c r="X190" cm="1">
        <f t="array" ref="X190">INDEX('Building Features'!$I$5:$I$22,COLUMN('Building Features'!Q189),1)</f>
        <v>559.70000000000005</v>
      </c>
      <c r="Y190" cm="1">
        <f t="array" ref="Y190">INDEX('Building Features'!$I$5:$I$22,COLUMN('Building Features'!R189),1)</f>
        <v>1022.86</v>
      </c>
      <c r="AA190">
        <v>81.942653938664293</v>
      </c>
      <c r="AB190" t="s">
        <v>3320</v>
      </c>
      <c r="AC190" t="s">
        <v>3320</v>
      </c>
      <c r="AD190" t="s">
        <v>3321</v>
      </c>
      <c r="AE190" t="s">
        <v>3322</v>
      </c>
      <c r="AF190" t="s">
        <v>3322</v>
      </c>
      <c r="AG190">
        <f t="shared" si="8"/>
        <v>0.17206094679733985</v>
      </c>
      <c r="AH190">
        <f t="shared" si="9"/>
        <v>2.3013650682534127E-2</v>
      </c>
      <c r="AJ190">
        <f t="shared" si="11"/>
        <v>0.19507459747987399</v>
      </c>
    </row>
    <row r="191" spans="1:36" x14ac:dyDescent="0.25">
      <c r="A191">
        <f t="shared" si="10"/>
        <v>190</v>
      </c>
      <c r="B191">
        <v>17.3294737263729</v>
      </c>
      <c r="C191">
        <v>0</v>
      </c>
      <c r="D191">
        <v>2.00729167461395</v>
      </c>
      <c r="E191">
        <v>78.663157894736798</v>
      </c>
      <c r="F191">
        <v>0</v>
      </c>
      <c r="H191" cm="1">
        <f t="array" ref="H191">INDEX('Building Features'!$I$5:$I$22,COLUMN('Building Features'!A190),1)</f>
        <v>11428</v>
      </c>
      <c r="I191" cm="1">
        <f t="array" ref="I191">INDEX('Building Features'!$I$5:$I$22,COLUMN('Building Features'!B190),1)</f>
        <v>12.34</v>
      </c>
      <c r="J191" cm="1">
        <f t="array" ref="J191">INDEX('Building Features'!$I$5:$I$22,COLUMN('Building Features'!C190),1)</f>
        <v>0.4</v>
      </c>
      <c r="K191" cm="1">
        <f t="array" ref="K191">INDEX('Building Features'!$I$5:$I$22,COLUMN('Building Features'!D190),1)</f>
        <v>3</v>
      </c>
      <c r="L191" cm="1">
        <f t="array" ref="L191">INDEX('Building Features'!$I$5:$I$22,COLUMN('Building Features'!E190),1)</f>
        <v>141071.79999999999</v>
      </c>
      <c r="M191" cm="1">
        <f t="array" ref="M191">INDEX('Building Features'!$I$5:$I$22,COLUMN('Building Features'!F190),1)</f>
        <v>1266.04</v>
      </c>
      <c r="N191" cm="1">
        <f t="array" ref="N191">INDEX('Building Features'!$I$5:$I$22,COLUMN('Building Features'!G190),1)</f>
        <v>3618.23</v>
      </c>
      <c r="O191" cm="1">
        <f t="array" ref="O191">INDEX('Building Features'!$I$5:$I$22,COLUMN('Building Features'!H190),1)</f>
        <v>44.57</v>
      </c>
      <c r="P191" cm="1">
        <f t="array" ref="P191">INDEX('Building Features'!$I$5:$I$22,COLUMN('Building Features'!I190),1)</f>
        <v>38.99</v>
      </c>
      <c r="Q191" cm="1">
        <f t="array" ref="Q191">INDEX('Building Features'!$I$5:$I$22,COLUMN('Building Features'!J190),1)</f>
        <v>0.87</v>
      </c>
      <c r="R191" cm="1">
        <f t="array" ref="R191">INDEX('Building Features'!$I$5:$I$22,COLUMN('Building Features'!K190),1)</f>
        <v>1</v>
      </c>
      <c r="S191" cm="1">
        <f t="array" ref="S191">INDEX('Building Features'!$I$5:$I$22,COLUMN('Building Features'!L190),1)</f>
        <v>2</v>
      </c>
      <c r="T191" cm="1">
        <f t="array" ref="T191">INDEX('Building Features'!$I$5:$I$22,COLUMN('Building Features'!M190),1)</f>
        <v>4</v>
      </c>
      <c r="U191" cm="1">
        <f t="array" ref="U191">INDEX('Building Features'!$I$5:$I$22,COLUMN('Building Features'!N190),1)</f>
        <v>1945</v>
      </c>
      <c r="V191" cm="1">
        <f t="array" ref="V191">INDEX('Building Features'!$I$5:$I$22,COLUMN('Building Features'!O190),1)</f>
        <v>1022.86</v>
      </c>
      <c r="W191" cm="1">
        <f t="array" ref="W191">INDEX('Building Features'!$I$5:$I$22,COLUMN('Building Features'!P190),1)</f>
        <v>559.70000000000005</v>
      </c>
      <c r="X191" cm="1">
        <f t="array" ref="X191">INDEX('Building Features'!$I$5:$I$22,COLUMN('Building Features'!Q190),1)</f>
        <v>559.70000000000005</v>
      </c>
      <c r="Y191" cm="1">
        <f t="array" ref="Y191">INDEX('Building Features'!$I$5:$I$22,COLUMN('Building Features'!R190),1)</f>
        <v>1022.86</v>
      </c>
      <c r="AA191">
        <v>86.769135585228597</v>
      </c>
      <c r="AB191" t="s">
        <v>3323</v>
      </c>
      <c r="AC191" t="s">
        <v>3323</v>
      </c>
      <c r="AD191" t="s">
        <v>3324</v>
      </c>
      <c r="AE191" t="s">
        <v>2128</v>
      </c>
      <c r="AF191" t="s">
        <v>2128</v>
      </c>
      <c r="AG191">
        <f t="shared" si="8"/>
        <v>0.18210480836541826</v>
      </c>
      <c r="AH191">
        <f t="shared" si="9"/>
        <v>2.2226111305565278E-2</v>
      </c>
      <c r="AJ191">
        <f t="shared" si="11"/>
        <v>0.20433091967098355</v>
      </c>
    </row>
    <row r="192" spans="1:36" x14ac:dyDescent="0.25">
      <c r="A192">
        <f t="shared" si="10"/>
        <v>191</v>
      </c>
      <c r="B192">
        <v>19.777894772981298</v>
      </c>
      <c r="C192">
        <v>0</v>
      </c>
      <c r="D192">
        <v>1.64895834525426</v>
      </c>
      <c r="E192">
        <v>71.863157894736801</v>
      </c>
      <c r="F192">
        <v>0</v>
      </c>
      <c r="H192" cm="1">
        <f t="array" ref="H192">INDEX('Building Features'!$I$5:$I$22,COLUMN('Building Features'!A191),1)</f>
        <v>11428</v>
      </c>
      <c r="I192" cm="1">
        <f t="array" ref="I192">INDEX('Building Features'!$I$5:$I$22,COLUMN('Building Features'!B191),1)</f>
        <v>12.34</v>
      </c>
      <c r="J192" cm="1">
        <f t="array" ref="J192">INDEX('Building Features'!$I$5:$I$22,COLUMN('Building Features'!C191),1)</f>
        <v>0.4</v>
      </c>
      <c r="K192" cm="1">
        <f t="array" ref="K192">INDEX('Building Features'!$I$5:$I$22,COLUMN('Building Features'!D191),1)</f>
        <v>3</v>
      </c>
      <c r="L192" cm="1">
        <f t="array" ref="L192">INDEX('Building Features'!$I$5:$I$22,COLUMN('Building Features'!E191),1)</f>
        <v>141071.79999999999</v>
      </c>
      <c r="M192" cm="1">
        <f t="array" ref="M192">INDEX('Building Features'!$I$5:$I$22,COLUMN('Building Features'!F191),1)</f>
        <v>1266.04</v>
      </c>
      <c r="N192" cm="1">
        <f t="array" ref="N192">INDEX('Building Features'!$I$5:$I$22,COLUMN('Building Features'!G191),1)</f>
        <v>3618.23</v>
      </c>
      <c r="O192" cm="1">
        <f t="array" ref="O192">INDEX('Building Features'!$I$5:$I$22,COLUMN('Building Features'!H191),1)</f>
        <v>44.57</v>
      </c>
      <c r="P192" cm="1">
        <f t="array" ref="P192">INDEX('Building Features'!$I$5:$I$22,COLUMN('Building Features'!I191),1)</f>
        <v>38.99</v>
      </c>
      <c r="Q192" cm="1">
        <f t="array" ref="Q192">INDEX('Building Features'!$I$5:$I$22,COLUMN('Building Features'!J191),1)</f>
        <v>0.87</v>
      </c>
      <c r="R192" cm="1">
        <f t="array" ref="R192">INDEX('Building Features'!$I$5:$I$22,COLUMN('Building Features'!K191),1)</f>
        <v>1</v>
      </c>
      <c r="S192" cm="1">
        <f t="array" ref="S192">INDEX('Building Features'!$I$5:$I$22,COLUMN('Building Features'!L191),1)</f>
        <v>2</v>
      </c>
      <c r="T192" cm="1">
        <f t="array" ref="T192">INDEX('Building Features'!$I$5:$I$22,COLUMN('Building Features'!M191),1)</f>
        <v>4</v>
      </c>
      <c r="U192" cm="1">
        <f t="array" ref="U192">INDEX('Building Features'!$I$5:$I$22,COLUMN('Building Features'!N191),1)</f>
        <v>1945</v>
      </c>
      <c r="V192" cm="1">
        <f t="array" ref="V192">INDEX('Building Features'!$I$5:$I$22,COLUMN('Building Features'!O191),1)</f>
        <v>1022.86</v>
      </c>
      <c r="W192" cm="1">
        <f t="array" ref="W192">INDEX('Building Features'!$I$5:$I$22,COLUMN('Building Features'!P191),1)</f>
        <v>559.70000000000005</v>
      </c>
      <c r="X192" cm="1">
        <f t="array" ref="X192">INDEX('Building Features'!$I$5:$I$22,COLUMN('Building Features'!Q191),1)</f>
        <v>559.70000000000005</v>
      </c>
      <c r="Y192" cm="1">
        <f t="array" ref="Y192">INDEX('Building Features'!$I$5:$I$22,COLUMN('Building Features'!R191),1)</f>
        <v>1022.86</v>
      </c>
      <c r="AA192">
        <v>75.414468634569999</v>
      </c>
      <c r="AB192" t="s">
        <v>3325</v>
      </c>
      <c r="AC192" t="s">
        <v>3325</v>
      </c>
      <c r="AD192" t="s">
        <v>3326</v>
      </c>
      <c r="AE192" t="s">
        <v>3304</v>
      </c>
      <c r="AF192" t="s">
        <v>3304</v>
      </c>
      <c r="AG192">
        <f t="shared" si="8"/>
        <v>0.15827627318865944</v>
      </c>
      <c r="AH192">
        <f t="shared" si="9"/>
        <v>1.5794539726986349E-2</v>
      </c>
      <c r="AJ192">
        <f t="shared" si="11"/>
        <v>0.1740708129156458</v>
      </c>
    </row>
    <row r="193" spans="1:36" x14ac:dyDescent="0.25">
      <c r="A193">
        <f t="shared" si="10"/>
        <v>192</v>
      </c>
      <c r="B193">
        <v>19.791578995554001</v>
      </c>
      <c r="C193">
        <v>0</v>
      </c>
      <c r="D193">
        <v>0.91770830750465304</v>
      </c>
      <c r="E193">
        <v>74.515789473684194</v>
      </c>
      <c r="F193">
        <v>0</v>
      </c>
      <c r="H193" cm="1">
        <f t="array" ref="H193">INDEX('Building Features'!$I$5:$I$22,COLUMN('Building Features'!A192),1)</f>
        <v>11428</v>
      </c>
      <c r="I193" cm="1">
        <f t="array" ref="I193">INDEX('Building Features'!$I$5:$I$22,COLUMN('Building Features'!B192),1)</f>
        <v>12.34</v>
      </c>
      <c r="J193" cm="1">
        <f t="array" ref="J193">INDEX('Building Features'!$I$5:$I$22,COLUMN('Building Features'!C192),1)</f>
        <v>0.4</v>
      </c>
      <c r="K193" cm="1">
        <f t="array" ref="K193">INDEX('Building Features'!$I$5:$I$22,COLUMN('Building Features'!D192),1)</f>
        <v>3</v>
      </c>
      <c r="L193" cm="1">
        <f t="array" ref="L193">INDEX('Building Features'!$I$5:$I$22,COLUMN('Building Features'!E192),1)</f>
        <v>141071.79999999999</v>
      </c>
      <c r="M193" cm="1">
        <f t="array" ref="M193">INDEX('Building Features'!$I$5:$I$22,COLUMN('Building Features'!F192),1)</f>
        <v>1266.04</v>
      </c>
      <c r="N193" cm="1">
        <f t="array" ref="N193">INDEX('Building Features'!$I$5:$I$22,COLUMN('Building Features'!G192),1)</f>
        <v>3618.23</v>
      </c>
      <c r="O193" cm="1">
        <f t="array" ref="O193">INDEX('Building Features'!$I$5:$I$22,COLUMN('Building Features'!H192),1)</f>
        <v>44.57</v>
      </c>
      <c r="P193" cm="1">
        <f t="array" ref="P193">INDEX('Building Features'!$I$5:$I$22,COLUMN('Building Features'!I192),1)</f>
        <v>38.99</v>
      </c>
      <c r="Q193" cm="1">
        <f t="array" ref="Q193">INDEX('Building Features'!$I$5:$I$22,COLUMN('Building Features'!J192),1)</f>
        <v>0.87</v>
      </c>
      <c r="R193" cm="1">
        <f t="array" ref="R193">INDEX('Building Features'!$I$5:$I$22,COLUMN('Building Features'!K192),1)</f>
        <v>1</v>
      </c>
      <c r="S193" cm="1">
        <f t="array" ref="S193">INDEX('Building Features'!$I$5:$I$22,COLUMN('Building Features'!L192),1)</f>
        <v>2</v>
      </c>
      <c r="T193" cm="1">
        <f t="array" ref="T193">INDEX('Building Features'!$I$5:$I$22,COLUMN('Building Features'!M192),1)</f>
        <v>4</v>
      </c>
      <c r="U193" cm="1">
        <f t="array" ref="U193">INDEX('Building Features'!$I$5:$I$22,COLUMN('Building Features'!N192),1)</f>
        <v>1945</v>
      </c>
      <c r="V193" cm="1">
        <f t="array" ref="V193">INDEX('Building Features'!$I$5:$I$22,COLUMN('Building Features'!O192),1)</f>
        <v>1022.86</v>
      </c>
      <c r="W193" cm="1">
        <f t="array" ref="W193">INDEX('Building Features'!$I$5:$I$22,COLUMN('Building Features'!P192),1)</f>
        <v>559.70000000000005</v>
      </c>
      <c r="X193" cm="1">
        <f t="array" ref="X193">INDEX('Building Features'!$I$5:$I$22,COLUMN('Building Features'!Q192),1)</f>
        <v>559.70000000000005</v>
      </c>
      <c r="Y193" cm="1">
        <f t="array" ref="Y193">INDEX('Building Features'!$I$5:$I$22,COLUMN('Building Features'!R192),1)</f>
        <v>1022.86</v>
      </c>
      <c r="AA193">
        <v>74.3633812439883</v>
      </c>
      <c r="AB193" t="s">
        <v>3327</v>
      </c>
      <c r="AC193" t="s">
        <v>3327</v>
      </c>
      <c r="AD193" t="s">
        <v>3328</v>
      </c>
      <c r="AE193" t="s">
        <v>3329</v>
      </c>
      <c r="AF193" t="s">
        <v>3329</v>
      </c>
      <c r="AG193">
        <f t="shared" si="8"/>
        <v>0.15590545152257612</v>
      </c>
      <c r="AH193">
        <f t="shared" si="9"/>
        <v>1.6100805040252013E-2</v>
      </c>
      <c r="AJ193">
        <f t="shared" si="11"/>
        <v>0.17200625656282814</v>
      </c>
    </row>
    <row r="194" spans="1:36" x14ac:dyDescent="0.25">
      <c r="A194">
        <f t="shared" si="10"/>
        <v>193</v>
      </c>
      <c r="B194">
        <v>19.031578877097601</v>
      </c>
      <c r="C194">
        <v>0</v>
      </c>
      <c r="D194">
        <v>2.0062501033147102</v>
      </c>
      <c r="E194">
        <v>76.210526315789394</v>
      </c>
      <c r="F194">
        <v>0</v>
      </c>
      <c r="H194" cm="1">
        <f t="array" ref="H194">INDEX('Building Features'!$I$5:$I$22,COLUMN('Building Features'!A193),1)</f>
        <v>11428</v>
      </c>
      <c r="I194" cm="1">
        <f t="array" ref="I194">INDEX('Building Features'!$I$5:$I$22,COLUMN('Building Features'!B193),1)</f>
        <v>12.34</v>
      </c>
      <c r="J194" cm="1">
        <f t="array" ref="J194">INDEX('Building Features'!$I$5:$I$22,COLUMN('Building Features'!C193),1)</f>
        <v>0.4</v>
      </c>
      <c r="K194" cm="1">
        <f t="array" ref="K194">INDEX('Building Features'!$I$5:$I$22,COLUMN('Building Features'!D193),1)</f>
        <v>3</v>
      </c>
      <c r="L194" cm="1">
        <f t="array" ref="L194">INDEX('Building Features'!$I$5:$I$22,COLUMN('Building Features'!E193),1)</f>
        <v>141071.79999999999</v>
      </c>
      <c r="M194" cm="1">
        <f t="array" ref="M194">INDEX('Building Features'!$I$5:$I$22,COLUMN('Building Features'!F193),1)</f>
        <v>1266.04</v>
      </c>
      <c r="N194" cm="1">
        <f t="array" ref="N194">INDEX('Building Features'!$I$5:$I$22,COLUMN('Building Features'!G193),1)</f>
        <v>3618.23</v>
      </c>
      <c r="O194" cm="1">
        <f t="array" ref="O194">INDEX('Building Features'!$I$5:$I$22,COLUMN('Building Features'!H193),1)</f>
        <v>44.57</v>
      </c>
      <c r="P194" cm="1">
        <f t="array" ref="P194">INDEX('Building Features'!$I$5:$I$22,COLUMN('Building Features'!I193),1)</f>
        <v>38.99</v>
      </c>
      <c r="Q194" cm="1">
        <f t="array" ref="Q194">INDEX('Building Features'!$I$5:$I$22,COLUMN('Building Features'!J193),1)</f>
        <v>0.87</v>
      </c>
      <c r="R194" cm="1">
        <f t="array" ref="R194">INDEX('Building Features'!$I$5:$I$22,COLUMN('Building Features'!K193),1)</f>
        <v>1</v>
      </c>
      <c r="S194" cm="1">
        <f t="array" ref="S194">INDEX('Building Features'!$I$5:$I$22,COLUMN('Building Features'!L193),1)</f>
        <v>2</v>
      </c>
      <c r="T194" cm="1">
        <f t="array" ref="T194">INDEX('Building Features'!$I$5:$I$22,COLUMN('Building Features'!M193),1)</f>
        <v>4</v>
      </c>
      <c r="U194" cm="1">
        <f t="array" ref="U194">INDEX('Building Features'!$I$5:$I$22,COLUMN('Building Features'!N193),1)</f>
        <v>1945</v>
      </c>
      <c r="V194" cm="1">
        <f t="array" ref="V194">INDEX('Building Features'!$I$5:$I$22,COLUMN('Building Features'!O193),1)</f>
        <v>1022.86</v>
      </c>
      <c r="W194" cm="1">
        <f t="array" ref="W194">INDEX('Building Features'!$I$5:$I$22,COLUMN('Building Features'!P193),1)</f>
        <v>559.70000000000005</v>
      </c>
      <c r="X194" cm="1">
        <f t="array" ref="X194">INDEX('Building Features'!$I$5:$I$22,COLUMN('Building Features'!Q193),1)</f>
        <v>559.70000000000005</v>
      </c>
      <c r="Y194" cm="1">
        <f t="array" ref="Y194">INDEX('Building Features'!$I$5:$I$22,COLUMN('Building Features'!R193),1)</f>
        <v>1022.86</v>
      </c>
      <c r="AA194">
        <v>93.923077443573206</v>
      </c>
      <c r="AB194" t="s">
        <v>3330</v>
      </c>
      <c r="AC194" t="s">
        <v>3330</v>
      </c>
      <c r="AD194" t="s">
        <v>3331</v>
      </c>
      <c r="AE194" t="s">
        <v>3332</v>
      </c>
      <c r="AF194" t="s">
        <v>3332</v>
      </c>
      <c r="AG194">
        <f t="shared" ref="AG194:AG257" si="12">AB194/11428</f>
        <v>0.19733603867693383</v>
      </c>
      <c r="AH194">
        <f t="shared" ref="AH194:AH257" si="13">AE194/11428</f>
        <v>2.2619880994049702E-2</v>
      </c>
      <c r="AJ194">
        <f t="shared" si="11"/>
        <v>0.21995591967098355</v>
      </c>
    </row>
    <row r="195" spans="1:36" x14ac:dyDescent="0.25">
      <c r="A195">
        <f t="shared" ref="A195:A258" si="14">ROW(K195) - 1</f>
        <v>194</v>
      </c>
      <c r="B195">
        <v>19.892631691380501</v>
      </c>
      <c r="C195">
        <v>0</v>
      </c>
      <c r="D195">
        <v>1.9708333114782901</v>
      </c>
      <c r="E195">
        <v>75.126315789473594</v>
      </c>
      <c r="F195">
        <v>0</v>
      </c>
      <c r="H195" cm="1">
        <f t="array" ref="H195">INDEX('Building Features'!$I$5:$I$22,COLUMN('Building Features'!A194),1)</f>
        <v>11428</v>
      </c>
      <c r="I195" cm="1">
        <f t="array" ref="I195">INDEX('Building Features'!$I$5:$I$22,COLUMN('Building Features'!B194),1)</f>
        <v>12.34</v>
      </c>
      <c r="J195" cm="1">
        <f t="array" ref="J195">INDEX('Building Features'!$I$5:$I$22,COLUMN('Building Features'!C194),1)</f>
        <v>0.4</v>
      </c>
      <c r="K195" cm="1">
        <f t="array" ref="K195">INDEX('Building Features'!$I$5:$I$22,COLUMN('Building Features'!D194),1)</f>
        <v>3</v>
      </c>
      <c r="L195" cm="1">
        <f t="array" ref="L195">INDEX('Building Features'!$I$5:$I$22,COLUMN('Building Features'!E194),1)</f>
        <v>141071.79999999999</v>
      </c>
      <c r="M195" cm="1">
        <f t="array" ref="M195">INDEX('Building Features'!$I$5:$I$22,COLUMN('Building Features'!F194),1)</f>
        <v>1266.04</v>
      </c>
      <c r="N195" cm="1">
        <f t="array" ref="N195">INDEX('Building Features'!$I$5:$I$22,COLUMN('Building Features'!G194),1)</f>
        <v>3618.23</v>
      </c>
      <c r="O195" cm="1">
        <f t="array" ref="O195">INDEX('Building Features'!$I$5:$I$22,COLUMN('Building Features'!H194),1)</f>
        <v>44.57</v>
      </c>
      <c r="P195" cm="1">
        <f t="array" ref="P195">INDEX('Building Features'!$I$5:$I$22,COLUMN('Building Features'!I194),1)</f>
        <v>38.99</v>
      </c>
      <c r="Q195" cm="1">
        <f t="array" ref="Q195">INDEX('Building Features'!$I$5:$I$22,COLUMN('Building Features'!J194),1)</f>
        <v>0.87</v>
      </c>
      <c r="R195" cm="1">
        <f t="array" ref="R195">INDEX('Building Features'!$I$5:$I$22,COLUMN('Building Features'!K194),1)</f>
        <v>1</v>
      </c>
      <c r="S195" cm="1">
        <f t="array" ref="S195">INDEX('Building Features'!$I$5:$I$22,COLUMN('Building Features'!L194),1)</f>
        <v>2</v>
      </c>
      <c r="T195" cm="1">
        <f t="array" ref="T195">INDEX('Building Features'!$I$5:$I$22,COLUMN('Building Features'!M194),1)</f>
        <v>4</v>
      </c>
      <c r="U195" cm="1">
        <f t="array" ref="U195">INDEX('Building Features'!$I$5:$I$22,COLUMN('Building Features'!N194),1)</f>
        <v>1945</v>
      </c>
      <c r="V195" cm="1">
        <f t="array" ref="V195">INDEX('Building Features'!$I$5:$I$22,COLUMN('Building Features'!O194),1)</f>
        <v>1022.86</v>
      </c>
      <c r="W195" cm="1">
        <f t="array" ref="W195">INDEX('Building Features'!$I$5:$I$22,COLUMN('Building Features'!P194),1)</f>
        <v>559.70000000000005</v>
      </c>
      <c r="X195" cm="1">
        <f t="array" ref="X195">INDEX('Building Features'!$I$5:$I$22,COLUMN('Building Features'!Q194),1)</f>
        <v>559.70000000000005</v>
      </c>
      <c r="Y195" cm="1">
        <f t="array" ref="Y195">INDEX('Building Features'!$I$5:$I$22,COLUMN('Building Features'!R194),1)</f>
        <v>1022.86</v>
      </c>
      <c r="AA195">
        <v>94.0653785083028</v>
      </c>
      <c r="AB195" t="s">
        <v>3333</v>
      </c>
      <c r="AC195" t="s">
        <v>3333</v>
      </c>
      <c r="AD195" t="s">
        <v>3334</v>
      </c>
      <c r="AE195" t="s">
        <v>3176</v>
      </c>
      <c r="AF195" t="s">
        <v>3176</v>
      </c>
      <c r="AG195">
        <f t="shared" si="12"/>
        <v>0.19701883531676584</v>
      </c>
      <c r="AH195">
        <f t="shared" si="13"/>
        <v>2.2313615680784039E-2</v>
      </c>
      <c r="AJ195">
        <f t="shared" ref="AJ195:AJ258" si="15">SUM(AG195,AH195)</f>
        <v>0.21933245099754989</v>
      </c>
    </row>
    <row r="196" spans="1:36" x14ac:dyDescent="0.25">
      <c r="A196">
        <f t="shared" si="14"/>
        <v>195</v>
      </c>
      <c r="B196">
        <v>20.0800000140541</v>
      </c>
      <c r="C196">
        <v>0</v>
      </c>
      <c r="D196">
        <v>0.25624994436899901</v>
      </c>
      <c r="E196">
        <v>72.021052631578897</v>
      </c>
      <c r="F196">
        <v>0</v>
      </c>
      <c r="H196" cm="1">
        <f t="array" ref="H196">INDEX('Building Features'!$I$5:$I$22,COLUMN('Building Features'!A195),1)</f>
        <v>11428</v>
      </c>
      <c r="I196" cm="1">
        <f t="array" ref="I196">INDEX('Building Features'!$I$5:$I$22,COLUMN('Building Features'!B195),1)</f>
        <v>12.34</v>
      </c>
      <c r="J196" cm="1">
        <f t="array" ref="J196">INDEX('Building Features'!$I$5:$I$22,COLUMN('Building Features'!C195),1)</f>
        <v>0.4</v>
      </c>
      <c r="K196" cm="1">
        <f t="array" ref="K196">INDEX('Building Features'!$I$5:$I$22,COLUMN('Building Features'!D195),1)</f>
        <v>3</v>
      </c>
      <c r="L196" cm="1">
        <f t="array" ref="L196">INDEX('Building Features'!$I$5:$I$22,COLUMN('Building Features'!E195),1)</f>
        <v>141071.79999999999</v>
      </c>
      <c r="M196" cm="1">
        <f t="array" ref="M196">INDEX('Building Features'!$I$5:$I$22,COLUMN('Building Features'!F195),1)</f>
        <v>1266.04</v>
      </c>
      <c r="N196" cm="1">
        <f t="array" ref="N196">INDEX('Building Features'!$I$5:$I$22,COLUMN('Building Features'!G195),1)</f>
        <v>3618.23</v>
      </c>
      <c r="O196" cm="1">
        <f t="array" ref="O196">INDEX('Building Features'!$I$5:$I$22,COLUMN('Building Features'!H195),1)</f>
        <v>44.57</v>
      </c>
      <c r="P196" cm="1">
        <f t="array" ref="P196">INDEX('Building Features'!$I$5:$I$22,COLUMN('Building Features'!I195),1)</f>
        <v>38.99</v>
      </c>
      <c r="Q196" cm="1">
        <f t="array" ref="Q196">INDEX('Building Features'!$I$5:$I$22,COLUMN('Building Features'!J195),1)</f>
        <v>0.87</v>
      </c>
      <c r="R196" cm="1">
        <f t="array" ref="R196">INDEX('Building Features'!$I$5:$I$22,COLUMN('Building Features'!K195),1)</f>
        <v>1</v>
      </c>
      <c r="S196" cm="1">
        <f t="array" ref="S196">INDEX('Building Features'!$I$5:$I$22,COLUMN('Building Features'!L195),1)</f>
        <v>2</v>
      </c>
      <c r="T196" cm="1">
        <f t="array" ref="T196">INDEX('Building Features'!$I$5:$I$22,COLUMN('Building Features'!M195),1)</f>
        <v>4</v>
      </c>
      <c r="U196" cm="1">
        <f t="array" ref="U196">INDEX('Building Features'!$I$5:$I$22,COLUMN('Building Features'!N195),1)</f>
        <v>1945</v>
      </c>
      <c r="V196" cm="1">
        <f t="array" ref="V196">INDEX('Building Features'!$I$5:$I$22,COLUMN('Building Features'!O195),1)</f>
        <v>1022.86</v>
      </c>
      <c r="W196" cm="1">
        <f t="array" ref="W196">INDEX('Building Features'!$I$5:$I$22,COLUMN('Building Features'!P195),1)</f>
        <v>559.70000000000005</v>
      </c>
      <c r="X196" cm="1">
        <f t="array" ref="X196">INDEX('Building Features'!$I$5:$I$22,COLUMN('Building Features'!Q195),1)</f>
        <v>559.70000000000005</v>
      </c>
      <c r="Y196" cm="1">
        <f t="array" ref="Y196">INDEX('Building Features'!$I$5:$I$22,COLUMN('Building Features'!R195),1)</f>
        <v>1022.86</v>
      </c>
      <c r="AA196">
        <v>93.588643800770697</v>
      </c>
      <c r="AB196" t="s">
        <v>3335</v>
      </c>
      <c r="AC196" t="s">
        <v>3335</v>
      </c>
      <c r="AD196" t="s">
        <v>3336</v>
      </c>
      <c r="AE196" t="s">
        <v>3322</v>
      </c>
      <c r="AF196" t="s">
        <v>3322</v>
      </c>
      <c r="AG196">
        <f t="shared" si="12"/>
        <v>0.19595237574378718</v>
      </c>
      <c r="AH196">
        <f t="shared" si="13"/>
        <v>2.3013650682534127E-2</v>
      </c>
      <c r="AJ196">
        <f t="shared" si="15"/>
        <v>0.21896602642632132</v>
      </c>
    </row>
    <row r="197" spans="1:36" x14ac:dyDescent="0.25">
      <c r="A197">
        <f t="shared" si="14"/>
        <v>196</v>
      </c>
      <c r="B197">
        <v>18.473684110139502</v>
      </c>
      <c r="C197">
        <v>1.3104166785875899</v>
      </c>
      <c r="D197">
        <v>0</v>
      </c>
      <c r="E197">
        <v>76.810526315789403</v>
      </c>
      <c r="F197">
        <v>0</v>
      </c>
      <c r="H197" cm="1">
        <f t="array" ref="H197">INDEX('Building Features'!$I$5:$I$22,COLUMN('Building Features'!A196),1)</f>
        <v>11428</v>
      </c>
      <c r="I197" cm="1">
        <f t="array" ref="I197">INDEX('Building Features'!$I$5:$I$22,COLUMN('Building Features'!B196),1)</f>
        <v>12.34</v>
      </c>
      <c r="J197" cm="1">
        <f t="array" ref="J197">INDEX('Building Features'!$I$5:$I$22,COLUMN('Building Features'!C196),1)</f>
        <v>0.4</v>
      </c>
      <c r="K197" cm="1">
        <f t="array" ref="K197">INDEX('Building Features'!$I$5:$I$22,COLUMN('Building Features'!D196),1)</f>
        <v>3</v>
      </c>
      <c r="L197" cm="1">
        <f t="array" ref="L197">INDEX('Building Features'!$I$5:$I$22,COLUMN('Building Features'!E196),1)</f>
        <v>141071.79999999999</v>
      </c>
      <c r="M197" cm="1">
        <f t="array" ref="M197">INDEX('Building Features'!$I$5:$I$22,COLUMN('Building Features'!F196),1)</f>
        <v>1266.04</v>
      </c>
      <c r="N197" cm="1">
        <f t="array" ref="N197">INDEX('Building Features'!$I$5:$I$22,COLUMN('Building Features'!G196),1)</f>
        <v>3618.23</v>
      </c>
      <c r="O197" cm="1">
        <f t="array" ref="O197">INDEX('Building Features'!$I$5:$I$22,COLUMN('Building Features'!H196),1)</f>
        <v>44.57</v>
      </c>
      <c r="P197" cm="1">
        <f t="array" ref="P197">INDEX('Building Features'!$I$5:$I$22,COLUMN('Building Features'!I196),1)</f>
        <v>38.99</v>
      </c>
      <c r="Q197" cm="1">
        <f t="array" ref="Q197">INDEX('Building Features'!$I$5:$I$22,COLUMN('Building Features'!J196),1)</f>
        <v>0.87</v>
      </c>
      <c r="R197" cm="1">
        <f t="array" ref="R197">INDEX('Building Features'!$I$5:$I$22,COLUMN('Building Features'!K196),1)</f>
        <v>1</v>
      </c>
      <c r="S197" cm="1">
        <f t="array" ref="S197">INDEX('Building Features'!$I$5:$I$22,COLUMN('Building Features'!L196),1)</f>
        <v>2</v>
      </c>
      <c r="T197" cm="1">
        <f t="array" ref="T197">INDEX('Building Features'!$I$5:$I$22,COLUMN('Building Features'!M196),1)</f>
        <v>4</v>
      </c>
      <c r="U197" cm="1">
        <f t="array" ref="U197">INDEX('Building Features'!$I$5:$I$22,COLUMN('Building Features'!N196),1)</f>
        <v>1945</v>
      </c>
      <c r="V197" cm="1">
        <f t="array" ref="V197">INDEX('Building Features'!$I$5:$I$22,COLUMN('Building Features'!O196),1)</f>
        <v>1022.86</v>
      </c>
      <c r="W197" cm="1">
        <f t="array" ref="W197">INDEX('Building Features'!$I$5:$I$22,COLUMN('Building Features'!P196),1)</f>
        <v>559.70000000000005</v>
      </c>
      <c r="X197" cm="1">
        <f t="array" ref="X197">INDEX('Building Features'!$I$5:$I$22,COLUMN('Building Features'!Q196),1)</f>
        <v>559.70000000000005</v>
      </c>
      <c r="Y197" cm="1">
        <f t="array" ref="Y197">INDEX('Building Features'!$I$5:$I$22,COLUMN('Building Features'!R196),1)</f>
        <v>1022.86</v>
      </c>
      <c r="AA197">
        <v>91.303333369449206</v>
      </c>
      <c r="AB197" t="s">
        <v>3337</v>
      </c>
      <c r="AC197" t="s">
        <v>3337</v>
      </c>
      <c r="AD197" t="s">
        <v>3338</v>
      </c>
      <c r="AE197" t="s">
        <v>3339</v>
      </c>
      <c r="AF197" t="s">
        <v>3339</v>
      </c>
      <c r="AG197">
        <f t="shared" si="12"/>
        <v>0.19161270563528177</v>
      </c>
      <c r="AH197">
        <f t="shared" si="13"/>
        <v>2.2882394119705985E-2</v>
      </c>
      <c r="AJ197">
        <f t="shared" si="15"/>
        <v>0.21449509975498776</v>
      </c>
    </row>
    <row r="198" spans="1:36" x14ac:dyDescent="0.25">
      <c r="A198">
        <f t="shared" si="14"/>
        <v>197</v>
      </c>
      <c r="B198">
        <v>17.1947368320665</v>
      </c>
      <c r="C198">
        <v>1.75833334525426</v>
      </c>
      <c r="D198">
        <v>0</v>
      </c>
      <c r="E198">
        <v>77.747368421052599</v>
      </c>
      <c r="F198">
        <v>0</v>
      </c>
      <c r="H198" cm="1">
        <f t="array" ref="H198">INDEX('Building Features'!$I$5:$I$22,COLUMN('Building Features'!A197),1)</f>
        <v>11428</v>
      </c>
      <c r="I198" cm="1">
        <f t="array" ref="I198">INDEX('Building Features'!$I$5:$I$22,COLUMN('Building Features'!B197),1)</f>
        <v>12.34</v>
      </c>
      <c r="J198" cm="1">
        <f t="array" ref="J198">INDEX('Building Features'!$I$5:$I$22,COLUMN('Building Features'!C197),1)</f>
        <v>0.4</v>
      </c>
      <c r="K198" cm="1">
        <f t="array" ref="K198">INDEX('Building Features'!$I$5:$I$22,COLUMN('Building Features'!D197),1)</f>
        <v>3</v>
      </c>
      <c r="L198" cm="1">
        <f t="array" ref="L198">INDEX('Building Features'!$I$5:$I$22,COLUMN('Building Features'!E197),1)</f>
        <v>141071.79999999999</v>
      </c>
      <c r="M198" cm="1">
        <f t="array" ref="M198">INDEX('Building Features'!$I$5:$I$22,COLUMN('Building Features'!F197),1)</f>
        <v>1266.04</v>
      </c>
      <c r="N198" cm="1">
        <f t="array" ref="N198">INDEX('Building Features'!$I$5:$I$22,COLUMN('Building Features'!G197),1)</f>
        <v>3618.23</v>
      </c>
      <c r="O198" cm="1">
        <f t="array" ref="O198">INDEX('Building Features'!$I$5:$I$22,COLUMN('Building Features'!H197),1)</f>
        <v>44.57</v>
      </c>
      <c r="P198" cm="1">
        <f t="array" ref="P198">INDEX('Building Features'!$I$5:$I$22,COLUMN('Building Features'!I197),1)</f>
        <v>38.99</v>
      </c>
      <c r="Q198" cm="1">
        <f t="array" ref="Q198">INDEX('Building Features'!$I$5:$I$22,COLUMN('Building Features'!J197),1)</f>
        <v>0.87</v>
      </c>
      <c r="R198" cm="1">
        <f t="array" ref="R198">INDEX('Building Features'!$I$5:$I$22,COLUMN('Building Features'!K197),1)</f>
        <v>1</v>
      </c>
      <c r="S198" cm="1">
        <f t="array" ref="S198">INDEX('Building Features'!$I$5:$I$22,COLUMN('Building Features'!L197),1)</f>
        <v>2</v>
      </c>
      <c r="T198" cm="1">
        <f t="array" ref="T198">INDEX('Building Features'!$I$5:$I$22,COLUMN('Building Features'!M197),1)</f>
        <v>4</v>
      </c>
      <c r="U198" cm="1">
        <f t="array" ref="U198">INDEX('Building Features'!$I$5:$I$22,COLUMN('Building Features'!N197),1)</f>
        <v>1945</v>
      </c>
      <c r="V198" cm="1">
        <f t="array" ref="V198">INDEX('Building Features'!$I$5:$I$22,COLUMN('Building Features'!O197),1)</f>
        <v>1022.86</v>
      </c>
      <c r="W198" cm="1">
        <f t="array" ref="W198">INDEX('Building Features'!$I$5:$I$22,COLUMN('Building Features'!P197),1)</f>
        <v>559.70000000000005</v>
      </c>
      <c r="X198" cm="1">
        <f t="array" ref="X198">INDEX('Building Features'!$I$5:$I$22,COLUMN('Building Features'!Q197),1)</f>
        <v>559.70000000000005</v>
      </c>
      <c r="Y198" cm="1">
        <f t="array" ref="Y198">INDEX('Building Features'!$I$5:$I$22,COLUMN('Building Features'!R197),1)</f>
        <v>1022.86</v>
      </c>
      <c r="AA198">
        <v>88.700638924174797</v>
      </c>
      <c r="AB198" t="s">
        <v>3340</v>
      </c>
      <c r="AC198" t="s">
        <v>3340</v>
      </c>
      <c r="AD198" t="s">
        <v>3341</v>
      </c>
      <c r="AE198" t="s">
        <v>3342</v>
      </c>
      <c r="AF198" t="s">
        <v>3342</v>
      </c>
      <c r="AG198">
        <f t="shared" si="12"/>
        <v>0.18574170896044803</v>
      </c>
      <c r="AH198">
        <f t="shared" si="13"/>
        <v>2.2794889744487224E-2</v>
      </c>
      <c r="AJ198">
        <f t="shared" si="15"/>
        <v>0.20853659870493527</v>
      </c>
    </row>
    <row r="199" spans="1:36" x14ac:dyDescent="0.25">
      <c r="A199">
        <f t="shared" si="14"/>
        <v>198</v>
      </c>
      <c r="B199">
        <v>16.096842083178</v>
      </c>
      <c r="C199">
        <v>0</v>
      </c>
      <c r="D199">
        <v>0.212499936421711</v>
      </c>
      <c r="E199">
        <v>78.136842105263099</v>
      </c>
      <c r="F199">
        <v>0</v>
      </c>
      <c r="H199" cm="1">
        <f t="array" ref="H199">INDEX('Building Features'!$I$5:$I$22,COLUMN('Building Features'!A198),1)</f>
        <v>11428</v>
      </c>
      <c r="I199" cm="1">
        <f t="array" ref="I199">INDEX('Building Features'!$I$5:$I$22,COLUMN('Building Features'!B198),1)</f>
        <v>12.34</v>
      </c>
      <c r="J199" cm="1">
        <f t="array" ref="J199">INDEX('Building Features'!$I$5:$I$22,COLUMN('Building Features'!C198),1)</f>
        <v>0.4</v>
      </c>
      <c r="K199" cm="1">
        <f t="array" ref="K199">INDEX('Building Features'!$I$5:$I$22,COLUMN('Building Features'!D198),1)</f>
        <v>3</v>
      </c>
      <c r="L199" cm="1">
        <f t="array" ref="L199">INDEX('Building Features'!$I$5:$I$22,COLUMN('Building Features'!E198),1)</f>
        <v>141071.79999999999</v>
      </c>
      <c r="M199" cm="1">
        <f t="array" ref="M199">INDEX('Building Features'!$I$5:$I$22,COLUMN('Building Features'!F198),1)</f>
        <v>1266.04</v>
      </c>
      <c r="N199" cm="1">
        <f t="array" ref="N199">INDEX('Building Features'!$I$5:$I$22,COLUMN('Building Features'!G198),1)</f>
        <v>3618.23</v>
      </c>
      <c r="O199" cm="1">
        <f t="array" ref="O199">INDEX('Building Features'!$I$5:$I$22,COLUMN('Building Features'!H198),1)</f>
        <v>44.57</v>
      </c>
      <c r="P199" cm="1">
        <f t="array" ref="P199">INDEX('Building Features'!$I$5:$I$22,COLUMN('Building Features'!I198),1)</f>
        <v>38.99</v>
      </c>
      <c r="Q199" cm="1">
        <f t="array" ref="Q199">INDEX('Building Features'!$I$5:$I$22,COLUMN('Building Features'!J198),1)</f>
        <v>0.87</v>
      </c>
      <c r="R199" cm="1">
        <f t="array" ref="R199">INDEX('Building Features'!$I$5:$I$22,COLUMN('Building Features'!K198),1)</f>
        <v>1</v>
      </c>
      <c r="S199" cm="1">
        <f t="array" ref="S199">INDEX('Building Features'!$I$5:$I$22,COLUMN('Building Features'!L198),1)</f>
        <v>2</v>
      </c>
      <c r="T199" cm="1">
        <f t="array" ref="T199">INDEX('Building Features'!$I$5:$I$22,COLUMN('Building Features'!M198),1)</f>
        <v>4</v>
      </c>
      <c r="U199" cm="1">
        <f t="array" ref="U199">INDEX('Building Features'!$I$5:$I$22,COLUMN('Building Features'!N198),1)</f>
        <v>1945</v>
      </c>
      <c r="V199" cm="1">
        <f t="array" ref="V199">INDEX('Building Features'!$I$5:$I$22,COLUMN('Building Features'!O198),1)</f>
        <v>1022.86</v>
      </c>
      <c r="W199" cm="1">
        <f t="array" ref="W199">INDEX('Building Features'!$I$5:$I$22,COLUMN('Building Features'!P198),1)</f>
        <v>559.70000000000005</v>
      </c>
      <c r="X199" cm="1">
        <f t="array" ref="X199">INDEX('Building Features'!$I$5:$I$22,COLUMN('Building Features'!Q198),1)</f>
        <v>559.70000000000005</v>
      </c>
      <c r="Y199" cm="1">
        <f t="array" ref="Y199">INDEX('Building Features'!$I$5:$I$22,COLUMN('Building Features'!R198),1)</f>
        <v>1022.86</v>
      </c>
      <c r="AA199">
        <v>75.015884101390796</v>
      </c>
      <c r="AB199" t="s">
        <v>3343</v>
      </c>
      <c r="AC199" t="s">
        <v>3343</v>
      </c>
      <c r="AD199" t="s">
        <v>3344</v>
      </c>
      <c r="AE199" t="s">
        <v>3329</v>
      </c>
      <c r="AF199" t="s">
        <v>3329</v>
      </c>
      <c r="AG199">
        <f t="shared" si="12"/>
        <v>0.15739576041302064</v>
      </c>
      <c r="AH199">
        <f t="shared" si="13"/>
        <v>1.6100805040252013E-2</v>
      </c>
      <c r="AJ199">
        <f t="shared" si="15"/>
        <v>0.17349656545327266</v>
      </c>
    </row>
    <row r="200" spans="1:36" x14ac:dyDescent="0.25">
      <c r="A200">
        <f t="shared" si="14"/>
        <v>199</v>
      </c>
      <c r="B200">
        <v>18.034736793919599</v>
      </c>
      <c r="C200">
        <v>0</v>
      </c>
      <c r="D200">
        <v>0.66874996821085697</v>
      </c>
      <c r="E200">
        <v>77.063157894736804</v>
      </c>
      <c r="F200">
        <v>0</v>
      </c>
      <c r="H200" cm="1">
        <f t="array" ref="H200">INDEX('Building Features'!$I$5:$I$22,COLUMN('Building Features'!A199),1)</f>
        <v>11428</v>
      </c>
      <c r="I200" cm="1">
        <f t="array" ref="I200">INDEX('Building Features'!$I$5:$I$22,COLUMN('Building Features'!B199),1)</f>
        <v>12.34</v>
      </c>
      <c r="J200" cm="1">
        <f t="array" ref="J200">INDEX('Building Features'!$I$5:$I$22,COLUMN('Building Features'!C199),1)</f>
        <v>0.4</v>
      </c>
      <c r="K200" cm="1">
        <f t="array" ref="K200">INDEX('Building Features'!$I$5:$I$22,COLUMN('Building Features'!D199),1)</f>
        <v>3</v>
      </c>
      <c r="L200" cm="1">
        <f t="array" ref="L200">INDEX('Building Features'!$I$5:$I$22,COLUMN('Building Features'!E199),1)</f>
        <v>141071.79999999999</v>
      </c>
      <c r="M200" cm="1">
        <f t="array" ref="M200">INDEX('Building Features'!$I$5:$I$22,COLUMN('Building Features'!F199),1)</f>
        <v>1266.04</v>
      </c>
      <c r="N200" cm="1">
        <f t="array" ref="N200">INDEX('Building Features'!$I$5:$I$22,COLUMN('Building Features'!G199),1)</f>
        <v>3618.23</v>
      </c>
      <c r="O200" cm="1">
        <f t="array" ref="O200">INDEX('Building Features'!$I$5:$I$22,COLUMN('Building Features'!H199),1)</f>
        <v>44.57</v>
      </c>
      <c r="P200" cm="1">
        <f t="array" ref="P200">INDEX('Building Features'!$I$5:$I$22,COLUMN('Building Features'!I199),1)</f>
        <v>38.99</v>
      </c>
      <c r="Q200" cm="1">
        <f t="array" ref="Q200">INDEX('Building Features'!$I$5:$I$22,COLUMN('Building Features'!J199),1)</f>
        <v>0.87</v>
      </c>
      <c r="R200" cm="1">
        <f t="array" ref="R200">INDEX('Building Features'!$I$5:$I$22,COLUMN('Building Features'!K199),1)</f>
        <v>1</v>
      </c>
      <c r="S200" cm="1">
        <f t="array" ref="S200">INDEX('Building Features'!$I$5:$I$22,COLUMN('Building Features'!L199),1)</f>
        <v>2</v>
      </c>
      <c r="T200" cm="1">
        <f t="array" ref="T200">INDEX('Building Features'!$I$5:$I$22,COLUMN('Building Features'!M199),1)</f>
        <v>4</v>
      </c>
      <c r="U200" cm="1">
        <f t="array" ref="U200">INDEX('Building Features'!$I$5:$I$22,COLUMN('Building Features'!N199),1)</f>
        <v>1945</v>
      </c>
      <c r="V200" cm="1">
        <f t="array" ref="V200">INDEX('Building Features'!$I$5:$I$22,COLUMN('Building Features'!O199),1)</f>
        <v>1022.86</v>
      </c>
      <c r="W200" cm="1">
        <f t="array" ref="W200">INDEX('Building Features'!$I$5:$I$22,COLUMN('Building Features'!P199),1)</f>
        <v>559.70000000000005</v>
      </c>
      <c r="X200" cm="1">
        <f t="array" ref="X200">INDEX('Building Features'!$I$5:$I$22,COLUMN('Building Features'!Q199),1)</f>
        <v>559.70000000000005</v>
      </c>
      <c r="Y200" cm="1">
        <f t="array" ref="Y200">INDEX('Building Features'!$I$5:$I$22,COLUMN('Building Features'!R199),1)</f>
        <v>1022.86</v>
      </c>
      <c r="AA200">
        <v>75.190345507021405</v>
      </c>
      <c r="AB200" t="s">
        <v>3345</v>
      </c>
      <c r="AC200" t="s">
        <v>3345</v>
      </c>
      <c r="AD200" t="s">
        <v>3346</v>
      </c>
      <c r="AE200" t="s">
        <v>3347</v>
      </c>
      <c r="AF200" t="s">
        <v>3347</v>
      </c>
      <c r="AG200">
        <f t="shared" si="12"/>
        <v>0.15781687521876095</v>
      </c>
      <c r="AH200">
        <f t="shared" si="13"/>
        <v>1.6319565978298915E-2</v>
      </c>
      <c r="AJ200">
        <f t="shared" si="15"/>
        <v>0.17413644119705987</v>
      </c>
    </row>
    <row r="201" spans="1:36" x14ac:dyDescent="0.25">
      <c r="A201">
        <f t="shared" si="14"/>
        <v>200</v>
      </c>
      <c r="B201">
        <v>18.4199999759071</v>
      </c>
      <c r="C201">
        <v>0</v>
      </c>
      <c r="D201">
        <v>2.78333334128062</v>
      </c>
      <c r="E201">
        <v>73.484210526315707</v>
      </c>
      <c r="F201">
        <v>0</v>
      </c>
      <c r="H201" cm="1">
        <f t="array" ref="H201">INDEX('Building Features'!$I$5:$I$22,COLUMN('Building Features'!A200),1)</f>
        <v>11428</v>
      </c>
      <c r="I201" cm="1">
        <f t="array" ref="I201">INDEX('Building Features'!$I$5:$I$22,COLUMN('Building Features'!B200),1)</f>
        <v>12.34</v>
      </c>
      <c r="J201" cm="1">
        <f t="array" ref="J201">INDEX('Building Features'!$I$5:$I$22,COLUMN('Building Features'!C200),1)</f>
        <v>0.4</v>
      </c>
      <c r="K201" cm="1">
        <f t="array" ref="K201">INDEX('Building Features'!$I$5:$I$22,COLUMN('Building Features'!D200),1)</f>
        <v>3</v>
      </c>
      <c r="L201" cm="1">
        <f t="array" ref="L201">INDEX('Building Features'!$I$5:$I$22,COLUMN('Building Features'!E200),1)</f>
        <v>141071.79999999999</v>
      </c>
      <c r="M201" cm="1">
        <f t="array" ref="M201">INDEX('Building Features'!$I$5:$I$22,COLUMN('Building Features'!F200),1)</f>
        <v>1266.04</v>
      </c>
      <c r="N201" cm="1">
        <f t="array" ref="N201">INDEX('Building Features'!$I$5:$I$22,COLUMN('Building Features'!G200),1)</f>
        <v>3618.23</v>
      </c>
      <c r="O201" cm="1">
        <f t="array" ref="O201">INDEX('Building Features'!$I$5:$I$22,COLUMN('Building Features'!H200),1)</f>
        <v>44.57</v>
      </c>
      <c r="P201" cm="1">
        <f t="array" ref="P201">INDEX('Building Features'!$I$5:$I$22,COLUMN('Building Features'!I200),1)</f>
        <v>38.99</v>
      </c>
      <c r="Q201" cm="1">
        <f t="array" ref="Q201">INDEX('Building Features'!$I$5:$I$22,COLUMN('Building Features'!J200),1)</f>
        <v>0.87</v>
      </c>
      <c r="R201" cm="1">
        <f t="array" ref="R201">INDEX('Building Features'!$I$5:$I$22,COLUMN('Building Features'!K200),1)</f>
        <v>1</v>
      </c>
      <c r="S201" cm="1">
        <f t="array" ref="S201">INDEX('Building Features'!$I$5:$I$22,COLUMN('Building Features'!L200),1)</f>
        <v>2</v>
      </c>
      <c r="T201" cm="1">
        <f t="array" ref="T201">INDEX('Building Features'!$I$5:$I$22,COLUMN('Building Features'!M200),1)</f>
        <v>4</v>
      </c>
      <c r="U201" cm="1">
        <f t="array" ref="U201">INDEX('Building Features'!$I$5:$I$22,COLUMN('Building Features'!N200),1)</f>
        <v>1945</v>
      </c>
      <c r="V201" cm="1">
        <f t="array" ref="V201">INDEX('Building Features'!$I$5:$I$22,COLUMN('Building Features'!O200),1)</f>
        <v>1022.86</v>
      </c>
      <c r="W201" cm="1">
        <f t="array" ref="W201">INDEX('Building Features'!$I$5:$I$22,COLUMN('Building Features'!P200),1)</f>
        <v>559.70000000000005</v>
      </c>
      <c r="X201" cm="1">
        <f t="array" ref="X201">INDEX('Building Features'!$I$5:$I$22,COLUMN('Building Features'!Q200),1)</f>
        <v>559.70000000000005</v>
      </c>
      <c r="Y201" cm="1">
        <f t="array" ref="Y201">INDEX('Building Features'!$I$5:$I$22,COLUMN('Building Features'!R200),1)</f>
        <v>1022.86</v>
      </c>
      <c r="AA201">
        <v>91.832207014825599</v>
      </c>
      <c r="AB201" t="s">
        <v>3348</v>
      </c>
      <c r="AC201" t="s">
        <v>3348</v>
      </c>
      <c r="AD201" t="s">
        <v>3349</v>
      </c>
      <c r="AE201" t="s">
        <v>1456</v>
      </c>
      <c r="AF201" t="s">
        <v>1456</v>
      </c>
      <c r="AG201">
        <f t="shared" si="12"/>
        <v>0.19259986436821841</v>
      </c>
      <c r="AH201">
        <f t="shared" si="13"/>
        <v>2.3626181309065453E-2</v>
      </c>
      <c r="AJ201">
        <f t="shared" si="15"/>
        <v>0.21622604567728387</v>
      </c>
    </row>
    <row r="202" spans="1:36" x14ac:dyDescent="0.25">
      <c r="A202">
        <f t="shared" si="14"/>
        <v>201</v>
      </c>
      <c r="B202">
        <v>20.7105262957121</v>
      </c>
      <c r="C202">
        <v>0</v>
      </c>
      <c r="D202">
        <v>0.89374999205271499</v>
      </c>
      <c r="E202">
        <v>73.3052631578947</v>
      </c>
      <c r="F202">
        <v>0</v>
      </c>
      <c r="H202" cm="1">
        <f t="array" ref="H202">INDEX('Building Features'!$I$5:$I$22,COLUMN('Building Features'!A201),1)</f>
        <v>11428</v>
      </c>
      <c r="I202" cm="1">
        <f t="array" ref="I202">INDEX('Building Features'!$I$5:$I$22,COLUMN('Building Features'!B201),1)</f>
        <v>12.34</v>
      </c>
      <c r="J202" cm="1">
        <f t="array" ref="J202">INDEX('Building Features'!$I$5:$I$22,COLUMN('Building Features'!C201),1)</f>
        <v>0.4</v>
      </c>
      <c r="K202" cm="1">
        <f t="array" ref="K202">INDEX('Building Features'!$I$5:$I$22,COLUMN('Building Features'!D201),1)</f>
        <v>3</v>
      </c>
      <c r="L202" cm="1">
        <f t="array" ref="L202">INDEX('Building Features'!$I$5:$I$22,COLUMN('Building Features'!E201),1)</f>
        <v>141071.79999999999</v>
      </c>
      <c r="M202" cm="1">
        <f t="array" ref="M202">INDEX('Building Features'!$I$5:$I$22,COLUMN('Building Features'!F201),1)</f>
        <v>1266.04</v>
      </c>
      <c r="N202" cm="1">
        <f t="array" ref="N202">INDEX('Building Features'!$I$5:$I$22,COLUMN('Building Features'!G201),1)</f>
        <v>3618.23</v>
      </c>
      <c r="O202" cm="1">
        <f t="array" ref="O202">INDEX('Building Features'!$I$5:$I$22,COLUMN('Building Features'!H201),1)</f>
        <v>44.57</v>
      </c>
      <c r="P202" cm="1">
        <f t="array" ref="P202">INDEX('Building Features'!$I$5:$I$22,COLUMN('Building Features'!I201),1)</f>
        <v>38.99</v>
      </c>
      <c r="Q202" cm="1">
        <f t="array" ref="Q202">INDEX('Building Features'!$I$5:$I$22,COLUMN('Building Features'!J201),1)</f>
        <v>0.87</v>
      </c>
      <c r="R202" cm="1">
        <f t="array" ref="R202">INDEX('Building Features'!$I$5:$I$22,COLUMN('Building Features'!K201),1)</f>
        <v>1</v>
      </c>
      <c r="S202" cm="1">
        <f t="array" ref="S202">INDEX('Building Features'!$I$5:$I$22,COLUMN('Building Features'!L201),1)</f>
        <v>2</v>
      </c>
      <c r="T202" cm="1">
        <f t="array" ref="T202">INDEX('Building Features'!$I$5:$I$22,COLUMN('Building Features'!M201),1)</f>
        <v>4</v>
      </c>
      <c r="U202" cm="1">
        <f t="array" ref="U202">INDEX('Building Features'!$I$5:$I$22,COLUMN('Building Features'!N201),1)</f>
        <v>1945</v>
      </c>
      <c r="V202" cm="1">
        <f t="array" ref="V202">INDEX('Building Features'!$I$5:$I$22,COLUMN('Building Features'!O201),1)</f>
        <v>1022.86</v>
      </c>
      <c r="W202" cm="1">
        <f t="array" ref="W202">INDEX('Building Features'!$I$5:$I$22,COLUMN('Building Features'!P201),1)</f>
        <v>559.70000000000005</v>
      </c>
      <c r="X202" cm="1">
        <f t="array" ref="X202">INDEX('Building Features'!$I$5:$I$22,COLUMN('Building Features'!Q201),1)</f>
        <v>559.70000000000005</v>
      </c>
      <c r="Y202" cm="1">
        <f t="array" ref="Y202">INDEX('Building Features'!$I$5:$I$22,COLUMN('Building Features'!R201),1)</f>
        <v>1022.86</v>
      </c>
      <c r="AA202">
        <v>93.837463292722205</v>
      </c>
      <c r="AB202" t="s">
        <v>3350</v>
      </c>
      <c r="AC202" t="s">
        <v>3350</v>
      </c>
      <c r="AD202" t="s">
        <v>3351</v>
      </c>
      <c r="AE202" t="s">
        <v>2223</v>
      </c>
      <c r="AF202" t="s">
        <v>2223</v>
      </c>
      <c r="AG202">
        <f t="shared" si="12"/>
        <v>0.19687937521876095</v>
      </c>
      <c r="AH202">
        <f t="shared" si="13"/>
        <v>2.3188659432971648E-2</v>
      </c>
      <c r="AJ202">
        <f t="shared" si="15"/>
        <v>0.22006803465173261</v>
      </c>
    </row>
    <row r="203" spans="1:36" x14ac:dyDescent="0.25">
      <c r="A203">
        <f t="shared" si="14"/>
        <v>202</v>
      </c>
      <c r="B203">
        <v>19.367368477269199</v>
      </c>
      <c r="C203">
        <v>0.96458331743876202</v>
      </c>
      <c r="D203">
        <v>0</v>
      </c>
      <c r="E203">
        <v>67.947368421052602</v>
      </c>
      <c r="F203">
        <v>0</v>
      </c>
      <c r="H203" cm="1">
        <f t="array" ref="H203">INDEX('Building Features'!$I$5:$I$22,COLUMN('Building Features'!A202),1)</f>
        <v>11428</v>
      </c>
      <c r="I203" cm="1">
        <f t="array" ref="I203">INDEX('Building Features'!$I$5:$I$22,COLUMN('Building Features'!B202),1)</f>
        <v>12.34</v>
      </c>
      <c r="J203" cm="1">
        <f t="array" ref="J203">INDEX('Building Features'!$I$5:$I$22,COLUMN('Building Features'!C202),1)</f>
        <v>0.4</v>
      </c>
      <c r="K203" cm="1">
        <f t="array" ref="K203">INDEX('Building Features'!$I$5:$I$22,COLUMN('Building Features'!D202),1)</f>
        <v>3</v>
      </c>
      <c r="L203" cm="1">
        <f t="array" ref="L203">INDEX('Building Features'!$I$5:$I$22,COLUMN('Building Features'!E202),1)</f>
        <v>141071.79999999999</v>
      </c>
      <c r="M203" cm="1">
        <f t="array" ref="M203">INDEX('Building Features'!$I$5:$I$22,COLUMN('Building Features'!F202),1)</f>
        <v>1266.04</v>
      </c>
      <c r="N203" cm="1">
        <f t="array" ref="N203">INDEX('Building Features'!$I$5:$I$22,COLUMN('Building Features'!G202),1)</f>
        <v>3618.23</v>
      </c>
      <c r="O203" cm="1">
        <f t="array" ref="O203">INDEX('Building Features'!$I$5:$I$22,COLUMN('Building Features'!H202),1)</f>
        <v>44.57</v>
      </c>
      <c r="P203" cm="1">
        <f t="array" ref="P203">INDEX('Building Features'!$I$5:$I$22,COLUMN('Building Features'!I202),1)</f>
        <v>38.99</v>
      </c>
      <c r="Q203" cm="1">
        <f t="array" ref="Q203">INDEX('Building Features'!$I$5:$I$22,COLUMN('Building Features'!J202),1)</f>
        <v>0.87</v>
      </c>
      <c r="R203" cm="1">
        <f t="array" ref="R203">INDEX('Building Features'!$I$5:$I$22,COLUMN('Building Features'!K202),1)</f>
        <v>1</v>
      </c>
      <c r="S203" cm="1">
        <f t="array" ref="S203">INDEX('Building Features'!$I$5:$I$22,COLUMN('Building Features'!L202),1)</f>
        <v>2</v>
      </c>
      <c r="T203" cm="1">
        <f t="array" ref="T203">INDEX('Building Features'!$I$5:$I$22,COLUMN('Building Features'!M202),1)</f>
        <v>4</v>
      </c>
      <c r="U203" cm="1">
        <f t="array" ref="U203">INDEX('Building Features'!$I$5:$I$22,COLUMN('Building Features'!N202),1)</f>
        <v>1945</v>
      </c>
      <c r="V203" cm="1">
        <f t="array" ref="V203">INDEX('Building Features'!$I$5:$I$22,COLUMN('Building Features'!O202),1)</f>
        <v>1022.86</v>
      </c>
      <c r="W203" cm="1">
        <f t="array" ref="W203">INDEX('Building Features'!$I$5:$I$22,COLUMN('Building Features'!P202),1)</f>
        <v>559.70000000000005</v>
      </c>
      <c r="X203" cm="1">
        <f t="array" ref="X203">INDEX('Building Features'!$I$5:$I$22,COLUMN('Building Features'!Q202),1)</f>
        <v>559.70000000000005</v>
      </c>
      <c r="Y203" cm="1">
        <f t="array" ref="Y203">INDEX('Building Features'!$I$5:$I$22,COLUMN('Building Features'!R202),1)</f>
        <v>1022.86</v>
      </c>
      <c r="AA203">
        <v>93.209586656976697</v>
      </c>
      <c r="AB203" t="s">
        <v>3352</v>
      </c>
      <c r="AC203" t="s">
        <v>3352</v>
      </c>
      <c r="AD203" t="s">
        <v>3353</v>
      </c>
      <c r="AE203" t="s">
        <v>3354</v>
      </c>
      <c r="AF203" t="s">
        <v>3354</v>
      </c>
      <c r="AG203">
        <f t="shared" si="12"/>
        <v>0.19544102205110256</v>
      </c>
      <c r="AH203">
        <f t="shared" si="13"/>
        <v>2.3494924746237312E-2</v>
      </c>
      <c r="AJ203">
        <f t="shared" si="15"/>
        <v>0.21893594679733988</v>
      </c>
    </row>
    <row r="204" spans="1:36" x14ac:dyDescent="0.25">
      <c r="A204">
        <f t="shared" si="14"/>
        <v>203</v>
      </c>
      <c r="B204">
        <v>17.243157868636199</v>
      </c>
      <c r="C204">
        <v>0.102083325386047</v>
      </c>
      <c r="D204">
        <v>0</v>
      </c>
      <c r="E204">
        <v>69.936842105263096</v>
      </c>
      <c r="F204">
        <v>0</v>
      </c>
      <c r="H204" cm="1">
        <f t="array" ref="H204">INDEX('Building Features'!$I$5:$I$22,COLUMN('Building Features'!A203),1)</f>
        <v>11428</v>
      </c>
      <c r="I204" cm="1">
        <f t="array" ref="I204">INDEX('Building Features'!$I$5:$I$22,COLUMN('Building Features'!B203),1)</f>
        <v>12.34</v>
      </c>
      <c r="J204" cm="1">
        <f t="array" ref="J204">INDEX('Building Features'!$I$5:$I$22,COLUMN('Building Features'!C203),1)</f>
        <v>0.4</v>
      </c>
      <c r="K204" cm="1">
        <f t="array" ref="K204">INDEX('Building Features'!$I$5:$I$22,COLUMN('Building Features'!D203),1)</f>
        <v>3</v>
      </c>
      <c r="L204" cm="1">
        <f t="array" ref="L204">INDEX('Building Features'!$I$5:$I$22,COLUMN('Building Features'!E203),1)</f>
        <v>141071.79999999999</v>
      </c>
      <c r="M204" cm="1">
        <f t="array" ref="M204">INDEX('Building Features'!$I$5:$I$22,COLUMN('Building Features'!F203),1)</f>
        <v>1266.04</v>
      </c>
      <c r="N204" cm="1">
        <f t="array" ref="N204">INDEX('Building Features'!$I$5:$I$22,COLUMN('Building Features'!G203),1)</f>
        <v>3618.23</v>
      </c>
      <c r="O204" cm="1">
        <f t="array" ref="O204">INDEX('Building Features'!$I$5:$I$22,COLUMN('Building Features'!H203),1)</f>
        <v>44.57</v>
      </c>
      <c r="P204" cm="1">
        <f t="array" ref="P204">INDEX('Building Features'!$I$5:$I$22,COLUMN('Building Features'!I203),1)</f>
        <v>38.99</v>
      </c>
      <c r="Q204" cm="1">
        <f t="array" ref="Q204">INDEX('Building Features'!$I$5:$I$22,COLUMN('Building Features'!J203),1)</f>
        <v>0.87</v>
      </c>
      <c r="R204" cm="1">
        <f t="array" ref="R204">INDEX('Building Features'!$I$5:$I$22,COLUMN('Building Features'!K203),1)</f>
        <v>1</v>
      </c>
      <c r="S204" cm="1">
        <f t="array" ref="S204">INDEX('Building Features'!$I$5:$I$22,COLUMN('Building Features'!L203),1)</f>
        <v>2</v>
      </c>
      <c r="T204" cm="1">
        <f t="array" ref="T204">INDEX('Building Features'!$I$5:$I$22,COLUMN('Building Features'!M203),1)</f>
        <v>4</v>
      </c>
      <c r="U204" cm="1">
        <f t="array" ref="U204">INDEX('Building Features'!$I$5:$I$22,COLUMN('Building Features'!N203),1)</f>
        <v>1945</v>
      </c>
      <c r="V204" cm="1">
        <f t="array" ref="V204">INDEX('Building Features'!$I$5:$I$22,COLUMN('Building Features'!O203),1)</f>
        <v>1022.86</v>
      </c>
      <c r="W204" cm="1">
        <f t="array" ref="W204">INDEX('Building Features'!$I$5:$I$22,COLUMN('Building Features'!P203),1)</f>
        <v>559.70000000000005</v>
      </c>
      <c r="X204" cm="1">
        <f t="array" ref="X204">INDEX('Building Features'!$I$5:$I$22,COLUMN('Building Features'!Q203),1)</f>
        <v>559.70000000000005</v>
      </c>
      <c r="Y204" cm="1">
        <f t="array" ref="Y204">INDEX('Building Features'!$I$5:$I$22,COLUMN('Building Features'!R203),1)</f>
        <v>1022.86</v>
      </c>
      <c r="AA204">
        <v>92.711970493793402</v>
      </c>
      <c r="AB204" t="s">
        <v>3355</v>
      </c>
      <c r="AC204" t="s">
        <v>3355</v>
      </c>
      <c r="AD204" t="s">
        <v>3356</v>
      </c>
      <c r="AE204" t="s">
        <v>3357</v>
      </c>
      <c r="AF204" t="s">
        <v>3357</v>
      </c>
      <c r="AG204">
        <f t="shared" si="12"/>
        <v>0.19434721736086805</v>
      </c>
      <c r="AH204">
        <f t="shared" si="13"/>
        <v>2.4107455372768639E-2</v>
      </c>
      <c r="AJ204">
        <f t="shared" si="15"/>
        <v>0.2184546727336367</v>
      </c>
    </row>
    <row r="205" spans="1:36" x14ac:dyDescent="0.25">
      <c r="A205">
        <f t="shared" si="14"/>
        <v>204</v>
      </c>
      <c r="B205">
        <v>17.5821052852429</v>
      </c>
      <c r="C205">
        <v>0</v>
      </c>
      <c r="D205">
        <v>1.2354167401790599</v>
      </c>
      <c r="E205">
        <v>66.263157894736807</v>
      </c>
      <c r="F205">
        <v>0</v>
      </c>
      <c r="H205" cm="1">
        <f t="array" ref="H205">INDEX('Building Features'!$I$5:$I$22,COLUMN('Building Features'!A204),1)</f>
        <v>11428</v>
      </c>
      <c r="I205" cm="1">
        <f t="array" ref="I205">INDEX('Building Features'!$I$5:$I$22,COLUMN('Building Features'!B204),1)</f>
        <v>12.34</v>
      </c>
      <c r="J205" cm="1">
        <f t="array" ref="J205">INDEX('Building Features'!$I$5:$I$22,COLUMN('Building Features'!C204),1)</f>
        <v>0.4</v>
      </c>
      <c r="K205" cm="1">
        <f t="array" ref="K205">INDEX('Building Features'!$I$5:$I$22,COLUMN('Building Features'!D204),1)</f>
        <v>3</v>
      </c>
      <c r="L205" cm="1">
        <f t="array" ref="L205">INDEX('Building Features'!$I$5:$I$22,COLUMN('Building Features'!E204),1)</f>
        <v>141071.79999999999</v>
      </c>
      <c r="M205" cm="1">
        <f t="array" ref="M205">INDEX('Building Features'!$I$5:$I$22,COLUMN('Building Features'!F204),1)</f>
        <v>1266.04</v>
      </c>
      <c r="N205" cm="1">
        <f t="array" ref="N205">INDEX('Building Features'!$I$5:$I$22,COLUMN('Building Features'!G204),1)</f>
        <v>3618.23</v>
      </c>
      <c r="O205" cm="1">
        <f t="array" ref="O205">INDEX('Building Features'!$I$5:$I$22,COLUMN('Building Features'!H204),1)</f>
        <v>44.57</v>
      </c>
      <c r="P205" cm="1">
        <f t="array" ref="P205">INDEX('Building Features'!$I$5:$I$22,COLUMN('Building Features'!I204),1)</f>
        <v>38.99</v>
      </c>
      <c r="Q205" cm="1">
        <f t="array" ref="Q205">INDEX('Building Features'!$I$5:$I$22,COLUMN('Building Features'!J204),1)</f>
        <v>0.87</v>
      </c>
      <c r="R205" cm="1">
        <f t="array" ref="R205">INDEX('Building Features'!$I$5:$I$22,COLUMN('Building Features'!K204),1)</f>
        <v>1</v>
      </c>
      <c r="S205" cm="1">
        <f t="array" ref="S205">INDEX('Building Features'!$I$5:$I$22,COLUMN('Building Features'!L204),1)</f>
        <v>2</v>
      </c>
      <c r="T205" cm="1">
        <f t="array" ref="T205">INDEX('Building Features'!$I$5:$I$22,COLUMN('Building Features'!M204),1)</f>
        <v>4</v>
      </c>
      <c r="U205" cm="1">
        <f t="array" ref="U205">INDEX('Building Features'!$I$5:$I$22,COLUMN('Building Features'!N204),1)</f>
        <v>1945</v>
      </c>
      <c r="V205" cm="1">
        <f t="array" ref="V205">INDEX('Building Features'!$I$5:$I$22,COLUMN('Building Features'!O204),1)</f>
        <v>1022.86</v>
      </c>
      <c r="W205" cm="1">
        <f t="array" ref="W205">INDEX('Building Features'!$I$5:$I$22,COLUMN('Building Features'!P204),1)</f>
        <v>559.70000000000005</v>
      </c>
      <c r="X205" cm="1">
        <f t="array" ref="X205">INDEX('Building Features'!$I$5:$I$22,COLUMN('Building Features'!Q204),1)</f>
        <v>559.70000000000005</v>
      </c>
      <c r="Y205" cm="1">
        <f t="array" ref="Y205">INDEX('Building Features'!$I$5:$I$22,COLUMN('Building Features'!R204),1)</f>
        <v>1022.86</v>
      </c>
      <c r="AA205">
        <v>94.760164973382601</v>
      </c>
      <c r="AB205" t="s">
        <v>3358</v>
      </c>
      <c r="AC205" t="s">
        <v>3358</v>
      </c>
      <c r="AD205" t="s">
        <v>3359</v>
      </c>
      <c r="AE205" t="s">
        <v>3360</v>
      </c>
      <c r="AF205" t="s">
        <v>3360</v>
      </c>
      <c r="AG205">
        <f t="shared" si="12"/>
        <v>0.19875525026251312</v>
      </c>
      <c r="AH205">
        <f t="shared" si="13"/>
        <v>2.3144907245362268E-2</v>
      </c>
      <c r="AJ205">
        <f t="shared" si="15"/>
        <v>0.2219001575078754</v>
      </c>
    </row>
    <row r="206" spans="1:36" x14ac:dyDescent="0.25">
      <c r="A206">
        <f t="shared" si="14"/>
        <v>205</v>
      </c>
      <c r="B206">
        <v>18.974736876236701</v>
      </c>
      <c r="C206">
        <v>0</v>
      </c>
      <c r="D206">
        <v>3.1666666467984501</v>
      </c>
      <c r="E206">
        <v>64.315789473684205</v>
      </c>
      <c r="F206">
        <v>0</v>
      </c>
      <c r="H206" cm="1">
        <f t="array" ref="H206">INDEX('Building Features'!$I$5:$I$22,COLUMN('Building Features'!A205),1)</f>
        <v>11428</v>
      </c>
      <c r="I206" cm="1">
        <f t="array" ref="I206">INDEX('Building Features'!$I$5:$I$22,COLUMN('Building Features'!B205),1)</f>
        <v>12.34</v>
      </c>
      <c r="J206" cm="1">
        <f t="array" ref="J206">INDEX('Building Features'!$I$5:$I$22,COLUMN('Building Features'!C205),1)</f>
        <v>0.4</v>
      </c>
      <c r="K206" cm="1">
        <f t="array" ref="K206">INDEX('Building Features'!$I$5:$I$22,COLUMN('Building Features'!D205),1)</f>
        <v>3</v>
      </c>
      <c r="L206" cm="1">
        <f t="array" ref="L206">INDEX('Building Features'!$I$5:$I$22,COLUMN('Building Features'!E205),1)</f>
        <v>141071.79999999999</v>
      </c>
      <c r="M206" cm="1">
        <f t="array" ref="M206">INDEX('Building Features'!$I$5:$I$22,COLUMN('Building Features'!F205),1)</f>
        <v>1266.04</v>
      </c>
      <c r="N206" cm="1">
        <f t="array" ref="N206">INDEX('Building Features'!$I$5:$I$22,COLUMN('Building Features'!G205),1)</f>
        <v>3618.23</v>
      </c>
      <c r="O206" cm="1">
        <f t="array" ref="O206">INDEX('Building Features'!$I$5:$I$22,COLUMN('Building Features'!H205),1)</f>
        <v>44.57</v>
      </c>
      <c r="P206" cm="1">
        <f t="array" ref="P206">INDEX('Building Features'!$I$5:$I$22,COLUMN('Building Features'!I205),1)</f>
        <v>38.99</v>
      </c>
      <c r="Q206" cm="1">
        <f t="array" ref="Q206">INDEX('Building Features'!$I$5:$I$22,COLUMN('Building Features'!J205),1)</f>
        <v>0.87</v>
      </c>
      <c r="R206" cm="1">
        <f t="array" ref="R206">INDEX('Building Features'!$I$5:$I$22,COLUMN('Building Features'!K205),1)</f>
        <v>1</v>
      </c>
      <c r="S206" cm="1">
        <f t="array" ref="S206">INDEX('Building Features'!$I$5:$I$22,COLUMN('Building Features'!L205),1)</f>
        <v>2</v>
      </c>
      <c r="T206" cm="1">
        <f t="array" ref="T206">INDEX('Building Features'!$I$5:$I$22,COLUMN('Building Features'!M205),1)</f>
        <v>4</v>
      </c>
      <c r="U206" cm="1">
        <f t="array" ref="U206">INDEX('Building Features'!$I$5:$I$22,COLUMN('Building Features'!N205),1)</f>
        <v>1945</v>
      </c>
      <c r="V206" cm="1">
        <f t="array" ref="V206">INDEX('Building Features'!$I$5:$I$22,COLUMN('Building Features'!O205),1)</f>
        <v>1022.86</v>
      </c>
      <c r="W206" cm="1">
        <f t="array" ref="W206">INDEX('Building Features'!$I$5:$I$22,COLUMN('Building Features'!P205),1)</f>
        <v>559.70000000000005</v>
      </c>
      <c r="X206" cm="1">
        <f t="array" ref="X206">INDEX('Building Features'!$I$5:$I$22,COLUMN('Building Features'!Q205),1)</f>
        <v>559.70000000000005</v>
      </c>
      <c r="Y206" cm="1">
        <f t="array" ref="Y206">INDEX('Building Features'!$I$5:$I$22,COLUMN('Building Features'!R205),1)</f>
        <v>1022.86</v>
      </c>
      <c r="AA206">
        <v>80.376568799990096</v>
      </c>
      <c r="AB206" t="s">
        <v>3361</v>
      </c>
      <c r="AC206" t="s">
        <v>3361</v>
      </c>
      <c r="AD206" t="s">
        <v>3362</v>
      </c>
      <c r="AE206" t="s">
        <v>3363</v>
      </c>
      <c r="AF206" t="s">
        <v>3363</v>
      </c>
      <c r="AG206">
        <f t="shared" si="12"/>
        <v>0.16872757700385019</v>
      </c>
      <c r="AH206">
        <f t="shared" si="13"/>
        <v>1.6275813790689535E-2</v>
      </c>
      <c r="AJ206">
        <f t="shared" si="15"/>
        <v>0.18500339079453973</v>
      </c>
    </row>
    <row r="207" spans="1:36" x14ac:dyDescent="0.25">
      <c r="A207">
        <f t="shared" si="14"/>
        <v>206</v>
      </c>
      <c r="B207">
        <v>20.630526372005999</v>
      </c>
      <c r="C207">
        <v>0</v>
      </c>
      <c r="D207">
        <v>2.86354174216588</v>
      </c>
      <c r="E207">
        <v>60.052631578947299</v>
      </c>
      <c r="F207">
        <v>0</v>
      </c>
      <c r="H207" cm="1">
        <f t="array" ref="H207">INDEX('Building Features'!$I$5:$I$22,COLUMN('Building Features'!A206),1)</f>
        <v>11428</v>
      </c>
      <c r="I207" cm="1">
        <f t="array" ref="I207">INDEX('Building Features'!$I$5:$I$22,COLUMN('Building Features'!B206),1)</f>
        <v>12.34</v>
      </c>
      <c r="J207" cm="1">
        <f t="array" ref="J207">INDEX('Building Features'!$I$5:$I$22,COLUMN('Building Features'!C206),1)</f>
        <v>0.4</v>
      </c>
      <c r="K207" cm="1">
        <f t="array" ref="K207">INDEX('Building Features'!$I$5:$I$22,COLUMN('Building Features'!D206),1)</f>
        <v>3</v>
      </c>
      <c r="L207" cm="1">
        <f t="array" ref="L207">INDEX('Building Features'!$I$5:$I$22,COLUMN('Building Features'!E206),1)</f>
        <v>141071.79999999999</v>
      </c>
      <c r="M207" cm="1">
        <f t="array" ref="M207">INDEX('Building Features'!$I$5:$I$22,COLUMN('Building Features'!F206),1)</f>
        <v>1266.04</v>
      </c>
      <c r="N207" cm="1">
        <f t="array" ref="N207">INDEX('Building Features'!$I$5:$I$22,COLUMN('Building Features'!G206),1)</f>
        <v>3618.23</v>
      </c>
      <c r="O207" cm="1">
        <f t="array" ref="O207">INDEX('Building Features'!$I$5:$I$22,COLUMN('Building Features'!H206),1)</f>
        <v>44.57</v>
      </c>
      <c r="P207" cm="1">
        <f t="array" ref="P207">INDEX('Building Features'!$I$5:$I$22,COLUMN('Building Features'!I206),1)</f>
        <v>38.99</v>
      </c>
      <c r="Q207" cm="1">
        <f t="array" ref="Q207">INDEX('Building Features'!$I$5:$I$22,COLUMN('Building Features'!J206),1)</f>
        <v>0.87</v>
      </c>
      <c r="R207" cm="1">
        <f t="array" ref="R207">INDEX('Building Features'!$I$5:$I$22,COLUMN('Building Features'!K206),1)</f>
        <v>1</v>
      </c>
      <c r="S207" cm="1">
        <f t="array" ref="S207">INDEX('Building Features'!$I$5:$I$22,COLUMN('Building Features'!L206),1)</f>
        <v>2</v>
      </c>
      <c r="T207" cm="1">
        <f t="array" ref="T207">INDEX('Building Features'!$I$5:$I$22,COLUMN('Building Features'!M206),1)</f>
        <v>4</v>
      </c>
      <c r="U207" cm="1">
        <f t="array" ref="U207">INDEX('Building Features'!$I$5:$I$22,COLUMN('Building Features'!N206),1)</f>
        <v>1945</v>
      </c>
      <c r="V207" cm="1">
        <f t="array" ref="V207">INDEX('Building Features'!$I$5:$I$22,COLUMN('Building Features'!O206),1)</f>
        <v>1022.86</v>
      </c>
      <c r="W207" cm="1">
        <f t="array" ref="W207">INDEX('Building Features'!$I$5:$I$22,COLUMN('Building Features'!P206),1)</f>
        <v>559.70000000000005</v>
      </c>
      <c r="X207" cm="1">
        <f t="array" ref="X207">INDEX('Building Features'!$I$5:$I$22,COLUMN('Building Features'!Q206),1)</f>
        <v>559.70000000000005</v>
      </c>
      <c r="Y207" cm="1">
        <f t="array" ref="Y207">INDEX('Building Features'!$I$5:$I$22,COLUMN('Building Features'!R206),1)</f>
        <v>1022.86</v>
      </c>
      <c r="AA207">
        <v>79.753064015882899</v>
      </c>
      <c r="AB207" t="s">
        <v>3364</v>
      </c>
      <c r="AC207" t="s">
        <v>3364</v>
      </c>
      <c r="AD207" t="s">
        <v>3365</v>
      </c>
      <c r="AE207" t="s">
        <v>3366</v>
      </c>
      <c r="AF207" t="s">
        <v>3366</v>
      </c>
      <c r="AG207">
        <f t="shared" si="12"/>
        <v>0.16739586979348967</v>
      </c>
      <c r="AH207">
        <f t="shared" si="13"/>
        <v>1.6013300665033252E-2</v>
      </c>
      <c r="AJ207">
        <f t="shared" si="15"/>
        <v>0.18340917045852292</v>
      </c>
    </row>
    <row r="208" spans="1:36" x14ac:dyDescent="0.25">
      <c r="A208">
        <f t="shared" si="14"/>
        <v>207</v>
      </c>
      <c r="B208">
        <v>20.944210554424</v>
      </c>
      <c r="C208">
        <v>0</v>
      </c>
      <c r="D208">
        <v>2.2854166726271301</v>
      </c>
      <c r="E208">
        <v>70.778947368421001</v>
      </c>
      <c r="F208">
        <v>0</v>
      </c>
      <c r="H208" cm="1">
        <f t="array" ref="H208">INDEX('Building Features'!$I$5:$I$22,COLUMN('Building Features'!A207),1)</f>
        <v>11428</v>
      </c>
      <c r="I208" cm="1">
        <f t="array" ref="I208">INDEX('Building Features'!$I$5:$I$22,COLUMN('Building Features'!B207),1)</f>
        <v>12.34</v>
      </c>
      <c r="J208" cm="1">
        <f t="array" ref="J208">INDEX('Building Features'!$I$5:$I$22,COLUMN('Building Features'!C207),1)</f>
        <v>0.4</v>
      </c>
      <c r="K208" cm="1">
        <f t="array" ref="K208">INDEX('Building Features'!$I$5:$I$22,COLUMN('Building Features'!D207),1)</f>
        <v>3</v>
      </c>
      <c r="L208" cm="1">
        <f t="array" ref="L208">INDEX('Building Features'!$I$5:$I$22,COLUMN('Building Features'!E207),1)</f>
        <v>141071.79999999999</v>
      </c>
      <c r="M208" cm="1">
        <f t="array" ref="M208">INDEX('Building Features'!$I$5:$I$22,COLUMN('Building Features'!F207),1)</f>
        <v>1266.04</v>
      </c>
      <c r="N208" cm="1">
        <f t="array" ref="N208">INDEX('Building Features'!$I$5:$I$22,COLUMN('Building Features'!G207),1)</f>
        <v>3618.23</v>
      </c>
      <c r="O208" cm="1">
        <f t="array" ref="O208">INDEX('Building Features'!$I$5:$I$22,COLUMN('Building Features'!H207),1)</f>
        <v>44.57</v>
      </c>
      <c r="P208" cm="1">
        <f t="array" ref="P208">INDEX('Building Features'!$I$5:$I$22,COLUMN('Building Features'!I207),1)</f>
        <v>38.99</v>
      </c>
      <c r="Q208" cm="1">
        <f t="array" ref="Q208">INDEX('Building Features'!$I$5:$I$22,COLUMN('Building Features'!J207),1)</f>
        <v>0.87</v>
      </c>
      <c r="R208" cm="1">
        <f t="array" ref="R208">INDEX('Building Features'!$I$5:$I$22,COLUMN('Building Features'!K207),1)</f>
        <v>1</v>
      </c>
      <c r="S208" cm="1">
        <f t="array" ref="S208">INDEX('Building Features'!$I$5:$I$22,COLUMN('Building Features'!L207),1)</f>
        <v>2</v>
      </c>
      <c r="T208" cm="1">
        <f t="array" ref="T208">INDEX('Building Features'!$I$5:$I$22,COLUMN('Building Features'!M207),1)</f>
        <v>4</v>
      </c>
      <c r="U208" cm="1">
        <f t="array" ref="U208">INDEX('Building Features'!$I$5:$I$22,COLUMN('Building Features'!N207),1)</f>
        <v>1945</v>
      </c>
      <c r="V208" cm="1">
        <f t="array" ref="V208">INDEX('Building Features'!$I$5:$I$22,COLUMN('Building Features'!O207),1)</f>
        <v>1022.86</v>
      </c>
      <c r="W208" cm="1">
        <f t="array" ref="W208">INDEX('Building Features'!$I$5:$I$22,COLUMN('Building Features'!P207),1)</f>
        <v>559.70000000000005</v>
      </c>
      <c r="X208" cm="1">
        <f t="array" ref="X208">INDEX('Building Features'!$I$5:$I$22,COLUMN('Building Features'!Q207),1)</f>
        <v>559.70000000000005</v>
      </c>
      <c r="Y208" cm="1">
        <f t="array" ref="Y208">INDEX('Building Features'!$I$5:$I$22,COLUMN('Building Features'!R207),1)</f>
        <v>1022.86</v>
      </c>
      <c r="AA208">
        <v>97.536023420669295</v>
      </c>
      <c r="AB208" t="s">
        <v>3367</v>
      </c>
      <c r="AC208" t="s">
        <v>3367</v>
      </c>
      <c r="AD208" t="s">
        <v>3368</v>
      </c>
      <c r="AE208" t="s">
        <v>3285</v>
      </c>
      <c r="AF208" t="s">
        <v>3285</v>
      </c>
      <c r="AG208">
        <f t="shared" si="12"/>
        <v>0.20466453010150507</v>
      </c>
      <c r="AH208">
        <f t="shared" si="13"/>
        <v>2.3057402870143507E-2</v>
      </c>
      <c r="AJ208">
        <f t="shared" si="15"/>
        <v>0.22772193297164858</v>
      </c>
    </row>
    <row r="209" spans="1:36" x14ac:dyDescent="0.25">
      <c r="A209">
        <f t="shared" si="14"/>
        <v>208</v>
      </c>
      <c r="B209">
        <v>20.1547368601748</v>
      </c>
      <c r="C209">
        <v>0</v>
      </c>
      <c r="D209">
        <v>2.61979172627131</v>
      </c>
      <c r="E209">
        <v>73.242105263157896</v>
      </c>
      <c r="F209">
        <v>0</v>
      </c>
      <c r="H209" cm="1">
        <f t="array" ref="H209">INDEX('Building Features'!$I$5:$I$22,COLUMN('Building Features'!A208),1)</f>
        <v>11428</v>
      </c>
      <c r="I209" cm="1">
        <f t="array" ref="I209">INDEX('Building Features'!$I$5:$I$22,COLUMN('Building Features'!B208),1)</f>
        <v>12.34</v>
      </c>
      <c r="J209" cm="1">
        <f t="array" ref="J209">INDEX('Building Features'!$I$5:$I$22,COLUMN('Building Features'!C208),1)</f>
        <v>0.4</v>
      </c>
      <c r="K209" cm="1">
        <f t="array" ref="K209">INDEX('Building Features'!$I$5:$I$22,COLUMN('Building Features'!D208),1)</f>
        <v>3</v>
      </c>
      <c r="L209" cm="1">
        <f t="array" ref="L209">INDEX('Building Features'!$I$5:$I$22,COLUMN('Building Features'!E208),1)</f>
        <v>141071.79999999999</v>
      </c>
      <c r="M209" cm="1">
        <f t="array" ref="M209">INDEX('Building Features'!$I$5:$I$22,COLUMN('Building Features'!F208),1)</f>
        <v>1266.04</v>
      </c>
      <c r="N209" cm="1">
        <f t="array" ref="N209">INDEX('Building Features'!$I$5:$I$22,COLUMN('Building Features'!G208),1)</f>
        <v>3618.23</v>
      </c>
      <c r="O209" cm="1">
        <f t="array" ref="O209">INDEX('Building Features'!$I$5:$I$22,COLUMN('Building Features'!H208),1)</f>
        <v>44.57</v>
      </c>
      <c r="P209" cm="1">
        <f t="array" ref="P209">INDEX('Building Features'!$I$5:$I$22,COLUMN('Building Features'!I208),1)</f>
        <v>38.99</v>
      </c>
      <c r="Q209" cm="1">
        <f t="array" ref="Q209">INDEX('Building Features'!$I$5:$I$22,COLUMN('Building Features'!J208),1)</f>
        <v>0.87</v>
      </c>
      <c r="R209" cm="1">
        <f t="array" ref="R209">INDEX('Building Features'!$I$5:$I$22,COLUMN('Building Features'!K208),1)</f>
        <v>1</v>
      </c>
      <c r="S209" cm="1">
        <f t="array" ref="S209">INDEX('Building Features'!$I$5:$I$22,COLUMN('Building Features'!L208),1)</f>
        <v>2</v>
      </c>
      <c r="T209" cm="1">
        <f t="array" ref="T209">INDEX('Building Features'!$I$5:$I$22,COLUMN('Building Features'!M208),1)</f>
        <v>4</v>
      </c>
      <c r="U209" cm="1">
        <f t="array" ref="U209">INDEX('Building Features'!$I$5:$I$22,COLUMN('Building Features'!N208),1)</f>
        <v>1945</v>
      </c>
      <c r="V209" cm="1">
        <f t="array" ref="V209">INDEX('Building Features'!$I$5:$I$22,COLUMN('Building Features'!O208),1)</f>
        <v>1022.86</v>
      </c>
      <c r="W209" cm="1">
        <f t="array" ref="W209">INDEX('Building Features'!$I$5:$I$22,COLUMN('Building Features'!P208),1)</f>
        <v>559.70000000000005</v>
      </c>
      <c r="X209" cm="1">
        <f t="array" ref="X209">INDEX('Building Features'!$I$5:$I$22,COLUMN('Building Features'!Q208),1)</f>
        <v>559.70000000000005</v>
      </c>
      <c r="Y209" cm="1">
        <f t="array" ref="Y209">INDEX('Building Features'!$I$5:$I$22,COLUMN('Building Features'!R208),1)</f>
        <v>1022.86</v>
      </c>
      <c r="AA209">
        <v>99.580636699817603</v>
      </c>
      <c r="AB209" t="s">
        <v>3369</v>
      </c>
      <c r="AC209" t="s">
        <v>3369</v>
      </c>
      <c r="AD209" t="s">
        <v>3370</v>
      </c>
      <c r="AE209" t="s">
        <v>3317</v>
      </c>
      <c r="AF209" t="s">
        <v>3317</v>
      </c>
      <c r="AG209">
        <f t="shared" si="12"/>
        <v>0.20887567815890795</v>
      </c>
      <c r="AH209">
        <f t="shared" si="13"/>
        <v>2.2532376618830941E-2</v>
      </c>
      <c r="AJ209">
        <f t="shared" si="15"/>
        <v>0.2314080547777389</v>
      </c>
    </row>
    <row r="210" spans="1:36" x14ac:dyDescent="0.25">
      <c r="A210">
        <f t="shared" si="14"/>
        <v>209</v>
      </c>
      <c r="B210">
        <v>20.678947368420999</v>
      </c>
      <c r="C210">
        <v>0</v>
      </c>
      <c r="D210">
        <v>3.7156250278154999</v>
      </c>
      <c r="E210">
        <v>74.642105263157902</v>
      </c>
      <c r="F210">
        <v>0</v>
      </c>
      <c r="H210" cm="1">
        <f t="array" ref="H210">INDEX('Building Features'!$I$5:$I$22,COLUMN('Building Features'!A209),1)</f>
        <v>11428</v>
      </c>
      <c r="I210" cm="1">
        <f t="array" ref="I210">INDEX('Building Features'!$I$5:$I$22,COLUMN('Building Features'!B209),1)</f>
        <v>12.34</v>
      </c>
      <c r="J210" cm="1">
        <f t="array" ref="J210">INDEX('Building Features'!$I$5:$I$22,COLUMN('Building Features'!C209),1)</f>
        <v>0.4</v>
      </c>
      <c r="K210" cm="1">
        <f t="array" ref="K210">INDEX('Building Features'!$I$5:$I$22,COLUMN('Building Features'!D209),1)</f>
        <v>3</v>
      </c>
      <c r="L210" cm="1">
        <f t="array" ref="L210">INDEX('Building Features'!$I$5:$I$22,COLUMN('Building Features'!E209),1)</f>
        <v>141071.79999999999</v>
      </c>
      <c r="M210" cm="1">
        <f t="array" ref="M210">INDEX('Building Features'!$I$5:$I$22,COLUMN('Building Features'!F209),1)</f>
        <v>1266.04</v>
      </c>
      <c r="N210" cm="1">
        <f t="array" ref="N210">INDEX('Building Features'!$I$5:$I$22,COLUMN('Building Features'!G209),1)</f>
        <v>3618.23</v>
      </c>
      <c r="O210" cm="1">
        <f t="array" ref="O210">INDEX('Building Features'!$I$5:$I$22,COLUMN('Building Features'!H209),1)</f>
        <v>44.57</v>
      </c>
      <c r="P210" cm="1">
        <f t="array" ref="P210">INDEX('Building Features'!$I$5:$I$22,COLUMN('Building Features'!I209),1)</f>
        <v>38.99</v>
      </c>
      <c r="Q210" cm="1">
        <f t="array" ref="Q210">INDEX('Building Features'!$I$5:$I$22,COLUMN('Building Features'!J209),1)</f>
        <v>0.87</v>
      </c>
      <c r="R210" cm="1">
        <f t="array" ref="R210">INDEX('Building Features'!$I$5:$I$22,COLUMN('Building Features'!K209),1)</f>
        <v>1</v>
      </c>
      <c r="S210" cm="1">
        <f t="array" ref="S210">INDEX('Building Features'!$I$5:$I$22,COLUMN('Building Features'!L209),1)</f>
        <v>2</v>
      </c>
      <c r="T210" cm="1">
        <f t="array" ref="T210">INDEX('Building Features'!$I$5:$I$22,COLUMN('Building Features'!M209),1)</f>
        <v>4</v>
      </c>
      <c r="U210" cm="1">
        <f t="array" ref="U210">INDEX('Building Features'!$I$5:$I$22,COLUMN('Building Features'!N209),1)</f>
        <v>1945</v>
      </c>
      <c r="V210" cm="1">
        <f t="array" ref="V210">INDEX('Building Features'!$I$5:$I$22,COLUMN('Building Features'!O209),1)</f>
        <v>1022.86</v>
      </c>
      <c r="W210" cm="1">
        <f t="array" ref="W210">INDEX('Building Features'!$I$5:$I$22,COLUMN('Building Features'!P209),1)</f>
        <v>559.70000000000005</v>
      </c>
      <c r="X210" cm="1">
        <f t="array" ref="X210">INDEX('Building Features'!$I$5:$I$22,COLUMN('Building Features'!Q209),1)</f>
        <v>559.70000000000005</v>
      </c>
      <c r="Y210" cm="1">
        <f t="array" ref="Y210">INDEX('Building Features'!$I$5:$I$22,COLUMN('Building Features'!R209),1)</f>
        <v>1022.86</v>
      </c>
      <c r="AA210">
        <v>97.147313088752597</v>
      </c>
      <c r="AB210" t="s">
        <v>3371</v>
      </c>
      <c r="AC210" t="s">
        <v>3371</v>
      </c>
      <c r="AD210" t="s">
        <v>3372</v>
      </c>
      <c r="AE210" t="s">
        <v>3373</v>
      </c>
      <c r="AF210" t="s">
        <v>3373</v>
      </c>
      <c r="AG210">
        <f t="shared" si="12"/>
        <v>0.20365822978648931</v>
      </c>
      <c r="AH210">
        <f t="shared" si="13"/>
        <v>2.2576128806440322E-2</v>
      </c>
      <c r="AJ210">
        <f t="shared" si="15"/>
        <v>0.22623435859292965</v>
      </c>
    </row>
    <row r="211" spans="1:36" x14ac:dyDescent="0.25">
      <c r="A211">
        <f t="shared" si="14"/>
        <v>210</v>
      </c>
      <c r="B211">
        <v>21.252631619102001</v>
      </c>
      <c r="C211">
        <v>0</v>
      </c>
      <c r="D211">
        <v>4.7333334485689802</v>
      </c>
      <c r="E211">
        <v>65.021052631578897</v>
      </c>
      <c r="F211">
        <v>0</v>
      </c>
      <c r="H211" cm="1">
        <f t="array" ref="H211">INDEX('Building Features'!$I$5:$I$22,COLUMN('Building Features'!A210),1)</f>
        <v>11428</v>
      </c>
      <c r="I211" cm="1">
        <f t="array" ref="I211">INDEX('Building Features'!$I$5:$I$22,COLUMN('Building Features'!B210),1)</f>
        <v>12.34</v>
      </c>
      <c r="J211" cm="1">
        <f t="array" ref="J211">INDEX('Building Features'!$I$5:$I$22,COLUMN('Building Features'!C210),1)</f>
        <v>0.4</v>
      </c>
      <c r="K211" cm="1">
        <f t="array" ref="K211">INDEX('Building Features'!$I$5:$I$22,COLUMN('Building Features'!D210),1)</f>
        <v>3</v>
      </c>
      <c r="L211" cm="1">
        <f t="array" ref="L211">INDEX('Building Features'!$I$5:$I$22,COLUMN('Building Features'!E210),1)</f>
        <v>141071.79999999999</v>
      </c>
      <c r="M211" cm="1">
        <f t="array" ref="M211">INDEX('Building Features'!$I$5:$I$22,COLUMN('Building Features'!F210),1)</f>
        <v>1266.04</v>
      </c>
      <c r="N211" cm="1">
        <f t="array" ref="N211">INDEX('Building Features'!$I$5:$I$22,COLUMN('Building Features'!G210),1)</f>
        <v>3618.23</v>
      </c>
      <c r="O211" cm="1">
        <f t="array" ref="O211">INDEX('Building Features'!$I$5:$I$22,COLUMN('Building Features'!H210),1)</f>
        <v>44.57</v>
      </c>
      <c r="P211" cm="1">
        <f t="array" ref="P211">INDEX('Building Features'!$I$5:$I$22,COLUMN('Building Features'!I210),1)</f>
        <v>38.99</v>
      </c>
      <c r="Q211" cm="1">
        <f t="array" ref="Q211">INDEX('Building Features'!$I$5:$I$22,COLUMN('Building Features'!J210),1)</f>
        <v>0.87</v>
      </c>
      <c r="R211" cm="1">
        <f t="array" ref="R211">INDEX('Building Features'!$I$5:$I$22,COLUMN('Building Features'!K210),1)</f>
        <v>1</v>
      </c>
      <c r="S211" cm="1">
        <f t="array" ref="S211">INDEX('Building Features'!$I$5:$I$22,COLUMN('Building Features'!L210),1)</f>
        <v>2</v>
      </c>
      <c r="T211" cm="1">
        <f t="array" ref="T211">INDEX('Building Features'!$I$5:$I$22,COLUMN('Building Features'!M210),1)</f>
        <v>4</v>
      </c>
      <c r="U211" cm="1">
        <f t="array" ref="U211">INDEX('Building Features'!$I$5:$I$22,COLUMN('Building Features'!N210),1)</f>
        <v>1945</v>
      </c>
      <c r="V211" cm="1">
        <f t="array" ref="V211">INDEX('Building Features'!$I$5:$I$22,COLUMN('Building Features'!O210),1)</f>
        <v>1022.86</v>
      </c>
      <c r="W211" cm="1">
        <f t="array" ref="W211">INDEX('Building Features'!$I$5:$I$22,COLUMN('Building Features'!P210),1)</f>
        <v>559.70000000000005</v>
      </c>
      <c r="X211" cm="1">
        <f t="array" ref="X211">INDEX('Building Features'!$I$5:$I$22,COLUMN('Building Features'!Q210),1)</f>
        <v>559.70000000000005</v>
      </c>
      <c r="Y211" cm="1">
        <f t="array" ref="Y211">INDEX('Building Features'!$I$5:$I$22,COLUMN('Building Features'!R210),1)</f>
        <v>1022.86</v>
      </c>
      <c r="AA211">
        <v>96.596023743505697</v>
      </c>
      <c r="AB211" t="s">
        <v>3374</v>
      </c>
      <c r="AC211" t="s">
        <v>3374</v>
      </c>
      <c r="AD211" t="s">
        <v>3375</v>
      </c>
      <c r="AE211" t="s">
        <v>3332</v>
      </c>
      <c r="AF211" t="s">
        <v>3332</v>
      </c>
      <c r="AG211">
        <f t="shared" si="12"/>
        <v>0.20269841617080855</v>
      </c>
      <c r="AH211">
        <f t="shared" si="13"/>
        <v>2.2619880994049702E-2</v>
      </c>
      <c r="AJ211">
        <f t="shared" si="15"/>
        <v>0.22531829716485827</v>
      </c>
    </row>
    <row r="212" spans="1:36" x14ac:dyDescent="0.25">
      <c r="A212">
        <f t="shared" si="14"/>
        <v>211</v>
      </c>
      <c r="B212">
        <v>22.6936843269749</v>
      </c>
      <c r="C212">
        <v>0</v>
      </c>
      <c r="D212">
        <v>5.8385416467984497</v>
      </c>
      <c r="E212">
        <v>61.126315789473601</v>
      </c>
      <c r="F212">
        <v>0</v>
      </c>
      <c r="H212" cm="1">
        <f t="array" ref="H212">INDEX('Building Features'!$I$5:$I$22,COLUMN('Building Features'!A211),1)</f>
        <v>11428</v>
      </c>
      <c r="I212" cm="1">
        <f t="array" ref="I212">INDEX('Building Features'!$I$5:$I$22,COLUMN('Building Features'!B211),1)</f>
        <v>12.34</v>
      </c>
      <c r="J212" cm="1">
        <f t="array" ref="J212">INDEX('Building Features'!$I$5:$I$22,COLUMN('Building Features'!C211),1)</f>
        <v>0.4</v>
      </c>
      <c r="K212" cm="1">
        <f t="array" ref="K212">INDEX('Building Features'!$I$5:$I$22,COLUMN('Building Features'!D211),1)</f>
        <v>3</v>
      </c>
      <c r="L212" cm="1">
        <f t="array" ref="L212">INDEX('Building Features'!$I$5:$I$22,COLUMN('Building Features'!E211),1)</f>
        <v>141071.79999999999</v>
      </c>
      <c r="M212" cm="1">
        <f t="array" ref="M212">INDEX('Building Features'!$I$5:$I$22,COLUMN('Building Features'!F211),1)</f>
        <v>1266.04</v>
      </c>
      <c r="N212" cm="1">
        <f t="array" ref="N212">INDEX('Building Features'!$I$5:$I$22,COLUMN('Building Features'!G211),1)</f>
        <v>3618.23</v>
      </c>
      <c r="O212" cm="1">
        <f t="array" ref="O212">INDEX('Building Features'!$I$5:$I$22,COLUMN('Building Features'!H211),1)</f>
        <v>44.57</v>
      </c>
      <c r="P212" cm="1">
        <f t="array" ref="P212">INDEX('Building Features'!$I$5:$I$22,COLUMN('Building Features'!I211),1)</f>
        <v>38.99</v>
      </c>
      <c r="Q212" cm="1">
        <f t="array" ref="Q212">INDEX('Building Features'!$I$5:$I$22,COLUMN('Building Features'!J211),1)</f>
        <v>0.87</v>
      </c>
      <c r="R212" cm="1">
        <f t="array" ref="R212">INDEX('Building Features'!$I$5:$I$22,COLUMN('Building Features'!K211),1)</f>
        <v>1</v>
      </c>
      <c r="S212" cm="1">
        <f t="array" ref="S212">INDEX('Building Features'!$I$5:$I$22,COLUMN('Building Features'!L211),1)</f>
        <v>2</v>
      </c>
      <c r="T212" cm="1">
        <f t="array" ref="T212">INDEX('Building Features'!$I$5:$I$22,COLUMN('Building Features'!M211),1)</f>
        <v>4</v>
      </c>
      <c r="U212" cm="1">
        <f t="array" ref="U212">INDEX('Building Features'!$I$5:$I$22,COLUMN('Building Features'!N211),1)</f>
        <v>1945</v>
      </c>
      <c r="V212" cm="1">
        <f t="array" ref="V212">INDEX('Building Features'!$I$5:$I$22,COLUMN('Building Features'!O211),1)</f>
        <v>1022.86</v>
      </c>
      <c r="W212" cm="1">
        <f t="array" ref="W212">INDEX('Building Features'!$I$5:$I$22,COLUMN('Building Features'!P211),1)</f>
        <v>559.70000000000005</v>
      </c>
      <c r="X212" cm="1">
        <f t="array" ref="X212">INDEX('Building Features'!$I$5:$I$22,COLUMN('Building Features'!Q211),1)</f>
        <v>559.70000000000005</v>
      </c>
      <c r="Y212" cm="1">
        <f t="array" ref="Y212">INDEX('Building Features'!$I$5:$I$22,COLUMN('Building Features'!R211),1)</f>
        <v>1022.86</v>
      </c>
      <c r="AA212">
        <v>95.146122379656305</v>
      </c>
      <c r="AB212" t="s">
        <v>3376</v>
      </c>
      <c r="AC212" t="s">
        <v>3376</v>
      </c>
      <c r="AD212" t="s">
        <v>3377</v>
      </c>
      <c r="AE212" t="s">
        <v>2103</v>
      </c>
      <c r="AF212" t="s">
        <v>2103</v>
      </c>
      <c r="AG212">
        <f t="shared" si="12"/>
        <v>0.19966037364368219</v>
      </c>
      <c r="AH212">
        <f t="shared" si="13"/>
        <v>2.1701085054252712E-2</v>
      </c>
      <c r="AJ212">
        <f t="shared" si="15"/>
        <v>0.22136145869793492</v>
      </c>
    </row>
    <row r="213" spans="1:36" x14ac:dyDescent="0.25">
      <c r="A213">
        <f t="shared" si="14"/>
        <v>212</v>
      </c>
      <c r="B213">
        <v>23.266315821597399</v>
      </c>
      <c r="C213">
        <v>0</v>
      </c>
      <c r="D213">
        <v>5.3718749284744201</v>
      </c>
      <c r="E213">
        <v>66.978947368421004</v>
      </c>
      <c r="F213">
        <v>0</v>
      </c>
      <c r="H213" cm="1">
        <f t="array" ref="H213">INDEX('Building Features'!$I$5:$I$22,COLUMN('Building Features'!A212),1)</f>
        <v>11428</v>
      </c>
      <c r="I213" cm="1">
        <f t="array" ref="I213">INDEX('Building Features'!$I$5:$I$22,COLUMN('Building Features'!B212),1)</f>
        <v>12.34</v>
      </c>
      <c r="J213" cm="1">
        <f t="array" ref="J213">INDEX('Building Features'!$I$5:$I$22,COLUMN('Building Features'!C212),1)</f>
        <v>0.4</v>
      </c>
      <c r="K213" cm="1">
        <f t="array" ref="K213">INDEX('Building Features'!$I$5:$I$22,COLUMN('Building Features'!D212),1)</f>
        <v>3</v>
      </c>
      <c r="L213" cm="1">
        <f t="array" ref="L213">INDEX('Building Features'!$I$5:$I$22,COLUMN('Building Features'!E212),1)</f>
        <v>141071.79999999999</v>
      </c>
      <c r="M213" cm="1">
        <f t="array" ref="M213">INDEX('Building Features'!$I$5:$I$22,COLUMN('Building Features'!F212),1)</f>
        <v>1266.04</v>
      </c>
      <c r="N213" cm="1">
        <f t="array" ref="N213">INDEX('Building Features'!$I$5:$I$22,COLUMN('Building Features'!G212),1)</f>
        <v>3618.23</v>
      </c>
      <c r="O213" cm="1">
        <f t="array" ref="O213">INDEX('Building Features'!$I$5:$I$22,COLUMN('Building Features'!H212),1)</f>
        <v>44.57</v>
      </c>
      <c r="P213" cm="1">
        <f t="array" ref="P213">INDEX('Building Features'!$I$5:$I$22,COLUMN('Building Features'!I212),1)</f>
        <v>38.99</v>
      </c>
      <c r="Q213" cm="1">
        <f t="array" ref="Q213">INDEX('Building Features'!$I$5:$I$22,COLUMN('Building Features'!J212),1)</f>
        <v>0.87</v>
      </c>
      <c r="R213" cm="1">
        <f t="array" ref="R213">INDEX('Building Features'!$I$5:$I$22,COLUMN('Building Features'!K212),1)</f>
        <v>1</v>
      </c>
      <c r="S213" cm="1">
        <f t="array" ref="S213">INDEX('Building Features'!$I$5:$I$22,COLUMN('Building Features'!L212),1)</f>
        <v>2</v>
      </c>
      <c r="T213" cm="1">
        <f t="array" ref="T213">INDEX('Building Features'!$I$5:$I$22,COLUMN('Building Features'!M212),1)</f>
        <v>4</v>
      </c>
      <c r="U213" cm="1">
        <f t="array" ref="U213">INDEX('Building Features'!$I$5:$I$22,COLUMN('Building Features'!N212),1)</f>
        <v>1945</v>
      </c>
      <c r="V213" cm="1">
        <f t="array" ref="V213">INDEX('Building Features'!$I$5:$I$22,COLUMN('Building Features'!O212),1)</f>
        <v>1022.86</v>
      </c>
      <c r="W213" cm="1">
        <f t="array" ref="W213">INDEX('Building Features'!$I$5:$I$22,COLUMN('Building Features'!P212),1)</f>
        <v>559.70000000000005</v>
      </c>
      <c r="X213" cm="1">
        <f t="array" ref="X213">INDEX('Building Features'!$I$5:$I$22,COLUMN('Building Features'!Q212),1)</f>
        <v>559.70000000000005</v>
      </c>
      <c r="Y213" cm="1">
        <f t="array" ref="Y213">INDEX('Building Features'!$I$5:$I$22,COLUMN('Building Features'!R212),1)</f>
        <v>1022.86</v>
      </c>
      <c r="AA213">
        <v>75.130543398150607</v>
      </c>
      <c r="AB213" t="s">
        <v>3378</v>
      </c>
      <c r="AC213" t="s">
        <v>3378</v>
      </c>
      <c r="AD213" t="s">
        <v>3379</v>
      </c>
      <c r="AE213" t="s">
        <v>3380</v>
      </c>
      <c r="AF213" t="s">
        <v>3380</v>
      </c>
      <c r="AG213">
        <f t="shared" si="12"/>
        <v>0.15766374256212812</v>
      </c>
      <c r="AH213">
        <f t="shared" si="13"/>
        <v>1.5007000350017501E-2</v>
      </c>
      <c r="AJ213">
        <f t="shared" si="15"/>
        <v>0.17267074291214562</v>
      </c>
    </row>
    <row r="214" spans="1:36" x14ac:dyDescent="0.25">
      <c r="A214">
        <f t="shared" si="14"/>
        <v>213</v>
      </c>
      <c r="B214">
        <v>24.1252630534924</v>
      </c>
      <c r="C214">
        <v>0</v>
      </c>
      <c r="D214">
        <v>4.0208332737286803</v>
      </c>
      <c r="E214">
        <v>71.684210526315795</v>
      </c>
      <c r="F214">
        <v>0</v>
      </c>
      <c r="H214" cm="1">
        <f t="array" ref="H214">INDEX('Building Features'!$I$5:$I$22,COLUMN('Building Features'!A213),1)</f>
        <v>11428</v>
      </c>
      <c r="I214" cm="1">
        <f t="array" ref="I214">INDEX('Building Features'!$I$5:$I$22,COLUMN('Building Features'!B213),1)</f>
        <v>12.34</v>
      </c>
      <c r="J214" cm="1">
        <f t="array" ref="J214">INDEX('Building Features'!$I$5:$I$22,COLUMN('Building Features'!C213),1)</f>
        <v>0.4</v>
      </c>
      <c r="K214" cm="1">
        <f t="array" ref="K214">INDEX('Building Features'!$I$5:$I$22,COLUMN('Building Features'!D213),1)</f>
        <v>3</v>
      </c>
      <c r="L214" cm="1">
        <f t="array" ref="L214">INDEX('Building Features'!$I$5:$I$22,COLUMN('Building Features'!E213),1)</f>
        <v>141071.79999999999</v>
      </c>
      <c r="M214" cm="1">
        <f t="array" ref="M214">INDEX('Building Features'!$I$5:$I$22,COLUMN('Building Features'!F213),1)</f>
        <v>1266.04</v>
      </c>
      <c r="N214" cm="1">
        <f t="array" ref="N214">INDEX('Building Features'!$I$5:$I$22,COLUMN('Building Features'!G213),1)</f>
        <v>3618.23</v>
      </c>
      <c r="O214" cm="1">
        <f t="array" ref="O214">INDEX('Building Features'!$I$5:$I$22,COLUMN('Building Features'!H213),1)</f>
        <v>44.57</v>
      </c>
      <c r="P214" cm="1">
        <f t="array" ref="P214">INDEX('Building Features'!$I$5:$I$22,COLUMN('Building Features'!I213),1)</f>
        <v>38.99</v>
      </c>
      <c r="Q214" cm="1">
        <f t="array" ref="Q214">INDEX('Building Features'!$I$5:$I$22,COLUMN('Building Features'!J213),1)</f>
        <v>0.87</v>
      </c>
      <c r="R214" cm="1">
        <f t="array" ref="R214">INDEX('Building Features'!$I$5:$I$22,COLUMN('Building Features'!K213),1)</f>
        <v>1</v>
      </c>
      <c r="S214" cm="1">
        <f t="array" ref="S214">INDEX('Building Features'!$I$5:$I$22,COLUMN('Building Features'!L213),1)</f>
        <v>2</v>
      </c>
      <c r="T214" cm="1">
        <f t="array" ref="T214">INDEX('Building Features'!$I$5:$I$22,COLUMN('Building Features'!M213),1)</f>
        <v>4</v>
      </c>
      <c r="U214" cm="1">
        <f t="array" ref="U214">INDEX('Building Features'!$I$5:$I$22,COLUMN('Building Features'!N213),1)</f>
        <v>1945</v>
      </c>
      <c r="V214" cm="1">
        <f t="array" ref="V214">INDEX('Building Features'!$I$5:$I$22,COLUMN('Building Features'!O213),1)</f>
        <v>1022.86</v>
      </c>
      <c r="W214" cm="1">
        <f t="array" ref="W214">INDEX('Building Features'!$I$5:$I$22,COLUMN('Building Features'!P213),1)</f>
        <v>559.70000000000005</v>
      </c>
      <c r="X214" cm="1">
        <f t="array" ref="X214">INDEX('Building Features'!$I$5:$I$22,COLUMN('Building Features'!Q213),1)</f>
        <v>559.70000000000005</v>
      </c>
      <c r="Y214" cm="1">
        <f t="array" ref="Y214">INDEX('Building Features'!$I$5:$I$22,COLUMN('Building Features'!R213),1)</f>
        <v>1022.86</v>
      </c>
      <c r="AA214">
        <v>77.8107574718086</v>
      </c>
      <c r="AB214" t="s">
        <v>3381</v>
      </c>
      <c r="AC214" t="s">
        <v>3381</v>
      </c>
      <c r="AD214" t="s">
        <v>3382</v>
      </c>
      <c r="AE214" t="s">
        <v>1772</v>
      </c>
      <c r="AF214" t="s">
        <v>1772</v>
      </c>
      <c r="AG214">
        <f t="shared" si="12"/>
        <v>0.16329136769338468</v>
      </c>
      <c r="AH214">
        <f t="shared" si="13"/>
        <v>1.5313265663283164E-2</v>
      </c>
      <c r="AJ214">
        <f t="shared" si="15"/>
        <v>0.17860463335666785</v>
      </c>
    </row>
    <row r="215" spans="1:36" x14ac:dyDescent="0.25">
      <c r="A215">
        <f t="shared" si="14"/>
        <v>214</v>
      </c>
      <c r="B215">
        <v>22.376842077154802</v>
      </c>
      <c r="C215">
        <v>0</v>
      </c>
      <c r="D215">
        <v>3.0427083373069701</v>
      </c>
      <c r="E215">
        <v>71.863157894736801</v>
      </c>
      <c r="F215">
        <v>0</v>
      </c>
      <c r="H215" cm="1">
        <f t="array" ref="H215">INDEX('Building Features'!$I$5:$I$22,COLUMN('Building Features'!A214),1)</f>
        <v>11428</v>
      </c>
      <c r="I215" cm="1">
        <f t="array" ref="I215">INDEX('Building Features'!$I$5:$I$22,COLUMN('Building Features'!B214),1)</f>
        <v>12.34</v>
      </c>
      <c r="J215" cm="1">
        <f t="array" ref="J215">INDEX('Building Features'!$I$5:$I$22,COLUMN('Building Features'!C214),1)</f>
        <v>0.4</v>
      </c>
      <c r="K215" cm="1">
        <f t="array" ref="K215">INDEX('Building Features'!$I$5:$I$22,COLUMN('Building Features'!D214),1)</f>
        <v>3</v>
      </c>
      <c r="L215" cm="1">
        <f t="array" ref="L215">INDEX('Building Features'!$I$5:$I$22,COLUMN('Building Features'!E214),1)</f>
        <v>141071.79999999999</v>
      </c>
      <c r="M215" cm="1">
        <f t="array" ref="M215">INDEX('Building Features'!$I$5:$I$22,COLUMN('Building Features'!F214),1)</f>
        <v>1266.04</v>
      </c>
      <c r="N215" cm="1">
        <f t="array" ref="N215">INDEX('Building Features'!$I$5:$I$22,COLUMN('Building Features'!G214),1)</f>
        <v>3618.23</v>
      </c>
      <c r="O215" cm="1">
        <f t="array" ref="O215">INDEX('Building Features'!$I$5:$I$22,COLUMN('Building Features'!H214),1)</f>
        <v>44.57</v>
      </c>
      <c r="P215" cm="1">
        <f t="array" ref="P215">INDEX('Building Features'!$I$5:$I$22,COLUMN('Building Features'!I214),1)</f>
        <v>38.99</v>
      </c>
      <c r="Q215" cm="1">
        <f t="array" ref="Q215">INDEX('Building Features'!$I$5:$I$22,COLUMN('Building Features'!J214),1)</f>
        <v>0.87</v>
      </c>
      <c r="R215" cm="1">
        <f t="array" ref="R215">INDEX('Building Features'!$I$5:$I$22,COLUMN('Building Features'!K214),1)</f>
        <v>1</v>
      </c>
      <c r="S215" cm="1">
        <f t="array" ref="S215">INDEX('Building Features'!$I$5:$I$22,COLUMN('Building Features'!L214),1)</f>
        <v>2</v>
      </c>
      <c r="T215" cm="1">
        <f t="array" ref="T215">INDEX('Building Features'!$I$5:$I$22,COLUMN('Building Features'!M214),1)</f>
        <v>4</v>
      </c>
      <c r="U215" cm="1">
        <f t="array" ref="U215">INDEX('Building Features'!$I$5:$I$22,COLUMN('Building Features'!N214),1)</f>
        <v>1945</v>
      </c>
      <c r="V215" cm="1">
        <f t="array" ref="V215">INDEX('Building Features'!$I$5:$I$22,COLUMN('Building Features'!O214),1)</f>
        <v>1022.86</v>
      </c>
      <c r="W215" cm="1">
        <f t="array" ref="W215">INDEX('Building Features'!$I$5:$I$22,COLUMN('Building Features'!P214),1)</f>
        <v>559.70000000000005</v>
      </c>
      <c r="X215" cm="1">
        <f t="array" ref="X215">INDEX('Building Features'!$I$5:$I$22,COLUMN('Building Features'!Q214),1)</f>
        <v>559.70000000000005</v>
      </c>
      <c r="Y215" cm="1">
        <f t="array" ref="Y215">INDEX('Building Features'!$I$5:$I$22,COLUMN('Building Features'!R214),1)</f>
        <v>1022.86</v>
      </c>
      <c r="AA215">
        <v>87.229817076789004</v>
      </c>
      <c r="AB215" t="s">
        <v>3383</v>
      </c>
      <c r="AC215" t="s">
        <v>3383</v>
      </c>
      <c r="AD215" t="s">
        <v>3384</v>
      </c>
      <c r="AE215" t="s">
        <v>3385</v>
      </c>
      <c r="AF215" t="s">
        <v>3385</v>
      </c>
      <c r="AG215">
        <f t="shared" si="12"/>
        <v>0.18291969285964299</v>
      </c>
      <c r="AH215">
        <f t="shared" si="13"/>
        <v>2.1438571928596429E-2</v>
      </c>
      <c r="AJ215">
        <f t="shared" si="15"/>
        <v>0.20435826478823943</v>
      </c>
    </row>
    <row r="216" spans="1:36" x14ac:dyDescent="0.25">
      <c r="A216">
        <f t="shared" si="14"/>
        <v>215</v>
      </c>
      <c r="B216">
        <v>21.150526327835799</v>
      </c>
      <c r="C216">
        <v>0</v>
      </c>
      <c r="D216">
        <v>3.1302082935968998</v>
      </c>
      <c r="E216">
        <v>73.736842105263094</v>
      </c>
      <c r="F216">
        <v>0</v>
      </c>
      <c r="H216" cm="1">
        <f t="array" ref="H216">INDEX('Building Features'!$I$5:$I$22,COLUMN('Building Features'!A215),1)</f>
        <v>11428</v>
      </c>
      <c r="I216" cm="1">
        <f t="array" ref="I216">INDEX('Building Features'!$I$5:$I$22,COLUMN('Building Features'!B215),1)</f>
        <v>12.34</v>
      </c>
      <c r="J216" cm="1">
        <f t="array" ref="J216">INDEX('Building Features'!$I$5:$I$22,COLUMN('Building Features'!C215),1)</f>
        <v>0.4</v>
      </c>
      <c r="K216" cm="1">
        <f t="array" ref="K216">INDEX('Building Features'!$I$5:$I$22,COLUMN('Building Features'!D215),1)</f>
        <v>3</v>
      </c>
      <c r="L216" cm="1">
        <f t="array" ref="L216">INDEX('Building Features'!$I$5:$I$22,COLUMN('Building Features'!E215),1)</f>
        <v>141071.79999999999</v>
      </c>
      <c r="M216" cm="1">
        <f t="array" ref="M216">INDEX('Building Features'!$I$5:$I$22,COLUMN('Building Features'!F215),1)</f>
        <v>1266.04</v>
      </c>
      <c r="N216" cm="1">
        <f t="array" ref="N216">INDEX('Building Features'!$I$5:$I$22,COLUMN('Building Features'!G215),1)</f>
        <v>3618.23</v>
      </c>
      <c r="O216" cm="1">
        <f t="array" ref="O216">INDEX('Building Features'!$I$5:$I$22,COLUMN('Building Features'!H215),1)</f>
        <v>44.57</v>
      </c>
      <c r="P216" cm="1">
        <f t="array" ref="P216">INDEX('Building Features'!$I$5:$I$22,COLUMN('Building Features'!I215),1)</f>
        <v>38.99</v>
      </c>
      <c r="Q216" cm="1">
        <f t="array" ref="Q216">INDEX('Building Features'!$I$5:$I$22,COLUMN('Building Features'!J215),1)</f>
        <v>0.87</v>
      </c>
      <c r="R216" cm="1">
        <f t="array" ref="R216">INDEX('Building Features'!$I$5:$I$22,COLUMN('Building Features'!K215),1)</f>
        <v>1</v>
      </c>
      <c r="S216" cm="1">
        <f t="array" ref="S216">INDEX('Building Features'!$I$5:$I$22,COLUMN('Building Features'!L215),1)</f>
        <v>2</v>
      </c>
      <c r="T216" cm="1">
        <f t="array" ref="T216">INDEX('Building Features'!$I$5:$I$22,COLUMN('Building Features'!M215),1)</f>
        <v>4</v>
      </c>
      <c r="U216" cm="1">
        <f t="array" ref="U216">INDEX('Building Features'!$I$5:$I$22,COLUMN('Building Features'!N215),1)</f>
        <v>1945</v>
      </c>
      <c r="V216" cm="1">
        <f t="array" ref="V216">INDEX('Building Features'!$I$5:$I$22,COLUMN('Building Features'!O215),1)</f>
        <v>1022.86</v>
      </c>
      <c r="W216" cm="1">
        <f t="array" ref="W216">INDEX('Building Features'!$I$5:$I$22,COLUMN('Building Features'!P215),1)</f>
        <v>559.70000000000005</v>
      </c>
      <c r="X216" cm="1">
        <f t="array" ref="X216">INDEX('Building Features'!$I$5:$I$22,COLUMN('Building Features'!Q215),1)</f>
        <v>559.70000000000005</v>
      </c>
      <c r="Y216" cm="1">
        <f t="array" ref="Y216">INDEX('Building Features'!$I$5:$I$22,COLUMN('Building Features'!R215),1)</f>
        <v>1022.86</v>
      </c>
      <c r="AA216">
        <v>97.098651116070798</v>
      </c>
      <c r="AB216" t="s">
        <v>3386</v>
      </c>
      <c r="AC216" t="s">
        <v>3386</v>
      </c>
      <c r="AD216" t="s">
        <v>3387</v>
      </c>
      <c r="AE216" t="s">
        <v>2128</v>
      </c>
      <c r="AF216" t="s">
        <v>2128</v>
      </c>
      <c r="AG216">
        <f t="shared" si="12"/>
        <v>0.20376487574378718</v>
      </c>
      <c r="AH216">
        <f t="shared" si="13"/>
        <v>2.2226111305565278E-2</v>
      </c>
      <c r="AJ216">
        <f t="shared" si="15"/>
        <v>0.22599098704935247</v>
      </c>
    </row>
    <row r="217" spans="1:36" x14ac:dyDescent="0.25">
      <c r="A217">
        <f t="shared" si="14"/>
        <v>216</v>
      </c>
      <c r="B217">
        <v>21.1052631378173</v>
      </c>
      <c r="C217">
        <v>0</v>
      </c>
      <c r="D217">
        <v>4.07708340883255</v>
      </c>
      <c r="E217">
        <v>82.884210526315698</v>
      </c>
      <c r="F217">
        <v>0</v>
      </c>
      <c r="H217" cm="1">
        <f t="array" ref="H217">INDEX('Building Features'!$I$5:$I$22,COLUMN('Building Features'!A216),1)</f>
        <v>11428</v>
      </c>
      <c r="I217" cm="1">
        <f t="array" ref="I217">INDEX('Building Features'!$I$5:$I$22,COLUMN('Building Features'!B216),1)</f>
        <v>12.34</v>
      </c>
      <c r="J217" cm="1">
        <f t="array" ref="J217">INDEX('Building Features'!$I$5:$I$22,COLUMN('Building Features'!C216),1)</f>
        <v>0.4</v>
      </c>
      <c r="K217" cm="1">
        <f t="array" ref="K217">INDEX('Building Features'!$I$5:$I$22,COLUMN('Building Features'!D216),1)</f>
        <v>3</v>
      </c>
      <c r="L217" cm="1">
        <f t="array" ref="L217">INDEX('Building Features'!$I$5:$I$22,COLUMN('Building Features'!E216),1)</f>
        <v>141071.79999999999</v>
      </c>
      <c r="M217" cm="1">
        <f t="array" ref="M217">INDEX('Building Features'!$I$5:$I$22,COLUMN('Building Features'!F216),1)</f>
        <v>1266.04</v>
      </c>
      <c r="N217" cm="1">
        <f t="array" ref="N217">INDEX('Building Features'!$I$5:$I$22,COLUMN('Building Features'!G216),1)</f>
        <v>3618.23</v>
      </c>
      <c r="O217" cm="1">
        <f t="array" ref="O217">INDEX('Building Features'!$I$5:$I$22,COLUMN('Building Features'!H216),1)</f>
        <v>44.57</v>
      </c>
      <c r="P217" cm="1">
        <f t="array" ref="P217">INDEX('Building Features'!$I$5:$I$22,COLUMN('Building Features'!I216),1)</f>
        <v>38.99</v>
      </c>
      <c r="Q217" cm="1">
        <f t="array" ref="Q217">INDEX('Building Features'!$I$5:$I$22,COLUMN('Building Features'!J216),1)</f>
        <v>0.87</v>
      </c>
      <c r="R217" cm="1">
        <f t="array" ref="R217">INDEX('Building Features'!$I$5:$I$22,COLUMN('Building Features'!K216),1)</f>
        <v>1</v>
      </c>
      <c r="S217" cm="1">
        <f t="array" ref="S217">INDEX('Building Features'!$I$5:$I$22,COLUMN('Building Features'!L216),1)</f>
        <v>2</v>
      </c>
      <c r="T217" cm="1">
        <f t="array" ref="T217">INDEX('Building Features'!$I$5:$I$22,COLUMN('Building Features'!M216),1)</f>
        <v>4</v>
      </c>
      <c r="U217" cm="1">
        <f t="array" ref="U217">INDEX('Building Features'!$I$5:$I$22,COLUMN('Building Features'!N216),1)</f>
        <v>1945</v>
      </c>
      <c r="V217" cm="1">
        <f t="array" ref="V217">INDEX('Building Features'!$I$5:$I$22,COLUMN('Building Features'!O216),1)</f>
        <v>1022.86</v>
      </c>
      <c r="W217" cm="1">
        <f t="array" ref="W217">INDEX('Building Features'!$I$5:$I$22,COLUMN('Building Features'!P216),1)</f>
        <v>559.70000000000005</v>
      </c>
      <c r="X217" cm="1">
        <f t="array" ref="X217">INDEX('Building Features'!$I$5:$I$22,COLUMN('Building Features'!Q216),1)</f>
        <v>559.70000000000005</v>
      </c>
      <c r="Y217" cm="1">
        <f t="array" ref="Y217">INDEX('Building Features'!$I$5:$I$22,COLUMN('Building Features'!R216),1)</f>
        <v>1022.86</v>
      </c>
      <c r="AA217">
        <v>100.277799738336</v>
      </c>
      <c r="AB217" t="s">
        <v>3388</v>
      </c>
      <c r="AC217" t="s">
        <v>3388</v>
      </c>
      <c r="AD217" t="s">
        <v>3389</v>
      </c>
      <c r="AE217" t="s">
        <v>3390</v>
      </c>
      <c r="AF217" t="s">
        <v>3390</v>
      </c>
      <c r="AG217">
        <f t="shared" si="12"/>
        <v>0.21015269513475673</v>
      </c>
      <c r="AH217">
        <f t="shared" si="13"/>
        <v>2.244487224361218E-2</v>
      </c>
      <c r="AJ217">
        <f t="shared" si="15"/>
        <v>0.23259756737836892</v>
      </c>
    </row>
    <row r="218" spans="1:36" x14ac:dyDescent="0.25">
      <c r="A218">
        <f t="shared" si="14"/>
        <v>217</v>
      </c>
      <c r="B218">
        <v>21.3021052711888</v>
      </c>
      <c r="C218">
        <v>0</v>
      </c>
      <c r="D218">
        <v>4.3854166269302297</v>
      </c>
      <c r="E218">
        <v>73.284210526315704</v>
      </c>
      <c r="F218">
        <v>0</v>
      </c>
      <c r="H218" cm="1">
        <f t="array" ref="H218">INDEX('Building Features'!$I$5:$I$22,COLUMN('Building Features'!A217),1)</f>
        <v>11428</v>
      </c>
      <c r="I218" cm="1">
        <f t="array" ref="I218">INDEX('Building Features'!$I$5:$I$22,COLUMN('Building Features'!B217),1)</f>
        <v>12.34</v>
      </c>
      <c r="J218" cm="1">
        <f t="array" ref="J218">INDEX('Building Features'!$I$5:$I$22,COLUMN('Building Features'!C217),1)</f>
        <v>0.4</v>
      </c>
      <c r="K218" cm="1">
        <f t="array" ref="K218">INDEX('Building Features'!$I$5:$I$22,COLUMN('Building Features'!D217),1)</f>
        <v>3</v>
      </c>
      <c r="L218" cm="1">
        <f t="array" ref="L218">INDEX('Building Features'!$I$5:$I$22,COLUMN('Building Features'!E217),1)</f>
        <v>141071.79999999999</v>
      </c>
      <c r="M218" cm="1">
        <f t="array" ref="M218">INDEX('Building Features'!$I$5:$I$22,COLUMN('Building Features'!F217),1)</f>
        <v>1266.04</v>
      </c>
      <c r="N218" cm="1">
        <f t="array" ref="N218">INDEX('Building Features'!$I$5:$I$22,COLUMN('Building Features'!G217),1)</f>
        <v>3618.23</v>
      </c>
      <c r="O218" cm="1">
        <f t="array" ref="O218">INDEX('Building Features'!$I$5:$I$22,COLUMN('Building Features'!H217),1)</f>
        <v>44.57</v>
      </c>
      <c r="P218" cm="1">
        <f t="array" ref="P218">INDEX('Building Features'!$I$5:$I$22,COLUMN('Building Features'!I217),1)</f>
        <v>38.99</v>
      </c>
      <c r="Q218" cm="1">
        <f t="array" ref="Q218">INDEX('Building Features'!$I$5:$I$22,COLUMN('Building Features'!J217),1)</f>
        <v>0.87</v>
      </c>
      <c r="R218" cm="1">
        <f t="array" ref="R218">INDEX('Building Features'!$I$5:$I$22,COLUMN('Building Features'!K217),1)</f>
        <v>1</v>
      </c>
      <c r="S218" cm="1">
        <f t="array" ref="S218">INDEX('Building Features'!$I$5:$I$22,COLUMN('Building Features'!L217),1)</f>
        <v>2</v>
      </c>
      <c r="T218" cm="1">
        <f t="array" ref="T218">INDEX('Building Features'!$I$5:$I$22,COLUMN('Building Features'!M217),1)</f>
        <v>4</v>
      </c>
      <c r="U218" cm="1">
        <f t="array" ref="U218">INDEX('Building Features'!$I$5:$I$22,COLUMN('Building Features'!N217),1)</f>
        <v>1945</v>
      </c>
      <c r="V218" cm="1">
        <f t="array" ref="V218">INDEX('Building Features'!$I$5:$I$22,COLUMN('Building Features'!O217),1)</f>
        <v>1022.86</v>
      </c>
      <c r="W218" cm="1">
        <f t="array" ref="W218">INDEX('Building Features'!$I$5:$I$22,COLUMN('Building Features'!P217),1)</f>
        <v>559.70000000000005</v>
      </c>
      <c r="X218" cm="1">
        <f t="array" ref="X218">INDEX('Building Features'!$I$5:$I$22,COLUMN('Building Features'!Q217),1)</f>
        <v>559.70000000000005</v>
      </c>
      <c r="Y218" cm="1">
        <f t="array" ref="Y218">INDEX('Building Features'!$I$5:$I$22,COLUMN('Building Features'!R217),1)</f>
        <v>1022.86</v>
      </c>
      <c r="AA218">
        <v>101.588901645165</v>
      </c>
      <c r="AB218" t="s">
        <v>3391</v>
      </c>
      <c r="AC218" t="s">
        <v>3391</v>
      </c>
      <c r="AD218" t="s">
        <v>3392</v>
      </c>
      <c r="AE218" t="s">
        <v>2163</v>
      </c>
      <c r="AF218" t="s">
        <v>2163</v>
      </c>
      <c r="AG218">
        <f t="shared" si="12"/>
        <v>0.21260828666433321</v>
      </c>
      <c r="AH218">
        <f t="shared" si="13"/>
        <v>2.2051102555127756E-2</v>
      </c>
      <c r="AJ218">
        <f t="shared" si="15"/>
        <v>0.23465938921946097</v>
      </c>
    </row>
    <row r="219" spans="1:36" x14ac:dyDescent="0.25">
      <c r="A219">
        <f t="shared" si="14"/>
        <v>218</v>
      </c>
      <c r="B219">
        <v>23.144210554423999</v>
      </c>
      <c r="C219">
        <v>0</v>
      </c>
      <c r="D219">
        <v>1.70520826180775</v>
      </c>
      <c r="E219">
        <v>64.536842105263105</v>
      </c>
      <c r="F219">
        <v>0</v>
      </c>
      <c r="H219" cm="1">
        <f t="array" ref="H219">INDEX('Building Features'!$I$5:$I$22,COLUMN('Building Features'!A218),1)</f>
        <v>11428</v>
      </c>
      <c r="I219" cm="1">
        <f t="array" ref="I219">INDEX('Building Features'!$I$5:$I$22,COLUMN('Building Features'!B218),1)</f>
        <v>12.34</v>
      </c>
      <c r="J219" cm="1">
        <f t="array" ref="J219">INDEX('Building Features'!$I$5:$I$22,COLUMN('Building Features'!C218),1)</f>
        <v>0.4</v>
      </c>
      <c r="K219" cm="1">
        <f t="array" ref="K219">INDEX('Building Features'!$I$5:$I$22,COLUMN('Building Features'!D218),1)</f>
        <v>3</v>
      </c>
      <c r="L219" cm="1">
        <f t="array" ref="L219">INDEX('Building Features'!$I$5:$I$22,COLUMN('Building Features'!E218),1)</f>
        <v>141071.79999999999</v>
      </c>
      <c r="M219" cm="1">
        <f t="array" ref="M219">INDEX('Building Features'!$I$5:$I$22,COLUMN('Building Features'!F218),1)</f>
        <v>1266.04</v>
      </c>
      <c r="N219" cm="1">
        <f t="array" ref="N219">INDEX('Building Features'!$I$5:$I$22,COLUMN('Building Features'!G218),1)</f>
        <v>3618.23</v>
      </c>
      <c r="O219" cm="1">
        <f t="array" ref="O219">INDEX('Building Features'!$I$5:$I$22,COLUMN('Building Features'!H218),1)</f>
        <v>44.57</v>
      </c>
      <c r="P219" cm="1">
        <f t="array" ref="P219">INDEX('Building Features'!$I$5:$I$22,COLUMN('Building Features'!I218),1)</f>
        <v>38.99</v>
      </c>
      <c r="Q219" cm="1">
        <f t="array" ref="Q219">INDEX('Building Features'!$I$5:$I$22,COLUMN('Building Features'!J218),1)</f>
        <v>0.87</v>
      </c>
      <c r="R219" cm="1">
        <f t="array" ref="R219">INDEX('Building Features'!$I$5:$I$22,COLUMN('Building Features'!K218),1)</f>
        <v>1</v>
      </c>
      <c r="S219" cm="1">
        <f t="array" ref="S219">INDEX('Building Features'!$I$5:$I$22,COLUMN('Building Features'!L218),1)</f>
        <v>2</v>
      </c>
      <c r="T219" cm="1">
        <f t="array" ref="T219">INDEX('Building Features'!$I$5:$I$22,COLUMN('Building Features'!M218),1)</f>
        <v>4</v>
      </c>
      <c r="U219" cm="1">
        <f t="array" ref="U219">INDEX('Building Features'!$I$5:$I$22,COLUMN('Building Features'!N218),1)</f>
        <v>1945</v>
      </c>
      <c r="V219" cm="1">
        <f t="array" ref="V219">INDEX('Building Features'!$I$5:$I$22,COLUMN('Building Features'!O218),1)</f>
        <v>1022.86</v>
      </c>
      <c r="W219" cm="1">
        <f t="array" ref="W219">INDEX('Building Features'!$I$5:$I$22,COLUMN('Building Features'!P218),1)</f>
        <v>559.70000000000005</v>
      </c>
      <c r="X219" cm="1">
        <f t="array" ref="X219">INDEX('Building Features'!$I$5:$I$22,COLUMN('Building Features'!Q218),1)</f>
        <v>559.70000000000005</v>
      </c>
      <c r="Y219" cm="1">
        <f t="array" ref="Y219">INDEX('Building Features'!$I$5:$I$22,COLUMN('Building Features'!R218),1)</f>
        <v>1022.86</v>
      </c>
      <c r="AA219">
        <v>98.742800639735293</v>
      </c>
      <c r="AB219" t="s">
        <v>3393</v>
      </c>
      <c r="AC219" t="s">
        <v>3393</v>
      </c>
      <c r="AD219" t="s">
        <v>3394</v>
      </c>
      <c r="AE219" t="s">
        <v>3332</v>
      </c>
      <c r="AF219" t="s">
        <v>3332</v>
      </c>
      <c r="AG219">
        <f t="shared" si="12"/>
        <v>0.20692870581029052</v>
      </c>
      <c r="AH219">
        <f t="shared" si="13"/>
        <v>2.2619880994049702E-2</v>
      </c>
      <c r="AJ219">
        <f t="shared" si="15"/>
        <v>0.22954858680434023</v>
      </c>
    </row>
    <row r="220" spans="1:36" x14ac:dyDescent="0.25">
      <c r="A220">
        <f t="shared" si="14"/>
        <v>219</v>
      </c>
      <c r="B220">
        <v>20.812631486591499</v>
      </c>
      <c r="C220">
        <v>1.88333334525426</v>
      </c>
      <c r="D220">
        <v>0</v>
      </c>
      <c r="E220">
        <v>78.273684210526298</v>
      </c>
      <c r="F220">
        <v>0</v>
      </c>
      <c r="H220" cm="1">
        <f t="array" ref="H220">INDEX('Building Features'!$I$5:$I$22,COLUMN('Building Features'!A219),1)</f>
        <v>11428</v>
      </c>
      <c r="I220" cm="1">
        <f t="array" ref="I220">INDEX('Building Features'!$I$5:$I$22,COLUMN('Building Features'!B219),1)</f>
        <v>12.34</v>
      </c>
      <c r="J220" cm="1">
        <f t="array" ref="J220">INDEX('Building Features'!$I$5:$I$22,COLUMN('Building Features'!C219),1)</f>
        <v>0.4</v>
      </c>
      <c r="K220" cm="1">
        <f t="array" ref="K220">INDEX('Building Features'!$I$5:$I$22,COLUMN('Building Features'!D219),1)</f>
        <v>3</v>
      </c>
      <c r="L220" cm="1">
        <f t="array" ref="L220">INDEX('Building Features'!$I$5:$I$22,COLUMN('Building Features'!E219),1)</f>
        <v>141071.79999999999</v>
      </c>
      <c r="M220" cm="1">
        <f t="array" ref="M220">INDEX('Building Features'!$I$5:$I$22,COLUMN('Building Features'!F219),1)</f>
        <v>1266.04</v>
      </c>
      <c r="N220" cm="1">
        <f t="array" ref="N220">INDEX('Building Features'!$I$5:$I$22,COLUMN('Building Features'!G219),1)</f>
        <v>3618.23</v>
      </c>
      <c r="O220" cm="1">
        <f t="array" ref="O220">INDEX('Building Features'!$I$5:$I$22,COLUMN('Building Features'!H219),1)</f>
        <v>44.57</v>
      </c>
      <c r="P220" cm="1">
        <f t="array" ref="P220">INDEX('Building Features'!$I$5:$I$22,COLUMN('Building Features'!I219),1)</f>
        <v>38.99</v>
      </c>
      <c r="Q220" cm="1">
        <f t="array" ref="Q220">INDEX('Building Features'!$I$5:$I$22,COLUMN('Building Features'!J219),1)</f>
        <v>0.87</v>
      </c>
      <c r="R220" cm="1">
        <f t="array" ref="R220">INDEX('Building Features'!$I$5:$I$22,COLUMN('Building Features'!K219),1)</f>
        <v>1</v>
      </c>
      <c r="S220" cm="1">
        <f t="array" ref="S220">INDEX('Building Features'!$I$5:$I$22,COLUMN('Building Features'!L219),1)</f>
        <v>2</v>
      </c>
      <c r="T220" cm="1">
        <f t="array" ref="T220">INDEX('Building Features'!$I$5:$I$22,COLUMN('Building Features'!M219),1)</f>
        <v>4</v>
      </c>
      <c r="U220" cm="1">
        <f t="array" ref="U220">INDEX('Building Features'!$I$5:$I$22,COLUMN('Building Features'!N219),1)</f>
        <v>1945</v>
      </c>
      <c r="V220" cm="1">
        <f t="array" ref="V220">INDEX('Building Features'!$I$5:$I$22,COLUMN('Building Features'!O219),1)</f>
        <v>1022.86</v>
      </c>
      <c r="W220" cm="1">
        <f t="array" ref="W220">INDEX('Building Features'!$I$5:$I$22,COLUMN('Building Features'!P219),1)</f>
        <v>559.70000000000005</v>
      </c>
      <c r="X220" cm="1">
        <f t="array" ref="X220">INDEX('Building Features'!$I$5:$I$22,COLUMN('Building Features'!Q219),1)</f>
        <v>559.70000000000005</v>
      </c>
      <c r="Y220" cm="1">
        <f t="array" ref="Y220">INDEX('Building Features'!$I$5:$I$22,COLUMN('Building Features'!R219),1)</f>
        <v>1022.86</v>
      </c>
      <c r="AA220">
        <v>82.248690534167807</v>
      </c>
      <c r="AB220" t="s">
        <v>3395</v>
      </c>
      <c r="AC220" t="s">
        <v>3395</v>
      </c>
      <c r="AD220" t="s">
        <v>3396</v>
      </c>
      <c r="AE220" t="s">
        <v>2054</v>
      </c>
      <c r="AF220" t="s">
        <v>2054</v>
      </c>
      <c r="AG220">
        <f t="shared" si="12"/>
        <v>0.17248753062653133</v>
      </c>
      <c r="AH220">
        <f t="shared" si="13"/>
        <v>1.6188309415470774E-2</v>
      </c>
      <c r="AJ220">
        <f t="shared" si="15"/>
        <v>0.18867584004200211</v>
      </c>
    </row>
    <row r="221" spans="1:36" x14ac:dyDescent="0.25">
      <c r="A221">
        <f t="shared" si="14"/>
        <v>220</v>
      </c>
      <c r="B221">
        <v>16.4715789192601</v>
      </c>
      <c r="C221">
        <v>0.69270833333333204</v>
      </c>
      <c r="D221">
        <v>0</v>
      </c>
      <c r="E221">
        <v>86.863157894736801</v>
      </c>
      <c r="F221">
        <v>0</v>
      </c>
      <c r="H221" cm="1">
        <f t="array" ref="H221">INDEX('Building Features'!$I$5:$I$22,COLUMN('Building Features'!A220),1)</f>
        <v>11428</v>
      </c>
      <c r="I221" cm="1">
        <f t="array" ref="I221">INDEX('Building Features'!$I$5:$I$22,COLUMN('Building Features'!B220),1)</f>
        <v>12.34</v>
      </c>
      <c r="J221" cm="1">
        <f t="array" ref="J221">INDEX('Building Features'!$I$5:$I$22,COLUMN('Building Features'!C220),1)</f>
        <v>0.4</v>
      </c>
      <c r="K221" cm="1">
        <f t="array" ref="K221">INDEX('Building Features'!$I$5:$I$22,COLUMN('Building Features'!D220),1)</f>
        <v>3</v>
      </c>
      <c r="L221" cm="1">
        <f t="array" ref="L221">INDEX('Building Features'!$I$5:$I$22,COLUMN('Building Features'!E220),1)</f>
        <v>141071.79999999999</v>
      </c>
      <c r="M221" cm="1">
        <f t="array" ref="M221">INDEX('Building Features'!$I$5:$I$22,COLUMN('Building Features'!F220),1)</f>
        <v>1266.04</v>
      </c>
      <c r="N221" cm="1">
        <f t="array" ref="N221">INDEX('Building Features'!$I$5:$I$22,COLUMN('Building Features'!G220),1)</f>
        <v>3618.23</v>
      </c>
      <c r="O221" cm="1">
        <f t="array" ref="O221">INDEX('Building Features'!$I$5:$I$22,COLUMN('Building Features'!H220),1)</f>
        <v>44.57</v>
      </c>
      <c r="P221" cm="1">
        <f t="array" ref="P221">INDEX('Building Features'!$I$5:$I$22,COLUMN('Building Features'!I220),1)</f>
        <v>38.99</v>
      </c>
      <c r="Q221" cm="1">
        <f t="array" ref="Q221">INDEX('Building Features'!$I$5:$I$22,COLUMN('Building Features'!J220),1)</f>
        <v>0.87</v>
      </c>
      <c r="R221" cm="1">
        <f t="array" ref="R221">INDEX('Building Features'!$I$5:$I$22,COLUMN('Building Features'!K220),1)</f>
        <v>1</v>
      </c>
      <c r="S221" cm="1">
        <f t="array" ref="S221">INDEX('Building Features'!$I$5:$I$22,COLUMN('Building Features'!L220),1)</f>
        <v>2</v>
      </c>
      <c r="T221" cm="1">
        <f t="array" ref="T221">INDEX('Building Features'!$I$5:$I$22,COLUMN('Building Features'!M220),1)</f>
        <v>4</v>
      </c>
      <c r="U221" cm="1">
        <f t="array" ref="U221">INDEX('Building Features'!$I$5:$I$22,COLUMN('Building Features'!N220),1)</f>
        <v>1945</v>
      </c>
      <c r="V221" cm="1">
        <f t="array" ref="V221">INDEX('Building Features'!$I$5:$I$22,COLUMN('Building Features'!O220),1)</f>
        <v>1022.86</v>
      </c>
      <c r="W221" cm="1">
        <f t="array" ref="W221">INDEX('Building Features'!$I$5:$I$22,COLUMN('Building Features'!P220),1)</f>
        <v>559.70000000000005</v>
      </c>
      <c r="X221" cm="1">
        <f t="array" ref="X221">INDEX('Building Features'!$I$5:$I$22,COLUMN('Building Features'!Q220),1)</f>
        <v>559.70000000000005</v>
      </c>
      <c r="Y221" cm="1">
        <f t="array" ref="Y221">INDEX('Building Features'!$I$5:$I$22,COLUMN('Building Features'!R220),1)</f>
        <v>1022.86</v>
      </c>
      <c r="AA221">
        <v>83.460530549508604</v>
      </c>
      <c r="AB221" t="s">
        <v>3397</v>
      </c>
      <c r="AC221" t="s">
        <v>3397</v>
      </c>
      <c r="AD221" t="s">
        <v>3398</v>
      </c>
      <c r="AE221" t="s">
        <v>3399</v>
      </c>
      <c r="AF221" t="s">
        <v>3399</v>
      </c>
      <c r="AG221">
        <f t="shared" si="12"/>
        <v>0.17521110430521525</v>
      </c>
      <c r="AH221">
        <f t="shared" si="13"/>
        <v>1.6450822541127057E-2</v>
      </c>
      <c r="AJ221">
        <f t="shared" si="15"/>
        <v>0.19166192684634231</v>
      </c>
    </row>
    <row r="222" spans="1:36" x14ac:dyDescent="0.25">
      <c r="A222">
        <f t="shared" si="14"/>
        <v>221</v>
      </c>
      <c r="B222">
        <v>17.022105227018599</v>
      </c>
      <c r="C222">
        <v>0</v>
      </c>
      <c r="D222">
        <v>0.625</v>
      </c>
      <c r="E222">
        <v>85.505263157894703</v>
      </c>
      <c r="F222">
        <v>0</v>
      </c>
      <c r="H222" cm="1">
        <f t="array" ref="H222">INDEX('Building Features'!$I$5:$I$22,COLUMN('Building Features'!A221),1)</f>
        <v>11428</v>
      </c>
      <c r="I222" cm="1">
        <f t="array" ref="I222">INDEX('Building Features'!$I$5:$I$22,COLUMN('Building Features'!B221),1)</f>
        <v>12.34</v>
      </c>
      <c r="J222" cm="1">
        <f t="array" ref="J222">INDEX('Building Features'!$I$5:$I$22,COLUMN('Building Features'!C221),1)</f>
        <v>0.4</v>
      </c>
      <c r="K222" cm="1">
        <f t="array" ref="K222">INDEX('Building Features'!$I$5:$I$22,COLUMN('Building Features'!D221),1)</f>
        <v>3</v>
      </c>
      <c r="L222" cm="1">
        <f t="array" ref="L222">INDEX('Building Features'!$I$5:$I$22,COLUMN('Building Features'!E221),1)</f>
        <v>141071.79999999999</v>
      </c>
      <c r="M222" cm="1">
        <f t="array" ref="M222">INDEX('Building Features'!$I$5:$I$22,COLUMN('Building Features'!F221),1)</f>
        <v>1266.04</v>
      </c>
      <c r="N222" cm="1">
        <f t="array" ref="N222">INDEX('Building Features'!$I$5:$I$22,COLUMN('Building Features'!G221),1)</f>
        <v>3618.23</v>
      </c>
      <c r="O222" cm="1">
        <f t="array" ref="O222">INDEX('Building Features'!$I$5:$I$22,COLUMN('Building Features'!H221),1)</f>
        <v>44.57</v>
      </c>
      <c r="P222" cm="1">
        <f t="array" ref="P222">INDEX('Building Features'!$I$5:$I$22,COLUMN('Building Features'!I221),1)</f>
        <v>38.99</v>
      </c>
      <c r="Q222" cm="1">
        <f t="array" ref="Q222">INDEX('Building Features'!$I$5:$I$22,COLUMN('Building Features'!J221),1)</f>
        <v>0.87</v>
      </c>
      <c r="R222" cm="1">
        <f t="array" ref="R222">INDEX('Building Features'!$I$5:$I$22,COLUMN('Building Features'!K221),1)</f>
        <v>1</v>
      </c>
      <c r="S222" cm="1">
        <f t="array" ref="S222">INDEX('Building Features'!$I$5:$I$22,COLUMN('Building Features'!L221),1)</f>
        <v>2</v>
      </c>
      <c r="T222" cm="1">
        <f t="array" ref="T222">INDEX('Building Features'!$I$5:$I$22,COLUMN('Building Features'!M221),1)</f>
        <v>4</v>
      </c>
      <c r="U222" cm="1">
        <f t="array" ref="U222">INDEX('Building Features'!$I$5:$I$22,COLUMN('Building Features'!N221),1)</f>
        <v>1945</v>
      </c>
      <c r="V222" cm="1">
        <f t="array" ref="V222">INDEX('Building Features'!$I$5:$I$22,COLUMN('Building Features'!O221),1)</f>
        <v>1022.86</v>
      </c>
      <c r="W222" cm="1">
        <f t="array" ref="W222">INDEX('Building Features'!$I$5:$I$22,COLUMN('Building Features'!P221),1)</f>
        <v>559.70000000000005</v>
      </c>
      <c r="X222" cm="1">
        <f t="array" ref="X222">INDEX('Building Features'!$I$5:$I$22,COLUMN('Building Features'!Q221),1)</f>
        <v>559.70000000000005</v>
      </c>
      <c r="Y222" cm="1">
        <f t="array" ref="Y222">INDEX('Building Features'!$I$5:$I$22,COLUMN('Building Features'!R221),1)</f>
        <v>1022.86</v>
      </c>
      <c r="AA222">
        <v>98.647339796313403</v>
      </c>
      <c r="AB222" t="s">
        <v>3400</v>
      </c>
      <c r="AC222" t="s">
        <v>3400</v>
      </c>
      <c r="AD222" t="s">
        <v>3401</v>
      </c>
      <c r="AE222" t="s">
        <v>3402</v>
      </c>
      <c r="AF222" t="s">
        <v>3402</v>
      </c>
      <c r="AG222">
        <f t="shared" si="12"/>
        <v>0.20670994487224362</v>
      </c>
      <c r="AH222">
        <f t="shared" si="13"/>
        <v>2.3713685684284214E-2</v>
      </c>
      <c r="AJ222">
        <f t="shared" si="15"/>
        <v>0.23042363055652784</v>
      </c>
    </row>
    <row r="223" spans="1:36" x14ac:dyDescent="0.25">
      <c r="A223">
        <f t="shared" si="14"/>
        <v>222</v>
      </c>
      <c r="B223">
        <v>18.381052659687199</v>
      </c>
      <c r="C223">
        <v>0</v>
      </c>
      <c r="D223">
        <v>2.27291667461395</v>
      </c>
      <c r="E223">
        <v>77.821052631578894</v>
      </c>
      <c r="F223">
        <v>0</v>
      </c>
      <c r="H223" cm="1">
        <f t="array" ref="H223">INDEX('Building Features'!$I$5:$I$22,COLUMN('Building Features'!A222),1)</f>
        <v>11428</v>
      </c>
      <c r="I223" cm="1">
        <f t="array" ref="I223">INDEX('Building Features'!$I$5:$I$22,COLUMN('Building Features'!B222),1)</f>
        <v>12.34</v>
      </c>
      <c r="J223" cm="1">
        <f t="array" ref="J223">INDEX('Building Features'!$I$5:$I$22,COLUMN('Building Features'!C222),1)</f>
        <v>0.4</v>
      </c>
      <c r="K223" cm="1">
        <f t="array" ref="K223">INDEX('Building Features'!$I$5:$I$22,COLUMN('Building Features'!D222),1)</f>
        <v>3</v>
      </c>
      <c r="L223" cm="1">
        <f t="array" ref="L223">INDEX('Building Features'!$I$5:$I$22,COLUMN('Building Features'!E222),1)</f>
        <v>141071.79999999999</v>
      </c>
      <c r="M223" cm="1">
        <f t="array" ref="M223">INDEX('Building Features'!$I$5:$I$22,COLUMN('Building Features'!F222),1)</f>
        <v>1266.04</v>
      </c>
      <c r="N223" cm="1">
        <f t="array" ref="N223">INDEX('Building Features'!$I$5:$I$22,COLUMN('Building Features'!G222),1)</f>
        <v>3618.23</v>
      </c>
      <c r="O223" cm="1">
        <f t="array" ref="O223">INDEX('Building Features'!$I$5:$I$22,COLUMN('Building Features'!H222),1)</f>
        <v>44.57</v>
      </c>
      <c r="P223" cm="1">
        <f t="array" ref="P223">INDEX('Building Features'!$I$5:$I$22,COLUMN('Building Features'!I222),1)</f>
        <v>38.99</v>
      </c>
      <c r="Q223" cm="1">
        <f t="array" ref="Q223">INDEX('Building Features'!$I$5:$I$22,COLUMN('Building Features'!J222),1)</f>
        <v>0.87</v>
      </c>
      <c r="R223" cm="1">
        <f t="array" ref="R223">INDEX('Building Features'!$I$5:$I$22,COLUMN('Building Features'!K222),1)</f>
        <v>1</v>
      </c>
      <c r="S223" cm="1">
        <f t="array" ref="S223">INDEX('Building Features'!$I$5:$I$22,COLUMN('Building Features'!L222),1)</f>
        <v>2</v>
      </c>
      <c r="T223" cm="1">
        <f t="array" ref="T223">INDEX('Building Features'!$I$5:$I$22,COLUMN('Building Features'!M222),1)</f>
        <v>4</v>
      </c>
      <c r="U223" cm="1">
        <f t="array" ref="U223">INDEX('Building Features'!$I$5:$I$22,COLUMN('Building Features'!N222),1)</f>
        <v>1945</v>
      </c>
      <c r="V223" cm="1">
        <f t="array" ref="V223">INDEX('Building Features'!$I$5:$I$22,COLUMN('Building Features'!O222),1)</f>
        <v>1022.86</v>
      </c>
      <c r="W223" cm="1">
        <f t="array" ref="W223">INDEX('Building Features'!$I$5:$I$22,COLUMN('Building Features'!P222),1)</f>
        <v>559.70000000000005</v>
      </c>
      <c r="X223" cm="1">
        <f t="array" ref="X223">INDEX('Building Features'!$I$5:$I$22,COLUMN('Building Features'!Q222),1)</f>
        <v>559.70000000000005</v>
      </c>
      <c r="Y223" cm="1">
        <f t="array" ref="Y223">INDEX('Building Features'!$I$5:$I$22,COLUMN('Building Features'!R222),1)</f>
        <v>1022.86</v>
      </c>
      <c r="AA223">
        <v>109.046027630081</v>
      </c>
      <c r="AB223" t="s">
        <v>3403</v>
      </c>
      <c r="AC223" t="s">
        <v>3403</v>
      </c>
      <c r="AD223" t="s">
        <v>3404</v>
      </c>
      <c r="AE223" t="s">
        <v>3405</v>
      </c>
      <c r="AF223" t="s">
        <v>3405</v>
      </c>
      <c r="AG223">
        <f t="shared" si="12"/>
        <v>0.22856416258312914</v>
      </c>
      <c r="AH223">
        <f t="shared" si="13"/>
        <v>2.3407420371018551E-2</v>
      </c>
      <c r="AJ223">
        <f t="shared" si="15"/>
        <v>0.25197158295414768</v>
      </c>
    </row>
    <row r="224" spans="1:36" x14ac:dyDescent="0.25">
      <c r="A224">
        <f t="shared" si="14"/>
        <v>223</v>
      </c>
      <c r="B224">
        <v>19.334736874229002</v>
      </c>
      <c r="C224">
        <v>0</v>
      </c>
      <c r="D224">
        <v>3.4229166706403</v>
      </c>
      <c r="E224">
        <v>79.147368421052605</v>
      </c>
      <c r="F224">
        <v>0</v>
      </c>
      <c r="H224" cm="1">
        <f t="array" ref="H224">INDEX('Building Features'!$I$5:$I$22,COLUMN('Building Features'!A223),1)</f>
        <v>11428</v>
      </c>
      <c r="I224" cm="1">
        <f t="array" ref="I224">INDEX('Building Features'!$I$5:$I$22,COLUMN('Building Features'!B223),1)</f>
        <v>12.34</v>
      </c>
      <c r="J224" cm="1">
        <f t="array" ref="J224">INDEX('Building Features'!$I$5:$I$22,COLUMN('Building Features'!C223),1)</f>
        <v>0.4</v>
      </c>
      <c r="K224" cm="1">
        <f t="array" ref="K224">INDEX('Building Features'!$I$5:$I$22,COLUMN('Building Features'!D223),1)</f>
        <v>3</v>
      </c>
      <c r="L224" cm="1">
        <f t="array" ref="L224">INDEX('Building Features'!$I$5:$I$22,COLUMN('Building Features'!E223),1)</f>
        <v>141071.79999999999</v>
      </c>
      <c r="M224" cm="1">
        <f t="array" ref="M224">INDEX('Building Features'!$I$5:$I$22,COLUMN('Building Features'!F223),1)</f>
        <v>1266.04</v>
      </c>
      <c r="N224" cm="1">
        <f t="array" ref="N224">INDEX('Building Features'!$I$5:$I$22,COLUMN('Building Features'!G223),1)</f>
        <v>3618.23</v>
      </c>
      <c r="O224" cm="1">
        <f t="array" ref="O224">INDEX('Building Features'!$I$5:$I$22,COLUMN('Building Features'!H223),1)</f>
        <v>44.57</v>
      </c>
      <c r="P224" cm="1">
        <f t="array" ref="P224">INDEX('Building Features'!$I$5:$I$22,COLUMN('Building Features'!I223),1)</f>
        <v>38.99</v>
      </c>
      <c r="Q224" cm="1">
        <f t="array" ref="Q224">INDEX('Building Features'!$I$5:$I$22,COLUMN('Building Features'!J223),1)</f>
        <v>0.87</v>
      </c>
      <c r="R224" cm="1">
        <f t="array" ref="R224">INDEX('Building Features'!$I$5:$I$22,COLUMN('Building Features'!K223),1)</f>
        <v>1</v>
      </c>
      <c r="S224" cm="1">
        <f t="array" ref="S224">INDEX('Building Features'!$I$5:$I$22,COLUMN('Building Features'!L223),1)</f>
        <v>2</v>
      </c>
      <c r="T224" cm="1">
        <f t="array" ref="T224">INDEX('Building Features'!$I$5:$I$22,COLUMN('Building Features'!M223),1)</f>
        <v>4</v>
      </c>
      <c r="U224" cm="1">
        <f t="array" ref="U224">INDEX('Building Features'!$I$5:$I$22,COLUMN('Building Features'!N223),1)</f>
        <v>1945</v>
      </c>
      <c r="V224" cm="1">
        <f t="array" ref="V224">INDEX('Building Features'!$I$5:$I$22,COLUMN('Building Features'!O223),1)</f>
        <v>1022.86</v>
      </c>
      <c r="W224" cm="1">
        <f t="array" ref="W224">INDEX('Building Features'!$I$5:$I$22,COLUMN('Building Features'!P223),1)</f>
        <v>559.70000000000005</v>
      </c>
      <c r="X224" cm="1">
        <f t="array" ref="X224">INDEX('Building Features'!$I$5:$I$22,COLUMN('Building Features'!Q223),1)</f>
        <v>559.70000000000005</v>
      </c>
      <c r="Y224" cm="1">
        <f t="array" ref="Y224">INDEX('Building Features'!$I$5:$I$22,COLUMN('Building Features'!R223),1)</f>
        <v>1022.86</v>
      </c>
      <c r="AA224">
        <v>102.84137413404601</v>
      </c>
      <c r="AB224" t="s">
        <v>3406</v>
      </c>
      <c r="AC224" t="s">
        <v>3406</v>
      </c>
      <c r="AD224" t="s">
        <v>3407</v>
      </c>
      <c r="AE224" t="s">
        <v>3408</v>
      </c>
      <c r="AF224" t="s">
        <v>3408</v>
      </c>
      <c r="AG224">
        <f t="shared" si="12"/>
        <v>0.21516778963948197</v>
      </c>
      <c r="AH224">
        <f t="shared" si="13"/>
        <v>2.4019950997549878E-2</v>
      </c>
      <c r="AJ224">
        <f t="shared" si="15"/>
        <v>0.23918774063703185</v>
      </c>
    </row>
    <row r="225" spans="1:36" x14ac:dyDescent="0.25">
      <c r="A225">
        <f t="shared" si="14"/>
        <v>224</v>
      </c>
      <c r="B225">
        <v>21.1431578987523</v>
      </c>
      <c r="C225">
        <v>0</v>
      </c>
      <c r="D225">
        <v>5.8333333134651104</v>
      </c>
      <c r="E225">
        <v>76.6105263157894</v>
      </c>
      <c r="F225">
        <v>0</v>
      </c>
      <c r="H225" cm="1">
        <f t="array" ref="H225">INDEX('Building Features'!$I$5:$I$22,COLUMN('Building Features'!A224),1)</f>
        <v>11428</v>
      </c>
      <c r="I225" cm="1">
        <f t="array" ref="I225">INDEX('Building Features'!$I$5:$I$22,COLUMN('Building Features'!B224),1)</f>
        <v>12.34</v>
      </c>
      <c r="J225" cm="1">
        <f t="array" ref="J225">INDEX('Building Features'!$I$5:$I$22,COLUMN('Building Features'!C224),1)</f>
        <v>0.4</v>
      </c>
      <c r="K225" cm="1">
        <f t="array" ref="K225">INDEX('Building Features'!$I$5:$I$22,COLUMN('Building Features'!D224),1)</f>
        <v>3</v>
      </c>
      <c r="L225" cm="1">
        <f t="array" ref="L225">INDEX('Building Features'!$I$5:$I$22,COLUMN('Building Features'!E224),1)</f>
        <v>141071.79999999999</v>
      </c>
      <c r="M225" cm="1">
        <f t="array" ref="M225">INDEX('Building Features'!$I$5:$I$22,COLUMN('Building Features'!F224),1)</f>
        <v>1266.04</v>
      </c>
      <c r="N225" cm="1">
        <f t="array" ref="N225">INDEX('Building Features'!$I$5:$I$22,COLUMN('Building Features'!G224),1)</f>
        <v>3618.23</v>
      </c>
      <c r="O225" cm="1">
        <f t="array" ref="O225">INDEX('Building Features'!$I$5:$I$22,COLUMN('Building Features'!H224),1)</f>
        <v>44.57</v>
      </c>
      <c r="P225" cm="1">
        <f t="array" ref="P225">INDEX('Building Features'!$I$5:$I$22,COLUMN('Building Features'!I224),1)</f>
        <v>38.99</v>
      </c>
      <c r="Q225" cm="1">
        <f t="array" ref="Q225">INDEX('Building Features'!$I$5:$I$22,COLUMN('Building Features'!J224),1)</f>
        <v>0.87</v>
      </c>
      <c r="R225" cm="1">
        <f t="array" ref="R225">INDEX('Building Features'!$I$5:$I$22,COLUMN('Building Features'!K224),1)</f>
        <v>1</v>
      </c>
      <c r="S225" cm="1">
        <f t="array" ref="S225">INDEX('Building Features'!$I$5:$I$22,COLUMN('Building Features'!L224),1)</f>
        <v>2</v>
      </c>
      <c r="T225" cm="1">
        <f t="array" ref="T225">INDEX('Building Features'!$I$5:$I$22,COLUMN('Building Features'!M224),1)</f>
        <v>4</v>
      </c>
      <c r="U225" cm="1">
        <f t="array" ref="U225">INDEX('Building Features'!$I$5:$I$22,COLUMN('Building Features'!N224),1)</f>
        <v>1945</v>
      </c>
      <c r="V225" cm="1">
        <f t="array" ref="V225">INDEX('Building Features'!$I$5:$I$22,COLUMN('Building Features'!O224),1)</f>
        <v>1022.86</v>
      </c>
      <c r="W225" cm="1">
        <f t="array" ref="W225">INDEX('Building Features'!$I$5:$I$22,COLUMN('Building Features'!P224),1)</f>
        <v>559.70000000000005</v>
      </c>
      <c r="X225" cm="1">
        <f t="array" ref="X225">INDEX('Building Features'!$I$5:$I$22,COLUMN('Building Features'!Q224),1)</f>
        <v>559.70000000000005</v>
      </c>
      <c r="Y225" cm="1">
        <f t="array" ref="Y225">INDEX('Building Features'!$I$5:$I$22,COLUMN('Building Features'!R224),1)</f>
        <v>1022.86</v>
      </c>
      <c r="AA225">
        <v>104.360905939208</v>
      </c>
      <c r="AB225" t="s">
        <v>3409</v>
      </c>
      <c r="AC225" t="s">
        <v>3409</v>
      </c>
      <c r="AD225" t="s">
        <v>3410</v>
      </c>
      <c r="AE225" t="s">
        <v>3339</v>
      </c>
      <c r="AF225" t="s">
        <v>3339</v>
      </c>
      <c r="AG225">
        <f t="shared" si="12"/>
        <v>0.21880469023451171</v>
      </c>
      <c r="AH225">
        <f t="shared" si="13"/>
        <v>2.2882394119705985E-2</v>
      </c>
      <c r="AJ225">
        <f t="shared" si="15"/>
        <v>0.24168708435421771</v>
      </c>
    </row>
    <row r="226" spans="1:36" x14ac:dyDescent="0.25">
      <c r="A226">
        <f t="shared" si="14"/>
        <v>225</v>
      </c>
      <c r="B226">
        <v>21.395789437544899</v>
      </c>
      <c r="C226">
        <v>0</v>
      </c>
      <c r="D226">
        <v>9.5406249562899195</v>
      </c>
      <c r="E226">
        <v>78.747368421052599</v>
      </c>
      <c r="F226">
        <v>0</v>
      </c>
      <c r="H226" cm="1">
        <f t="array" ref="H226">INDEX('Building Features'!$I$5:$I$22,COLUMN('Building Features'!A225),1)</f>
        <v>11428</v>
      </c>
      <c r="I226" cm="1">
        <f t="array" ref="I226">INDEX('Building Features'!$I$5:$I$22,COLUMN('Building Features'!B225),1)</f>
        <v>12.34</v>
      </c>
      <c r="J226" cm="1">
        <f t="array" ref="J226">INDEX('Building Features'!$I$5:$I$22,COLUMN('Building Features'!C225),1)</f>
        <v>0.4</v>
      </c>
      <c r="K226" cm="1">
        <f t="array" ref="K226">INDEX('Building Features'!$I$5:$I$22,COLUMN('Building Features'!D225),1)</f>
        <v>3</v>
      </c>
      <c r="L226" cm="1">
        <f t="array" ref="L226">INDEX('Building Features'!$I$5:$I$22,COLUMN('Building Features'!E225),1)</f>
        <v>141071.79999999999</v>
      </c>
      <c r="M226" cm="1">
        <f t="array" ref="M226">INDEX('Building Features'!$I$5:$I$22,COLUMN('Building Features'!F225),1)</f>
        <v>1266.04</v>
      </c>
      <c r="N226" cm="1">
        <f t="array" ref="N226">INDEX('Building Features'!$I$5:$I$22,COLUMN('Building Features'!G225),1)</f>
        <v>3618.23</v>
      </c>
      <c r="O226" cm="1">
        <f t="array" ref="O226">INDEX('Building Features'!$I$5:$I$22,COLUMN('Building Features'!H225),1)</f>
        <v>44.57</v>
      </c>
      <c r="P226" cm="1">
        <f t="array" ref="P226">INDEX('Building Features'!$I$5:$I$22,COLUMN('Building Features'!I225),1)</f>
        <v>38.99</v>
      </c>
      <c r="Q226" cm="1">
        <f t="array" ref="Q226">INDEX('Building Features'!$I$5:$I$22,COLUMN('Building Features'!J225),1)</f>
        <v>0.87</v>
      </c>
      <c r="R226" cm="1">
        <f t="array" ref="R226">INDEX('Building Features'!$I$5:$I$22,COLUMN('Building Features'!K225),1)</f>
        <v>1</v>
      </c>
      <c r="S226" cm="1">
        <f t="array" ref="S226">INDEX('Building Features'!$I$5:$I$22,COLUMN('Building Features'!L225),1)</f>
        <v>2</v>
      </c>
      <c r="T226" cm="1">
        <f t="array" ref="T226">INDEX('Building Features'!$I$5:$I$22,COLUMN('Building Features'!M225),1)</f>
        <v>4</v>
      </c>
      <c r="U226" cm="1">
        <f t="array" ref="U226">INDEX('Building Features'!$I$5:$I$22,COLUMN('Building Features'!N225),1)</f>
        <v>1945</v>
      </c>
      <c r="V226" cm="1">
        <f t="array" ref="V226">INDEX('Building Features'!$I$5:$I$22,COLUMN('Building Features'!O225),1)</f>
        <v>1022.86</v>
      </c>
      <c r="W226" cm="1">
        <f t="array" ref="W226">INDEX('Building Features'!$I$5:$I$22,COLUMN('Building Features'!P225),1)</f>
        <v>559.70000000000005</v>
      </c>
      <c r="X226" cm="1">
        <f t="array" ref="X226">INDEX('Building Features'!$I$5:$I$22,COLUMN('Building Features'!Q225),1)</f>
        <v>559.70000000000005</v>
      </c>
      <c r="Y226" cm="1">
        <f t="array" ref="Y226">INDEX('Building Features'!$I$5:$I$22,COLUMN('Building Features'!R225),1)</f>
        <v>1022.86</v>
      </c>
      <c r="AA226">
        <v>106.386374360102</v>
      </c>
      <c r="AB226" t="s">
        <v>3411</v>
      </c>
      <c r="AC226" t="s">
        <v>3411</v>
      </c>
      <c r="AD226" t="s">
        <v>3412</v>
      </c>
      <c r="AE226" t="s">
        <v>3413</v>
      </c>
      <c r="AF226" t="s">
        <v>3413</v>
      </c>
      <c r="AG226">
        <f t="shared" si="12"/>
        <v>0.22307326303815192</v>
      </c>
      <c r="AH226">
        <f t="shared" si="13"/>
        <v>2.2138606930346517E-2</v>
      </c>
      <c r="AJ226">
        <f t="shared" si="15"/>
        <v>0.24521186996849845</v>
      </c>
    </row>
    <row r="227" spans="1:36" x14ac:dyDescent="0.25">
      <c r="A227">
        <f t="shared" si="14"/>
        <v>226</v>
      </c>
      <c r="B227">
        <v>27.4599999678762</v>
      </c>
      <c r="C227">
        <v>0</v>
      </c>
      <c r="D227">
        <v>5.9614584644635498</v>
      </c>
      <c r="E227">
        <v>46.494736842105198</v>
      </c>
      <c r="F227">
        <v>0</v>
      </c>
      <c r="H227" cm="1">
        <f t="array" ref="H227">INDEX('Building Features'!$I$5:$I$22,COLUMN('Building Features'!A226),1)</f>
        <v>11428</v>
      </c>
      <c r="I227" cm="1">
        <f t="array" ref="I227">INDEX('Building Features'!$I$5:$I$22,COLUMN('Building Features'!B226),1)</f>
        <v>12.34</v>
      </c>
      <c r="J227" cm="1">
        <f t="array" ref="J227">INDEX('Building Features'!$I$5:$I$22,COLUMN('Building Features'!C226),1)</f>
        <v>0.4</v>
      </c>
      <c r="K227" cm="1">
        <f t="array" ref="K227">INDEX('Building Features'!$I$5:$I$22,COLUMN('Building Features'!D226),1)</f>
        <v>3</v>
      </c>
      <c r="L227" cm="1">
        <f t="array" ref="L227">INDEX('Building Features'!$I$5:$I$22,COLUMN('Building Features'!E226),1)</f>
        <v>141071.79999999999</v>
      </c>
      <c r="M227" cm="1">
        <f t="array" ref="M227">INDEX('Building Features'!$I$5:$I$22,COLUMN('Building Features'!F226),1)</f>
        <v>1266.04</v>
      </c>
      <c r="N227" cm="1">
        <f t="array" ref="N227">INDEX('Building Features'!$I$5:$I$22,COLUMN('Building Features'!G226),1)</f>
        <v>3618.23</v>
      </c>
      <c r="O227" cm="1">
        <f t="array" ref="O227">INDEX('Building Features'!$I$5:$I$22,COLUMN('Building Features'!H226),1)</f>
        <v>44.57</v>
      </c>
      <c r="P227" cm="1">
        <f t="array" ref="P227">INDEX('Building Features'!$I$5:$I$22,COLUMN('Building Features'!I226),1)</f>
        <v>38.99</v>
      </c>
      <c r="Q227" cm="1">
        <f t="array" ref="Q227">INDEX('Building Features'!$I$5:$I$22,COLUMN('Building Features'!J226),1)</f>
        <v>0.87</v>
      </c>
      <c r="R227" cm="1">
        <f t="array" ref="R227">INDEX('Building Features'!$I$5:$I$22,COLUMN('Building Features'!K226),1)</f>
        <v>1</v>
      </c>
      <c r="S227" cm="1">
        <f t="array" ref="S227">INDEX('Building Features'!$I$5:$I$22,COLUMN('Building Features'!L226),1)</f>
        <v>2</v>
      </c>
      <c r="T227" cm="1">
        <f t="array" ref="T227">INDEX('Building Features'!$I$5:$I$22,COLUMN('Building Features'!M226),1)</f>
        <v>4</v>
      </c>
      <c r="U227" cm="1">
        <f t="array" ref="U227">INDEX('Building Features'!$I$5:$I$22,COLUMN('Building Features'!N226),1)</f>
        <v>1945</v>
      </c>
      <c r="V227" cm="1">
        <f t="array" ref="V227">INDEX('Building Features'!$I$5:$I$22,COLUMN('Building Features'!O226),1)</f>
        <v>1022.86</v>
      </c>
      <c r="W227" cm="1">
        <f t="array" ref="W227">INDEX('Building Features'!$I$5:$I$22,COLUMN('Building Features'!P226),1)</f>
        <v>559.70000000000005</v>
      </c>
      <c r="X227" cm="1">
        <f t="array" ref="X227">INDEX('Building Features'!$I$5:$I$22,COLUMN('Building Features'!Q226),1)</f>
        <v>559.70000000000005</v>
      </c>
      <c r="Y227" cm="1">
        <f t="array" ref="Y227">INDEX('Building Features'!$I$5:$I$22,COLUMN('Building Features'!R226),1)</f>
        <v>1022.86</v>
      </c>
      <c r="AA227">
        <v>87.737558271531697</v>
      </c>
      <c r="AB227" t="s">
        <v>3414</v>
      </c>
      <c r="AC227" t="s">
        <v>3414</v>
      </c>
      <c r="AD227" t="s">
        <v>3415</v>
      </c>
      <c r="AE227" t="s">
        <v>3416</v>
      </c>
      <c r="AF227" t="s">
        <v>3416</v>
      </c>
      <c r="AG227">
        <f t="shared" si="12"/>
        <v>0.18386856842842142</v>
      </c>
      <c r="AH227">
        <f t="shared" si="13"/>
        <v>1.5444522226111305E-2</v>
      </c>
      <c r="AJ227">
        <f t="shared" si="15"/>
        <v>0.19931309065453273</v>
      </c>
    </row>
    <row r="228" spans="1:36" x14ac:dyDescent="0.25">
      <c r="A228">
        <f t="shared" si="14"/>
        <v>227</v>
      </c>
      <c r="B228">
        <v>25.614736898321802</v>
      </c>
      <c r="C228">
        <v>0</v>
      </c>
      <c r="D228">
        <v>3.3229166865348798</v>
      </c>
      <c r="E228">
        <v>55.010526315789399</v>
      </c>
      <c r="F228">
        <v>0</v>
      </c>
      <c r="H228" cm="1">
        <f t="array" ref="H228">INDEX('Building Features'!$I$5:$I$22,COLUMN('Building Features'!A227),1)</f>
        <v>11428</v>
      </c>
      <c r="I228" cm="1">
        <f t="array" ref="I228">INDEX('Building Features'!$I$5:$I$22,COLUMN('Building Features'!B227),1)</f>
        <v>12.34</v>
      </c>
      <c r="J228" cm="1">
        <f t="array" ref="J228">INDEX('Building Features'!$I$5:$I$22,COLUMN('Building Features'!C227),1)</f>
        <v>0.4</v>
      </c>
      <c r="K228" cm="1">
        <f t="array" ref="K228">INDEX('Building Features'!$I$5:$I$22,COLUMN('Building Features'!D227),1)</f>
        <v>3</v>
      </c>
      <c r="L228" cm="1">
        <f t="array" ref="L228">INDEX('Building Features'!$I$5:$I$22,COLUMN('Building Features'!E227),1)</f>
        <v>141071.79999999999</v>
      </c>
      <c r="M228" cm="1">
        <f t="array" ref="M228">INDEX('Building Features'!$I$5:$I$22,COLUMN('Building Features'!F227),1)</f>
        <v>1266.04</v>
      </c>
      <c r="N228" cm="1">
        <f t="array" ref="N228">INDEX('Building Features'!$I$5:$I$22,COLUMN('Building Features'!G227),1)</f>
        <v>3618.23</v>
      </c>
      <c r="O228" cm="1">
        <f t="array" ref="O228">INDEX('Building Features'!$I$5:$I$22,COLUMN('Building Features'!H227),1)</f>
        <v>44.57</v>
      </c>
      <c r="P228" cm="1">
        <f t="array" ref="P228">INDEX('Building Features'!$I$5:$I$22,COLUMN('Building Features'!I227),1)</f>
        <v>38.99</v>
      </c>
      <c r="Q228" cm="1">
        <f t="array" ref="Q228">INDEX('Building Features'!$I$5:$I$22,COLUMN('Building Features'!J227),1)</f>
        <v>0.87</v>
      </c>
      <c r="R228" cm="1">
        <f t="array" ref="R228">INDEX('Building Features'!$I$5:$I$22,COLUMN('Building Features'!K227),1)</f>
        <v>1</v>
      </c>
      <c r="S228" cm="1">
        <f t="array" ref="S228">INDEX('Building Features'!$I$5:$I$22,COLUMN('Building Features'!L227),1)</f>
        <v>2</v>
      </c>
      <c r="T228" cm="1">
        <f t="array" ref="T228">INDEX('Building Features'!$I$5:$I$22,COLUMN('Building Features'!M227),1)</f>
        <v>4</v>
      </c>
      <c r="U228" cm="1">
        <f t="array" ref="U228">INDEX('Building Features'!$I$5:$I$22,COLUMN('Building Features'!N227),1)</f>
        <v>1945</v>
      </c>
      <c r="V228" cm="1">
        <f t="array" ref="V228">INDEX('Building Features'!$I$5:$I$22,COLUMN('Building Features'!O227),1)</f>
        <v>1022.86</v>
      </c>
      <c r="W228" cm="1">
        <f t="array" ref="W228">INDEX('Building Features'!$I$5:$I$22,COLUMN('Building Features'!P227),1)</f>
        <v>559.70000000000005</v>
      </c>
      <c r="X228" cm="1">
        <f t="array" ref="X228">INDEX('Building Features'!$I$5:$I$22,COLUMN('Building Features'!Q227),1)</f>
        <v>559.70000000000005</v>
      </c>
      <c r="Y228" cm="1">
        <f t="array" ref="Y228">INDEX('Building Features'!$I$5:$I$22,COLUMN('Building Features'!R227),1)</f>
        <v>1022.86</v>
      </c>
      <c r="AA228">
        <v>91.340332111517597</v>
      </c>
      <c r="AB228" t="s">
        <v>3417</v>
      </c>
      <c r="AC228" t="s">
        <v>3417</v>
      </c>
      <c r="AD228" t="s">
        <v>3418</v>
      </c>
      <c r="AE228" t="s">
        <v>3419</v>
      </c>
      <c r="AF228" t="s">
        <v>3419</v>
      </c>
      <c r="AG228">
        <f t="shared" si="12"/>
        <v>0.1917658382919146</v>
      </c>
      <c r="AH228">
        <f t="shared" si="13"/>
        <v>1.583829191459573E-2</v>
      </c>
      <c r="AJ228">
        <f t="shared" si="15"/>
        <v>0.20760413020651033</v>
      </c>
    </row>
    <row r="229" spans="1:36" x14ac:dyDescent="0.25">
      <c r="A229">
        <f t="shared" si="14"/>
        <v>228</v>
      </c>
      <c r="B229">
        <v>22.754736850136201</v>
      </c>
      <c r="C229">
        <v>0.51770826180775797</v>
      </c>
      <c r="D229">
        <v>0</v>
      </c>
      <c r="E229">
        <v>70.768421052631496</v>
      </c>
      <c r="F229">
        <v>0</v>
      </c>
      <c r="H229" cm="1">
        <f t="array" ref="H229">INDEX('Building Features'!$I$5:$I$22,COLUMN('Building Features'!A228),1)</f>
        <v>11428</v>
      </c>
      <c r="I229" cm="1">
        <f t="array" ref="I229">INDEX('Building Features'!$I$5:$I$22,COLUMN('Building Features'!B228),1)</f>
        <v>12.34</v>
      </c>
      <c r="J229" cm="1">
        <f t="array" ref="J229">INDEX('Building Features'!$I$5:$I$22,COLUMN('Building Features'!C228),1)</f>
        <v>0.4</v>
      </c>
      <c r="K229" cm="1">
        <f t="array" ref="K229">INDEX('Building Features'!$I$5:$I$22,COLUMN('Building Features'!D228),1)</f>
        <v>3</v>
      </c>
      <c r="L229" cm="1">
        <f t="array" ref="L229">INDEX('Building Features'!$I$5:$I$22,COLUMN('Building Features'!E228),1)</f>
        <v>141071.79999999999</v>
      </c>
      <c r="M229" cm="1">
        <f t="array" ref="M229">INDEX('Building Features'!$I$5:$I$22,COLUMN('Building Features'!F228),1)</f>
        <v>1266.04</v>
      </c>
      <c r="N229" cm="1">
        <f t="array" ref="N229">INDEX('Building Features'!$I$5:$I$22,COLUMN('Building Features'!G228),1)</f>
        <v>3618.23</v>
      </c>
      <c r="O229" cm="1">
        <f t="array" ref="O229">INDEX('Building Features'!$I$5:$I$22,COLUMN('Building Features'!H228),1)</f>
        <v>44.57</v>
      </c>
      <c r="P229" cm="1">
        <f t="array" ref="P229">INDEX('Building Features'!$I$5:$I$22,COLUMN('Building Features'!I228),1)</f>
        <v>38.99</v>
      </c>
      <c r="Q229" cm="1">
        <f t="array" ref="Q229">INDEX('Building Features'!$I$5:$I$22,COLUMN('Building Features'!J228),1)</f>
        <v>0.87</v>
      </c>
      <c r="R229" cm="1">
        <f t="array" ref="R229">INDEX('Building Features'!$I$5:$I$22,COLUMN('Building Features'!K228),1)</f>
        <v>1</v>
      </c>
      <c r="S229" cm="1">
        <f t="array" ref="S229">INDEX('Building Features'!$I$5:$I$22,COLUMN('Building Features'!L228),1)</f>
        <v>2</v>
      </c>
      <c r="T229" cm="1">
        <f t="array" ref="T229">INDEX('Building Features'!$I$5:$I$22,COLUMN('Building Features'!M228),1)</f>
        <v>4</v>
      </c>
      <c r="U229" cm="1">
        <f t="array" ref="U229">INDEX('Building Features'!$I$5:$I$22,COLUMN('Building Features'!N228),1)</f>
        <v>1945</v>
      </c>
      <c r="V229" cm="1">
        <f t="array" ref="V229">INDEX('Building Features'!$I$5:$I$22,COLUMN('Building Features'!O228),1)</f>
        <v>1022.86</v>
      </c>
      <c r="W229" cm="1">
        <f t="array" ref="W229">INDEX('Building Features'!$I$5:$I$22,COLUMN('Building Features'!P228),1)</f>
        <v>559.70000000000005</v>
      </c>
      <c r="X229" cm="1">
        <f t="array" ref="X229">INDEX('Building Features'!$I$5:$I$22,COLUMN('Building Features'!Q228),1)</f>
        <v>559.70000000000005</v>
      </c>
      <c r="Y229" cm="1">
        <f t="array" ref="Y229">INDEX('Building Features'!$I$5:$I$22,COLUMN('Building Features'!R228),1)</f>
        <v>1022.86</v>
      </c>
      <c r="AA229">
        <v>108.575195746068</v>
      </c>
      <c r="AB229" t="s">
        <v>3420</v>
      </c>
      <c r="AC229" t="s">
        <v>3420</v>
      </c>
      <c r="AD229" t="s">
        <v>3421</v>
      </c>
      <c r="AE229" t="s">
        <v>3360</v>
      </c>
      <c r="AF229" t="s">
        <v>3360</v>
      </c>
      <c r="AG229">
        <f t="shared" si="12"/>
        <v>0.22764263213160657</v>
      </c>
      <c r="AH229">
        <f t="shared" si="13"/>
        <v>2.3144907245362268E-2</v>
      </c>
      <c r="AJ229">
        <f t="shared" si="15"/>
        <v>0.25078753937696885</v>
      </c>
    </row>
    <row r="230" spans="1:36" x14ac:dyDescent="0.25">
      <c r="A230">
        <f t="shared" si="14"/>
        <v>229</v>
      </c>
      <c r="B230">
        <v>19.5989474647923</v>
      </c>
      <c r="C230">
        <v>0.96666667858759603</v>
      </c>
      <c r="D230">
        <v>0</v>
      </c>
      <c r="E230">
        <v>82.463157894736796</v>
      </c>
      <c r="F230">
        <v>0</v>
      </c>
      <c r="H230" cm="1">
        <f t="array" ref="H230">INDEX('Building Features'!$I$5:$I$22,COLUMN('Building Features'!A229),1)</f>
        <v>11428</v>
      </c>
      <c r="I230" cm="1">
        <f t="array" ref="I230">INDEX('Building Features'!$I$5:$I$22,COLUMN('Building Features'!B229),1)</f>
        <v>12.34</v>
      </c>
      <c r="J230" cm="1">
        <f t="array" ref="J230">INDEX('Building Features'!$I$5:$I$22,COLUMN('Building Features'!C229),1)</f>
        <v>0.4</v>
      </c>
      <c r="K230" cm="1">
        <f t="array" ref="K230">INDEX('Building Features'!$I$5:$I$22,COLUMN('Building Features'!D229),1)</f>
        <v>3</v>
      </c>
      <c r="L230" cm="1">
        <f t="array" ref="L230">INDEX('Building Features'!$I$5:$I$22,COLUMN('Building Features'!E229),1)</f>
        <v>141071.79999999999</v>
      </c>
      <c r="M230" cm="1">
        <f t="array" ref="M230">INDEX('Building Features'!$I$5:$I$22,COLUMN('Building Features'!F229),1)</f>
        <v>1266.04</v>
      </c>
      <c r="N230" cm="1">
        <f t="array" ref="N230">INDEX('Building Features'!$I$5:$I$22,COLUMN('Building Features'!G229),1)</f>
        <v>3618.23</v>
      </c>
      <c r="O230" cm="1">
        <f t="array" ref="O230">INDEX('Building Features'!$I$5:$I$22,COLUMN('Building Features'!H229),1)</f>
        <v>44.57</v>
      </c>
      <c r="P230" cm="1">
        <f t="array" ref="P230">INDEX('Building Features'!$I$5:$I$22,COLUMN('Building Features'!I229),1)</f>
        <v>38.99</v>
      </c>
      <c r="Q230" cm="1">
        <f t="array" ref="Q230">INDEX('Building Features'!$I$5:$I$22,COLUMN('Building Features'!J229),1)</f>
        <v>0.87</v>
      </c>
      <c r="R230" cm="1">
        <f t="array" ref="R230">INDEX('Building Features'!$I$5:$I$22,COLUMN('Building Features'!K229),1)</f>
        <v>1</v>
      </c>
      <c r="S230" cm="1">
        <f t="array" ref="S230">INDEX('Building Features'!$I$5:$I$22,COLUMN('Building Features'!L229),1)</f>
        <v>2</v>
      </c>
      <c r="T230" cm="1">
        <f t="array" ref="T230">INDEX('Building Features'!$I$5:$I$22,COLUMN('Building Features'!M229),1)</f>
        <v>4</v>
      </c>
      <c r="U230" cm="1">
        <f t="array" ref="U230">INDEX('Building Features'!$I$5:$I$22,COLUMN('Building Features'!N229),1)</f>
        <v>1945</v>
      </c>
      <c r="V230" cm="1">
        <f t="array" ref="V230">INDEX('Building Features'!$I$5:$I$22,COLUMN('Building Features'!O229),1)</f>
        <v>1022.86</v>
      </c>
      <c r="W230" cm="1">
        <f t="array" ref="W230">INDEX('Building Features'!$I$5:$I$22,COLUMN('Building Features'!P229),1)</f>
        <v>559.70000000000005</v>
      </c>
      <c r="X230" cm="1">
        <f t="array" ref="X230">INDEX('Building Features'!$I$5:$I$22,COLUMN('Building Features'!Q229),1)</f>
        <v>559.70000000000005</v>
      </c>
      <c r="Y230" cm="1">
        <f t="array" ref="Y230">INDEX('Building Features'!$I$5:$I$22,COLUMN('Building Features'!R229),1)</f>
        <v>1022.86</v>
      </c>
      <c r="AA230">
        <v>107.120382177476</v>
      </c>
      <c r="AB230" t="s">
        <v>3422</v>
      </c>
      <c r="AC230" t="s">
        <v>3422</v>
      </c>
      <c r="AD230" t="s">
        <v>3423</v>
      </c>
      <c r="AE230" t="s">
        <v>2155</v>
      </c>
      <c r="AF230" t="s">
        <v>2155</v>
      </c>
      <c r="AG230">
        <f t="shared" si="12"/>
        <v>0.22461279313965699</v>
      </c>
      <c r="AH230">
        <f t="shared" si="13"/>
        <v>2.4151207560378019E-2</v>
      </c>
      <c r="AJ230">
        <f t="shared" si="15"/>
        <v>0.24876400070003502</v>
      </c>
    </row>
    <row r="231" spans="1:36" x14ac:dyDescent="0.25">
      <c r="A231">
        <f t="shared" si="14"/>
        <v>230</v>
      </c>
      <c r="B231">
        <v>16.537894740857499</v>
      </c>
      <c r="C231">
        <v>0.500000059604644</v>
      </c>
      <c r="D231">
        <v>0</v>
      </c>
      <c r="E231">
        <v>89.673684210526304</v>
      </c>
      <c r="F231">
        <v>0</v>
      </c>
      <c r="H231" cm="1">
        <f t="array" ref="H231">INDEX('Building Features'!$I$5:$I$22,COLUMN('Building Features'!A230),1)</f>
        <v>11428</v>
      </c>
      <c r="I231" cm="1">
        <f t="array" ref="I231">INDEX('Building Features'!$I$5:$I$22,COLUMN('Building Features'!B230),1)</f>
        <v>12.34</v>
      </c>
      <c r="J231" cm="1">
        <f t="array" ref="J231">INDEX('Building Features'!$I$5:$I$22,COLUMN('Building Features'!C230),1)</f>
        <v>0.4</v>
      </c>
      <c r="K231" cm="1">
        <f t="array" ref="K231">INDEX('Building Features'!$I$5:$I$22,COLUMN('Building Features'!D230),1)</f>
        <v>3</v>
      </c>
      <c r="L231" cm="1">
        <f t="array" ref="L231">INDEX('Building Features'!$I$5:$I$22,COLUMN('Building Features'!E230),1)</f>
        <v>141071.79999999999</v>
      </c>
      <c r="M231" cm="1">
        <f t="array" ref="M231">INDEX('Building Features'!$I$5:$I$22,COLUMN('Building Features'!F230),1)</f>
        <v>1266.04</v>
      </c>
      <c r="N231" cm="1">
        <f t="array" ref="N231">INDEX('Building Features'!$I$5:$I$22,COLUMN('Building Features'!G230),1)</f>
        <v>3618.23</v>
      </c>
      <c r="O231" cm="1">
        <f t="array" ref="O231">INDEX('Building Features'!$I$5:$I$22,COLUMN('Building Features'!H230),1)</f>
        <v>44.57</v>
      </c>
      <c r="P231" cm="1">
        <f t="array" ref="P231">INDEX('Building Features'!$I$5:$I$22,COLUMN('Building Features'!I230),1)</f>
        <v>38.99</v>
      </c>
      <c r="Q231" cm="1">
        <f t="array" ref="Q231">INDEX('Building Features'!$I$5:$I$22,COLUMN('Building Features'!J230),1)</f>
        <v>0.87</v>
      </c>
      <c r="R231" cm="1">
        <f t="array" ref="R231">INDEX('Building Features'!$I$5:$I$22,COLUMN('Building Features'!K230),1)</f>
        <v>1</v>
      </c>
      <c r="S231" cm="1">
        <f t="array" ref="S231">INDEX('Building Features'!$I$5:$I$22,COLUMN('Building Features'!L230),1)</f>
        <v>2</v>
      </c>
      <c r="T231" cm="1">
        <f t="array" ref="T231">INDEX('Building Features'!$I$5:$I$22,COLUMN('Building Features'!M230),1)</f>
        <v>4</v>
      </c>
      <c r="U231" cm="1">
        <f t="array" ref="U231">INDEX('Building Features'!$I$5:$I$22,COLUMN('Building Features'!N230),1)</f>
        <v>1945</v>
      </c>
      <c r="V231" cm="1">
        <f t="array" ref="V231">INDEX('Building Features'!$I$5:$I$22,COLUMN('Building Features'!O230),1)</f>
        <v>1022.86</v>
      </c>
      <c r="W231" cm="1">
        <f t="array" ref="W231">INDEX('Building Features'!$I$5:$I$22,COLUMN('Building Features'!P230),1)</f>
        <v>559.70000000000005</v>
      </c>
      <c r="X231" cm="1">
        <f t="array" ref="X231">INDEX('Building Features'!$I$5:$I$22,COLUMN('Building Features'!Q230),1)</f>
        <v>559.70000000000005</v>
      </c>
      <c r="Y231" cm="1">
        <f t="array" ref="Y231">INDEX('Building Features'!$I$5:$I$22,COLUMN('Building Features'!R230),1)</f>
        <v>1022.86</v>
      </c>
      <c r="AA231">
        <v>109.251169607197</v>
      </c>
      <c r="AB231" t="s">
        <v>3424</v>
      </c>
      <c r="AC231" t="s">
        <v>3424</v>
      </c>
      <c r="AD231" t="s">
        <v>3425</v>
      </c>
      <c r="AE231" t="s">
        <v>3426</v>
      </c>
      <c r="AF231" t="s">
        <v>3426</v>
      </c>
      <c r="AG231">
        <f t="shared" si="12"/>
        <v>0.2286161183059153</v>
      </c>
      <c r="AH231">
        <f t="shared" si="13"/>
        <v>2.3757437871893595E-2</v>
      </c>
      <c r="AJ231">
        <f t="shared" si="15"/>
        <v>0.25237355617780888</v>
      </c>
    </row>
    <row r="232" spans="1:36" x14ac:dyDescent="0.25">
      <c r="A232">
        <f t="shared" si="14"/>
        <v>231</v>
      </c>
      <c r="B232">
        <v>17.349473652086701</v>
      </c>
      <c r="C232">
        <v>0</v>
      </c>
      <c r="D232">
        <v>0.69166662295659198</v>
      </c>
      <c r="E232">
        <v>80.242105263157896</v>
      </c>
      <c r="F232">
        <v>0</v>
      </c>
      <c r="H232" cm="1">
        <f t="array" ref="H232">INDEX('Building Features'!$I$5:$I$22,COLUMN('Building Features'!A231),1)</f>
        <v>11428</v>
      </c>
      <c r="I232" cm="1">
        <f t="array" ref="I232">INDEX('Building Features'!$I$5:$I$22,COLUMN('Building Features'!B231),1)</f>
        <v>12.34</v>
      </c>
      <c r="J232" cm="1">
        <f t="array" ref="J232">INDEX('Building Features'!$I$5:$I$22,COLUMN('Building Features'!C231),1)</f>
        <v>0.4</v>
      </c>
      <c r="K232" cm="1">
        <f t="array" ref="K232">INDEX('Building Features'!$I$5:$I$22,COLUMN('Building Features'!D231),1)</f>
        <v>3</v>
      </c>
      <c r="L232" cm="1">
        <f t="array" ref="L232">INDEX('Building Features'!$I$5:$I$22,COLUMN('Building Features'!E231),1)</f>
        <v>141071.79999999999</v>
      </c>
      <c r="M232" cm="1">
        <f t="array" ref="M232">INDEX('Building Features'!$I$5:$I$22,COLUMN('Building Features'!F231),1)</f>
        <v>1266.04</v>
      </c>
      <c r="N232" cm="1">
        <f t="array" ref="N232">INDEX('Building Features'!$I$5:$I$22,COLUMN('Building Features'!G231),1)</f>
        <v>3618.23</v>
      </c>
      <c r="O232" cm="1">
        <f t="array" ref="O232">INDEX('Building Features'!$I$5:$I$22,COLUMN('Building Features'!H231),1)</f>
        <v>44.57</v>
      </c>
      <c r="P232" cm="1">
        <f t="array" ref="P232">INDEX('Building Features'!$I$5:$I$22,COLUMN('Building Features'!I231),1)</f>
        <v>38.99</v>
      </c>
      <c r="Q232" cm="1">
        <f t="array" ref="Q232">INDEX('Building Features'!$I$5:$I$22,COLUMN('Building Features'!J231),1)</f>
        <v>0.87</v>
      </c>
      <c r="R232" cm="1">
        <f t="array" ref="R232">INDEX('Building Features'!$I$5:$I$22,COLUMN('Building Features'!K231),1)</f>
        <v>1</v>
      </c>
      <c r="S232" cm="1">
        <f t="array" ref="S232">INDEX('Building Features'!$I$5:$I$22,COLUMN('Building Features'!L231),1)</f>
        <v>2</v>
      </c>
      <c r="T232" cm="1">
        <f t="array" ref="T232">INDEX('Building Features'!$I$5:$I$22,COLUMN('Building Features'!M231),1)</f>
        <v>4</v>
      </c>
      <c r="U232" cm="1">
        <f t="array" ref="U232">INDEX('Building Features'!$I$5:$I$22,COLUMN('Building Features'!N231),1)</f>
        <v>1945</v>
      </c>
      <c r="V232" cm="1">
        <f t="array" ref="V232">INDEX('Building Features'!$I$5:$I$22,COLUMN('Building Features'!O231),1)</f>
        <v>1022.86</v>
      </c>
      <c r="W232" cm="1">
        <f t="array" ref="W232">INDEX('Building Features'!$I$5:$I$22,COLUMN('Building Features'!P231),1)</f>
        <v>559.70000000000005</v>
      </c>
      <c r="X232" cm="1">
        <f t="array" ref="X232">INDEX('Building Features'!$I$5:$I$22,COLUMN('Building Features'!Q231),1)</f>
        <v>559.70000000000005</v>
      </c>
      <c r="Y232" cm="1">
        <f t="array" ref="Y232">INDEX('Building Features'!$I$5:$I$22,COLUMN('Building Features'!R231),1)</f>
        <v>1022.86</v>
      </c>
      <c r="AA232">
        <v>109.61625411634</v>
      </c>
      <c r="AB232" t="s">
        <v>3427</v>
      </c>
      <c r="AC232" t="s">
        <v>3427</v>
      </c>
      <c r="AD232" t="s">
        <v>3428</v>
      </c>
      <c r="AE232" t="s">
        <v>1803</v>
      </c>
      <c r="AF232" t="s">
        <v>1803</v>
      </c>
      <c r="AG232">
        <f t="shared" si="12"/>
        <v>0.22941459572978648</v>
      </c>
      <c r="AH232">
        <f t="shared" si="13"/>
        <v>2.423871193559678E-2</v>
      </c>
      <c r="AJ232">
        <f t="shared" si="15"/>
        <v>0.25365330766538324</v>
      </c>
    </row>
    <row r="233" spans="1:36" x14ac:dyDescent="0.25">
      <c r="A233">
        <f t="shared" si="14"/>
        <v>232</v>
      </c>
      <c r="B233">
        <v>18.093684166356098</v>
      </c>
      <c r="C233">
        <v>1.4385416607062</v>
      </c>
      <c r="D233">
        <v>0</v>
      </c>
      <c r="E233">
        <v>80.599999999999994</v>
      </c>
      <c r="F233">
        <v>0</v>
      </c>
      <c r="H233" cm="1">
        <f t="array" ref="H233">INDEX('Building Features'!$I$5:$I$22,COLUMN('Building Features'!A232),1)</f>
        <v>11428</v>
      </c>
      <c r="I233" cm="1">
        <f t="array" ref="I233">INDEX('Building Features'!$I$5:$I$22,COLUMN('Building Features'!B232),1)</f>
        <v>12.34</v>
      </c>
      <c r="J233" cm="1">
        <f t="array" ref="J233">INDEX('Building Features'!$I$5:$I$22,COLUMN('Building Features'!C232),1)</f>
        <v>0.4</v>
      </c>
      <c r="K233" cm="1">
        <f t="array" ref="K233">INDEX('Building Features'!$I$5:$I$22,COLUMN('Building Features'!D232),1)</f>
        <v>3</v>
      </c>
      <c r="L233" cm="1">
        <f t="array" ref="L233">INDEX('Building Features'!$I$5:$I$22,COLUMN('Building Features'!E232),1)</f>
        <v>141071.79999999999</v>
      </c>
      <c r="M233" cm="1">
        <f t="array" ref="M233">INDEX('Building Features'!$I$5:$I$22,COLUMN('Building Features'!F232),1)</f>
        <v>1266.04</v>
      </c>
      <c r="N233" cm="1">
        <f t="array" ref="N233">INDEX('Building Features'!$I$5:$I$22,COLUMN('Building Features'!G232),1)</f>
        <v>3618.23</v>
      </c>
      <c r="O233" cm="1">
        <f t="array" ref="O233">INDEX('Building Features'!$I$5:$I$22,COLUMN('Building Features'!H232),1)</f>
        <v>44.57</v>
      </c>
      <c r="P233" cm="1">
        <f t="array" ref="P233">INDEX('Building Features'!$I$5:$I$22,COLUMN('Building Features'!I232),1)</f>
        <v>38.99</v>
      </c>
      <c r="Q233" cm="1">
        <f t="array" ref="Q233">INDEX('Building Features'!$I$5:$I$22,COLUMN('Building Features'!J232),1)</f>
        <v>0.87</v>
      </c>
      <c r="R233" cm="1">
        <f t="array" ref="R233">INDEX('Building Features'!$I$5:$I$22,COLUMN('Building Features'!K232),1)</f>
        <v>1</v>
      </c>
      <c r="S233" cm="1">
        <f t="array" ref="S233">INDEX('Building Features'!$I$5:$I$22,COLUMN('Building Features'!L232),1)</f>
        <v>2</v>
      </c>
      <c r="T233" cm="1">
        <f t="array" ref="T233">INDEX('Building Features'!$I$5:$I$22,COLUMN('Building Features'!M232),1)</f>
        <v>4</v>
      </c>
      <c r="U233" cm="1">
        <f t="array" ref="U233">INDEX('Building Features'!$I$5:$I$22,COLUMN('Building Features'!N232),1)</f>
        <v>1945</v>
      </c>
      <c r="V233" cm="1">
        <f t="array" ref="V233">INDEX('Building Features'!$I$5:$I$22,COLUMN('Building Features'!O232),1)</f>
        <v>1022.86</v>
      </c>
      <c r="W233" cm="1">
        <f t="array" ref="W233">INDEX('Building Features'!$I$5:$I$22,COLUMN('Building Features'!P232),1)</f>
        <v>559.70000000000005</v>
      </c>
      <c r="X233" cm="1">
        <f t="array" ref="X233">INDEX('Building Features'!$I$5:$I$22,COLUMN('Building Features'!Q232),1)</f>
        <v>559.70000000000005</v>
      </c>
      <c r="Y233" cm="1">
        <f t="array" ref="Y233">INDEX('Building Features'!$I$5:$I$22,COLUMN('Building Features'!R232),1)</f>
        <v>1022.86</v>
      </c>
      <c r="AA233">
        <v>97.894023462224794</v>
      </c>
      <c r="AB233" t="s">
        <v>3429</v>
      </c>
      <c r="AC233" t="s">
        <v>3429</v>
      </c>
      <c r="AD233" t="s">
        <v>3430</v>
      </c>
      <c r="AE233" t="s">
        <v>3360</v>
      </c>
      <c r="AF233" t="s">
        <v>3360</v>
      </c>
      <c r="AG233">
        <f t="shared" si="12"/>
        <v>0.20525245012250612</v>
      </c>
      <c r="AH233">
        <f t="shared" si="13"/>
        <v>2.3144907245362268E-2</v>
      </c>
      <c r="AJ233">
        <f t="shared" si="15"/>
        <v>0.2283973573678684</v>
      </c>
    </row>
    <row r="234" spans="1:36" x14ac:dyDescent="0.25">
      <c r="A234">
        <f t="shared" si="14"/>
        <v>233</v>
      </c>
      <c r="B234">
        <v>18.458947372436501</v>
      </c>
      <c r="C234">
        <v>0.96562494834264001</v>
      </c>
      <c r="D234">
        <v>0</v>
      </c>
      <c r="E234">
        <v>83.484210526315707</v>
      </c>
      <c r="F234">
        <v>0</v>
      </c>
      <c r="H234" cm="1">
        <f t="array" ref="H234">INDEX('Building Features'!$I$5:$I$22,COLUMN('Building Features'!A233),1)</f>
        <v>11428</v>
      </c>
      <c r="I234" cm="1">
        <f t="array" ref="I234">INDEX('Building Features'!$I$5:$I$22,COLUMN('Building Features'!B233),1)</f>
        <v>12.34</v>
      </c>
      <c r="J234" cm="1">
        <f t="array" ref="J234">INDEX('Building Features'!$I$5:$I$22,COLUMN('Building Features'!C233),1)</f>
        <v>0.4</v>
      </c>
      <c r="K234" cm="1">
        <f t="array" ref="K234">INDEX('Building Features'!$I$5:$I$22,COLUMN('Building Features'!D233),1)</f>
        <v>3</v>
      </c>
      <c r="L234" cm="1">
        <f t="array" ref="L234">INDEX('Building Features'!$I$5:$I$22,COLUMN('Building Features'!E233),1)</f>
        <v>141071.79999999999</v>
      </c>
      <c r="M234" cm="1">
        <f t="array" ref="M234">INDEX('Building Features'!$I$5:$I$22,COLUMN('Building Features'!F233),1)</f>
        <v>1266.04</v>
      </c>
      <c r="N234" cm="1">
        <f t="array" ref="N234">INDEX('Building Features'!$I$5:$I$22,COLUMN('Building Features'!G233),1)</f>
        <v>3618.23</v>
      </c>
      <c r="O234" cm="1">
        <f t="array" ref="O234">INDEX('Building Features'!$I$5:$I$22,COLUMN('Building Features'!H233),1)</f>
        <v>44.57</v>
      </c>
      <c r="P234" cm="1">
        <f t="array" ref="P234">INDEX('Building Features'!$I$5:$I$22,COLUMN('Building Features'!I233),1)</f>
        <v>38.99</v>
      </c>
      <c r="Q234" cm="1">
        <f t="array" ref="Q234">INDEX('Building Features'!$I$5:$I$22,COLUMN('Building Features'!J233),1)</f>
        <v>0.87</v>
      </c>
      <c r="R234" cm="1">
        <f t="array" ref="R234">INDEX('Building Features'!$I$5:$I$22,COLUMN('Building Features'!K233),1)</f>
        <v>1</v>
      </c>
      <c r="S234" cm="1">
        <f t="array" ref="S234">INDEX('Building Features'!$I$5:$I$22,COLUMN('Building Features'!L233),1)</f>
        <v>2</v>
      </c>
      <c r="T234" cm="1">
        <f t="array" ref="T234">INDEX('Building Features'!$I$5:$I$22,COLUMN('Building Features'!M233),1)</f>
        <v>4</v>
      </c>
      <c r="U234" cm="1">
        <f t="array" ref="U234">INDEX('Building Features'!$I$5:$I$22,COLUMN('Building Features'!N233),1)</f>
        <v>1945</v>
      </c>
      <c r="V234" cm="1">
        <f t="array" ref="V234">INDEX('Building Features'!$I$5:$I$22,COLUMN('Building Features'!O233),1)</f>
        <v>1022.86</v>
      </c>
      <c r="W234" cm="1">
        <f t="array" ref="W234">INDEX('Building Features'!$I$5:$I$22,COLUMN('Building Features'!P233),1)</f>
        <v>559.70000000000005</v>
      </c>
      <c r="X234" cm="1">
        <f t="array" ref="X234">INDEX('Building Features'!$I$5:$I$22,COLUMN('Building Features'!Q233),1)</f>
        <v>559.70000000000005</v>
      </c>
      <c r="Y234" cm="1">
        <f t="array" ref="Y234">INDEX('Building Features'!$I$5:$I$22,COLUMN('Building Features'!R233),1)</f>
        <v>1022.86</v>
      </c>
      <c r="AA234">
        <v>70.969310676256796</v>
      </c>
      <c r="AB234" t="s">
        <v>3117</v>
      </c>
      <c r="AC234" t="s">
        <v>3117</v>
      </c>
      <c r="AD234" t="s">
        <v>3431</v>
      </c>
      <c r="AE234" t="s">
        <v>3432</v>
      </c>
      <c r="AF234" t="s">
        <v>3432</v>
      </c>
      <c r="AG234">
        <f t="shared" si="12"/>
        <v>0.14882306615330768</v>
      </c>
      <c r="AH234">
        <f t="shared" si="13"/>
        <v>1.6582079103955198E-2</v>
      </c>
      <c r="AJ234">
        <f t="shared" si="15"/>
        <v>0.16540514525726288</v>
      </c>
    </row>
    <row r="235" spans="1:36" x14ac:dyDescent="0.25">
      <c r="A235">
        <f t="shared" si="14"/>
        <v>234</v>
      </c>
      <c r="B235">
        <v>16.321052681772301</v>
      </c>
      <c r="C235">
        <v>1.8635416428248099</v>
      </c>
      <c r="D235">
        <v>0</v>
      </c>
      <c r="E235">
        <v>91.410526315789397</v>
      </c>
      <c r="F235">
        <v>0</v>
      </c>
      <c r="H235" cm="1">
        <f t="array" ref="H235">INDEX('Building Features'!$I$5:$I$22,COLUMN('Building Features'!A234),1)</f>
        <v>11428</v>
      </c>
      <c r="I235" cm="1">
        <f t="array" ref="I235">INDEX('Building Features'!$I$5:$I$22,COLUMN('Building Features'!B234),1)</f>
        <v>12.34</v>
      </c>
      <c r="J235" cm="1">
        <f t="array" ref="J235">INDEX('Building Features'!$I$5:$I$22,COLUMN('Building Features'!C234),1)</f>
        <v>0.4</v>
      </c>
      <c r="K235" cm="1">
        <f t="array" ref="K235">INDEX('Building Features'!$I$5:$I$22,COLUMN('Building Features'!D234),1)</f>
        <v>3</v>
      </c>
      <c r="L235" cm="1">
        <f t="array" ref="L235">INDEX('Building Features'!$I$5:$I$22,COLUMN('Building Features'!E234),1)</f>
        <v>141071.79999999999</v>
      </c>
      <c r="M235" cm="1">
        <f t="array" ref="M235">INDEX('Building Features'!$I$5:$I$22,COLUMN('Building Features'!F234),1)</f>
        <v>1266.04</v>
      </c>
      <c r="N235" cm="1">
        <f t="array" ref="N235">INDEX('Building Features'!$I$5:$I$22,COLUMN('Building Features'!G234),1)</f>
        <v>3618.23</v>
      </c>
      <c r="O235" cm="1">
        <f t="array" ref="O235">INDEX('Building Features'!$I$5:$I$22,COLUMN('Building Features'!H234),1)</f>
        <v>44.57</v>
      </c>
      <c r="P235" cm="1">
        <f t="array" ref="P235">INDEX('Building Features'!$I$5:$I$22,COLUMN('Building Features'!I234),1)</f>
        <v>38.99</v>
      </c>
      <c r="Q235" cm="1">
        <f t="array" ref="Q235">INDEX('Building Features'!$I$5:$I$22,COLUMN('Building Features'!J234),1)</f>
        <v>0.87</v>
      </c>
      <c r="R235" cm="1">
        <f t="array" ref="R235">INDEX('Building Features'!$I$5:$I$22,COLUMN('Building Features'!K234),1)</f>
        <v>1</v>
      </c>
      <c r="S235" cm="1">
        <f t="array" ref="S235">INDEX('Building Features'!$I$5:$I$22,COLUMN('Building Features'!L234),1)</f>
        <v>2</v>
      </c>
      <c r="T235" cm="1">
        <f t="array" ref="T235">INDEX('Building Features'!$I$5:$I$22,COLUMN('Building Features'!M234),1)</f>
        <v>4</v>
      </c>
      <c r="U235" cm="1">
        <f t="array" ref="U235">INDEX('Building Features'!$I$5:$I$22,COLUMN('Building Features'!N234),1)</f>
        <v>1945</v>
      </c>
      <c r="V235" cm="1">
        <f t="array" ref="V235">INDEX('Building Features'!$I$5:$I$22,COLUMN('Building Features'!O234),1)</f>
        <v>1022.86</v>
      </c>
      <c r="W235" cm="1">
        <f t="array" ref="W235">INDEX('Building Features'!$I$5:$I$22,COLUMN('Building Features'!P234),1)</f>
        <v>559.70000000000005</v>
      </c>
      <c r="X235" cm="1">
        <f t="array" ref="X235">INDEX('Building Features'!$I$5:$I$22,COLUMN('Building Features'!Q234),1)</f>
        <v>559.70000000000005</v>
      </c>
      <c r="Y235" cm="1">
        <f t="array" ref="Y235">INDEX('Building Features'!$I$5:$I$22,COLUMN('Building Features'!R234),1)</f>
        <v>1022.86</v>
      </c>
      <c r="AA235">
        <v>75.338730604472005</v>
      </c>
      <c r="AB235" t="s">
        <v>3433</v>
      </c>
      <c r="AC235" t="s">
        <v>3433</v>
      </c>
      <c r="AD235" t="s">
        <v>3434</v>
      </c>
      <c r="AE235" t="s">
        <v>3435</v>
      </c>
      <c r="AF235" t="s">
        <v>3435</v>
      </c>
      <c r="AG235">
        <f t="shared" si="12"/>
        <v>0.15803837066853343</v>
      </c>
      <c r="AH235">
        <f t="shared" si="13"/>
        <v>1.7150857542877145E-2</v>
      </c>
      <c r="AJ235">
        <f t="shared" si="15"/>
        <v>0.17518922821141059</v>
      </c>
    </row>
    <row r="236" spans="1:36" x14ac:dyDescent="0.25">
      <c r="A236">
        <f t="shared" si="14"/>
        <v>235</v>
      </c>
      <c r="B236">
        <v>16.611578961422499</v>
      </c>
      <c r="C236">
        <v>2.1614583035310102</v>
      </c>
      <c r="D236">
        <v>0</v>
      </c>
      <c r="E236">
        <v>80.873684210526307</v>
      </c>
      <c r="F236">
        <v>0</v>
      </c>
      <c r="H236" cm="1">
        <f t="array" ref="H236">INDEX('Building Features'!$I$5:$I$22,COLUMN('Building Features'!A235),1)</f>
        <v>11428</v>
      </c>
      <c r="I236" cm="1">
        <f t="array" ref="I236">INDEX('Building Features'!$I$5:$I$22,COLUMN('Building Features'!B235),1)</f>
        <v>12.34</v>
      </c>
      <c r="J236" cm="1">
        <f t="array" ref="J236">INDEX('Building Features'!$I$5:$I$22,COLUMN('Building Features'!C235),1)</f>
        <v>0.4</v>
      </c>
      <c r="K236" cm="1">
        <f t="array" ref="K236">INDEX('Building Features'!$I$5:$I$22,COLUMN('Building Features'!D235),1)</f>
        <v>3</v>
      </c>
      <c r="L236" cm="1">
        <f t="array" ref="L236">INDEX('Building Features'!$I$5:$I$22,COLUMN('Building Features'!E235),1)</f>
        <v>141071.79999999999</v>
      </c>
      <c r="M236" cm="1">
        <f t="array" ref="M236">INDEX('Building Features'!$I$5:$I$22,COLUMN('Building Features'!F235),1)</f>
        <v>1266.04</v>
      </c>
      <c r="N236" cm="1">
        <f t="array" ref="N236">INDEX('Building Features'!$I$5:$I$22,COLUMN('Building Features'!G235),1)</f>
        <v>3618.23</v>
      </c>
      <c r="O236" cm="1">
        <f t="array" ref="O236">INDEX('Building Features'!$I$5:$I$22,COLUMN('Building Features'!H235),1)</f>
        <v>44.57</v>
      </c>
      <c r="P236" cm="1">
        <f t="array" ref="P236">INDEX('Building Features'!$I$5:$I$22,COLUMN('Building Features'!I235),1)</f>
        <v>38.99</v>
      </c>
      <c r="Q236" cm="1">
        <f t="array" ref="Q236">INDEX('Building Features'!$I$5:$I$22,COLUMN('Building Features'!J235),1)</f>
        <v>0.87</v>
      </c>
      <c r="R236" cm="1">
        <f t="array" ref="R236">INDEX('Building Features'!$I$5:$I$22,COLUMN('Building Features'!K235),1)</f>
        <v>1</v>
      </c>
      <c r="S236" cm="1">
        <f t="array" ref="S236">INDEX('Building Features'!$I$5:$I$22,COLUMN('Building Features'!L235),1)</f>
        <v>2</v>
      </c>
      <c r="T236" cm="1">
        <f t="array" ref="T236">INDEX('Building Features'!$I$5:$I$22,COLUMN('Building Features'!M235),1)</f>
        <v>4</v>
      </c>
      <c r="U236" cm="1">
        <f t="array" ref="U236">INDEX('Building Features'!$I$5:$I$22,COLUMN('Building Features'!N235),1)</f>
        <v>1945</v>
      </c>
      <c r="V236" cm="1">
        <f t="array" ref="V236">INDEX('Building Features'!$I$5:$I$22,COLUMN('Building Features'!O235),1)</f>
        <v>1022.86</v>
      </c>
      <c r="W236" cm="1">
        <f t="array" ref="W236">INDEX('Building Features'!$I$5:$I$22,COLUMN('Building Features'!P235),1)</f>
        <v>559.70000000000005</v>
      </c>
      <c r="X236" cm="1">
        <f t="array" ref="X236">INDEX('Building Features'!$I$5:$I$22,COLUMN('Building Features'!Q235),1)</f>
        <v>559.70000000000005</v>
      </c>
      <c r="Y236" cm="1">
        <f t="array" ref="Y236">INDEX('Building Features'!$I$5:$I$22,COLUMN('Building Features'!R235),1)</f>
        <v>1022.86</v>
      </c>
      <c r="AA236">
        <v>96.331222258011394</v>
      </c>
      <c r="AB236" t="s">
        <v>3436</v>
      </c>
      <c r="AC236" t="s">
        <v>3436</v>
      </c>
      <c r="AD236" t="s">
        <v>3437</v>
      </c>
      <c r="AE236" t="s">
        <v>337</v>
      </c>
      <c r="AF236" t="s">
        <v>337</v>
      </c>
      <c r="AG236">
        <f t="shared" si="12"/>
        <v>0.2011123993699685</v>
      </c>
      <c r="AH236">
        <f t="shared" si="13"/>
        <v>2.5376268813440673E-2</v>
      </c>
      <c r="AJ236">
        <f t="shared" si="15"/>
        <v>0.22648866818340918</v>
      </c>
    </row>
    <row r="237" spans="1:36" x14ac:dyDescent="0.25">
      <c r="A237">
        <f t="shared" si="14"/>
        <v>236</v>
      </c>
      <c r="B237">
        <v>15.564210560447201</v>
      </c>
      <c r="C237">
        <v>0.45104162891705701</v>
      </c>
      <c r="D237">
        <v>0</v>
      </c>
      <c r="E237">
        <v>73.147368421052605</v>
      </c>
      <c r="F237">
        <v>0</v>
      </c>
      <c r="H237" cm="1">
        <f t="array" ref="H237">INDEX('Building Features'!$I$5:$I$22,COLUMN('Building Features'!A236),1)</f>
        <v>11428</v>
      </c>
      <c r="I237" cm="1">
        <f t="array" ref="I237">INDEX('Building Features'!$I$5:$I$22,COLUMN('Building Features'!B236),1)</f>
        <v>12.34</v>
      </c>
      <c r="J237" cm="1">
        <f t="array" ref="J237">INDEX('Building Features'!$I$5:$I$22,COLUMN('Building Features'!C236),1)</f>
        <v>0.4</v>
      </c>
      <c r="K237" cm="1">
        <f t="array" ref="K237">INDEX('Building Features'!$I$5:$I$22,COLUMN('Building Features'!D236),1)</f>
        <v>3</v>
      </c>
      <c r="L237" cm="1">
        <f t="array" ref="L237">INDEX('Building Features'!$I$5:$I$22,COLUMN('Building Features'!E236),1)</f>
        <v>141071.79999999999</v>
      </c>
      <c r="M237" cm="1">
        <f t="array" ref="M237">INDEX('Building Features'!$I$5:$I$22,COLUMN('Building Features'!F236),1)</f>
        <v>1266.04</v>
      </c>
      <c r="N237" cm="1">
        <f t="array" ref="N237">INDEX('Building Features'!$I$5:$I$22,COLUMN('Building Features'!G236),1)</f>
        <v>3618.23</v>
      </c>
      <c r="O237" cm="1">
        <f t="array" ref="O237">INDEX('Building Features'!$I$5:$I$22,COLUMN('Building Features'!H236),1)</f>
        <v>44.57</v>
      </c>
      <c r="P237" cm="1">
        <f t="array" ref="P237">INDEX('Building Features'!$I$5:$I$22,COLUMN('Building Features'!I236),1)</f>
        <v>38.99</v>
      </c>
      <c r="Q237" cm="1">
        <f t="array" ref="Q237">INDEX('Building Features'!$I$5:$I$22,COLUMN('Building Features'!J236),1)</f>
        <v>0.87</v>
      </c>
      <c r="R237" cm="1">
        <f t="array" ref="R237">INDEX('Building Features'!$I$5:$I$22,COLUMN('Building Features'!K236),1)</f>
        <v>1</v>
      </c>
      <c r="S237" cm="1">
        <f t="array" ref="S237">INDEX('Building Features'!$I$5:$I$22,COLUMN('Building Features'!L236),1)</f>
        <v>2</v>
      </c>
      <c r="T237" cm="1">
        <f t="array" ref="T237">INDEX('Building Features'!$I$5:$I$22,COLUMN('Building Features'!M236),1)</f>
        <v>4</v>
      </c>
      <c r="U237" cm="1">
        <f t="array" ref="U237">INDEX('Building Features'!$I$5:$I$22,COLUMN('Building Features'!N236),1)</f>
        <v>1945</v>
      </c>
      <c r="V237" cm="1">
        <f t="array" ref="V237">INDEX('Building Features'!$I$5:$I$22,COLUMN('Building Features'!O236),1)</f>
        <v>1022.86</v>
      </c>
      <c r="W237" cm="1">
        <f t="array" ref="W237">INDEX('Building Features'!$I$5:$I$22,COLUMN('Building Features'!P236),1)</f>
        <v>559.70000000000005</v>
      </c>
      <c r="X237" cm="1">
        <f t="array" ref="X237">INDEX('Building Features'!$I$5:$I$22,COLUMN('Building Features'!Q236),1)</f>
        <v>559.70000000000005</v>
      </c>
      <c r="Y237" cm="1">
        <f t="array" ref="Y237">INDEX('Building Features'!$I$5:$I$22,COLUMN('Building Features'!R236),1)</f>
        <v>1022.86</v>
      </c>
      <c r="AA237">
        <v>98.577553083808297</v>
      </c>
      <c r="AB237" t="s">
        <v>3438</v>
      </c>
      <c r="AC237" t="s">
        <v>3438</v>
      </c>
      <c r="AD237" t="s">
        <v>3439</v>
      </c>
      <c r="AE237" t="s">
        <v>3440</v>
      </c>
      <c r="AF237" t="s">
        <v>3440</v>
      </c>
      <c r="AG237">
        <f t="shared" si="12"/>
        <v>0.20473836191809591</v>
      </c>
      <c r="AH237">
        <f t="shared" si="13"/>
        <v>2.4544977248862444E-2</v>
      </c>
      <c r="AJ237">
        <f t="shared" si="15"/>
        <v>0.22928333916695837</v>
      </c>
    </row>
    <row r="238" spans="1:36" x14ac:dyDescent="0.25">
      <c r="A238">
        <f t="shared" si="14"/>
        <v>237</v>
      </c>
      <c r="B238">
        <v>16.688421088770799</v>
      </c>
      <c r="C238">
        <v>0</v>
      </c>
      <c r="D238">
        <v>1.18854170044263</v>
      </c>
      <c r="E238">
        <v>76.968421052631498</v>
      </c>
      <c r="F238">
        <v>0</v>
      </c>
      <c r="H238" cm="1">
        <f t="array" ref="H238">INDEX('Building Features'!$I$5:$I$22,COLUMN('Building Features'!A237),1)</f>
        <v>11428</v>
      </c>
      <c r="I238" cm="1">
        <f t="array" ref="I238">INDEX('Building Features'!$I$5:$I$22,COLUMN('Building Features'!B237),1)</f>
        <v>12.34</v>
      </c>
      <c r="J238" cm="1">
        <f t="array" ref="J238">INDEX('Building Features'!$I$5:$I$22,COLUMN('Building Features'!C237),1)</f>
        <v>0.4</v>
      </c>
      <c r="K238" cm="1">
        <f t="array" ref="K238">INDEX('Building Features'!$I$5:$I$22,COLUMN('Building Features'!D237),1)</f>
        <v>3</v>
      </c>
      <c r="L238" cm="1">
        <f t="array" ref="L238">INDEX('Building Features'!$I$5:$I$22,COLUMN('Building Features'!E237),1)</f>
        <v>141071.79999999999</v>
      </c>
      <c r="M238" cm="1">
        <f t="array" ref="M238">INDEX('Building Features'!$I$5:$I$22,COLUMN('Building Features'!F237),1)</f>
        <v>1266.04</v>
      </c>
      <c r="N238" cm="1">
        <f t="array" ref="N238">INDEX('Building Features'!$I$5:$I$22,COLUMN('Building Features'!G237),1)</f>
        <v>3618.23</v>
      </c>
      <c r="O238" cm="1">
        <f t="array" ref="O238">INDEX('Building Features'!$I$5:$I$22,COLUMN('Building Features'!H237),1)</f>
        <v>44.57</v>
      </c>
      <c r="P238" cm="1">
        <f t="array" ref="P238">INDEX('Building Features'!$I$5:$I$22,COLUMN('Building Features'!I237),1)</f>
        <v>38.99</v>
      </c>
      <c r="Q238" cm="1">
        <f t="array" ref="Q238">INDEX('Building Features'!$I$5:$I$22,COLUMN('Building Features'!J237),1)</f>
        <v>0.87</v>
      </c>
      <c r="R238" cm="1">
        <f t="array" ref="R238">INDEX('Building Features'!$I$5:$I$22,COLUMN('Building Features'!K237),1)</f>
        <v>1</v>
      </c>
      <c r="S238" cm="1">
        <f t="array" ref="S238">INDEX('Building Features'!$I$5:$I$22,COLUMN('Building Features'!L237),1)</f>
        <v>2</v>
      </c>
      <c r="T238" cm="1">
        <f t="array" ref="T238">INDEX('Building Features'!$I$5:$I$22,COLUMN('Building Features'!M237),1)</f>
        <v>4</v>
      </c>
      <c r="U238" cm="1">
        <f t="array" ref="U238">INDEX('Building Features'!$I$5:$I$22,COLUMN('Building Features'!N237),1)</f>
        <v>1945</v>
      </c>
      <c r="V238" cm="1">
        <f t="array" ref="V238">INDEX('Building Features'!$I$5:$I$22,COLUMN('Building Features'!O237),1)</f>
        <v>1022.86</v>
      </c>
      <c r="W238" cm="1">
        <f t="array" ref="W238">INDEX('Building Features'!$I$5:$I$22,COLUMN('Building Features'!P237),1)</f>
        <v>559.70000000000005</v>
      </c>
      <c r="X238" cm="1">
        <f t="array" ref="X238">INDEX('Building Features'!$I$5:$I$22,COLUMN('Building Features'!Q237),1)</f>
        <v>559.70000000000005</v>
      </c>
      <c r="Y238" cm="1">
        <f t="array" ref="Y238">INDEX('Building Features'!$I$5:$I$22,COLUMN('Building Features'!R237),1)</f>
        <v>1022.86</v>
      </c>
      <c r="AA238">
        <v>98.725367034276204</v>
      </c>
      <c r="AB238" t="s">
        <v>3441</v>
      </c>
      <c r="AC238" t="s">
        <v>3441</v>
      </c>
      <c r="AD238" t="s">
        <v>3442</v>
      </c>
      <c r="AE238" t="s">
        <v>3440</v>
      </c>
      <c r="AF238" t="s">
        <v>3440</v>
      </c>
      <c r="AG238">
        <f t="shared" si="12"/>
        <v>0.20487508750437522</v>
      </c>
      <c r="AH238">
        <f t="shared" si="13"/>
        <v>2.4544977248862444E-2</v>
      </c>
      <c r="AJ238">
        <f t="shared" si="15"/>
        <v>0.22942006475323767</v>
      </c>
    </row>
    <row r="239" spans="1:36" x14ac:dyDescent="0.25">
      <c r="A239">
        <f t="shared" si="14"/>
        <v>238</v>
      </c>
      <c r="B239">
        <v>18.372631645202599</v>
      </c>
      <c r="C239">
        <v>2.58541666467984</v>
      </c>
      <c r="D239">
        <v>0</v>
      </c>
      <c r="E239">
        <v>63.9157894736842</v>
      </c>
      <c r="F239">
        <v>0</v>
      </c>
      <c r="H239" cm="1">
        <f t="array" ref="H239">INDEX('Building Features'!$I$5:$I$22,COLUMN('Building Features'!A238),1)</f>
        <v>11428</v>
      </c>
      <c r="I239" cm="1">
        <f t="array" ref="I239">INDEX('Building Features'!$I$5:$I$22,COLUMN('Building Features'!B238),1)</f>
        <v>12.34</v>
      </c>
      <c r="J239" cm="1">
        <f t="array" ref="J239">INDEX('Building Features'!$I$5:$I$22,COLUMN('Building Features'!C238),1)</f>
        <v>0.4</v>
      </c>
      <c r="K239" cm="1">
        <f t="array" ref="K239">INDEX('Building Features'!$I$5:$I$22,COLUMN('Building Features'!D238),1)</f>
        <v>3</v>
      </c>
      <c r="L239" cm="1">
        <f t="array" ref="L239">INDEX('Building Features'!$I$5:$I$22,COLUMN('Building Features'!E238),1)</f>
        <v>141071.79999999999</v>
      </c>
      <c r="M239" cm="1">
        <f t="array" ref="M239">INDEX('Building Features'!$I$5:$I$22,COLUMN('Building Features'!F238),1)</f>
        <v>1266.04</v>
      </c>
      <c r="N239" cm="1">
        <f t="array" ref="N239">INDEX('Building Features'!$I$5:$I$22,COLUMN('Building Features'!G238),1)</f>
        <v>3618.23</v>
      </c>
      <c r="O239" cm="1">
        <f t="array" ref="O239">INDEX('Building Features'!$I$5:$I$22,COLUMN('Building Features'!H238),1)</f>
        <v>44.57</v>
      </c>
      <c r="P239" cm="1">
        <f t="array" ref="P239">INDEX('Building Features'!$I$5:$I$22,COLUMN('Building Features'!I238),1)</f>
        <v>38.99</v>
      </c>
      <c r="Q239" cm="1">
        <f t="array" ref="Q239">INDEX('Building Features'!$I$5:$I$22,COLUMN('Building Features'!J238),1)</f>
        <v>0.87</v>
      </c>
      <c r="R239" cm="1">
        <f t="array" ref="R239">INDEX('Building Features'!$I$5:$I$22,COLUMN('Building Features'!K238),1)</f>
        <v>1</v>
      </c>
      <c r="S239" cm="1">
        <f t="array" ref="S239">INDEX('Building Features'!$I$5:$I$22,COLUMN('Building Features'!L238),1)</f>
        <v>2</v>
      </c>
      <c r="T239" cm="1">
        <f t="array" ref="T239">INDEX('Building Features'!$I$5:$I$22,COLUMN('Building Features'!M238),1)</f>
        <v>4</v>
      </c>
      <c r="U239" cm="1">
        <f t="array" ref="U239">INDEX('Building Features'!$I$5:$I$22,COLUMN('Building Features'!N238),1)</f>
        <v>1945</v>
      </c>
      <c r="V239" cm="1">
        <f t="array" ref="V239">INDEX('Building Features'!$I$5:$I$22,COLUMN('Building Features'!O238),1)</f>
        <v>1022.86</v>
      </c>
      <c r="W239" cm="1">
        <f t="array" ref="W239">INDEX('Building Features'!$I$5:$I$22,COLUMN('Building Features'!P238),1)</f>
        <v>559.70000000000005</v>
      </c>
      <c r="X239" cm="1">
        <f t="array" ref="X239">INDEX('Building Features'!$I$5:$I$22,COLUMN('Building Features'!Q238),1)</f>
        <v>559.70000000000005</v>
      </c>
      <c r="Y239" cm="1">
        <f t="array" ref="Y239">INDEX('Building Features'!$I$5:$I$22,COLUMN('Building Features'!R238),1)</f>
        <v>1022.86</v>
      </c>
      <c r="AA239">
        <v>94.996949043185595</v>
      </c>
      <c r="AB239" t="s">
        <v>3443</v>
      </c>
      <c r="AC239" t="s">
        <v>3443</v>
      </c>
      <c r="AD239" t="s">
        <v>3444</v>
      </c>
      <c r="AE239" t="s">
        <v>3173</v>
      </c>
      <c r="AF239" t="s">
        <v>3173</v>
      </c>
      <c r="AG239">
        <f t="shared" si="12"/>
        <v>0.19671530451522576</v>
      </c>
      <c r="AH239">
        <f t="shared" si="13"/>
        <v>2.4807490374518727E-2</v>
      </c>
      <c r="AJ239">
        <f t="shared" si="15"/>
        <v>0.2215227948897445</v>
      </c>
    </row>
    <row r="240" spans="1:36" x14ac:dyDescent="0.25">
      <c r="A240">
        <f t="shared" si="14"/>
        <v>239</v>
      </c>
      <c r="B240">
        <v>18.4631578545821</v>
      </c>
      <c r="C240">
        <v>1.8447916309038801</v>
      </c>
      <c r="D240">
        <v>0</v>
      </c>
      <c r="E240">
        <v>67.5263157894736</v>
      </c>
      <c r="F240">
        <v>0</v>
      </c>
      <c r="H240" cm="1">
        <f t="array" ref="H240">INDEX('Building Features'!$I$5:$I$22,COLUMN('Building Features'!A239),1)</f>
        <v>11428</v>
      </c>
      <c r="I240" cm="1">
        <f t="array" ref="I240">INDEX('Building Features'!$I$5:$I$22,COLUMN('Building Features'!B239),1)</f>
        <v>12.34</v>
      </c>
      <c r="J240" cm="1">
        <f t="array" ref="J240">INDEX('Building Features'!$I$5:$I$22,COLUMN('Building Features'!C239),1)</f>
        <v>0.4</v>
      </c>
      <c r="K240" cm="1">
        <f t="array" ref="K240">INDEX('Building Features'!$I$5:$I$22,COLUMN('Building Features'!D239),1)</f>
        <v>3</v>
      </c>
      <c r="L240" cm="1">
        <f t="array" ref="L240">INDEX('Building Features'!$I$5:$I$22,COLUMN('Building Features'!E239),1)</f>
        <v>141071.79999999999</v>
      </c>
      <c r="M240" cm="1">
        <f t="array" ref="M240">INDEX('Building Features'!$I$5:$I$22,COLUMN('Building Features'!F239),1)</f>
        <v>1266.04</v>
      </c>
      <c r="N240" cm="1">
        <f t="array" ref="N240">INDEX('Building Features'!$I$5:$I$22,COLUMN('Building Features'!G239),1)</f>
        <v>3618.23</v>
      </c>
      <c r="O240" cm="1">
        <f t="array" ref="O240">INDEX('Building Features'!$I$5:$I$22,COLUMN('Building Features'!H239),1)</f>
        <v>44.57</v>
      </c>
      <c r="P240" cm="1">
        <f t="array" ref="P240">INDEX('Building Features'!$I$5:$I$22,COLUMN('Building Features'!I239),1)</f>
        <v>38.99</v>
      </c>
      <c r="Q240" cm="1">
        <f t="array" ref="Q240">INDEX('Building Features'!$I$5:$I$22,COLUMN('Building Features'!J239),1)</f>
        <v>0.87</v>
      </c>
      <c r="R240" cm="1">
        <f t="array" ref="R240">INDEX('Building Features'!$I$5:$I$22,COLUMN('Building Features'!K239),1)</f>
        <v>1</v>
      </c>
      <c r="S240" cm="1">
        <f t="array" ref="S240">INDEX('Building Features'!$I$5:$I$22,COLUMN('Building Features'!L239),1)</f>
        <v>2</v>
      </c>
      <c r="T240" cm="1">
        <f t="array" ref="T240">INDEX('Building Features'!$I$5:$I$22,COLUMN('Building Features'!M239),1)</f>
        <v>4</v>
      </c>
      <c r="U240" cm="1">
        <f t="array" ref="U240">INDEX('Building Features'!$I$5:$I$22,COLUMN('Building Features'!N239),1)</f>
        <v>1945</v>
      </c>
      <c r="V240" cm="1">
        <f t="array" ref="V240">INDEX('Building Features'!$I$5:$I$22,COLUMN('Building Features'!O239),1)</f>
        <v>1022.86</v>
      </c>
      <c r="W240" cm="1">
        <f t="array" ref="W240">INDEX('Building Features'!$I$5:$I$22,COLUMN('Building Features'!P239),1)</f>
        <v>559.70000000000005</v>
      </c>
      <c r="X240" cm="1">
        <f t="array" ref="X240">INDEX('Building Features'!$I$5:$I$22,COLUMN('Building Features'!Q239),1)</f>
        <v>559.70000000000005</v>
      </c>
      <c r="Y240" cm="1">
        <f t="array" ref="Y240">INDEX('Building Features'!$I$5:$I$22,COLUMN('Building Features'!R239),1)</f>
        <v>1022.86</v>
      </c>
      <c r="AA240">
        <v>93.781277909808594</v>
      </c>
      <c r="AB240" t="s">
        <v>3445</v>
      </c>
      <c r="AC240" t="s">
        <v>3445</v>
      </c>
      <c r="AD240" t="s">
        <v>3446</v>
      </c>
      <c r="AE240" t="s">
        <v>3447</v>
      </c>
      <c r="AF240" t="s">
        <v>3447</v>
      </c>
      <c r="AG240">
        <f t="shared" si="12"/>
        <v>0.19505819040952047</v>
      </c>
      <c r="AH240">
        <f t="shared" si="13"/>
        <v>2.4457472873643683E-2</v>
      </c>
      <c r="AJ240">
        <f t="shared" si="15"/>
        <v>0.21951566328316416</v>
      </c>
    </row>
    <row r="241" spans="1:36" x14ac:dyDescent="0.25">
      <c r="A241">
        <f t="shared" si="14"/>
        <v>240</v>
      </c>
      <c r="B241">
        <v>14.8915789855153</v>
      </c>
      <c r="C241">
        <v>0.94895836710929804</v>
      </c>
      <c r="D241">
        <v>0</v>
      </c>
      <c r="E241">
        <v>94.621052631578905</v>
      </c>
      <c r="F241">
        <v>0</v>
      </c>
      <c r="H241" cm="1">
        <f t="array" ref="H241">INDEX('Building Features'!$I$5:$I$22,COLUMN('Building Features'!A240),1)</f>
        <v>11428</v>
      </c>
      <c r="I241" cm="1">
        <f t="array" ref="I241">INDEX('Building Features'!$I$5:$I$22,COLUMN('Building Features'!B240),1)</f>
        <v>12.34</v>
      </c>
      <c r="J241" cm="1">
        <f t="array" ref="J241">INDEX('Building Features'!$I$5:$I$22,COLUMN('Building Features'!C240),1)</f>
        <v>0.4</v>
      </c>
      <c r="K241" cm="1">
        <f t="array" ref="K241">INDEX('Building Features'!$I$5:$I$22,COLUMN('Building Features'!D240),1)</f>
        <v>3</v>
      </c>
      <c r="L241" cm="1">
        <f t="array" ref="L241">INDEX('Building Features'!$I$5:$I$22,COLUMN('Building Features'!E240),1)</f>
        <v>141071.79999999999</v>
      </c>
      <c r="M241" cm="1">
        <f t="array" ref="M241">INDEX('Building Features'!$I$5:$I$22,COLUMN('Building Features'!F240),1)</f>
        <v>1266.04</v>
      </c>
      <c r="N241" cm="1">
        <f t="array" ref="N241">INDEX('Building Features'!$I$5:$I$22,COLUMN('Building Features'!G240),1)</f>
        <v>3618.23</v>
      </c>
      <c r="O241" cm="1">
        <f t="array" ref="O241">INDEX('Building Features'!$I$5:$I$22,COLUMN('Building Features'!H240),1)</f>
        <v>44.57</v>
      </c>
      <c r="P241" cm="1">
        <f t="array" ref="P241">INDEX('Building Features'!$I$5:$I$22,COLUMN('Building Features'!I240),1)</f>
        <v>38.99</v>
      </c>
      <c r="Q241" cm="1">
        <f t="array" ref="Q241">INDEX('Building Features'!$I$5:$I$22,COLUMN('Building Features'!J240),1)</f>
        <v>0.87</v>
      </c>
      <c r="R241" cm="1">
        <f t="array" ref="R241">INDEX('Building Features'!$I$5:$I$22,COLUMN('Building Features'!K240),1)</f>
        <v>1</v>
      </c>
      <c r="S241" cm="1">
        <f t="array" ref="S241">INDEX('Building Features'!$I$5:$I$22,COLUMN('Building Features'!L240),1)</f>
        <v>2</v>
      </c>
      <c r="T241" cm="1">
        <f t="array" ref="T241">INDEX('Building Features'!$I$5:$I$22,COLUMN('Building Features'!M240),1)</f>
        <v>4</v>
      </c>
      <c r="U241" cm="1">
        <f t="array" ref="U241">INDEX('Building Features'!$I$5:$I$22,COLUMN('Building Features'!N240),1)</f>
        <v>1945</v>
      </c>
      <c r="V241" cm="1">
        <f t="array" ref="V241">INDEX('Building Features'!$I$5:$I$22,COLUMN('Building Features'!O240),1)</f>
        <v>1022.86</v>
      </c>
      <c r="W241" cm="1">
        <f t="array" ref="W241">INDEX('Building Features'!$I$5:$I$22,COLUMN('Building Features'!P240),1)</f>
        <v>559.70000000000005</v>
      </c>
      <c r="X241" cm="1">
        <f t="array" ref="X241">INDEX('Building Features'!$I$5:$I$22,COLUMN('Building Features'!Q240),1)</f>
        <v>559.70000000000005</v>
      </c>
      <c r="Y241" cm="1">
        <f t="array" ref="Y241">INDEX('Building Features'!$I$5:$I$22,COLUMN('Building Features'!R240),1)</f>
        <v>1022.86</v>
      </c>
      <c r="AA241">
        <v>75.389404055983903</v>
      </c>
      <c r="AB241" t="s">
        <v>3448</v>
      </c>
      <c r="AC241" t="s">
        <v>3448</v>
      </c>
      <c r="AD241" t="s">
        <v>3449</v>
      </c>
      <c r="AE241" t="s">
        <v>3450</v>
      </c>
      <c r="AF241" t="s">
        <v>3450</v>
      </c>
      <c r="AG241">
        <f t="shared" si="12"/>
        <v>0.15806571578578929</v>
      </c>
      <c r="AH241">
        <f t="shared" si="13"/>
        <v>1.7019600980049003E-2</v>
      </c>
      <c r="AJ241">
        <f t="shared" si="15"/>
        <v>0.1750853167658383</v>
      </c>
    </row>
    <row r="242" spans="1:36" x14ac:dyDescent="0.25">
      <c r="A242">
        <f t="shared" si="14"/>
        <v>241</v>
      </c>
      <c r="B242">
        <v>16.324210548400799</v>
      </c>
      <c r="C242">
        <v>0.23125001788139299</v>
      </c>
      <c r="D242">
        <v>0</v>
      </c>
      <c r="E242">
        <v>81.442105263157899</v>
      </c>
      <c r="F242">
        <v>0</v>
      </c>
      <c r="H242" cm="1">
        <f t="array" ref="H242">INDEX('Building Features'!$I$5:$I$22,COLUMN('Building Features'!A241),1)</f>
        <v>11428</v>
      </c>
      <c r="I242" cm="1">
        <f t="array" ref="I242">INDEX('Building Features'!$I$5:$I$22,COLUMN('Building Features'!B241),1)</f>
        <v>12.34</v>
      </c>
      <c r="J242" cm="1">
        <f t="array" ref="J242">INDEX('Building Features'!$I$5:$I$22,COLUMN('Building Features'!C241),1)</f>
        <v>0.4</v>
      </c>
      <c r="K242" cm="1">
        <f t="array" ref="K242">INDEX('Building Features'!$I$5:$I$22,COLUMN('Building Features'!D241),1)</f>
        <v>3</v>
      </c>
      <c r="L242" cm="1">
        <f t="array" ref="L242">INDEX('Building Features'!$I$5:$I$22,COLUMN('Building Features'!E241),1)</f>
        <v>141071.79999999999</v>
      </c>
      <c r="M242" cm="1">
        <f t="array" ref="M242">INDEX('Building Features'!$I$5:$I$22,COLUMN('Building Features'!F241),1)</f>
        <v>1266.04</v>
      </c>
      <c r="N242" cm="1">
        <f t="array" ref="N242">INDEX('Building Features'!$I$5:$I$22,COLUMN('Building Features'!G241),1)</f>
        <v>3618.23</v>
      </c>
      <c r="O242" cm="1">
        <f t="array" ref="O242">INDEX('Building Features'!$I$5:$I$22,COLUMN('Building Features'!H241),1)</f>
        <v>44.57</v>
      </c>
      <c r="P242" cm="1">
        <f t="array" ref="P242">INDEX('Building Features'!$I$5:$I$22,COLUMN('Building Features'!I241),1)</f>
        <v>38.99</v>
      </c>
      <c r="Q242" cm="1">
        <f t="array" ref="Q242">INDEX('Building Features'!$I$5:$I$22,COLUMN('Building Features'!J241),1)</f>
        <v>0.87</v>
      </c>
      <c r="R242" cm="1">
        <f t="array" ref="R242">INDEX('Building Features'!$I$5:$I$22,COLUMN('Building Features'!K241),1)</f>
        <v>1</v>
      </c>
      <c r="S242" cm="1">
        <f t="array" ref="S242">INDEX('Building Features'!$I$5:$I$22,COLUMN('Building Features'!L241),1)</f>
        <v>2</v>
      </c>
      <c r="T242" cm="1">
        <f t="array" ref="T242">INDEX('Building Features'!$I$5:$I$22,COLUMN('Building Features'!M241),1)</f>
        <v>4</v>
      </c>
      <c r="U242" cm="1">
        <f t="array" ref="U242">INDEX('Building Features'!$I$5:$I$22,COLUMN('Building Features'!N241),1)</f>
        <v>1945</v>
      </c>
      <c r="V242" cm="1">
        <f t="array" ref="V242">INDEX('Building Features'!$I$5:$I$22,COLUMN('Building Features'!O241),1)</f>
        <v>1022.86</v>
      </c>
      <c r="W242" cm="1">
        <f t="array" ref="W242">INDEX('Building Features'!$I$5:$I$22,COLUMN('Building Features'!P241),1)</f>
        <v>559.70000000000005</v>
      </c>
      <c r="X242" cm="1">
        <f t="array" ref="X242">INDEX('Building Features'!$I$5:$I$22,COLUMN('Building Features'!Q241),1)</f>
        <v>559.70000000000005</v>
      </c>
      <c r="Y242" cm="1">
        <f t="array" ref="Y242">INDEX('Building Features'!$I$5:$I$22,COLUMN('Building Features'!R241),1)</f>
        <v>1022.86</v>
      </c>
      <c r="AA242">
        <v>81.110816647653195</v>
      </c>
      <c r="AB242" t="s">
        <v>3451</v>
      </c>
      <c r="AC242" t="s">
        <v>3451</v>
      </c>
      <c r="AD242" t="s">
        <v>3452</v>
      </c>
      <c r="AE242" t="s">
        <v>3453</v>
      </c>
      <c r="AF242" t="s">
        <v>3453</v>
      </c>
      <c r="AG242">
        <f t="shared" si="12"/>
        <v>0.17002647007350369</v>
      </c>
      <c r="AH242">
        <f t="shared" si="13"/>
        <v>1.7107105355267764E-2</v>
      </c>
      <c r="AJ242">
        <f t="shared" si="15"/>
        <v>0.18713357542877146</v>
      </c>
    </row>
    <row r="243" spans="1:36" x14ac:dyDescent="0.25">
      <c r="A243">
        <f t="shared" si="14"/>
        <v>242</v>
      </c>
      <c r="B243">
        <v>17.6684209823608</v>
      </c>
      <c r="C243">
        <v>3.06354168057441</v>
      </c>
      <c r="D243">
        <v>0</v>
      </c>
      <c r="E243">
        <v>79.715789473684197</v>
      </c>
      <c r="F243">
        <v>0</v>
      </c>
      <c r="H243" cm="1">
        <f t="array" ref="H243">INDEX('Building Features'!$I$5:$I$22,COLUMN('Building Features'!A242),1)</f>
        <v>11428</v>
      </c>
      <c r="I243" cm="1">
        <f t="array" ref="I243">INDEX('Building Features'!$I$5:$I$22,COLUMN('Building Features'!B242),1)</f>
        <v>12.34</v>
      </c>
      <c r="J243" cm="1">
        <f t="array" ref="J243">INDEX('Building Features'!$I$5:$I$22,COLUMN('Building Features'!C242),1)</f>
        <v>0.4</v>
      </c>
      <c r="K243" cm="1">
        <f t="array" ref="K243">INDEX('Building Features'!$I$5:$I$22,COLUMN('Building Features'!D242),1)</f>
        <v>3</v>
      </c>
      <c r="L243" cm="1">
        <f t="array" ref="L243">INDEX('Building Features'!$I$5:$I$22,COLUMN('Building Features'!E242),1)</f>
        <v>141071.79999999999</v>
      </c>
      <c r="M243" cm="1">
        <f t="array" ref="M243">INDEX('Building Features'!$I$5:$I$22,COLUMN('Building Features'!F242),1)</f>
        <v>1266.04</v>
      </c>
      <c r="N243" cm="1">
        <f t="array" ref="N243">INDEX('Building Features'!$I$5:$I$22,COLUMN('Building Features'!G242),1)</f>
        <v>3618.23</v>
      </c>
      <c r="O243" cm="1">
        <f t="array" ref="O243">INDEX('Building Features'!$I$5:$I$22,COLUMN('Building Features'!H242),1)</f>
        <v>44.57</v>
      </c>
      <c r="P243" cm="1">
        <f t="array" ref="P243">INDEX('Building Features'!$I$5:$I$22,COLUMN('Building Features'!I242),1)</f>
        <v>38.99</v>
      </c>
      <c r="Q243" cm="1">
        <f t="array" ref="Q243">INDEX('Building Features'!$I$5:$I$22,COLUMN('Building Features'!J242),1)</f>
        <v>0.87</v>
      </c>
      <c r="R243" cm="1">
        <f t="array" ref="R243">INDEX('Building Features'!$I$5:$I$22,COLUMN('Building Features'!K242),1)</f>
        <v>1</v>
      </c>
      <c r="S243" cm="1">
        <f t="array" ref="S243">INDEX('Building Features'!$I$5:$I$22,COLUMN('Building Features'!L242),1)</f>
        <v>2</v>
      </c>
      <c r="T243" cm="1">
        <f t="array" ref="T243">INDEX('Building Features'!$I$5:$I$22,COLUMN('Building Features'!M242),1)</f>
        <v>4</v>
      </c>
      <c r="U243" cm="1">
        <f t="array" ref="U243">INDEX('Building Features'!$I$5:$I$22,COLUMN('Building Features'!N242),1)</f>
        <v>1945</v>
      </c>
      <c r="V243" cm="1">
        <f t="array" ref="V243">INDEX('Building Features'!$I$5:$I$22,COLUMN('Building Features'!O242),1)</f>
        <v>1022.86</v>
      </c>
      <c r="W243" cm="1">
        <f t="array" ref="W243">INDEX('Building Features'!$I$5:$I$22,COLUMN('Building Features'!P242),1)</f>
        <v>559.70000000000005</v>
      </c>
      <c r="X243" cm="1">
        <f t="array" ref="X243">INDEX('Building Features'!$I$5:$I$22,COLUMN('Building Features'!Q242),1)</f>
        <v>559.70000000000005</v>
      </c>
      <c r="Y243" cm="1">
        <f t="array" ref="Y243">INDEX('Building Features'!$I$5:$I$22,COLUMN('Building Features'!R242),1)</f>
        <v>1022.86</v>
      </c>
      <c r="AA243">
        <v>94.218300969114907</v>
      </c>
      <c r="AB243" t="s">
        <v>3454</v>
      </c>
      <c r="AC243" t="s">
        <v>3454</v>
      </c>
      <c r="AD243" t="s">
        <v>3455</v>
      </c>
      <c r="AE243" t="s">
        <v>3456</v>
      </c>
      <c r="AF243" t="s">
        <v>3456</v>
      </c>
      <c r="AG243">
        <f t="shared" si="12"/>
        <v>0.19754112705635282</v>
      </c>
      <c r="AH243">
        <f t="shared" si="13"/>
        <v>2.4982499124956248E-2</v>
      </c>
      <c r="AJ243">
        <f t="shared" si="15"/>
        <v>0.22252362618130908</v>
      </c>
    </row>
    <row r="244" spans="1:36" x14ac:dyDescent="0.25">
      <c r="A244">
        <f t="shared" si="14"/>
        <v>243</v>
      </c>
      <c r="B244">
        <v>17.1031578666285</v>
      </c>
      <c r="C244">
        <v>3.8604166706403098</v>
      </c>
      <c r="D244">
        <v>0</v>
      </c>
      <c r="E244">
        <v>82.263157894736807</v>
      </c>
      <c r="F244">
        <v>0</v>
      </c>
      <c r="H244" cm="1">
        <f t="array" ref="H244">INDEX('Building Features'!$I$5:$I$22,COLUMN('Building Features'!A243),1)</f>
        <v>11428</v>
      </c>
      <c r="I244" cm="1">
        <f t="array" ref="I244">INDEX('Building Features'!$I$5:$I$22,COLUMN('Building Features'!B243),1)</f>
        <v>12.34</v>
      </c>
      <c r="J244" cm="1">
        <f t="array" ref="J244">INDEX('Building Features'!$I$5:$I$22,COLUMN('Building Features'!C243),1)</f>
        <v>0.4</v>
      </c>
      <c r="K244" cm="1">
        <f t="array" ref="K244">INDEX('Building Features'!$I$5:$I$22,COLUMN('Building Features'!D243),1)</f>
        <v>3</v>
      </c>
      <c r="L244" cm="1">
        <f t="array" ref="L244">INDEX('Building Features'!$I$5:$I$22,COLUMN('Building Features'!E243),1)</f>
        <v>141071.79999999999</v>
      </c>
      <c r="M244" cm="1">
        <f t="array" ref="M244">INDEX('Building Features'!$I$5:$I$22,COLUMN('Building Features'!F243),1)</f>
        <v>1266.04</v>
      </c>
      <c r="N244" cm="1">
        <f t="array" ref="N244">INDEX('Building Features'!$I$5:$I$22,COLUMN('Building Features'!G243),1)</f>
        <v>3618.23</v>
      </c>
      <c r="O244" cm="1">
        <f t="array" ref="O244">INDEX('Building Features'!$I$5:$I$22,COLUMN('Building Features'!H243),1)</f>
        <v>44.57</v>
      </c>
      <c r="P244" cm="1">
        <f t="array" ref="P244">INDEX('Building Features'!$I$5:$I$22,COLUMN('Building Features'!I243),1)</f>
        <v>38.99</v>
      </c>
      <c r="Q244" cm="1">
        <f t="array" ref="Q244">INDEX('Building Features'!$I$5:$I$22,COLUMN('Building Features'!J243),1)</f>
        <v>0.87</v>
      </c>
      <c r="R244" cm="1">
        <f t="array" ref="R244">INDEX('Building Features'!$I$5:$I$22,COLUMN('Building Features'!K243),1)</f>
        <v>1</v>
      </c>
      <c r="S244" cm="1">
        <f t="array" ref="S244">INDEX('Building Features'!$I$5:$I$22,COLUMN('Building Features'!L243),1)</f>
        <v>2</v>
      </c>
      <c r="T244" cm="1">
        <f t="array" ref="T244">INDEX('Building Features'!$I$5:$I$22,COLUMN('Building Features'!M243),1)</f>
        <v>4</v>
      </c>
      <c r="U244" cm="1">
        <f t="array" ref="U244">INDEX('Building Features'!$I$5:$I$22,COLUMN('Building Features'!N243),1)</f>
        <v>1945</v>
      </c>
      <c r="V244" cm="1">
        <f t="array" ref="V244">INDEX('Building Features'!$I$5:$I$22,COLUMN('Building Features'!O243),1)</f>
        <v>1022.86</v>
      </c>
      <c r="W244" cm="1">
        <f t="array" ref="W244">INDEX('Building Features'!$I$5:$I$22,COLUMN('Building Features'!P243),1)</f>
        <v>559.70000000000005</v>
      </c>
      <c r="X244" cm="1">
        <f t="array" ref="X244">INDEX('Building Features'!$I$5:$I$22,COLUMN('Building Features'!Q243),1)</f>
        <v>559.70000000000005</v>
      </c>
      <c r="Y244" cm="1">
        <f t="array" ref="Y244">INDEX('Building Features'!$I$5:$I$22,COLUMN('Building Features'!R243),1)</f>
        <v>1022.86</v>
      </c>
      <c r="AA244">
        <v>91.920752044165496</v>
      </c>
      <c r="AB244" t="s">
        <v>3457</v>
      </c>
      <c r="AC244" t="s">
        <v>3457</v>
      </c>
      <c r="AD244" t="s">
        <v>3458</v>
      </c>
      <c r="AE244" t="s">
        <v>3459</v>
      </c>
      <c r="AF244" t="s">
        <v>3459</v>
      </c>
      <c r="AG244">
        <f t="shared" si="12"/>
        <v>0.19256431571578578</v>
      </c>
      <c r="AH244">
        <f t="shared" si="13"/>
        <v>3.3557927896394821E-2</v>
      </c>
      <c r="AJ244">
        <f t="shared" si="15"/>
        <v>0.22612224361218058</v>
      </c>
    </row>
    <row r="245" spans="1:36" x14ac:dyDescent="0.25">
      <c r="A245">
        <f t="shared" si="14"/>
        <v>244</v>
      </c>
      <c r="B245">
        <v>14.284210536354401</v>
      </c>
      <c r="C245">
        <v>3.52187496423721</v>
      </c>
      <c r="D245">
        <v>0</v>
      </c>
      <c r="E245">
        <v>77.884210526315698</v>
      </c>
      <c r="F245">
        <v>0</v>
      </c>
      <c r="H245" cm="1">
        <f t="array" ref="H245">INDEX('Building Features'!$I$5:$I$22,COLUMN('Building Features'!A244),1)</f>
        <v>11428</v>
      </c>
      <c r="I245" cm="1">
        <f t="array" ref="I245">INDEX('Building Features'!$I$5:$I$22,COLUMN('Building Features'!B244),1)</f>
        <v>12.34</v>
      </c>
      <c r="J245" cm="1">
        <f t="array" ref="J245">INDEX('Building Features'!$I$5:$I$22,COLUMN('Building Features'!C244),1)</f>
        <v>0.4</v>
      </c>
      <c r="K245" cm="1">
        <f t="array" ref="K245">INDEX('Building Features'!$I$5:$I$22,COLUMN('Building Features'!D244),1)</f>
        <v>3</v>
      </c>
      <c r="L245" cm="1">
        <f t="array" ref="L245">INDEX('Building Features'!$I$5:$I$22,COLUMN('Building Features'!E244),1)</f>
        <v>141071.79999999999</v>
      </c>
      <c r="M245" cm="1">
        <f t="array" ref="M245">INDEX('Building Features'!$I$5:$I$22,COLUMN('Building Features'!F244),1)</f>
        <v>1266.04</v>
      </c>
      <c r="N245" cm="1">
        <f t="array" ref="N245">INDEX('Building Features'!$I$5:$I$22,COLUMN('Building Features'!G244),1)</f>
        <v>3618.23</v>
      </c>
      <c r="O245" cm="1">
        <f t="array" ref="O245">INDEX('Building Features'!$I$5:$I$22,COLUMN('Building Features'!H244),1)</f>
        <v>44.57</v>
      </c>
      <c r="P245" cm="1">
        <f t="array" ref="P245">INDEX('Building Features'!$I$5:$I$22,COLUMN('Building Features'!I244),1)</f>
        <v>38.99</v>
      </c>
      <c r="Q245" cm="1">
        <f t="array" ref="Q245">INDEX('Building Features'!$I$5:$I$22,COLUMN('Building Features'!J244),1)</f>
        <v>0.87</v>
      </c>
      <c r="R245" cm="1">
        <f t="array" ref="R245">INDEX('Building Features'!$I$5:$I$22,COLUMN('Building Features'!K244),1)</f>
        <v>1</v>
      </c>
      <c r="S245" cm="1">
        <f t="array" ref="S245">INDEX('Building Features'!$I$5:$I$22,COLUMN('Building Features'!L244),1)</f>
        <v>2</v>
      </c>
      <c r="T245" cm="1">
        <f t="array" ref="T245">INDEX('Building Features'!$I$5:$I$22,COLUMN('Building Features'!M244),1)</f>
        <v>4</v>
      </c>
      <c r="U245" cm="1">
        <f t="array" ref="U245">INDEX('Building Features'!$I$5:$I$22,COLUMN('Building Features'!N244),1)</f>
        <v>1945</v>
      </c>
      <c r="V245" cm="1">
        <f t="array" ref="V245">INDEX('Building Features'!$I$5:$I$22,COLUMN('Building Features'!O244),1)</f>
        <v>1022.86</v>
      </c>
      <c r="W245" cm="1">
        <f t="array" ref="W245">INDEX('Building Features'!$I$5:$I$22,COLUMN('Building Features'!P244),1)</f>
        <v>559.70000000000005</v>
      </c>
      <c r="X245" cm="1">
        <f t="array" ref="X245">INDEX('Building Features'!$I$5:$I$22,COLUMN('Building Features'!Q244),1)</f>
        <v>559.70000000000005</v>
      </c>
      <c r="Y245" cm="1">
        <f t="array" ref="Y245">INDEX('Building Features'!$I$5:$I$22,COLUMN('Building Features'!R244),1)</f>
        <v>1022.86</v>
      </c>
      <c r="AA245">
        <v>96.0258644459865</v>
      </c>
      <c r="AB245" t="s">
        <v>3436</v>
      </c>
      <c r="AC245" t="s">
        <v>3436</v>
      </c>
      <c r="AD245" t="s">
        <v>3460</v>
      </c>
      <c r="AE245" t="s">
        <v>2489</v>
      </c>
      <c r="AF245" t="s">
        <v>2489</v>
      </c>
      <c r="AG245">
        <f t="shared" si="12"/>
        <v>0.2011123993699685</v>
      </c>
      <c r="AH245">
        <f t="shared" si="13"/>
        <v>4.6114805740287014E-2</v>
      </c>
      <c r="AJ245">
        <f t="shared" si="15"/>
        <v>0.2472272051102555</v>
      </c>
    </row>
    <row r="246" spans="1:36" x14ac:dyDescent="0.25">
      <c r="A246">
        <f t="shared" si="14"/>
        <v>245</v>
      </c>
      <c r="B246">
        <v>13.963157924852799</v>
      </c>
      <c r="C246">
        <v>0.29583336909611901</v>
      </c>
      <c r="D246">
        <v>0</v>
      </c>
      <c r="E246">
        <v>75.989473684210495</v>
      </c>
      <c r="F246">
        <v>0</v>
      </c>
      <c r="H246" cm="1">
        <f t="array" ref="H246">INDEX('Building Features'!$I$5:$I$22,COLUMN('Building Features'!A245),1)</f>
        <v>11428</v>
      </c>
      <c r="I246" cm="1">
        <f t="array" ref="I246">INDEX('Building Features'!$I$5:$I$22,COLUMN('Building Features'!B245),1)</f>
        <v>12.34</v>
      </c>
      <c r="J246" cm="1">
        <f t="array" ref="J246">INDEX('Building Features'!$I$5:$I$22,COLUMN('Building Features'!C245),1)</f>
        <v>0.4</v>
      </c>
      <c r="K246" cm="1">
        <f t="array" ref="K246">INDEX('Building Features'!$I$5:$I$22,COLUMN('Building Features'!D245),1)</f>
        <v>3</v>
      </c>
      <c r="L246" cm="1">
        <f t="array" ref="L246">INDEX('Building Features'!$I$5:$I$22,COLUMN('Building Features'!E245),1)</f>
        <v>141071.79999999999</v>
      </c>
      <c r="M246" cm="1">
        <f t="array" ref="M246">INDEX('Building Features'!$I$5:$I$22,COLUMN('Building Features'!F245),1)</f>
        <v>1266.04</v>
      </c>
      <c r="N246" cm="1">
        <f t="array" ref="N246">INDEX('Building Features'!$I$5:$I$22,COLUMN('Building Features'!G245),1)</f>
        <v>3618.23</v>
      </c>
      <c r="O246" cm="1">
        <f t="array" ref="O246">INDEX('Building Features'!$I$5:$I$22,COLUMN('Building Features'!H245),1)</f>
        <v>44.57</v>
      </c>
      <c r="P246" cm="1">
        <f t="array" ref="P246">INDEX('Building Features'!$I$5:$I$22,COLUMN('Building Features'!I245),1)</f>
        <v>38.99</v>
      </c>
      <c r="Q246" cm="1">
        <f t="array" ref="Q246">INDEX('Building Features'!$I$5:$I$22,COLUMN('Building Features'!J245),1)</f>
        <v>0.87</v>
      </c>
      <c r="R246" cm="1">
        <f t="array" ref="R246">INDEX('Building Features'!$I$5:$I$22,COLUMN('Building Features'!K245),1)</f>
        <v>1</v>
      </c>
      <c r="S246" cm="1">
        <f t="array" ref="S246">INDEX('Building Features'!$I$5:$I$22,COLUMN('Building Features'!L245),1)</f>
        <v>2</v>
      </c>
      <c r="T246" cm="1">
        <f t="array" ref="T246">INDEX('Building Features'!$I$5:$I$22,COLUMN('Building Features'!M245),1)</f>
        <v>4</v>
      </c>
      <c r="U246" cm="1">
        <f t="array" ref="U246">INDEX('Building Features'!$I$5:$I$22,COLUMN('Building Features'!N245),1)</f>
        <v>1945</v>
      </c>
      <c r="V246" cm="1">
        <f t="array" ref="V246">INDEX('Building Features'!$I$5:$I$22,COLUMN('Building Features'!O245),1)</f>
        <v>1022.86</v>
      </c>
      <c r="W246" cm="1">
        <f t="array" ref="W246">INDEX('Building Features'!$I$5:$I$22,COLUMN('Building Features'!P245),1)</f>
        <v>559.70000000000005</v>
      </c>
      <c r="X246" cm="1">
        <f t="array" ref="X246">INDEX('Building Features'!$I$5:$I$22,COLUMN('Building Features'!Q245),1)</f>
        <v>559.70000000000005</v>
      </c>
      <c r="Y246" cm="1">
        <f t="array" ref="Y246">INDEX('Building Features'!$I$5:$I$22,COLUMN('Building Features'!R245),1)</f>
        <v>1022.86</v>
      </c>
      <c r="AA246">
        <v>93.210436959001697</v>
      </c>
      <c r="AB246" t="s">
        <v>3461</v>
      </c>
      <c r="AC246" t="s">
        <v>3461</v>
      </c>
      <c r="AD246" t="s">
        <v>3462</v>
      </c>
      <c r="AE246" t="s">
        <v>3463</v>
      </c>
      <c r="AF246" t="s">
        <v>3463</v>
      </c>
      <c r="AG246">
        <f t="shared" si="12"/>
        <v>0.19487771263563178</v>
      </c>
      <c r="AH246">
        <f t="shared" si="13"/>
        <v>3.8151907595379772E-2</v>
      </c>
      <c r="AJ246">
        <f t="shared" si="15"/>
        <v>0.23302962023101154</v>
      </c>
    </row>
    <row r="247" spans="1:36" x14ac:dyDescent="0.25">
      <c r="A247">
        <f t="shared" si="14"/>
        <v>246</v>
      </c>
      <c r="B247">
        <v>15.665263186002999</v>
      </c>
      <c r="C247">
        <v>0.22187499205271499</v>
      </c>
      <c r="D247">
        <v>0</v>
      </c>
      <c r="E247">
        <v>79.6947368421052</v>
      </c>
      <c r="F247">
        <v>0</v>
      </c>
      <c r="H247" cm="1">
        <f t="array" ref="H247">INDEX('Building Features'!$I$5:$I$22,COLUMN('Building Features'!A246),1)</f>
        <v>11428</v>
      </c>
      <c r="I247" cm="1">
        <f t="array" ref="I247">INDEX('Building Features'!$I$5:$I$22,COLUMN('Building Features'!B246),1)</f>
        <v>12.34</v>
      </c>
      <c r="J247" cm="1">
        <f t="array" ref="J247">INDEX('Building Features'!$I$5:$I$22,COLUMN('Building Features'!C246),1)</f>
        <v>0.4</v>
      </c>
      <c r="K247" cm="1">
        <f t="array" ref="K247">INDEX('Building Features'!$I$5:$I$22,COLUMN('Building Features'!D246),1)</f>
        <v>3</v>
      </c>
      <c r="L247" cm="1">
        <f t="array" ref="L247">INDEX('Building Features'!$I$5:$I$22,COLUMN('Building Features'!E246),1)</f>
        <v>141071.79999999999</v>
      </c>
      <c r="M247" cm="1">
        <f t="array" ref="M247">INDEX('Building Features'!$I$5:$I$22,COLUMN('Building Features'!F246),1)</f>
        <v>1266.04</v>
      </c>
      <c r="N247" cm="1">
        <f t="array" ref="N247">INDEX('Building Features'!$I$5:$I$22,COLUMN('Building Features'!G246),1)</f>
        <v>3618.23</v>
      </c>
      <c r="O247" cm="1">
        <f t="array" ref="O247">INDEX('Building Features'!$I$5:$I$22,COLUMN('Building Features'!H246),1)</f>
        <v>44.57</v>
      </c>
      <c r="P247" cm="1">
        <f t="array" ref="P247">INDEX('Building Features'!$I$5:$I$22,COLUMN('Building Features'!I246),1)</f>
        <v>38.99</v>
      </c>
      <c r="Q247" cm="1">
        <f t="array" ref="Q247">INDEX('Building Features'!$I$5:$I$22,COLUMN('Building Features'!J246),1)</f>
        <v>0.87</v>
      </c>
      <c r="R247" cm="1">
        <f t="array" ref="R247">INDEX('Building Features'!$I$5:$I$22,COLUMN('Building Features'!K246),1)</f>
        <v>1</v>
      </c>
      <c r="S247" cm="1">
        <f t="array" ref="S247">INDEX('Building Features'!$I$5:$I$22,COLUMN('Building Features'!L246),1)</f>
        <v>2</v>
      </c>
      <c r="T247" cm="1">
        <f t="array" ref="T247">INDEX('Building Features'!$I$5:$I$22,COLUMN('Building Features'!M246),1)</f>
        <v>4</v>
      </c>
      <c r="U247" cm="1">
        <f t="array" ref="U247">INDEX('Building Features'!$I$5:$I$22,COLUMN('Building Features'!N246),1)</f>
        <v>1945</v>
      </c>
      <c r="V247" cm="1">
        <f t="array" ref="V247">INDEX('Building Features'!$I$5:$I$22,COLUMN('Building Features'!O246),1)</f>
        <v>1022.86</v>
      </c>
      <c r="W247" cm="1">
        <f t="array" ref="W247">INDEX('Building Features'!$I$5:$I$22,COLUMN('Building Features'!P246),1)</f>
        <v>559.70000000000005</v>
      </c>
      <c r="X247" cm="1">
        <f t="array" ref="X247">INDEX('Building Features'!$I$5:$I$22,COLUMN('Building Features'!Q246),1)</f>
        <v>559.70000000000005</v>
      </c>
      <c r="Y247" cm="1">
        <f t="array" ref="Y247">INDEX('Building Features'!$I$5:$I$22,COLUMN('Building Features'!R246),1)</f>
        <v>1022.86</v>
      </c>
      <c r="AA247">
        <v>94.367225693861599</v>
      </c>
      <c r="AB247" t="s">
        <v>3464</v>
      </c>
      <c r="AC247" t="s">
        <v>3464</v>
      </c>
      <c r="AD247" t="s">
        <v>3465</v>
      </c>
      <c r="AE247" t="s">
        <v>3258</v>
      </c>
      <c r="AF247" t="s">
        <v>3258</v>
      </c>
      <c r="AG247">
        <f t="shared" si="12"/>
        <v>0.19771066678333918</v>
      </c>
      <c r="AH247">
        <f t="shared" si="13"/>
        <v>2.511375568778439E-2</v>
      </c>
      <c r="AJ247">
        <f t="shared" si="15"/>
        <v>0.22282442247112358</v>
      </c>
    </row>
    <row r="248" spans="1:36" x14ac:dyDescent="0.25">
      <c r="A248">
        <f t="shared" si="14"/>
        <v>247</v>
      </c>
      <c r="B248">
        <v>18.404210492184198</v>
      </c>
      <c r="C248">
        <v>1.90416664878527</v>
      </c>
      <c r="D248">
        <v>0</v>
      </c>
      <c r="E248">
        <v>60.9157894736842</v>
      </c>
      <c r="F248">
        <v>0</v>
      </c>
      <c r="H248" cm="1">
        <f t="array" ref="H248">INDEX('Building Features'!$I$5:$I$22,COLUMN('Building Features'!A247),1)</f>
        <v>11428</v>
      </c>
      <c r="I248" cm="1">
        <f t="array" ref="I248">INDEX('Building Features'!$I$5:$I$22,COLUMN('Building Features'!B247),1)</f>
        <v>12.34</v>
      </c>
      <c r="J248" cm="1">
        <f t="array" ref="J248">INDEX('Building Features'!$I$5:$I$22,COLUMN('Building Features'!C247),1)</f>
        <v>0.4</v>
      </c>
      <c r="K248" cm="1">
        <f t="array" ref="K248">INDEX('Building Features'!$I$5:$I$22,COLUMN('Building Features'!D247),1)</f>
        <v>3</v>
      </c>
      <c r="L248" cm="1">
        <f t="array" ref="L248">INDEX('Building Features'!$I$5:$I$22,COLUMN('Building Features'!E247),1)</f>
        <v>141071.79999999999</v>
      </c>
      <c r="M248" cm="1">
        <f t="array" ref="M248">INDEX('Building Features'!$I$5:$I$22,COLUMN('Building Features'!F247),1)</f>
        <v>1266.04</v>
      </c>
      <c r="N248" cm="1">
        <f t="array" ref="N248">INDEX('Building Features'!$I$5:$I$22,COLUMN('Building Features'!G247),1)</f>
        <v>3618.23</v>
      </c>
      <c r="O248" cm="1">
        <f t="array" ref="O248">INDEX('Building Features'!$I$5:$I$22,COLUMN('Building Features'!H247),1)</f>
        <v>44.57</v>
      </c>
      <c r="P248" cm="1">
        <f t="array" ref="P248">INDEX('Building Features'!$I$5:$I$22,COLUMN('Building Features'!I247),1)</f>
        <v>38.99</v>
      </c>
      <c r="Q248" cm="1">
        <f t="array" ref="Q248">INDEX('Building Features'!$I$5:$I$22,COLUMN('Building Features'!J247),1)</f>
        <v>0.87</v>
      </c>
      <c r="R248" cm="1">
        <f t="array" ref="R248">INDEX('Building Features'!$I$5:$I$22,COLUMN('Building Features'!K247),1)</f>
        <v>1</v>
      </c>
      <c r="S248" cm="1">
        <f t="array" ref="S248">INDEX('Building Features'!$I$5:$I$22,COLUMN('Building Features'!L247),1)</f>
        <v>2</v>
      </c>
      <c r="T248" cm="1">
        <f t="array" ref="T248">INDEX('Building Features'!$I$5:$I$22,COLUMN('Building Features'!M247),1)</f>
        <v>4</v>
      </c>
      <c r="U248" cm="1">
        <f t="array" ref="U248">INDEX('Building Features'!$I$5:$I$22,COLUMN('Building Features'!N247),1)</f>
        <v>1945</v>
      </c>
      <c r="V248" cm="1">
        <f t="array" ref="V248">INDEX('Building Features'!$I$5:$I$22,COLUMN('Building Features'!O247),1)</f>
        <v>1022.86</v>
      </c>
      <c r="W248" cm="1">
        <f t="array" ref="W248">INDEX('Building Features'!$I$5:$I$22,COLUMN('Building Features'!P247),1)</f>
        <v>559.70000000000005</v>
      </c>
      <c r="X248" cm="1">
        <f t="array" ref="X248">INDEX('Building Features'!$I$5:$I$22,COLUMN('Building Features'!Q247),1)</f>
        <v>559.70000000000005</v>
      </c>
      <c r="Y248" cm="1">
        <f t="array" ref="Y248">INDEX('Building Features'!$I$5:$I$22,COLUMN('Building Features'!R247),1)</f>
        <v>1022.86</v>
      </c>
      <c r="AA248">
        <v>76.985199142297105</v>
      </c>
      <c r="AB248" t="s">
        <v>3466</v>
      </c>
      <c r="AC248" t="s">
        <v>3466</v>
      </c>
      <c r="AD248" t="s">
        <v>3467</v>
      </c>
      <c r="AE248" t="s">
        <v>1369</v>
      </c>
      <c r="AF248" t="s">
        <v>1369</v>
      </c>
      <c r="AG248">
        <f t="shared" si="12"/>
        <v>0.16131978473923697</v>
      </c>
      <c r="AH248">
        <f t="shared" si="13"/>
        <v>2.8876443822191109E-2</v>
      </c>
      <c r="AJ248">
        <f t="shared" si="15"/>
        <v>0.19019622856142809</v>
      </c>
    </row>
    <row r="249" spans="1:36" x14ac:dyDescent="0.25">
      <c r="A249">
        <f t="shared" si="14"/>
        <v>248</v>
      </c>
      <c r="B249">
        <v>17.622105287250701</v>
      </c>
      <c r="C249">
        <v>1.2843749821185999</v>
      </c>
      <c r="D249">
        <v>0</v>
      </c>
      <c r="E249">
        <v>68.115789473684202</v>
      </c>
      <c r="F249">
        <v>0</v>
      </c>
      <c r="H249" cm="1">
        <f t="array" ref="H249">INDEX('Building Features'!$I$5:$I$22,COLUMN('Building Features'!A248),1)</f>
        <v>11428</v>
      </c>
      <c r="I249" cm="1">
        <f t="array" ref="I249">INDEX('Building Features'!$I$5:$I$22,COLUMN('Building Features'!B248),1)</f>
        <v>12.34</v>
      </c>
      <c r="J249" cm="1">
        <f t="array" ref="J249">INDEX('Building Features'!$I$5:$I$22,COLUMN('Building Features'!C248),1)</f>
        <v>0.4</v>
      </c>
      <c r="K249" cm="1">
        <f t="array" ref="K249">INDEX('Building Features'!$I$5:$I$22,COLUMN('Building Features'!D248),1)</f>
        <v>3</v>
      </c>
      <c r="L249" cm="1">
        <f t="array" ref="L249">INDEX('Building Features'!$I$5:$I$22,COLUMN('Building Features'!E248),1)</f>
        <v>141071.79999999999</v>
      </c>
      <c r="M249" cm="1">
        <f t="array" ref="M249">INDEX('Building Features'!$I$5:$I$22,COLUMN('Building Features'!F248),1)</f>
        <v>1266.04</v>
      </c>
      <c r="N249" cm="1">
        <f t="array" ref="N249">INDEX('Building Features'!$I$5:$I$22,COLUMN('Building Features'!G248),1)</f>
        <v>3618.23</v>
      </c>
      <c r="O249" cm="1">
        <f t="array" ref="O249">INDEX('Building Features'!$I$5:$I$22,COLUMN('Building Features'!H248),1)</f>
        <v>44.57</v>
      </c>
      <c r="P249" cm="1">
        <f t="array" ref="P249">INDEX('Building Features'!$I$5:$I$22,COLUMN('Building Features'!I248),1)</f>
        <v>38.99</v>
      </c>
      <c r="Q249" cm="1">
        <f t="array" ref="Q249">INDEX('Building Features'!$I$5:$I$22,COLUMN('Building Features'!J248),1)</f>
        <v>0.87</v>
      </c>
      <c r="R249" cm="1">
        <f t="array" ref="R249">INDEX('Building Features'!$I$5:$I$22,COLUMN('Building Features'!K248),1)</f>
        <v>1</v>
      </c>
      <c r="S249" cm="1">
        <f t="array" ref="S249">INDEX('Building Features'!$I$5:$I$22,COLUMN('Building Features'!L248),1)</f>
        <v>2</v>
      </c>
      <c r="T249" cm="1">
        <f t="array" ref="T249">INDEX('Building Features'!$I$5:$I$22,COLUMN('Building Features'!M248),1)</f>
        <v>4</v>
      </c>
      <c r="U249" cm="1">
        <f t="array" ref="U249">INDEX('Building Features'!$I$5:$I$22,COLUMN('Building Features'!N248),1)</f>
        <v>1945</v>
      </c>
      <c r="V249" cm="1">
        <f t="array" ref="V249">INDEX('Building Features'!$I$5:$I$22,COLUMN('Building Features'!O248),1)</f>
        <v>1022.86</v>
      </c>
      <c r="W249" cm="1">
        <f t="array" ref="W249">INDEX('Building Features'!$I$5:$I$22,COLUMN('Building Features'!P248),1)</f>
        <v>559.70000000000005</v>
      </c>
      <c r="X249" cm="1">
        <f t="array" ref="X249">INDEX('Building Features'!$I$5:$I$22,COLUMN('Building Features'!Q248),1)</f>
        <v>559.70000000000005</v>
      </c>
      <c r="Y249" cm="1">
        <f t="array" ref="Y249">INDEX('Building Features'!$I$5:$I$22,COLUMN('Building Features'!R248),1)</f>
        <v>1022.86</v>
      </c>
      <c r="AA249">
        <v>86.216506716763504</v>
      </c>
      <c r="AB249" t="s">
        <v>3468</v>
      </c>
      <c r="AC249" t="s">
        <v>3468</v>
      </c>
      <c r="AD249" t="s">
        <v>3469</v>
      </c>
      <c r="AE249" t="s">
        <v>3470</v>
      </c>
      <c r="AF249" t="s">
        <v>3470</v>
      </c>
      <c r="AG249">
        <f t="shared" si="12"/>
        <v>0.18077310115505776</v>
      </c>
      <c r="AH249">
        <f t="shared" si="13"/>
        <v>2.6995099754987751E-2</v>
      </c>
      <c r="AJ249">
        <f t="shared" si="15"/>
        <v>0.20776820091004553</v>
      </c>
    </row>
    <row r="250" spans="1:36" x14ac:dyDescent="0.25">
      <c r="A250">
        <f t="shared" si="14"/>
        <v>249</v>
      </c>
      <c r="B250">
        <v>15.711578971461201</v>
      </c>
      <c r="C250">
        <v>0.70520835121472503</v>
      </c>
      <c r="D250">
        <v>0</v>
      </c>
      <c r="E250">
        <v>88.515789473684194</v>
      </c>
      <c r="F250">
        <v>0</v>
      </c>
      <c r="H250" cm="1">
        <f t="array" ref="H250">INDEX('Building Features'!$I$5:$I$22,COLUMN('Building Features'!A249),1)</f>
        <v>11428</v>
      </c>
      <c r="I250" cm="1">
        <f t="array" ref="I250">INDEX('Building Features'!$I$5:$I$22,COLUMN('Building Features'!B249),1)</f>
        <v>12.34</v>
      </c>
      <c r="J250" cm="1">
        <f t="array" ref="J250">INDEX('Building Features'!$I$5:$I$22,COLUMN('Building Features'!C249),1)</f>
        <v>0.4</v>
      </c>
      <c r="K250" cm="1">
        <f t="array" ref="K250">INDEX('Building Features'!$I$5:$I$22,COLUMN('Building Features'!D249),1)</f>
        <v>3</v>
      </c>
      <c r="L250" cm="1">
        <f t="array" ref="L250">INDEX('Building Features'!$I$5:$I$22,COLUMN('Building Features'!E249),1)</f>
        <v>141071.79999999999</v>
      </c>
      <c r="M250" cm="1">
        <f t="array" ref="M250">INDEX('Building Features'!$I$5:$I$22,COLUMN('Building Features'!F249),1)</f>
        <v>1266.04</v>
      </c>
      <c r="N250" cm="1">
        <f t="array" ref="N250">INDEX('Building Features'!$I$5:$I$22,COLUMN('Building Features'!G249),1)</f>
        <v>3618.23</v>
      </c>
      <c r="O250" cm="1">
        <f t="array" ref="O250">INDEX('Building Features'!$I$5:$I$22,COLUMN('Building Features'!H249),1)</f>
        <v>44.57</v>
      </c>
      <c r="P250" cm="1">
        <f t="array" ref="P250">INDEX('Building Features'!$I$5:$I$22,COLUMN('Building Features'!I249),1)</f>
        <v>38.99</v>
      </c>
      <c r="Q250" cm="1">
        <f t="array" ref="Q250">INDEX('Building Features'!$I$5:$I$22,COLUMN('Building Features'!J249),1)</f>
        <v>0.87</v>
      </c>
      <c r="R250" cm="1">
        <f t="array" ref="R250">INDEX('Building Features'!$I$5:$I$22,COLUMN('Building Features'!K249),1)</f>
        <v>1</v>
      </c>
      <c r="S250" cm="1">
        <f t="array" ref="S250">INDEX('Building Features'!$I$5:$I$22,COLUMN('Building Features'!L249),1)</f>
        <v>2</v>
      </c>
      <c r="T250" cm="1">
        <f t="array" ref="T250">INDEX('Building Features'!$I$5:$I$22,COLUMN('Building Features'!M249),1)</f>
        <v>4</v>
      </c>
      <c r="U250" cm="1">
        <f t="array" ref="U250">INDEX('Building Features'!$I$5:$I$22,COLUMN('Building Features'!N249),1)</f>
        <v>1945</v>
      </c>
      <c r="V250" cm="1">
        <f t="array" ref="V250">INDEX('Building Features'!$I$5:$I$22,COLUMN('Building Features'!O249),1)</f>
        <v>1022.86</v>
      </c>
      <c r="W250" cm="1">
        <f t="array" ref="W250">INDEX('Building Features'!$I$5:$I$22,COLUMN('Building Features'!P249),1)</f>
        <v>559.70000000000005</v>
      </c>
      <c r="X250" cm="1">
        <f t="array" ref="X250">INDEX('Building Features'!$I$5:$I$22,COLUMN('Building Features'!Q249),1)</f>
        <v>559.70000000000005</v>
      </c>
      <c r="Y250" cm="1">
        <f t="array" ref="Y250">INDEX('Building Features'!$I$5:$I$22,COLUMN('Building Features'!R249),1)</f>
        <v>1022.86</v>
      </c>
      <c r="AA250">
        <v>88.939238178641702</v>
      </c>
      <c r="AB250" t="s">
        <v>3471</v>
      </c>
      <c r="AC250" t="s">
        <v>3471</v>
      </c>
      <c r="AD250" t="s">
        <v>3472</v>
      </c>
      <c r="AE250" t="s">
        <v>3473</v>
      </c>
      <c r="AF250" t="s">
        <v>3473</v>
      </c>
      <c r="AG250">
        <f t="shared" si="12"/>
        <v>0.1863077528876444</v>
      </c>
      <c r="AH250">
        <f t="shared" si="13"/>
        <v>1.8113405670283515E-2</v>
      </c>
      <c r="AJ250">
        <f t="shared" si="15"/>
        <v>0.20442115855792792</v>
      </c>
    </row>
    <row r="251" spans="1:36" x14ac:dyDescent="0.25">
      <c r="A251">
        <f t="shared" si="14"/>
        <v>250</v>
      </c>
      <c r="B251">
        <v>16.6873683929443</v>
      </c>
      <c r="C251">
        <v>0</v>
      </c>
      <c r="D251">
        <v>0.30416659514109401</v>
      </c>
      <c r="E251">
        <v>90.189473684210498</v>
      </c>
      <c r="F251">
        <v>0</v>
      </c>
      <c r="H251" cm="1">
        <f t="array" ref="H251">INDEX('Building Features'!$I$5:$I$22,COLUMN('Building Features'!A250),1)</f>
        <v>11428</v>
      </c>
      <c r="I251" cm="1">
        <f t="array" ref="I251">INDEX('Building Features'!$I$5:$I$22,COLUMN('Building Features'!B250),1)</f>
        <v>12.34</v>
      </c>
      <c r="J251" cm="1">
        <f t="array" ref="J251">INDEX('Building Features'!$I$5:$I$22,COLUMN('Building Features'!C250),1)</f>
        <v>0.4</v>
      </c>
      <c r="K251" cm="1">
        <f t="array" ref="K251">INDEX('Building Features'!$I$5:$I$22,COLUMN('Building Features'!D250),1)</f>
        <v>3</v>
      </c>
      <c r="L251" cm="1">
        <f t="array" ref="L251">INDEX('Building Features'!$I$5:$I$22,COLUMN('Building Features'!E250),1)</f>
        <v>141071.79999999999</v>
      </c>
      <c r="M251" cm="1">
        <f t="array" ref="M251">INDEX('Building Features'!$I$5:$I$22,COLUMN('Building Features'!F250),1)</f>
        <v>1266.04</v>
      </c>
      <c r="N251" cm="1">
        <f t="array" ref="N251">INDEX('Building Features'!$I$5:$I$22,COLUMN('Building Features'!G250),1)</f>
        <v>3618.23</v>
      </c>
      <c r="O251" cm="1">
        <f t="array" ref="O251">INDEX('Building Features'!$I$5:$I$22,COLUMN('Building Features'!H250),1)</f>
        <v>44.57</v>
      </c>
      <c r="P251" cm="1">
        <f t="array" ref="P251">INDEX('Building Features'!$I$5:$I$22,COLUMN('Building Features'!I250),1)</f>
        <v>38.99</v>
      </c>
      <c r="Q251" cm="1">
        <f t="array" ref="Q251">INDEX('Building Features'!$I$5:$I$22,COLUMN('Building Features'!J250),1)</f>
        <v>0.87</v>
      </c>
      <c r="R251" cm="1">
        <f t="array" ref="R251">INDEX('Building Features'!$I$5:$I$22,COLUMN('Building Features'!K250),1)</f>
        <v>1</v>
      </c>
      <c r="S251" cm="1">
        <f t="array" ref="S251">INDEX('Building Features'!$I$5:$I$22,COLUMN('Building Features'!L250),1)</f>
        <v>2</v>
      </c>
      <c r="T251" cm="1">
        <f t="array" ref="T251">INDEX('Building Features'!$I$5:$I$22,COLUMN('Building Features'!M250),1)</f>
        <v>4</v>
      </c>
      <c r="U251" cm="1">
        <f t="array" ref="U251">INDEX('Building Features'!$I$5:$I$22,COLUMN('Building Features'!N250),1)</f>
        <v>1945</v>
      </c>
      <c r="V251" cm="1">
        <f t="array" ref="V251">INDEX('Building Features'!$I$5:$I$22,COLUMN('Building Features'!O250),1)</f>
        <v>1022.86</v>
      </c>
      <c r="W251" cm="1">
        <f t="array" ref="W251">INDEX('Building Features'!$I$5:$I$22,COLUMN('Building Features'!P250),1)</f>
        <v>559.70000000000005</v>
      </c>
      <c r="X251" cm="1">
        <f t="array" ref="X251">INDEX('Building Features'!$I$5:$I$22,COLUMN('Building Features'!Q250),1)</f>
        <v>559.70000000000005</v>
      </c>
      <c r="Y251" cm="1">
        <f t="array" ref="Y251">INDEX('Building Features'!$I$5:$I$22,COLUMN('Building Features'!R250),1)</f>
        <v>1022.86</v>
      </c>
      <c r="AA251">
        <v>100.924163789395</v>
      </c>
      <c r="AB251" t="s">
        <v>3474</v>
      </c>
      <c r="AC251" t="s">
        <v>3474</v>
      </c>
      <c r="AD251" t="s">
        <v>3475</v>
      </c>
      <c r="AE251" t="s">
        <v>3476</v>
      </c>
      <c r="AF251" t="s">
        <v>3476</v>
      </c>
      <c r="AG251">
        <f t="shared" si="12"/>
        <v>0.21168949072453622</v>
      </c>
      <c r="AH251">
        <f t="shared" si="13"/>
        <v>2.603255162758138E-2</v>
      </c>
      <c r="AJ251">
        <f t="shared" si="15"/>
        <v>0.23772204235211761</v>
      </c>
    </row>
    <row r="252" spans="1:36" x14ac:dyDescent="0.25">
      <c r="A252">
        <f t="shared" si="14"/>
        <v>251</v>
      </c>
      <c r="B252">
        <v>17.6063157633731</v>
      </c>
      <c r="C252">
        <v>0</v>
      </c>
      <c r="D252">
        <v>2.0083333055178301</v>
      </c>
      <c r="E252">
        <v>79.442105263157899</v>
      </c>
      <c r="F252">
        <v>0</v>
      </c>
      <c r="H252" cm="1">
        <f t="array" ref="H252">INDEX('Building Features'!$I$5:$I$22,COLUMN('Building Features'!A251),1)</f>
        <v>11428</v>
      </c>
      <c r="I252" cm="1">
        <f t="array" ref="I252">INDEX('Building Features'!$I$5:$I$22,COLUMN('Building Features'!B251),1)</f>
        <v>12.34</v>
      </c>
      <c r="J252" cm="1">
        <f t="array" ref="J252">INDEX('Building Features'!$I$5:$I$22,COLUMN('Building Features'!C251),1)</f>
        <v>0.4</v>
      </c>
      <c r="K252" cm="1">
        <f t="array" ref="K252">INDEX('Building Features'!$I$5:$I$22,COLUMN('Building Features'!D251),1)</f>
        <v>3</v>
      </c>
      <c r="L252" cm="1">
        <f t="array" ref="L252">INDEX('Building Features'!$I$5:$I$22,COLUMN('Building Features'!E251),1)</f>
        <v>141071.79999999999</v>
      </c>
      <c r="M252" cm="1">
        <f t="array" ref="M252">INDEX('Building Features'!$I$5:$I$22,COLUMN('Building Features'!F251),1)</f>
        <v>1266.04</v>
      </c>
      <c r="N252" cm="1">
        <f t="array" ref="N252">INDEX('Building Features'!$I$5:$I$22,COLUMN('Building Features'!G251),1)</f>
        <v>3618.23</v>
      </c>
      <c r="O252" cm="1">
        <f t="array" ref="O252">INDEX('Building Features'!$I$5:$I$22,COLUMN('Building Features'!H251),1)</f>
        <v>44.57</v>
      </c>
      <c r="P252" cm="1">
        <f t="array" ref="P252">INDEX('Building Features'!$I$5:$I$22,COLUMN('Building Features'!I251),1)</f>
        <v>38.99</v>
      </c>
      <c r="Q252" cm="1">
        <f t="array" ref="Q252">INDEX('Building Features'!$I$5:$I$22,COLUMN('Building Features'!J251),1)</f>
        <v>0.87</v>
      </c>
      <c r="R252" cm="1">
        <f t="array" ref="R252">INDEX('Building Features'!$I$5:$I$22,COLUMN('Building Features'!K251),1)</f>
        <v>1</v>
      </c>
      <c r="S252" cm="1">
        <f t="array" ref="S252">INDEX('Building Features'!$I$5:$I$22,COLUMN('Building Features'!L251),1)</f>
        <v>2</v>
      </c>
      <c r="T252" cm="1">
        <f t="array" ref="T252">INDEX('Building Features'!$I$5:$I$22,COLUMN('Building Features'!M251),1)</f>
        <v>4</v>
      </c>
      <c r="U252" cm="1">
        <f t="array" ref="U252">INDEX('Building Features'!$I$5:$I$22,COLUMN('Building Features'!N251),1)</f>
        <v>1945</v>
      </c>
      <c r="V252" cm="1">
        <f t="array" ref="V252">INDEX('Building Features'!$I$5:$I$22,COLUMN('Building Features'!O251),1)</f>
        <v>1022.86</v>
      </c>
      <c r="W252" cm="1">
        <f t="array" ref="W252">INDEX('Building Features'!$I$5:$I$22,COLUMN('Building Features'!P251),1)</f>
        <v>559.70000000000005</v>
      </c>
      <c r="X252" cm="1">
        <f t="array" ref="X252">INDEX('Building Features'!$I$5:$I$22,COLUMN('Building Features'!Q251),1)</f>
        <v>559.70000000000005</v>
      </c>
      <c r="Y252" cm="1">
        <f t="array" ref="Y252">INDEX('Building Features'!$I$5:$I$22,COLUMN('Building Features'!R251),1)</f>
        <v>1022.86</v>
      </c>
      <c r="AA252">
        <v>99.587223462749407</v>
      </c>
      <c r="AB252" t="s">
        <v>3477</v>
      </c>
      <c r="AC252" t="s">
        <v>3477</v>
      </c>
      <c r="AD252" t="s">
        <v>3478</v>
      </c>
      <c r="AE252" t="s">
        <v>3479</v>
      </c>
      <c r="AF252" t="s">
        <v>3479</v>
      </c>
      <c r="AG252">
        <f t="shared" si="12"/>
        <v>0.20827682009100454</v>
      </c>
      <c r="AH252">
        <f t="shared" si="13"/>
        <v>2.5551277563878195E-2</v>
      </c>
      <c r="AJ252">
        <f t="shared" si="15"/>
        <v>0.23382809765488274</v>
      </c>
    </row>
    <row r="253" spans="1:36" x14ac:dyDescent="0.25">
      <c r="A253">
        <f t="shared" si="14"/>
        <v>252</v>
      </c>
      <c r="B253">
        <v>19.1599999678762</v>
      </c>
      <c r="C253">
        <v>0</v>
      </c>
      <c r="D253">
        <v>2.4406249920527099</v>
      </c>
      <c r="E253">
        <v>74.821052631578894</v>
      </c>
      <c r="F253">
        <v>0</v>
      </c>
      <c r="H253" cm="1">
        <f t="array" ref="H253">INDEX('Building Features'!$I$5:$I$22,COLUMN('Building Features'!A252),1)</f>
        <v>11428</v>
      </c>
      <c r="I253" cm="1">
        <f t="array" ref="I253">INDEX('Building Features'!$I$5:$I$22,COLUMN('Building Features'!B252),1)</f>
        <v>12.34</v>
      </c>
      <c r="J253" cm="1">
        <f t="array" ref="J253">INDEX('Building Features'!$I$5:$I$22,COLUMN('Building Features'!C252),1)</f>
        <v>0.4</v>
      </c>
      <c r="K253" cm="1">
        <f t="array" ref="K253">INDEX('Building Features'!$I$5:$I$22,COLUMN('Building Features'!D252),1)</f>
        <v>3</v>
      </c>
      <c r="L253" cm="1">
        <f t="array" ref="L253">INDEX('Building Features'!$I$5:$I$22,COLUMN('Building Features'!E252),1)</f>
        <v>141071.79999999999</v>
      </c>
      <c r="M253" cm="1">
        <f t="array" ref="M253">INDEX('Building Features'!$I$5:$I$22,COLUMN('Building Features'!F252),1)</f>
        <v>1266.04</v>
      </c>
      <c r="N253" cm="1">
        <f t="array" ref="N253">INDEX('Building Features'!$I$5:$I$22,COLUMN('Building Features'!G252),1)</f>
        <v>3618.23</v>
      </c>
      <c r="O253" cm="1">
        <f t="array" ref="O253">INDEX('Building Features'!$I$5:$I$22,COLUMN('Building Features'!H252),1)</f>
        <v>44.57</v>
      </c>
      <c r="P253" cm="1">
        <f t="array" ref="P253">INDEX('Building Features'!$I$5:$I$22,COLUMN('Building Features'!I252),1)</f>
        <v>38.99</v>
      </c>
      <c r="Q253" cm="1">
        <f t="array" ref="Q253">INDEX('Building Features'!$I$5:$I$22,COLUMN('Building Features'!J252),1)</f>
        <v>0.87</v>
      </c>
      <c r="R253" cm="1">
        <f t="array" ref="R253">INDEX('Building Features'!$I$5:$I$22,COLUMN('Building Features'!K252),1)</f>
        <v>1</v>
      </c>
      <c r="S253" cm="1">
        <f t="array" ref="S253">INDEX('Building Features'!$I$5:$I$22,COLUMN('Building Features'!L252),1)</f>
        <v>2</v>
      </c>
      <c r="T253" cm="1">
        <f t="array" ref="T253">INDEX('Building Features'!$I$5:$I$22,COLUMN('Building Features'!M252),1)</f>
        <v>4</v>
      </c>
      <c r="U253" cm="1">
        <f t="array" ref="U253">INDEX('Building Features'!$I$5:$I$22,COLUMN('Building Features'!N252),1)</f>
        <v>1945</v>
      </c>
      <c r="V253" cm="1">
        <f t="array" ref="V253">INDEX('Building Features'!$I$5:$I$22,COLUMN('Building Features'!O252),1)</f>
        <v>1022.86</v>
      </c>
      <c r="W253" cm="1">
        <f t="array" ref="W253">INDEX('Building Features'!$I$5:$I$22,COLUMN('Building Features'!P252),1)</f>
        <v>559.70000000000005</v>
      </c>
      <c r="X253" cm="1">
        <f t="array" ref="X253">INDEX('Building Features'!$I$5:$I$22,COLUMN('Building Features'!Q252),1)</f>
        <v>559.70000000000005</v>
      </c>
      <c r="Y253" cm="1">
        <f t="array" ref="Y253">INDEX('Building Features'!$I$5:$I$22,COLUMN('Building Features'!R252),1)</f>
        <v>1022.86</v>
      </c>
      <c r="AA253">
        <v>100.48243443361</v>
      </c>
      <c r="AB253" t="s">
        <v>3480</v>
      </c>
      <c r="AC253" t="s">
        <v>3480</v>
      </c>
      <c r="AD253" t="s">
        <v>3481</v>
      </c>
      <c r="AE253" t="s">
        <v>3261</v>
      </c>
      <c r="AF253" t="s">
        <v>3261</v>
      </c>
      <c r="AG253">
        <f t="shared" si="12"/>
        <v>0.21019644732236611</v>
      </c>
      <c r="AH253">
        <f t="shared" si="13"/>
        <v>2.5726286314315717E-2</v>
      </c>
      <c r="AJ253">
        <f t="shared" si="15"/>
        <v>0.23592273363668184</v>
      </c>
    </row>
    <row r="254" spans="1:36" x14ac:dyDescent="0.25">
      <c r="A254">
        <f t="shared" si="14"/>
        <v>253</v>
      </c>
      <c r="B254">
        <v>20.0273684049907</v>
      </c>
      <c r="C254">
        <v>0</v>
      </c>
      <c r="D254">
        <v>0.22812510530154001</v>
      </c>
      <c r="E254">
        <v>74.810526315789403</v>
      </c>
      <c r="F254">
        <v>0</v>
      </c>
      <c r="H254" cm="1">
        <f t="array" ref="H254">INDEX('Building Features'!$I$5:$I$22,COLUMN('Building Features'!A253),1)</f>
        <v>11428</v>
      </c>
      <c r="I254" cm="1">
        <f t="array" ref="I254">INDEX('Building Features'!$I$5:$I$22,COLUMN('Building Features'!B253),1)</f>
        <v>12.34</v>
      </c>
      <c r="J254" cm="1">
        <f t="array" ref="J254">INDEX('Building Features'!$I$5:$I$22,COLUMN('Building Features'!C253),1)</f>
        <v>0.4</v>
      </c>
      <c r="K254" cm="1">
        <f t="array" ref="K254">INDEX('Building Features'!$I$5:$I$22,COLUMN('Building Features'!D253),1)</f>
        <v>3</v>
      </c>
      <c r="L254" cm="1">
        <f t="array" ref="L254">INDEX('Building Features'!$I$5:$I$22,COLUMN('Building Features'!E253),1)</f>
        <v>141071.79999999999</v>
      </c>
      <c r="M254" cm="1">
        <f t="array" ref="M254">INDEX('Building Features'!$I$5:$I$22,COLUMN('Building Features'!F253),1)</f>
        <v>1266.04</v>
      </c>
      <c r="N254" cm="1">
        <f t="array" ref="N254">INDEX('Building Features'!$I$5:$I$22,COLUMN('Building Features'!G253),1)</f>
        <v>3618.23</v>
      </c>
      <c r="O254" cm="1">
        <f t="array" ref="O254">INDEX('Building Features'!$I$5:$I$22,COLUMN('Building Features'!H253),1)</f>
        <v>44.57</v>
      </c>
      <c r="P254" cm="1">
        <f t="array" ref="P254">INDEX('Building Features'!$I$5:$I$22,COLUMN('Building Features'!I253),1)</f>
        <v>38.99</v>
      </c>
      <c r="Q254" cm="1">
        <f t="array" ref="Q254">INDEX('Building Features'!$I$5:$I$22,COLUMN('Building Features'!J253),1)</f>
        <v>0.87</v>
      </c>
      <c r="R254" cm="1">
        <f t="array" ref="R254">INDEX('Building Features'!$I$5:$I$22,COLUMN('Building Features'!K253),1)</f>
        <v>1</v>
      </c>
      <c r="S254" cm="1">
        <f t="array" ref="S254">INDEX('Building Features'!$I$5:$I$22,COLUMN('Building Features'!L253),1)</f>
        <v>2</v>
      </c>
      <c r="T254" cm="1">
        <f t="array" ref="T254">INDEX('Building Features'!$I$5:$I$22,COLUMN('Building Features'!M253),1)</f>
        <v>4</v>
      </c>
      <c r="U254" cm="1">
        <f t="array" ref="U254">INDEX('Building Features'!$I$5:$I$22,COLUMN('Building Features'!N253),1)</f>
        <v>1945</v>
      </c>
      <c r="V254" cm="1">
        <f t="array" ref="V254">INDEX('Building Features'!$I$5:$I$22,COLUMN('Building Features'!O253),1)</f>
        <v>1022.86</v>
      </c>
      <c r="W254" cm="1">
        <f t="array" ref="W254">INDEX('Building Features'!$I$5:$I$22,COLUMN('Building Features'!P253),1)</f>
        <v>559.70000000000005</v>
      </c>
      <c r="X254" cm="1">
        <f t="array" ref="X254">INDEX('Building Features'!$I$5:$I$22,COLUMN('Building Features'!Q253),1)</f>
        <v>559.70000000000005</v>
      </c>
      <c r="Y254" cm="1">
        <f t="array" ref="Y254">INDEX('Building Features'!$I$5:$I$22,COLUMN('Building Features'!R253),1)</f>
        <v>1022.86</v>
      </c>
      <c r="AA254">
        <v>100.625034895252</v>
      </c>
      <c r="AB254" t="s">
        <v>3482</v>
      </c>
      <c r="AC254" t="s">
        <v>3482</v>
      </c>
      <c r="AD254" t="s">
        <v>3483</v>
      </c>
      <c r="AE254" t="s">
        <v>3484</v>
      </c>
      <c r="AF254" t="s">
        <v>3484</v>
      </c>
      <c r="AG254">
        <f t="shared" si="12"/>
        <v>0.21078710185509275</v>
      </c>
      <c r="AH254">
        <f t="shared" si="13"/>
        <v>2.515750787539377E-2</v>
      </c>
      <c r="AJ254">
        <f t="shared" si="15"/>
        <v>0.23594460973048653</v>
      </c>
    </row>
    <row r="255" spans="1:36" x14ac:dyDescent="0.25">
      <c r="A255">
        <f t="shared" si="14"/>
        <v>254</v>
      </c>
      <c r="B255">
        <v>20.105263157894701</v>
      </c>
      <c r="C255">
        <v>2.7593749562899199</v>
      </c>
      <c r="D255">
        <v>0</v>
      </c>
      <c r="E255">
        <v>77.757894736842104</v>
      </c>
      <c r="F255">
        <v>0</v>
      </c>
      <c r="H255" cm="1">
        <f t="array" ref="H255">INDEX('Building Features'!$I$5:$I$22,COLUMN('Building Features'!A254),1)</f>
        <v>11428</v>
      </c>
      <c r="I255" cm="1">
        <f t="array" ref="I255">INDEX('Building Features'!$I$5:$I$22,COLUMN('Building Features'!B254),1)</f>
        <v>12.34</v>
      </c>
      <c r="J255" cm="1">
        <f t="array" ref="J255">INDEX('Building Features'!$I$5:$I$22,COLUMN('Building Features'!C254),1)</f>
        <v>0.4</v>
      </c>
      <c r="K255" cm="1">
        <f t="array" ref="K255">INDEX('Building Features'!$I$5:$I$22,COLUMN('Building Features'!D254),1)</f>
        <v>3</v>
      </c>
      <c r="L255" cm="1">
        <f t="array" ref="L255">INDEX('Building Features'!$I$5:$I$22,COLUMN('Building Features'!E254),1)</f>
        <v>141071.79999999999</v>
      </c>
      <c r="M255" cm="1">
        <f t="array" ref="M255">INDEX('Building Features'!$I$5:$I$22,COLUMN('Building Features'!F254),1)</f>
        <v>1266.04</v>
      </c>
      <c r="N255" cm="1">
        <f t="array" ref="N255">INDEX('Building Features'!$I$5:$I$22,COLUMN('Building Features'!G254),1)</f>
        <v>3618.23</v>
      </c>
      <c r="O255" cm="1">
        <f t="array" ref="O255">INDEX('Building Features'!$I$5:$I$22,COLUMN('Building Features'!H254),1)</f>
        <v>44.57</v>
      </c>
      <c r="P255" cm="1">
        <f t="array" ref="P255">INDEX('Building Features'!$I$5:$I$22,COLUMN('Building Features'!I254),1)</f>
        <v>38.99</v>
      </c>
      <c r="Q255" cm="1">
        <f t="array" ref="Q255">INDEX('Building Features'!$I$5:$I$22,COLUMN('Building Features'!J254),1)</f>
        <v>0.87</v>
      </c>
      <c r="R255" cm="1">
        <f t="array" ref="R255">INDEX('Building Features'!$I$5:$I$22,COLUMN('Building Features'!K254),1)</f>
        <v>1</v>
      </c>
      <c r="S255" cm="1">
        <f t="array" ref="S255">INDEX('Building Features'!$I$5:$I$22,COLUMN('Building Features'!L254),1)</f>
        <v>2</v>
      </c>
      <c r="T255" cm="1">
        <f t="array" ref="T255">INDEX('Building Features'!$I$5:$I$22,COLUMN('Building Features'!M254),1)</f>
        <v>4</v>
      </c>
      <c r="U255" cm="1">
        <f t="array" ref="U255">INDEX('Building Features'!$I$5:$I$22,COLUMN('Building Features'!N254),1)</f>
        <v>1945</v>
      </c>
      <c r="V255" cm="1">
        <f t="array" ref="V255">INDEX('Building Features'!$I$5:$I$22,COLUMN('Building Features'!O254),1)</f>
        <v>1022.86</v>
      </c>
      <c r="W255" cm="1">
        <f t="array" ref="W255">INDEX('Building Features'!$I$5:$I$22,COLUMN('Building Features'!P254),1)</f>
        <v>559.70000000000005</v>
      </c>
      <c r="X255" cm="1">
        <f t="array" ref="X255">INDEX('Building Features'!$I$5:$I$22,COLUMN('Building Features'!Q254),1)</f>
        <v>559.70000000000005</v>
      </c>
      <c r="Y255" cm="1">
        <f t="array" ref="Y255">INDEX('Building Features'!$I$5:$I$22,COLUMN('Building Features'!R254),1)</f>
        <v>1022.86</v>
      </c>
      <c r="AA255">
        <v>76.7930221314341</v>
      </c>
      <c r="AB255" t="s">
        <v>3485</v>
      </c>
      <c r="AC255" t="s">
        <v>3485</v>
      </c>
      <c r="AD255" t="s">
        <v>3486</v>
      </c>
      <c r="AE255" t="s">
        <v>3487</v>
      </c>
      <c r="AF255" t="s">
        <v>3487</v>
      </c>
      <c r="AG255">
        <f t="shared" si="12"/>
        <v>0.1609533601680084</v>
      </c>
      <c r="AH255">
        <f t="shared" si="13"/>
        <v>1.767588379418971E-2</v>
      </c>
      <c r="AJ255">
        <f t="shared" si="15"/>
        <v>0.17862924396219812</v>
      </c>
    </row>
    <row r="256" spans="1:36" x14ac:dyDescent="0.25">
      <c r="A256">
        <f t="shared" si="14"/>
        <v>255</v>
      </c>
      <c r="B256">
        <v>17.7115790116159</v>
      </c>
      <c r="C256">
        <v>2.7885416348775198</v>
      </c>
      <c r="D256">
        <v>0</v>
      </c>
      <c r="E256">
        <v>81.631578947368396</v>
      </c>
      <c r="F256">
        <v>0</v>
      </c>
      <c r="H256" cm="1">
        <f t="array" ref="H256">INDEX('Building Features'!$I$5:$I$22,COLUMN('Building Features'!A255),1)</f>
        <v>11428</v>
      </c>
      <c r="I256" cm="1">
        <f t="array" ref="I256">INDEX('Building Features'!$I$5:$I$22,COLUMN('Building Features'!B255),1)</f>
        <v>12.34</v>
      </c>
      <c r="J256" cm="1">
        <f t="array" ref="J256">INDEX('Building Features'!$I$5:$I$22,COLUMN('Building Features'!C255),1)</f>
        <v>0.4</v>
      </c>
      <c r="K256" cm="1">
        <f t="array" ref="K256">INDEX('Building Features'!$I$5:$I$22,COLUMN('Building Features'!D255),1)</f>
        <v>3</v>
      </c>
      <c r="L256" cm="1">
        <f t="array" ref="L256">INDEX('Building Features'!$I$5:$I$22,COLUMN('Building Features'!E255),1)</f>
        <v>141071.79999999999</v>
      </c>
      <c r="M256" cm="1">
        <f t="array" ref="M256">INDEX('Building Features'!$I$5:$I$22,COLUMN('Building Features'!F255),1)</f>
        <v>1266.04</v>
      </c>
      <c r="N256" cm="1">
        <f t="array" ref="N256">INDEX('Building Features'!$I$5:$I$22,COLUMN('Building Features'!G255),1)</f>
        <v>3618.23</v>
      </c>
      <c r="O256" cm="1">
        <f t="array" ref="O256">INDEX('Building Features'!$I$5:$I$22,COLUMN('Building Features'!H255),1)</f>
        <v>44.57</v>
      </c>
      <c r="P256" cm="1">
        <f t="array" ref="P256">INDEX('Building Features'!$I$5:$I$22,COLUMN('Building Features'!I255),1)</f>
        <v>38.99</v>
      </c>
      <c r="Q256" cm="1">
        <f t="array" ref="Q256">INDEX('Building Features'!$I$5:$I$22,COLUMN('Building Features'!J255),1)</f>
        <v>0.87</v>
      </c>
      <c r="R256" cm="1">
        <f t="array" ref="R256">INDEX('Building Features'!$I$5:$I$22,COLUMN('Building Features'!K255),1)</f>
        <v>1</v>
      </c>
      <c r="S256" cm="1">
        <f t="array" ref="S256">INDEX('Building Features'!$I$5:$I$22,COLUMN('Building Features'!L255),1)</f>
        <v>2</v>
      </c>
      <c r="T256" cm="1">
        <f t="array" ref="T256">INDEX('Building Features'!$I$5:$I$22,COLUMN('Building Features'!M255),1)</f>
        <v>4</v>
      </c>
      <c r="U256" cm="1">
        <f t="array" ref="U256">INDEX('Building Features'!$I$5:$I$22,COLUMN('Building Features'!N255),1)</f>
        <v>1945</v>
      </c>
      <c r="V256" cm="1">
        <f t="array" ref="V256">INDEX('Building Features'!$I$5:$I$22,COLUMN('Building Features'!O255),1)</f>
        <v>1022.86</v>
      </c>
      <c r="W256" cm="1">
        <f t="array" ref="W256">INDEX('Building Features'!$I$5:$I$22,COLUMN('Building Features'!P255),1)</f>
        <v>559.70000000000005</v>
      </c>
      <c r="X256" cm="1">
        <f t="array" ref="X256">INDEX('Building Features'!$I$5:$I$22,COLUMN('Building Features'!Q255),1)</f>
        <v>559.70000000000005</v>
      </c>
      <c r="Y256" cm="1">
        <f t="array" ref="Y256">INDEX('Building Features'!$I$5:$I$22,COLUMN('Building Features'!R255),1)</f>
        <v>1022.86</v>
      </c>
      <c r="AA256">
        <v>81.104872992480196</v>
      </c>
      <c r="AB256" t="s">
        <v>3488</v>
      </c>
      <c r="AC256" t="s">
        <v>3488</v>
      </c>
      <c r="AD256" t="s">
        <v>3489</v>
      </c>
      <c r="AE256" t="s">
        <v>3490</v>
      </c>
      <c r="AF256" t="s">
        <v>3490</v>
      </c>
      <c r="AG256">
        <f t="shared" si="12"/>
        <v>0.1697803640182009</v>
      </c>
      <c r="AH256">
        <f t="shared" si="13"/>
        <v>2.8570178508925445E-2</v>
      </c>
      <c r="AJ256">
        <f t="shared" si="15"/>
        <v>0.19835054252712636</v>
      </c>
    </row>
    <row r="257" spans="1:36" x14ac:dyDescent="0.25">
      <c r="A257">
        <f t="shared" si="14"/>
        <v>256</v>
      </c>
      <c r="B257">
        <v>14.9800000642475</v>
      </c>
      <c r="C257">
        <v>3.3708332379659001</v>
      </c>
      <c r="D257">
        <v>0</v>
      </c>
      <c r="E257">
        <v>92.652631578947293</v>
      </c>
      <c r="F257">
        <v>0</v>
      </c>
      <c r="H257" cm="1">
        <f t="array" ref="H257">INDEX('Building Features'!$I$5:$I$22,COLUMN('Building Features'!A256),1)</f>
        <v>11428</v>
      </c>
      <c r="I257" cm="1">
        <f t="array" ref="I257">INDEX('Building Features'!$I$5:$I$22,COLUMN('Building Features'!B256),1)</f>
        <v>12.34</v>
      </c>
      <c r="J257" cm="1">
        <f t="array" ref="J257">INDEX('Building Features'!$I$5:$I$22,COLUMN('Building Features'!C256),1)</f>
        <v>0.4</v>
      </c>
      <c r="K257" cm="1">
        <f t="array" ref="K257">INDEX('Building Features'!$I$5:$I$22,COLUMN('Building Features'!D256),1)</f>
        <v>3</v>
      </c>
      <c r="L257" cm="1">
        <f t="array" ref="L257">INDEX('Building Features'!$I$5:$I$22,COLUMN('Building Features'!E256),1)</f>
        <v>141071.79999999999</v>
      </c>
      <c r="M257" cm="1">
        <f t="array" ref="M257">INDEX('Building Features'!$I$5:$I$22,COLUMN('Building Features'!F256),1)</f>
        <v>1266.04</v>
      </c>
      <c r="N257" cm="1">
        <f t="array" ref="N257">INDEX('Building Features'!$I$5:$I$22,COLUMN('Building Features'!G256),1)</f>
        <v>3618.23</v>
      </c>
      <c r="O257" cm="1">
        <f t="array" ref="O257">INDEX('Building Features'!$I$5:$I$22,COLUMN('Building Features'!H256),1)</f>
        <v>44.57</v>
      </c>
      <c r="P257" cm="1">
        <f t="array" ref="P257">INDEX('Building Features'!$I$5:$I$22,COLUMN('Building Features'!I256),1)</f>
        <v>38.99</v>
      </c>
      <c r="Q257" cm="1">
        <f t="array" ref="Q257">INDEX('Building Features'!$I$5:$I$22,COLUMN('Building Features'!J256),1)</f>
        <v>0.87</v>
      </c>
      <c r="R257" cm="1">
        <f t="array" ref="R257">INDEX('Building Features'!$I$5:$I$22,COLUMN('Building Features'!K256),1)</f>
        <v>1</v>
      </c>
      <c r="S257" cm="1">
        <f t="array" ref="S257">INDEX('Building Features'!$I$5:$I$22,COLUMN('Building Features'!L256),1)</f>
        <v>2</v>
      </c>
      <c r="T257" cm="1">
        <f t="array" ref="T257">INDEX('Building Features'!$I$5:$I$22,COLUMN('Building Features'!M256),1)</f>
        <v>4</v>
      </c>
      <c r="U257" cm="1">
        <f t="array" ref="U257">INDEX('Building Features'!$I$5:$I$22,COLUMN('Building Features'!N256),1)</f>
        <v>1945</v>
      </c>
      <c r="V257" cm="1">
        <f t="array" ref="V257">INDEX('Building Features'!$I$5:$I$22,COLUMN('Building Features'!O256),1)</f>
        <v>1022.86</v>
      </c>
      <c r="W257" cm="1">
        <f t="array" ref="W257">INDEX('Building Features'!$I$5:$I$22,COLUMN('Building Features'!P256),1)</f>
        <v>559.70000000000005</v>
      </c>
      <c r="X257" cm="1">
        <f t="array" ref="X257">INDEX('Building Features'!$I$5:$I$22,COLUMN('Building Features'!Q256),1)</f>
        <v>559.70000000000005</v>
      </c>
      <c r="Y257" cm="1">
        <f t="array" ref="Y257">INDEX('Building Features'!$I$5:$I$22,COLUMN('Building Features'!R256),1)</f>
        <v>1022.86</v>
      </c>
      <c r="AA257">
        <v>104.50804561977</v>
      </c>
      <c r="AB257" t="s">
        <v>3491</v>
      </c>
      <c r="AC257" t="s">
        <v>3491</v>
      </c>
      <c r="AD257" t="s">
        <v>3492</v>
      </c>
      <c r="AE257" t="s">
        <v>3493</v>
      </c>
      <c r="AF257" t="s">
        <v>3493</v>
      </c>
      <c r="AG257">
        <f t="shared" si="12"/>
        <v>0.21878828316415821</v>
      </c>
      <c r="AH257">
        <f t="shared" si="13"/>
        <v>4.7427371368568429E-2</v>
      </c>
      <c r="AJ257">
        <f t="shared" si="15"/>
        <v>0.26621565453272666</v>
      </c>
    </row>
    <row r="258" spans="1:36" x14ac:dyDescent="0.25">
      <c r="A258">
        <f t="shared" si="14"/>
        <v>257</v>
      </c>
      <c r="B258">
        <v>14.6778947930586</v>
      </c>
      <c r="C258">
        <v>4.5614583293596898</v>
      </c>
      <c r="D258">
        <v>0</v>
      </c>
      <c r="E258">
        <v>85.852631578947296</v>
      </c>
      <c r="F258">
        <v>0</v>
      </c>
      <c r="H258" cm="1">
        <f t="array" ref="H258">INDEX('Building Features'!$I$5:$I$22,COLUMN('Building Features'!A257),1)</f>
        <v>11428</v>
      </c>
      <c r="I258" cm="1">
        <f t="array" ref="I258">INDEX('Building Features'!$I$5:$I$22,COLUMN('Building Features'!B257),1)</f>
        <v>12.34</v>
      </c>
      <c r="J258" cm="1">
        <f t="array" ref="J258">INDEX('Building Features'!$I$5:$I$22,COLUMN('Building Features'!C257),1)</f>
        <v>0.4</v>
      </c>
      <c r="K258" cm="1">
        <f t="array" ref="K258">INDEX('Building Features'!$I$5:$I$22,COLUMN('Building Features'!D257),1)</f>
        <v>3</v>
      </c>
      <c r="L258" cm="1">
        <f t="array" ref="L258">INDEX('Building Features'!$I$5:$I$22,COLUMN('Building Features'!E257),1)</f>
        <v>141071.79999999999</v>
      </c>
      <c r="M258" cm="1">
        <f t="array" ref="M258">INDEX('Building Features'!$I$5:$I$22,COLUMN('Building Features'!F257),1)</f>
        <v>1266.04</v>
      </c>
      <c r="N258" cm="1">
        <f t="array" ref="N258">INDEX('Building Features'!$I$5:$I$22,COLUMN('Building Features'!G257),1)</f>
        <v>3618.23</v>
      </c>
      <c r="O258" cm="1">
        <f t="array" ref="O258">INDEX('Building Features'!$I$5:$I$22,COLUMN('Building Features'!H257),1)</f>
        <v>44.57</v>
      </c>
      <c r="P258" cm="1">
        <f t="array" ref="P258">INDEX('Building Features'!$I$5:$I$22,COLUMN('Building Features'!I257),1)</f>
        <v>38.99</v>
      </c>
      <c r="Q258" cm="1">
        <f t="array" ref="Q258">INDEX('Building Features'!$I$5:$I$22,COLUMN('Building Features'!J257),1)</f>
        <v>0.87</v>
      </c>
      <c r="R258" cm="1">
        <f t="array" ref="R258">INDEX('Building Features'!$I$5:$I$22,COLUMN('Building Features'!K257),1)</f>
        <v>1</v>
      </c>
      <c r="S258" cm="1">
        <f t="array" ref="S258">INDEX('Building Features'!$I$5:$I$22,COLUMN('Building Features'!L257),1)</f>
        <v>2</v>
      </c>
      <c r="T258" cm="1">
        <f t="array" ref="T258">INDEX('Building Features'!$I$5:$I$22,COLUMN('Building Features'!M257),1)</f>
        <v>4</v>
      </c>
      <c r="U258" cm="1">
        <f t="array" ref="U258">INDEX('Building Features'!$I$5:$I$22,COLUMN('Building Features'!N257),1)</f>
        <v>1945</v>
      </c>
      <c r="V258" cm="1">
        <f t="array" ref="V258">INDEX('Building Features'!$I$5:$I$22,COLUMN('Building Features'!O257),1)</f>
        <v>1022.86</v>
      </c>
      <c r="W258" cm="1">
        <f t="array" ref="W258">INDEX('Building Features'!$I$5:$I$22,COLUMN('Building Features'!P257),1)</f>
        <v>559.70000000000005</v>
      </c>
      <c r="X258" cm="1">
        <f t="array" ref="X258">INDEX('Building Features'!$I$5:$I$22,COLUMN('Building Features'!Q257),1)</f>
        <v>559.70000000000005</v>
      </c>
      <c r="Y258" cm="1">
        <f t="array" ref="Y258">INDEX('Building Features'!$I$5:$I$22,COLUMN('Building Features'!R257),1)</f>
        <v>1022.86</v>
      </c>
      <c r="AA258">
        <v>104.046122986255</v>
      </c>
      <c r="AB258" t="s">
        <v>3494</v>
      </c>
      <c r="AC258" t="s">
        <v>3494</v>
      </c>
      <c r="AD258" t="s">
        <v>3495</v>
      </c>
      <c r="AE258" t="s">
        <v>3496</v>
      </c>
      <c r="AF258" t="s">
        <v>3496</v>
      </c>
      <c r="AG258">
        <f t="shared" ref="AG258:AG321" si="16">AB258/11428</f>
        <v>0.2176944784739237</v>
      </c>
      <c r="AH258">
        <f t="shared" ref="AH258:AH321" si="17">AE258/11428</f>
        <v>8.2166608330416516E-2</v>
      </c>
      <c r="AJ258">
        <f t="shared" si="15"/>
        <v>0.2998610868043402</v>
      </c>
    </row>
    <row r="259" spans="1:36" x14ac:dyDescent="0.25">
      <c r="A259">
        <f t="shared" ref="A259:A322" si="18">ROW(K259) - 1</f>
        <v>258</v>
      </c>
      <c r="B259">
        <v>14.9957895479704</v>
      </c>
      <c r="C259">
        <v>4.5520833035310098</v>
      </c>
      <c r="D259">
        <v>0</v>
      </c>
      <c r="E259">
        <v>82.294736842105195</v>
      </c>
      <c r="F259">
        <v>0</v>
      </c>
      <c r="H259" cm="1">
        <f t="array" ref="H259">INDEX('Building Features'!$I$5:$I$22,COLUMN('Building Features'!A258),1)</f>
        <v>11428</v>
      </c>
      <c r="I259" cm="1">
        <f t="array" ref="I259">INDEX('Building Features'!$I$5:$I$22,COLUMN('Building Features'!B258),1)</f>
        <v>12.34</v>
      </c>
      <c r="J259" cm="1">
        <f t="array" ref="J259">INDEX('Building Features'!$I$5:$I$22,COLUMN('Building Features'!C258),1)</f>
        <v>0.4</v>
      </c>
      <c r="K259" cm="1">
        <f t="array" ref="K259">INDEX('Building Features'!$I$5:$I$22,COLUMN('Building Features'!D258),1)</f>
        <v>3</v>
      </c>
      <c r="L259" cm="1">
        <f t="array" ref="L259">INDEX('Building Features'!$I$5:$I$22,COLUMN('Building Features'!E258),1)</f>
        <v>141071.79999999999</v>
      </c>
      <c r="M259" cm="1">
        <f t="array" ref="M259">INDEX('Building Features'!$I$5:$I$22,COLUMN('Building Features'!F258),1)</f>
        <v>1266.04</v>
      </c>
      <c r="N259" cm="1">
        <f t="array" ref="N259">INDEX('Building Features'!$I$5:$I$22,COLUMN('Building Features'!G258),1)</f>
        <v>3618.23</v>
      </c>
      <c r="O259" cm="1">
        <f t="array" ref="O259">INDEX('Building Features'!$I$5:$I$22,COLUMN('Building Features'!H258),1)</f>
        <v>44.57</v>
      </c>
      <c r="P259" cm="1">
        <f t="array" ref="P259">INDEX('Building Features'!$I$5:$I$22,COLUMN('Building Features'!I258),1)</f>
        <v>38.99</v>
      </c>
      <c r="Q259" cm="1">
        <f t="array" ref="Q259">INDEX('Building Features'!$I$5:$I$22,COLUMN('Building Features'!J258),1)</f>
        <v>0.87</v>
      </c>
      <c r="R259" cm="1">
        <f t="array" ref="R259">INDEX('Building Features'!$I$5:$I$22,COLUMN('Building Features'!K258),1)</f>
        <v>1</v>
      </c>
      <c r="S259" cm="1">
        <f t="array" ref="S259">INDEX('Building Features'!$I$5:$I$22,COLUMN('Building Features'!L258),1)</f>
        <v>2</v>
      </c>
      <c r="T259" cm="1">
        <f t="array" ref="T259">INDEX('Building Features'!$I$5:$I$22,COLUMN('Building Features'!M258),1)</f>
        <v>4</v>
      </c>
      <c r="U259" cm="1">
        <f t="array" ref="U259">INDEX('Building Features'!$I$5:$I$22,COLUMN('Building Features'!N258),1)</f>
        <v>1945</v>
      </c>
      <c r="V259" cm="1">
        <f t="array" ref="V259">INDEX('Building Features'!$I$5:$I$22,COLUMN('Building Features'!O258),1)</f>
        <v>1022.86</v>
      </c>
      <c r="W259" cm="1">
        <f t="array" ref="W259">INDEX('Building Features'!$I$5:$I$22,COLUMN('Building Features'!P258),1)</f>
        <v>559.70000000000005</v>
      </c>
      <c r="X259" cm="1">
        <f t="array" ref="X259">INDEX('Building Features'!$I$5:$I$22,COLUMN('Building Features'!Q258),1)</f>
        <v>559.70000000000005</v>
      </c>
      <c r="Y259" cm="1">
        <f t="array" ref="Y259">INDEX('Building Features'!$I$5:$I$22,COLUMN('Building Features'!R258),1)</f>
        <v>1022.86</v>
      </c>
      <c r="AA259">
        <v>101.077299076936</v>
      </c>
      <c r="AB259" t="s">
        <v>3497</v>
      </c>
      <c r="AC259" t="s">
        <v>3497</v>
      </c>
      <c r="AD259" t="s">
        <v>3498</v>
      </c>
      <c r="AE259" t="s">
        <v>3499</v>
      </c>
      <c r="AF259" t="s">
        <v>3499</v>
      </c>
      <c r="AG259">
        <f t="shared" si="16"/>
        <v>0.2116566765838292</v>
      </c>
      <c r="AH259">
        <f t="shared" si="17"/>
        <v>7.8797689884494218E-2</v>
      </c>
      <c r="AJ259">
        <f t="shared" ref="AJ259:AJ322" si="19">SUM(AG259,AH259)</f>
        <v>0.2904543664683234</v>
      </c>
    </row>
    <row r="260" spans="1:36" x14ac:dyDescent="0.25">
      <c r="A260">
        <f t="shared" si="18"/>
        <v>259</v>
      </c>
      <c r="B260">
        <v>13.1336842285959</v>
      </c>
      <c r="C260">
        <v>5.1708333293596898</v>
      </c>
      <c r="D260">
        <v>0</v>
      </c>
      <c r="E260">
        <v>92.052631578947299</v>
      </c>
      <c r="F260">
        <v>0</v>
      </c>
      <c r="H260" cm="1">
        <f t="array" ref="H260">INDEX('Building Features'!$I$5:$I$22,COLUMN('Building Features'!A259),1)</f>
        <v>11428</v>
      </c>
      <c r="I260" cm="1">
        <f t="array" ref="I260">INDEX('Building Features'!$I$5:$I$22,COLUMN('Building Features'!B259),1)</f>
        <v>12.34</v>
      </c>
      <c r="J260" cm="1">
        <f t="array" ref="J260">INDEX('Building Features'!$I$5:$I$22,COLUMN('Building Features'!C259),1)</f>
        <v>0.4</v>
      </c>
      <c r="K260" cm="1">
        <f t="array" ref="K260">INDEX('Building Features'!$I$5:$I$22,COLUMN('Building Features'!D259),1)</f>
        <v>3</v>
      </c>
      <c r="L260" cm="1">
        <f t="array" ref="L260">INDEX('Building Features'!$I$5:$I$22,COLUMN('Building Features'!E259),1)</f>
        <v>141071.79999999999</v>
      </c>
      <c r="M260" cm="1">
        <f t="array" ref="M260">INDEX('Building Features'!$I$5:$I$22,COLUMN('Building Features'!F259),1)</f>
        <v>1266.04</v>
      </c>
      <c r="N260" cm="1">
        <f t="array" ref="N260">INDEX('Building Features'!$I$5:$I$22,COLUMN('Building Features'!G259),1)</f>
        <v>3618.23</v>
      </c>
      <c r="O260" cm="1">
        <f t="array" ref="O260">INDEX('Building Features'!$I$5:$I$22,COLUMN('Building Features'!H259),1)</f>
        <v>44.57</v>
      </c>
      <c r="P260" cm="1">
        <f t="array" ref="P260">INDEX('Building Features'!$I$5:$I$22,COLUMN('Building Features'!I259),1)</f>
        <v>38.99</v>
      </c>
      <c r="Q260" cm="1">
        <f t="array" ref="Q260">INDEX('Building Features'!$I$5:$I$22,COLUMN('Building Features'!J259),1)</f>
        <v>0.87</v>
      </c>
      <c r="R260" cm="1">
        <f t="array" ref="R260">INDEX('Building Features'!$I$5:$I$22,COLUMN('Building Features'!K259),1)</f>
        <v>1</v>
      </c>
      <c r="S260" cm="1">
        <f t="array" ref="S260">INDEX('Building Features'!$I$5:$I$22,COLUMN('Building Features'!L259),1)</f>
        <v>2</v>
      </c>
      <c r="T260" cm="1">
        <f t="array" ref="T260">INDEX('Building Features'!$I$5:$I$22,COLUMN('Building Features'!M259),1)</f>
        <v>4</v>
      </c>
      <c r="U260" cm="1">
        <f t="array" ref="U260">INDEX('Building Features'!$I$5:$I$22,COLUMN('Building Features'!N259),1)</f>
        <v>1945</v>
      </c>
      <c r="V260" cm="1">
        <f t="array" ref="V260">INDEX('Building Features'!$I$5:$I$22,COLUMN('Building Features'!O259),1)</f>
        <v>1022.86</v>
      </c>
      <c r="W260" cm="1">
        <f t="array" ref="W260">INDEX('Building Features'!$I$5:$I$22,COLUMN('Building Features'!P259),1)</f>
        <v>559.70000000000005</v>
      </c>
      <c r="X260" cm="1">
        <f t="array" ref="X260">INDEX('Building Features'!$I$5:$I$22,COLUMN('Building Features'!Q259),1)</f>
        <v>559.70000000000005</v>
      </c>
      <c r="Y260" cm="1">
        <f t="array" ref="Y260">INDEX('Building Features'!$I$5:$I$22,COLUMN('Building Features'!R259),1)</f>
        <v>1022.86</v>
      </c>
      <c r="AA260">
        <v>98.606236873644306</v>
      </c>
      <c r="AB260" t="s">
        <v>3500</v>
      </c>
      <c r="AC260" t="s">
        <v>3500</v>
      </c>
      <c r="AD260" t="s">
        <v>3501</v>
      </c>
      <c r="AE260" t="s">
        <v>3502</v>
      </c>
      <c r="AF260" t="s">
        <v>3502</v>
      </c>
      <c r="AG260">
        <f t="shared" si="16"/>
        <v>0.20641735211760587</v>
      </c>
      <c r="AH260">
        <f t="shared" si="17"/>
        <v>5.4383969198459926E-2</v>
      </c>
      <c r="AJ260">
        <f t="shared" si="19"/>
        <v>0.26080132131606582</v>
      </c>
    </row>
    <row r="261" spans="1:36" x14ac:dyDescent="0.25">
      <c r="A261">
        <f t="shared" si="18"/>
        <v>260</v>
      </c>
      <c r="B261">
        <v>13.1084210446006</v>
      </c>
      <c r="C261">
        <v>6.0593749980131699</v>
      </c>
      <c r="D261">
        <v>0</v>
      </c>
      <c r="E261">
        <v>76.789473684210506</v>
      </c>
      <c r="F261">
        <v>0</v>
      </c>
      <c r="H261" cm="1">
        <f t="array" ref="H261">INDEX('Building Features'!$I$5:$I$22,COLUMN('Building Features'!A260),1)</f>
        <v>11428</v>
      </c>
      <c r="I261" cm="1">
        <f t="array" ref="I261">INDEX('Building Features'!$I$5:$I$22,COLUMN('Building Features'!B260),1)</f>
        <v>12.34</v>
      </c>
      <c r="J261" cm="1">
        <f t="array" ref="J261">INDEX('Building Features'!$I$5:$I$22,COLUMN('Building Features'!C260),1)</f>
        <v>0.4</v>
      </c>
      <c r="K261" cm="1">
        <f t="array" ref="K261">INDEX('Building Features'!$I$5:$I$22,COLUMN('Building Features'!D260),1)</f>
        <v>3</v>
      </c>
      <c r="L261" cm="1">
        <f t="array" ref="L261">INDEX('Building Features'!$I$5:$I$22,COLUMN('Building Features'!E260),1)</f>
        <v>141071.79999999999</v>
      </c>
      <c r="M261" cm="1">
        <f t="array" ref="M261">INDEX('Building Features'!$I$5:$I$22,COLUMN('Building Features'!F260),1)</f>
        <v>1266.04</v>
      </c>
      <c r="N261" cm="1">
        <f t="array" ref="N261">INDEX('Building Features'!$I$5:$I$22,COLUMN('Building Features'!G260),1)</f>
        <v>3618.23</v>
      </c>
      <c r="O261" cm="1">
        <f t="array" ref="O261">INDEX('Building Features'!$I$5:$I$22,COLUMN('Building Features'!H260),1)</f>
        <v>44.57</v>
      </c>
      <c r="P261" cm="1">
        <f t="array" ref="P261">INDEX('Building Features'!$I$5:$I$22,COLUMN('Building Features'!I260),1)</f>
        <v>38.99</v>
      </c>
      <c r="Q261" cm="1">
        <f t="array" ref="Q261">INDEX('Building Features'!$I$5:$I$22,COLUMN('Building Features'!J260),1)</f>
        <v>0.87</v>
      </c>
      <c r="R261" cm="1">
        <f t="array" ref="R261">INDEX('Building Features'!$I$5:$I$22,COLUMN('Building Features'!K260),1)</f>
        <v>1</v>
      </c>
      <c r="S261" cm="1">
        <f t="array" ref="S261">INDEX('Building Features'!$I$5:$I$22,COLUMN('Building Features'!L260),1)</f>
        <v>2</v>
      </c>
      <c r="T261" cm="1">
        <f t="array" ref="T261">INDEX('Building Features'!$I$5:$I$22,COLUMN('Building Features'!M260),1)</f>
        <v>4</v>
      </c>
      <c r="U261" cm="1">
        <f t="array" ref="U261">INDEX('Building Features'!$I$5:$I$22,COLUMN('Building Features'!N260),1)</f>
        <v>1945</v>
      </c>
      <c r="V261" cm="1">
        <f t="array" ref="V261">INDEX('Building Features'!$I$5:$I$22,COLUMN('Building Features'!O260),1)</f>
        <v>1022.86</v>
      </c>
      <c r="W261" cm="1">
        <f t="array" ref="W261">INDEX('Building Features'!$I$5:$I$22,COLUMN('Building Features'!P260),1)</f>
        <v>559.70000000000005</v>
      </c>
      <c r="X261" cm="1">
        <f t="array" ref="X261">INDEX('Building Features'!$I$5:$I$22,COLUMN('Building Features'!Q260),1)</f>
        <v>559.70000000000005</v>
      </c>
      <c r="Y261" cm="1">
        <f t="array" ref="Y261">INDEX('Building Features'!$I$5:$I$22,COLUMN('Building Features'!R260),1)</f>
        <v>1022.86</v>
      </c>
      <c r="AA261">
        <v>106.19703713240401</v>
      </c>
      <c r="AB261" t="s">
        <v>3503</v>
      </c>
      <c r="AC261" t="s">
        <v>3503</v>
      </c>
      <c r="AD261" t="s">
        <v>3504</v>
      </c>
      <c r="AE261" t="s">
        <v>3505</v>
      </c>
      <c r="AF261" t="s">
        <v>3505</v>
      </c>
      <c r="AG261">
        <f t="shared" si="16"/>
        <v>0.22240877668883444</v>
      </c>
      <c r="AH261">
        <f t="shared" si="17"/>
        <v>9.8267413370668535E-2</v>
      </c>
      <c r="AJ261">
        <f t="shared" si="19"/>
        <v>0.32067619005950299</v>
      </c>
    </row>
    <row r="262" spans="1:36" x14ac:dyDescent="0.25">
      <c r="A262">
        <f t="shared" si="18"/>
        <v>261</v>
      </c>
      <c r="B262">
        <v>13.2863158075433</v>
      </c>
      <c r="C262">
        <v>4.03854167461395</v>
      </c>
      <c r="D262">
        <v>0</v>
      </c>
      <c r="E262">
        <v>75.400000000000006</v>
      </c>
      <c r="F262">
        <v>0</v>
      </c>
      <c r="H262" cm="1">
        <f t="array" ref="H262">INDEX('Building Features'!$I$5:$I$22,COLUMN('Building Features'!A261),1)</f>
        <v>11428</v>
      </c>
      <c r="I262" cm="1">
        <f t="array" ref="I262">INDEX('Building Features'!$I$5:$I$22,COLUMN('Building Features'!B261),1)</f>
        <v>12.34</v>
      </c>
      <c r="J262" cm="1">
        <f t="array" ref="J262">INDEX('Building Features'!$I$5:$I$22,COLUMN('Building Features'!C261),1)</f>
        <v>0.4</v>
      </c>
      <c r="K262" cm="1">
        <f t="array" ref="K262">INDEX('Building Features'!$I$5:$I$22,COLUMN('Building Features'!D261),1)</f>
        <v>3</v>
      </c>
      <c r="L262" cm="1">
        <f t="array" ref="L262">INDEX('Building Features'!$I$5:$I$22,COLUMN('Building Features'!E261),1)</f>
        <v>141071.79999999999</v>
      </c>
      <c r="M262" cm="1">
        <f t="array" ref="M262">INDEX('Building Features'!$I$5:$I$22,COLUMN('Building Features'!F261),1)</f>
        <v>1266.04</v>
      </c>
      <c r="N262" cm="1">
        <f t="array" ref="N262">INDEX('Building Features'!$I$5:$I$22,COLUMN('Building Features'!G261),1)</f>
        <v>3618.23</v>
      </c>
      <c r="O262" cm="1">
        <f t="array" ref="O262">INDEX('Building Features'!$I$5:$I$22,COLUMN('Building Features'!H261),1)</f>
        <v>44.57</v>
      </c>
      <c r="P262" cm="1">
        <f t="array" ref="P262">INDEX('Building Features'!$I$5:$I$22,COLUMN('Building Features'!I261),1)</f>
        <v>38.99</v>
      </c>
      <c r="Q262" cm="1">
        <f t="array" ref="Q262">INDEX('Building Features'!$I$5:$I$22,COLUMN('Building Features'!J261),1)</f>
        <v>0.87</v>
      </c>
      <c r="R262" cm="1">
        <f t="array" ref="R262">INDEX('Building Features'!$I$5:$I$22,COLUMN('Building Features'!K261),1)</f>
        <v>1</v>
      </c>
      <c r="S262" cm="1">
        <f t="array" ref="S262">INDEX('Building Features'!$I$5:$I$22,COLUMN('Building Features'!L261),1)</f>
        <v>2</v>
      </c>
      <c r="T262" cm="1">
        <f t="array" ref="T262">INDEX('Building Features'!$I$5:$I$22,COLUMN('Building Features'!M261),1)</f>
        <v>4</v>
      </c>
      <c r="U262" cm="1">
        <f t="array" ref="U262">INDEX('Building Features'!$I$5:$I$22,COLUMN('Building Features'!N261),1)</f>
        <v>1945</v>
      </c>
      <c r="V262" cm="1">
        <f t="array" ref="V262">INDEX('Building Features'!$I$5:$I$22,COLUMN('Building Features'!O261),1)</f>
        <v>1022.86</v>
      </c>
      <c r="W262" cm="1">
        <f t="array" ref="W262">INDEX('Building Features'!$I$5:$I$22,COLUMN('Building Features'!P261),1)</f>
        <v>559.70000000000005</v>
      </c>
      <c r="X262" cm="1">
        <f t="array" ref="X262">INDEX('Building Features'!$I$5:$I$22,COLUMN('Building Features'!Q261),1)</f>
        <v>559.70000000000005</v>
      </c>
      <c r="Y262" cm="1">
        <f t="array" ref="Y262">INDEX('Building Features'!$I$5:$I$22,COLUMN('Building Features'!R261),1)</f>
        <v>1022.86</v>
      </c>
      <c r="AA262">
        <v>73.605835663698301</v>
      </c>
      <c r="AB262" t="s">
        <v>3506</v>
      </c>
      <c r="AC262" t="s">
        <v>3506</v>
      </c>
      <c r="AD262" t="s">
        <v>3507</v>
      </c>
      <c r="AE262" t="s">
        <v>3508</v>
      </c>
      <c r="AF262" t="s">
        <v>3508</v>
      </c>
      <c r="AG262">
        <f t="shared" si="16"/>
        <v>0.15417724011200559</v>
      </c>
      <c r="AH262">
        <f t="shared" si="17"/>
        <v>4.3402170108505424E-2</v>
      </c>
      <c r="AJ262">
        <f t="shared" si="19"/>
        <v>0.19757941022051101</v>
      </c>
    </row>
    <row r="263" spans="1:36" x14ac:dyDescent="0.25">
      <c r="A263">
        <f t="shared" si="18"/>
        <v>262</v>
      </c>
      <c r="B263">
        <v>12.097894708733801</v>
      </c>
      <c r="C263">
        <v>5.1395833591620104</v>
      </c>
      <c r="D263">
        <v>0</v>
      </c>
      <c r="E263">
        <v>95.684210526315795</v>
      </c>
      <c r="F263">
        <v>0</v>
      </c>
      <c r="H263" cm="1">
        <f t="array" ref="H263">INDEX('Building Features'!$I$5:$I$22,COLUMN('Building Features'!A262),1)</f>
        <v>11428</v>
      </c>
      <c r="I263" cm="1">
        <f t="array" ref="I263">INDEX('Building Features'!$I$5:$I$22,COLUMN('Building Features'!B262),1)</f>
        <v>12.34</v>
      </c>
      <c r="J263" cm="1">
        <f t="array" ref="J263">INDEX('Building Features'!$I$5:$I$22,COLUMN('Building Features'!C262),1)</f>
        <v>0.4</v>
      </c>
      <c r="K263" cm="1">
        <f t="array" ref="K263">INDEX('Building Features'!$I$5:$I$22,COLUMN('Building Features'!D262),1)</f>
        <v>3</v>
      </c>
      <c r="L263" cm="1">
        <f t="array" ref="L263">INDEX('Building Features'!$I$5:$I$22,COLUMN('Building Features'!E262),1)</f>
        <v>141071.79999999999</v>
      </c>
      <c r="M263" cm="1">
        <f t="array" ref="M263">INDEX('Building Features'!$I$5:$I$22,COLUMN('Building Features'!F262),1)</f>
        <v>1266.04</v>
      </c>
      <c r="N263" cm="1">
        <f t="array" ref="N263">INDEX('Building Features'!$I$5:$I$22,COLUMN('Building Features'!G262),1)</f>
        <v>3618.23</v>
      </c>
      <c r="O263" cm="1">
        <f t="array" ref="O263">INDEX('Building Features'!$I$5:$I$22,COLUMN('Building Features'!H262),1)</f>
        <v>44.57</v>
      </c>
      <c r="P263" cm="1">
        <f t="array" ref="P263">INDEX('Building Features'!$I$5:$I$22,COLUMN('Building Features'!I262),1)</f>
        <v>38.99</v>
      </c>
      <c r="Q263" cm="1">
        <f t="array" ref="Q263">INDEX('Building Features'!$I$5:$I$22,COLUMN('Building Features'!J262),1)</f>
        <v>0.87</v>
      </c>
      <c r="R263" cm="1">
        <f t="array" ref="R263">INDEX('Building Features'!$I$5:$I$22,COLUMN('Building Features'!K262),1)</f>
        <v>1</v>
      </c>
      <c r="S263" cm="1">
        <f t="array" ref="S263">INDEX('Building Features'!$I$5:$I$22,COLUMN('Building Features'!L262),1)</f>
        <v>2</v>
      </c>
      <c r="T263" cm="1">
        <f t="array" ref="T263">INDEX('Building Features'!$I$5:$I$22,COLUMN('Building Features'!M262),1)</f>
        <v>4</v>
      </c>
      <c r="U263" cm="1">
        <f t="array" ref="U263">INDEX('Building Features'!$I$5:$I$22,COLUMN('Building Features'!N262),1)</f>
        <v>1945</v>
      </c>
      <c r="V263" cm="1">
        <f t="array" ref="V263">INDEX('Building Features'!$I$5:$I$22,COLUMN('Building Features'!O262),1)</f>
        <v>1022.86</v>
      </c>
      <c r="W263" cm="1">
        <f t="array" ref="W263">INDEX('Building Features'!$I$5:$I$22,COLUMN('Building Features'!P262),1)</f>
        <v>559.70000000000005</v>
      </c>
      <c r="X263" cm="1">
        <f t="array" ref="X263">INDEX('Building Features'!$I$5:$I$22,COLUMN('Building Features'!Q262),1)</f>
        <v>559.70000000000005</v>
      </c>
      <c r="Y263" cm="1">
        <f t="array" ref="Y263">INDEX('Building Features'!$I$5:$I$22,COLUMN('Building Features'!R262),1)</f>
        <v>1022.86</v>
      </c>
      <c r="AA263">
        <v>79.891951918690296</v>
      </c>
      <c r="AB263" t="s">
        <v>3509</v>
      </c>
      <c r="AC263" t="s">
        <v>3509</v>
      </c>
      <c r="AD263" t="s">
        <v>3510</v>
      </c>
      <c r="AE263" t="s">
        <v>3508</v>
      </c>
      <c r="AF263" t="s">
        <v>3508</v>
      </c>
      <c r="AG263">
        <f t="shared" si="16"/>
        <v>0.16752165733286664</v>
      </c>
      <c r="AH263">
        <f t="shared" si="17"/>
        <v>4.3402170108505424E-2</v>
      </c>
      <c r="AJ263">
        <f t="shared" si="19"/>
        <v>0.21092382744137206</v>
      </c>
    </row>
    <row r="264" spans="1:36" x14ac:dyDescent="0.25">
      <c r="A264">
        <f t="shared" si="18"/>
        <v>263</v>
      </c>
      <c r="B264">
        <v>13.5410526175248</v>
      </c>
      <c r="C264">
        <v>4.1697916785875897</v>
      </c>
      <c r="D264">
        <v>0</v>
      </c>
      <c r="E264">
        <v>87.168421052631501</v>
      </c>
      <c r="F264">
        <v>0</v>
      </c>
      <c r="H264" cm="1">
        <f t="array" ref="H264">INDEX('Building Features'!$I$5:$I$22,COLUMN('Building Features'!A263),1)</f>
        <v>11428</v>
      </c>
      <c r="I264" cm="1">
        <f t="array" ref="I264">INDEX('Building Features'!$I$5:$I$22,COLUMN('Building Features'!B263),1)</f>
        <v>12.34</v>
      </c>
      <c r="J264" cm="1">
        <f t="array" ref="J264">INDEX('Building Features'!$I$5:$I$22,COLUMN('Building Features'!C263),1)</f>
        <v>0.4</v>
      </c>
      <c r="K264" cm="1">
        <f t="array" ref="K264">INDEX('Building Features'!$I$5:$I$22,COLUMN('Building Features'!D263),1)</f>
        <v>3</v>
      </c>
      <c r="L264" cm="1">
        <f t="array" ref="L264">INDEX('Building Features'!$I$5:$I$22,COLUMN('Building Features'!E263),1)</f>
        <v>141071.79999999999</v>
      </c>
      <c r="M264" cm="1">
        <f t="array" ref="M264">INDEX('Building Features'!$I$5:$I$22,COLUMN('Building Features'!F263),1)</f>
        <v>1266.04</v>
      </c>
      <c r="N264" cm="1">
        <f t="array" ref="N264">INDEX('Building Features'!$I$5:$I$22,COLUMN('Building Features'!G263),1)</f>
        <v>3618.23</v>
      </c>
      <c r="O264" cm="1">
        <f t="array" ref="O264">INDEX('Building Features'!$I$5:$I$22,COLUMN('Building Features'!H263),1)</f>
        <v>44.57</v>
      </c>
      <c r="P264" cm="1">
        <f t="array" ref="P264">INDEX('Building Features'!$I$5:$I$22,COLUMN('Building Features'!I263),1)</f>
        <v>38.99</v>
      </c>
      <c r="Q264" cm="1">
        <f t="array" ref="Q264">INDEX('Building Features'!$I$5:$I$22,COLUMN('Building Features'!J263),1)</f>
        <v>0.87</v>
      </c>
      <c r="R264" cm="1">
        <f t="array" ref="R264">INDEX('Building Features'!$I$5:$I$22,COLUMN('Building Features'!K263),1)</f>
        <v>1</v>
      </c>
      <c r="S264" cm="1">
        <f t="array" ref="S264">INDEX('Building Features'!$I$5:$I$22,COLUMN('Building Features'!L263),1)</f>
        <v>2</v>
      </c>
      <c r="T264" cm="1">
        <f t="array" ref="T264">INDEX('Building Features'!$I$5:$I$22,COLUMN('Building Features'!M263),1)</f>
        <v>4</v>
      </c>
      <c r="U264" cm="1">
        <f t="array" ref="U264">INDEX('Building Features'!$I$5:$I$22,COLUMN('Building Features'!N263),1)</f>
        <v>1945</v>
      </c>
      <c r="V264" cm="1">
        <f t="array" ref="V264">INDEX('Building Features'!$I$5:$I$22,COLUMN('Building Features'!O263),1)</f>
        <v>1022.86</v>
      </c>
      <c r="W264" cm="1">
        <f t="array" ref="W264">INDEX('Building Features'!$I$5:$I$22,COLUMN('Building Features'!P263),1)</f>
        <v>559.70000000000005</v>
      </c>
      <c r="X264" cm="1">
        <f t="array" ref="X264">INDEX('Building Features'!$I$5:$I$22,COLUMN('Building Features'!Q263),1)</f>
        <v>559.70000000000005</v>
      </c>
      <c r="Y264" cm="1">
        <f t="array" ref="Y264">INDEX('Building Features'!$I$5:$I$22,COLUMN('Building Features'!R263),1)</f>
        <v>1022.86</v>
      </c>
      <c r="AA264">
        <v>105.988767300182</v>
      </c>
      <c r="AB264" t="s">
        <v>3511</v>
      </c>
      <c r="AC264" t="s">
        <v>3511</v>
      </c>
      <c r="AD264" t="s">
        <v>3512</v>
      </c>
      <c r="AE264" t="s">
        <v>3513</v>
      </c>
      <c r="AF264" t="s">
        <v>3513</v>
      </c>
      <c r="AG264">
        <f t="shared" si="16"/>
        <v>0.22194937871893594</v>
      </c>
      <c r="AH264">
        <f t="shared" si="17"/>
        <v>7.9016450822541121E-2</v>
      </c>
      <c r="AJ264">
        <f t="shared" si="19"/>
        <v>0.30096582954147705</v>
      </c>
    </row>
    <row r="265" spans="1:36" x14ac:dyDescent="0.25">
      <c r="A265">
        <f t="shared" si="18"/>
        <v>264</v>
      </c>
      <c r="B265">
        <v>12.983157880682599</v>
      </c>
      <c r="C265">
        <v>3.5395833452542602</v>
      </c>
      <c r="D265">
        <v>0</v>
      </c>
      <c r="E265">
        <v>92.757894736842104</v>
      </c>
      <c r="F265">
        <v>0</v>
      </c>
      <c r="H265" cm="1">
        <f t="array" ref="H265">INDEX('Building Features'!$I$5:$I$22,COLUMN('Building Features'!A264),1)</f>
        <v>11428</v>
      </c>
      <c r="I265" cm="1">
        <f t="array" ref="I265">INDEX('Building Features'!$I$5:$I$22,COLUMN('Building Features'!B264),1)</f>
        <v>12.34</v>
      </c>
      <c r="J265" cm="1">
        <f t="array" ref="J265">INDEX('Building Features'!$I$5:$I$22,COLUMN('Building Features'!C264),1)</f>
        <v>0.4</v>
      </c>
      <c r="K265" cm="1">
        <f t="array" ref="K265">INDEX('Building Features'!$I$5:$I$22,COLUMN('Building Features'!D264),1)</f>
        <v>3</v>
      </c>
      <c r="L265" cm="1">
        <f t="array" ref="L265">INDEX('Building Features'!$I$5:$I$22,COLUMN('Building Features'!E264),1)</f>
        <v>141071.79999999999</v>
      </c>
      <c r="M265" cm="1">
        <f t="array" ref="M265">INDEX('Building Features'!$I$5:$I$22,COLUMN('Building Features'!F264),1)</f>
        <v>1266.04</v>
      </c>
      <c r="N265" cm="1">
        <f t="array" ref="N265">INDEX('Building Features'!$I$5:$I$22,COLUMN('Building Features'!G264),1)</f>
        <v>3618.23</v>
      </c>
      <c r="O265" cm="1">
        <f t="array" ref="O265">INDEX('Building Features'!$I$5:$I$22,COLUMN('Building Features'!H264),1)</f>
        <v>44.57</v>
      </c>
      <c r="P265" cm="1">
        <f t="array" ref="P265">INDEX('Building Features'!$I$5:$I$22,COLUMN('Building Features'!I264),1)</f>
        <v>38.99</v>
      </c>
      <c r="Q265" cm="1">
        <f t="array" ref="Q265">INDEX('Building Features'!$I$5:$I$22,COLUMN('Building Features'!J264),1)</f>
        <v>0.87</v>
      </c>
      <c r="R265" cm="1">
        <f t="array" ref="R265">INDEX('Building Features'!$I$5:$I$22,COLUMN('Building Features'!K264),1)</f>
        <v>1</v>
      </c>
      <c r="S265" cm="1">
        <f t="array" ref="S265">INDEX('Building Features'!$I$5:$I$22,COLUMN('Building Features'!L264),1)</f>
        <v>2</v>
      </c>
      <c r="T265" cm="1">
        <f t="array" ref="T265">INDEX('Building Features'!$I$5:$I$22,COLUMN('Building Features'!M264),1)</f>
        <v>4</v>
      </c>
      <c r="U265" cm="1">
        <f t="array" ref="U265">INDEX('Building Features'!$I$5:$I$22,COLUMN('Building Features'!N264),1)</f>
        <v>1945</v>
      </c>
      <c r="V265" cm="1">
        <f t="array" ref="V265">INDEX('Building Features'!$I$5:$I$22,COLUMN('Building Features'!O264),1)</f>
        <v>1022.86</v>
      </c>
      <c r="W265" cm="1">
        <f t="array" ref="W265">INDEX('Building Features'!$I$5:$I$22,COLUMN('Building Features'!P264),1)</f>
        <v>559.70000000000005</v>
      </c>
      <c r="X265" cm="1">
        <f t="array" ref="X265">INDEX('Building Features'!$I$5:$I$22,COLUMN('Building Features'!Q264),1)</f>
        <v>559.70000000000005</v>
      </c>
      <c r="Y265" cm="1">
        <f t="array" ref="Y265">INDEX('Building Features'!$I$5:$I$22,COLUMN('Building Features'!R264),1)</f>
        <v>1022.86</v>
      </c>
      <c r="AA265">
        <v>102.436345895749</v>
      </c>
      <c r="AB265" t="s">
        <v>3514</v>
      </c>
      <c r="AC265" t="s">
        <v>3514</v>
      </c>
      <c r="AD265" t="s">
        <v>3515</v>
      </c>
      <c r="AE265" t="s">
        <v>3516</v>
      </c>
      <c r="AF265" t="s">
        <v>3516</v>
      </c>
      <c r="AG265">
        <f t="shared" si="16"/>
        <v>0.21446775463773188</v>
      </c>
      <c r="AH265">
        <f t="shared" si="17"/>
        <v>7.9978998949947491E-2</v>
      </c>
      <c r="AJ265">
        <f t="shared" si="19"/>
        <v>0.29444675358767936</v>
      </c>
    </row>
    <row r="266" spans="1:36" x14ac:dyDescent="0.25">
      <c r="A266">
        <f t="shared" si="18"/>
        <v>265</v>
      </c>
      <c r="B266">
        <v>13.951578933314201</v>
      </c>
      <c r="C266">
        <v>3.4718749920527099</v>
      </c>
      <c r="D266">
        <v>0</v>
      </c>
      <c r="E266">
        <v>83.9157894736842</v>
      </c>
      <c r="F266">
        <v>0</v>
      </c>
      <c r="H266" cm="1">
        <f t="array" ref="H266">INDEX('Building Features'!$I$5:$I$22,COLUMN('Building Features'!A265),1)</f>
        <v>11428</v>
      </c>
      <c r="I266" cm="1">
        <f t="array" ref="I266">INDEX('Building Features'!$I$5:$I$22,COLUMN('Building Features'!B265),1)</f>
        <v>12.34</v>
      </c>
      <c r="J266" cm="1">
        <f t="array" ref="J266">INDEX('Building Features'!$I$5:$I$22,COLUMN('Building Features'!C265),1)</f>
        <v>0.4</v>
      </c>
      <c r="K266" cm="1">
        <f t="array" ref="K266">INDEX('Building Features'!$I$5:$I$22,COLUMN('Building Features'!D265),1)</f>
        <v>3</v>
      </c>
      <c r="L266" cm="1">
        <f t="array" ref="L266">INDEX('Building Features'!$I$5:$I$22,COLUMN('Building Features'!E265),1)</f>
        <v>141071.79999999999</v>
      </c>
      <c r="M266" cm="1">
        <f t="array" ref="M266">INDEX('Building Features'!$I$5:$I$22,COLUMN('Building Features'!F265),1)</f>
        <v>1266.04</v>
      </c>
      <c r="N266" cm="1">
        <f t="array" ref="N266">INDEX('Building Features'!$I$5:$I$22,COLUMN('Building Features'!G265),1)</f>
        <v>3618.23</v>
      </c>
      <c r="O266" cm="1">
        <f t="array" ref="O266">INDEX('Building Features'!$I$5:$I$22,COLUMN('Building Features'!H265),1)</f>
        <v>44.57</v>
      </c>
      <c r="P266" cm="1">
        <f t="array" ref="P266">INDEX('Building Features'!$I$5:$I$22,COLUMN('Building Features'!I265),1)</f>
        <v>38.99</v>
      </c>
      <c r="Q266" cm="1">
        <f t="array" ref="Q266">INDEX('Building Features'!$I$5:$I$22,COLUMN('Building Features'!J265),1)</f>
        <v>0.87</v>
      </c>
      <c r="R266" cm="1">
        <f t="array" ref="R266">INDEX('Building Features'!$I$5:$I$22,COLUMN('Building Features'!K265),1)</f>
        <v>1</v>
      </c>
      <c r="S266" cm="1">
        <f t="array" ref="S266">INDEX('Building Features'!$I$5:$I$22,COLUMN('Building Features'!L265),1)</f>
        <v>2</v>
      </c>
      <c r="T266" cm="1">
        <f t="array" ref="T266">INDEX('Building Features'!$I$5:$I$22,COLUMN('Building Features'!M265),1)</f>
        <v>4</v>
      </c>
      <c r="U266" cm="1">
        <f t="array" ref="U266">INDEX('Building Features'!$I$5:$I$22,COLUMN('Building Features'!N265),1)</f>
        <v>1945</v>
      </c>
      <c r="V266" cm="1">
        <f t="array" ref="V266">INDEX('Building Features'!$I$5:$I$22,COLUMN('Building Features'!O265),1)</f>
        <v>1022.86</v>
      </c>
      <c r="W266" cm="1">
        <f t="array" ref="W266">INDEX('Building Features'!$I$5:$I$22,COLUMN('Building Features'!P265),1)</f>
        <v>559.70000000000005</v>
      </c>
      <c r="X266" cm="1">
        <f t="array" ref="X266">INDEX('Building Features'!$I$5:$I$22,COLUMN('Building Features'!Q265),1)</f>
        <v>559.70000000000005</v>
      </c>
      <c r="Y266" cm="1">
        <f t="array" ref="Y266">INDEX('Building Features'!$I$5:$I$22,COLUMN('Building Features'!R265),1)</f>
        <v>1022.86</v>
      </c>
      <c r="AA266">
        <v>103.53639991119999</v>
      </c>
      <c r="AB266" t="s">
        <v>3517</v>
      </c>
      <c r="AC266" t="s">
        <v>3517</v>
      </c>
      <c r="AD266" t="s">
        <v>3518</v>
      </c>
      <c r="AE266" t="s">
        <v>3519</v>
      </c>
      <c r="AF266" t="s">
        <v>3519</v>
      </c>
      <c r="AG266">
        <f t="shared" si="16"/>
        <v>0.21673193034651733</v>
      </c>
      <c r="AH266">
        <f t="shared" si="17"/>
        <v>4.7164858242912146E-2</v>
      </c>
      <c r="AJ266">
        <f t="shared" si="19"/>
        <v>0.2638967885894295</v>
      </c>
    </row>
    <row r="267" spans="1:36" x14ac:dyDescent="0.25">
      <c r="A267">
        <f t="shared" si="18"/>
        <v>266</v>
      </c>
      <c r="B267">
        <v>15.143157908790901</v>
      </c>
      <c r="C267">
        <v>3.6041666567325499</v>
      </c>
      <c r="D267">
        <v>0</v>
      </c>
      <c r="E267">
        <v>82.831578947368399</v>
      </c>
      <c r="F267">
        <v>0</v>
      </c>
      <c r="H267" cm="1">
        <f t="array" ref="H267">INDEX('Building Features'!$I$5:$I$22,COLUMN('Building Features'!A266),1)</f>
        <v>11428</v>
      </c>
      <c r="I267" cm="1">
        <f t="array" ref="I267">INDEX('Building Features'!$I$5:$I$22,COLUMN('Building Features'!B266),1)</f>
        <v>12.34</v>
      </c>
      <c r="J267" cm="1">
        <f t="array" ref="J267">INDEX('Building Features'!$I$5:$I$22,COLUMN('Building Features'!C266),1)</f>
        <v>0.4</v>
      </c>
      <c r="K267" cm="1">
        <f t="array" ref="K267">INDEX('Building Features'!$I$5:$I$22,COLUMN('Building Features'!D266),1)</f>
        <v>3</v>
      </c>
      <c r="L267" cm="1">
        <f t="array" ref="L267">INDEX('Building Features'!$I$5:$I$22,COLUMN('Building Features'!E266),1)</f>
        <v>141071.79999999999</v>
      </c>
      <c r="M267" cm="1">
        <f t="array" ref="M267">INDEX('Building Features'!$I$5:$I$22,COLUMN('Building Features'!F266),1)</f>
        <v>1266.04</v>
      </c>
      <c r="N267" cm="1">
        <f t="array" ref="N267">INDEX('Building Features'!$I$5:$I$22,COLUMN('Building Features'!G266),1)</f>
        <v>3618.23</v>
      </c>
      <c r="O267" cm="1">
        <f t="array" ref="O267">INDEX('Building Features'!$I$5:$I$22,COLUMN('Building Features'!H266),1)</f>
        <v>44.57</v>
      </c>
      <c r="P267" cm="1">
        <f t="array" ref="P267">INDEX('Building Features'!$I$5:$I$22,COLUMN('Building Features'!I266),1)</f>
        <v>38.99</v>
      </c>
      <c r="Q267" cm="1">
        <f t="array" ref="Q267">INDEX('Building Features'!$I$5:$I$22,COLUMN('Building Features'!J266),1)</f>
        <v>0.87</v>
      </c>
      <c r="R267" cm="1">
        <f t="array" ref="R267">INDEX('Building Features'!$I$5:$I$22,COLUMN('Building Features'!K266),1)</f>
        <v>1</v>
      </c>
      <c r="S267" cm="1">
        <f t="array" ref="S267">INDEX('Building Features'!$I$5:$I$22,COLUMN('Building Features'!L266),1)</f>
        <v>2</v>
      </c>
      <c r="T267" cm="1">
        <f t="array" ref="T267">INDEX('Building Features'!$I$5:$I$22,COLUMN('Building Features'!M266),1)</f>
        <v>4</v>
      </c>
      <c r="U267" cm="1">
        <f t="array" ref="U267">INDEX('Building Features'!$I$5:$I$22,COLUMN('Building Features'!N266),1)</f>
        <v>1945</v>
      </c>
      <c r="V267" cm="1">
        <f t="array" ref="V267">INDEX('Building Features'!$I$5:$I$22,COLUMN('Building Features'!O266),1)</f>
        <v>1022.86</v>
      </c>
      <c r="W267" cm="1">
        <f t="array" ref="W267">INDEX('Building Features'!$I$5:$I$22,COLUMN('Building Features'!P266),1)</f>
        <v>559.70000000000005</v>
      </c>
      <c r="X267" cm="1">
        <f t="array" ref="X267">INDEX('Building Features'!$I$5:$I$22,COLUMN('Building Features'!Q266),1)</f>
        <v>559.70000000000005</v>
      </c>
      <c r="Y267" cm="1">
        <f t="array" ref="Y267">INDEX('Building Features'!$I$5:$I$22,COLUMN('Building Features'!R266),1)</f>
        <v>1022.86</v>
      </c>
      <c r="AA267">
        <v>101.420554067382</v>
      </c>
      <c r="AB267" t="s">
        <v>3520</v>
      </c>
      <c r="AC267" t="s">
        <v>3520</v>
      </c>
      <c r="AD267" t="s">
        <v>3521</v>
      </c>
      <c r="AE267" t="s">
        <v>3522</v>
      </c>
      <c r="AF267" t="s">
        <v>3522</v>
      </c>
      <c r="AG267">
        <f t="shared" si="16"/>
        <v>0.21212701260063002</v>
      </c>
      <c r="AH267">
        <f t="shared" si="17"/>
        <v>4.8783689184459224E-2</v>
      </c>
      <c r="AJ267">
        <f t="shared" si="19"/>
        <v>0.26091070178508924</v>
      </c>
    </row>
    <row r="268" spans="1:36" x14ac:dyDescent="0.25">
      <c r="A268">
        <f t="shared" si="18"/>
        <v>267</v>
      </c>
      <c r="B268">
        <v>14.289473704287801</v>
      </c>
      <c r="C268">
        <v>2.53020833929379</v>
      </c>
      <c r="D268">
        <v>0</v>
      </c>
      <c r="E268">
        <v>90.947368421052602</v>
      </c>
      <c r="F268">
        <v>0</v>
      </c>
      <c r="H268" cm="1">
        <f t="array" ref="H268">INDEX('Building Features'!$I$5:$I$22,COLUMN('Building Features'!A267),1)</f>
        <v>11428</v>
      </c>
      <c r="I268" cm="1">
        <f t="array" ref="I268">INDEX('Building Features'!$I$5:$I$22,COLUMN('Building Features'!B267),1)</f>
        <v>12.34</v>
      </c>
      <c r="J268" cm="1">
        <f t="array" ref="J268">INDEX('Building Features'!$I$5:$I$22,COLUMN('Building Features'!C267),1)</f>
        <v>0.4</v>
      </c>
      <c r="K268" cm="1">
        <f t="array" ref="K268">INDEX('Building Features'!$I$5:$I$22,COLUMN('Building Features'!D267),1)</f>
        <v>3</v>
      </c>
      <c r="L268" cm="1">
        <f t="array" ref="L268">INDEX('Building Features'!$I$5:$I$22,COLUMN('Building Features'!E267),1)</f>
        <v>141071.79999999999</v>
      </c>
      <c r="M268" cm="1">
        <f t="array" ref="M268">INDEX('Building Features'!$I$5:$I$22,COLUMN('Building Features'!F267),1)</f>
        <v>1266.04</v>
      </c>
      <c r="N268" cm="1">
        <f t="array" ref="N268">INDEX('Building Features'!$I$5:$I$22,COLUMN('Building Features'!G267),1)</f>
        <v>3618.23</v>
      </c>
      <c r="O268" cm="1">
        <f t="array" ref="O268">INDEX('Building Features'!$I$5:$I$22,COLUMN('Building Features'!H267),1)</f>
        <v>44.57</v>
      </c>
      <c r="P268" cm="1">
        <f t="array" ref="P268">INDEX('Building Features'!$I$5:$I$22,COLUMN('Building Features'!I267),1)</f>
        <v>38.99</v>
      </c>
      <c r="Q268" cm="1">
        <f t="array" ref="Q268">INDEX('Building Features'!$I$5:$I$22,COLUMN('Building Features'!J267),1)</f>
        <v>0.87</v>
      </c>
      <c r="R268" cm="1">
        <f t="array" ref="R268">INDEX('Building Features'!$I$5:$I$22,COLUMN('Building Features'!K267),1)</f>
        <v>1</v>
      </c>
      <c r="S268" cm="1">
        <f t="array" ref="S268">INDEX('Building Features'!$I$5:$I$22,COLUMN('Building Features'!L267),1)</f>
        <v>2</v>
      </c>
      <c r="T268" cm="1">
        <f t="array" ref="T268">INDEX('Building Features'!$I$5:$I$22,COLUMN('Building Features'!M267),1)</f>
        <v>4</v>
      </c>
      <c r="U268" cm="1">
        <f t="array" ref="U268">INDEX('Building Features'!$I$5:$I$22,COLUMN('Building Features'!N267),1)</f>
        <v>1945</v>
      </c>
      <c r="V268" cm="1">
        <f t="array" ref="V268">INDEX('Building Features'!$I$5:$I$22,COLUMN('Building Features'!O267),1)</f>
        <v>1022.86</v>
      </c>
      <c r="W268" cm="1">
        <f t="array" ref="W268">INDEX('Building Features'!$I$5:$I$22,COLUMN('Building Features'!P267),1)</f>
        <v>559.70000000000005</v>
      </c>
      <c r="X268" cm="1">
        <f t="array" ref="X268">INDEX('Building Features'!$I$5:$I$22,COLUMN('Building Features'!Q267),1)</f>
        <v>559.70000000000005</v>
      </c>
      <c r="Y268" cm="1">
        <f t="array" ref="Y268">INDEX('Building Features'!$I$5:$I$22,COLUMN('Building Features'!R267),1)</f>
        <v>1022.86</v>
      </c>
      <c r="AA268">
        <v>101.780914011443</v>
      </c>
      <c r="AB268" t="s">
        <v>3523</v>
      </c>
      <c r="AC268" t="s">
        <v>3523</v>
      </c>
      <c r="AD268" t="s">
        <v>3524</v>
      </c>
      <c r="AE268" t="s">
        <v>3525</v>
      </c>
      <c r="AF268" t="s">
        <v>3525</v>
      </c>
      <c r="AG268">
        <f t="shared" si="16"/>
        <v>0.21284345467273363</v>
      </c>
      <c r="AH268">
        <f t="shared" si="17"/>
        <v>3.9070703535176755E-2</v>
      </c>
      <c r="AJ268">
        <f t="shared" si="19"/>
        <v>0.25191415820791041</v>
      </c>
    </row>
    <row r="269" spans="1:36" x14ac:dyDescent="0.25">
      <c r="A269">
        <f t="shared" si="18"/>
        <v>268</v>
      </c>
      <c r="B269">
        <v>14.3452631398251</v>
      </c>
      <c r="C269">
        <v>0.23020837704340699</v>
      </c>
      <c r="D269">
        <v>0</v>
      </c>
      <c r="E269">
        <v>87.652631578947293</v>
      </c>
      <c r="F269">
        <v>0</v>
      </c>
      <c r="H269" cm="1">
        <f t="array" ref="H269">INDEX('Building Features'!$I$5:$I$22,COLUMN('Building Features'!A268),1)</f>
        <v>11428</v>
      </c>
      <c r="I269" cm="1">
        <f t="array" ref="I269">INDEX('Building Features'!$I$5:$I$22,COLUMN('Building Features'!B268),1)</f>
        <v>12.34</v>
      </c>
      <c r="J269" cm="1">
        <f t="array" ref="J269">INDEX('Building Features'!$I$5:$I$22,COLUMN('Building Features'!C268),1)</f>
        <v>0.4</v>
      </c>
      <c r="K269" cm="1">
        <f t="array" ref="K269">INDEX('Building Features'!$I$5:$I$22,COLUMN('Building Features'!D268),1)</f>
        <v>3</v>
      </c>
      <c r="L269" cm="1">
        <f t="array" ref="L269">INDEX('Building Features'!$I$5:$I$22,COLUMN('Building Features'!E268),1)</f>
        <v>141071.79999999999</v>
      </c>
      <c r="M269" cm="1">
        <f t="array" ref="M269">INDEX('Building Features'!$I$5:$I$22,COLUMN('Building Features'!F268),1)</f>
        <v>1266.04</v>
      </c>
      <c r="N269" cm="1">
        <f t="array" ref="N269">INDEX('Building Features'!$I$5:$I$22,COLUMN('Building Features'!G268),1)</f>
        <v>3618.23</v>
      </c>
      <c r="O269" cm="1">
        <f t="array" ref="O269">INDEX('Building Features'!$I$5:$I$22,COLUMN('Building Features'!H268),1)</f>
        <v>44.57</v>
      </c>
      <c r="P269" cm="1">
        <f t="array" ref="P269">INDEX('Building Features'!$I$5:$I$22,COLUMN('Building Features'!I268),1)</f>
        <v>38.99</v>
      </c>
      <c r="Q269" cm="1">
        <f t="array" ref="Q269">INDEX('Building Features'!$I$5:$I$22,COLUMN('Building Features'!J268),1)</f>
        <v>0.87</v>
      </c>
      <c r="R269" cm="1">
        <f t="array" ref="R269">INDEX('Building Features'!$I$5:$I$22,COLUMN('Building Features'!K268),1)</f>
        <v>1</v>
      </c>
      <c r="S269" cm="1">
        <f t="array" ref="S269">INDEX('Building Features'!$I$5:$I$22,COLUMN('Building Features'!L268),1)</f>
        <v>2</v>
      </c>
      <c r="T269" cm="1">
        <f t="array" ref="T269">INDEX('Building Features'!$I$5:$I$22,COLUMN('Building Features'!M268),1)</f>
        <v>4</v>
      </c>
      <c r="U269" cm="1">
        <f t="array" ref="U269">INDEX('Building Features'!$I$5:$I$22,COLUMN('Building Features'!N268),1)</f>
        <v>1945</v>
      </c>
      <c r="V269" cm="1">
        <f t="array" ref="V269">INDEX('Building Features'!$I$5:$I$22,COLUMN('Building Features'!O268),1)</f>
        <v>1022.86</v>
      </c>
      <c r="W269" cm="1">
        <f t="array" ref="W269">INDEX('Building Features'!$I$5:$I$22,COLUMN('Building Features'!P268),1)</f>
        <v>559.70000000000005</v>
      </c>
      <c r="X269" cm="1">
        <f t="array" ref="X269">INDEX('Building Features'!$I$5:$I$22,COLUMN('Building Features'!Q268),1)</f>
        <v>559.70000000000005</v>
      </c>
      <c r="Y269" cm="1">
        <f t="array" ref="Y269">INDEX('Building Features'!$I$5:$I$22,COLUMN('Building Features'!R268),1)</f>
        <v>1022.86</v>
      </c>
      <c r="AA269">
        <v>73.980835045531904</v>
      </c>
      <c r="AB269" t="s">
        <v>3526</v>
      </c>
      <c r="AC269" t="s">
        <v>3526</v>
      </c>
      <c r="AD269" t="s">
        <v>3527</v>
      </c>
      <c r="AE269" t="s">
        <v>3476</v>
      </c>
      <c r="AF269" t="s">
        <v>3476</v>
      </c>
      <c r="AG269">
        <f t="shared" si="16"/>
        <v>0.15504134581729087</v>
      </c>
      <c r="AH269">
        <f t="shared" si="17"/>
        <v>2.603255162758138E-2</v>
      </c>
      <c r="AJ269">
        <f t="shared" si="19"/>
        <v>0.18107389744487226</v>
      </c>
    </row>
    <row r="270" spans="1:36" x14ac:dyDescent="0.25">
      <c r="A270">
        <f t="shared" si="18"/>
        <v>269</v>
      </c>
      <c r="B270">
        <v>15.9042105223003</v>
      </c>
      <c r="C270">
        <v>4.8083332876364304</v>
      </c>
      <c r="D270">
        <v>0</v>
      </c>
      <c r="E270">
        <v>81.768421052631496</v>
      </c>
      <c r="F270">
        <v>0</v>
      </c>
      <c r="H270" cm="1">
        <f t="array" ref="H270">INDEX('Building Features'!$I$5:$I$22,COLUMN('Building Features'!A269),1)</f>
        <v>11428</v>
      </c>
      <c r="I270" cm="1">
        <f t="array" ref="I270">INDEX('Building Features'!$I$5:$I$22,COLUMN('Building Features'!B269),1)</f>
        <v>12.34</v>
      </c>
      <c r="J270" cm="1">
        <f t="array" ref="J270">INDEX('Building Features'!$I$5:$I$22,COLUMN('Building Features'!C269),1)</f>
        <v>0.4</v>
      </c>
      <c r="K270" cm="1">
        <f t="array" ref="K270">INDEX('Building Features'!$I$5:$I$22,COLUMN('Building Features'!D269),1)</f>
        <v>3</v>
      </c>
      <c r="L270" cm="1">
        <f t="array" ref="L270">INDEX('Building Features'!$I$5:$I$22,COLUMN('Building Features'!E269),1)</f>
        <v>141071.79999999999</v>
      </c>
      <c r="M270" cm="1">
        <f t="array" ref="M270">INDEX('Building Features'!$I$5:$I$22,COLUMN('Building Features'!F269),1)</f>
        <v>1266.04</v>
      </c>
      <c r="N270" cm="1">
        <f t="array" ref="N270">INDEX('Building Features'!$I$5:$I$22,COLUMN('Building Features'!G269),1)</f>
        <v>3618.23</v>
      </c>
      <c r="O270" cm="1">
        <f t="array" ref="O270">INDEX('Building Features'!$I$5:$I$22,COLUMN('Building Features'!H269),1)</f>
        <v>44.57</v>
      </c>
      <c r="P270" cm="1">
        <f t="array" ref="P270">INDEX('Building Features'!$I$5:$I$22,COLUMN('Building Features'!I269),1)</f>
        <v>38.99</v>
      </c>
      <c r="Q270" cm="1">
        <f t="array" ref="Q270">INDEX('Building Features'!$I$5:$I$22,COLUMN('Building Features'!J269),1)</f>
        <v>0.87</v>
      </c>
      <c r="R270" cm="1">
        <f t="array" ref="R270">INDEX('Building Features'!$I$5:$I$22,COLUMN('Building Features'!K269),1)</f>
        <v>1</v>
      </c>
      <c r="S270" cm="1">
        <f t="array" ref="S270">INDEX('Building Features'!$I$5:$I$22,COLUMN('Building Features'!L269),1)</f>
        <v>2</v>
      </c>
      <c r="T270" cm="1">
        <f t="array" ref="T270">INDEX('Building Features'!$I$5:$I$22,COLUMN('Building Features'!M269),1)</f>
        <v>4</v>
      </c>
      <c r="U270" cm="1">
        <f t="array" ref="U270">INDEX('Building Features'!$I$5:$I$22,COLUMN('Building Features'!N269),1)</f>
        <v>1945</v>
      </c>
      <c r="V270" cm="1">
        <f t="array" ref="V270">INDEX('Building Features'!$I$5:$I$22,COLUMN('Building Features'!O269),1)</f>
        <v>1022.86</v>
      </c>
      <c r="W270" cm="1">
        <f t="array" ref="W270">INDEX('Building Features'!$I$5:$I$22,COLUMN('Building Features'!P269),1)</f>
        <v>559.70000000000005</v>
      </c>
      <c r="X270" cm="1">
        <f t="array" ref="X270">INDEX('Building Features'!$I$5:$I$22,COLUMN('Building Features'!Q269),1)</f>
        <v>559.70000000000005</v>
      </c>
      <c r="Y270" cm="1">
        <f t="array" ref="Y270">INDEX('Building Features'!$I$5:$I$22,COLUMN('Building Features'!R269),1)</f>
        <v>1022.86</v>
      </c>
      <c r="AA270">
        <v>73.526233012896995</v>
      </c>
      <c r="AB270" t="s">
        <v>3528</v>
      </c>
      <c r="AC270" t="s">
        <v>3528</v>
      </c>
      <c r="AD270" t="s">
        <v>3529</v>
      </c>
      <c r="AE270" t="s">
        <v>2235</v>
      </c>
      <c r="AF270" t="s">
        <v>2235</v>
      </c>
      <c r="AG270">
        <f t="shared" si="16"/>
        <v>0.15404051452572629</v>
      </c>
      <c r="AH270">
        <f t="shared" si="17"/>
        <v>3.7014350717535879E-2</v>
      </c>
      <c r="AJ270">
        <f t="shared" si="19"/>
        <v>0.19105486524326215</v>
      </c>
    </row>
    <row r="271" spans="1:36" x14ac:dyDescent="0.25">
      <c r="A271">
        <f t="shared" si="18"/>
        <v>270</v>
      </c>
      <c r="B271">
        <v>17.649473642048001</v>
      </c>
      <c r="C271">
        <v>4.7854166527589097</v>
      </c>
      <c r="D271">
        <v>0</v>
      </c>
      <c r="E271">
        <v>73.347368421052593</v>
      </c>
      <c r="F271">
        <v>0</v>
      </c>
      <c r="H271" cm="1">
        <f t="array" ref="H271">INDEX('Building Features'!$I$5:$I$22,COLUMN('Building Features'!A270),1)</f>
        <v>11428</v>
      </c>
      <c r="I271" cm="1">
        <f t="array" ref="I271">INDEX('Building Features'!$I$5:$I$22,COLUMN('Building Features'!B270),1)</f>
        <v>12.34</v>
      </c>
      <c r="J271" cm="1">
        <f t="array" ref="J271">INDEX('Building Features'!$I$5:$I$22,COLUMN('Building Features'!C270),1)</f>
        <v>0.4</v>
      </c>
      <c r="K271" cm="1">
        <f t="array" ref="K271">INDEX('Building Features'!$I$5:$I$22,COLUMN('Building Features'!D270),1)</f>
        <v>3</v>
      </c>
      <c r="L271" cm="1">
        <f t="array" ref="L271">INDEX('Building Features'!$I$5:$I$22,COLUMN('Building Features'!E270),1)</f>
        <v>141071.79999999999</v>
      </c>
      <c r="M271" cm="1">
        <f t="array" ref="M271">INDEX('Building Features'!$I$5:$I$22,COLUMN('Building Features'!F270),1)</f>
        <v>1266.04</v>
      </c>
      <c r="N271" cm="1">
        <f t="array" ref="N271">INDEX('Building Features'!$I$5:$I$22,COLUMN('Building Features'!G270),1)</f>
        <v>3618.23</v>
      </c>
      <c r="O271" cm="1">
        <f t="array" ref="O271">INDEX('Building Features'!$I$5:$I$22,COLUMN('Building Features'!H270),1)</f>
        <v>44.57</v>
      </c>
      <c r="P271" cm="1">
        <f t="array" ref="P271">INDEX('Building Features'!$I$5:$I$22,COLUMN('Building Features'!I270),1)</f>
        <v>38.99</v>
      </c>
      <c r="Q271" cm="1">
        <f t="array" ref="Q271">INDEX('Building Features'!$I$5:$I$22,COLUMN('Building Features'!J270),1)</f>
        <v>0.87</v>
      </c>
      <c r="R271" cm="1">
        <f t="array" ref="R271">INDEX('Building Features'!$I$5:$I$22,COLUMN('Building Features'!K270),1)</f>
        <v>1</v>
      </c>
      <c r="S271" cm="1">
        <f t="array" ref="S271">INDEX('Building Features'!$I$5:$I$22,COLUMN('Building Features'!L270),1)</f>
        <v>2</v>
      </c>
      <c r="T271" cm="1">
        <f t="array" ref="T271">INDEX('Building Features'!$I$5:$I$22,COLUMN('Building Features'!M270),1)</f>
        <v>4</v>
      </c>
      <c r="U271" cm="1">
        <f t="array" ref="U271">INDEX('Building Features'!$I$5:$I$22,COLUMN('Building Features'!N270),1)</f>
        <v>1945</v>
      </c>
      <c r="V271" cm="1">
        <f t="array" ref="V271">INDEX('Building Features'!$I$5:$I$22,COLUMN('Building Features'!O270),1)</f>
        <v>1022.86</v>
      </c>
      <c r="W271" cm="1">
        <f t="array" ref="W271">INDEX('Building Features'!$I$5:$I$22,COLUMN('Building Features'!P270),1)</f>
        <v>559.70000000000005</v>
      </c>
      <c r="X271" cm="1">
        <f t="array" ref="X271">INDEX('Building Features'!$I$5:$I$22,COLUMN('Building Features'!Q270),1)</f>
        <v>559.70000000000005</v>
      </c>
      <c r="Y271" cm="1">
        <f t="array" ref="Y271">INDEX('Building Features'!$I$5:$I$22,COLUMN('Building Features'!R270),1)</f>
        <v>1022.86</v>
      </c>
      <c r="AA271">
        <v>105.741748222289</v>
      </c>
      <c r="AB271" t="s">
        <v>3530</v>
      </c>
      <c r="AC271" t="s">
        <v>3530</v>
      </c>
      <c r="AD271" t="s">
        <v>3531</v>
      </c>
      <c r="AE271" t="s">
        <v>3532</v>
      </c>
      <c r="AF271" t="s">
        <v>3532</v>
      </c>
      <c r="AG271">
        <f t="shared" si="16"/>
        <v>0.22134778613930697</v>
      </c>
      <c r="AH271">
        <f t="shared" si="17"/>
        <v>9.6779838991949599E-2</v>
      </c>
      <c r="AJ271">
        <f t="shared" si="19"/>
        <v>0.31812762513125659</v>
      </c>
    </row>
    <row r="272" spans="1:36" x14ac:dyDescent="0.25">
      <c r="A272">
        <f t="shared" si="18"/>
        <v>271</v>
      </c>
      <c r="B272">
        <v>12.974736866198</v>
      </c>
      <c r="C272">
        <v>4.9093749821186004</v>
      </c>
      <c r="D272">
        <v>0</v>
      </c>
      <c r="E272">
        <v>93.2210526315789</v>
      </c>
      <c r="F272">
        <v>0</v>
      </c>
      <c r="H272" cm="1">
        <f t="array" ref="H272">INDEX('Building Features'!$I$5:$I$22,COLUMN('Building Features'!A271),1)</f>
        <v>11428</v>
      </c>
      <c r="I272" cm="1">
        <f t="array" ref="I272">INDEX('Building Features'!$I$5:$I$22,COLUMN('Building Features'!B271),1)</f>
        <v>12.34</v>
      </c>
      <c r="J272" cm="1">
        <f t="array" ref="J272">INDEX('Building Features'!$I$5:$I$22,COLUMN('Building Features'!C271),1)</f>
        <v>0.4</v>
      </c>
      <c r="K272" cm="1">
        <f t="array" ref="K272">INDEX('Building Features'!$I$5:$I$22,COLUMN('Building Features'!D271),1)</f>
        <v>3</v>
      </c>
      <c r="L272" cm="1">
        <f t="array" ref="L272">INDEX('Building Features'!$I$5:$I$22,COLUMN('Building Features'!E271),1)</f>
        <v>141071.79999999999</v>
      </c>
      <c r="M272" cm="1">
        <f t="array" ref="M272">INDEX('Building Features'!$I$5:$I$22,COLUMN('Building Features'!F271),1)</f>
        <v>1266.04</v>
      </c>
      <c r="N272" cm="1">
        <f t="array" ref="N272">INDEX('Building Features'!$I$5:$I$22,COLUMN('Building Features'!G271),1)</f>
        <v>3618.23</v>
      </c>
      <c r="O272" cm="1">
        <f t="array" ref="O272">INDEX('Building Features'!$I$5:$I$22,COLUMN('Building Features'!H271),1)</f>
        <v>44.57</v>
      </c>
      <c r="P272" cm="1">
        <f t="array" ref="P272">INDEX('Building Features'!$I$5:$I$22,COLUMN('Building Features'!I271),1)</f>
        <v>38.99</v>
      </c>
      <c r="Q272" cm="1">
        <f t="array" ref="Q272">INDEX('Building Features'!$I$5:$I$22,COLUMN('Building Features'!J271),1)</f>
        <v>0.87</v>
      </c>
      <c r="R272" cm="1">
        <f t="array" ref="R272">INDEX('Building Features'!$I$5:$I$22,COLUMN('Building Features'!K271),1)</f>
        <v>1</v>
      </c>
      <c r="S272" cm="1">
        <f t="array" ref="S272">INDEX('Building Features'!$I$5:$I$22,COLUMN('Building Features'!L271),1)</f>
        <v>2</v>
      </c>
      <c r="T272" cm="1">
        <f t="array" ref="T272">INDEX('Building Features'!$I$5:$I$22,COLUMN('Building Features'!M271),1)</f>
        <v>4</v>
      </c>
      <c r="U272" cm="1">
        <f t="array" ref="U272">INDEX('Building Features'!$I$5:$I$22,COLUMN('Building Features'!N271),1)</f>
        <v>1945</v>
      </c>
      <c r="V272" cm="1">
        <f t="array" ref="V272">INDEX('Building Features'!$I$5:$I$22,COLUMN('Building Features'!O271),1)</f>
        <v>1022.86</v>
      </c>
      <c r="W272" cm="1">
        <f t="array" ref="W272">INDEX('Building Features'!$I$5:$I$22,COLUMN('Building Features'!P271),1)</f>
        <v>559.70000000000005</v>
      </c>
      <c r="X272" cm="1">
        <f t="array" ref="X272">INDEX('Building Features'!$I$5:$I$22,COLUMN('Building Features'!Q271),1)</f>
        <v>559.70000000000005</v>
      </c>
      <c r="Y272" cm="1">
        <f t="array" ref="Y272">INDEX('Building Features'!$I$5:$I$22,COLUMN('Building Features'!R271),1)</f>
        <v>1022.86</v>
      </c>
      <c r="AA272">
        <v>103.785915431446</v>
      </c>
      <c r="AB272" t="s">
        <v>3533</v>
      </c>
      <c r="AC272" t="s">
        <v>3533</v>
      </c>
      <c r="AD272" t="s">
        <v>3534</v>
      </c>
      <c r="AE272" t="s">
        <v>3535</v>
      </c>
      <c r="AF272" t="s">
        <v>3535</v>
      </c>
      <c r="AG272">
        <f t="shared" si="16"/>
        <v>0.21710382394119707</v>
      </c>
      <c r="AH272">
        <f t="shared" si="17"/>
        <v>9.4679733986699335E-2</v>
      </c>
      <c r="AJ272">
        <f t="shared" si="19"/>
        <v>0.31178355792789642</v>
      </c>
    </row>
    <row r="273" spans="1:36" x14ac:dyDescent="0.25">
      <c r="A273">
        <f t="shared" si="18"/>
        <v>272</v>
      </c>
      <c r="B273">
        <v>12.8168421393946</v>
      </c>
      <c r="C273">
        <v>7.3072916766007703</v>
      </c>
      <c r="D273">
        <v>0</v>
      </c>
      <c r="E273">
        <v>90.789473684210506</v>
      </c>
      <c r="F273">
        <v>0</v>
      </c>
      <c r="H273" cm="1">
        <f t="array" ref="H273">INDEX('Building Features'!$I$5:$I$22,COLUMN('Building Features'!A272),1)</f>
        <v>11428</v>
      </c>
      <c r="I273" cm="1">
        <f t="array" ref="I273">INDEX('Building Features'!$I$5:$I$22,COLUMN('Building Features'!B272),1)</f>
        <v>12.34</v>
      </c>
      <c r="J273" cm="1">
        <f t="array" ref="J273">INDEX('Building Features'!$I$5:$I$22,COLUMN('Building Features'!C272),1)</f>
        <v>0.4</v>
      </c>
      <c r="K273" cm="1">
        <f t="array" ref="K273">INDEX('Building Features'!$I$5:$I$22,COLUMN('Building Features'!D272),1)</f>
        <v>3</v>
      </c>
      <c r="L273" cm="1">
        <f t="array" ref="L273">INDEX('Building Features'!$I$5:$I$22,COLUMN('Building Features'!E272),1)</f>
        <v>141071.79999999999</v>
      </c>
      <c r="M273" cm="1">
        <f t="array" ref="M273">INDEX('Building Features'!$I$5:$I$22,COLUMN('Building Features'!F272),1)</f>
        <v>1266.04</v>
      </c>
      <c r="N273" cm="1">
        <f t="array" ref="N273">INDEX('Building Features'!$I$5:$I$22,COLUMN('Building Features'!G272),1)</f>
        <v>3618.23</v>
      </c>
      <c r="O273" cm="1">
        <f t="array" ref="O273">INDEX('Building Features'!$I$5:$I$22,COLUMN('Building Features'!H272),1)</f>
        <v>44.57</v>
      </c>
      <c r="P273" cm="1">
        <f t="array" ref="P273">INDEX('Building Features'!$I$5:$I$22,COLUMN('Building Features'!I272),1)</f>
        <v>38.99</v>
      </c>
      <c r="Q273" cm="1">
        <f t="array" ref="Q273">INDEX('Building Features'!$I$5:$I$22,COLUMN('Building Features'!J272),1)</f>
        <v>0.87</v>
      </c>
      <c r="R273" cm="1">
        <f t="array" ref="R273">INDEX('Building Features'!$I$5:$I$22,COLUMN('Building Features'!K272),1)</f>
        <v>1</v>
      </c>
      <c r="S273" cm="1">
        <f t="array" ref="S273">INDEX('Building Features'!$I$5:$I$22,COLUMN('Building Features'!L272),1)</f>
        <v>2</v>
      </c>
      <c r="T273" cm="1">
        <f t="array" ref="T273">INDEX('Building Features'!$I$5:$I$22,COLUMN('Building Features'!M272),1)</f>
        <v>4</v>
      </c>
      <c r="U273" cm="1">
        <f t="array" ref="U273">INDEX('Building Features'!$I$5:$I$22,COLUMN('Building Features'!N272),1)</f>
        <v>1945</v>
      </c>
      <c r="V273" cm="1">
        <f t="array" ref="V273">INDEX('Building Features'!$I$5:$I$22,COLUMN('Building Features'!O272),1)</f>
        <v>1022.86</v>
      </c>
      <c r="W273" cm="1">
        <f t="array" ref="W273">INDEX('Building Features'!$I$5:$I$22,COLUMN('Building Features'!P272),1)</f>
        <v>559.70000000000005</v>
      </c>
      <c r="X273" cm="1">
        <f t="array" ref="X273">INDEX('Building Features'!$I$5:$I$22,COLUMN('Building Features'!Q272),1)</f>
        <v>559.70000000000005</v>
      </c>
      <c r="Y273" cm="1">
        <f t="array" ref="Y273">INDEX('Building Features'!$I$5:$I$22,COLUMN('Building Features'!R272),1)</f>
        <v>1022.86</v>
      </c>
      <c r="AA273">
        <v>107.060935093959</v>
      </c>
      <c r="AB273" t="s">
        <v>3536</v>
      </c>
      <c r="AC273" t="s">
        <v>3536</v>
      </c>
      <c r="AD273" t="s">
        <v>3537</v>
      </c>
      <c r="AE273" t="s">
        <v>3538</v>
      </c>
      <c r="AF273" t="s">
        <v>3538</v>
      </c>
      <c r="AG273">
        <f t="shared" si="16"/>
        <v>0.22414792614630732</v>
      </c>
      <c r="AH273">
        <f t="shared" si="17"/>
        <v>0.11213685684284214</v>
      </c>
      <c r="AJ273">
        <f t="shared" si="19"/>
        <v>0.33628478298914943</v>
      </c>
    </row>
    <row r="274" spans="1:36" x14ac:dyDescent="0.25">
      <c r="A274">
        <f t="shared" si="18"/>
        <v>273</v>
      </c>
      <c r="B274">
        <v>12.9673684571918</v>
      </c>
      <c r="C274">
        <v>5.2937500178813899</v>
      </c>
      <c r="D274">
        <v>0</v>
      </c>
      <c r="E274">
        <v>82.673684210526304</v>
      </c>
      <c r="F274">
        <v>0</v>
      </c>
      <c r="H274" cm="1">
        <f t="array" ref="H274">INDEX('Building Features'!$I$5:$I$22,COLUMN('Building Features'!A273),1)</f>
        <v>11428</v>
      </c>
      <c r="I274" cm="1">
        <f t="array" ref="I274">INDEX('Building Features'!$I$5:$I$22,COLUMN('Building Features'!B273),1)</f>
        <v>12.34</v>
      </c>
      <c r="J274" cm="1">
        <f t="array" ref="J274">INDEX('Building Features'!$I$5:$I$22,COLUMN('Building Features'!C273),1)</f>
        <v>0.4</v>
      </c>
      <c r="K274" cm="1">
        <f t="array" ref="K274">INDEX('Building Features'!$I$5:$I$22,COLUMN('Building Features'!D273),1)</f>
        <v>3</v>
      </c>
      <c r="L274" cm="1">
        <f t="array" ref="L274">INDEX('Building Features'!$I$5:$I$22,COLUMN('Building Features'!E273),1)</f>
        <v>141071.79999999999</v>
      </c>
      <c r="M274" cm="1">
        <f t="array" ref="M274">INDEX('Building Features'!$I$5:$I$22,COLUMN('Building Features'!F273),1)</f>
        <v>1266.04</v>
      </c>
      <c r="N274" cm="1">
        <f t="array" ref="N274">INDEX('Building Features'!$I$5:$I$22,COLUMN('Building Features'!G273),1)</f>
        <v>3618.23</v>
      </c>
      <c r="O274" cm="1">
        <f t="array" ref="O274">INDEX('Building Features'!$I$5:$I$22,COLUMN('Building Features'!H273),1)</f>
        <v>44.57</v>
      </c>
      <c r="P274" cm="1">
        <f t="array" ref="P274">INDEX('Building Features'!$I$5:$I$22,COLUMN('Building Features'!I273),1)</f>
        <v>38.99</v>
      </c>
      <c r="Q274" cm="1">
        <f t="array" ref="Q274">INDEX('Building Features'!$I$5:$I$22,COLUMN('Building Features'!J273),1)</f>
        <v>0.87</v>
      </c>
      <c r="R274" cm="1">
        <f t="array" ref="R274">INDEX('Building Features'!$I$5:$I$22,COLUMN('Building Features'!K273),1)</f>
        <v>1</v>
      </c>
      <c r="S274" cm="1">
        <f t="array" ref="S274">INDEX('Building Features'!$I$5:$I$22,COLUMN('Building Features'!L273),1)</f>
        <v>2</v>
      </c>
      <c r="T274" cm="1">
        <f t="array" ref="T274">INDEX('Building Features'!$I$5:$I$22,COLUMN('Building Features'!M273),1)</f>
        <v>4</v>
      </c>
      <c r="U274" cm="1">
        <f t="array" ref="U274">INDEX('Building Features'!$I$5:$I$22,COLUMN('Building Features'!N273),1)</f>
        <v>1945</v>
      </c>
      <c r="V274" cm="1">
        <f t="array" ref="V274">INDEX('Building Features'!$I$5:$I$22,COLUMN('Building Features'!O273),1)</f>
        <v>1022.86</v>
      </c>
      <c r="W274" cm="1">
        <f t="array" ref="W274">INDEX('Building Features'!$I$5:$I$22,COLUMN('Building Features'!P273),1)</f>
        <v>559.70000000000005</v>
      </c>
      <c r="X274" cm="1">
        <f t="array" ref="X274">INDEX('Building Features'!$I$5:$I$22,COLUMN('Building Features'!Q273),1)</f>
        <v>559.70000000000005</v>
      </c>
      <c r="Y274" cm="1">
        <f t="array" ref="Y274">INDEX('Building Features'!$I$5:$I$22,COLUMN('Building Features'!R273),1)</f>
        <v>1022.86</v>
      </c>
      <c r="AA274">
        <v>81.5247823076336</v>
      </c>
      <c r="AB274" t="s">
        <v>3539</v>
      </c>
      <c r="AC274" t="s">
        <v>3539</v>
      </c>
      <c r="AD274" t="s">
        <v>3540</v>
      </c>
      <c r="AE274" t="s">
        <v>3541</v>
      </c>
      <c r="AF274" t="s">
        <v>3541</v>
      </c>
      <c r="AG274">
        <f t="shared" si="16"/>
        <v>0.17079213335666785</v>
      </c>
      <c r="AH274">
        <f t="shared" si="17"/>
        <v>7.7222611130556534E-2</v>
      </c>
      <c r="AJ274">
        <f t="shared" si="19"/>
        <v>0.24801474448722438</v>
      </c>
    </row>
    <row r="275" spans="1:36" x14ac:dyDescent="0.25">
      <c r="A275">
        <f t="shared" si="18"/>
        <v>274</v>
      </c>
      <c r="B275">
        <v>11.053684194464401</v>
      </c>
      <c r="C275">
        <v>6.13854162891705</v>
      </c>
      <c r="D275">
        <v>0</v>
      </c>
      <c r="E275">
        <v>93.242105263157896</v>
      </c>
      <c r="F275">
        <v>0</v>
      </c>
      <c r="H275" cm="1">
        <f t="array" ref="H275">INDEX('Building Features'!$I$5:$I$22,COLUMN('Building Features'!A274),1)</f>
        <v>11428</v>
      </c>
      <c r="I275" cm="1">
        <f t="array" ref="I275">INDEX('Building Features'!$I$5:$I$22,COLUMN('Building Features'!B274),1)</f>
        <v>12.34</v>
      </c>
      <c r="J275" cm="1">
        <f t="array" ref="J275">INDEX('Building Features'!$I$5:$I$22,COLUMN('Building Features'!C274),1)</f>
        <v>0.4</v>
      </c>
      <c r="K275" cm="1">
        <f t="array" ref="K275">INDEX('Building Features'!$I$5:$I$22,COLUMN('Building Features'!D274),1)</f>
        <v>3</v>
      </c>
      <c r="L275" cm="1">
        <f t="array" ref="L275">INDEX('Building Features'!$I$5:$I$22,COLUMN('Building Features'!E274),1)</f>
        <v>141071.79999999999</v>
      </c>
      <c r="M275" cm="1">
        <f t="array" ref="M275">INDEX('Building Features'!$I$5:$I$22,COLUMN('Building Features'!F274),1)</f>
        <v>1266.04</v>
      </c>
      <c r="N275" cm="1">
        <f t="array" ref="N275">INDEX('Building Features'!$I$5:$I$22,COLUMN('Building Features'!G274),1)</f>
        <v>3618.23</v>
      </c>
      <c r="O275" cm="1">
        <f t="array" ref="O275">INDEX('Building Features'!$I$5:$I$22,COLUMN('Building Features'!H274),1)</f>
        <v>44.57</v>
      </c>
      <c r="P275" cm="1">
        <f t="array" ref="P275">INDEX('Building Features'!$I$5:$I$22,COLUMN('Building Features'!I274),1)</f>
        <v>38.99</v>
      </c>
      <c r="Q275" cm="1">
        <f t="array" ref="Q275">INDEX('Building Features'!$I$5:$I$22,COLUMN('Building Features'!J274),1)</f>
        <v>0.87</v>
      </c>
      <c r="R275" cm="1">
        <f t="array" ref="R275">INDEX('Building Features'!$I$5:$I$22,COLUMN('Building Features'!K274),1)</f>
        <v>1</v>
      </c>
      <c r="S275" cm="1">
        <f t="array" ref="S275">INDEX('Building Features'!$I$5:$I$22,COLUMN('Building Features'!L274),1)</f>
        <v>2</v>
      </c>
      <c r="T275" cm="1">
        <f t="array" ref="T275">INDEX('Building Features'!$I$5:$I$22,COLUMN('Building Features'!M274),1)</f>
        <v>4</v>
      </c>
      <c r="U275" cm="1">
        <f t="array" ref="U275">INDEX('Building Features'!$I$5:$I$22,COLUMN('Building Features'!N274),1)</f>
        <v>1945</v>
      </c>
      <c r="V275" cm="1">
        <f t="array" ref="V275">INDEX('Building Features'!$I$5:$I$22,COLUMN('Building Features'!O274),1)</f>
        <v>1022.86</v>
      </c>
      <c r="W275" cm="1">
        <f t="array" ref="W275">INDEX('Building Features'!$I$5:$I$22,COLUMN('Building Features'!P274),1)</f>
        <v>559.70000000000005</v>
      </c>
      <c r="X275" cm="1">
        <f t="array" ref="X275">INDEX('Building Features'!$I$5:$I$22,COLUMN('Building Features'!Q274),1)</f>
        <v>559.70000000000005</v>
      </c>
      <c r="Y275" cm="1">
        <f t="array" ref="Y275">INDEX('Building Features'!$I$5:$I$22,COLUMN('Building Features'!R274),1)</f>
        <v>1022.86</v>
      </c>
      <c r="AA275">
        <v>101.24405811923501</v>
      </c>
      <c r="AB275" t="s">
        <v>3542</v>
      </c>
      <c r="AC275" t="s">
        <v>3542</v>
      </c>
      <c r="AD275" t="s">
        <v>3543</v>
      </c>
      <c r="AE275" t="s">
        <v>401</v>
      </c>
      <c r="AF275" t="s">
        <v>401</v>
      </c>
      <c r="AG275">
        <f t="shared" si="16"/>
        <v>0.21199575603780188</v>
      </c>
      <c r="AH275">
        <f t="shared" si="17"/>
        <v>9.7086104305215262E-2</v>
      </c>
      <c r="AJ275">
        <f t="shared" si="19"/>
        <v>0.30908186034301716</v>
      </c>
    </row>
    <row r="276" spans="1:36" x14ac:dyDescent="0.25">
      <c r="A276">
        <f t="shared" si="18"/>
        <v>275</v>
      </c>
      <c r="B276">
        <v>12.441052627563399</v>
      </c>
      <c r="C276">
        <v>5.6250000397364204</v>
      </c>
      <c r="D276">
        <v>0</v>
      </c>
      <c r="E276">
        <v>95.231578947368405</v>
      </c>
      <c r="F276">
        <v>0</v>
      </c>
      <c r="H276" cm="1">
        <f t="array" ref="H276">INDEX('Building Features'!$I$5:$I$22,COLUMN('Building Features'!A275),1)</f>
        <v>11428</v>
      </c>
      <c r="I276" cm="1">
        <f t="array" ref="I276">INDEX('Building Features'!$I$5:$I$22,COLUMN('Building Features'!B275),1)</f>
        <v>12.34</v>
      </c>
      <c r="J276" cm="1">
        <f t="array" ref="J276">INDEX('Building Features'!$I$5:$I$22,COLUMN('Building Features'!C275),1)</f>
        <v>0.4</v>
      </c>
      <c r="K276" cm="1">
        <f t="array" ref="K276">INDEX('Building Features'!$I$5:$I$22,COLUMN('Building Features'!D275),1)</f>
        <v>3</v>
      </c>
      <c r="L276" cm="1">
        <f t="array" ref="L276">INDEX('Building Features'!$I$5:$I$22,COLUMN('Building Features'!E275),1)</f>
        <v>141071.79999999999</v>
      </c>
      <c r="M276" cm="1">
        <f t="array" ref="M276">INDEX('Building Features'!$I$5:$I$22,COLUMN('Building Features'!F275),1)</f>
        <v>1266.04</v>
      </c>
      <c r="N276" cm="1">
        <f t="array" ref="N276">INDEX('Building Features'!$I$5:$I$22,COLUMN('Building Features'!G275),1)</f>
        <v>3618.23</v>
      </c>
      <c r="O276" cm="1">
        <f t="array" ref="O276">INDEX('Building Features'!$I$5:$I$22,COLUMN('Building Features'!H275),1)</f>
        <v>44.57</v>
      </c>
      <c r="P276" cm="1">
        <f t="array" ref="P276">INDEX('Building Features'!$I$5:$I$22,COLUMN('Building Features'!I275),1)</f>
        <v>38.99</v>
      </c>
      <c r="Q276" cm="1">
        <f t="array" ref="Q276">INDEX('Building Features'!$I$5:$I$22,COLUMN('Building Features'!J275),1)</f>
        <v>0.87</v>
      </c>
      <c r="R276" cm="1">
        <f t="array" ref="R276">INDEX('Building Features'!$I$5:$I$22,COLUMN('Building Features'!K275),1)</f>
        <v>1</v>
      </c>
      <c r="S276" cm="1">
        <f t="array" ref="S276">INDEX('Building Features'!$I$5:$I$22,COLUMN('Building Features'!L275),1)</f>
        <v>2</v>
      </c>
      <c r="T276" cm="1">
        <f t="array" ref="T276">INDEX('Building Features'!$I$5:$I$22,COLUMN('Building Features'!M275),1)</f>
        <v>4</v>
      </c>
      <c r="U276" cm="1">
        <f t="array" ref="U276">INDEX('Building Features'!$I$5:$I$22,COLUMN('Building Features'!N275),1)</f>
        <v>1945</v>
      </c>
      <c r="V276" cm="1">
        <f t="array" ref="V276">INDEX('Building Features'!$I$5:$I$22,COLUMN('Building Features'!O275),1)</f>
        <v>1022.86</v>
      </c>
      <c r="W276" cm="1">
        <f t="array" ref="W276">INDEX('Building Features'!$I$5:$I$22,COLUMN('Building Features'!P275),1)</f>
        <v>559.70000000000005</v>
      </c>
      <c r="X276" cm="1">
        <f t="array" ref="X276">INDEX('Building Features'!$I$5:$I$22,COLUMN('Building Features'!Q275),1)</f>
        <v>559.70000000000005</v>
      </c>
      <c r="Y276" cm="1">
        <f t="array" ref="Y276">INDEX('Building Features'!$I$5:$I$22,COLUMN('Building Features'!R275),1)</f>
        <v>1022.86</v>
      </c>
      <c r="AA276">
        <v>76.352359506995597</v>
      </c>
      <c r="AB276" t="s">
        <v>3544</v>
      </c>
      <c r="AC276" t="s">
        <v>3544</v>
      </c>
      <c r="AD276" t="s">
        <v>3545</v>
      </c>
      <c r="AE276" t="s">
        <v>3546</v>
      </c>
      <c r="AF276" t="s">
        <v>3546</v>
      </c>
      <c r="AG276">
        <f t="shared" si="16"/>
        <v>0.15986502450122506</v>
      </c>
      <c r="AH276">
        <f t="shared" si="17"/>
        <v>3.9026951347567382E-2</v>
      </c>
      <c r="AJ276">
        <f t="shared" si="19"/>
        <v>0.19889197584879242</v>
      </c>
    </row>
    <row r="277" spans="1:36" x14ac:dyDescent="0.25">
      <c r="A277">
        <f t="shared" si="18"/>
        <v>276</v>
      </c>
      <c r="B277">
        <v>11.882105295281599</v>
      </c>
      <c r="C277">
        <v>6.14270827174186</v>
      </c>
      <c r="D277">
        <v>0</v>
      </c>
      <c r="E277">
        <v>89.705263157894706</v>
      </c>
      <c r="F277">
        <v>0</v>
      </c>
      <c r="H277" cm="1">
        <f t="array" ref="H277">INDEX('Building Features'!$I$5:$I$22,COLUMN('Building Features'!A276),1)</f>
        <v>11428</v>
      </c>
      <c r="I277" cm="1">
        <f t="array" ref="I277">INDEX('Building Features'!$I$5:$I$22,COLUMN('Building Features'!B276),1)</f>
        <v>12.34</v>
      </c>
      <c r="J277" cm="1">
        <f t="array" ref="J277">INDEX('Building Features'!$I$5:$I$22,COLUMN('Building Features'!C276),1)</f>
        <v>0.4</v>
      </c>
      <c r="K277" cm="1">
        <f t="array" ref="K277">INDEX('Building Features'!$I$5:$I$22,COLUMN('Building Features'!D276),1)</f>
        <v>3</v>
      </c>
      <c r="L277" cm="1">
        <f t="array" ref="L277">INDEX('Building Features'!$I$5:$I$22,COLUMN('Building Features'!E276),1)</f>
        <v>141071.79999999999</v>
      </c>
      <c r="M277" cm="1">
        <f t="array" ref="M277">INDEX('Building Features'!$I$5:$I$22,COLUMN('Building Features'!F276),1)</f>
        <v>1266.04</v>
      </c>
      <c r="N277" cm="1">
        <f t="array" ref="N277">INDEX('Building Features'!$I$5:$I$22,COLUMN('Building Features'!G276),1)</f>
        <v>3618.23</v>
      </c>
      <c r="O277" cm="1">
        <f t="array" ref="O277">INDEX('Building Features'!$I$5:$I$22,COLUMN('Building Features'!H276),1)</f>
        <v>44.57</v>
      </c>
      <c r="P277" cm="1">
        <f t="array" ref="P277">INDEX('Building Features'!$I$5:$I$22,COLUMN('Building Features'!I276),1)</f>
        <v>38.99</v>
      </c>
      <c r="Q277" cm="1">
        <f t="array" ref="Q277">INDEX('Building Features'!$I$5:$I$22,COLUMN('Building Features'!J276),1)</f>
        <v>0.87</v>
      </c>
      <c r="R277" cm="1">
        <f t="array" ref="R277">INDEX('Building Features'!$I$5:$I$22,COLUMN('Building Features'!K276),1)</f>
        <v>1</v>
      </c>
      <c r="S277" cm="1">
        <f t="array" ref="S277">INDEX('Building Features'!$I$5:$I$22,COLUMN('Building Features'!L276),1)</f>
        <v>2</v>
      </c>
      <c r="T277" cm="1">
        <f t="array" ref="T277">INDEX('Building Features'!$I$5:$I$22,COLUMN('Building Features'!M276),1)</f>
        <v>4</v>
      </c>
      <c r="U277" cm="1">
        <f t="array" ref="U277">INDEX('Building Features'!$I$5:$I$22,COLUMN('Building Features'!N276),1)</f>
        <v>1945</v>
      </c>
      <c r="V277" cm="1">
        <f t="array" ref="V277">INDEX('Building Features'!$I$5:$I$22,COLUMN('Building Features'!O276),1)</f>
        <v>1022.86</v>
      </c>
      <c r="W277" cm="1">
        <f t="array" ref="W277">INDEX('Building Features'!$I$5:$I$22,COLUMN('Building Features'!P276),1)</f>
        <v>559.70000000000005</v>
      </c>
      <c r="X277" cm="1">
        <f t="array" ref="X277">INDEX('Building Features'!$I$5:$I$22,COLUMN('Building Features'!Q276),1)</f>
        <v>559.70000000000005</v>
      </c>
      <c r="Y277" cm="1">
        <f t="array" ref="Y277">INDEX('Building Features'!$I$5:$I$22,COLUMN('Building Features'!R276),1)</f>
        <v>1022.86</v>
      </c>
      <c r="AA277">
        <v>79.495273735964702</v>
      </c>
      <c r="AB277" t="s">
        <v>3547</v>
      </c>
      <c r="AC277" t="s">
        <v>3547</v>
      </c>
      <c r="AD277" t="s">
        <v>3548</v>
      </c>
      <c r="AE277" t="s">
        <v>2467</v>
      </c>
      <c r="AF277" t="s">
        <v>2467</v>
      </c>
      <c r="AG277">
        <f t="shared" si="16"/>
        <v>0.16678333916695834</v>
      </c>
      <c r="AH277">
        <f t="shared" si="17"/>
        <v>3.9376968848442419E-2</v>
      </c>
      <c r="AJ277">
        <f t="shared" si="19"/>
        <v>0.20616030801540075</v>
      </c>
    </row>
    <row r="278" spans="1:36" x14ac:dyDescent="0.25">
      <c r="A278">
        <f t="shared" si="18"/>
        <v>277</v>
      </c>
      <c r="B278">
        <v>12.3852630916394</v>
      </c>
      <c r="C278">
        <v>6.4520833591620104</v>
      </c>
      <c r="D278">
        <v>0</v>
      </c>
      <c r="E278">
        <v>85.284210526315704</v>
      </c>
      <c r="F278">
        <v>0</v>
      </c>
      <c r="H278" cm="1">
        <f t="array" ref="H278">INDEX('Building Features'!$I$5:$I$22,COLUMN('Building Features'!A277),1)</f>
        <v>11428</v>
      </c>
      <c r="I278" cm="1">
        <f t="array" ref="I278">INDEX('Building Features'!$I$5:$I$22,COLUMN('Building Features'!B277),1)</f>
        <v>12.34</v>
      </c>
      <c r="J278" cm="1">
        <f t="array" ref="J278">INDEX('Building Features'!$I$5:$I$22,COLUMN('Building Features'!C277),1)</f>
        <v>0.4</v>
      </c>
      <c r="K278" cm="1">
        <f t="array" ref="K278">INDEX('Building Features'!$I$5:$I$22,COLUMN('Building Features'!D277),1)</f>
        <v>3</v>
      </c>
      <c r="L278" cm="1">
        <f t="array" ref="L278">INDEX('Building Features'!$I$5:$I$22,COLUMN('Building Features'!E277),1)</f>
        <v>141071.79999999999</v>
      </c>
      <c r="M278" cm="1">
        <f t="array" ref="M278">INDEX('Building Features'!$I$5:$I$22,COLUMN('Building Features'!F277),1)</f>
        <v>1266.04</v>
      </c>
      <c r="N278" cm="1">
        <f t="array" ref="N278">INDEX('Building Features'!$I$5:$I$22,COLUMN('Building Features'!G277),1)</f>
        <v>3618.23</v>
      </c>
      <c r="O278" cm="1">
        <f t="array" ref="O278">INDEX('Building Features'!$I$5:$I$22,COLUMN('Building Features'!H277),1)</f>
        <v>44.57</v>
      </c>
      <c r="P278" cm="1">
        <f t="array" ref="P278">INDEX('Building Features'!$I$5:$I$22,COLUMN('Building Features'!I277),1)</f>
        <v>38.99</v>
      </c>
      <c r="Q278" cm="1">
        <f t="array" ref="Q278">INDEX('Building Features'!$I$5:$I$22,COLUMN('Building Features'!J277),1)</f>
        <v>0.87</v>
      </c>
      <c r="R278" cm="1">
        <f t="array" ref="R278">INDEX('Building Features'!$I$5:$I$22,COLUMN('Building Features'!K277),1)</f>
        <v>1</v>
      </c>
      <c r="S278" cm="1">
        <f t="array" ref="S278">INDEX('Building Features'!$I$5:$I$22,COLUMN('Building Features'!L277),1)</f>
        <v>2</v>
      </c>
      <c r="T278" cm="1">
        <f t="array" ref="T278">INDEX('Building Features'!$I$5:$I$22,COLUMN('Building Features'!M277),1)</f>
        <v>4</v>
      </c>
      <c r="U278" cm="1">
        <f t="array" ref="U278">INDEX('Building Features'!$I$5:$I$22,COLUMN('Building Features'!N277),1)</f>
        <v>1945</v>
      </c>
      <c r="V278" cm="1">
        <f t="array" ref="V278">INDEX('Building Features'!$I$5:$I$22,COLUMN('Building Features'!O277),1)</f>
        <v>1022.86</v>
      </c>
      <c r="W278" cm="1">
        <f t="array" ref="W278">INDEX('Building Features'!$I$5:$I$22,COLUMN('Building Features'!P277),1)</f>
        <v>559.70000000000005</v>
      </c>
      <c r="X278" cm="1">
        <f t="array" ref="X278">INDEX('Building Features'!$I$5:$I$22,COLUMN('Building Features'!Q277),1)</f>
        <v>559.70000000000005</v>
      </c>
      <c r="Y278" cm="1">
        <f t="array" ref="Y278">INDEX('Building Features'!$I$5:$I$22,COLUMN('Building Features'!R277),1)</f>
        <v>1022.86</v>
      </c>
      <c r="AA278">
        <v>109.860453604238</v>
      </c>
      <c r="AB278" t="s">
        <v>3549</v>
      </c>
      <c r="AC278" t="s">
        <v>3549</v>
      </c>
      <c r="AD278" t="s">
        <v>3550</v>
      </c>
      <c r="AE278" t="s">
        <v>3551</v>
      </c>
      <c r="AF278" t="s">
        <v>3551</v>
      </c>
      <c r="AG278">
        <f t="shared" si="16"/>
        <v>0.2302513563178159</v>
      </c>
      <c r="AH278">
        <f t="shared" si="17"/>
        <v>0.12158732936646832</v>
      </c>
      <c r="AJ278">
        <f t="shared" si="19"/>
        <v>0.35183868568428422</v>
      </c>
    </row>
    <row r="279" spans="1:36" x14ac:dyDescent="0.25">
      <c r="A279">
        <f t="shared" si="18"/>
        <v>278</v>
      </c>
      <c r="B279">
        <v>11.8631579850849</v>
      </c>
      <c r="C279">
        <v>6.47812500596046</v>
      </c>
      <c r="D279">
        <v>0</v>
      </c>
      <c r="E279">
        <v>86.368421052631504</v>
      </c>
      <c r="F279">
        <v>0</v>
      </c>
      <c r="H279" cm="1">
        <f t="array" ref="H279">INDEX('Building Features'!$I$5:$I$22,COLUMN('Building Features'!A278),1)</f>
        <v>11428</v>
      </c>
      <c r="I279" cm="1">
        <f t="array" ref="I279">INDEX('Building Features'!$I$5:$I$22,COLUMN('Building Features'!B278),1)</f>
        <v>12.34</v>
      </c>
      <c r="J279" cm="1">
        <f t="array" ref="J279">INDEX('Building Features'!$I$5:$I$22,COLUMN('Building Features'!C278),1)</f>
        <v>0.4</v>
      </c>
      <c r="K279" cm="1">
        <f t="array" ref="K279">INDEX('Building Features'!$I$5:$I$22,COLUMN('Building Features'!D278),1)</f>
        <v>3</v>
      </c>
      <c r="L279" cm="1">
        <f t="array" ref="L279">INDEX('Building Features'!$I$5:$I$22,COLUMN('Building Features'!E278),1)</f>
        <v>141071.79999999999</v>
      </c>
      <c r="M279" cm="1">
        <f t="array" ref="M279">INDEX('Building Features'!$I$5:$I$22,COLUMN('Building Features'!F278),1)</f>
        <v>1266.04</v>
      </c>
      <c r="N279" cm="1">
        <f t="array" ref="N279">INDEX('Building Features'!$I$5:$I$22,COLUMN('Building Features'!G278),1)</f>
        <v>3618.23</v>
      </c>
      <c r="O279" cm="1">
        <f t="array" ref="O279">INDEX('Building Features'!$I$5:$I$22,COLUMN('Building Features'!H278),1)</f>
        <v>44.57</v>
      </c>
      <c r="P279" cm="1">
        <f t="array" ref="P279">INDEX('Building Features'!$I$5:$I$22,COLUMN('Building Features'!I278),1)</f>
        <v>38.99</v>
      </c>
      <c r="Q279" cm="1">
        <f t="array" ref="Q279">INDEX('Building Features'!$I$5:$I$22,COLUMN('Building Features'!J278),1)</f>
        <v>0.87</v>
      </c>
      <c r="R279" cm="1">
        <f t="array" ref="R279">INDEX('Building Features'!$I$5:$I$22,COLUMN('Building Features'!K278),1)</f>
        <v>1</v>
      </c>
      <c r="S279" cm="1">
        <f t="array" ref="S279">INDEX('Building Features'!$I$5:$I$22,COLUMN('Building Features'!L278),1)</f>
        <v>2</v>
      </c>
      <c r="T279" cm="1">
        <f t="array" ref="T279">INDEX('Building Features'!$I$5:$I$22,COLUMN('Building Features'!M278),1)</f>
        <v>4</v>
      </c>
      <c r="U279" cm="1">
        <f t="array" ref="U279">INDEX('Building Features'!$I$5:$I$22,COLUMN('Building Features'!N278),1)</f>
        <v>1945</v>
      </c>
      <c r="V279" cm="1">
        <f t="array" ref="V279">INDEX('Building Features'!$I$5:$I$22,COLUMN('Building Features'!O278),1)</f>
        <v>1022.86</v>
      </c>
      <c r="W279" cm="1">
        <f t="array" ref="W279">INDEX('Building Features'!$I$5:$I$22,COLUMN('Building Features'!P278),1)</f>
        <v>559.70000000000005</v>
      </c>
      <c r="X279" cm="1">
        <f t="array" ref="X279">INDEX('Building Features'!$I$5:$I$22,COLUMN('Building Features'!Q278),1)</f>
        <v>559.70000000000005</v>
      </c>
      <c r="Y279" cm="1">
        <f t="array" ref="Y279">INDEX('Building Features'!$I$5:$I$22,COLUMN('Building Features'!R278),1)</f>
        <v>1022.86</v>
      </c>
      <c r="AA279">
        <v>114.63606797968799</v>
      </c>
      <c r="AB279" t="s">
        <v>3552</v>
      </c>
      <c r="AC279" t="s">
        <v>3552</v>
      </c>
      <c r="AD279" t="s">
        <v>3553</v>
      </c>
      <c r="AE279" t="s">
        <v>3554</v>
      </c>
      <c r="AF279" t="s">
        <v>3554</v>
      </c>
      <c r="AG279">
        <f t="shared" si="16"/>
        <v>0.24060421771088555</v>
      </c>
      <c r="AH279">
        <f t="shared" si="17"/>
        <v>0.11756212810640532</v>
      </c>
      <c r="AJ279">
        <f t="shared" si="19"/>
        <v>0.3581663458172909</v>
      </c>
    </row>
    <row r="280" spans="1:36" x14ac:dyDescent="0.25">
      <c r="A280">
        <f t="shared" si="18"/>
        <v>279</v>
      </c>
      <c r="B280">
        <v>11.5547367899041</v>
      </c>
      <c r="C280">
        <v>8.2729166249434094</v>
      </c>
      <c r="D280">
        <v>0</v>
      </c>
      <c r="E280">
        <v>88.957894736842107</v>
      </c>
      <c r="F280">
        <v>0</v>
      </c>
      <c r="H280" cm="1">
        <f t="array" ref="H280">INDEX('Building Features'!$I$5:$I$22,COLUMN('Building Features'!A279),1)</f>
        <v>11428</v>
      </c>
      <c r="I280" cm="1">
        <f t="array" ref="I280">INDEX('Building Features'!$I$5:$I$22,COLUMN('Building Features'!B279),1)</f>
        <v>12.34</v>
      </c>
      <c r="J280" cm="1">
        <f t="array" ref="J280">INDEX('Building Features'!$I$5:$I$22,COLUMN('Building Features'!C279),1)</f>
        <v>0.4</v>
      </c>
      <c r="K280" cm="1">
        <f t="array" ref="K280">INDEX('Building Features'!$I$5:$I$22,COLUMN('Building Features'!D279),1)</f>
        <v>3</v>
      </c>
      <c r="L280" cm="1">
        <f t="array" ref="L280">INDEX('Building Features'!$I$5:$I$22,COLUMN('Building Features'!E279),1)</f>
        <v>141071.79999999999</v>
      </c>
      <c r="M280" cm="1">
        <f t="array" ref="M280">INDEX('Building Features'!$I$5:$I$22,COLUMN('Building Features'!F279),1)</f>
        <v>1266.04</v>
      </c>
      <c r="N280" cm="1">
        <f t="array" ref="N280">INDEX('Building Features'!$I$5:$I$22,COLUMN('Building Features'!G279),1)</f>
        <v>3618.23</v>
      </c>
      <c r="O280" cm="1">
        <f t="array" ref="O280">INDEX('Building Features'!$I$5:$I$22,COLUMN('Building Features'!H279),1)</f>
        <v>44.57</v>
      </c>
      <c r="P280" cm="1">
        <f t="array" ref="P280">INDEX('Building Features'!$I$5:$I$22,COLUMN('Building Features'!I279),1)</f>
        <v>38.99</v>
      </c>
      <c r="Q280" cm="1">
        <f t="array" ref="Q280">INDEX('Building Features'!$I$5:$I$22,COLUMN('Building Features'!J279),1)</f>
        <v>0.87</v>
      </c>
      <c r="R280" cm="1">
        <f t="array" ref="R280">INDEX('Building Features'!$I$5:$I$22,COLUMN('Building Features'!K279),1)</f>
        <v>1</v>
      </c>
      <c r="S280" cm="1">
        <f t="array" ref="S280">INDEX('Building Features'!$I$5:$I$22,COLUMN('Building Features'!L279),1)</f>
        <v>2</v>
      </c>
      <c r="T280" cm="1">
        <f t="array" ref="T280">INDEX('Building Features'!$I$5:$I$22,COLUMN('Building Features'!M279),1)</f>
        <v>4</v>
      </c>
      <c r="U280" cm="1">
        <f t="array" ref="U280">INDEX('Building Features'!$I$5:$I$22,COLUMN('Building Features'!N279),1)</f>
        <v>1945</v>
      </c>
      <c r="V280" cm="1">
        <f t="array" ref="V280">INDEX('Building Features'!$I$5:$I$22,COLUMN('Building Features'!O279),1)</f>
        <v>1022.86</v>
      </c>
      <c r="W280" cm="1">
        <f t="array" ref="W280">INDEX('Building Features'!$I$5:$I$22,COLUMN('Building Features'!P279),1)</f>
        <v>559.70000000000005</v>
      </c>
      <c r="X280" cm="1">
        <f t="array" ref="X280">INDEX('Building Features'!$I$5:$I$22,COLUMN('Building Features'!Q279),1)</f>
        <v>559.70000000000005</v>
      </c>
      <c r="Y280" cm="1">
        <f t="array" ref="Y280">INDEX('Building Features'!$I$5:$I$22,COLUMN('Building Features'!R279),1)</f>
        <v>1022.86</v>
      </c>
      <c r="AA280">
        <v>114.934345221607</v>
      </c>
      <c r="AB280" t="s">
        <v>3555</v>
      </c>
      <c r="AC280" t="s">
        <v>3555</v>
      </c>
      <c r="AD280" t="s">
        <v>3556</v>
      </c>
      <c r="AE280" t="s">
        <v>3557</v>
      </c>
      <c r="AF280" t="s">
        <v>3557</v>
      </c>
      <c r="AG280">
        <f t="shared" si="16"/>
        <v>0.24046202310115505</v>
      </c>
      <c r="AH280">
        <f t="shared" si="17"/>
        <v>0.12491249562478124</v>
      </c>
      <c r="AJ280">
        <f t="shared" si="19"/>
        <v>0.36537451872593629</v>
      </c>
    </row>
    <row r="281" spans="1:36" x14ac:dyDescent="0.25">
      <c r="A281">
        <f t="shared" si="18"/>
        <v>280</v>
      </c>
      <c r="B281">
        <v>11.2631579047755</v>
      </c>
      <c r="C281">
        <v>8.5833333432674408</v>
      </c>
      <c r="D281">
        <v>0</v>
      </c>
      <c r="E281">
        <v>84.9157894736842</v>
      </c>
      <c r="F281">
        <v>0</v>
      </c>
      <c r="H281" cm="1">
        <f t="array" ref="H281">INDEX('Building Features'!$I$5:$I$22,COLUMN('Building Features'!A280),1)</f>
        <v>11428</v>
      </c>
      <c r="I281" cm="1">
        <f t="array" ref="I281">INDEX('Building Features'!$I$5:$I$22,COLUMN('Building Features'!B280),1)</f>
        <v>12.34</v>
      </c>
      <c r="J281" cm="1">
        <f t="array" ref="J281">INDEX('Building Features'!$I$5:$I$22,COLUMN('Building Features'!C280),1)</f>
        <v>0.4</v>
      </c>
      <c r="K281" cm="1">
        <f t="array" ref="K281">INDEX('Building Features'!$I$5:$I$22,COLUMN('Building Features'!D280),1)</f>
        <v>3</v>
      </c>
      <c r="L281" cm="1">
        <f t="array" ref="L281">INDEX('Building Features'!$I$5:$I$22,COLUMN('Building Features'!E280),1)</f>
        <v>141071.79999999999</v>
      </c>
      <c r="M281" cm="1">
        <f t="array" ref="M281">INDEX('Building Features'!$I$5:$I$22,COLUMN('Building Features'!F280),1)</f>
        <v>1266.04</v>
      </c>
      <c r="N281" cm="1">
        <f t="array" ref="N281">INDEX('Building Features'!$I$5:$I$22,COLUMN('Building Features'!G280),1)</f>
        <v>3618.23</v>
      </c>
      <c r="O281" cm="1">
        <f t="array" ref="O281">INDEX('Building Features'!$I$5:$I$22,COLUMN('Building Features'!H280),1)</f>
        <v>44.57</v>
      </c>
      <c r="P281" cm="1">
        <f t="array" ref="P281">INDEX('Building Features'!$I$5:$I$22,COLUMN('Building Features'!I280),1)</f>
        <v>38.99</v>
      </c>
      <c r="Q281" cm="1">
        <f t="array" ref="Q281">INDEX('Building Features'!$I$5:$I$22,COLUMN('Building Features'!J280),1)</f>
        <v>0.87</v>
      </c>
      <c r="R281" cm="1">
        <f t="array" ref="R281">INDEX('Building Features'!$I$5:$I$22,COLUMN('Building Features'!K280),1)</f>
        <v>1</v>
      </c>
      <c r="S281" cm="1">
        <f t="array" ref="S281">INDEX('Building Features'!$I$5:$I$22,COLUMN('Building Features'!L280),1)</f>
        <v>2</v>
      </c>
      <c r="T281" cm="1">
        <f t="array" ref="T281">INDEX('Building Features'!$I$5:$I$22,COLUMN('Building Features'!M280),1)</f>
        <v>4</v>
      </c>
      <c r="U281" cm="1">
        <f t="array" ref="U281">INDEX('Building Features'!$I$5:$I$22,COLUMN('Building Features'!N280),1)</f>
        <v>1945</v>
      </c>
      <c r="V281" cm="1">
        <f t="array" ref="V281">INDEX('Building Features'!$I$5:$I$22,COLUMN('Building Features'!O280),1)</f>
        <v>1022.86</v>
      </c>
      <c r="W281" cm="1">
        <f t="array" ref="W281">INDEX('Building Features'!$I$5:$I$22,COLUMN('Building Features'!P280),1)</f>
        <v>559.70000000000005</v>
      </c>
      <c r="X281" cm="1">
        <f t="array" ref="X281">INDEX('Building Features'!$I$5:$I$22,COLUMN('Building Features'!Q280),1)</f>
        <v>559.70000000000005</v>
      </c>
      <c r="Y281" cm="1">
        <f t="array" ref="Y281">INDEX('Building Features'!$I$5:$I$22,COLUMN('Building Features'!R280),1)</f>
        <v>1022.86</v>
      </c>
      <c r="AA281">
        <v>122.233810373323</v>
      </c>
      <c r="AB281" t="s">
        <v>3558</v>
      </c>
      <c r="AC281" t="s">
        <v>3558</v>
      </c>
      <c r="AD281" t="s">
        <v>3559</v>
      </c>
      <c r="AE281" t="s">
        <v>3560</v>
      </c>
      <c r="AF281" t="s">
        <v>3560</v>
      </c>
      <c r="AG281">
        <f t="shared" si="16"/>
        <v>0.25499321841092054</v>
      </c>
      <c r="AH281">
        <f t="shared" si="17"/>
        <v>0.13978823941197061</v>
      </c>
      <c r="AJ281">
        <f t="shared" si="19"/>
        <v>0.39478145782289115</v>
      </c>
    </row>
    <row r="282" spans="1:36" x14ac:dyDescent="0.25">
      <c r="A282">
        <f t="shared" si="18"/>
        <v>281</v>
      </c>
      <c r="B282">
        <v>9.6926316110711301</v>
      </c>
      <c r="C282">
        <v>8.5125000079472795</v>
      </c>
      <c r="D282">
        <v>0</v>
      </c>
      <c r="E282">
        <v>83.884210526315698</v>
      </c>
      <c r="F282">
        <v>0</v>
      </c>
      <c r="H282" cm="1">
        <f t="array" ref="H282">INDEX('Building Features'!$I$5:$I$22,COLUMN('Building Features'!A281),1)</f>
        <v>11428</v>
      </c>
      <c r="I282" cm="1">
        <f t="array" ref="I282">INDEX('Building Features'!$I$5:$I$22,COLUMN('Building Features'!B281),1)</f>
        <v>12.34</v>
      </c>
      <c r="J282" cm="1">
        <f t="array" ref="J282">INDEX('Building Features'!$I$5:$I$22,COLUMN('Building Features'!C281),1)</f>
        <v>0.4</v>
      </c>
      <c r="K282" cm="1">
        <f t="array" ref="K282">INDEX('Building Features'!$I$5:$I$22,COLUMN('Building Features'!D281),1)</f>
        <v>3</v>
      </c>
      <c r="L282" cm="1">
        <f t="array" ref="L282">INDEX('Building Features'!$I$5:$I$22,COLUMN('Building Features'!E281),1)</f>
        <v>141071.79999999999</v>
      </c>
      <c r="M282" cm="1">
        <f t="array" ref="M282">INDEX('Building Features'!$I$5:$I$22,COLUMN('Building Features'!F281),1)</f>
        <v>1266.04</v>
      </c>
      <c r="N282" cm="1">
        <f t="array" ref="N282">INDEX('Building Features'!$I$5:$I$22,COLUMN('Building Features'!G281),1)</f>
        <v>3618.23</v>
      </c>
      <c r="O282" cm="1">
        <f t="array" ref="O282">INDEX('Building Features'!$I$5:$I$22,COLUMN('Building Features'!H281),1)</f>
        <v>44.57</v>
      </c>
      <c r="P282" cm="1">
        <f t="array" ref="P282">INDEX('Building Features'!$I$5:$I$22,COLUMN('Building Features'!I281),1)</f>
        <v>38.99</v>
      </c>
      <c r="Q282" cm="1">
        <f t="array" ref="Q282">INDEX('Building Features'!$I$5:$I$22,COLUMN('Building Features'!J281),1)</f>
        <v>0.87</v>
      </c>
      <c r="R282" cm="1">
        <f t="array" ref="R282">INDEX('Building Features'!$I$5:$I$22,COLUMN('Building Features'!K281),1)</f>
        <v>1</v>
      </c>
      <c r="S282" cm="1">
        <f t="array" ref="S282">INDEX('Building Features'!$I$5:$I$22,COLUMN('Building Features'!L281),1)</f>
        <v>2</v>
      </c>
      <c r="T282" cm="1">
        <f t="array" ref="T282">INDEX('Building Features'!$I$5:$I$22,COLUMN('Building Features'!M281),1)</f>
        <v>4</v>
      </c>
      <c r="U282" cm="1">
        <f t="array" ref="U282">INDEX('Building Features'!$I$5:$I$22,COLUMN('Building Features'!N281),1)</f>
        <v>1945</v>
      </c>
      <c r="V282" cm="1">
        <f t="array" ref="V282">INDEX('Building Features'!$I$5:$I$22,COLUMN('Building Features'!O281),1)</f>
        <v>1022.86</v>
      </c>
      <c r="W282" cm="1">
        <f t="array" ref="W282">INDEX('Building Features'!$I$5:$I$22,COLUMN('Building Features'!P281),1)</f>
        <v>559.70000000000005</v>
      </c>
      <c r="X282" cm="1">
        <f t="array" ref="X282">INDEX('Building Features'!$I$5:$I$22,COLUMN('Building Features'!Q281),1)</f>
        <v>559.70000000000005</v>
      </c>
      <c r="Y282" cm="1">
        <f t="array" ref="Y282">INDEX('Building Features'!$I$5:$I$22,COLUMN('Building Features'!R281),1)</f>
        <v>1022.86</v>
      </c>
      <c r="AA282">
        <v>117.732049489197</v>
      </c>
      <c r="AB282" t="s">
        <v>3561</v>
      </c>
      <c r="AC282" t="s">
        <v>3561</v>
      </c>
      <c r="AD282" t="s">
        <v>3562</v>
      </c>
      <c r="AE282" t="s">
        <v>3563</v>
      </c>
      <c r="AF282" t="s">
        <v>3563</v>
      </c>
      <c r="AG282">
        <f t="shared" si="16"/>
        <v>0.24556462198109905</v>
      </c>
      <c r="AH282">
        <f t="shared" si="17"/>
        <v>0.14341967098354919</v>
      </c>
      <c r="AJ282">
        <f t="shared" si="19"/>
        <v>0.3889842929646482</v>
      </c>
    </row>
    <row r="283" spans="1:36" x14ac:dyDescent="0.25">
      <c r="A283">
        <f t="shared" si="18"/>
        <v>282</v>
      </c>
      <c r="B283">
        <v>9.4557894756919403</v>
      </c>
      <c r="C283">
        <v>8.5562499165534902</v>
      </c>
      <c r="D283">
        <v>0</v>
      </c>
      <c r="E283">
        <v>82.515789473684194</v>
      </c>
      <c r="F283">
        <v>0</v>
      </c>
      <c r="H283" cm="1">
        <f t="array" ref="H283">INDEX('Building Features'!$I$5:$I$22,COLUMN('Building Features'!A282),1)</f>
        <v>11428</v>
      </c>
      <c r="I283" cm="1">
        <f t="array" ref="I283">INDEX('Building Features'!$I$5:$I$22,COLUMN('Building Features'!B282),1)</f>
        <v>12.34</v>
      </c>
      <c r="J283" cm="1">
        <f t="array" ref="J283">INDEX('Building Features'!$I$5:$I$22,COLUMN('Building Features'!C282),1)</f>
        <v>0.4</v>
      </c>
      <c r="K283" cm="1">
        <f t="array" ref="K283">INDEX('Building Features'!$I$5:$I$22,COLUMN('Building Features'!D282),1)</f>
        <v>3</v>
      </c>
      <c r="L283" cm="1">
        <f t="array" ref="L283">INDEX('Building Features'!$I$5:$I$22,COLUMN('Building Features'!E282),1)</f>
        <v>141071.79999999999</v>
      </c>
      <c r="M283" cm="1">
        <f t="array" ref="M283">INDEX('Building Features'!$I$5:$I$22,COLUMN('Building Features'!F282),1)</f>
        <v>1266.04</v>
      </c>
      <c r="N283" cm="1">
        <f t="array" ref="N283">INDEX('Building Features'!$I$5:$I$22,COLUMN('Building Features'!G282),1)</f>
        <v>3618.23</v>
      </c>
      <c r="O283" cm="1">
        <f t="array" ref="O283">INDEX('Building Features'!$I$5:$I$22,COLUMN('Building Features'!H282),1)</f>
        <v>44.57</v>
      </c>
      <c r="P283" cm="1">
        <f t="array" ref="P283">INDEX('Building Features'!$I$5:$I$22,COLUMN('Building Features'!I282),1)</f>
        <v>38.99</v>
      </c>
      <c r="Q283" cm="1">
        <f t="array" ref="Q283">INDEX('Building Features'!$I$5:$I$22,COLUMN('Building Features'!J282),1)</f>
        <v>0.87</v>
      </c>
      <c r="R283" cm="1">
        <f t="array" ref="R283">INDEX('Building Features'!$I$5:$I$22,COLUMN('Building Features'!K282),1)</f>
        <v>1</v>
      </c>
      <c r="S283" cm="1">
        <f t="array" ref="S283">INDEX('Building Features'!$I$5:$I$22,COLUMN('Building Features'!L282),1)</f>
        <v>2</v>
      </c>
      <c r="T283" cm="1">
        <f t="array" ref="T283">INDEX('Building Features'!$I$5:$I$22,COLUMN('Building Features'!M282),1)</f>
        <v>4</v>
      </c>
      <c r="U283" cm="1">
        <f t="array" ref="U283">INDEX('Building Features'!$I$5:$I$22,COLUMN('Building Features'!N282),1)</f>
        <v>1945</v>
      </c>
      <c r="V283" cm="1">
        <f t="array" ref="V283">INDEX('Building Features'!$I$5:$I$22,COLUMN('Building Features'!O282),1)</f>
        <v>1022.86</v>
      </c>
      <c r="W283" cm="1">
        <f t="array" ref="W283">INDEX('Building Features'!$I$5:$I$22,COLUMN('Building Features'!P282),1)</f>
        <v>559.70000000000005</v>
      </c>
      <c r="X283" cm="1">
        <f t="array" ref="X283">INDEX('Building Features'!$I$5:$I$22,COLUMN('Building Features'!Q282),1)</f>
        <v>559.70000000000005</v>
      </c>
      <c r="Y283" cm="1">
        <f t="array" ref="Y283">INDEX('Building Features'!$I$5:$I$22,COLUMN('Building Features'!R282),1)</f>
        <v>1022.86</v>
      </c>
      <c r="AA283">
        <v>91.579440221963097</v>
      </c>
      <c r="AB283" t="s">
        <v>3564</v>
      </c>
      <c r="AC283" t="s">
        <v>3564</v>
      </c>
      <c r="AD283" t="s">
        <v>3565</v>
      </c>
      <c r="AE283" t="s">
        <v>3566</v>
      </c>
      <c r="AF283" t="s">
        <v>3566</v>
      </c>
      <c r="AG283">
        <f t="shared" si="16"/>
        <v>0.19084157332866644</v>
      </c>
      <c r="AH283">
        <f t="shared" si="17"/>
        <v>0.1563265663283164</v>
      </c>
      <c r="AJ283">
        <f t="shared" si="19"/>
        <v>0.34716813965698284</v>
      </c>
    </row>
    <row r="284" spans="1:36" x14ac:dyDescent="0.25">
      <c r="A284">
        <f t="shared" si="18"/>
        <v>283</v>
      </c>
      <c r="B284">
        <v>9.52210523705733</v>
      </c>
      <c r="C284">
        <v>7.8927083512147203</v>
      </c>
      <c r="D284">
        <v>0</v>
      </c>
      <c r="E284">
        <v>82.631578947368396</v>
      </c>
      <c r="F284">
        <v>0</v>
      </c>
      <c r="H284" cm="1">
        <f t="array" ref="H284">INDEX('Building Features'!$I$5:$I$22,COLUMN('Building Features'!A283),1)</f>
        <v>11428</v>
      </c>
      <c r="I284" cm="1">
        <f t="array" ref="I284">INDEX('Building Features'!$I$5:$I$22,COLUMN('Building Features'!B283),1)</f>
        <v>12.34</v>
      </c>
      <c r="J284" cm="1">
        <f t="array" ref="J284">INDEX('Building Features'!$I$5:$I$22,COLUMN('Building Features'!C283),1)</f>
        <v>0.4</v>
      </c>
      <c r="K284" cm="1">
        <f t="array" ref="K284">INDEX('Building Features'!$I$5:$I$22,COLUMN('Building Features'!D283),1)</f>
        <v>3</v>
      </c>
      <c r="L284" cm="1">
        <f t="array" ref="L284">INDEX('Building Features'!$I$5:$I$22,COLUMN('Building Features'!E283),1)</f>
        <v>141071.79999999999</v>
      </c>
      <c r="M284" cm="1">
        <f t="array" ref="M284">INDEX('Building Features'!$I$5:$I$22,COLUMN('Building Features'!F283),1)</f>
        <v>1266.04</v>
      </c>
      <c r="N284" cm="1">
        <f t="array" ref="N284">INDEX('Building Features'!$I$5:$I$22,COLUMN('Building Features'!G283),1)</f>
        <v>3618.23</v>
      </c>
      <c r="O284" cm="1">
        <f t="array" ref="O284">INDEX('Building Features'!$I$5:$I$22,COLUMN('Building Features'!H283),1)</f>
        <v>44.57</v>
      </c>
      <c r="P284" cm="1">
        <f t="array" ref="P284">INDEX('Building Features'!$I$5:$I$22,COLUMN('Building Features'!I283),1)</f>
        <v>38.99</v>
      </c>
      <c r="Q284" cm="1">
        <f t="array" ref="Q284">INDEX('Building Features'!$I$5:$I$22,COLUMN('Building Features'!J283),1)</f>
        <v>0.87</v>
      </c>
      <c r="R284" cm="1">
        <f t="array" ref="R284">INDEX('Building Features'!$I$5:$I$22,COLUMN('Building Features'!K283),1)</f>
        <v>1</v>
      </c>
      <c r="S284" cm="1">
        <f t="array" ref="S284">INDEX('Building Features'!$I$5:$I$22,COLUMN('Building Features'!L283),1)</f>
        <v>2</v>
      </c>
      <c r="T284" cm="1">
        <f t="array" ref="T284">INDEX('Building Features'!$I$5:$I$22,COLUMN('Building Features'!M283),1)</f>
        <v>4</v>
      </c>
      <c r="U284" cm="1">
        <f t="array" ref="U284">INDEX('Building Features'!$I$5:$I$22,COLUMN('Building Features'!N283),1)</f>
        <v>1945</v>
      </c>
      <c r="V284" cm="1">
        <f t="array" ref="V284">INDEX('Building Features'!$I$5:$I$22,COLUMN('Building Features'!O283),1)</f>
        <v>1022.86</v>
      </c>
      <c r="W284" cm="1">
        <f t="array" ref="W284">INDEX('Building Features'!$I$5:$I$22,COLUMN('Building Features'!P283),1)</f>
        <v>559.70000000000005</v>
      </c>
      <c r="X284" cm="1">
        <f t="array" ref="X284">INDEX('Building Features'!$I$5:$I$22,COLUMN('Building Features'!Q283),1)</f>
        <v>559.70000000000005</v>
      </c>
      <c r="Y284" cm="1">
        <f t="array" ref="Y284">INDEX('Building Features'!$I$5:$I$22,COLUMN('Building Features'!R283),1)</f>
        <v>1022.86</v>
      </c>
      <c r="AA284">
        <v>93.300326583650502</v>
      </c>
      <c r="AB284" t="s">
        <v>3567</v>
      </c>
      <c r="AC284" t="s">
        <v>3567</v>
      </c>
      <c r="AD284" t="s">
        <v>3568</v>
      </c>
      <c r="AE284" t="s">
        <v>3569</v>
      </c>
      <c r="AF284" t="s">
        <v>3569</v>
      </c>
      <c r="AG284">
        <f t="shared" si="16"/>
        <v>0.19416673958697936</v>
      </c>
      <c r="AH284">
        <f t="shared" si="17"/>
        <v>0.15063878193909697</v>
      </c>
      <c r="AJ284">
        <f t="shared" si="19"/>
        <v>0.34480552152607635</v>
      </c>
    </row>
    <row r="285" spans="1:36" x14ac:dyDescent="0.25">
      <c r="A285">
        <f t="shared" si="18"/>
        <v>284</v>
      </c>
      <c r="B285">
        <v>9.5894737845972902</v>
      </c>
      <c r="C285">
        <v>9.7885416597127897</v>
      </c>
      <c r="D285">
        <v>0</v>
      </c>
      <c r="E285">
        <v>89.6105263157894</v>
      </c>
      <c r="F285">
        <v>0</v>
      </c>
      <c r="H285" cm="1">
        <f t="array" ref="H285">INDEX('Building Features'!$I$5:$I$22,COLUMN('Building Features'!A284),1)</f>
        <v>11428</v>
      </c>
      <c r="I285" cm="1">
        <f t="array" ref="I285">INDEX('Building Features'!$I$5:$I$22,COLUMN('Building Features'!B284),1)</f>
        <v>12.34</v>
      </c>
      <c r="J285" cm="1">
        <f t="array" ref="J285">INDEX('Building Features'!$I$5:$I$22,COLUMN('Building Features'!C284),1)</f>
        <v>0.4</v>
      </c>
      <c r="K285" cm="1">
        <f t="array" ref="K285">INDEX('Building Features'!$I$5:$I$22,COLUMN('Building Features'!D284),1)</f>
        <v>3</v>
      </c>
      <c r="L285" cm="1">
        <f t="array" ref="L285">INDEX('Building Features'!$I$5:$I$22,COLUMN('Building Features'!E284),1)</f>
        <v>141071.79999999999</v>
      </c>
      <c r="M285" cm="1">
        <f t="array" ref="M285">INDEX('Building Features'!$I$5:$I$22,COLUMN('Building Features'!F284),1)</f>
        <v>1266.04</v>
      </c>
      <c r="N285" cm="1">
        <f t="array" ref="N285">INDEX('Building Features'!$I$5:$I$22,COLUMN('Building Features'!G284),1)</f>
        <v>3618.23</v>
      </c>
      <c r="O285" cm="1">
        <f t="array" ref="O285">INDEX('Building Features'!$I$5:$I$22,COLUMN('Building Features'!H284),1)</f>
        <v>44.57</v>
      </c>
      <c r="P285" cm="1">
        <f t="array" ref="P285">INDEX('Building Features'!$I$5:$I$22,COLUMN('Building Features'!I284),1)</f>
        <v>38.99</v>
      </c>
      <c r="Q285" cm="1">
        <f t="array" ref="Q285">INDEX('Building Features'!$I$5:$I$22,COLUMN('Building Features'!J284),1)</f>
        <v>0.87</v>
      </c>
      <c r="R285" cm="1">
        <f t="array" ref="R285">INDEX('Building Features'!$I$5:$I$22,COLUMN('Building Features'!K284),1)</f>
        <v>1</v>
      </c>
      <c r="S285" cm="1">
        <f t="array" ref="S285">INDEX('Building Features'!$I$5:$I$22,COLUMN('Building Features'!L284),1)</f>
        <v>2</v>
      </c>
      <c r="T285" cm="1">
        <f t="array" ref="T285">INDEX('Building Features'!$I$5:$I$22,COLUMN('Building Features'!M284),1)</f>
        <v>4</v>
      </c>
      <c r="U285" cm="1">
        <f t="array" ref="U285">INDEX('Building Features'!$I$5:$I$22,COLUMN('Building Features'!N284),1)</f>
        <v>1945</v>
      </c>
      <c r="V285" cm="1">
        <f t="array" ref="V285">INDEX('Building Features'!$I$5:$I$22,COLUMN('Building Features'!O284),1)</f>
        <v>1022.86</v>
      </c>
      <c r="W285" cm="1">
        <f t="array" ref="W285">INDEX('Building Features'!$I$5:$I$22,COLUMN('Building Features'!P284),1)</f>
        <v>559.70000000000005</v>
      </c>
      <c r="X285" cm="1">
        <f t="array" ref="X285">INDEX('Building Features'!$I$5:$I$22,COLUMN('Building Features'!Q284),1)</f>
        <v>559.70000000000005</v>
      </c>
      <c r="Y285" cm="1">
        <f t="array" ref="Y285">INDEX('Building Features'!$I$5:$I$22,COLUMN('Building Features'!R284),1)</f>
        <v>1022.86</v>
      </c>
      <c r="AA285">
        <v>89.666228416142602</v>
      </c>
      <c r="AB285" t="s">
        <v>3570</v>
      </c>
      <c r="AC285" t="s">
        <v>3570</v>
      </c>
      <c r="AD285" t="s">
        <v>3571</v>
      </c>
      <c r="AE285" t="s">
        <v>3572</v>
      </c>
      <c r="AF285" t="s">
        <v>3572</v>
      </c>
      <c r="AG285">
        <f t="shared" si="16"/>
        <v>0.18680543402170108</v>
      </c>
      <c r="AH285">
        <f t="shared" si="17"/>
        <v>0.12574378718935947</v>
      </c>
      <c r="AJ285">
        <f t="shared" si="19"/>
        <v>0.31254922121106055</v>
      </c>
    </row>
    <row r="286" spans="1:36" x14ac:dyDescent="0.25">
      <c r="A286">
        <f t="shared" si="18"/>
        <v>285</v>
      </c>
      <c r="B286">
        <v>9.9652631358096393</v>
      </c>
      <c r="C286">
        <v>11.435416678587501</v>
      </c>
      <c r="D286">
        <v>0</v>
      </c>
      <c r="E286">
        <v>79.6947368421052</v>
      </c>
      <c r="F286">
        <v>0</v>
      </c>
      <c r="H286" cm="1">
        <f t="array" ref="H286">INDEX('Building Features'!$I$5:$I$22,COLUMN('Building Features'!A285),1)</f>
        <v>11428</v>
      </c>
      <c r="I286" cm="1">
        <f t="array" ref="I286">INDEX('Building Features'!$I$5:$I$22,COLUMN('Building Features'!B285),1)</f>
        <v>12.34</v>
      </c>
      <c r="J286" cm="1">
        <f t="array" ref="J286">INDEX('Building Features'!$I$5:$I$22,COLUMN('Building Features'!C285),1)</f>
        <v>0.4</v>
      </c>
      <c r="K286" cm="1">
        <f t="array" ref="K286">INDEX('Building Features'!$I$5:$I$22,COLUMN('Building Features'!D285),1)</f>
        <v>3</v>
      </c>
      <c r="L286" cm="1">
        <f t="array" ref="L286">INDEX('Building Features'!$I$5:$I$22,COLUMN('Building Features'!E285),1)</f>
        <v>141071.79999999999</v>
      </c>
      <c r="M286" cm="1">
        <f t="array" ref="M286">INDEX('Building Features'!$I$5:$I$22,COLUMN('Building Features'!F285),1)</f>
        <v>1266.04</v>
      </c>
      <c r="N286" cm="1">
        <f t="array" ref="N286">INDEX('Building Features'!$I$5:$I$22,COLUMN('Building Features'!G285),1)</f>
        <v>3618.23</v>
      </c>
      <c r="O286" cm="1">
        <f t="array" ref="O286">INDEX('Building Features'!$I$5:$I$22,COLUMN('Building Features'!H285),1)</f>
        <v>44.57</v>
      </c>
      <c r="P286" cm="1">
        <f t="array" ref="P286">INDEX('Building Features'!$I$5:$I$22,COLUMN('Building Features'!I285),1)</f>
        <v>38.99</v>
      </c>
      <c r="Q286" cm="1">
        <f t="array" ref="Q286">INDEX('Building Features'!$I$5:$I$22,COLUMN('Building Features'!J285),1)</f>
        <v>0.87</v>
      </c>
      <c r="R286" cm="1">
        <f t="array" ref="R286">INDEX('Building Features'!$I$5:$I$22,COLUMN('Building Features'!K285),1)</f>
        <v>1</v>
      </c>
      <c r="S286" cm="1">
        <f t="array" ref="S286">INDEX('Building Features'!$I$5:$I$22,COLUMN('Building Features'!L285),1)</f>
        <v>2</v>
      </c>
      <c r="T286" cm="1">
        <f t="array" ref="T286">INDEX('Building Features'!$I$5:$I$22,COLUMN('Building Features'!M285),1)</f>
        <v>4</v>
      </c>
      <c r="U286" cm="1">
        <f t="array" ref="U286">INDEX('Building Features'!$I$5:$I$22,COLUMN('Building Features'!N285),1)</f>
        <v>1945</v>
      </c>
      <c r="V286" cm="1">
        <f t="array" ref="V286">INDEX('Building Features'!$I$5:$I$22,COLUMN('Building Features'!O285),1)</f>
        <v>1022.86</v>
      </c>
      <c r="W286" cm="1">
        <f t="array" ref="W286">INDEX('Building Features'!$I$5:$I$22,COLUMN('Building Features'!P285),1)</f>
        <v>559.70000000000005</v>
      </c>
      <c r="X286" cm="1">
        <f t="array" ref="X286">INDEX('Building Features'!$I$5:$I$22,COLUMN('Building Features'!Q285),1)</f>
        <v>559.70000000000005</v>
      </c>
      <c r="Y286" cm="1">
        <f t="array" ref="Y286">INDEX('Building Features'!$I$5:$I$22,COLUMN('Building Features'!R285),1)</f>
        <v>1022.86</v>
      </c>
      <c r="AA286">
        <v>119.208329309622</v>
      </c>
      <c r="AB286" t="s">
        <v>3573</v>
      </c>
      <c r="AC286" t="s">
        <v>3573</v>
      </c>
      <c r="AD286" t="s">
        <v>3574</v>
      </c>
      <c r="AE286" t="s">
        <v>3575</v>
      </c>
      <c r="AF286" t="s">
        <v>3575</v>
      </c>
      <c r="AG286">
        <f t="shared" si="16"/>
        <v>0.24868743437171859</v>
      </c>
      <c r="AH286">
        <f t="shared" si="17"/>
        <v>0.19128456422821141</v>
      </c>
      <c r="AJ286">
        <f t="shared" si="19"/>
        <v>0.43997199859992997</v>
      </c>
    </row>
    <row r="287" spans="1:36" x14ac:dyDescent="0.25">
      <c r="A287">
        <f t="shared" si="18"/>
        <v>286</v>
      </c>
      <c r="B287">
        <v>8.1747368511400698</v>
      </c>
      <c r="C287">
        <v>10.819791659712701</v>
      </c>
      <c r="D287">
        <v>0</v>
      </c>
      <c r="E287">
        <v>83.621052631578905</v>
      </c>
      <c r="F287">
        <v>0</v>
      </c>
      <c r="H287" cm="1">
        <f t="array" ref="H287">INDEX('Building Features'!$I$5:$I$22,COLUMN('Building Features'!A286),1)</f>
        <v>11428</v>
      </c>
      <c r="I287" cm="1">
        <f t="array" ref="I287">INDEX('Building Features'!$I$5:$I$22,COLUMN('Building Features'!B286),1)</f>
        <v>12.34</v>
      </c>
      <c r="J287" cm="1">
        <f t="array" ref="J287">INDEX('Building Features'!$I$5:$I$22,COLUMN('Building Features'!C286),1)</f>
        <v>0.4</v>
      </c>
      <c r="K287" cm="1">
        <f t="array" ref="K287">INDEX('Building Features'!$I$5:$I$22,COLUMN('Building Features'!D286),1)</f>
        <v>3</v>
      </c>
      <c r="L287" cm="1">
        <f t="array" ref="L287">INDEX('Building Features'!$I$5:$I$22,COLUMN('Building Features'!E286),1)</f>
        <v>141071.79999999999</v>
      </c>
      <c r="M287" cm="1">
        <f t="array" ref="M287">INDEX('Building Features'!$I$5:$I$22,COLUMN('Building Features'!F286),1)</f>
        <v>1266.04</v>
      </c>
      <c r="N287" cm="1">
        <f t="array" ref="N287">INDEX('Building Features'!$I$5:$I$22,COLUMN('Building Features'!G286),1)</f>
        <v>3618.23</v>
      </c>
      <c r="O287" cm="1">
        <f t="array" ref="O287">INDEX('Building Features'!$I$5:$I$22,COLUMN('Building Features'!H286),1)</f>
        <v>44.57</v>
      </c>
      <c r="P287" cm="1">
        <f t="array" ref="P287">INDEX('Building Features'!$I$5:$I$22,COLUMN('Building Features'!I286),1)</f>
        <v>38.99</v>
      </c>
      <c r="Q287" cm="1">
        <f t="array" ref="Q287">INDEX('Building Features'!$I$5:$I$22,COLUMN('Building Features'!J286),1)</f>
        <v>0.87</v>
      </c>
      <c r="R287" cm="1">
        <f t="array" ref="R287">INDEX('Building Features'!$I$5:$I$22,COLUMN('Building Features'!K286),1)</f>
        <v>1</v>
      </c>
      <c r="S287" cm="1">
        <f t="array" ref="S287">INDEX('Building Features'!$I$5:$I$22,COLUMN('Building Features'!L286),1)</f>
        <v>2</v>
      </c>
      <c r="T287" cm="1">
        <f t="array" ref="T287">INDEX('Building Features'!$I$5:$I$22,COLUMN('Building Features'!M286),1)</f>
        <v>4</v>
      </c>
      <c r="U287" cm="1">
        <f t="array" ref="U287">INDEX('Building Features'!$I$5:$I$22,COLUMN('Building Features'!N286),1)</f>
        <v>1945</v>
      </c>
      <c r="V287" cm="1">
        <f t="array" ref="V287">INDEX('Building Features'!$I$5:$I$22,COLUMN('Building Features'!O286),1)</f>
        <v>1022.86</v>
      </c>
      <c r="W287" cm="1">
        <f t="array" ref="W287">INDEX('Building Features'!$I$5:$I$22,COLUMN('Building Features'!P286),1)</f>
        <v>559.70000000000005</v>
      </c>
      <c r="X287" cm="1">
        <f t="array" ref="X287">INDEX('Building Features'!$I$5:$I$22,COLUMN('Building Features'!Q286),1)</f>
        <v>559.70000000000005</v>
      </c>
      <c r="Y287" cm="1">
        <f t="array" ref="Y287">INDEX('Building Features'!$I$5:$I$22,COLUMN('Building Features'!R286),1)</f>
        <v>1022.86</v>
      </c>
      <c r="AA287">
        <v>122.395007891478</v>
      </c>
      <c r="AB287" t="s">
        <v>3576</v>
      </c>
      <c r="AC287" t="s">
        <v>3576</v>
      </c>
      <c r="AD287" t="s">
        <v>3577</v>
      </c>
      <c r="AE287" t="s">
        <v>3578</v>
      </c>
      <c r="AF287" t="s">
        <v>3578</v>
      </c>
      <c r="AG287">
        <f t="shared" si="16"/>
        <v>0.25526666958347916</v>
      </c>
      <c r="AH287">
        <f t="shared" si="17"/>
        <v>0.28771438571928598</v>
      </c>
      <c r="AJ287">
        <f t="shared" si="19"/>
        <v>0.54298105530276519</v>
      </c>
    </row>
    <row r="288" spans="1:36" x14ac:dyDescent="0.25">
      <c r="A288">
        <f t="shared" si="18"/>
        <v>287</v>
      </c>
      <c r="B288">
        <v>6.5263157794350004</v>
      </c>
      <c r="C288">
        <v>10.115625008940601</v>
      </c>
      <c r="D288">
        <v>0</v>
      </c>
      <c r="E288">
        <v>87.884210526315698</v>
      </c>
      <c r="F288">
        <v>0</v>
      </c>
      <c r="H288" cm="1">
        <f t="array" ref="H288">INDEX('Building Features'!$I$5:$I$22,COLUMN('Building Features'!A287),1)</f>
        <v>11428</v>
      </c>
      <c r="I288" cm="1">
        <f t="array" ref="I288">INDEX('Building Features'!$I$5:$I$22,COLUMN('Building Features'!B287),1)</f>
        <v>12.34</v>
      </c>
      <c r="J288" cm="1">
        <f t="array" ref="J288">INDEX('Building Features'!$I$5:$I$22,COLUMN('Building Features'!C287),1)</f>
        <v>0.4</v>
      </c>
      <c r="K288" cm="1">
        <f t="array" ref="K288">INDEX('Building Features'!$I$5:$I$22,COLUMN('Building Features'!D287),1)</f>
        <v>3</v>
      </c>
      <c r="L288" cm="1">
        <f t="array" ref="L288">INDEX('Building Features'!$I$5:$I$22,COLUMN('Building Features'!E287),1)</f>
        <v>141071.79999999999</v>
      </c>
      <c r="M288" cm="1">
        <f t="array" ref="M288">INDEX('Building Features'!$I$5:$I$22,COLUMN('Building Features'!F287),1)</f>
        <v>1266.04</v>
      </c>
      <c r="N288" cm="1">
        <f t="array" ref="N288">INDEX('Building Features'!$I$5:$I$22,COLUMN('Building Features'!G287),1)</f>
        <v>3618.23</v>
      </c>
      <c r="O288" cm="1">
        <f t="array" ref="O288">INDEX('Building Features'!$I$5:$I$22,COLUMN('Building Features'!H287),1)</f>
        <v>44.57</v>
      </c>
      <c r="P288" cm="1">
        <f t="array" ref="P288">INDEX('Building Features'!$I$5:$I$22,COLUMN('Building Features'!I287),1)</f>
        <v>38.99</v>
      </c>
      <c r="Q288" cm="1">
        <f t="array" ref="Q288">INDEX('Building Features'!$I$5:$I$22,COLUMN('Building Features'!J287),1)</f>
        <v>0.87</v>
      </c>
      <c r="R288" cm="1">
        <f t="array" ref="R288">INDEX('Building Features'!$I$5:$I$22,COLUMN('Building Features'!K287),1)</f>
        <v>1</v>
      </c>
      <c r="S288" cm="1">
        <f t="array" ref="S288">INDEX('Building Features'!$I$5:$I$22,COLUMN('Building Features'!L287),1)</f>
        <v>2</v>
      </c>
      <c r="T288" cm="1">
        <f t="array" ref="T288">INDEX('Building Features'!$I$5:$I$22,COLUMN('Building Features'!M287),1)</f>
        <v>4</v>
      </c>
      <c r="U288" cm="1">
        <f t="array" ref="U288">INDEX('Building Features'!$I$5:$I$22,COLUMN('Building Features'!N287),1)</f>
        <v>1945</v>
      </c>
      <c r="V288" cm="1">
        <f t="array" ref="V288">INDEX('Building Features'!$I$5:$I$22,COLUMN('Building Features'!O287),1)</f>
        <v>1022.86</v>
      </c>
      <c r="W288" cm="1">
        <f t="array" ref="W288">INDEX('Building Features'!$I$5:$I$22,COLUMN('Building Features'!P287),1)</f>
        <v>559.70000000000005</v>
      </c>
      <c r="X288" cm="1">
        <f t="array" ref="X288">INDEX('Building Features'!$I$5:$I$22,COLUMN('Building Features'!Q287),1)</f>
        <v>559.70000000000005</v>
      </c>
      <c r="Y288" cm="1">
        <f t="array" ref="Y288">INDEX('Building Features'!$I$5:$I$22,COLUMN('Building Features'!R287),1)</f>
        <v>1022.86</v>
      </c>
      <c r="AA288">
        <v>119.730444296024</v>
      </c>
      <c r="AB288" t="s">
        <v>3579</v>
      </c>
      <c r="AC288" t="s">
        <v>3579</v>
      </c>
      <c r="AD288" t="s">
        <v>3580</v>
      </c>
      <c r="AE288" t="s">
        <v>3581</v>
      </c>
      <c r="AF288" t="s">
        <v>3581</v>
      </c>
      <c r="AG288">
        <f t="shared" si="16"/>
        <v>0.24999453097654883</v>
      </c>
      <c r="AH288">
        <f t="shared" si="17"/>
        <v>0.3245537276863843</v>
      </c>
      <c r="AJ288">
        <f t="shared" si="19"/>
        <v>0.57454825866293313</v>
      </c>
    </row>
    <row r="289" spans="1:36" x14ac:dyDescent="0.25">
      <c r="A289">
        <f t="shared" si="18"/>
        <v>288</v>
      </c>
      <c r="B289">
        <v>7.2136842125340497</v>
      </c>
      <c r="C289">
        <v>7.2760416169961299</v>
      </c>
      <c r="D289">
        <v>0</v>
      </c>
      <c r="E289">
        <v>91.505263157894703</v>
      </c>
      <c r="F289">
        <v>0</v>
      </c>
      <c r="H289" cm="1">
        <f t="array" ref="H289">INDEX('Building Features'!$I$5:$I$22,COLUMN('Building Features'!A288),1)</f>
        <v>11428</v>
      </c>
      <c r="I289" cm="1">
        <f t="array" ref="I289">INDEX('Building Features'!$I$5:$I$22,COLUMN('Building Features'!B288),1)</f>
        <v>12.34</v>
      </c>
      <c r="J289" cm="1">
        <f t="array" ref="J289">INDEX('Building Features'!$I$5:$I$22,COLUMN('Building Features'!C288),1)</f>
        <v>0.4</v>
      </c>
      <c r="K289" cm="1">
        <f t="array" ref="K289">INDEX('Building Features'!$I$5:$I$22,COLUMN('Building Features'!D288),1)</f>
        <v>3</v>
      </c>
      <c r="L289" cm="1">
        <f t="array" ref="L289">INDEX('Building Features'!$I$5:$I$22,COLUMN('Building Features'!E288),1)</f>
        <v>141071.79999999999</v>
      </c>
      <c r="M289" cm="1">
        <f t="array" ref="M289">INDEX('Building Features'!$I$5:$I$22,COLUMN('Building Features'!F288),1)</f>
        <v>1266.04</v>
      </c>
      <c r="N289" cm="1">
        <f t="array" ref="N289">INDEX('Building Features'!$I$5:$I$22,COLUMN('Building Features'!G288),1)</f>
        <v>3618.23</v>
      </c>
      <c r="O289" cm="1">
        <f t="array" ref="O289">INDEX('Building Features'!$I$5:$I$22,COLUMN('Building Features'!H288),1)</f>
        <v>44.57</v>
      </c>
      <c r="P289" cm="1">
        <f t="array" ref="P289">INDEX('Building Features'!$I$5:$I$22,COLUMN('Building Features'!I288),1)</f>
        <v>38.99</v>
      </c>
      <c r="Q289" cm="1">
        <f t="array" ref="Q289">INDEX('Building Features'!$I$5:$I$22,COLUMN('Building Features'!J288),1)</f>
        <v>0.87</v>
      </c>
      <c r="R289" cm="1">
        <f t="array" ref="R289">INDEX('Building Features'!$I$5:$I$22,COLUMN('Building Features'!K288),1)</f>
        <v>1</v>
      </c>
      <c r="S289" cm="1">
        <f t="array" ref="S289">INDEX('Building Features'!$I$5:$I$22,COLUMN('Building Features'!L288),1)</f>
        <v>2</v>
      </c>
      <c r="T289" cm="1">
        <f t="array" ref="T289">INDEX('Building Features'!$I$5:$I$22,COLUMN('Building Features'!M288),1)</f>
        <v>4</v>
      </c>
      <c r="U289" cm="1">
        <f t="array" ref="U289">INDEX('Building Features'!$I$5:$I$22,COLUMN('Building Features'!N288),1)</f>
        <v>1945</v>
      </c>
      <c r="V289" cm="1">
        <f t="array" ref="V289">INDEX('Building Features'!$I$5:$I$22,COLUMN('Building Features'!O288),1)</f>
        <v>1022.86</v>
      </c>
      <c r="W289" cm="1">
        <f t="array" ref="W289">INDEX('Building Features'!$I$5:$I$22,COLUMN('Building Features'!P288),1)</f>
        <v>559.70000000000005</v>
      </c>
      <c r="X289" cm="1">
        <f t="array" ref="X289">INDEX('Building Features'!$I$5:$I$22,COLUMN('Building Features'!Q288),1)</f>
        <v>559.70000000000005</v>
      </c>
      <c r="Y289" cm="1">
        <f t="array" ref="Y289">INDEX('Building Features'!$I$5:$I$22,COLUMN('Building Features'!R288),1)</f>
        <v>1022.86</v>
      </c>
      <c r="AA289">
        <v>115.295483525284</v>
      </c>
      <c r="AB289" t="s">
        <v>3582</v>
      </c>
      <c r="AC289" t="s">
        <v>3582</v>
      </c>
      <c r="AD289" t="s">
        <v>3583</v>
      </c>
      <c r="AE289" t="s">
        <v>3584</v>
      </c>
      <c r="AF289" t="s">
        <v>3584</v>
      </c>
      <c r="AG289">
        <f t="shared" si="16"/>
        <v>0.24066984599229962</v>
      </c>
      <c r="AH289">
        <f t="shared" si="17"/>
        <v>0.21499824991249564</v>
      </c>
      <c r="AJ289">
        <f t="shared" si="19"/>
        <v>0.45566809590479529</v>
      </c>
    </row>
    <row r="290" spans="1:36" x14ac:dyDescent="0.25">
      <c r="A290">
        <f t="shared" si="18"/>
        <v>289</v>
      </c>
      <c r="B290">
        <v>7.8978947288111598</v>
      </c>
      <c r="C290">
        <v>6.5802082816759704</v>
      </c>
      <c r="D290">
        <v>0</v>
      </c>
      <c r="E290">
        <v>95.505263157894703</v>
      </c>
      <c r="F290">
        <v>0</v>
      </c>
      <c r="H290" cm="1">
        <f t="array" ref="H290">INDEX('Building Features'!$I$5:$I$22,COLUMN('Building Features'!A289),1)</f>
        <v>11428</v>
      </c>
      <c r="I290" cm="1">
        <f t="array" ref="I290">INDEX('Building Features'!$I$5:$I$22,COLUMN('Building Features'!B289),1)</f>
        <v>12.34</v>
      </c>
      <c r="J290" cm="1">
        <f t="array" ref="J290">INDEX('Building Features'!$I$5:$I$22,COLUMN('Building Features'!C289),1)</f>
        <v>0.4</v>
      </c>
      <c r="K290" cm="1">
        <f t="array" ref="K290">INDEX('Building Features'!$I$5:$I$22,COLUMN('Building Features'!D289),1)</f>
        <v>3</v>
      </c>
      <c r="L290" cm="1">
        <f t="array" ref="L290">INDEX('Building Features'!$I$5:$I$22,COLUMN('Building Features'!E289),1)</f>
        <v>141071.79999999999</v>
      </c>
      <c r="M290" cm="1">
        <f t="array" ref="M290">INDEX('Building Features'!$I$5:$I$22,COLUMN('Building Features'!F289),1)</f>
        <v>1266.04</v>
      </c>
      <c r="N290" cm="1">
        <f t="array" ref="N290">INDEX('Building Features'!$I$5:$I$22,COLUMN('Building Features'!G289),1)</f>
        <v>3618.23</v>
      </c>
      <c r="O290" cm="1">
        <f t="array" ref="O290">INDEX('Building Features'!$I$5:$I$22,COLUMN('Building Features'!H289),1)</f>
        <v>44.57</v>
      </c>
      <c r="P290" cm="1">
        <f t="array" ref="P290">INDEX('Building Features'!$I$5:$I$22,COLUMN('Building Features'!I289),1)</f>
        <v>38.99</v>
      </c>
      <c r="Q290" cm="1">
        <f t="array" ref="Q290">INDEX('Building Features'!$I$5:$I$22,COLUMN('Building Features'!J289),1)</f>
        <v>0.87</v>
      </c>
      <c r="R290" cm="1">
        <f t="array" ref="R290">INDEX('Building Features'!$I$5:$I$22,COLUMN('Building Features'!K289),1)</f>
        <v>1</v>
      </c>
      <c r="S290" cm="1">
        <f t="array" ref="S290">INDEX('Building Features'!$I$5:$I$22,COLUMN('Building Features'!L289),1)</f>
        <v>2</v>
      </c>
      <c r="T290" cm="1">
        <f t="array" ref="T290">INDEX('Building Features'!$I$5:$I$22,COLUMN('Building Features'!M289),1)</f>
        <v>4</v>
      </c>
      <c r="U290" cm="1">
        <f t="array" ref="U290">INDEX('Building Features'!$I$5:$I$22,COLUMN('Building Features'!N289),1)</f>
        <v>1945</v>
      </c>
      <c r="V290" cm="1">
        <f t="array" ref="V290">INDEX('Building Features'!$I$5:$I$22,COLUMN('Building Features'!O289),1)</f>
        <v>1022.86</v>
      </c>
      <c r="W290" cm="1">
        <f t="array" ref="W290">INDEX('Building Features'!$I$5:$I$22,COLUMN('Building Features'!P289),1)</f>
        <v>559.70000000000005</v>
      </c>
      <c r="X290" cm="1">
        <f t="array" ref="X290">INDEX('Building Features'!$I$5:$I$22,COLUMN('Building Features'!Q289),1)</f>
        <v>559.70000000000005</v>
      </c>
      <c r="Y290" cm="1">
        <f t="array" ref="Y290">INDEX('Building Features'!$I$5:$I$22,COLUMN('Building Features'!R289),1)</f>
        <v>1022.86</v>
      </c>
      <c r="AA290">
        <v>85.720906080316695</v>
      </c>
      <c r="AB290" t="s">
        <v>3585</v>
      </c>
      <c r="AC290" t="s">
        <v>3585</v>
      </c>
      <c r="AD290" t="s">
        <v>3586</v>
      </c>
      <c r="AE290" t="s">
        <v>3587</v>
      </c>
      <c r="AF290" t="s">
        <v>3587</v>
      </c>
      <c r="AG290">
        <f t="shared" si="16"/>
        <v>0.17812062478123905</v>
      </c>
      <c r="AH290">
        <f t="shared" si="17"/>
        <v>2.6557577878893946E-2</v>
      </c>
      <c r="AJ290">
        <f t="shared" si="19"/>
        <v>0.20467820266013301</v>
      </c>
    </row>
    <row r="291" spans="1:36" x14ac:dyDescent="0.25">
      <c r="A291">
        <f t="shared" si="18"/>
        <v>290</v>
      </c>
      <c r="B291">
        <v>10.720000046177899</v>
      </c>
      <c r="C291">
        <v>7.6239583194255802</v>
      </c>
      <c r="D291">
        <v>0</v>
      </c>
      <c r="E291">
        <v>96.926315789473605</v>
      </c>
      <c r="F291">
        <v>0</v>
      </c>
      <c r="H291" cm="1">
        <f t="array" ref="H291">INDEX('Building Features'!$I$5:$I$22,COLUMN('Building Features'!A290),1)</f>
        <v>11428</v>
      </c>
      <c r="I291" cm="1">
        <f t="array" ref="I291">INDEX('Building Features'!$I$5:$I$22,COLUMN('Building Features'!B290),1)</f>
        <v>12.34</v>
      </c>
      <c r="J291" cm="1">
        <f t="array" ref="J291">INDEX('Building Features'!$I$5:$I$22,COLUMN('Building Features'!C290),1)</f>
        <v>0.4</v>
      </c>
      <c r="K291" cm="1">
        <f t="array" ref="K291">INDEX('Building Features'!$I$5:$I$22,COLUMN('Building Features'!D290),1)</f>
        <v>3</v>
      </c>
      <c r="L291" cm="1">
        <f t="array" ref="L291">INDEX('Building Features'!$I$5:$I$22,COLUMN('Building Features'!E290),1)</f>
        <v>141071.79999999999</v>
      </c>
      <c r="M291" cm="1">
        <f t="array" ref="M291">INDEX('Building Features'!$I$5:$I$22,COLUMN('Building Features'!F290),1)</f>
        <v>1266.04</v>
      </c>
      <c r="N291" cm="1">
        <f t="array" ref="N291">INDEX('Building Features'!$I$5:$I$22,COLUMN('Building Features'!G290),1)</f>
        <v>3618.23</v>
      </c>
      <c r="O291" cm="1">
        <f t="array" ref="O291">INDEX('Building Features'!$I$5:$I$22,COLUMN('Building Features'!H290),1)</f>
        <v>44.57</v>
      </c>
      <c r="P291" cm="1">
        <f t="array" ref="P291">INDEX('Building Features'!$I$5:$I$22,COLUMN('Building Features'!I290),1)</f>
        <v>38.99</v>
      </c>
      <c r="Q291" cm="1">
        <f t="array" ref="Q291">INDEX('Building Features'!$I$5:$I$22,COLUMN('Building Features'!J290),1)</f>
        <v>0.87</v>
      </c>
      <c r="R291" cm="1">
        <f t="array" ref="R291">INDEX('Building Features'!$I$5:$I$22,COLUMN('Building Features'!K290),1)</f>
        <v>1</v>
      </c>
      <c r="S291" cm="1">
        <f t="array" ref="S291">INDEX('Building Features'!$I$5:$I$22,COLUMN('Building Features'!L290),1)</f>
        <v>2</v>
      </c>
      <c r="T291" cm="1">
        <f t="array" ref="T291">INDEX('Building Features'!$I$5:$I$22,COLUMN('Building Features'!M290),1)</f>
        <v>4</v>
      </c>
      <c r="U291" cm="1">
        <f t="array" ref="U291">INDEX('Building Features'!$I$5:$I$22,COLUMN('Building Features'!N290),1)</f>
        <v>1945</v>
      </c>
      <c r="V291" cm="1">
        <f t="array" ref="V291">INDEX('Building Features'!$I$5:$I$22,COLUMN('Building Features'!O290),1)</f>
        <v>1022.86</v>
      </c>
      <c r="W291" cm="1">
        <f t="array" ref="W291">INDEX('Building Features'!$I$5:$I$22,COLUMN('Building Features'!P290),1)</f>
        <v>559.70000000000005</v>
      </c>
      <c r="X291" cm="1">
        <f t="array" ref="X291">INDEX('Building Features'!$I$5:$I$22,COLUMN('Building Features'!Q290),1)</f>
        <v>559.70000000000005</v>
      </c>
      <c r="Y291" cm="1">
        <f t="array" ref="Y291">INDEX('Building Features'!$I$5:$I$22,COLUMN('Building Features'!R290),1)</f>
        <v>1022.86</v>
      </c>
      <c r="AA291">
        <v>90.303120341389302</v>
      </c>
      <c r="AB291" t="s">
        <v>3588</v>
      </c>
      <c r="AC291" t="s">
        <v>3588</v>
      </c>
      <c r="AD291" t="s">
        <v>3589</v>
      </c>
      <c r="AE291" t="s">
        <v>3590</v>
      </c>
      <c r="AF291" t="s">
        <v>3590</v>
      </c>
      <c r="AG291">
        <f t="shared" si="16"/>
        <v>0.18799768113405671</v>
      </c>
      <c r="AH291">
        <f t="shared" si="17"/>
        <v>0.12289989499474974</v>
      </c>
      <c r="AJ291">
        <f t="shared" si="19"/>
        <v>0.31089757612880642</v>
      </c>
    </row>
    <row r="292" spans="1:36" x14ac:dyDescent="0.25">
      <c r="A292">
        <f t="shared" si="18"/>
        <v>291</v>
      </c>
      <c r="B292">
        <v>11.423157942922399</v>
      </c>
      <c r="C292">
        <v>8.7718750238418508</v>
      </c>
      <c r="D292">
        <v>0</v>
      </c>
      <c r="E292">
        <v>96.673684210526304</v>
      </c>
      <c r="F292">
        <v>0</v>
      </c>
      <c r="H292" cm="1">
        <f t="array" ref="H292">INDEX('Building Features'!$I$5:$I$22,COLUMN('Building Features'!A291),1)</f>
        <v>11428</v>
      </c>
      <c r="I292" cm="1">
        <f t="array" ref="I292">INDEX('Building Features'!$I$5:$I$22,COLUMN('Building Features'!B291),1)</f>
        <v>12.34</v>
      </c>
      <c r="J292" cm="1">
        <f t="array" ref="J292">INDEX('Building Features'!$I$5:$I$22,COLUMN('Building Features'!C291),1)</f>
        <v>0.4</v>
      </c>
      <c r="K292" cm="1">
        <f t="array" ref="K292">INDEX('Building Features'!$I$5:$I$22,COLUMN('Building Features'!D291),1)</f>
        <v>3</v>
      </c>
      <c r="L292" cm="1">
        <f t="array" ref="L292">INDEX('Building Features'!$I$5:$I$22,COLUMN('Building Features'!E291),1)</f>
        <v>141071.79999999999</v>
      </c>
      <c r="M292" cm="1">
        <f t="array" ref="M292">INDEX('Building Features'!$I$5:$I$22,COLUMN('Building Features'!F291),1)</f>
        <v>1266.04</v>
      </c>
      <c r="N292" cm="1">
        <f t="array" ref="N292">INDEX('Building Features'!$I$5:$I$22,COLUMN('Building Features'!G291),1)</f>
        <v>3618.23</v>
      </c>
      <c r="O292" cm="1">
        <f t="array" ref="O292">INDEX('Building Features'!$I$5:$I$22,COLUMN('Building Features'!H291),1)</f>
        <v>44.57</v>
      </c>
      <c r="P292" cm="1">
        <f t="array" ref="P292">INDEX('Building Features'!$I$5:$I$22,COLUMN('Building Features'!I291),1)</f>
        <v>38.99</v>
      </c>
      <c r="Q292" cm="1">
        <f t="array" ref="Q292">INDEX('Building Features'!$I$5:$I$22,COLUMN('Building Features'!J291),1)</f>
        <v>0.87</v>
      </c>
      <c r="R292" cm="1">
        <f t="array" ref="R292">INDEX('Building Features'!$I$5:$I$22,COLUMN('Building Features'!K291),1)</f>
        <v>1</v>
      </c>
      <c r="S292" cm="1">
        <f t="array" ref="S292">INDEX('Building Features'!$I$5:$I$22,COLUMN('Building Features'!L291),1)</f>
        <v>2</v>
      </c>
      <c r="T292" cm="1">
        <f t="array" ref="T292">INDEX('Building Features'!$I$5:$I$22,COLUMN('Building Features'!M291),1)</f>
        <v>4</v>
      </c>
      <c r="U292" cm="1">
        <f t="array" ref="U292">INDEX('Building Features'!$I$5:$I$22,COLUMN('Building Features'!N291),1)</f>
        <v>1945</v>
      </c>
      <c r="V292" cm="1">
        <f t="array" ref="V292">INDEX('Building Features'!$I$5:$I$22,COLUMN('Building Features'!O291),1)</f>
        <v>1022.86</v>
      </c>
      <c r="W292" cm="1">
        <f t="array" ref="W292">INDEX('Building Features'!$I$5:$I$22,COLUMN('Building Features'!P291),1)</f>
        <v>559.70000000000005</v>
      </c>
      <c r="X292" cm="1">
        <f t="array" ref="X292">INDEX('Building Features'!$I$5:$I$22,COLUMN('Building Features'!Q291),1)</f>
        <v>559.70000000000005</v>
      </c>
      <c r="Y292" cm="1">
        <f t="array" ref="Y292">INDEX('Building Features'!$I$5:$I$22,COLUMN('Building Features'!R291),1)</f>
        <v>1022.86</v>
      </c>
      <c r="AA292">
        <v>116.517327625663</v>
      </c>
      <c r="AB292" t="s">
        <v>3591</v>
      </c>
      <c r="AC292" t="s">
        <v>3591</v>
      </c>
      <c r="AD292" t="s">
        <v>3592</v>
      </c>
      <c r="AE292" t="s">
        <v>3593</v>
      </c>
      <c r="AF292" t="s">
        <v>3593</v>
      </c>
      <c r="AG292">
        <f t="shared" si="16"/>
        <v>0.24300511900595029</v>
      </c>
      <c r="AH292">
        <f t="shared" si="17"/>
        <v>0.29322716135806792</v>
      </c>
      <c r="AJ292">
        <f t="shared" si="19"/>
        <v>0.53623228036401827</v>
      </c>
    </row>
    <row r="293" spans="1:36" x14ac:dyDescent="0.25">
      <c r="A293">
        <f t="shared" si="18"/>
        <v>292</v>
      </c>
      <c r="B293">
        <v>10.4368421353791</v>
      </c>
      <c r="C293">
        <v>8.3750000496705308</v>
      </c>
      <c r="D293">
        <v>0</v>
      </c>
      <c r="E293">
        <v>96.768421052631496</v>
      </c>
      <c r="F293">
        <v>0</v>
      </c>
      <c r="H293" cm="1">
        <f t="array" ref="H293">INDEX('Building Features'!$I$5:$I$22,COLUMN('Building Features'!A292),1)</f>
        <v>11428</v>
      </c>
      <c r="I293" cm="1">
        <f t="array" ref="I293">INDEX('Building Features'!$I$5:$I$22,COLUMN('Building Features'!B292),1)</f>
        <v>12.34</v>
      </c>
      <c r="J293" cm="1">
        <f t="array" ref="J293">INDEX('Building Features'!$I$5:$I$22,COLUMN('Building Features'!C292),1)</f>
        <v>0.4</v>
      </c>
      <c r="K293" cm="1">
        <f t="array" ref="K293">INDEX('Building Features'!$I$5:$I$22,COLUMN('Building Features'!D292),1)</f>
        <v>3</v>
      </c>
      <c r="L293" cm="1">
        <f t="array" ref="L293">INDEX('Building Features'!$I$5:$I$22,COLUMN('Building Features'!E292),1)</f>
        <v>141071.79999999999</v>
      </c>
      <c r="M293" cm="1">
        <f t="array" ref="M293">INDEX('Building Features'!$I$5:$I$22,COLUMN('Building Features'!F292),1)</f>
        <v>1266.04</v>
      </c>
      <c r="N293" cm="1">
        <f t="array" ref="N293">INDEX('Building Features'!$I$5:$I$22,COLUMN('Building Features'!G292),1)</f>
        <v>3618.23</v>
      </c>
      <c r="O293" cm="1">
        <f t="array" ref="O293">INDEX('Building Features'!$I$5:$I$22,COLUMN('Building Features'!H292),1)</f>
        <v>44.57</v>
      </c>
      <c r="P293" cm="1">
        <f t="array" ref="P293">INDEX('Building Features'!$I$5:$I$22,COLUMN('Building Features'!I292),1)</f>
        <v>38.99</v>
      </c>
      <c r="Q293" cm="1">
        <f t="array" ref="Q293">INDEX('Building Features'!$I$5:$I$22,COLUMN('Building Features'!J292),1)</f>
        <v>0.87</v>
      </c>
      <c r="R293" cm="1">
        <f t="array" ref="R293">INDEX('Building Features'!$I$5:$I$22,COLUMN('Building Features'!K292),1)</f>
        <v>1</v>
      </c>
      <c r="S293" cm="1">
        <f t="array" ref="S293">INDEX('Building Features'!$I$5:$I$22,COLUMN('Building Features'!L292),1)</f>
        <v>2</v>
      </c>
      <c r="T293" cm="1">
        <f t="array" ref="T293">INDEX('Building Features'!$I$5:$I$22,COLUMN('Building Features'!M292),1)</f>
        <v>4</v>
      </c>
      <c r="U293" cm="1">
        <f t="array" ref="U293">INDEX('Building Features'!$I$5:$I$22,COLUMN('Building Features'!N292),1)</f>
        <v>1945</v>
      </c>
      <c r="V293" cm="1">
        <f t="array" ref="V293">INDEX('Building Features'!$I$5:$I$22,COLUMN('Building Features'!O292),1)</f>
        <v>1022.86</v>
      </c>
      <c r="W293" cm="1">
        <f t="array" ref="W293">INDEX('Building Features'!$I$5:$I$22,COLUMN('Building Features'!P292),1)</f>
        <v>559.70000000000005</v>
      </c>
      <c r="X293" cm="1">
        <f t="array" ref="X293">INDEX('Building Features'!$I$5:$I$22,COLUMN('Building Features'!Q292),1)</f>
        <v>559.70000000000005</v>
      </c>
      <c r="Y293" cm="1">
        <f t="array" ref="Y293">INDEX('Building Features'!$I$5:$I$22,COLUMN('Building Features'!R292),1)</f>
        <v>1022.86</v>
      </c>
      <c r="AA293">
        <v>114.410863820358</v>
      </c>
      <c r="AB293" t="s">
        <v>3594</v>
      </c>
      <c r="AC293" t="s">
        <v>3594</v>
      </c>
      <c r="AD293" t="s">
        <v>3595</v>
      </c>
      <c r="AE293" t="s">
        <v>3596</v>
      </c>
      <c r="AF293" t="s">
        <v>3596</v>
      </c>
      <c r="AG293">
        <f t="shared" si="16"/>
        <v>0.23859708610430522</v>
      </c>
      <c r="AH293">
        <f t="shared" si="17"/>
        <v>0.23337416870843541</v>
      </c>
      <c r="AJ293">
        <f t="shared" si="19"/>
        <v>0.4719712548127406</v>
      </c>
    </row>
    <row r="294" spans="1:36" x14ac:dyDescent="0.25">
      <c r="A294">
        <f t="shared" si="18"/>
        <v>293</v>
      </c>
      <c r="B294">
        <v>9.2610526034706506</v>
      </c>
      <c r="C294">
        <v>6.8052083253860403</v>
      </c>
      <c r="D294">
        <v>0</v>
      </c>
      <c r="E294">
        <v>90.768421052631496</v>
      </c>
      <c r="F294">
        <v>0</v>
      </c>
      <c r="H294" cm="1">
        <f t="array" ref="H294">INDEX('Building Features'!$I$5:$I$22,COLUMN('Building Features'!A293),1)</f>
        <v>11428</v>
      </c>
      <c r="I294" cm="1">
        <f t="array" ref="I294">INDEX('Building Features'!$I$5:$I$22,COLUMN('Building Features'!B293),1)</f>
        <v>12.34</v>
      </c>
      <c r="J294" cm="1">
        <f t="array" ref="J294">INDEX('Building Features'!$I$5:$I$22,COLUMN('Building Features'!C293),1)</f>
        <v>0.4</v>
      </c>
      <c r="K294" cm="1">
        <f t="array" ref="K294">INDEX('Building Features'!$I$5:$I$22,COLUMN('Building Features'!D293),1)</f>
        <v>3</v>
      </c>
      <c r="L294" cm="1">
        <f t="array" ref="L294">INDEX('Building Features'!$I$5:$I$22,COLUMN('Building Features'!E293),1)</f>
        <v>141071.79999999999</v>
      </c>
      <c r="M294" cm="1">
        <f t="array" ref="M294">INDEX('Building Features'!$I$5:$I$22,COLUMN('Building Features'!F293),1)</f>
        <v>1266.04</v>
      </c>
      <c r="N294" cm="1">
        <f t="array" ref="N294">INDEX('Building Features'!$I$5:$I$22,COLUMN('Building Features'!G293),1)</f>
        <v>3618.23</v>
      </c>
      <c r="O294" cm="1">
        <f t="array" ref="O294">INDEX('Building Features'!$I$5:$I$22,COLUMN('Building Features'!H293),1)</f>
        <v>44.57</v>
      </c>
      <c r="P294" cm="1">
        <f t="array" ref="P294">INDEX('Building Features'!$I$5:$I$22,COLUMN('Building Features'!I293),1)</f>
        <v>38.99</v>
      </c>
      <c r="Q294" cm="1">
        <f t="array" ref="Q294">INDEX('Building Features'!$I$5:$I$22,COLUMN('Building Features'!J293),1)</f>
        <v>0.87</v>
      </c>
      <c r="R294" cm="1">
        <f t="array" ref="R294">INDEX('Building Features'!$I$5:$I$22,COLUMN('Building Features'!K293),1)</f>
        <v>1</v>
      </c>
      <c r="S294" cm="1">
        <f t="array" ref="S294">INDEX('Building Features'!$I$5:$I$22,COLUMN('Building Features'!L293),1)</f>
        <v>2</v>
      </c>
      <c r="T294" cm="1">
        <f t="array" ref="T294">INDEX('Building Features'!$I$5:$I$22,COLUMN('Building Features'!M293),1)</f>
        <v>4</v>
      </c>
      <c r="U294" cm="1">
        <f t="array" ref="U294">INDEX('Building Features'!$I$5:$I$22,COLUMN('Building Features'!N293),1)</f>
        <v>1945</v>
      </c>
      <c r="V294" cm="1">
        <f t="array" ref="V294">INDEX('Building Features'!$I$5:$I$22,COLUMN('Building Features'!O293),1)</f>
        <v>1022.86</v>
      </c>
      <c r="W294" cm="1">
        <f t="array" ref="W294">INDEX('Building Features'!$I$5:$I$22,COLUMN('Building Features'!P293),1)</f>
        <v>559.70000000000005</v>
      </c>
      <c r="X294" cm="1">
        <f t="array" ref="X294">INDEX('Building Features'!$I$5:$I$22,COLUMN('Building Features'!Q293),1)</f>
        <v>559.70000000000005</v>
      </c>
      <c r="Y294" cm="1">
        <f t="array" ref="Y294">INDEX('Building Features'!$I$5:$I$22,COLUMN('Building Features'!R293),1)</f>
        <v>1022.86</v>
      </c>
      <c r="AA294">
        <v>117.215445406878</v>
      </c>
      <c r="AB294" t="s">
        <v>1151</v>
      </c>
      <c r="AC294" t="s">
        <v>1151</v>
      </c>
      <c r="AD294" t="s">
        <v>3597</v>
      </c>
      <c r="AE294" t="s">
        <v>3598</v>
      </c>
      <c r="AF294" t="s">
        <v>3598</v>
      </c>
      <c r="AG294">
        <f t="shared" si="16"/>
        <v>0.24444347217360868</v>
      </c>
      <c r="AH294">
        <f t="shared" si="17"/>
        <v>0.21136681834091706</v>
      </c>
      <c r="AJ294">
        <f t="shared" si="19"/>
        <v>0.45581029051452571</v>
      </c>
    </row>
    <row r="295" spans="1:36" x14ac:dyDescent="0.25">
      <c r="A295">
        <f t="shared" si="18"/>
        <v>294</v>
      </c>
      <c r="B295">
        <v>9.6357894295140305</v>
      </c>
      <c r="C295">
        <v>4.0177082618077602</v>
      </c>
      <c r="D295">
        <v>0</v>
      </c>
      <c r="E295">
        <v>86.315789473684205</v>
      </c>
      <c r="F295">
        <v>0</v>
      </c>
      <c r="H295" cm="1">
        <f t="array" ref="H295">INDEX('Building Features'!$I$5:$I$22,COLUMN('Building Features'!A294),1)</f>
        <v>11428</v>
      </c>
      <c r="I295" cm="1">
        <f t="array" ref="I295">INDEX('Building Features'!$I$5:$I$22,COLUMN('Building Features'!B294),1)</f>
        <v>12.34</v>
      </c>
      <c r="J295" cm="1">
        <f t="array" ref="J295">INDEX('Building Features'!$I$5:$I$22,COLUMN('Building Features'!C294),1)</f>
        <v>0.4</v>
      </c>
      <c r="K295" cm="1">
        <f t="array" ref="K295">INDEX('Building Features'!$I$5:$I$22,COLUMN('Building Features'!D294),1)</f>
        <v>3</v>
      </c>
      <c r="L295" cm="1">
        <f t="array" ref="L295">INDEX('Building Features'!$I$5:$I$22,COLUMN('Building Features'!E294),1)</f>
        <v>141071.79999999999</v>
      </c>
      <c r="M295" cm="1">
        <f t="array" ref="M295">INDEX('Building Features'!$I$5:$I$22,COLUMN('Building Features'!F294),1)</f>
        <v>1266.04</v>
      </c>
      <c r="N295" cm="1">
        <f t="array" ref="N295">INDEX('Building Features'!$I$5:$I$22,COLUMN('Building Features'!G294),1)</f>
        <v>3618.23</v>
      </c>
      <c r="O295" cm="1">
        <f t="array" ref="O295">INDEX('Building Features'!$I$5:$I$22,COLUMN('Building Features'!H294),1)</f>
        <v>44.57</v>
      </c>
      <c r="P295" cm="1">
        <f t="array" ref="P295">INDEX('Building Features'!$I$5:$I$22,COLUMN('Building Features'!I294),1)</f>
        <v>38.99</v>
      </c>
      <c r="Q295" cm="1">
        <f t="array" ref="Q295">INDEX('Building Features'!$I$5:$I$22,COLUMN('Building Features'!J294),1)</f>
        <v>0.87</v>
      </c>
      <c r="R295" cm="1">
        <f t="array" ref="R295">INDEX('Building Features'!$I$5:$I$22,COLUMN('Building Features'!K294),1)</f>
        <v>1</v>
      </c>
      <c r="S295" cm="1">
        <f t="array" ref="S295">INDEX('Building Features'!$I$5:$I$22,COLUMN('Building Features'!L294),1)</f>
        <v>2</v>
      </c>
      <c r="T295" cm="1">
        <f t="array" ref="T295">INDEX('Building Features'!$I$5:$I$22,COLUMN('Building Features'!M294),1)</f>
        <v>4</v>
      </c>
      <c r="U295" cm="1">
        <f t="array" ref="U295">INDEX('Building Features'!$I$5:$I$22,COLUMN('Building Features'!N294),1)</f>
        <v>1945</v>
      </c>
      <c r="V295" cm="1">
        <f t="array" ref="V295">INDEX('Building Features'!$I$5:$I$22,COLUMN('Building Features'!O294),1)</f>
        <v>1022.86</v>
      </c>
      <c r="W295" cm="1">
        <f t="array" ref="W295">INDEX('Building Features'!$I$5:$I$22,COLUMN('Building Features'!P294),1)</f>
        <v>559.70000000000005</v>
      </c>
      <c r="X295" cm="1">
        <f t="array" ref="X295">INDEX('Building Features'!$I$5:$I$22,COLUMN('Building Features'!Q294),1)</f>
        <v>559.70000000000005</v>
      </c>
      <c r="Y295" cm="1">
        <f t="array" ref="Y295">INDEX('Building Features'!$I$5:$I$22,COLUMN('Building Features'!R294),1)</f>
        <v>1022.86</v>
      </c>
      <c r="AA295">
        <v>113.343077514348</v>
      </c>
      <c r="AB295" t="s">
        <v>3599</v>
      </c>
      <c r="AC295" t="s">
        <v>3599</v>
      </c>
      <c r="AD295" t="s">
        <v>3600</v>
      </c>
      <c r="AE295" t="s">
        <v>3601</v>
      </c>
      <c r="AF295" t="s">
        <v>3601</v>
      </c>
      <c r="AG295">
        <f t="shared" si="16"/>
        <v>0.23642588379418972</v>
      </c>
      <c r="AH295">
        <f t="shared" si="17"/>
        <v>0.13265663283164159</v>
      </c>
      <c r="AJ295">
        <f t="shared" si="19"/>
        <v>0.3690825166258313</v>
      </c>
    </row>
    <row r="296" spans="1:36" x14ac:dyDescent="0.25">
      <c r="A296">
        <f t="shared" si="18"/>
        <v>295</v>
      </c>
      <c r="B296">
        <v>11.1210526315789</v>
      </c>
      <c r="C296">
        <v>6.6208333571751901</v>
      </c>
      <c r="D296">
        <v>0</v>
      </c>
      <c r="E296">
        <v>89.673684210526304</v>
      </c>
      <c r="F296">
        <v>0</v>
      </c>
      <c r="H296" cm="1">
        <f t="array" ref="H296">INDEX('Building Features'!$I$5:$I$22,COLUMN('Building Features'!A295),1)</f>
        <v>11428</v>
      </c>
      <c r="I296" cm="1">
        <f t="array" ref="I296">INDEX('Building Features'!$I$5:$I$22,COLUMN('Building Features'!B295),1)</f>
        <v>12.34</v>
      </c>
      <c r="J296" cm="1">
        <f t="array" ref="J296">INDEX('Building Features'!$I$5:$I$22,COLUMN('Building Features'!C295),1)</f>
        <v>0.4</v>
      </c>
      <c r="K296" cm="1">
        <f t="array" ref="K296">INDEX('Building Features'!$I$5:$I$22,COLUMN('Building Features'!D295),1)</f>
        <v>3</v>
      </c>
      <c r="L296" cm="1">
        <f t="array" ref="L296">INDEX('Building Features'!$I$5:$I$22,COLUMN('Building Features'!E295),1)</f>
        <v>141071.79999999999</v>
      </c>
      <c r="M296" cm="1">
        <f t="array" ref="M296">INDEX('Building Features'!$I$5:$I$22,COLUMN('Building Features'!F295),1)</f>
        <v>1266.04</v>
      </c>
      <c r="N296" cm="1">
        <f t="array" ref="N296">INDEX('Building Features'!$I$5:$I$22,COLUMN('Building Features'!G295),1)</f>
        <v>3618.23</v>
      </c>
      <c r="O296" cm="1">
        <f t="array" ref="O296">INDEX('Building Features'!$I$5:$I$22,COLUMN('Building Features'!H295),1)</f>
        <v>44.57</v>
      </c>
      <c r="P296" cm="1">
        <f t="array" ref="P296">INDEX('Building Features'!$I$5:$I$22,COLUMN('Building Features'!I295),1)</f>
        <v>38.99</v>
      </c>
      <c r="Q296" cm="1">
        <f t="array" ref="Q296">INDEX('Building Features'!$I$5:$I$22,COLUMN('Building Features'!J295),1)</f>
        <v>0.87</v>
      </c>
      <c r="R296" cm="1">
        <f t="array" ref="R296">INDEX('Building Features'!$I$5:$I$22,COLUMN('Building Features'!K295),1)</f>
        <v>1</v>
      </c>
      <c r="S296" cm="1">
        <f t="array" ref="S296">INDEX('Building Features'!$I$5:$I$22,COLUMN('Building Features'!L295),1)</f>
        <v>2</v>
      </c>
      <c r="T296" cm="1">
        <f t="array" ref="T296">INDEX('Building Features'!$I$5:$I$22,COLUMN('Building Features'!M295),1)</f>
        <v>4</v>
      </c>
      <c r="U296" cm="1">
        <f t="array" ref="U296">INDEX('Building Features'!$I$5:$I$22,COLUMN('Building Features'!N295),1)</f>
        <v>1945</v>
      </c>
      <c r="V296" cm="1">
        <f t="array" ref="V296">INDEX('Building Features'!$I$5:$I$22,COLUMN('Building Features'!O295),1)</f>
        <v>1022.86</v>
      </c>
      <c r="W296" cm="1">
        <f t="array" ref="W296">INDEX('Building Features'!$I$5:$I$22,COLUMN('Building Features'!P295),1)</f>
        <v>559.70000000000005</v>
      </c>
      <c r="X296" cm="1">
        <f t="array" ref="X296">INDEX('Building Features'!$I$5:$I$22,COLUMN('Building Features'!Q295),1)</f>
        <v>559.70000000000005</v>
      </c>
      <c r="Y296" cm="1">
        <f t="array" ref="Y296">INDEX('Building Features'!$I$5:$I$22,COLUMN('Building Features'!R295),1)</f>
        <v>1022.86</v>
      </c>
      <c r="AA296">
        <v>113.25389467124501</v>
      </c>
      <c r="AB296" t="s">
        <v>3602</v>
      </c>
      <c r="AC296" t="s">
        <v>3602</v>
      </c>
      <c r="AD296" t="s">
        <v>3603</v>
      </c>
      <c r="AE296" t="s">
        <v>3604</v>
      </c>
      <c r="AF296" t="s">
        <v>3604</v>
      </c>
      <c r="AG296">
        <f t="shared" si="16"/>
        <v>0.23627822016100805</v>
      </c>
      <c r="AH296">
        <f t="shared" si="17"/>
        <v>0.17934021701085054</v>
      </c>
      <c r="AJ296">
        <f t="shared" si="19"/>
        <v>0.41561843717185859</v>
      </c>
    </row>
    <row r="297" spans="1:36" x14ac:dyDescent="0.25">
      <c r="A297">
        <f t="shared" si="18"/>
        <v>296</v>
      </c>
      <c r="B297">
        <v>14.1252632341886</v>
      </c>
      <c r="C297">
        <v>8.0822916328906995</v>
      </c>
      <c r="D297">
        <v>0</v>
      </c>
      <c r="E297">
        <v>72.536842105263105</v>
      </c>
      <c r="F297">
        <v>0</v>
      </c>
      <c r="H297" cm="1">
        <f t="array" ref="H297">INDEX('Building Features'!$I$5:$I$22,COLUMN('Building Features'!A296),1)</f>
        <v>11428</v>
      </c>
      <c r="I297" cm="1">
        <f t="array" ref="I297">INDEX('Building Features'!$I$5:$I$22,COLUMN('Building Features'!B296),1)</f>
        <v>12.34</v>
      </c>
      <c r="J297" cm="1">
        <f t="array" ref="J297">INDEX('Building Features'!$I$5:$I$22,COLUMN('Building Features'!C296),1)</f>
        <v>0.4</v>
      </c>
      <c r="K297" cm="1">
        <f t="array" ref="K297">INDEX('Building Features'!$I$5:$I$22,COLUMN('Building Features'!D296),1)</f>
        <v>3</v>
      </c>
      <c r="L297" cm="1">
        <f t="array" ref="L297">INDEX('Building Features'!$I$5:$I$22,COLUMN('Building Features'!E296),1)</f>
        <v>141071.79999999999</v>
      </c>
      <c r="M297" cm="1">
        <f t="array" ref="M297">INDEX('Building Features'!$I$5:$I$22,COLUMN('Building Features'!F296),1)</f>
        <v>1266.04</v>
      </c>
      <c r="N297" cm="1">
        <f t="array" ref="N297">INDEX('Building Features'!$I$5:$I$22,COLUMN('Building Features'!G296),1)</f>
        <v>3618.23</v>
      </c>
      <c r="O297" cm="1">
        <f t="array" ref="O297">INDEX('Building Features'!$I$5:$I$22,COLUMN('Building Features'!H296),1)</f>
        <v>44.57</v>
      </c>
      <c r="P297" cm="1">
        <f t="array" ref="P297">INDEX('Building Features'!$I$5:$I$22,COLUMN('Building Features'!I296),1)</f>
        <v>38.99</v>
      </c>
      <c r="Q297" cm="1">
        <f t="array" ref="Q297">INDEX('Building Features'!$I$5:$I$22,COLUMN('Building Features'!J296),1)</f>
        <v>0.87</v>
      </c>
      <c r="R297" cm="1">
        <f t="array" ref="R297">INDEX('Building Features'!$I$5:$I$22,COLUMN('Building Features'!K296),1)</f>
        <v>1</v>
      </c>
      <c r="S297" cm="1">
        <f t="array" ref="S297">INDEX('Building Features'!$I$5:$I$22,COLUMN('Building Features'!L296),1)</f>
        <v>2</v>
      </c>
      <c r="T297" cm="1">
        <f t="array" ref="T297">INDEX('Building Features'!$I$5:$I$22,COLUMN('Building Features'!M296),1)</f>
        <v>4</v>
      </c>
      <c r="U297" cm="1">
        <f t="array" ref="U297">INDEX('Building Features'!$I$5:$I$22,COLUMN('Building Features'!N296),1)</f>
        <v>1945</v>
      </c>
      <c r="V297" cm="1">
        <f t="array" ref="V297">INDEX('Building Features'!$I$5:$I$22,COLUMN('Building Features'!O296),1)</f>
        <v>1022.86</v>
      </c>
      <c r="W297" cm="1">
        <f t="array" ref="W297">INDEX('Building Features'!$I$5:$I$22,COLUMN('Building Features'!P296),1)</f>
        <v>559.70000000000005</v>
      </c>
      <c r="X297" cm="1">
        <f t="array" ref="X297">INDEX('Building Features'!$I$5:$I$22,COLUMN('Building Features'!Q296),1)</f>
        <v>559.70000000000005</v>
      </c>
      <c r="Y297" cm="1">
        <f t="array" ref="Y297">INDEX('Building Features'!$I$5:$I$22,COLUMN('Building Features'!R296),1)</f>
        <v>1022.86</v>
      </c>
      <c r="AA297">
        <v>85.418016226998006</v>
      </c>
      <c r="AB297" t="s">
        <v>3605</v>
      </c>
      <c r="AC297" t="s">
        <v>3605</v>
      </c>
      <c r="AD297" t="s">
        <v>3606</v>
      </c>
      <c r="AE297" t="s">
        <v>3607</v>
      </c>
      <c r="AF297" t="s">
        <v>3607</v>
      </c>
      <c r="AG297">
        <f t="shared" si="16"/>
        <v>0.17778701435071753</v>
      </c>
      <c r="AH297">
        <f t="shared" si="17"/>
        <v>2.8920196009800489E-2</v>
      </c>
      <c r="AJ297">
        <f t="shared" si="19"/>
        <v>0.20670721036051803</v>
      </c>
    </row>
    <row r="298" spans="1:36" x14ac:dyDescent="0.25">
      <c r="A298">
        <f t="shared" si="18"/>
        <v>297</v>
      </c>
      <c r="B298">
        <v>11.515789443568099</v>
      </c>
      <c r="C298">
        <v>6.30312497417132</v>
      </c>
      <c r="D298">
        <v>0</v>
      </c>
      <c r="E298">
        <v>95.168421052631501</v>
      </c>
      <c r="F298">
        <v>0</v>
      </c>
      <c r="H298" cm="1">
        <f t="array" ref="H298">INDEX('Building Features'!$I$5:$I$22,COLUMN('Building Features'!A297),1)</f>
        <v>11428</v>
      </c>
      <c r="I298" cm="1">
        <f t="array" ref="I298">INDEX('Building Features'!$I$5:$I$22,COLUMN('Building Features'!B297),1)</f>
        <v>12.34</v>
      </c>
      <c r="J298" cm="1">
        <f t="array" ref="J298">INDEX('Building Features'!$I$5:$I$22,COLUMN('Building Features'!C297),1)</f>
        <v>0.4</v>
      </c>
      <c r="K298" cm="1">
        <f t="array" ref="K298">INDEX('Building Features'!$I$5:$I$22,COLUMN('Building Features'!D297),1)</f>
        <v>3</v>
      </c>
      <c r="L298" cm="1">
        <f t="array" ref="L298">INDEX('Building Features'!$I$5:$I$22,COLUMN('Building Features'!E297),1)</f>
        <v>141071.79999999999</v>
      </c>
      <c r="M298" cm="1">
        <f t="array" ref="M298">INDEX('Building Features'!$I$5:$I$22,COLUMN('Building Features'!F297),1)</f>
        <v>1266.04</v>
      </c>
      <c r="N298" cm="1">
        <f t="array" ref="N298">INDEX('Building Features'!$I$5:$I$22,COLUMN('Building Features'!G297),1)</f>
        <v>3618.23</v>
      </c>
      <c r="O298" cm="1">
        <f t="array" ref="O298">INDEX('Building Features'!$I$5:$I$22,COLUMN('Building Features'!H297),1)</f>
        <v>44.57</v>
      </c>
      <c r="P298" cm="1">
        <f t="array" ref="P298">INDEX('Building Features'!$I$5:$I$22,COLUMN('Building Features'!I297),1)</f>
        <v>38.99</v>
      </c>
      <c r="Q298" cm="1">
        <f t="array" ref="Q298">INDEX('Building Features'!$I$5:$I$22,COLUMN('Building Features'!J297),1)</f>
        <v>0.87</v>
      </c>
      <c r="R298" cm="1">
        <f t="array" ref="R298">INDEX('Building Features'!$I$5:$I$22,COLUMN('Building Features'!K297),1)</f>
        <v>1</v>
      </c>
      <c r="S298" cm="1">
        <f t="array" ref="S298">INDEX('Building Features'!$I$5:$I$22,COLUMN('Building Features'!L297),1)</f>
        <v>2</v>
      </c>
      <c r="T298" cm="1">
        <f t="array" ref="T298">INDEX('Building Features'!$I$5:$I$22,COLUMN('Building Features'!M297),1)</f>
        <v>4</v>
      </c>
      <c r="U298" cm="1">
        <f t="array" ref="U298">INDEX('Building Features'!$I$5:$I$22,COLUMN('Building Features'!N297),1)</f>
        <v>1945</v>
      </c>
      <c r="V298" cm="1">
        <f t="array" ref="V298">INDEX('Building Features'!$I$5:$I$22,COLUMN('Building Features'!O297),1)</f>
        <v>1022.86</v>
      </c>
      <c r="W298" cm="1">
        <f t="array" ref="W298">INDEX('Building Features'!$I$5:$I$22,COLUMN('Building Features'!P297),1)</f>
        <v>559.70000000000005</v>
      </c>
      <c r="X298" cm="1">
        <f t="array" ref="X298">INDEX('Building Features'!$I$5:$I$22,COLUMN('Building Features'!Q297),1)</f>
        <v>559.70000000000005</v>
      </c>
      <c r="Y298" cm="1">
        <f t="array" ref="Y298">INDEX('Building Features'!$I$5:$I$22,COLUMN('Building Features'!R297),1)</f>
        <v>1022.86</v>
      </c>
      <c r="AA298">
        <v>89.937339628537501</v>
      </c>
      <c r="AB298" t="s">
        <v>3608</v>
      </c>
      <c r="AC298" t="s">
        <v>3608</v>
      </c>
      <c r="AD298" t="s">
        <v>3609</v>
      </c>
      <c r="AE298" t="s">
        <v>3610</v>
      </c>
      <c r="AF298" t="s">
        <v>3610</v>
      </c>
      <c r="AG298">
        <f t="shared" si="16"/>
        <v>0.18731405320266015</v>
      </c>
      <c r="AH298">
        <f t="shared" si="17"/>
        <v>2.7520126006300313E-2</v>
      </c>
      <c r="AJ298">
        <f t="shared" si="19"/>
        <v>0.21483417920896047</v>
      </c>
    </row>
    <row r="299" spans="1:36" x14ac:dyDescent="0.25">
      <c r="A299">
        <f t="shared" si="18"/>
        <v>298</v>
      </c>
      <c r="B299">
        <v>9.8778947629426597</v>
      </c>
      <c r="C299">
        <v>6.9760416448116302</v>
      </c>
      <c r="D299">
        <v>0</v>
      </c>
      <c r="E299">
        <v>91.905263157894694</v>
      </c>
      <c r="F299">
        <v>0</v>
      </c>
      <c r="H299" cm="1">
        <f t="array" ref="H299">INDEX('Building Features'!$I$5:$I$22,COLUMN('Building Features'!A298),1)</f>
        <v>11428</v>
      </c>
      <c r="I299" cm="1">
        <f t="array" ref="I299">INDEX('Building Features'!$I$5:$I$22,COLUMN('Building Features'!B298),1)</f>
        <v>12.34</v>
      </c>
      <c r="J299" cm="1">
        <f t="array" ref="J299">INDEX('Building Features'!$I$5:$I$22,COLUMN('Building Features'!C298),1)</f>
        <v>0.4</v>
      </c>
      <c r="K299" cm="1">
        <f t="array" ref="K299">INDEX('Building Features'!$I$5:$I$22,COLUMN('Building Features'!D298),1)</f>
        <v>3</v>
      </c>
      <c r="L299" cm="1">
        <f t="array" ref="L299">INDEX('Building Features'!$I$5:$I$22,COLUMN('Building Features'!E298),1)</f>
        <v>141071.79999999999</v>
      </c>
      <c r="M299" cm="1">
        <f t="array" ref="M299">INDEX('Building Features'!$I$5:$I$22,COLUMN('Building Features'!F298),1)</f>
        <v>1266.04</v>
      </c>
      <c r="N299" cm="1">
        <f t="array" ref="N299">INDEX('Building Features'!$I$5:$I$22,COLUMN('Building Features'!G298),1)</f>
        <v>3618.23</v>
      </c>
      <c r="O299" cm="1">
        <f t="array" ref="O299">INDEX('Building Features'!$I$5:$I$22,COLUMN('Building Features'!H298),1)</f>
        <v>44.57</v>
      </c>
      <c r="P299" cm="1">
        <f t="array" ref="P299">INDEX('Building Features'!$I$5:$I$22,COLUMN('Building Features'!I298),1)</f>
        <v>38.99</v>
      </c>
      <c r="Q299" cm="1">
        <f t="array" ref="Q299">INDEX('Building Features'!$I$5:$I$22,COLUMN('Building Features'!J298),1)</f>
        <v>0.87</v>
      </c>
      <c r="R299" cm="1">
        <f t="array" ref="R299">INDEX('Building Features'!$I$5:$I$22,COLUMN('Building Features'!K298),1)</f>
        <v>1</v>
      </c>
      <c r="S299" cm="1">
        <f t="array" ref="S299">INDEX('Building Features'!$I$5:$I$22,COLUMN('Building Features'!L298),1)</f>
        <v>2</v>
      </c>
      <c r="T299" cm="1">
        <f t="array" ref="T299">INDEX('Building Features'!$I$5:$I$22,COLUMN('Building Features'!M298),1)</f>
        <v>4</v>
      </c>
      <c r="U299" cm="1">
        <f t="array" ref="U299">INDEX('Building Features'!$I$5:$I$22,COLUMN('Building Features'!N298),1)</f>
        <v>1945</v>
      </c>
      <c r="V299" cm="1">
        <f t="array" ref="V299">INDEX('Building Features'!$I$5:$I$22,COLUMN('Building Features'!O298),1)</f>
        <v>1022.86</v>
      </c>
      <c r="W299" cm="1">
        <f t="array" ref="W299">INDEX('Building Features'!$I$5:$I$22,COLUMN('Building Features'!P298),1)</f>
        <v>559.70000000000005</v>
      </c>
      <c r="X299" cm="1">
        <f t="array" ref="X299">INDEX('Building Features'!$I$5:$I$22,COLUMN('Building Features'!Q298),1)</f>
        <v>559.70000000000005</v>
      </c>
      <c r="Y299" cm="1">
        <f t="array" ref="Y299">INDEX('Building Features'!$I$5:$I$22,COLUMN('Building Features'!R298),1)</f>
        <v>1022.86</v>
      </c>
      <c r="AA299">
        <v>120.257915317129</v>
      </c>
      <c r="AB299" t="s">
        <v>3611</v>
      </c>
      <c r="AC299" t="s">
        <v>3611</v>
      </c>
      <c r="AD299" t="s">
        <v>3612</v>
      </c>
      <c r="AE299" t="s">
        <v>3613</v>
      </c>
      <c r="AF299" t="s">
        <v>3613</v>
      </c>
      <c r="AG299">
        <f t="shared" si="16"/>
        <v>0.25102817640882041</v>
      </c>
      <c r="AH299">
        <f t="shared" si="17"/>
        <v>0.29567728386419323</v>
      </c>
      <c r="AJ299">
        <f t="shared" si="19"/>
        <v>0.5467054602730137</v>
      </c>
    </row>
    <row r="300" spans="1:36" x14ac:dyDescent="0.25">
      <c r="A300">
        <f t="shared" si="18"/>
        <v>299</v>
      </c>
      <c r="B300">
        <v>11.528421090778499</v>
      </c>
      <c r="C300">
        <v>7.8864583174387599</v>
      </c>
      <c r="D300">
        <v>0</v>
      </c>
      <c r="E300">
        <v>79.336842105263102</v>
      </c>
      <c r="F300">
        <v>0</v>
      </c>
      <c r="H300" cm="1">
        <f t="array" ref="H300">INDEX('Building Features'!$I$5:$I$22,COLUMN('Building Features'!A299),1)</f>
        <v>11428</v>
      </c>
      <c r="I300" cm="1">
        <f t="array" ref="I300">INDEX('Building Features'!$I$5:$I$22,COLUMN('Building Features'!B299),1)</f>
        <v>12.34</v>
      </c>
      <c r="J300" cm="1">
        <f t="array" ref="J300">INDEX('Building Features'!$I$5:$I$22,COLUMN('Building Features'!C299),1)</f>
        <v>0.4</v>
      </c>
      <c r="K300" cm="1">
        <f t="array" ref="K300">INDEX('Building Features'!$I$5:$I$22,COLUMN('Building Features'!D299),1)</f>
        <v>3</v>
      </c>
      <c r="L300" cm="1">
        <f t="array" ref="L300">INDEX('Building Features'!$I$5:$I$22,COLUMN('Building Features'!E299),1)</f>
        <v>141071.79999999999</v>
      </c>
      <c r="M300" cm="1">
        <f t="array" ref="M300">INDEX('Building Features'!$I$5:$I$22,COLUMN('Building Features'!F299),1)</f>
        <v>1266.04</v>
      </c>
      <c r="N300" cm="1">
        <f t="array" ref="N300">INDEX('Building Features'!$I$5:$I$22,COLUMN('Building Features'!G299),1)</f>
        <v>3618.23</v>
      </c>
      <c r="O300" cm="1">
        <f t="array" ref="O300">INDEX('Building Features'!$I$5:$I$22,COLUMN('Building Features'!H299),1)</f>
        <v>44.57</v>
      </c>
      <c r="P300" cm="1">
        <f t="array" ref="P300">INDEX('Building Features'!$I$5:$I$22,COLUMN('Building Features'!I299),1)</f>
        <v>38.99</v>
      </c>
      <c r="Q300" cm="1">
        <f t="array" ref="Q300">INDEX('Building Features'!$I$5:$I$22,COLUMN('Building Features'!J299),1)</f>
        <v>0.87</v>
      </c>
      <c r="R300" cm="1">
        <f t="array" ref="R300">INDEX('Building Features'!$I$5:$I$22,COLUMN('Building Features'!K299),1)</f>
        <v>1</v>
      </c>
      <c r="S300" cm="1">
        <f t="array" ref="S300">INDEX('Building Features'!$I$5:$I$22,COLUMN('Building Features'!L299),1)</f>
        <v>2</v>
      </c>
      <c r="T300" cm="1">
        <f t="array" ref="T300">INDEX('Building Features'!$I$5:$I$22,COLUMN('Building Features'!M299),1)</f>
        <v>4</v>
      </c>
      <c r="U300" cm="1">
        <f t="array" ref="U300">INDEX('Building Features'!$I$5:$I$22,COLUMN('Building Features'!N299),1)</f>
        <v>1945</v>
      </c>
      <c r="V300" cm="1">
        <f t="array" ref="V300">INDEX('Building Features'!$I$5:$I$22,COLUMN('Building Features'!O299),1)</f>
        <v>1022.86</v>
      </c>
      <c r="W300" cm="1">
        <f t="array" ref="W300">INDEX('Building Features'!$I$5:$I$22,COLUMN('Building Features'!P299),1)</f>
        <v>559.70000000000005</v>
      </c>
      <c r="X300" cm="1">
        <f t="array" ref="X300">INDEX('Building Features'!$I$5:$I$22,COLUMN('Building Features'!Q299),1)</f>
        <v>559.70000000000005</v>
      </c>
      <c r="Y300" cm="1">
        <f t="array" ref="Y300">INDEX('Building Features'!$I$5:$I$22,COLUMN('Building Features'!R299),1)</f>
        <v>1022.86</v>
      </c>
      <c r="AA300">
        <v>115.520401821931</v>
      </c>
      <c r="AB300" t="s">
        <v>3614</v>
      </c>
      <c r="AC300" t="s">
        <v>3614</v>
      </c>
      <c r="AD300" t="s">
        <v>3615</v>
      </c>
      <c r="AE300" t="s">
        <v>3616</v>
      </c>
      <c r="AF300" t="s">
        <v>3616</v>
      </c>
      <c r="AG300">
        <f t="shared" si="16"/>
        <v>0.24105267763388169</v>
      </c>
      <c r="AH300">
        <f t="shared" si="17"/>
        <v>0.23796814840742037</v>
      </c>
      <c r="AJ300">
        <f t="shared" si="19"/>
        <v>0.47902082604130203</v>
      </c>
    </row>
    <row r="301" spans="1:36" x14ac:dyDescent="0.25">
      <c r="A301">
        <f t="shared" si="18"/>
        <v>300</v>
      </c>
      <c r="B301">
        <v>11.1852631619102</v>
      </c>
      <c r="C301">
        <v>7.86666667461395</v>
      </c>
      <c r="D301">
        <v>0</v>
      </c>
      <c r="E301">
        <v>78.705263157894706</v>
      </c>
      <c r="F301">
        <v>0</v>
      </c>
      <c r="H301" cm="1">
        <f t="array" ref="H301">INDEX('Building Features'!$I$5:$I$22,COLUMN('Building Features'!A300),1)</f>
        <v>11428</v>
      </c>
      <c r="I301" cm="1">
        <f t="array" ref="I301">INDEX('Building Features'!$I$5:$I$22,COLUMN('Building Features'!B300),1)</f>
        <v>12.34</v>
      </c>
      <c r="J301" cm="1">
        <f t="array" ref="J301">INDEX('Building Features'!$I$5:$I$22,COLUMN('Building Features'!C300),1)</f>
        <v>0.4</v>
      </c>
      <c r="K301" cm="1">
        <f t="array" ref="K301">INDEX('Building Features'!$I$5:$I$22,COLUMN('Building Features'!D300),1)</f>
        <v>3</v>
      </c>
      <c r="L301" cm="1">
        <f t="array" ref="L301">INDEX('Building Features'!$I$5:$I$22,COLUMN('Building Features'!E300),1)</f>
        <v>141071.79999999999</v>
      </c>
      <c r="M301" cm="1">
        <f t="array" ref="M301">INDEX('Building Features'!$I$5:$I$22,COLUMN('Building Features'!F300),1)</f>
        <v>1266.04</v>
      </c>
      <c r="N301" cm="1">
        <f t="array" ref="N301">INDEX('Building Features'!$I$5:$I$22,COLUMN('Building Features'!G300),1)</f>
        <v>3618.23</v>
      </c>
      <c r="O301" cm="1">
        <f t="array" ref="O301">INDEX('Building Features'!$I$5:$I$22,COLUMN('Building Features'!H300),1)</f>
        <v>44.57</v>
      </c>
      <c r="P301" cm="1">
        <f t="array" ref="P301">INDEX('Building Features'!$I$5:$I$22,COLUMN('Building Features'!I300),1)</f>
        <v>38.99</v>
      </c>
      <c r="Q301" cm="1">
        <f t="array" ref="Q301">INDEX('Building Features'!$I$5:$I$22,COLUMN('Building Features'!J300),1)</f>
        <v>0.87</v>
      </c>
      <c r="R301" cm="1">
        <f t="array" ref="R301">INDEX('Building Features'!$I$5:$I$22,COLUMN('Building Features'!K300),1)</f>
        <v>1</v>
      </c>
      <c r="S301" cm="1">
        <f t="array" ref="S301">INDEX('Building Features'!$I$5:$I$22,COLUMN('Building Features'!L300),1)</f>
        <v>2</v>
      </c>
      <c r="T301" cm="1">
        <f t="array" ref="T301">INDEX('Building Features'!$I$5:$I$22,COLUMN('Building Features'!M300),1)</f>
        <v>4</v>
      </c>
      <c r="U301" cm="1">
        <f t="array" ref="U301">INDEX('Building Features'!$I$5:$I$22,COLUMN('Building Features'!N300),1)</f>
        <v>1945</v>
      </c>
      <c r="V301" cm="1">
        <f t="array" ref="V301">INDEX('Building Features'!$I$5:$I$22,COLUMN('Building Features'!O300),1)</f>
        <v>1022.86</v>
      </c>
      <c r="W301" cm="1">
        <f t="array" ref="W301">INDEX('Building Features'!$I$5:$I$22,COLUMN('Building Features'!P300),1)</f>
        <v>559.70000000000005</v>
      </c>
      <c r="X301" cm="1">
        <f t="array" ref="X301">INDEX('Building Features'!$I$5:$I$22,COLUMN('Building Features'!Q300),1)</f>
        <v>559.70000000000005</v>
      </c>
      <c r="Y301" cm="1">
        <f t="array" ref="Y301">INDEX('Building Features'!$I$5:$I$22,COLUMN('Building Features'!R300),1)</f>
        <v>1022.86</v>
      </c>
      <c r="AA301">
        <v>114.947620852081</v>
      </c>
      <c r="AB301" t="s">
        <v>3617</v>
      </c>
      <c r="AC301" t="s">
        <v>3617</v>
      </c>
      <c r="AD301" t="s">
        <v>3618</v>
      </c>
      <c r="AE301" t="s">
        <v>3619</v>
      </c>
      <c r="AF301" t="s">
        <v>3619</v>
      </c>
      <c r="AG301">
        <f t="shared" si="16"/>
        <v>0.2395979173958698</v>
      </c>
      <c r="AH301">
        <f t="shared" si="17"/>
        <v>0.22759887994399719</v>
      </c>
      <c r="AJ301">
        <f t="shared" si="19"/>
        <v>0.46719679733986696</v>
      </c>
    </row>
    <row r="302" spans="1:36" x14ac:dyDescent="0.25">
      <c r="A302">
        <f t="shared" si="18"/>
        <v>301</v>
      </c>
      <c r="B302">
        <v>10.162105289258401</v>
      </c>
      <c r="C302">
        <v>9.4447916448116302</v>
      </c>
      <c r="D302">
        <v>0</v>
      </c>
      <c r="E302">
        <v>89.431578947368394</v>
      </c>
      <c r="F302">
        <v>0</v>
      </c>
      <c r="H302" cm="1">
        <f t="array" ref="H302">INDEX('Building Features'!$I$5:$I$22,COLUMN('Building Features'!A301),1)</f>
        <v>11428</v>
      </c>
      <c r="I302" cm="1">
        <f t="array" ref="I302">INDEX('Building Features'!$I$5:$I$22,COLUMN('Building Features'!B301),1)</f>
        <v>12.34</v>
      </c>
      <c r="J302" cm="1">
        <f t="array" ref="J302">INDEX('Building Features'!$I$5:$I$22,COLUMN('Building Features'!C301),1)</f>
        <v>0.4</v>
      </c>
      <c r="K302" cm="1">
        <f t="array" ref="K302">INDEX('Building Features'!$I$5:$I$22,COLUMN('Building Features'!D301),1)</f>
        <v>3</v>
      </c>
      <c r="L302" cm="1">
        <f t="array" ref="L302">INDEX('Building Features'!$I$5:$I$22,COLUMN('Building Features'!E301),1)</f>
        <v>141071.79999999999</v>
      </c>
      <c r="M302" cm="1">
        <f t="array" ref="M302">INDEX('Building Features'!$I$5:$I$22,COLUMN('Building Features'!F301),1)</f>
        <v>1266.04</v>
      </c>
      <c r="N302" cm="1">
        <f t="array" ref="N302">INDEX('Building Features'!$I$5:$I$22,COLUMN('Building Features'!G301),1)</f>
        <v>3618.23</v>
      </c>
      <c r="O302" cm="1">
        <f t="array" ref="O302">INDEX('Building Features'!$I$5:$I$22,COLUMN('Building Features'!H301),1)</f>
        <v>44.57</v>
      </c>
      <c r="P302" cm="1">
        <f t="array" ref="P302">INDEX('Building Features'!$I$5:$I$22,COLUMN('Building Features'!I301),1)</f>
        <v>38.99</v>
      </c>
      <c r="Q302" cm="1">
        <f t="array" ref="Q302">INDEX('Building Features'!$I$5:$I$22,COLUMN('Building Features'!J301),1)</f>
        <v>0.87</v>
      </c>
      <c r="R302" cm="1">
        <f t="array" ref="R302">INDEX('Building Features'!$I$5:$I$22,COLUMN('Building Features'!K301),1)</f>
        <v>1</v>
      </c>
      <c r="S302" cm="1">
        <f t="array" ref="S302">INDEX('Building Features'!$I$5:$I$22,COLUMN('Building Features'!L301),1)</f>
        <v>2</v>
      </c>
      <c r="T302" cm="1">
        <f t="array" ref="T302">INDEX('Building Features'!$I$5:$I$22,COLUMN('Building Features'!M301),1)</f>
        <v>4</v>
      </c>
      <c r="U302" cm="1">
        <f t="array" ref="U302">INDEX('Building Features'!$I$5:$I$22,COLUMN('Building Features'!N301),1)</f>
        <v>1945</v>
      </c>
      <c r="V302" cm="1">
        <f t="array" ref="V302">INDEX('Building Features'!$I$5:$I$22,COLUMN('Building Features'!O301),1)</f>
        <v>1022.86</v>
      </c>
      <c r="W302" cm="1">
        <f t="array" ref="W302">INDEX('Building Features'!$I$5:$I$22,COLUMN('Building Features'!P301),1)</f>
        <v>559.70000000000005</v>
      </c>
      <c r="X302" cm="1">
        <f t="array" ref="X302">INDEX('Building Features'!$I$5:$I$22,COLUMN('Building Features'!Q301),1)</f>
        <v>559.70000000000005</v>
      </c>
      <c r="Y302" cm="1">
        <f t="array" ref="Y302">INDEX('Building Features'!$I$5:$I$22,COLUMN('Building Features'!R301),1)</f>
        <v>1022.86</v>
      </c>
      <c r="AA302">
        <v>115.03508238086</v>
      </c>
      <c r="AB302" t="s">
        <v>3620</v>
      </c>
      <c r="AC302" t="s">
        <v>3620</v>
      </c>
      <c r="AD302" t="s">
        <v>3621</v>
      </c>
      <c r="AE302">
        <v>4100.5</v>
      </c>
      <c r="AF302" t="s">
        <v>3622</v>
      </c>
      <c r="AG302">
        <f t="shared" si="16"/>
        <v>0.23993152782639132</v>
      </c>
      <c r="AH302">
        <f t="shared" si="17"/>
        <v>0.35881169058452922</v>
      </c>
      <c r="AJ302">
        <f t="shared" si="19"/>
        <v>0.59874321841092049</v>
      </c>
    </row>
    <row r="303" spans="1:36" x14ac:dyDescent="0.25">
      <c r="A303">
        <f t="shared" si="18"/>
        <v>302</v>
      </c>
      <c r="B303">
        <v>9.9968420831780591</v>
      </c>
      <c r="C303">
        <v>9.9354166487852709</v>
      </c>
      <c r="D303">
        <v>0</v>
      </c>
      <c r="E303">
        <v>86.263157894736807</v>
      </c>
      <c r="F303">
        <v>0</v>
      </c>
      <c r="H303" cm="1">
        <f t="array" ref="H303">INDEX('Building Features'!$I$5:$I$22,COLUMN('Building Features'!A302),1)</f>
        <v>11428</v>
      </c>
      <c r="I303" cm="1">
        <f t="array" ref="I303">INDEX('Building Features'!$I$5:$I$22,COLUMN('Building Features'!B302),1)</f>
        <v>12.34</v>
      </c>
      <c r="J303" cm="1">
        <f t="array" ref="J303">INDEX('Building Features'!$I$5:$I$22,COLUMN('Building Features'!C302),1)</f>
        <v>0.4</v>
      </c>
      <c r="K303" cm="1">
        <f t="array" ref="K303">INDEX('Building Features'!$I$5:$I$22,COLUMN('Building Features'!D302),1)</f>
        <v>3</v>
      </c>
      <c r="L303" cm="1">
        <f t="array" ref="L303">INDEX('Building Features'!$I$5:$I$22,COLUMN('Building Features'!E302),1)</f>
        <v>141071.79999999999</v>
      </c>
      <c r="M303" cm="1">
        <f t="array" ref="M303">INDEX('Building Features'!$I$5:$I$22,COLUMN('Building Features'!F302),1)</f>
        <v>1266.04</v>
      </c>
      <c r="N303" cm="1">
        <f t="array" ref="N303">INDEX('Building Features'!$I$5:$I$22,COLUMN('Building Features'!G302),1)</f>
        <v>3618.23</v>
      </c>
      <c r="O303" cm="1">
        <f t="array" ref="O303">INDEX('Building Features'!$I$5:$I$22,COLUMN('Building Features'!H302),1)</f>
        <v>44.57</v>
      </c>
      <c r="P303" cm="1">
        <f t="array" ref="P303">INDEX('Building Features'!$I$5:$I$22,COLUMN('Building Features'!I302),1)</f>
        <v>38.99</v>
      </c>
      <c r="Q303" cm="1">
        <f t="array" ref="Q303">INDEX('Building Features'!$I$5:$I$22,COLUMN('Building Features'!J302),1)</f>
        <v>0.87</v>
      </c>
      <c r="R303" cm="1">
        <f t="array" ref="R303">INDEX('Building Features'!$I$5:$I$22,COLUMN('Building Features'!K302),1)</f>
        <v>1</v>
      </c>
      <c r="S303" cm="1">
        <f t="array" ref="S303">INDEX('Building Features'!$I$5:$I$22,COLUMN('Building Features'!L302),1)</f>
        <v>2</v>
      </c>
      <c r="T303" cm="1">
        <f t="array" ref="T303">INDEX('Building Features'!$I$5:$I$22,COLUMN('Building Features'!M302),1)</f>
        <v>4</v>
      </c>
      <c r="U303" cm="1">
        <f t="array" ref="U303">INDEX('Building Features'!$I$5:$I$22,COLUMN('Building Features'!N302),1)</f>
        <v>1945</v>
      </c>
      <c r="V303" cm="1">
        <f t="array" ref="V303">INDEX('Building Features'!$I$5:$I$22,COLUMN('Building Features'!O302),1)</f>
        <v>1022.86</v>
      </c>
      <c r="W303" cm="1">
        <f t="array" ref="W303">INDEX('Building Features'!$I$5:$I$22,COLUMN('Building Features'!P302),1)</f>
        <v>559.70000000000005</v>
      </c>
      <c r="X303" cm="1">
        <f t="array" ref="X303">INDEX('Building Features'!$I$5:$I$22,COLUMN('Building Features'!Q302),1)</f>
        <v>559.70000000000005</v>
      </c>
      <c r="Y303" cm="1">
        <f t="array" ref="Y303">INDEX('Building Features'!$I$5:$I$22,COLUMN('Building Features'!R302),1)</f>
        <v>1022.86</v>
      </c>
      <c r="AA303">
        <v>110.07479767384299</v>
      </c>
      <c r="AB303" t="s">
        <v>3623</v>
      </c>
      <c r="AC303" t="s">
        <v>3623</v>
      </c>
      <c r="AD303" t="s">
        <v>3624</v>
      </c>
      <c r="AE303" t="s">
        <v>3625</v>
      </c>
      <c r="AF303" t="s">
        <v>3625</v>
      </c>
      <c r="AG303">
        <f t="shared" si="16"/>
        <v>0.22970445397269865</v>
      </c>
      <c r="AH303">
        <f t="shared" si="17"/>
        <v>0.41796464823241164</v>
      </c>
      <c r="AJ303">
        <f t="shared" si="19"/>
        <v>0.64766910220511031</v>
      </c>
    </row>
    <row r="304" spans="1:36" x14ac:dyDescent="0.25">
      <c r="A304">
        <f t="shared" si="18"/>
        <v>303</v>
      </c>
      <c r="B304">
        <v>8.9957895128350494</v>
      </c>
      <c r="C304">
        <v>10.4583333184321</v>
      </c>
      <c r="D304">
        <v>0</v>
      </c>
      <c r="E304">
        <v>90.831578947368399</v>
      </c>
      <c r="F304">
        <v>0</v>
      </c>
      <c r="H304" cm="1">
        <f t="array" ref="H304">INDEX('Building Features'!$I$5:$I$22,COLUMN('Building Features'!A303),1)</f>
        <v>11428</v>
      </c>
      <c r="I304" cm="1">
        <f t="array" ref="I304">INDEX('Building Features'!$I$5:$I$22,COLUMN('Building Features'!B303),1)</f>
        <v>12.34</v>
      </c>
      <c r="J304" cm="1">
        <f t="array" ref="J304">INDEX('Building Features'!$I$5:$I$22,COLUMN('Building Features'!C303),1)</f>
        <v>0.4</v>
      </c>
      <c r="K304" cm="1">
        <f t="array" ref="K304">INDEX('Building Features'!$I$5:$I$22,COLUMN('Building Features'!D303),1)</f>
        <v>3</v>
      </c>
      <c r="L304" cm="1">
        <f t="array" ref="L304">INDEX('Building Features'!$I$5:$I$22,COLUMN('Building Features'!E303),1)</f>
        <v>141071.79999999999</v>
      </c>
      <c r="M304" cm="1">
        <f t="array" ref="M304">INDEX('Building Features'!$I$5:$I$22,COLUMN('Building Features'!F303),1)</f>
        <v>1266.04</v>
      </c>
      <c r="N304" cm="1">
        <f t="array" ref="N304">INDEX('Building Features'!$I$5:$I$22,COLUMN('Building Features'!G303),1)</f>
        <v>3618.23</v>
      </c>
      <c r="O304" cm="1">
        <f t="array" ref="O304">INDEX('Building Features'!$I$5:$I$22,COLUMN('Building Features'!H303),1)</f>
        <v>44.57</v>
      </c>
      <c r="P304" cm="1">
        <f t="array" ref="P304">INDEX('Building Features'!$I$5:$I$22,COLUMN('Building Features'!I303),1)</f>
        <v>38.99</v>
      </c>
      <c r="Q304" cm="1">
        <f t="array" ref="Q304">INDEX('Building Features'!$I$5:$I$22,COLUMN('Building Features'!J303),1)</f>
        <v>0.87</v>
      </c>
      <c r="R304" cm="1">
        <f t="array" ref="R304">INDEX('Building Features'!$I$5:$I$22,COLUMN('Building Features'!K303),1)</f>
        <v>1</v>
      </c>
      <c r="S304" cm="1">
        <f t="array" ref="S304">INDEX('Building Features'!$I$5:$I$22,COLUMN('Building Features'!L303),1)</f>
        <v>2</v>
      </c>
      <c r="T304" cm="1">
        <f t="array" ref="T304">INDEX('Building Features'!$I$5:$I$22,COLUMN('Building Features'!M303),1)</f>
        <v>4</v>
      </c>
      <c r="U304" cm="1">
        <f t="array" ref="U304">INDEX('Building Features'!$I$5:$I$22,COLUMN('Building Features'!N303),1)</f>
        <v>1945</v>
      </c>
      <c r="V304" cm="1">
        <f t="array" ref="V304">INDEX('Building Features'!$I$5:$I$22,COLUMN('Building Features'!O303),1)</f>
        <v>1022.86</v>
      </c>
      <c r="W304" cm="1">
        <f t="array" ref="W304">INDEX('Building Features'!$I$5:$I$22,COLUMN('Building Features'!P303),1)</f>
        <v>559.70000000000005</v>
      </c>
      <c r="X304" cm="1">
        <f t="array" ref="X304">INDEX('Building Features'!$I$5:$I$22,COLUMN('Building Features'!Q303),1)</f>
        <v>559.70000000000005</v>
      </c>
      <c r="Y304" cm="1">
        <f t="array" ref="Y304">INDEX('Building Features'!$I$5:$I$22,COLUMN('Building Features'!R303),1)</f>
        <v>1022.86</v>
      </c>
      <c r="AA304">
        <v>91.674741102942804</v>
      </c>
      <c r="AB304" t="s">
        <v>3626</v>
      </c>
      <c r="AC304" t="s">
        <v>3626</v>
      </c>
      <c r="AD304" t="s">
        <v>3627</v>
      </c>
      <c r="AE304" t="s">
        <v>3020</v>
      </c>
      <c r="AF304" t="s">
        <v>3020</v>
      </c>
      <c r="AG304">
        <f t="shared" si="16"/>
        <v>0.1907868830941547</v>
      </c>
      <c r="AH304">
        <f t="shared" si="17"/>
        <v>0.40606405320266015</v>
      </c>
      <c r="AJ304">
        <f t="shared" si="19"/>
        <v>0.59685093629681485</v>
      </c>
    </row>
    <row r="305" spans="1:36" x14ac:dyDescent="0.25">
      <c r="A305">
        <f t="shared" si="18"/>
        <v>304</v>
      </c>
      <c r="B305">
        <v>7.8642105453892697</v>
      </c>
      <c r="C305">
        <v>9.6447916527589097</v>
      </c>
      <c r="D305">
        <v>0</v>
      </c>
      <c r="E305">
        <v>91.757894736842104</v>
      </c>
      <c r="F305">
        <v>0</v>
      </c>
      <c r="H305" cm="1">
        <f t="array" ref="H305">INDEX('Building Features'!$I$5:$I$22,COLUMN('Building Features'!A304),1)</f>
        <v>11428</v>
      </c>
      <c r="I305" cm="1">
        <f t="array" ref="I305">INDEX('Building Features'!$I$5:$I$22,COLUMN('Building Features'!B304),1)</f>
        <v>12.34</v>
      </c>
      <c r="J305" cm="1">
        <f t="array" ref="J305">INDEX('Building Features'!$I$5:$I$22,COLUMN('Building Features'!C304),1)</f>
        <v>0.4</v>
      </c>
      <c r="K305" cm="1">
        <f t="array" ref="K305">INDEX('Building Features'!$I$5:$I$22,COLUMN('Building Features'!D304),1)</f>
        <v>3</v>
      </c>
      <c r="L305" cm="1">
        <f t="array" ref="L305">INDEX('Building Features'!$I$5:$I$22,COLUMN('Building Features'!E304),1)</f>
        <v>141071.79999999999</v>
      </c>
      <c r="M305" cm="1">
        <f t="array" ref="M305">INDEX('Building Features'!$I$5:$I$22,COLUMN('Building Features'!F304),1)</f>
        <v>1266.04</v>
      </c>
      <c r="N305" cm="1">
        <f t="array" ref="N305">INDEX('Building Features'!$I$5:$I$22,COLUMN('Building Features'!G304),1)</f>
        <v>3618.23</v>
      </c>
      <c r="O305" cm="1">
        <f t="array" ref="O305">INDEX('Building Features'!$I$5:$I$22,COLUMN('Building Features'!H304),1)</f>
        <v>44.57</v>
      </c>
      <c r="P305" cm="1">
        <f t="array" ref="P305">INDEX('Building Features'!$I$5:$I$22,COLUMN('Building Features'!I304),1)</f>
        <v>38.99</v>
      </c>
      <c r="Q305" cm="1">
        <f t="array" ref="Q305">INDEX('Building Features'!$I$5:$I$22,COLUMN('Building Features'!J304),1)</f>
        <v>0.87</v>
      </c>
      <c r="R305" cm="1">
        <f t="array" ref="R305">INDEX('Building Features'!$I$5:$I$22,COLUMN('Building Features'!K304),1)</f>
        <v>1</v>
      </c>
      <c r="S305" cm="1">
        <f t="array" ref="S305">INDEX('Building Features'!$I$5:$I$22,COLUMN('Building Features'!L304),1)</f>
        <v>2</v>
      </c>
      <c r="T305" cm="1">
        <f t="array" ref="T305">INDEX('Building Features'!$I$5:$I$22,COLUMN('Building Features'!M304),1)</f>
        <v>4</v>
      </c>
      <c r="U305" cm="1">
        <f t="array" ref="U305">INDEX('Building Features'!$I$5:$I$22,COLUMN('Building Features'!N304),1)</f>
        <v>1945</v>
      </c>
      <c r="V305" cm="1">
        <f t="array" ref="V305">INDEX('Building Features'!$I$5:$I$22,COLUMN('Building Features'!O304),1)</f>
        <v>1022.86</v>
      </c>
      <c r="W305" cm="1">
        <f t="array" ref="W305">INDEX('Building Features'!$I$5:$I$22,COLUMN('Building Features'!P304),1)</f>
        <v>559.70000000000005</v>
      </c>
      <c r="X305" cm="1">
        <f t="array" ref="X305">INDEX('Building Features'!$I$5:$I$22,COLUMN('Building Features'!Q304),1)</f>
        <v>559.70000000000005</v>
      </c>
      <c r="Y305" cm="1">
        <f t="array" ref="Y305">INDEX('Building Features'!$I$5:$I$22,COLUMN('Building Features'!R304),1)</f>
        <v>1022.86</v>
      </c>
      <c r="AA305">
        <v>101.20725199257799</v>
      </c>
      <c r="AB305" t="s">
        <v>3628</v>
      </c>
      <c r="AC305" t="s">
        <v>3628</v>
      </c>
      <c r="AD305" t="s">
        <v>3629</v>
      </c>
      <c r="AE305" t="s">
        <v>3630</v>
      </c>
      <c r="AF305" t="s">
        <v>3630</v>
      </c>
      <c r="AG305">
        <f t="shared" si="16"/>
        <v>0.21092382744137206</v>
      </c>
      <c r="AH305">
        <f t="shared" si="17"/>
        <v>0.41310815540777041</v>
      </c>
      <c r="AJ305">
        <f t="shared" si="19"/>
        <v>0.62403198284914252</v>
      </c>
    </row>
    <row r="306" spans="1:36" x14ac:dyDescent="0.25">
      <c r="A306">
        <f t="shared" si="18"/>
        <v>305</v>
      </c>
      <c r="B306">
        <v>7.6578947268034199</v>
      </c>
      <c r="C306">
        <v>9.7104166199763604</v>
      </c>
      <c r="D306">
        <v>0</v>
      </c>
      <c r="E306">
        <v>81.505263157894703</v>
      </c>
      <c r="F306">
        <v>0</v>
      </c>
      <c r="H306" cm="1">
        <f t="array" ref="H306">INDEX('Building Features'!$I$5:$I$22,COLUMN('Building Features'!A305),1)</f>
        <v>11428</v>
      </c>
      <c r="I306" cm="1">
        <f t="array" ref="I306">INDEX('Building Features'!$I$5:$I$22,COLUMN('Building Features'!B305),1)</f>
        <v>12.34</v>
      </c>
      <c r="J306" cm="1">
        <f t="array" ref="J306">INDEX('Building Features'!$I$5:$I$22,COLUMN('Building Features'!C305),1)</f>
        <v>0.4</v>
      </c>
      <c r="K306" cm="1">
        <f t="array" ref="K306">INDEX('Building Features'!$I$5:$I$22,COLUMN('Building Features'!D305),1)</f>
        <v>3</v>
      </c>
      <c r="L306" cm="1">
        <f t="array" ref="L306">INDEX('Building Features'!$I$5:$I$22,COLUMN('Building Features'!E305),1)</f>
        <v>141071.79999999999</v>
      </c>
      <c r="M306" cm="1">
        <f t="array" ref="M306">INDEX('Building Features'!$I$5:$I$22,COLUMN('Building Features'!F305),1)</f>
        <v>1266.04</v>
      </c>
      <c r="N306" cm="1">
        <f t="array" ref="N306">INDEX('Building Features'!$I$5:$I$22,COLUMN('Building Features'!G305),1)</f>
        <v>3618.23</v>
      </c>
      <c r="O306" cm="1">
        <f t="array" ref="O306">INDEX('Building Features'!$I$5:$I$22,COLUMN('Building Features'!H305),1)</f>
        <v>44.57</v>
      </c>
      <c r="P306" cm="1">
        <f t="array" ref="P306">INDEX('Building Features'!$I$5:$I$22,COLUMN('Building Features'!I305),1)</f>
        <v>38.99</v>
      </c>
      <c r="Q306" cm="1">
        <f t="array" ref="Q306">INDEX('Building Features'!$I$5:$I$22,COLUMN('Building Features'!J305),1)</f>
        <v>0.87</v>
      </c>
      <c r="R306" cm="1">
        <f t="array" ref="R306">INDEX('Building Features'!$I$5:$I$22,COLUMN('Building Features'!K305),1)</f>
        <v>1</v>
      </c>
      <c r="S306" cm="1">
        <f t="array" ref="S306">INDEX('Building Features'!$I$5:$I$22,COLUMN('Building Features'!L305),1)</f>
        <v>2</v>
      </c>
      <c r="T306" cm="1">
        <f t="array" ref="T306">INDEX('Building Features'!$I$5:$I$22,COLUMN('Building Features'!M305),1)</f>
        <v>4</v>
      </c>
      <c r="U306" cm="1">
        <f t="array" ref="U306">INDEX('Building Features'!$I$5:$I$22,COLUMN('Building Features'!N305),1)</f>
        <v>1945</v>
      </c>
      <c r="V306" cm="1">
        <f t="array" ref="V306">INDEX('Building Features'!$I$5:$I$22,COLUMN('Building Features'!O305),1)</f>
        <v>1022.86</v>
      </c>
      <c r="W306" cm="1">
        <f t="array" ref="W306">INDEX('Building Features'!$I$5:$I$22,COLUMN('Building Features'!P305),1)</f>
        <v>559.70000000000005</v>
      </c>
      <c r="X306" cm="1">
        <f t="array" ref="X306">INDEX('Building Features'!$I$5:$I$22,COLUMN('Building Features'!Q305),1)</f>
        <v>559.70000000000005</v>
      </c>
      <c r="Y306" cm="1">
        <f t="array" ref="Y306">INDEX('Building Features'!$I$5:$I$22,COLUMN('Building Features'!R305),1)</f>
        <v>1022.86</v>
      </c>
      <c r="AA306">
        <v>123.104511176391</v>
      </c>
      <c r="AB306" t="s">
        <v>3631</v>
      </c>
      <c r="AC306" t="s">
        <v>3631</v>
      </c>
      <c r="AD306" t="s">
        <v>3632</v>
      </c>
      <c r="AE306" t="s">
        <v>3633</v>
      </c>
      <c r="AF306" t="s">
        <v>3633</v>
      </c>
      <c r="AG306">
        <f t="shared" si="16"/>
        <v>0.2567214298214911</v>
      </c>
      <c r="AH306">
        <f t="shared" si="17"/>
        <v>0.43743437171858596</v>
      </c>
      <c r="AJ306">
        <f t="shared" si="19"/>
        <v>0.69415580154007706</v>
      </c>
    </row>
    <row r="307" spans="1:36" x14ac:dyDescent="0.25">
      <c r="A307">
        <f t="shared" si="18"/>
        <v>306</v>
      </c>
      <c r="B307">
        <v>8.1400000170657503</v>
      </c>
      <c r="C307">
        <v>8.5729166716337204</v>
      </c>
      <c r="D307">
        <v>0</v>
      </c>
      <c r="E307">
        <v>68.894736842105203</v>
      </c>
      <c r="F307">
        <v>0</v>
      </c>
      <c r="H307" cm="1">
        <f t="array" ref="H307">INDEX('Building Features'!$I$5:$I$22,COLUMN('Building Features'!A306),1)</f>
        <v>11428</v>
      </c>
      <c r="I307" cm="1">
        <f t="array" ref="I307">INDEX('Building Features'!$I$5:$I$22,COLUMN('Building Features'!B306),1)</f>
        <v>12.34</v>
      </c>
      <c r="J307" cm="1">
        <f t="array" ref="J307">INDEX('Building Features'!$I$5:$I$22,COLUMN('Building Features'!C306),1)</f>
        <v>0.4</v>
      </c>
      <c r="K307" cm="1">
        <f t="array" ref="K307">INDEX('Building Features'!$I$5:$I$22,COLUMN('Building Features'!D306),1)</f>
        <v>3</v>
      </c>
      <c r="L307" cm="1">
        <f t="array" ref="L307">INDEX('Building Features'!$I$5:$I$22,COLUMN('Building Features'!E306),1)</f>
        <v>141071.79999999999</v>
      </c>
      <c r="M307" cm="1">
        <f t="array" ref="M307">INDEX('Building Features'!$I$5:$I$22,COLUMN('Building Features'!F306),1)</f>
        <v>1266.04</v>
      </c>
      <c r="N307" cm="1">
        <f t="array" ref="N307">INDEX('Building Features'!$I$5:$I$22,COLUMN('Building Features'!G306),1)</f>
        <v>3618.23</v>
      </c>
      <c r="O307" cm="1">
        <f t="array" ref="O307">INDEX('Building Features'!$I$5:$I$22,COLUMN('Building Features'!H306),1)</f>
        <v>44.57</v>
      </c>
      <c r="P307" cm="1">
        <f t="array" ref="P307">INDEX('Building Features'!$I$5:$I$22,COLUMN('Building Features'!I306),1)</f>
        <v>38.99</v>
      </c>
      <c r="Q307" cm="1">
        <f t="array" ref="Q307">INDEX('Building Features'!$I$5:$I$22,COLUMN('Building Features'!J306),1)</f>
        <v>0.87</v>
      </c>
      <c r="R307" cm="1">
        <f t="array" ref="R307">INDEX('Building Features'!$I$5:$I$22,COLUMN('Building Features'!K306),1)</f>
        <v>1</v>
      </c>
      <c r="S307" cm="1">
        <f t="array" ref="S307">INDEX('Building Features'!$I$5:$I$22,COLUMN('Building Features'!L306),1)</f>
        <v>2</v>
      </c>
      <c r="T307" cm="1">
        <f t="array" ref="T307">INDEX('Building Features'!$I$5:$I$22,COLUMN('Building Features'!M306),1)</f>
        <v>4</v>
      </c>
      <c r="U307" cm="1">
        <f t="array" ref="U307">INDEX('Building Features'!$I$5:$I$22,COLUMN('Building Features'!N306),1)</f>
        <v>1945</v>
      </c>
      <c r="V307" cm="1">
        <f t="array" ref="V307">INDEX('Building Features'!$I$5:$I$22,COLUMN('Building Features'!O306),1)</f>
        <v>1022.86</v>
      </c>
      <c r="W307" cm="1">
        <f t="array" ref="W307">INDEX('Building Features'!$I$5:$I$22,COLUMN('Building Features'!P306),1)</f>
        <v>559.70000000000005</v>
      </c>
      <c r="X307" cm="1">
        <f t="array" ref="X307">INDEX('Building Features'!$I$5:$I$22,COLUMN('Building Features'!Q306),1)</f>
        <v>559.70000000000005</v>
      </c>
      <c r="Y307" cm="1">
        <f t="array" ref="Y307">INDEX('Building Features'!$I$5:$I$22,COLUMN('Building Features'!R306),1)</f>
        <v>1022.86</v>
      </c>
      <c r="AA307">
        <v>121.698642614064</v>
      </c>
      <c r="AB307" t="s">
        <v>3634</v>
      </c>
      <c r="AC307" t="s">
        <v>3634</v>
      </c>
      <c r="AD307" t="s">
        <v>3635</v>
      </c>
      <c r="AE307" t="s">
        <v>3636</v>
      </c>
      <c r="AF307" t="s">
        <v>3636</v>
      </c>
      <c r="AG307">
        <f t="shared" si="16"/>
        <v>0.25351658207910394</v>
      </c>
      <c r="AH307">
        <f t="shared" si="17"/>
        <v>0.38926321316065804</v>
      </c>
      <c r="AJ307">
        <f t="shared" si="19"/>
        <v>0.64277979523976203</v>
      </c>
    </row>
    <row r="308" spans="1:36" x14ac:dyDescent="0.25">
      <c r="A308">
        <f t="shared" si="18"/>
        <v>307</v>
      </c>
      <c r="B308">
        <v>8.3063158436825404</v>
      </c>
      <c r="C308">
        <v>7.1197917362054097</v>
      </c>
      <c r="D308">
        <v>0</v>
      </c>
      <c r="E308">
        <v>64.968421052631498</v>
      </c>
      <c r="F308">
        <v>0</v>
      </c>
      <c r="H308" cm="1">
        <f t="array" ref="H308">INDEX('Building Features'!$I$5:$I$22,COLUMN('Building Features'!A307),1)</f>
        <v>11428</v>
      </c>
      <c r="I308" cm="1">
        <f t="array" ref="I308">INDEX('Building Features'!$I$5:$I$22,COLUMN('Building Features'!B307),1)</f>
        <v>12.34</v>
      </c>
      <c r="J308" cm="1">
        <f t="array" ref="J308">INDEX('Building Features'!$I$5:$I$22,COLUMN('Building Features'!C307),1)</f>
        <v>0.4</v>
      </c>
      <c r="K308" cm="1">
        <f t="array" ref="K308">INDEX('Building Features'!$I$5:$I$22,COLUMN('Building Features'!D307),1)</f>
        <v>3</v>
      </c>
      <c r="L308" cm="1">
        <f t="array" ref="L308">INDEX('Building Features'!$I$5:$I$22,COLUMN('Building Features'!E307),1)</f>
        <v>141071.79999999999</v>
      </c>
      <c r="M308" cm="1">
        <f t="array" ref="M308">INDEX('Building Features'!$I$5:$I$22,COLUMN('Building Features'!F307),1)</f>
        <v>1266.04</v>
      </c>
      <c r="N308" cm="1">
        <f t="array" ref="N308">INDEX('Building Features'!$I$5:$I$22,COLUMN('Building Features'!G307),1)</f>
        <v>3618.23</v>
      </c>
      <c r="O308" cm="1">
        <f t="array" ref="O308">INDEX('Building Features'!$I$5:$I$22,COLUMN('Building Features'!H307),1)</f>
        <v>44.57</v>
      </c>
      <c r="P308" cm="1">
        <f t="array" ref="P308">INDEX('Building Features'!$I$5:$I$22,COLUMN('Building Features'!I307),1)</f>
        <v>38.99</v>
      </c>
      <c r="Q308" cm="1">
        <f t="array" ref="Q308">INDEX('Building Features'!$I$5:$I$22,COLUMN('Building Features'!J307),1)</f>
        <v>0.87</v>
      </c>
      <c r="R308" cm="1">
        <f t="array" ref="R308">INDEX('Building Features'!$I$5:$I$22,COLUMN('Building Features'!K307),1)</f>
        <v>1</v>
      </c>
      <c r="S308" cm="1">
        <f t="array" ref="S308">INDEX('Building Features'!$I$5:$I$22,COLUMN('Building Features'!L307),1)</f>
        <v>2</v>
      </c>
      <c r="T308" cm="1">
        <f t="array" ref="T308">INDEX('Building Features'!$I$5:$I$22,COLUMN('Building Features'!M307),1)</f>
        <v>4</v>
      </c>
      <c r="U308" cm="1">
        <f t="array" ref="U308">INDEX('Building Features'!$I$5:$I$22,COLUMN('Building Features'!N307),1)</f>
        <v>1945</v>
      </c>
      <c r="V308" cm="1">
        <f t="array" ref="V308">INDEX('Building Features'!$I$5:$I$22,COLUMN('Building Features'!O307),1)</f>
        <v>1022.86</v>
      </c>
      <c r="W308" cm="1">
        <f t="array" ref="W308">INDEX('Building Features'!$I$5:$I$22,COLUMN('Building Features'!P307),1)</f>
        <v>559.70000000000005</v>
      </c>
      <c r="X308" cm="1">
        <f t="array" ref="X308">INDEX('Building Features'!$I$5:$I$22,COLUMN('Building Features'!Q307),1)</f>
        <v>559.70000000000005</v>
      </c>
      <c r="Y308" cm="1">
        <f t="array" ref="Y308">INDEX('Building Features'!$I$5:$I$22,COLUMN('Building Features'!R307),1)</f>
        <v>1022.86</v>
      </c>
      <c r="AA308">
        <v>123.38147178067</v>
      </c>
      <c r="AB308" t="s">
        <v>3637</v>
      </c>
      <c r="AC308" t="s">
        <v>3637</v>
      </c>
      <c r="AD308" t="s">
        <v>3638</v>
      </c>
      <c r="AE308" t="s">
        <v>3639</v>
      </c>
      <c r="AF308" t="s">
        <v>3639</v>
      </c>
      <c r="AG308">
        <f t="shared" si="16"/>
        <v>0.2574105267763388</v>
      </c>
      <c r="AH308">
        <f t="shared" si="17"/>
        <v>0.35596779838991949</v>
      </c>
      <c r="AJ308">
        <f t="shared" si="19"/>
        <v>0.61337832516625834</v>
      </c>
    </row>
    <row r="309" spans="1:36" x14ac:dyDescent="0.25">
      <c r="A309">
        <f t="shared" si="18"/>
        <v>308</v>
      </c>
      <c r="B309">
        <v>9.2389473864906702</v>
      </c>
      <c r="C309">
        <v>5.9385416408379799</v>
      </c>
      <c r="D309">
        <v>0</v>
      </c>
      <c r="E309">
        <v>88.736842105263094</v>
      </c>
      <c r="F309">
        <v>0</v>
      </c>
      <c r="H309" cm="1">
        <f t="array" ref="H309">INDEX('Building Features'!$I$5:$I$22,COLUMN('Building Features'!A308),1)</f>
        <v>11428</v>
      </c>
      <c r="I309" cm="1">
        <f t="array" ref="I309">INDEX('Building Features'!$I$5:$I$22,COLUMN('Building Features'!B308),1)</f>
        <v>12.34</v>
      </c>
      <c r="J309" cm="1">
        <f t="array" ref="J309">INDEX('Building Features'!$I$5:$I$22,COLUMN('Building Features'!C308),1)</f>
        <v>0.4</v>
      </c>
      <c r="K309" cm="1">
        <f t="array" ref="K309">INDEX('Building Features'!$I$5:$I$22,COLUMN('Building Features'!D308),1)</f>
        <v>3</v>
      </c>
      <c r="L309" cm="1">
        <f t="array" ref="L309">INDEX('Building Features'!$I$5:$I$22,COLUMN('Building Features'!E308),1)</f>
        <v>141071.79999999999</v>
      </c>
      <c r="M309" cm="1">
        <f t="array" ref="M309">INDEX('Building Features'!$I$5:$I$22,COLUMN('Building Features'!F308),1)</f>
        <v>1266.04</v>
      </c>
      <c r="N309" cm="1">
        <f t="array" ref="N309">INDEX('Building Features'!$I$5:$I$22,COLUMN('Building Features'!G308),1)</f>
        <v>3618.23</v>
      </c>
      <c r="O309" cm="1">
        <f t="array" ref="O309">INDEX('Building Features'!$I$5:$I$22,COLUMN('Building Features'!H308),1)</f>
        <v>44.57</v>
      </c>
      <c r="P309" cm="1">
        <f t="array" ref="P309">INDEX('Building Features'!$I$5:$I$22,COLUMN('Building Features'!I308),1)</f>
        <v>38.99</v>
      </c>
      <c r="Q309" cm="1">
        <f t="array" ref="Q309">INDEX('Building Features'!$I$5:$I$22,COLUMN('Building Features'!J308),1)</f>
        <v>0.87</v>
      </c>
      <c r="R309" cm="1">
        <f t="array" ref="R309">INDEX('Building Features'!$I$5:$I$22,COLUMN('Building Features'!K308),1)</f>
        <v>1</v>
      </c>
      <c r="S309" cm="1">
        <f t="array" ref="S309">INDEX('Building Features'!$I$5:$I$22,COLUMN('Building Features'!L308),1)</f>
        <v>2</v>
      </c>
      <c r="T309" cm="1">
        <f t="array" ref="T309">INDEX('Building Features'!$I$5:$I$22,COLUMN('Building Features'!M308),1)</f>
        <v>4</v>
      </c>
      <c r="U309" cm="1">
        <f t="array" ref="U309">INDEX('Building Features'!$I$5:$I$22,COLUMN('Building Features'!N308),1)</f>
        <v>1945</v>
      </c>
      <c r="V309" cm="1">
        <f t="array" ref="V309">INDEX('Building Features'!$I$5:$I$22,COLUMN('Building Features'!O308),1)</f>
        <v>1022.86</v>
      </c>
      <c r="W309" cm="1">
        <f t="array" ref="W309">INDEX('Building Features'!$I$5:$I$22,COLUMN('Building Features'!P308),1)</f>
        <v>559.70000000000005</v>
      </c>
      <c r="X309" cm="1">
        <f t="array" ref="X309">INDEX('Building Features'!$I$5:$I$22,COLUMN('Building Features'!Q308),1)</f>
        <v>559.70000000000005</v>
      </c>
      <c r="Y309" cm="1">
        <f t="array" ref="Y309">INDEX('Building Features'!$I$5:$I$22,COLUMN('Building Features'!R308),1)</f>
        <v>1022.86</v>
      </c>
      <c r="AA309">
        <v>123.338781024173</v>
      </c>
      <c r="AB309" t="s">
        <v>3640</v>
      </c>
      <c r="AC309" t="s">
        <v>3640</v>
      </c>
      <c r="AD309" t="s">
        <v>3641</v>
      </c>
      <c r="AE309" t="s">
        <v>3642</v>
      </c>
      <c r="AF309" t="s">
        <v>3642</v>
      </c>
      <c r="AG309">
        <f t="shared" si="16"/>
        <v>0.25737771263563181</v>
      </c>
      <c r="AH309">
        <f t="shared" si="17"/>
        <v>0.34183584179208959</v>
      </c>
      <c r="AJ309">
        <f t="shared" si="19"/>
        <v>0.5992135544277214</v>
      </c>
    </row>
    <row r="310" spans="1:36" x14ac:dyDescent="0.25">
      <c r="A310">
        <f t="shared" si="18"/>
        <v>309</v>
      </c>
      <c r="B310">
        <v>10.6273683547973</v>
      </c>
      <c r="C310">
        <v>8.5458333194255793</v>
      </c>
      <c r="D310">
        <v>0</v>
      </c>
      <c r="E310">
        <v>90.126315789473594</v>
      </c>
      <c r="F310">
        <v>0</v>
      </c>
      <c r="H310" cm="1">
        <f t="array" ref="H310">INDEX('Building Features'!$I$5:$I$22,COLUMN('Building Features'!A309),1)</f>
        <v>11428</v>
      </c>
      <c r="I310" cm="1">
        <f t="array" ref="I310">INDEX('Building Features'!$I$5:$I$22,COLUMN('Building Features'!B309),1)</f>
        <v>12.34</v>
      </c>
      <c r="J310" cm="1">
        <f t="array" ref="J310">INDEX('Building Features'!$I$5:$I$22,COLUMN('Building Features'!C309),1)</f>
        <v>0.4</v>
      </c>
      <c r="K310" cm="1">
        <f t="array" ref="K310">INDEX('Building Features'!$I$5:$I$22,COLUMN('Building Features'!D309),1)</f>
        <v>3</v>
      </c>
      <c r="L310" cm="1">
        <f t="array" ref="L310">INDEX('Building Features'!$I$5:$I$22,COLUMN('Building Features'!E309),1)</f>
        <v>141071.79999999999</v>
      </c>
      <c r="M310" cm="1">
        <f t="array" ref="M310">INDEX('Building Features'!$I$5:$I$22,COLUMN('Building Features'!F309),1)</f>
        <v>1266.04</v>
      </c>
      <c r="N310" cm="1">
        <f t="array" ref="N310">INDEX('Building Features'!$I$5:$I$22,COLUMN('Building Features'!G309),1)</f>
        <v>3618.23</v>
      </c>
      <c r="O310" cm="1">
        <f t="array" ref="O310">INDEX('Building Features'!$I$5:$I$22,COLUMN('Building Features'!H309),1)</f>
        <v>44.57</v>
      </c>
      <c r="P310" cm="1">
        <f t="array" ref="P310">INDEX('Building Features'!$I$5:$I$22,COLUMN('Building Features'!I309),1)</f>
        <v>38.99</v>
      </c>
      <c r="Q310" cm="1">
        <f t="array" ref="Q310">INDEX('Building Features'!$I$5:$I$22,COLUMN('Building Features'!J309),1)</f>
        <v>0.87</v>
      </c>
      <c r="R310" cm="1">
        <f t="array" ref="R310">INDEX('Building Features'!$I$5:$I$22,COLUMN('Building Features'!K309),1)</f>
        <v>1</v>
      </c>
      <c r="S310" cm="1">
        <f t="array" ref="S310">INDEX('Building Features'!$I$5:$I$22,COLUMN('Building Features'!L309),1)</f>
        <v>2</v>
      </c>
      <c r="T310" cm="1">
        <f t="array" ref="T310">INDEX('Building Features'!$I$5:$I$22,COLUMN('Building Features'!M309),1)</f>
        <v>4</v>
      </c>
      <c r="U310" cm="1">
        <f t="array" ref="U310">INDEX('Building Features'!$I$5:$I$22,COLUMN('Building Features'!N309),1)</f>
        <v>1945</v>
      </c>
      <c r="V310" cm="1">
        <f t="array" ref="V310">INDEX('Building Features'!$I$5:$I$22,COLUMN('Building Features'!O309),1)</f>
        <v>1022.86</v>
      </c>
      <c r="W310" cm="1">
        <f t="array" ref="W310">INDEX('Building Features'!$I$5:$I$22,COLUMN('Building Features'!P309),1)</f>
        <v>559.70000000000005</v>
      </c>
      <c r="X310" cm="1">
        <f t="array" ref="X310">INDEX('Building Features'!$I$5:$I$22,COLUMN('Building Features'!Q309),1)</f>
        <v>559.70000000000005</v>
      </c>
      <c r="Y310" cm="1">
        <f t="array" ref="Y310">INDEX('Building Features'!$I$5:$I$22,COLUMN('Building Features'!R309),1)</f>
        <v>1022.86</v>
      </c>
      <c r="AA310">
        <v>123.842922507038</v>
      </c>
      <c r="AB310" t="s">
        <v>3643</v>
      </c>
      <c r="AC310" t="s">
        <v>3643</v>
      </c>
      <c r="AD310" t="s">
        <v>3644</v>
      </c>
      <c r="AE310" t="s">
        <v>3645</v>
      </c>
      <c r="AF310" t="s">
        <v>3645</v>
      </c>
      <c r="AG310">
        <f t="shared" si="16"/>
        <v>0.2584496412320616</v>
      </c>
      <c r="AH310">
        <f t="shared" si="17"/>
        <v>0.38882569128456423</v>
      </c>
      <c r="AJ310">
        <f t="shared" si="19"/>
        <v>0.64727533251662583</v>
      </c>
    </row>
    <row r="311" spans="1:36" x14ac:dyDescent="0.25">
      <c r="A311">
        <f t="shared" si="18"/>
        <v>310</v>
      </c>
      <c r="B311">
        <v>11.960000008030899</v>
      </c>
      <c r="C311">
        <v>10.5656249970197</v>
      </c>
      <c r="D311">
        <v>0</v>
      </c>
      <c r="E311">
        <v>93.347368421052593</v>
      </c>
      <c r="F311">
        <v>0</v>
      </c>
      <c r="H311" cm="1">
        <f t="array" ref="H311">INDEX('Building Features'!$I$5:$I$22,COLUMN('Building Features'!A310),1)</f>
        <v>11428</v>
      </c>
      <c r="I311" cm="1">
        <f t="array" ref="I311">INDEX('Building Features'!$I$5:$I$22,COLUMN('Building Features'!B310),1)</f>
        <v>12.34</v>
      </c>
      <c r="J311" cm="1">
        <f t="array" ref="J311">INDEX('Building Features'!$I$5:$I$22,COLUMN('Building Features'!C310),1)</f>
        <v>0.4</v>
      </c>
      <c r="K311" cm="1">
        <f t="array" ref="K311">INDEX('Building Features'!$I$5:$I$22,COLUMN('Building Features'!D310),1)</f>
        <v>3</v>
      </c>
      <c r="L311" cm="1">
        <f t="array" ref="L311">INDEX('Building Features'!$I$5:$I$22,COLUMN('Building Features'!E310),1)</f>
        <v>141071.79999999999</v>
      </c>
      <c r="M311" cm="1">
        <f t="array" ref="M311">INDEX('Building Features'!$I$5:$I$22,COLUMN('Building Features'!F310),1)</f>
        <v>1266.04</v>
      </c>
      <c r="N311" cm="1">
        <f t="array" ref="N311">INDEX('Building Features'!$I$5:$I$22,COLUMN('Building Features'!G310),1)</f>
        <v>3618.23</v>
      </c>
      <c r="O311" cm="1">
        <f t="array" ref="O311">INDEX('Building Features'!$I$5:$I$22,COLUMN('Building Features'!H310),1)</f>
        <v>44.57</v>
      </c>
      <c r="P311" cm="1">
        <f t="array" ref="P311">INDEX('Building Features'!$I$5:$I$22,COLUMN('Building Features'!I310),1)</f>
        <v>38.99</v>
      </c>
      <c r="Q311" cm="1">
        <f t="array" ref="Q311">INDEX('Building Features'!$I$5:$I$22,COLUMN('Building Features'!J310),1)</f>
        <v>0.87</v>
      </c>
      <c r="R311" cm="1">
        <f t="array" ref="R311">INDEX('Building Features'!$I$5:$I$22,COLUMN('Building Features'!K310),1)</f>
        <v>1</v>
      </c>
      <c r="S311" cm="1">
        <f t="array" ref="S311">INDEX('Building Features'!$I$5:$I$22,COLUMN('Building Features'!L310),1)</f>
        <v>2</v>
      </c>
      <c r="T311" cm="1">
        <f t="array" ref="T311">INDEX('Building Features'!$I$5:$I$22,COLUMN('Building Features'!M310),1)</f>
        <v>4</v>
      </c>
      <c r="U311" cm="1">
        <f t="array" ref="U311">INDEX('Building Features'!$I$5:$I$22,COLUMN('Building Features'!N310),1)</f>
        <v>1945</v>
      </c>
      <c r="V311" cm="1">
        <f t="array" ref="V311">INDEX('Building Features'!$I$5:$I$22,COLUMN('Building Features'!O310),1)</f>
        <v>1022.86</v>
      </c>
      <c r="W311" cm="1">
        <f t="array" ref="W311">INDEX('Building Features'!$I$5:$I$22,COLUMN('Building Features'!P310),1)</f>
        <v>559.70000000000005</v>
      </c>
      <c r="X311" cm="1">
        <f t="array" ref="X311">INDEX('Building Features'!$I$5:$I$22,COLUMN('Building Features'!Q310),1)</f>
        <v>559.70000000000005</v>
      </c>
      <c r="Y311" cm="1">
        <f t="array" ref="Y311">INDEX('Building Features'!$I$5:$I$22,COLUMN('Building Features'!R310),1)</f>
        <v>1022.86</v>
      </c>
      <c r="AA311">
        <v>101.005979537963</v>
      </c>
      <c r="AB311" t="s">
        <v>3646</v>
      </c>
      <c r="AC311" t="s">
        <v>3646</v>
      </c>
      <c r="AD311" t="s">
        <v>3647</v>
      </c>
      <c r="AE311" t="s">
        <v>3648</v>
      </c>
      <c r="AF311" t="s">
        <v>3648</v>
      </c>
      <c r="AG311">
        <f t="shared" si="16"/>
        <v>0.21202310115505776</v>
      </c>
      <c r="AH311">
        <f t="shared" si="17"/>
        <v>0.40488274413720687</v>
      </c>
      <c r="AJ311">
        <f t="shared" si="19"/>
        <v>0.61690584529226467</v>
      </c>
    </row>
    <row r="312" spans="1:36" x14ac:dyDescent="0.25">
      <c r="A312">
        <f t="shared" si="18"/>
        <v>311</v>
      </c>
      <c r="B312">
        <v>10.111578971461199</v>
      </c>
      <c r="C312">
        <v>11.8718750029802</v>
      </c>
      <c r="D312">
        <v>0</v>
      </c>
      <c r="E312">
        <v>85.6105263157894</v>
      </c>
      <c r="F312">
        <v>0</v>
      </c>
      <c r="H312" cm="1">
        <f t="array" ref="H312">INDEX('Building Features'!$I$5:$I$22,COLUMN('Building Features'!A311),1)</f>
        <v>11428</v>
      </c>
      <c r="I312" cm="1">
        <f t="array" ref="I312">INDEX('Building Features'!$I$5:$I$22,COLUMN('Building Features'!B311),1)</f>
        <v>12.34</v>
      </c>
      <c r="J312" cm="1">
        <f t="array" ref="J312">INDEX('Building Features'!$I$5:$I$22,COLUMN('Building Features'!C311),1)</f>
        <v>0.4</v>
      </c>
      <c r="K312" cm="1">
        <f t="array" ref="K312">INDEX('Building Features'!$I$5:$I$22,COLUMN('Building Features'!D311),1)</f>
        <v>3</v>
      </c>
      <c r="L312" cm="1">
        <f t="array" ref="L312">INDEX('Building Features'!$I$5:$I$22,COLUMN('Building Features'!E311),1)</f>
        <v>141071.79999999999</v>
      </c>
      <c r="M312" cm="1">
        <f t="array" ref="M312">INDEX('Building Features'!$I$5:$I$22,COLUMN('Building Features'!F311),1)</f>
        <v>1266.04</v>
      </c>
      <c r="N312" cm="1">
        <f t="array" ref="N312">INDEX('Building Features'!$I$5:$I$22,COLUMN('Building Features'!G311),1)</f>
        <v>3618.23</v>
      </c>
      <c r="O312" cm="1">
        <f t="array" ref="O312">INDEX('Building Features'!$I$5:$I$22,COLUMN('Building Features'!H311),1)</f>
        <v>44.57</v>
      </c>
      <c r="P312" cm="1">
        <f t="array" ref="P312">INDEX('Building Features'!$I$5:$I$22,COLUMN('Building Features'!I311),1)</f>
        <v>38.99</v>
      </c>
      <c r="Q312" cm="1">
        <f t="array" ref="Q312">INDEX('Building Features'!$I$5:$I$22,COLUMN('Building Features'!J311),1)</f>
        <v>0.87</v>
      </c>
      <c r="R312" cm="1">
        <f t="array" ref="R312">INDEX('Building Features'!$I$5:$I$22,COLUMN('Building Features'!K311),1)</f>
        <v>1</v>
      </c>
      <c r="S312" cm="1">
        <f t="array" ref="S312">INDEX('Building Features'!$I$5:$I$22,COLUMN('Building Features'!L311),1)</f>
        <v>2</v>
      </c>
      <c r="T312" cm="1">
        <f t="array" ref="T312">INDEX('Building Features'!$I$5:$I$22,COLUMN('Building Features'!M311),1)</f>
        <v>4</v>
      </c>
      <c r="U312" cm="1">
        <f t="array" ref="U312">INDEX('Building Features'!$I$5:$I$22,COLUMN('Building Features'!N311),1)</f>
        <v>1945</v>
      </c>
      <c r="V312" cm="1">
        <f t="array" ref="V312">INDEX('Building Features'!$I$5:$I$22,COLUMN('Building Features'!O311),1)</f>
        <v>1022.86</v>
      </c>
      <c r="W312" cm="1">
        <f t="array" ref="W312">INDEX('Building Features'!$I$5:$I$22,COLUMN('Building Features'!P311),1)</f>
        <v>559.70000000000005</v>
      </c>
      <c r="X312" cm="1">
        <f t="array" ref="X312">INDEX('Building Features'!$I$5:$I$22,COLUMN('Building Features'!Q311),1)</f>
        <v>559.70000000000005</v>
      </c>
      <c r="Y312" cm="1">
        <f t="array" ref="Y312">INDEX('Building Features'!$I$5:$I$22,COLUMN('Building Features'!R311),1)</f>
        <v>1022.86</v>
      </c>
      <c r="AA312">
        <v>100.427557601928</v>
      </c>
      <c r="AB312" t="s">
        <v>3649</v>
      </c>
      <c r="AC312" t="s">
        <v>3649</v>
      </c>
      <c r="AD312" t="s">
        <v>3650</v>
      </c>
      <c r="AE312" t="s">
        <v>3651</v>
      </c>
      <c r="AF312" t="s">
        <v>3651</v>
      </c>
      <c r="AG312">
        <f t="shared" si="16"/>
        <v>0.21953753937696885</v>
      </c>
      <c r="AH312">
        <f t="shared" si="17"/>
        <v>0.43844067203360165</v>
      </c>
      <c r="AJ312">
        <f t="shared" si="19"/>
        <v>0.65797821141057056</v>
      </c>
    </row>
    <row r="313" spans="1:36" x14ac:dyDescent="0.25">
      <c r="A313">
        <f t="shared" si="18"/>
        <v>312</v>
      </c>
      <c r="B313">
        <v>7.89368421654952</v>
      </c>
      <c r="C313">
        <v>10.5083334098259</v>
      </c>
      <c r="D313">
        <v>0</v>
      </c>
      <c r="E313">
        <v>84.789473684210506</v>
      </c>
      <c r="F313">
        <v>0</v>
      </c>
      <c r="H313" cm="1">
        <f t="array" ref="H313">INDEX('Building Features'!$I$5:$I$22,COLUMN('Building Features'!A312),1)</f>
        <v>11428</v>
      </c>
      <c r="I313" cm="1">
        <f t="array" ref="I313">INDEX('Building Features'!$I$5:$I$22,COLUMN('Building Features'!B312),1)</f>
        <v>12.34</v>
      </c>
      <c r="J313" cm="1">
        <f t="array" ref="J313">INDEX('Building Features'!$I$5:$I$22,COLUMN('Building Features'!C312),1)</f>
        <v>0.4</v>
      </c>
      <c r="K313" cm="1">
        <f t="array" ref="K313">INDEX('Building Features'!$I$5:$I$22,COLUMN('Building Features'!D312),1)</f>
        <v>3</v>
      </c>
      <c r="L313" cm="1">
        <f t="array" ref="L313">INDEX('Building Features'!$I$5:$I$22,COLUMN('Building Features'!E312),1)</f>
        <v>141071.79999999999</v>
      </c>
      <c r="M313" cm="1">
        <f t="array" ref="M313">INDEX('Building Features'!$I$5:$I$22,COLUMN('Building Features'!F312),1)</f>
        <v>1266.04</v>
      </c>
      <c r="N313" cm="1">
        <f t="array" ref="N313">INDEX('Building Features'!$I$5:$I$22,COLUMN('Building Features'!G312),1)</f>
        <v>3618.23</v>
      </c>
      <c r="O313" cm="1">
        <f t="array" ref="O313">INDEX('Building Features'!$I$5:$I$22,COLUMN('Building Features'!H312),1)</f>
        <v>44.57</v>
      </c>
      <c r="P313" cm="1">
        <f t="array" ref="P313">INDEX('Building Features'!$I$5:$I$22,COLUMN('Building Features'!I312),1)</f>
        <v>38.99</v>
      </c>
      <c r="Q313" cm="1">
        <f t="array" ref="Q313">INDEX('Building Features'!$I$5:$I$22,COLUMN('Building Features'!J312),1)</f>
        <v>0.87</v>
      </c>
      <c r="R313" cm="1">
        <f t="array" ref="R313">INDEX('Building Features'!$I$5:$I$22,COLUMN('Building Features'!K312),1)</f>
        <v>1</v>
      </c>
      <c r="S313" cm="1">
        <f t="array" ref="S313">INDEX('Building Features'!$I$5:$I$22,COLUMN('Building Features'!L312),1)</f>
        <v>2</v>
      </c>
      <c r="T313" cm="1">
        <f t="array" ref="T313">INDEX('Building Features'!$I$5:$I$22,COLUMN('Building Features'!M312),1)</f>
        <v>4</v>
      </c>
      <c r="U313" cm="1">
        <f t="array" ref="U313">INDEX('Building Features'!$I$5:$I$22,COLUMN('Building Features'!N312),1)</f>
        <v>1945</v>
      </c>
      <c r="V313" cm="1">
        <f t="array" ref="V313">INDEX('Building Features'!$I$5:$I$22,COLUMN('Building Features'!O312),1)</f>
        <v>1022.86</v>
      </c>
      <c r="W313" cm="1">
        <f t="array" ref="W313">INDEX('Building Features'!$I$5:$I$22,COLUMN('Building Features'!P312),1)</f>
        <v>559.70000000000005</v>
      </c>
      <c r="X313" cm="1">
        <f t="array" ref="X313">INDEX('Building Features'!$I$5:$I$22,COLUMN('Building Features'!Q312),1)</f>
        <v>559.70000000000005</v>
      </c>
      <c r="Y313" cm="1">
        <f t="array" ref="Y313">INDEX('Building Features'!$I$5:$I$22,COLUMN('Building Features'!R312),1)</f>
        <v>1022.86</v>
      </c>
      <c r="AA313">
        <v>122.70562179883299</v>
      </c>
      <c r="AB313" t="s">
        <v>3652</v>
      </c>
      <c r="AC313" t="s">
        <v>3652</v>
      </c>
      <c r="AD313" t="s">
        <v>3653</v>
      </c>
      <c r="AE313" t="s">
        <v>3654</v>
      </c>
      <c r="AF313" t="s">
        <v>3654</v>
      </c>
      <c r="AG313">
        <f t="shared" si="16"/>
        <v>0.25761834966748337</v>
      </c>
      <c r="AH313">
        <f t="shared" si="17"/>
        <v>0.4301715085754288</v>
      </c>
      <c r="AJ313">
        <f t="shared" si="19"/>
        <v>0.68778985824291217</v>
      </c>
    </row>
    <row r="314" spans="1:36" x14ac:dyDescent="0.25">
      <c r="A314">
        <f t="shared" si="18"/>
        <v>313</v>
      </c>
      <c r="B314">
        <v>6.3042105172809801</v>
      </c>
      <c r="C314">
        <v>10.2791666537523</v>
      </c>
      <c r="D314">
        <v>0</v>
      </c>
      <c r="E314">
        <v>88.568421052631507</v>
      </c>
      <c r="F314">
        <v>0</v>
      </c>
      <c r="H314" cm="1">
        <f t="array" ref="H314">INDEX('Building Features'!$I$5:$I$22,COLUMN('Building Features'!A313),1)</f>
        <v>11428</v>
      </c>
      <c r="I314" cm="1">
        <f t="array" ref="I314">INDEX('Building Features'!$I$5:$I$22,COLUMN('Building Features'!B313),1)</f>
        <v>12.34</v>
      </c>
      <c r="J314" cm="1">
        <f t="array" ref="J314">INDEX('Building Features'!$I$5:$I$22,COLUMN('Building Features'!C313),1)</f>
        <v>0.4</v>
      </c>
      <c r="K314" cm="1">
        <f t="array" ref="K314">INDEX('Building Features'!$I$5:$I$22,COLUMN('Building Features'!D313),1)</f>
        <v>3</v>
      </c>
      <c r="L314" cm="1">
        <f t="array" ref="L314">INDEX('Building Features'!$I$5:$I$22,COLUMN('Building Features'!E313),1)</f>
        <v>141071.79999999999</v>
      </c>
      <c r="M314" cm="1">
        <f t="array" ref="M314">INDEX('Building Features'!$I$5:$I$22,COLUMN('Building Features'!F313),1)</f>
        <v>1266.04</v>
      </c>
      <c r="N314" cm="1">
        <f t="array" ref="N314">INDEX('Building Features'!$I$5:$I$22,COLUMN('Building Features'!G313),1)</f>
        <v>3618.23</v>
      </c>
      <c r="O314" cm="1">
        <f t="array" ref="O314">INDEX('Building Features'!$I$5:$I$22,COLUMN('Building Features'!H313),1)</f>
        <v>44.57</v>
      </c>
      <c r="P314" cm="1">
        <f t="array" ref="P314">INDEX('Building Features'!$I$5:$I$22,COLUMN('Building Features'!I313),1)</f>
        <v>38.99</v>
      </c>
      <c r="Q314" cm="1">
        <f t="array" ref="Q314">INDEX('Building Features'!$I$5:$I$22,COLUMN('Building Features'!J313),1)</f>
        <v>0.87</v>
      </c>
      <c r="R314" cm="1">
        <f t="array" ref="R314">INDEX('Building Features'!$I$5:$I$22,COLUMN('Building Features'!K313),1)</f>
        <v>1</v>
      </c>
      <c r="S314" cm="1">
        <f t="array" ref="S314">INDEX('Building Features'!$I$5:$I$22,COLUMN('Building Features'!L313),1)</f>
        <v>2</v>
      </c>
      <c r="T314" cm="1">
        <f t="array" ref="T314">INDEX('Building Features'!$I$5:$I$22,COLUMN('Building Features'!M313),1)</f>
        <v>4</v>
      </c>
      <c r="U314" cm="1">
        <f t="array" ref="U314">INDEX('Building Features'!$I$5:$I$22,COLUMN('Building Features'!N313),1)</f>
        <v>1945</v>
      </c>
      <c r="V314" cm="1">
        <f t="array" ref="V314">INDEX('Building Features'!$I$5:$I$22,COLUMN('Building Features'!O313),1)</f>
        <v>1022.86</v>
      </c>
      <c r="W314" cm="1">
        <f t="array" ref="W314">INDEX('Building Features'!$I$5:$I$22,COLUMN('Building Features'!P313),1)</f>
        <v>559.70000000000005</v>
      </c>
      <c r="X314" cm="1">
        <f t="array" ref="X314">INDEX('Building Features'!$I$5:$I$22,COLUMN('Building Features'!Q313),1)</f>
        <v>559.70000000000005</v>
      </c>
      <c r="Y314" cm="1">
        <f t="array" ref="Y314">INDEX('Building Features'!$I$5:$I$22,COLUMN('Building Features'!R313),1)</f>
        <v>1022.86</v>
      </c>
      <c r="AA314">
        <v>114.938818462336</v>
      </c>
      <c r="AB314" t="s">
        <v>3655</v>
      </c>
      <c r="AC314" t="s">
        <v>3655</v>
      </c>
      <c r="AD314" t="s">
        <v>3656</v>
      </c>
      <c r="AE314" t="s">
        <v>3657</v>
      </c>
      <c r="AF314" t="s">
        <v>3657</v>
      </c>
      <c r="AG314">
        <f t="shared" si="16"/>
        <v>0.24210819915995799</v>
      </c>
      <c r="AH314">
        <f t="shared" si="17"/>
        <v>0.42649632481624083</v>
      </c>
      <c r="AJ314">
        <f t="shared" si="19"/>
        <v>0.66860452397619885</v>
      </c>
    </row>
    <row r="315" spans="1:36" x14ac:dyDescent="0.25">
      <c r="A315">
        <f t="shared" si="18"/>
        <v>314</v>
      </c>
      <c r="B315">
        <v>6.8178946645636298</v>
      </c>
      <c r="C315">
        <v>10.6645833303531</v>
      </c>
      <c r="D315">
        <v>0</v>
      </c>
      <c r="E315">
        <v>84.252631578947302</v>
      </c>
      <c r="F315">
        <v>0</v>
      </c>
      <c r="H315" cm="1">
        <f t="array" ref="H315">INDEX('Building Features'!$I$5:$I$22,COLUMN('Building Features'!A314),1)</f>
        <v>11428</v>
      </c>
      <c r="I315" cm="1">
        <f t="array" ref="I315">INDEX('Building Features'!$I$5:$I$22,COLUMN('Building Features'!B314),1)</f>
        <v>12.34</v>
      </c>
      <c r="J315" cm="1">
        <f t="array" ref="J315">INDEX('Building Features'!$I$5:$I$22,COLUMN('Building Features'!C314),1)</f>
        <v>0.4</v>
      </c>
      <c r="K315" cm="1">
        <f t="array" ref="K315">INDEX('Building Features'!$I$5:$I$22,COLUMN('Building Features'!D314),1)</f>
        <v>3</v>
      </c>
      <c r="L315" cm="1">
        <f t="array" ref="L315">INDEX('Building Features'!$I$5:$I$22,COLUMN('Building Features'!E314),1)</f>
        <v>141071.79999999999</v>
      </c>
      <c r="M315" cm="1">
        <f t="array" ref="M315">INDEX('Building Features'!$I$5:$I$22,COLUMN('Building Features'!F314),1)</f>
        <v>1266.04</v>
      </c>
      <c r="N315" cm="1">
        <f t="array" ref="N315">INDEX('Building Features'!$I$5:$I$22,COLUMN('Building Features'!G314),1)</f>
        <v>3618.23</v>
      </c>
      <c r="O315" cm="1">
        <f t="array" ref="O315">INDEX('Building Features'!$I$5:$I$22,COLUMN('Building Features'!H314),1)</f>
        <v>44.57</v>
      </c>
      <c r="P315" cm="1">
        <f t="array" ref="P315">INDEX('Building Features'!$I$5:$I$22,COLUMN('Building Features'!I314),1)</f>
        <v>38.99</v>
      </c>
      <c r="Q315" cm="1">
        <f t="array" ref="Q315">INDEX('Building Features'!$I$5:$I$22,COLUMN('Building Features'!J314),1)</f>
        <v>0.87</v>
      </c>
      <c r="R315" cm="1">
        <f t="array" ref="R315">INDEX('Building Features'!$I$5:$I$22,COLUMN('Building Features'!K314),1)</f>
        <v>1</v>
      </c>
      <c r="S315" cm="1">
        <f t="array" ref="S315">INDEX('Building Features'!$I$5:$I$22,COLUMN('Building Features'!L314),1)</f>
        <v>2</v>
      </c>
      <c r="T315" cm="1">
        <f t="array" ref="T315">INDEX('Building Features'!$I$5:$I$22,COLUMN('Building Features'!M314),1)</f>
        <v>4</v>
      </c>
      <c r="U315" cm="1">
        <f t="array" ref="U315">INDEX('Building Features'!$I$5:$I$22,COLUMN('Building Features'!N314),1)</f>
        <v>1945</v>
      </c>
      <c r="V315" cm="1">
        <f t="array" ref="V315">INDEX('Building Features'!$I$5:$I$22,COLUMN('Building Features'!O314),1)</f>
        <v>1022.86</v>
      </c>
      <c r="W315" cm="1">
        <f t="array" ref="W315">INDEX('Building Features'!$I$5:$I$22,COLUMN('Building Features'!P314),1)</f>
        <v>559.70000000000005</v>
      </c>
      <c r="X315" cm="1">
        <f t="array" ref="X315">INDEX('Building Features'!$I$5:$I$22,COLUMN('Building Features'!Q314),1)</f>
        <v>559.70000000000005</v>
      </c>
      <c r="Y315" cm="1">
        <f t="array" ref="Y315">INDEX('Building Features'!$I$5:$I$22,COLUMN('Building Features'!R314),1)</f>
        <v>1022.86</v>
      </c>
      <c r="AA315">
        <v>105.71555920071</v>
      </c>
      <c r="AB315" t="s">
        <v>3658</v>
      </c>
      <c r="AC315" t="s">
        <v>3658</v>
      </c>
      <c r="AD315" t="s">
        <v>3659</v>
      </c>
      <c r="AE315" t="s">
        <v>3660</v>
      </c>
      <c r="AF315" t="s">
        <v>3660</v>
      </c>
      <c r="AG315">
        <f t="shared" si="16"/>
        <v>0.22020476023801189</v>
      </c>
      <c r="AH315">
        <f t="shared" si="17"/>
        <v>0.42885894294714738</v>
      </c>
      <c r="AJ315">
        <f t="shared" si="19"/>
        <v>0.64906370318515927</v>
      </c>
    </row>
    <row r="316" spans="1:36" x14ac:dyDescent="0.25">
      <c r="A316">
        <f t="shared" si="18"/>
        <v>315</v>
      </c>
      <c r="B316">
        <v>7.9252631639179398</v>
      </c>
      <c r="C316">
        <v>9.9593750089406896</v>
      </c>
      <c r="D316">
        <v>0</v>
      </c>
      <c r="E316">
        <v>77</v>
      </c>
      <c r="F316">
        <v>0</v>
      </c>
      <c r="H316" cm="1">
        <f t="array" ref="H316">INDEX('Building Features'!$I$5:$I$22,COLUMN('Building Features'!A315),1)</f>
        <v>11428</v>
      </c>
      <c r="I316" cm="1">
        <f t="array" ref="I316">INDEX('Building Features'!$I$5:$I$22,COLUMN('Building Features'!B315),1)</f>
        <v>12.34</v>
      </c>
      <c r="J316" cm="1">
        <f t="array" ref="J316">INDEX('Building Features'!$I$5:$I$22,COLUMN('Building Features'!C315),1)</f>
        <v>0.4</v>
      </c>
      <c r="K316" cm="1">
        <f t="array" ref="K316">INDEX('Building Features'!$I$5:$I$22,COLUMN('Building Features'!D315),1)</f>
        <v>3</v>
      </c>
      <c r="L316" cm="1">
        <f t="array" ref="L316">INDEX('Building Features'!$I$5:$I$22,COLUMN('Building Features'!E315),1)</f>
        <v>141071.79999999999</v>
      </c>
      <c r="M316" cm="1">
        <f t="array" ref="M316">INDEX('Building Features'!$I$5:$I$22,COLUMN('Building Features'!F315),1)</f>
        <v>1266.04</v>
      </c>
      <c r="N316" cm="1">
        <f t="array" ref="N316">INDEX('Building Features'!$I$5:$I$22,COLUMN('Building Features'!G315),1)</f>
        <v>3618.23</v>
      </c>
      <c r="O316" cm="1">
        <f t="array" ref="O316">INDEX('Building Features'!$I$5:$I$22,COLUMN('Building Features'!H315),1)</f>
        <v>44.57</v>
      </c>
      <c r="P316" cm="1">
        <f t="array" ref="P316">INDEX('Building Features'!$I$5:$I$22,COLUMN('Building Features'!I315),1)</f>
        <v>38.99</v>
      </c>
      <c r="Q316" cm="1">
        <f t="array" ref="Q316">INDEX('Building Features'!$I$5:$I$22,COLUMN('Building Features'!J315),1)</f>
        <v>0.87</v>
      </c>
      <c r="R316" cm="1">
        <f t="array" ref="R316">INDEX('Building Features'!$I$5:$I$22,COLUMN('Building Features'!K315),1)</f>
        <v>1</v>
      </c>
      <c r="S316" cm="1">
        <f t="array" ref="S316">INDEX('Building Features'!$I$5:$I$22,COLUMN('Building Features'!L315),1)</f>
        <v>2</v>
      </c>
      <c r="T316" cm="1">
        <f t="array" ref="T316">INDEX('Building Features'!$I$5:$I$22,COLUMN('Building Features'!M315),1)</f>
        <v>4</v>
      </c>
      <c r="U316" cm="1">
        <f t="array" ref="U316">INDEX('Building Features'!$I$5:$I$22,COLUMN('Building Features'!N315),1)</f>
        <v>1945</v>
      </c>
      <c r="V316" cm="1">
        <f t="array" ref="V316">INDEX('Building Features'!$I$5:$I$22,COLUMN('Building Features'!O315),1)</f>
        <v>1022.86</v>
      </c>
      <c r="W316" cm="1">
        <f t="array" ref="W316">INDEX('Building Features'!$I$5:$I$22,COLUMN('Building Features'!P315),1)</f>
        <v>559.70000000000005</v>
      </c>
      <c r="X316" cm="1">
        <f t="array" ref="X316">INDEX('Building Features'!$I$5:$I$22,COLUMN('Building Features'!Q315),1)</f>
        <v>559.70000000000005</v>
      </c>
      <c r="Y316" cm="1">
        <f t="array" ref="Y316">INDEX('Building Features'!$I$5:$I$22,COLUMN('Building Features'!R315),1)</f>
        <v>1022.86</v>
      </c>
      <c r="AA316">
        <v>101.11721022614699</v>
      </c>
      <c r="AB316" t="s">
        <v>3661</v>
      </c>
      <c r="AC316" t="s">
        <v>3661</v>
      </c>
      <c r="AD316" t="s">
        <v>3662</v>
      </c>
      <c r="AE316" t="s">
        <v>3663</v>
      </c>
      <c r="AF316" t="s">
        <v>3663</v>
      </c>
      <c r="AG316">
        <f t="shared" si="16"/>
        <v>0.21069412845642282</v>
      </c>
      <c r="AH316">
        <f t="shared" si="17"/>
        <v>0.39376968848442423</v>
      </c>
      <c r="AJ316">
        <f t="shared" si="19"/>
        <v>0.60446381694084705</v>
      </c>
    </row>
    <row r="317" spans="1:36" x14ac:dyDescent="0.25">
      <c r="A317">
        <f t="shared" si="18"/>
        <v>316</v>
      </c>
      <c r="B317">
        <v>7.4631578897175004</v>
      </c>
      <c r="C317">
        <v>6.7437500158945696</v>
      </c>
      <c r="D317">
        <v>0</v>
      </c>
      <c r="E317">
        <v>88.157894736842096</v>
      </c>
      <c r="F317">
        <v>0</v>
      </c>
      <c r="H317" cm="1">
        <f t="array" ref="H317">INDEX('Building Features'!$I$5:$I$22,COLUMN('Building Features'!A316),1)</f>
        <v>11428</v>
      </c>
      <c r="I317" cm="1">
        <f t="array" ref="I317">INDEX('Building Features'!$I$5:$I$22,COLUMN('Building Features'!B316),1)</f>
        <v>12.34</v>
      </c>
      <c r="J317" cm="1">
        <f t="array" ref="J317">INDEX('Building Features'!$I$5:$I$22,COLUMN('Building Features'!C316),1)</f>
        <v>0.4</v>
      </c>
      <c r="K317" cm="1">
        <f t="array" ref="K317">INDEX('Building Features'!$I$5:$I$22,COLUMN('Building Features'!D316),1)</f>
        <v>3</v>
      </c>
      <c r="L317" cm="1">
        <f t="array" ref="L317">INDEX('Building Features'!$I$5:$I$22,COLUMN('Building Features'!E316),1)</f>
        <v>141071.79999999999</v>
      </c>
      <c r="M317" cm="1">
        <f t="array" ref="M317">INDEX('Building Features'!$I$5:$I$22,COLUMN('Building Features'!F316),1)</f>
        <v>1266.04</v>
      </c>
      <c r="N317" cm="1">
        <f t="array" ref="N317">INDEX('Building Features'!$I$5:$I$22,COLUMN('Building Features'!G316),1)</f>
        <v>3618.23</v>
      </c>
      <c r="O317" cm="1">
        <f t="array" ref="O317">INDEX('Building Features'!$I$5:$I$22,COLUMN('Building Features'!H316),1)</f>
        <v>44.57</v>
      </c>
      <c r="P317" cm="1">
        <f t="array" ref="P317">INDEX('Building Features'!$I$5:$I$22,COLUMN('Building Features'!I316),1)</f>
        <v>38.99</v>
      </c>
      <c r="Q317" cm="1">
        <f t="array" ref="Q317">INDEX('Building Features'!$I$5:$I$22,COLUMN('Building Features'!J316),1)</f>
        <v>0.87</v>
      </c>
      <c r="R317" cm="1">
        <f t="array" ref="R317">INDEX('Building Features'!$I$5:$I$22,COLUMN('Building Features'!K316),1)</f>
        <v>1</v>
      </c>
      <c r="S317" cm="1">
        <f t="array" ref="S317">INDEX('Building Features'!$I$5:$I$22,COLUMN('Building Features'!L316),1)</f>
        <v>2</v>
      </c>
      <c r="T317" cm="1">
        <f t="array" ref="T317">INDEX('Building Features'!$I$5:$I$22,COLUMN('Building Features'!M316),1)</f>
        <v>4</v>
      </c>
      <c r="U317" cm="1">
        <f t="array" ref="U317">INDEX('Building Features'!$I$5:$I$22,COLUMN('Building Features'!N316),1)</f>
        <v>1945</v>
      </c>
      <c r="V317" cm="1">
        <f t="array" ref="V317">INDEX('Building Features'!$I$5:$I$22,COLUMN('Building Features'!O316),1)</f>
        <v>1022.86</v>
      </c>
      <c r="W317" cm="1">
        <f t="array" ref="W317">INDEX('Building Features'!$I$5:$I$22,COLUMN('Building Features'!P316),1)</f>
        <v>559.70000000000005</v>
      </c>
      <c r="X317" cm="1">
        <f t="array" ref="X317">INDEX('Building Features'!$I$5:$I$22,COLUMN('Building Features'!Q316),1)</f>
        <v>559.70000000000005</v>
      </c>
      <c r="Y317" cm="1">
        <f t="array" ref="Y317">INDEX('Building Features'!$I$5:$I$22,COLUMN('Building Features'!R316),1)</f>
        <v>1022.86</v>
      </c>
      <c r="AA317">
        <v>112.37973312404399</v>
      </c>
      <c r="AB317" t="s">
        <v>3664</v>
      </c>
      <c r="AC317" t="s">
        <v>3664</v>
      </c>
      <c r="AD317" t="s">
        <v>3665</v>
      </c>
      <c r="AE317" t="s">
        <v>3666</v>
      </c>
      <c r="AF317" t="s">
        <v>3666</v>
      </c>
      <c r="AG317">
        <f t="shared" si="16"/>
        <v>0.23441875218760938</v>
      </c>
      <c r="AH317">
        <f t="shared" si="17"/>
        <v>0.36134931746587329</v>
      </c>
      <c r="AJ317">
        <f t="shared" si="19"/>
        <v>0.59576806965348261</v>
      </c>
    </row>
    <row r="318" spans="1:36" x14ac:dyDescent="0.25">
      <c r="A318">
        <f t="shared" si="18"/>
        <v>317</v>
      </c>
      <c r="B318">
        <v>7.3221052671733604</v>
      </c>
      <c r="C318">
        <v>10.9947916418313</v>
      </c>
      <c r="D318">
        <v>0</v>
      </c>
      <c r="E318">
        <v>87.6105263157894</v>
      </c>
      <c r="F318">
        <v>0</v>
      </c>
      <c r="H318" cm="1">
        <f t="array" ref="H318">INDEX('Building Features'!$I$5:$I$22,COLUMN('Building Features'!A317),1)</f>
        <v>11428</v>
      </c>
      <c r="I318" cm="1">
        <f t="array" ref="I318">INDEX('Building Features'!$I$5:$I$22,COLUMN('Building Features'!B317),1)</f>
        <v>12.34</v>
      </c>
      <c r="J318" cm="1">
        <f t="array" ref="J318">INDEX('Building Features'!$I$5:$I$22,COLUMN('Building Features'!C317),1)</f>
        <v>0.4</v>
      </c>
      <c r="K318" cm="1">
        <f t="array" ref="K318">INDEX('Building Features'!$I$5:$I$22,COLUMN('Building Features'!D317),1)</f>
        <v>3</v>
      </c>
      <c r="L318" cm="1">
        <f t="array" ref="L318">INDEX('Building Features'!$I$5:$I$22,COLUMN('Building Features'!E317),1)</f>
        <v>141071.79999999999</v>
      </c>
      <c r="M318" cm="1">
        <f t="array" ref="M318">INDEX('Building Features'!$I$5:$I$22,COLUMN('Building Features'!F317),1)</f>
        <v>1266.04</v>
      </c>
      <c r="N318" cm="1">
        <f t="array" ref="N318">INDEX('Building Features'!$I$5:$I$22,COLUMN('Building Features'!G317),1)</f>
        <v>3618.23</v>
      </c>
      <c r="O318" cm="1">
        <f t="array" ref="O318">INDEX('Building Features'!$I$5:$I$22,COLUMN('Building Features'!H317),1)</f>
        <v>44.57</v>
      </c>
      <c r="P318" cm="1">
        <f t="array" ref="P318">INDEX('Building Features'!$I$5:$I$22,COLUMN('Building Features'!I317),1)</f>
        <v>38.99</v>
      </c>
      <c r="Q318" cm="1">
        <f t="array" ref="Q318">INDEX('Building Features'!$I$5:$I$22,COLUMN('Building Features'!J317),1)</f>
        <v>0.87</v>
      </c>
      <c r="R318" cm="1">
        <f t="array" ref="R318">INDEX('Building Features'!$I$5:$I$22,COLUMN('Building Features'!K317),1)</f>
        <v>1</v>
      </c>
      <c r="S318" cm="1">
        <f t="array" ref="S318">INDEX('Building Features'!$I$5:$I$22,COLUMN('Building Features'!L317),1)</f>
        <v>2</v>
      </c>
      <c r="T318" cm="1">
        <f t="array" ref="T318">INDEX('Building Features'!$I$5:$I$22,COLUMN('Building Features'!M317),1)</f>
        <v>4</v>
      </c>
      <c r="U318" cm="1">
        <f t="array" ref="U318">INDEX('Building Features'!$I$5:$I$22,COLUMN('Building Features'!N317),1)</f>
        <v>1945</v>
      </c>
      <c r="V318" cm="1">
        <f t="array" ref="V318">INDEX('Building Features'!$I$5:$I$22,COLUMN('Building Features'!O317),1)</f>
        <v>1022.86</v>
      </c>
      <c r="W318" cm="1">
        <f t="array" ref="W318">INDEX('Building Features'!$I$5:$I$22,COLUMN('Building Features'!P317),1)</f>
        <v>559.70000000000005</v>
      </c>
      <c r="X318" cm="1">
        <f t="array" ref="X318">INDEX('Building Features'!$I$5:$I$22,COLUMN('Building Features'!Q317),1)</f>
        <v>559.70000000000005</v>
      </c>
      <c r="Y318" cm="1">
        <f t="array" ref="Y318">INDEX('Building Features'!$I$5:$I$22,COLUMN('Building Features'!R317),1)</f>
        <v>1022.86</v>
      </c>
      <c r="AA318">
        <v>93.028997092688599</v>
      </c>
      <c r="AB318" t="s">
        <v>3667</v>
      </c>
      <c r="AC318" t="s">
        <v>3667</v>
      </c>
      <c r="AD318" t="s">
        <v>3668</v>
      </c>
      <c r="AE318" t="s">
        <v>3669</v>
      </c>
      <c r="AF318" t="s">
        <v>3669</v>
      </c>
      <c r="AG318">
        <f t="shared" si="16"/>
        <v>0.1936198372418621</v>
      </c>
      <c r="AH318">
        <f t="shared" si="17"/>
        <v>0.40081379068953449</v>
      </c>
      <c r="AJ318">
        <f t="shared" si="19"/>
        <v>0.59443362793139665</v>
      </c>
    </row>
    <row r="319" spans="1:36" x14ac:dyDescent="0.25">
      <c r="A319">
        <f t="shared" si="18"/>
        <v>318</v>
      </c>
      <c r="B319">
        <v>11.1610526135093</v>
      </c>
      <c r="C319">
        <v>10.049180335685801</v>
      </c>
      <c r="D319">
        <v>0</v>
      </c>
      <c r="E319">
        <v>94.684210526315795</v>
      </c>
      <c r="F319">
        <v>0</v>
      </c>
      <c r="H319" cm="1">
        <f t="array" ref="H319">INDEX('Building Features'!$I$5:$I$22,COLUMN('Building Features'!A318),1)</f>
        <v>11428</v>
      </c>
      <c r="I319" cm="1">
        <f t="array" ref="I319">INDEX('Building Features'!$I$5:$I$22,COLUMN('Building Features'!B318),1)</f>
        <v>12.34</v>
      </c>
      <c r="J319" cm="1">
        <f t="array" ref="J319">INDEX('Building Features'!$I$5:$I$22,COLUMN('Building Features'!C318),1)</f>
        <v>0.4</v>
      </c>
      <c r="K319" cm="1">
        <f t="array" ref="K319">INDEX('Building Features'!$I$5:$I$22,COLUMN('Building Features'!D318),1)</f>
        <v>3</v>
      </c>
      <c r="L319" cm="1">
        <f t="array" ref="L319">INDEX('Building Features'!$I$5:$I$22,COLUMN('Building Features'!E318),1)</f>
        <v>141071.79999999999</v>
      </c>
      <c r="M319" cm="1">
        <f t="array" ref="M319">INDEX('Building Features'!$I$5:$I$22,COLUMN('Building Features'!F318),1)</f>
        <v>1266.04</v>
      </c>
      <c r="N319" cm="1">
        <f t="array" ref="N319">INDEX('Building Features'!$I$5:$I$22,COLUMN('Building Features'!G318),1)</f>
        <v>3618.23</v>
      </c>
      <c r="O319" cm="1">
        <f t="array" ref="O319">INDEX('Building Features'!$I$5:$I$22,COLUMN('Building Features'!H318),1)</f>
        <v>44.57</v>
      </c>
      <c r="P319" cm="1">
        <f t="array" ref="P319">INDEX('Building Features'!$I$5:$I$22,COLUMN('Building Features'!I318),1)</f>
        <v>38.99</v>
      </c>
      <c r="Q319" cm="1">
        <f t="array" ref="Q319">INDEX('Building Features'!$I$5:$I$22,COLUMN('Building Features'!J318),1)</f>
        <v>0.87</v>
      </c>
      <c r="R319" cm="1">
        <f t="array" ref="R319">INDEX('Building Features'!$I$5:$I$22,COLUMN('Building Features'!K318),1)</f>
        <v>1</v>
      </c>
      <c r="S319" cm="1">
        <f t="array" ref="S319">INDEX('Building Features'!$I$5:$I$22,COLUMN('Building Features'!L318),1)</f>
        <v>2</v>
      </c>
      <c r="T319" cm="1">
        <f t="array" ref="T319">INDEX('Building Features'!$I$5:$I$22,COLUMN('Building Features'!M318),1)</f>
        <v>4</v>
      </c>
      <c r="U319" cm="1">
        <f t="array" ref="U319">INDEX('Building Features'!$I$5:$I$22,COLUMN('Building Features'!N318),1)</f>
        <v>1945</v>
      </c>
      <c r="V319" cm="1">
        <f t="array" ref="V319">INDEX('Building Features'!$I$5:$I$22,COLUMN('Building Features'!O318),1)</f>
        <v>1022.86</v>
      </c>
      <c r="W319" cm="1">
        <f t="array" ref="W319">INDEX('Building Features'!$I$5:$I$22,COLUMN('Building Features'!P318),1)</f>
        <v>559.70000000000005</v>
      </c>
      <c r="X319" cm="1">
        <f t="array" ref="X319">INDEX('Building Features'!$I$5:$I$22,COLUMN('Building Features'!Q318),1)</f>
        <v>559.70000000000005</v>
      </c>
      <c r="Y319" cm="1">
        <f t="array" ref="Y319">INDEX('Building Features'!$I$5:$I$22,COLUMN('Building Features'!R318),1)</f>
        <v>1022.86</v>
      </c>
      <c r="AA319">
        <v>99.491727728136993</v>
      </c>
      <c r="AB319" t="s">
        <v>3670</v>
      </c>
      <c r="AC319" t="s">
        <v>3670</v>
      </c>
      <c r="AD319" t="s">
        <v>3671</v>
      </c>
      <c r="AE319" t="s">
        <v>3672</v>
      </c>
      <c r="AF319" t="s">
        <v>3672</v>
      </c>
      <c r="AG319">
        <f t="shared" si="16"/>
        <v>0.20728145782289115</v>
      </c>
      <c r="AH319">
        <f t="shared" si="17"/>
        <v>0.38055652782639132</v>
      </c>
      <c r="AJ319">
        <f t="shared" si="19"/>
        <v>0.58783798564928247</v>
      </c>
    </row>
    <row r="320" spans="1:36" x14ac:dyDescent="0.25">
      <c r="A320">
        <f t="shared" si="18"/>
        <v>319</v>
      </c>
      <c r="B320">
        <v>8.3589473874945295</v>
      </c>
      <c r="C320">
        <v>9.2614583224058098</v>
      </c>
      <c r="D320">
        <v>0</v>
      </c>
      <c r="E320">
        <v>88.3894736842105</v>
      </c>
      <c r="F320">
        <v>0</v>
      </c>
      <c r="H320" cm="1">
        <f t="array" ref="H320">INDEX('Building Features'!$I$5:$I$22,COLUMN('Building Features'!A319),1)</f>
        <v>11428</v>
      </c>
      <c r="I320" cm="1">
        <f t="array" ref="I320">INDEX('Building Features'!$I$5:$I$22,COLUMN('Building Features'!B319),1)</f>
        <v>12.34</v>
      </c>
      <c r="J320" cm="1">
        <f t="array" ref="J320">INDEX('Building Features'!$I$5:$I$22,COLUMN('Building Features'!C319),1)</f>
        <v>0.4</v>
      </c>
      <c r="K320" cm="1">
        <f t="array" ref="K320">INDEX('Building Features'!$I$5:$I$22,COLUMN('Building Features'!D319),1)</f>
        <v>3</v>
      </c>
      <c r="L320" cm="1">
        <f t="array" ref="L320">INDEX('Building Features'!$I$5:$I$22,COLUMN('Building Features'!E319),1)</f>
        <v>141071.79999999999</v>
      </c>
      <c r="M320" cm="1">
        <f t="array" ref="M320">INDEX('Building Features'!$I$5:$I$22,COLUMN('Building Features'!F319),1)</f>
        <v>1266.04</v>
      </c>
      <c r="N320" cm="1">
        <f t="array" ref="N320">INDEX('Building Features'!$I$5:$I$22,COLUMN('Building Features'!G319),1)</f>
        <v>3618.23</v>
      </c>
      <c r="O320" cm="1">
        <f t="array" ref="O320">INDEX('Building Features'!$I$5:$I$22,COLUMN('Building Features'!H319),1)</f>
        <v>44.57</v>
      </c>
      <c r="P320" cm="1">
        <f t="array" ref="P320">INDEX('Building Features'!$I$5:$I$22,COLUMN('Building Features'!I319),1)</f>
        <v>38.99</v>
      </c>
      <c r="Q320" cm="1">
        <f t="array" ref="Q320">INDEX('Building Features'!$I$5:$I$22,COLUMN('Building Features'!J319),1)</f>
        <v>0.87</v>
      </c>
      <c r="R320" cm="1">
        <f t="array" ref="R320">INDEX('Building Features'!$I$5:$I$22,COLUMN('Building Features'!K319),1)</f>
        <v>1</v>
      </c>
      <c r="S320" cm="1">
        <f t="array" ref="S320">INDEX('Building Features'!$I$5:$I$22,COLUMN('Building Features'!L319),1)</f>
        <v>2</v>
      </c>
      <c r="T320" cm="1">
        <f t="array" ref="T320">INDEX('Building Features'!$I$5:$I$22,COLUMN('Building Features'!M319),1)</f>
        <v>4</v>
      </c>
      <c r="U320" cm="1">
        <f t="array" ref="U320">INDEX('Building Features'!$I$5:$I$22,COLUMN('Building Features'!N319),1)</f>
        <v>1945</v>
      </c>
      <c r="V320" cm="1">
        <f t="array" ref="V320">INDEX('Building Features'!$I$5:$I$22,COLUMN('Building Features'!O319),1)</f>
        <v>1022.86</v>
      </c>
      <c r="W320" cm="1">
        <f t="array" ref="W320">INDEX('Building Features'!$I$5:$I$22,COLUMN('Building Features'!P319),1)</f>
        <v>559.70000000000005</v>
      </c>
      <c r="X320" cm="1">
        <f t="array" ref="X320">INDEX('Building Features'!$I$5:$I$22,COLUMN('Building Features'!Q319),1)</f>
        <v>559.70000000000005</v>
      </c>
      <c r="Y320" cm="1">
        <f t="array" ref="Y320">INDEX('Building Features'!$I$5:$I$22,COLUMN('Building Features'!R319),1)</f>
        <v>1022.86</v>
      </c>
      <c r="AA320">
        <v>124.47091938787</v>
      </c>
      <c r="AB320" t="s">
        <v>3673</v>
      </c>
      <c r="AC320" t="s">
        <v>3673</v>
      </c>
      <c r="AD320" t="s">
        <v>3674</v>
      </c>
      <c r="AE320" t="s">
        <v>3675</v>
      </c>
      <c r="AF320" t="s">
        <v>3675</v>
      </c>
      <c r="AG320">
        <f t="shared" si="16"/>
        <v>0.26001378193909697</v>
      </c>
      <c r="AH320">
        <f t="shared" si="17"/>
        <v>0.41332691634581731</v>
      </c>
      <c r="AJ320">
        <f t="shared" si="19"/>
        <v>0.67334069828491427</v>
      </c>
    </row>
    <row r="321" spans="1:36" x14ac:dyDescent="0.25">
      <c r="A321">
        <f t="shared" si="18"/>
        <v>320</v>
      </c>
      <c r="B321">
        <v>6.4589473674171796</v>
      </c>
      <c r="C321">
        <v>12.187500004966999</v>
      </c>
      <c r="D321">
        <v>0</v>
      </c>
      <c r="E321">
        <v>87.589473684210503</v>
      </c>
      <c r="F321">
        <v>0</v>
      </c>
      <c r="H321" cm="1">
        <f t="array" ref="H321">INDEX('Building Features'!$I$5:$I$22,COLUMN('Building Features'!A320),1)</f>
        <v>11428</v>
      </c>
      <c r="I321" cm="1">
        <f t="array" ref="I321">INDEX('Building Features'!$I$5:$I$22,COLUMN('Building Features'!B320),1)</f>
        <v>12.34</v>
      </c>
      <c r="J321" cm="1">
        <f t="array" ref="J321">INDEX('Building Features'!$I$5:$I$22,COLUMN('Building Features'!C320),1)</f>
        <v>0.4</v>
      </c>
      <c r="K321" cm="1">
        <f t="array" ref="K321">INDEX('Building Features'!$I$5:$I$22,COLUMN('Building Features'!D320),1)</f>
        <v>3</v>
      </c>
      <c r="L321" cm="1">
        <f t="array" ref="L321">INDEX('Building Features'!$I$5:$I$22,COLUMN('Building Features'!E320),1)</f>
        <v>141071.79999999999</v>
      </c>
      <c r="M321" cm="1">
        <f t="array" ref="M321">INDEX('Building Features'!$I$5:$I$22,COLUMN('Building Features'!F320),1)</f>
        <v>1266.04</v>
      </c>
      <c r="N321" cm="1">
        <f t="array" ref="N321">INDEX('Building Features'!$I$5:$I$22,COLUMN('Building Features'!G320),1)</f>
        <v>3618.23</v>
      </c>
      <c r="O321" cm="1">
        <f t="array" ref="O321">INDEX('Building Features'!$I$5:$I$22,COLUMN('Building Features'!H320),1)</f>
        <v>44.57</v>
      </c>
      <c r="P321" cm="1">
        <f t="array" ref="P321">INDEX('Building Features'!$I$5:$I$22,COLUMN('Building Features'!I320),1)</f>
        <v>38.99</v>
      </c>
      <c r="Q321" cm="1">
        <f t="array" ref="Q321">INDEX('Building Features'!$I$5:$I$22,COLUMN('Building Features'!J320),1)</f>
        <v>0.87</v>
      </c>
      <c r="R321" cm="1">
        <f t="array" ref="R321">INDEX('Building Features'!$I$5:$I$22,COLUMN('Building Features'!K320),1)</f>
        <v>1</v>
      </c>
      <c r="S321" cm="1">
        <f t="array" ref="S321">INDEX('Building Features'!$I$5:$I$22,COLUMN('Building Features'!L320),1)</f>
        <v>2</v>
      </c>
      <c r="T321" cm="1">
        <f t="array" ref="T321">INDEX('Building Features'!$I$5:$I$22,COLUMN('Building Features'!M320),1)</f>
        <v>4</v>
      </c>
      <c r="U321" cm="1">
        <f t="array" ref="U321">INDEX('Building Features'!$I$5:$I$22,COLUMN('Building Features'!N320),1)</f>
        <v>1945</v>
      </c>
      <c r="V321" cm="1">
        <f t="array" ref="V321">INDEX('Building Features'!$I$5:$I$22,COLUMN('Building Features'!O320),1)</f>
        <v>1022.86</v>
      </c>
      <c r="W321" cm="1">
        <f t="array" ref="W321">INDEX('Building Features'!$I$5:$I$22,COLUMN('Building Features'!P320),1)</f>
        <v>559.70000000000005</v>
      </c>
      <c r="X321" cm="1">
        <f t="array" ref="X321">INDEX('Building Features'!$I$5:$I$22,COLUMN('Building Features'!Q320),1)</f>
        <v>559.70000000000005</v>
      </c>
      <c r="Y321" cm="1">
        <f t="array" ref="Y321">INDEX('Building Features'!$I$5:$I$22,COLUMN('Building Features'!R320),1)</f>
        <v>1022.86</v>
      </c>
      <c r="AA321">
        <v>127.31979459038401</v>
      </c>
      <c r="AB321" t="s">
        <v>3676</v>
      </c>
      <c r="AC321" t="s">
        <v>3676</v>
      </c>
      <c r="AD321" t="s">
        <v>3677</v>
      </c>
      <c r="AE321" t="s">
        <v>3678</v>
      </c>
      <c r="AF321" t="s">
        <v>3678</v>
      </c>
      <c r="AG321">
        <f t="shared" si="16"/>
        <v>0.26571797339866993</v>
      </c>
      <c r="AH321">
        <f t="shared" si="17"/>
        <v>0.4625481274063703</v>
      </c>
      <c r="AJ321">
        <f t="shared" si="19"/>
        <v>0.72826610080504017</v>
      </c>
    </row>
    <row r="322" spans="1:36" x14ac:dyDescent="0.25">
      <c r="A322">
        <f t="shared" si="18"/>
        <v>321</v>
      </c>
      <c r="B322">
        <v>8.8694736882259892</v>
      </c>
      <c r="C322">
        <v>13.795833336810199</v>
      </c>
      <c r="D322">
        <v>0</v>
      </c>
      <c r="E322">
        <v>86.136842105263099</v>
      </c>
      <c r="F322">
        <v>0</v>
      </c>
      <c r="H322" cm="1">
        <f t="array" ref="H322">INDEX('Building Features'!$I$5:$I$22,COLUMN('Building Features'!A321),1)</f>
        <v>11428</v>
      </c>
      <c r="I322" cm="1">
        <f t="array" ref="I322">INDEX('Building Features'!$I$5:$I$22,COLUMN('Building Features'!B321),1)</f>
        <v>12.34</v>
      </c>
      <c r="J322" cm="1">
        <f t="array" ref="J322">INDEX('Building Features'!$I$5:$I$22,COLUMN('Building Features'!C321),1)</f>
        <v>0.4</v>
      </c>
      <c r="K322" cm="1">
        <f t="array" ref="K322">INDEX('Building Features'!$I$5:$I$22,COLUMN('Building Features'!D321),1)</f>
        <v>3</v>
      </c>
      <c r="L322" cm="1">
        <f t="array" ref="L322">INDEX('Building Features'!$I$5:$I$22,COLUMN('Building Features'!E321),1)</f>
        <v>141071.79999999999</v>
      </c>
      <c r="M322" cm="1">
        <f t="array" ref="M322">INDEX('Building Features'!$I$5:$I$22,COLUMN('Building Features'!F321),1)</f>
        <v>1266.04</v>
      </c>
      <c r="N322" cm="1">
        <f t="array" ref="N322">INDEX('Building Features'!$I$5:$I$22,COLUMN('Building Features'!G321),1)</f>
        <v>3618.23</v>
      </c>
      <c r="O322" cm="1">
        <f t="array" ref="O322">INDEX('Building Features'!$I$5:$I$22,COLUMN('Building Features'!H321),1)</f>
        <v>44.57</v>
      </c>
      <c r="P322" cm="1">
        <f t="array" ref="P322">INDEX('Building Features'!$I$5:$I$22,COLUMN('Building Features'!I321),1)</f>
        <v>38.99</v>
      </c>
      <c r="Q322" cm="1">
        <f t="array" ref="Q322">INDEX('Building Features'!$I$5:$I$22,COLUMN('Building Features'!J321),1)</f>
        <v>0.87</v>
      </c>
      <c r="R322" cm="1">
        <f t="array" ref="R322">INDEX('Building Features'!$I$5:$I$22,COLUMN('Building Features'!K321),1)</f>
        <v>1</v>
      </c>
      <c r="S322" cm="1">
        <f t="array" ref="S322">INDEX('Building Features'!$I$5:$I$22,COLUMN('Building Features'!L321),1)</f>
        <v>2</v>
      </c>
      <c r="T322" cm="1">
        <f t="array" ref="T322">INDEX('Building Features'!$I$5:$I$22,COLUMN('Building Features'!M321),1)</f>
        <v>4</v>
      </c>
      <c r="U322" cm="1">
        <f t="array" ref="U322">INDEX('Building Features'!$I$5:$I$22,COLUMN('Building Features'!N321),1)</f>
        <v>1945</v>
      </c>
      <c r="V322" cm="1">
        <f t="array" ref="V322">INDEX('Building Features'!$I$5:$I$22,COLUMN('Building Features'!O321),1)</f>
        <v>1022.86</v>
      </c>
      <c r="W322" cm="1">
        <f t="array" ref="W322">INDEX('Building Features'!$I$5:$I$22,COLUMN('Building Features'!P321),1)</f>
        <v>559.70000000000005</v>
      </c>
      <c r="X322" cm="1">
        <f t="array" ref="X322">INDEX('Building Features'!$I$5:$I$22,COLUMN('Building Features'!Q321),1)</f>
        <v>559.70000000000005</v>
      </c>
      <c r="Y322" cm="1">
        <f t="array" ref="Y322">INDEX('Building Features'!$I$5:$I$22,COLUMN('Building Features'!R321),1)</f>
        <v>1022.86</v>
      </c>
      <c r="AA322">
        <v>126.737104216593</v>
      </c>
      <c r="AB322" t="s">
        <v>3679</v>
      </c>
      <c r="AC322" t="s">
        <v>3679</v>
      </c>
      <c r="AD322" t="s">
        <v>3680</v>
      </c>
      <c r="AE322" t="s">
        <v>3681</v>
      </c>
      <c r="AF322" t="s">
        <v>3681</v>
      </c>
      <c r="AG322">
        <f t="shared" ref="AG322:AG366" si="20">AB322/11428</f>
        <v>0.26447103605180261</v>
      </c>
      <c r="AH322">
        <f t="shared" ref="AH322:AH366" si="21">AE322/11428</f>
        <v>0.49404970248512425</v>
      </c>
      <c r="AJ322">
        <f t="shared" si="19"/>
        <v>0.75852073853692681</v>
      </c>
    </row>
    <row r="323" spans="1:36" x14ac:dyDescent="0.25">
      <c r="A323">
        <f t="shared" ref="A323:A366" si="22">ROW(K323) - 1</f>
        <v>322</v>
      </c>
      <c r="B323">
        <v>5.9284210506238404</v>
      </c>
      <c r="C323">
        <v>13.702083336810199</v>
      </c>
      <c r="D323">
        <v>0</v>
      </c>
      <c r="E323">
        <v>79.073684210526295</v>
      </c>
      <c r="F323">
        <v>0</v>
      </c>
      <c r="H323" cm="1">
        <f t="array" ref="H323">INDEX('Building Features'!$I$5:$I$22,COLUMN('Building Features'!A322),1)</f>
        <v>11428</v>
      </c>
      <c r="I323" cm="1">
        <f t="array" ref="I323">INDEX('Building Features'!$I$5:$I$22,COLUMN('Building Features'!B322),1)</f>
        <v>12.34</v>
      </c>
      <c r="J323" cm="1">
        <f t="array" ref="J323">INDEX('Building Features'!$I$5:$I$22,COLUMN('Building Features'!C322),1)</f>
        <v>0.4</v>
      </c>
      <c r="K323" cm="1">
        <f t="array" ref="K323">INDEX('Building Features'!$I$5:$I$22,COLUMN('Building Features'!D322),1)</f>
        <v>3</v>
      </c>
      <c r="L323" cm="1">
        <f t="array" ref="L323">INDEX('Building Features'!$I$5:$I$22,COLUMN('Building Features'!E322),1)</f>
        <v>141071.79999999999</v>
      </c>
      <c r="M323" cm="1">
        <f t="array" ref="M323">INDEX('Building Features'!$I$5:$I$22,COLUMN('Building Features'!F322),1)</f>
        <v>1266.04</v>
      </c>
      <c r="N323" cm="1">
        <f t="array" ref="N323">INDEX('Building Features'!$I$5:$I$22,COLUMN('Building Features'!G322),1)</f>
        <v>3618.23</v>
      </c>
      <c r="O323" cm="1">
        <f t="array" ref="O323">INDEX('Building Features'!$I$5:$I$22,COLUMN('Building Features'!H322),1)</f>
        <v>44.57</v>
      </c>
      <c r="P323" cm="1">
        <f t="array" ref="P323">INDEX('Building Features'!$I$5:$I$22,COLUMN('Building Features'!I322),1)</f>
        <v>38.99</v>
      </c>
      <c r="Q323" cm="1">
        <f t="array" ref="Q323">INDEX('Building Features'!$I$5:$I$22,COLUMN('Building Features'!J322),1)</f>
        <v>0.87</v>
      </c>
      <c r="R323" cm="1">
        <f t="array" ref="R323">INDEX('Building Features'!$I$5:$I$22,COLUMN('Building Features'!K322),1)</f>
        <v>1</v>
      </c>
      <c r="S323" cm="1">
        <f t="array" ref="S323">INDEX('Building Features'!$I$5:$I$22,COLUMN('Building Features'!L322),1)</f>
        <v>2</v>
      </c>
      <c r="T323" cm="1">
        <f t="array" ref="T323">INDEX('Building Features'!$I$5:$I$22,COLUMN('Building Features'!M322),1)</f>
        <v>4</v>
      </c>
      <c r="U323" cm="1">
        <f t="array" ref="U323">INDEX('Building Features'!$I$5:$I$22,COLUMN('Building Features'!N322),1)</f>
        <v>1945</v>
      </c>
      <c r="V323" cm="1">
        <f t="array" ref="V323">INDEX('Building Features'!$I$5:$I$22,COLUMN('Building Features'!O322),1)</f>
        <v>1022.86</v>
      </c>
      <c r="W323" cm="1">
        <f t="array" ref="W323">INDEX('Building Features'!$I$5:$I$22,COLUMN('Building Features'!P322),1)</f>
        <v>559.70000000000005</v>
      </c>
      <c r="X323" cm="1">
        <f t="array" ref="X323">INDEX('Building Features'!$I$5:$I$22,COLUMN('Building Features'!Q322),1)</f>
        <v>559.70000000000005</v>
      </c>
      <c r="Y323" cm="1">
        <f t="array" ref="Y323">INDEX('Building Features'!$I$5:$I$22,COLUMN('Building Features'!R322),1)</f>
        <v>1022.86</v>
      </c>
      <c r="AA323">
        <v>125.775940478819</v>
      </c>
      <c r="AB323" t="s">
        <v>3682</v>
      </c>
      <c r="AC323" t="s">
        <v>3682</v>
      </c>
      <c r="AD323" t="s">
        <v>3683</v>
      </c>
      <c r="AE323" t="s">
        <v>3684</v>
      </c>
      <c r="AF323" t="s">
        <v>3684</v>
      </c>
      <c r="AG323">
        <f t="shared" si="20"/>
        <v>0.26281392194609732</v>
      </c>
      <c r="AH323">
        <f t="shared" si="21"/>
        <v>0.49387469373468673</v>
      </c>
      <c r="AJ323">
        <f t="shared" ref="AJ323:AJ366" si="23">SUM(AG323,AH323)</f>
        <v>0.75668861568078405</v>
      </c>
    </row>
    <row r="324" spans="1:36" x14ac:dyDescent="0.25">
      <c r="A324">
        <f t="shared" si="22"/>
        <v>323</v>
      </c>
      <c r="B324">
        <v>4.2526315714183598</v>
      </c>
      <c r="C324">
        <v>13.23854166766</v>
      </c>
      <c r="D324">
        <v>0</v>
      </c>
      <c r="E324">
        <v>80.536842105263105</v>
      </c>
      <c r="F324">
        <v>0</v>
      </c>
      <c r="H324" cm="1">
        <f t="array" ref="H324">INDEX('Building Features'!$I$5:$I$22,COLUMN('Building Features'!A323),1)</f>
        <v>11428</v>
      </c>
      <c r="I324" cm="1">
        <f t="array" ref="I324">INDEX('Building Features'!$I$5:$I$22,COLUMN('Building Features'!B323),1)</f>
        <v>12.34</v>
      </c>
      <c r="J324" cm="1">
        <f t="array" ref="J324">INDEX('Building Features'!$I$5:$I$22,COLUMN('Building Features'!C323),1)</f>
        <v>0.4</v>
      </c>
      <c r="K324" cm="1">
        <f t="array" ref="K324">INDEX('Building Features'!$I$5:$I$22,COLUMN('Building Features'!D323),1)</f>
        <v>3</v>
      </c>
      <c r="L324" cm="1">
        <f t="array" ref="L324">INDEX('Building Features'!$I$5:$I$22,COLUMN('Building Features'!E323),1)</f>
        <v>141071.79999999999</v>
      </c>
      <c r="M324" cm="1">
        <f t="array" ref="M324">INDEX('Building Features'!$I$5:$I$22,COLUMN('Building Features'!F323),1)</f>
        <v>1266.04</v>
      </c>
      <c r="N324" cm="1">
        <f t="array" ref="N324">INDEX('Building Features'!$I$5:$I$22,COLUMN('Building Features'!G323),1)</f>
        <v>3618.23</v>
      </c>
      <c r="O324" cm="1">
        <f t="array" ref="O324">INDEX('Building Features'!$I$5:$I$22,COLUMN('Building Features'!H323),1)</f>
        <v>44.57</v>
      </c>
      <c r="P324" cm="1">
        <f t="array" ref="P324">INDEX('Building Features'!$I$5:$I$22,COLUMN('Building Features'!I323),1)</f>
        <v>38.99</v>
      </c>
      <c r="Q324" cm="1">
        <f t="array" ref="Q324">INDEX('Building Features'!$I$5:$I$22,COLUMN('Building Features'!J323),1)</f>
        <v>0.87</v>
      </c>
      <c r="R324" cm="1">
        <f t="array" ref="R324">INDEX('Building Features'!$I$5:$I$22,COLUMN('Building Features'!K323),1)</f>
        <v>1</v>
      </c>
      <c r="S324" cm="1">
        <f t="array" ref="S324">INDEX('Building Features'!$I$5:$I$22,COLUMN('Building Features'!L323),1)</f>
        <v>2</v>
      </c>
      <c r="T324" cm="1">
        <f t="array" ref="T324">INDEX('Building Features'!$I$5:$I$22,COLUMN('Building Features'!M323),1)</f>
        <v>4</v>
      </c>
      <c r="U324" cm="1">
        <f t="array" ref="U324">INDEX('Building Features'!$I$5:$I$22,COLUMN('Building Features'!N323),1)</f>
        <v>1945</v>
      </c>
      <c r="V324" cm="1">
        <f t="array" ref="V324">INDEX('Building Features'!$I$5:$I$22,COLUMN('Building Features'!O323),1)</f>
        <v>1022.86</v>
      </c>
      <c r="W324" cm="1">
        <f t="array" ref="W324">INDEX('Building Features'!$I$5:$I$22,COLUMN('Building Features'!P323),1)</f>
        <v>559.70000000000005</v>
      </c>
      <c r="X324" cm="1">
        <f t="array" ref="X324">INDEX('Building Features'!$I$5:$I$22,COLUMN('Building Features'!Q323),1)</f>
        <v>559.70000000000005</v>
      </c>
      <c r="Y324" cm="1">
        <f t="array" ref="Y324">INDEX('Building Features'!$I$5:$I$22,COLUMN('Building Features'!R323),1)</f>
        <v>1022.86</v>
      </c>
      <c r="AA324">
        <v>120.434709455172</v>
      </c>
      <c r="AB324" t="s">
        <v>3685</v>
      </c>
      <c r="AC324" t="s">
        <v>3685</v>
      </c>
      <c r="AD324" t="s">
        <v>3686</v>
      </c>
      <c r="AE324" t="s">
        <v>3687</v>
      </c>
      <c r="AF324" t="s">
        <v>3687</v>
      </c>
      <c r="AG324">
        <f t="shared" si="20"/>
        <v>0.2525485649282464</v>
      </c>
      <c r="AH324">
        <f t="shared" si="21"/>
        <v>0.48871193559677983</v>
      </c>
      <c r="AJ324">
        <f t="shared" si="23"/>
        <v>0.74126050052502623</v>
      </c>
    </row>
    <row r="325" spans="1:36" x14ac:dyDescent="0.25">
      <c r="A325">
        <f t="shared" si="22"/>
        <v>324</v>
      </c>
      <c r="B325">
        <v>4.3484210491180404</v>
      </c>
      <c r="C325">
        <v>12.4520833343267</v>
      </c>
      <c r="D325">
        <v>0</v>
      </c>
      <c r="E325">
        <v>88.463157894736796</v>
      </c>
      <c r="F325">
        <v>0</v>
      </c>
      <c r="H325" cm="1">
        <f t="array" ref="H325">INDEX('Building Features'!$I$5:$I$22,COLUMN('Building Features'!A324),1)</f>
        <v>11428</v>
      </c>
      <c r="I325" cm="1">
        <f t="array" ref="I325">INDEX('Building Features'!$I$5:$I$22,COLUMN('Building Features'!B324),1)</f>
        <v>12.34</v>
      </c>
      <c r="J325" cm="1">
        <f t="array" ref="J325">INDEX('Building Features'!$I$5:$I$22,COLUMN('Building Features'!C324),1)</f>
        <v>0.4</v>
      </c>
      <c r="K325" cm="1">
        <f t="array" ref="K325">INDEX('Building Features'!$I$5:$I$22,COLUMN('Building Features'!D324),1)</f>
        <v>3</v>
      </c>
      <c r="L325" cm="1">
        <f t="array" ref="L325">INDEX('Building Features'!$I$5:$I$22,COLUMN('Building Features'!E324),1)</f>
        <v>141071.79999999999</v>
      </c>
      <c r="M325" cm="1">
        <f t="array" ref="M325">INDEX('Building Features'!$I$5:$I$22,COLUMN('Building Features'!F324),1)</f>
        <v>1266.04</v>
      </c>
      <c r="N325" cm="1">
        <f t="array" ref="N325">INDEX('Building Features'!$I$5:$I$22,COLUMN('Building Features'!G324),1)</f>
        <v>3618.23</v>
      </c>
      <c r="O325" cm="1">
        <f t="array" ref="O325">INDEX('Building Features'!$I$5:$I$22,COLUMN('Building Features'!H324),1)</f>
        <v>44.57</v>
      </c>
      <c r="P325" cm="1">
        <f t="array" ref="P325">INDEX('Building Features'!$I$5:$I$22,COLUMN('Building Features'!I324),1)</f>
        <v>38.99</v>
      </c>
      <c r="Q325" cm="1">
        <f t="array" ref="Q325">INDEX('Building Features'!$I$5:$I$22,COLUMN('Building Features'!J324),1)</f>
        <v>0.87</v>
      </c>
      <c r="R325" cm="1">
        <f t="array" ref="R325">INDEX('Building Features'!$I$5:$I$22,COLUMN('Building Features'!K324),1)</f>
        <v>1</v>
      </c>
      <c r="S325" cm="1">
        <f t="array" ref="S325">INDEX('Building Features'!$I$5:$I$22,COLUMN('Building Features'!L324),1)</f>
        <v>2</v>
      </c>
      <c r="T325" cm="1">
        <f t="array" ref="T325">INDEX('Building Features'!$I$5:$I$22,COLUMN('Building Features'!M324),1)</f>
        <v>4</v>
      </c>
      <c r="U325" cm="1">
        <f t="array" ref="U325">INDEX('Building Features'!$I$5:$I$22,COLUMN('Building Features'!N324),1)</f>
        <v>1945</v>
      </c>
      <c r="V325" cm="1">
        <f t="array" ref="V325">INDEX('Building Features'!$I$5:$I$22,COLUMN('Building Features'!O324),1)</f>
        <v>1022.86</v>
      </c>
      <c r="W325" cm="1">
        <f t="array" ref="W325">INDEX('Building Features'!$I$5:$I$22,COLUMN('Building Features'!P324),1)</f>
        <v>559.70000000000005</v>
      </c>
      <c r="X325" cm="1">
        <f t="array" ref="X325">INDEX('Building Features'!$I$5:$I$22,COLUMN('Building Features'!Q324),1)</f>
        <v>559.70000000000005</v>
      </c>
      <c r="Y325" cm="1">
        <f t="array" ref="Y325">INDEX('Building Features'!$I$5:$I$22,COLUMN('Building Features'!R324),1)</f>
        <v>1022.86</v>
      </c>
      <c r="AA325">
        <v>96.166693438159001</v>
      </c>
      <c r="AB325" t="s">
        <v>3688</v>
      </c>
      <c r="AC325" t="s">
        <v>3688</v>
      </c>
      <c r="AD325" t="s">
        <v>3689</v>
      </c>
      <c r="AE325" t="s">
        <v>3690</v>
      </c>
      <c r="AF325" t="s">
        <v>3690</v>
      </c>
      <c r="AG325">
        <f t="shared" si="20"/>
        <v>0.2017905582779139</v>
      </c>
      <c r="AH325">
        <f t="shared" si="21"/>
        <v>0.43402170108505428</v>
      </c>
      <c r="AJ325">
        <f t="shared" si="23"/>
        <v>0.63581225936296815</v>
      </c>
    </row>
    <row r="326" spans="1:36" x14ac:dyDescent="0.25">
      <c r="A326">
        <f t="shared" si="22"/>
        <v>325</v>
      </c>
      <c r="B326">
        <v>4.6852631568908603</v>
      </c>
      <c r="C326">
        <v>11.5791666607062</v>
      </c>
      <c r="D326">
        <v>0</v>
      </c>
      <c r="E326">
        <v>88.3894736842105</v>
      </c>
      <c r="F326">
        <v>0</v>
      </c>
      <c r="H326" cm="1">
        <f t="array" ref="H326">INDEX('Building Features'!$I$5:$I$22,COLUMN('Building Features'!A325),1)</f>
        <v>11428</v>
      </c>
      <c r="I326" cm="1">
        <f t="array" ref="I326">INDEX('Building Features'!$I$5:$I$22,COLUMN('Building Features'!B325),1)</f>
        <v>12.34</v>
      </c>
      <c r="J326" cm="1">
        <f t="array" ref="J326">INDEX('Building Features'!$I$5:$I$22,COLUMN('Building Features'!C325),1)</f>
        <v>0.4</v>
      </c>
      <c r="K326" cm="1">
        <f t="array" ref="K326">INDEX('Building Features'!$I$5:$I$22,COLUMN('Building Features'!D325),1)</f>
        <v>3</v>
      </c>
      <c r="L326" cm="1">
        <f t="array" ref="L326">INDEX('Building Features'!$I$5:$I$22,COLUMN('Building Features'!E325),1)</f>
        <v>141071.79999999999</v>
      </c>
      <c r="M326" cm="1">
        <f t="array" ref="M326">INDEX('Building Features'!$I$5:$I$22,COLUMN('Building Features'!F325),1)</f>
        <v>1266.04</v>
      </c>
      <c r="N326" cm="1">
        <f t="array" ref="N326">INDEX('Building Features'!$I$5:$I$22,COLUMN('Building Features'!G325),1)</f>
        <v>3618.23</v>
      </c>
      <c r="O326" cm="1">
        <f t="array" ref="O326">INDEX('Building Features'!$I$5:$I$22,COLUMN('Building Features'!H325),1)</f>
        <v>44.57</v>
      </c>
      <c r="P326" cm="1">
        <f t="array" ref="P326">INDEX('Building Features'!$I$5:$I$22,COLUMN('Building Features'!I325),1)</f>
        <v>38.99</v>
      </c>
      <c r="Q326" cm="1">
        <f t="array" ref="Q326">INDEX('Building Features'!$I$5:$I$22,COLUMN('Building Features'!J325),1)</f>
        <v>0.87</v>
      </c>
      <c r="R326" cm="1">
        <f t="array" ref="R326">INDEX('Building Features'!$I$5:$I$22,COLUMN('Building Features'!K325),1)</f>
        <v>1</v>
      </c>
      <c r="S326" cm="1">
        <f t="array" ref="S326">INDEX('Building Features'!$I$5:$I$22,COLUMN('Building Features'!L325),1)</f>
        <v>2</v>
      </c>
      <c r="T326" cm="1">
        <f t="array" ref="T326">INDEX('Building Features'!$I$5:$I$22,COLUMN('Building Features'!M325),1)</f>
        <v>4</v>
      </c>
      <c r="U326" cm="1">
        <f t="array" ref="U326">INDEX('Building Features'!$I$5:$I$22,COLUMN('Building Features'!N325),1)</f>
        <v>1945</v>
      </c>
      <c r="V326" cm="1">
        <f t="array" ref="V326">INDEX('Building Features'!$I$5:$I$22,COLUMN('Building Features'!O325),1)</f>
        <v>1022.86</v>
      </c>
      <c r="W326" cm="1">
        <f t="array" ref="W326">INDEX('Building Features'!$I$5:$I$22,COLUMN('Building Features'!P325),1)</f>
        <v>559.70000000000005</v>
      </c>
      <c r="X326" cm="1">
        <f t="array" ref="X326">INDEX('Building Features'!$I$5:$I$22,COLUMN('Building Features'!Q325),1)</f>
        <v>559.70000000000005</v>
      </c>
      <c r="Y326" cm="1">
        <f t="array" ref="Y326">INDEX('Building Features'!$I$5:$I$22,COLUMN('Building Features'!R325),1)</f>
        <v>1022.86</v>
      </c>
      <c r="AA326">
        <v>96.182048018155299</v>
      </c>
      <c r="AB326" t="s">
        <v>3691</v>
      </c>
      <c r="AC326" t="s">
        <v>3691</v>
      </c>
      <c r="AD326" t="s">
        <v>3692</v>
      </c>
      <c r="AE326" t="s">
        <v>3693</v>
      </c>
      <c r="AF326" t="s">
        <v>3693</v>
      </c>
      <c r="AG326">
        <f t="shared" si="20"/>
        <v>0.20145147882394121</v>
      </c>
      <c r="AH326">
        <f t="shared" si="21"/>
        <v>0.41949597479873996</v>
      </c>
      <c r="AJ326">
        <f t="shared" si="23"/>
        <v>0.62094745362268111</v>
      </c>
    </row>
    <row r="327" spans="1:36" x14ac:dyDescent="0.25">
      <c r="A327">
        <f t="shared" si="22"/>
        <v>326</v>
      </c>
      <c r="B327">
        <v>5.51157895138389</v>
      </c>
      <c r="C327">
        <v>11.516666680574399</v>
      </c>
      <c r="D327">
        <v>0</v>
      </c>
      <c r="E327">
        <v>90.368421052631504</v>
      </c>
      <c r="F327">
        <v>0</v>
      </c>
      <c r="H327" cm="1">
        <f t="array" ref="H327">INDEX('Building Features'!$I$5:$I$22,COLUMN('Building Features'!A326),1)</f>
        <v>11428</v>
      </c>
      <c r="I327" cm="1">
        <f t="array" ref="I327">INDEX('Building Features'!$I$5:$I$22,COLUMN('Building Features'!B326),1)</f>
        <v>12.34</v>
      </c>
      <c r="J327" cm="1">
        <f t="array" ref="J327">INDEX('Building Features'!$I$5:$I$22,COLUMN('Building Features'!C326),1)</f>
        <v>0.4</v>
      </c>
      <c r="K327" cm="1">
        <f t="array" ref="K327">INDEX('Building Features'!$I$5:$I$22,COLUMN('Building Features'!D326),1)</f>
        <v>3</v>
      </c>
      <c r="L327" cm="1">
        <f t="array" ref="L327">INDEX('Building Features'!$I$5:$I$22,COLUMN('Building Features'!E326),1)</f>
        <v>141071.79999999999</v>
      </c>
      <c r="M327" cm="1">
        <f t="array" ref="M327">INDEX('Building Features'!$I$5:$I$22,COLUMN('Building Features'!F326),1)</f>
        <v>1266.04</v>
      </c>
      <c r="N327" cm="1">
        <f t="array" ref="N327">INDEX('Building Features'!$I$5:$I$22,COLUMN('Building Features'!G326),1)</f>
        <v>3618.23</v>
      </c>
      <c r="O327" cm="1">
        <f t="array" ref="O327">INDEX('Building Features'!$I$5:$I$22,COLUMN('Building Features'!H326),1)</f>
        <v>44.57</v>
      </c>
      <c r="P327" cm="1">
        <f t="array" ref="P327">INDEX('Building Features'!$I$5:$I$22,COLUMN('Building Features'!I326),1)</f>
        <v>38.99</v>
      </c>
      <c r="Q327" cm="1">
        <f t="array" ref="Q327">INDEX('Building Features'!$I$5:$I$22,COLUMN('Building Features'!J326),1)</f>
        <v>0.87</v>
      </c>
      <c r="R327" cm="1">
        <f t="array" ref="R327">INDEX('Building Features'!$I$5:$I$22,COLUMN('Building Features'!K326),1)</f>
        <v>1</v>
      </c>
      <c r="S327" cm="1">
        <f t="array" ref="S327">INDEX('Building Features'!$I$5:$I$22,COLUMN('Building Features'!L326),1)</f>
        <v>2</v>
      </c>
      <c r="T327" cm="1">
        <f t="array" ref="T327">INDEX('Building Features'!$I$5:$I$22,COLUMN('Building Features'!M326),1)</f>
        <v>4</v>
      </c>
      <c r="U327" cm="1">
        <f t="array" ref="U327">INDEX('Building Features'!$I$5:$I$22,COLUMN('Building Features'!N326),1)</f>
        <v>1945</v>
      </c>
      <c r="V327" cm="1">
        <f t="array" ref="V327">INDEX('Building Features'!$I$5:$I$22,COLUMN('Building Features'!O326),1)</f>
        <v>1022.86</v>
      </c>
      <c r="W327" cm="1">
        <f t="array" ref="W327">INDEX('Building Features'!$I$5:$I$22,COLUMN('Building Features'!P326),1)</f>
        <v>559.70000000000005</v>
      </c>
      <c r="X327" cm="1">
        <f t="array" ref="X327">INDEX('Building Features'!$I$5:$I$22,COLUMN('Building Features'!Q326),1)</f>
        <v>559.70000000000005</v>
      </c>
      <c r="Y327" cm="1">
        <f t="array" ref="Y327">INDEX('Building Features'!$I$5:$I$22,COLUMN('Building Features'!R326),1)</f>
        <v>1022.86</v>
      </c>
      <c r="AA327">
        <v>123.026825706605</v>
      </c>
      <c r="AB327" t="s">
        <v>3694</v>
      </c>
      <c r="AC327" t="s">
        <v>3694</v>
      </c>
      <c r="AD327" t="s">
        <v>3695</v>
      </c>
      <c r="AE327" t="s">
        <v>3696</v>
      </c>
      <c r="AF327" t="s">
        <v>3696</v>
      </c>
      <c r="AG327">
        <f t="shared" si="20"/>
        <v>0.2577113230661533</v>
      </c>
      <c r="AH327">
        <f t="shared" si="21"/>
        <v>0.44894119705985297</v>
      </c>
      <c r="AJ327">
        <f t="shared" si="23"/>
        <v>0.70665252012600632</v>
      </c>
    </row>
    <row r="328" spans="1:36" x14ac:dyDescent="0.25">
      <c r="A328">
        <f t="shared" si="22"/>
        <v>327</v>
      </c>
      <c r="B328">
        <v>6.4684210676895901</v>
      </c>
      <c r="C328">
        <v>10.967708344260799</v>
      </c>
      <c r="D328">
        <v>0</v>
      </c>
      <c r="E328">
        <v>88.4</v>
      </c>
      <c r="F328">
        <v>0</v>
      </c>
      <c r="H328" cm="1">
        <f t="array" ref="H328">INDEX('Building Features'!$I$5:$I$22,COLUMN('Building Features'!A327),1)</f>
        <v>11428</v>
      </c>
      <c r="I328" cm="1">
        <f t="array" ref="I328">INDEX('Building Features'!$I$5:$I$22,COLUMN('Building Features'!B327),1)</f>
        <v>12.34</v>
      </c>
      <c r="J328" cm="1">
        <f t="array" ref="J328">INDEX('Building Features'!$I$5:$I$22,COLUMN('Building Features'!C327),1)</f>
        <v>0.4</v>
      </c>
      <c r="K328" cm="1">
        <f t="array" ref="K328">INDEX('Building Features'!$I$5:$I$22,COLUMN('Building Features'!D327),1)</f>
        <v>3</v>
      </c>
      <c r="L328" cm="1">
        <f t="array" ref="L328">INDEX('Building Features'!$I$5:$I$22,COLUMN('Building Features'!E327),1)</f>
        <v>141071.79999999999</v>
      </c>
      <c r="M328" cm="1">
        <f t="array" ref="M328">INDEX('Building Features'!$I$5:$I$22,COLUMN('Building Features'!F327),1)</f>
        <v>1266.04</v>
      </c>
      <c r="N328" cm="1">
        <f t="array" ref="N328">INDEX('Building Features'!$I$5:$I$22,COLUMN('Building Features'!G327),1)</f>
        <v>3618.23</v>
      </c>
      <c r="O328" cm="1">
        <f t="array" ref="O328">INDEX('Building Features'!$I$5:$I$22,COLUMN('Building Features'!H327),1)</f>
        <v>44.57</v>
      </c>
      <c r="P328" cm="1">
        <f t="array" ref="P328">INDEX('Building Features'!$I$5:$I$22,COLUMN('Building Features'!I327),1)</f>
        <v>38.99</v>
      </c>
      <c r="Q328" cm="1">
        <f t="array" ref="Q328">INDEX('Building Features'!$I$5:$I$22,COLUMN('Building Features'!J327),1)</f>
        <v>0.87</v>
      </c>
      <c r="R328" cm="1">
        <f t="array" ref="R328">INDEX('Building Features'!$I$5:$I$22,COLUMN('Building Features'!K327),1)</f>
        <v>1</v>
      </c>
      <c r="S328" cm="1">
        <f t="array" ref="S328">INDEX('Building Features'!$I$5:$I$22,COLUMN('Building Features'!L327),1)</f>
        <v>2</v>
      </c>
      <c r="T328" cm="1">
        <f t="array" ref="T328">INDEX('Building Features'!$I$5:$I$22,COLUMN('Building Features'!M327),1)</f>
        <v>4</v>
      </c>
      <c r="U328" cm="1">
        <f t="array" ref="U328">INDEX('Building Features'!$I$5:$I$22,COLUMN('Building Features'!N327),1)</f>
        <v>1945</v>
      </c>
      <c r="V328" cm="1">
        <f t="array" ref="V328">INDEX('Building Features'!$I$5:$I$22,COLUMN('Building Features'!O327),1)</f>
        <v>1022.86</v>
      </c>
      <c r="W328" cm="1">
        <f t="array" ref="W328">INDEX('Building Features'!$I$5:$I$22,COLUMN('Building Features'!P327),1)</f>
        <v>559.70000000000005</v>
      </c>
      <c r="X328" cm="1">
        <f t="array" ref="X328">INDEX('Building Features'!$I$5:$I$22,COLUMN('Building Features'!Q327),1)</f>
        <v>559.70000000000005</v>
      </c>
      <c r="Y328" cm="1">
        <f t="array" ref="Y328">INDEX('Building Features'!$I$5:$I$22,COLUMN('Building Features'!R327),1)</f>
        <v>1022.86</v>
      </c>
      <c r="AA328">
        <v>121.05339349314001</v>
      </c>
      <c r="AB328" t="s">
        <v>3697</v>
      </c>
      <c r="AC328" t="s">
        <v>3697</v>
      </c>
      <c r="AD328" t="s">
        <v>3698</v>
      </c>
      <c r="AE328" t="s">
        <v>3699</v>
      </c>
      <c r="AF328" t="s">
        <v>3699</v>
      </c>
      <c r="AG328">
        <f t="shared" si="20"/>
        <v>0.2535712723136157</v>
      </c>
      <c r="AH328">
        <f t="shared" si="21"/>
        <v>0.44019075953797687</v>
      </c>
      <c r="AJ328">
        <f t="shared" si="23"/>
        <v>0.69376203185159258</v>
      </c>
    </row>
    <row r="329" spans="1:36" x14ac:dyDescent="0.25">
      <c r="A329">
        <f t="shared" si="22"/>
        <v>328</v>
      </c>
      <c r="B329">
        <v>6.2610526235480002</v>
      </c>
      <c r="C329">
        <v>12.360416675607301</v>
      </c>
      <c r="D329">
        <v>0</v>
      </c>
      <c r="E329">
        <v>83.947368421052602</v>
      </c>
      <c r="F329">
        <v>0</v>
      </c>
      <c r="H329" cm="1">
        <f t="array" ref="H329">INDEX('Building Features'!$I$5:$I$22,COLUMN('Building Features'!A328),1)</f>
        <v>11428</v>
      </c>
      <c r="I329" cm="1">
        <f t="array" ref="I329">INDEX('Building Features'!$I$5:$I$22,COLUMN('Building Features'!B328),1)</f>
        <v>12.34</v>
      </c>
      <c r="J329" cm="1">
        <f t="array" ref="J329">INDEX('Building Features'!$I$5:$I$22,COLUMN('Building Features'!C328),1)</f>
        <v>0.4</v>
      </c>
      <c r="K329" cm="1">
        <f t="array" ref="K329">INDEX('Building Features'!$I$5:$I$22,COLUMN('Building Features'!D328),1)</f>
        <v>3</v>
      </c>
      <c r="L329" cm="1">
        <f t="array" ref="L329">INDEX('Building Features'!$I$5:$I$22,COLUMN('Building Features'!E328),1)</f>
        <v>141071.79999999999</v>
      </c>
      <c r="M329" cm="1">
        <f t="array" ref="M329">INDEX('Building Features'!$I$5:$I$22,COLUMN('Building Features'!F328),1)</f>
        <v>1266.04</v>
      </c>
      <c r="N329" cm="1">
        <f t="array" ref="N329">INDEX('Building Features'!$I$5:$I$22,COLUMN('Building Features'!G328),1)</f>
        <v>3618.23</v>
      </c>
      <c r="O329" cm="1">
        <f t="array" ref="O329">INDEX('Building Features'!$I$5:$I$22,COLUMN('Building Features'!H328),1)</f>
        <v>44.57</v>
      </c>
      <c r="P329" cm="1">
        <f t="array" ref="P329">INDEX('Building Features'!$I$5:$I$22,COLUMN('Building Features'!I328),1)</f>
        <v>38.99</v>
      </c>
      <c r="Q329" cm="1">
        <f t="array" ref="Q329">INDEX('Building Features'!$I$5:$I$22,COLUMN('Building Features'!J328),1)</f>
        <v>0.87</v>
      </c>
      <c r="R329" cm="1">
        <f t="array" ref="R329">INDEX('Building Features'!$I$5:$I$22,COLUMN('Building Features'!K328),1)</f>
        <v>1</v>
      </c>
      <c r="S329" cm="1">
        <f t="array" ref="S329">INDEX('Building Features'!$I$5:$I$22,COLUMN('Building Features'!L328),1)</f>
        <v>2</v>
      </c>
      <c r="T329" cm="1">
        <f t="array" ref="T329">INDEX('Building Features'!$I$5:$I$22,COLUMN('Building Features'!M328),1)</f>
        <v>4</v>
      </c>
      <c r="U329" cm="1">
        <f t="array" ref="U329">INDEX('Building Features'!$I$5:$I$22,COLUMN('Building Features'!N328),1)</f>
        <v>1945</v>
      </c>
      <c r="V329" cm="1">
        <f t="array" ref="V329">INDEX('Building Features'!$I$5:$I$22,COLUMN('Building Features'!O328),1)</f>
        <v>1022.86</v>
      </c>
      <c r="W329" cm="1">
        <f t="array" ref="W329">INDEX('Building Features'!$I$5:$I$22,COLUMN('Building Features'!P328),1)</f>
        <v>559.70000000000005</v>
      </c>
      <c r="X329" cm="1">
        <f t="array" ref="X329">INDEX('Building Features'!$I$5:$I$22,COLUMN('Building Features'!Q328),1)</f>
        <v>559.70000000000005</v>
      </c>
      <c r="Y329" cm="1">
        <f t="array" ref="Y329">INDEX('Building Features'!$I$5:$I$22,COLUMN('Building Features'!R328),1)</f>
        <v>1022.86</v>
      </c>
      <c r="AA329">
        <v>124.93450251482101</v>
      </c>
      <c r="AB329" t="s">
        <v>3700</v>
      </c>
      <c r="AC329" t="s">
        <v>3700</v>
      </c>
      <c r="AD329" t="s">
        <v>3701</v>
      </c>
      <c r="AE329" t="s">
        <v>3702</v>
      </c>
      <c r="AF329" t="s">
        <v>3702</v>
      </c>
      <c r="AG329">
        <f t="shared" si="20"/>
        <v>0.26175840042002102</v>
      </c>
      <c r="AH329">
        <f t="shared" si="21"/>
        <v>0.46368568428421419</v>
      </c>
      <c r="AJ329">
        <f t="shared" si="23"/>
        <v>0.72544408470423516</v>
      </c>
    </row>
    <row r="330" spans="1:36" x14ac:dyDescent="0.25">
      <c r="A330">
        <f t="shared" si="22"/>
        <v>329</v>
      </c>
      <c r="B330">
        <v>7.1421052380612</v>
      </c>
      <c r="C330">
        <v>12.198958332339901</v>
      </c>
      <c r="D330">
        <v>0</v>
      </c>
      <c r="E330">
        <v>89.715789473684197</v>
      </c>
      <c r="F330">
        <v>0</v>
      </c>
      <c r="H330" cm="1">
        <f t="array" ref="H330">INDEX('Building Features'!$I$5:$I$22,COLUMN('Building Features'!A329),1)</f>
        <v>11428</v>
      </c>
      <c r="I330" cm="1">
        <f t="array" ref="I330">INDEX('Building Features'!$I$5:$I$22,COLUMN('Building Features'!B329),1)</f>
        <v>12.34</v>
      </c>
      <c r="J330" cm="1">
        <f t="array" ref="J330">INDEX('Building Features'!$I$5:$I$22,COLUMN('Building Features'!C329),1)</f>
        <v>0.4</v>
      </c>
      <c r="K330" cm="1">
        <f t="array" ref="K330">INDEX('Building Features'!$I$5:$I$22,COLUMN('Building Features'!D329),1)</f>
        <v>3</v>
      </c>
      <c r="L330" cm="1">
        <f t="array" ref="L330">INDEX('Building Features'!$I$5:$I$22,COLUMN('Building Features'!E329),1)</f>
        <v>141071.79999999999</v>
      </c>
      <c r="M330" cm="1">
        <f t="array" ref="M330">INDEX('Building Features'!$I$5:$I$22,COLUMN('Building Features'!F329),1)</f>
        <v>1266.04</v>
      </c>
      <c r="N330" cm="1">
        <f t="array" ref="N330">INDEX('Building Features'!$I$5:$I$22,COLUMN('Building Features'!G329),1)</f>
        <v>3618.23</v>
      </c>
      <c r="O330" cm="1">
        <f t="array" ref="O330">INDEX('Building Features'!$I$5:$I$22,COLUMN('Building Features'!H329),1)</f>
        <v>44.57</v>
      </c>
      <c r="P330" cm="1">
        <f t="array" ref="P330">INDEX('Building Features'!$I$5:$I$22,COLUMN('Building Features'!I329),1)</f>
        <v>38.99</v>
      </c>
      <c r="Q330" cm="1">
        <f t="array" ref="Q330">INDEX('Building Features'!$I$5:$I$22,COLUMN('Building Features'!J329),1)</f>
        <v>0.87</v>
      </c>
      <c r="R330" cm="1">
        <f t="array" ref="R330">INDEX('Building Features'!$I$5:$I$22,COLUMN('Building Features'!K329),1)</f>
        <v>1</v>
      </c>
      <c r="S330" cm="1">
        <f t="array" ref="S330">INDEX('Building Features'!$I$5:$I$22,COLUMN('Building Features'!L329),1)</f>
        <v>2</v>
      </c>
      <c r="T330" cm="1">
        <f t="array" ref="T330">INDEX('Building Features'!$I$5:$I$22,COLUMN('Building Features'!M329),1)</f>
        <v>4</v>
      </c>
      <c r="U330" cm="1">
        <f t="array" ref="U330">INDEX('Building Features'!$I$5:$I$22,COLUMN('Building Features'!N329),1)</f>
        <v>1945</v>
      </c>
      <c r="V330" cm="1">
        <f t="array" ref="V330">INDEX('Building Features'!$I$5:$I$22,COLUMN('Building Features'!O329),1)</f>
        <v>1022.86</v>
      </c>
      <c r="W330" cm="1">
        <f t="array" ref="W330">INDEX('Building Features'!$I$5:$I$22,COLUMN('Building Features'!P329),1)</f>
        <v>559.70000000000005</v>
      </c>
      <c r="X330" cm="1">
        <f t="array" ref="X330">INDEX('Building Features'!$I$5:$I$22,COLUMN('Building Features'!Q329),1)</f>
        <v>559.70000000000005</v>
      </c>
      <c r="Y330" cm="1">
        <f t="array" ref="Y330">INDEX('Building Features'!$I$5:$I$22,COLUMN('Building Features'!R329),1)</f>
        <v>1022.86</v>
      </c>
      <c r="AA330">
        <v>122.423646870277</v>
      </c>
      <c r="AB330" t="s">
        <v>3703</v>
      </c>
      <c r="AC330" t="s">
        <v>3703</v>
      </c>
      <c r="AD330" t="s">
        <v>3704</v>
      </c>
      <c r="AE330" t="s">
        <v>3705</v>
      </c>
      <c r="AF330" t="s">
        <v>3705</v>
      </c>
      <c r="AG330">
        <f t="shared" si="20"/>
        <v>0.25672689884494226</v>
      </c>
      <c r="AH330">
        <f t="shared" si="21"/>
        <v>0.46504200210010499</v>
      </c>
      <c r="AJ330">
        <f t="shared" si="23"/>
        <v>0.7217689009450472</v>
      </c>
    </row>
    <row r="331" spans="1:36" x14ac:dyDescent="0.25">
      <c r="A331">
        <f t="shared" si="22"/>
        <v>330</v>
      </c>
      <c r="B331">
        <v>5.7494736771834498</v>
      </c>
      <c r="C331">
        <v>10.378124967217399</v>
      </c>
      <c r="D331">
        <v>0</v>
      </c>
      <c r="E331">
        <v>90.747368421052599</v>
      </c>
      <c r="F331">
        <v>0</v>
      </c>
      <c r="H331" cm="1">
        <f t="array" ref="H331">INDEX('Building Features'!$I$5:$I$22,COLUMN('Building Features'!A330),1)</f>
        <v>11428</v>
      </c>
      <c r="I331" cm="1">
        <f t="array" ref="I331">INDEX('Building Features'!$I$5:$I$22,COLUMN('Building Features'!B330),1)</f>
        <v>12.34</v>
      </c>
      <c r="J331" cm="1">
        <f t="array" ref="J331">INDEX('Building Features'!$I$5:$I$22,COLUMN('Building Features'!C330),1)</f>
        <v>0.4</v>
      </c>
      <c r="K331" cm="1">
        <f t="array" ref="K331">INDEX('Building Features'!$I$5:$I$22,COLUMN('Building Features'!D330),1)</f>
        <v>3</v>
      </c>
      <c r="L331" cm="1">
        <f t="array" ref="L331">INDEX('Building Features'!$I$5:$I$22,COLUMN('Building Features'!E330),1)</f>
        <v>141071.79999999999</v>
      </c>
      <c r="M331" cm="1">
        <f t="array" ref="M331">INDEX('Building Features'!$I$5:$I$22,COLUMN('Building Features'!F330),1)</f>
        <v>1266.04</v>
      </c>
      <c r="N331" cm="1">
        <f t="array" ref="N331">INDEX('Building Features'!$I$5:$I$22,COLUMN('Building Features'!G330),1)</f>
        <v>3618.23</v>
      </c>
      <c r="O331" cm="1">
        <f t="array" ref="O331">INDEX('Building Features'!$I$5:$I$22,COLUMN('Building Features'!H330),1)</f>
        <v>44.57</v>
      </c>
      <c r="P331" cm="1">
        <f t="array" ref="P331">INDEX('Building Features'!$I$5:$I$22,COLUMN('Building Features'!I330),1)</f>
        <v>38.99</v>
      </c>
      <c r="Q331" cm="1">
        <f t="array" ref="Q331">INDEX('Building Features'!$I$5:$I$22,COLUMN('Building Features'!J330),1)</f>
        <v>0.87</v>
      </c>
      <c r="R331" cm="1">
        <f t="array" ref="R331">INDEX('Building Features'!$I$5:$I$22,COLUMN('Building Features'!K330),1)</f>
        <v>1</v>
      </c>
      <c r="S331" cm="1">
        <f t="array" ref="S331">INDEX('Building Features'!$I$5:$I$22,COLUMN('Building Features'!L330),1)</f>
        <v>2</v>
      </c>
      <c r="T331" cm="1">
        <f t="array" ref="T331">INDEX('Building Features'!$I$5:$I$22,COLUMN('Building Features'!M330),1)</f>
        <v>4</v>
      </c>
      <c r="U331" cm="1">
        <f t="array" ref="U331">INDEX('Building Features'!$I$5:$I$22,COLUMN('Building Features'!N330),1)</f>
        <v>1945</v>
      </c>
      <c r="V331" cm="1">
        <f t="array" ref="V331">INDEX('Building Features'!$I$5:$I$22,COLUMN('Building Features'!O330),1)</f>
        <v>1022.86</v>
      </c>
      <c r="W331" cm="1">
        <f t="array" ref="W331">INDEX('Building Features'!$I$5:$I$22,COLUMN('Building Features'!P330),1)</f>
        <v>559.70000000000005</v>
      </c>
      <c r="X331" cm="1">
        <f t="array" ref="X331">INDEX('Building Features'!$I$5:$I$22,COLUMN('Building Features'!Q330),1)</f>
        <v>559.70000000000005</v>
      </c>
      <c r="Y331" cm="1">
        <f t="array" ref="Y331">INDEX('Building Features'!$I$5:$I$22,COLUMN('Building Features'!R330),1)</f>
        <v>1022.86</v>
      </c>
      <c r="AA331">
        <v>121.727017211207</v>
      </c>
      <c r="AB331" t="s">
        <v>3706</v>
      </c>
      <c r="AC331" t="s">
        <v>3706</v>
      </c>
      <c r="AD331" t="s">
        <v>3707</v>
      </c>
      <c r="AE331" t="s">
        <v>3708</v>
      </c>
      <c r="AF331" t="s">
        <v>3708</v>
      </c>
      <c r="AG331">
        <f t="shared" si="20"/>
        <v>0.25492212110605528</v>
      </c>
      <c r="AH331">
        <f t="shared" si="21"/>
        <v>0.42085229261463075</v>
      </c>
      <c r="AJ331">
        <f t="shared" si="23"/>
        <v>0.67577441372068603</v>
      </c>
    </row>
    <row r="332" spans="1:36" x14ac:dyDescent="0.25">
      <c r="A332">
        <f t="shared" si="22"/>
        <v>331</v>
      </c>
      <c r="B332">
        <v>5.7200000060232004</v>
      </c>
      <c r="C332">
        <v>9.3229166517654996</v>
      </c>
      <c r="D332">
        <v>0</v>
      </c>
      <c r="E332">
        <v>94.705263157894706</v>
      </c>
      <c r="F332">
        <v>0</v>
      </c>
      <c r="H332" cm="1">
        <f t="array" ref="H332">INDEX('Building Features'!$I$5:$I$22,COLUMN('Building Features'!A331),1)</f>
        <v>11428</v>
      </c>
      <c r="I332" cm="1">
        <f t="array" ref="I332">INDEX('Building Features'!$I$5:$I$22,COLUMN('Building Features'!B331),1)</f>
        <v>12.34</v>
      </c>
      <c r="J332" cm="1">
        <f t="array" ref="J332">INDEX('Building Features'!$I$5:$I$22,COLUMN('Building Features'!C331),1)</f>
        <v>0.4</v>
      </c>
      <c r="K332" cm="1">
        <f t="array" ref="K332">INDEX('Building Features'!$I$5:$I$22,COLUMN('Building Features'!D331),1)</f>
        <v>3</v>
      </c>
      <c r="L332" cm="1">
        <f t="array" ref="L332">INDEX('Building Features'!$I$5:$I$22,COLUMN('Building Features'!E331),1)</f>
        <v>141071.79999999999</v>
      </c>
      <c r="M332" cm="1">
        <f t="array" ref="M332">INDEX('Building Features'!$I$5:$I$22,COLUMN('Building Features'!F331),1)</f>
        <v>1266.04</v>
      </c>
      <c r="N332" cm="1">
        <f t="array" ref="N332">INDEX('Building Features'!$I$5:$I$22,COLUMN('Building Features'!G331),1)</f>
        <v>3618.23</v>
      </c>
      <c r="O332" cm="1">
        <f t="array" ref="O332">INDEX('Building Features'!$I$5:$I$22,COLUMN('Building Features'!H331),1)</f>
        <v>44.57</v>
      </c>
      <c r="P332" cm="1">
        <f t="array" ref="P332">INDEX('Building Features'!$I$5:$I$22,COLUMN('Building Features'!I331),1)</f>
        <v>38.99</v>
      </c>
      <c r="Q332" cm="1">
        <f t="array" ref="Q332">INDEX('Building Features'!$I$5:$I$22,COLUMN('Building Features'!J331),1)</f>
        <v>0.87</v>
      </c>
      <c r="R332" cm="1">
        <f t="array" ref="R332">INDEX('Building Features'!$I$5:$I$22,COLUMN('Building Features'!K331),1)</f>
        <v>1</v>
      </c>
      <c r="S332" cm="1">
        <f t="array" ref="S332">INDEX('Building Features'!$I$5:$I$22,COLUMN('Building Features'!L331),1)</f>
        <v>2</v>
      </c>
      <c r="T332" cm="1">
        <f t="array" ref="T332">INDEX('Building Features'!$I$5:$I$22,COLUMN('Building Features'!M331),1)</f>
        <v>4</v>
      </c>
      <c r="U332" cm="1">
        <f t="array" ref="U332">INDEX('Building Features'!$I$5:$I$22,COLUMN('Building Features'!N331),1)</f>
        <v>1945</v>
      </c>
      <c r="V332" cm="1">
        <f t="array" ref="V332">INDEX('Building Features'!$I$5:$I$22,COLUMN('Building Features'!O331),1)</f>
        <v>1022.86</v>
      </c>
      <c r="W332" cm="1">
        <f t="array" ref="W332">INDEX('Building Features'!$I$5:$I$22,COLUMN('Building Features'!P331),1)</f>
        <v>559.70000000000005</v>
      </c>
      <c r="X332" cm="1">
        <f t="array" ref="X332">INDEX('Building Features'!$I$5:$I$22,COLUMN('Building Features'!Q331),1)</f>
        <v>559.70000000000005</v>
      </c>
      <c r="Y332" cm="1">
        <f t="array" ref="Y332">INDEX('Building Features'!$I$5:$I$22,COLUMN('Building Features'!R331),1)</f>
        <v>1022.86</v>
      </c>
      <c r="AA332">
        <v>100.434977142457</v>
      </c>
      <c r="AB332" t="s">
        <v>3709</v>
      </c>
      <c r="AC332" t="s">
        <v>3709</v>
      </c>
      <c r="AD332" t="s">
        <v>3710</v>
      </c>
      <c r="AE332" t="s">
        <v>3711</v>
      </c>
      <c r="AF332" t="s">
        <v>3711</v>
      </c>
      <c r="AG332">
        <f t="shared" si="20"/>
        <v>0.21048083654182709</v>
      </c>
      <c r="AH332">
        <f t="shared" si="21"/>
        <v>0.37998774938746938</v>
      </c>
      <c r="AJ332">
        <f t="shared" si="23"/>
        <v>0.59046858592929641</v>
      </c>
    </row>
    <row r="333" spans="1:36" x14ac:dyDescent="0.25">
      <c r="A333">
        <f t="shared" si="22"/>
        <v>332</v>
      </c>
      <c r="B333">
        <v>7.5536842245804596</v>
      </c>
      <c r="C333">
        <v>6.9458333055178301</v>
      </c>
      <c r="D333">
        <v>0</v>
      </c>
      <c r="E333">
        <v>96.210526315789394</v>
      </c>
      <c r="F333">
        <v>0</v>
      </c>
      <c r="H333" cm="1">
        <f t="array" ref="H333">INDEX('Building Features'!$I$5:$I$22,COLUMN('Building Features'!A332),1)</f>
        <v>11428</v>
      </c>
      <c r="I333" cm="1">
        <f t="array" ref="I333">INDEX('Building Features'!$I$5:$I$22,COLUMN('Building Features'!B332),1)</f>
        <v>12.34</v>
      </c>
      <c r="J333" cm="1">
        <f t="array" ref="J333">INDEX('Building Features'!$I$5:$I$22,COLUMN('Building Features'!C332),1)</f>
        <v>0.4</v>
      </c>
      <c r="K333" cm="1">
        <f t="array" ref="K333">INDEX('Building Features'!$I$5:$I$22,COLUMN('Building Features'!D332),1)</f>
        <v>3</v>
      </c>
      <c r="L333" cm="1">
        <f t="array" ref="L333">INDEX('Building Features'!$I$5:$I$22,COLUMN('Building Features'!E332),1)</f>
        <v>141071.79999999999</v>
      </c>
      <c r="M333" cm="1">
        <f t="array" ref="M333">INDEX('Building Features'!$I$5:$I$22,COLUMN('Building Features'!F332),1)</f>
        <v>1266.04</v>
      </c>
      <c r="N333" cm="1">
        <f t="array" ref="N333">INDEX('Building Features'!$I$5:$I$22,COLUMN('Building Features'!G332),1)</f>
        <v>3618.23</v>
      </c>
      <c r="O333" cm="1">
        <f t="array" ref="O333">INDEX('Building Features'!$I$5:$I$22,COLUMN('Building Features'!H332),1)</f>
        <v>44.57</v>
      </c>
      <c r="P333" cm="1">
        <f t="array" ref="P333">INDEX('Building Features'!$I$5:$I$22,COLUMN('Building Features'!I332),1)</f>
        <v>38.99</v>
      </c>
      <c r="Q333" cm="1">
        <f t="array" ref="Q333">INDEX('Building Features'!$I$5:$I$22,COLUMN('Building Features'!J332),1)</f>
        <v>0.87</v>
      </c>
      <c r="R333" cm="1">
        <f t="array" ref="R333">INDEX('Building Features'!$I$5:$I$22,COLUMN('Building Features'!K332),1)</f>
        <v>1</v>
      </c>
      <c r="S333" cm="1">
        <f t="array" ref="S333">INDEX('Building Features'!$I$5:$I$22,COLUMN('Building Features'!L332),1)</f>
        <v>2</v>
      </c>
      <c r="T333" cm="1">
        <f t="array" ref="T333">INDEX('Building Features'!$I$5:$I$22,COLUMN('Building Features'!M332),1)</f>
        <v>4</v>
      </c>
      <c r="U333" cm="1">
        <f t="array" ref="U333">INDEX('Building Features'!$I$5:$I$22,COLUMN('Building Features'!N332),1)</f>
        <v>1945</v>
      </c>
      <c r="V333" cm="1">
        <f t="array" ref="V333">INDEX('Building Features'!$I$5:$I$22,COLUMN('Building Features'!O332),1)</f>
        <v>1022.86</v>
      </c>
      <c r="W333" cm="1">
        <f t="array" ref="W333">INDEX('Building Features'!$I$5:$I$22,COLUMN('Building Features'!P332),1)</f>
        <v>559.70000000000005</v>
      </c>
      <c r="X333" cm="1">
        <f t="array" ref="X333">INDEX('Building Features'!$I$5:$I$22,COLUMN('Building Features'!Q332),1)</f>
        <v>559.70000000000005</v>
      </c>
      <c r="Y333" cm="1">
        <f t="array" ref="Y333">INDEX('Building Features'!$I$5:$I$22,COLUMN('Building Features'!R332),1)</f>
        <v>1022.86</v>
      </c>
      <c r="AA333">
        <v>96.404156830222604</v>
      </c>
      <c r="AB333" t="s">
        <v>3712</v>
      </c>
      <c r="AC333" t="s">
        <v>3712</v>
      </c>
      <c r="AD333" t="s">
        <v>3713</v>
      </c>
      <c r="AE333" t="s">
        <v>3714</v>
      </c>
      <c r="AF333" t="s">
        <v>3714</v>
      </c>
      <c r="AG333">
        <f t="shared" si="20"/>
        <v>0.20220073503675184</v>
      </c>
      <c r="AH333">
        <f t="shared" si="21"/>
        <v>0.33496674833741685</v>
      </c>
      <c r="AJ333">
        <f t="shared" si="23"/>
        <v>0.53716748337416864</v>
      </c>
    </row>
    <row r="334" spans="1:36" x14ac:dyDescent="0.25">
      <c r="A334">
        <f t="shared" si="22"/>
        <v>333</v>
      </c>
      <c r="B334">
        <v>8.0515789784883101</v>
      </c>
      <c r="C334">
        <v>7.0343749324480598</v>
      </c>
      <c r="D334">
        <v>0</v>
      </c>
      <c r="E334">
        <v>93.810526315789403</v>
      </c>
      <c r="F334">
        <v>0</v>
      </c>
      <c r="H334" cm="1">
        <f t="array" ref="H334">INDEX('Building Features'!$I$5:$I$22,COLUMN('Building Features'!A333),1)</f>
        <v>11428</v>
      </c>
      <c r="I334" cm="1">
        <f t="array" ref="I334">INDEX('Building Features'!$I$5:$I$22,COLUMN('Building Features'!B333),1)</f>
        <v>12.34</v>
      </c>
      <c r="J334" cm="1">
        <f t="array" ref="J334">INDEX('Building Features'!$I$5:$I$22,COLUMN('Building Features'!C333),1)</f>
        <v>0.4</v>
      </c>
      <c r="K334" cm="1">
        <f t="array" ref="K334">INDEX('Building Features'!$I$5:$I$22,COLUMN('Building Features'!D333),1)</f>
        <v>3</v>
      </c>
      <c r="L334" cm="1">
        <f t="array" ref="L334">INDEX('Building Features'!$I$5:$I$22,COLUMN('Building Features'!E333),1)</f>
        <v>141071.79999999999</v>
      </c>
      <c r="M334" cm="1">
        <f t="array" ref="M334">INDEX('Building Features'!$I$5:$I$22,COLUMN('Building Features'!F333),1)</f>
        <v>1266.04</v>
      </c>
      <c r="N334" cm="1">
        <f t="array" ref="N334">INDEX('Building Features'!$I$5:$I$22,COLUMN('Building Features'!G333),1)</f>
        <v>3618.23</v>
      </c>
      <c r="O334" cm="1">
        <f t="array" ref="O334">INDEX('Building Features'!$I$5:$I$22,COLUMN('Building Features'!H333),1)</f>
        <v>44.57</v>
      </c>
      <c r="P334" cm="1">
        <f t="array" ref="P334">INDEX('Building Features'!$I$5:$I$22,COLUMN('Building Features'!I333),1)</f>
        <v>38.99</v>
      </c>
      <c r="Q334" cm="1">
        <f t="array" ref="Q334">INDEX('Building Features'!$I$5:$I$22,COLUMN('Building Features'!J333),1)</f>
        <v>0.87</v>
      </c>
      <c r="R334" cm="1">
        <f t="array" ref="R334">INDEX('Building Features'!$I$5:$I$22,COLUMN('Building Features'!K333),1)</f>
        <v>1</v>
      </c>
      <c r="S334" cm="1">
        <f t="array" ref="S334">INDEX('Building Features'!$I$5:$I$22,COLUMN('Building Features'!L333),1)</f>
        <v>2</v>
      </c>
      <c r="T334" cm="1">
        <f t="array" ref="T334">INDEX('Building Features'!$I$5:$I$22,COLUMN('Building Features'!M333),1)</f>
        <v>4</v>
      </c>
      <c r="U334" cm="1">
        <f t="array" ref="U334">INDEX('Building Features'!$I$5:$I$22,COLUMN('Building Features'!N333),1)</f>
        <v>1945</v>
      </c>
      <c r="V334" cm="1">
        <f t="array" ref="V334">INDEX('Building Features'!$I$5:$I$22,COLUMN('Building Features'!O333),1)</f>
        <v>1022.86</v>
      </c>
      <c r="W334" cm="1">
        <f t="array" ref="W334">INDEX('Building Features'!$I$5:$I$22,COLUMN('Building Features'!P333),1)</f>
        <v>559.70000000000005</v>
      </c>
      <c r="X334" cm="1">
        <f t="array" ref="X334">INDEX('Building Features'!$I$5:$I$22,COLUMN('Building Features'!Q333),1)</f>
        <v>559.70000000000005</v>
      </c>
      <c r="Y334" cm="1">
        <f t="array" ref="Y334">INDEX('Building Features'!$I$5:$I$22,COLUMN('Building Features'!R333),1)</f>
        <v>1022.86</v>
      </c>
      <c r="AA334">
        <v>120.3499207962</v>
      </c>
      <c r="AB334" t="s">
        <v>3715</v>
      </c>
      <c r="AC334" t="s">
        <v>3715</v>
      </c>
      <c r="AD334" t="s">
        <v>3716</v>
      </c>
      <c r="AE334" t="s">
        <v>3717</v>
      </c>
      <c r="AF334" t="s">
        <v>3717</v>
      </c>
      <c r="AG334">
        <f t="shared" si="20"/>
        <v>0.25214385719285964</v>
      </c>
      <c r="AH334">
        <f t="shared" si="21"/>
        <v>0.34796114805740286</v>
      </c>
      <c r="AJ334">
        <f t="shared" si="23"/>
        <v>0.60010500525026256</v>
      </c>
    </row>
    <row r="335" spans="1:36" x14ac:dyDescent="0.25">
      <c r="A335">
        <f t="shared" si="22"/>
        <v>334</v>
      </c>
      <c r="B335">
        <v>11.2105263459055</v>
      </c>
      <c r="C335">
        <v>8.03125</v>
      </c>
      <c r="D335">
        <v>0</v>
      </c>
      <c r="E335">
        <v>98.968421052631498</v>
      </c>
      <c r="F335">
        <v>0</v>
      </c>
      <c r="H335" cm="1">
        <f t="array" ref="H335">INDEX('Building Features'!$I$5:$I$22,COLUMN('Building Features'!A334),1)</f>
        <v>11428</v>
      </c>
      <c r="I335" cm="1">
        <f t="array" ref="I335">INDEX('Building Features'!$I$5:$I$22,COLUMN('Building Features'!B334),1)</f>
        <v>12.34</v>
      </c>
      <c r="J335" cm="1">
        <f t="array" ref="J335">INDEX('Building Features'!$I$5:$I$22,COLUMN('Building Features'!C334),1)</f>
        <v>0.4</v>
      </c>
      <c r="K335" cm="1">
        <f t="array" ref="K335">INDEX('Building Features'!$I$5:$I$22,COLUMN('Building Features'!D334),1)</f>
        <v>3</v>
      </c>
      <c r="L335" cm="1">
        <f t="array" ref="L335">INDEX('Building Features'!$I$5:$I$22,COLUMN('Building Features'!E334),1)</f>
        <v>141071.79999999999</v>
      </c>
      <c r="M335" cm="1">
        <f t="array" ref="M335">INDEX('Building Features'!$I$5:$I$22,COLUMN('Building Features'!F334),1)</f>
        <v>1266.04</v>
      </c>
      <c r="N335" cm="1">
        <f t="array" ref="N335">INDEX('Building Features'!$I$5:$I$22,COLUMN('Building Features'!G334),1)</f>
        <v>3618.23</v>
      </c>
      <c r="O335" cm="1">
        <f t="array" ref="O335">INDEX('Building Features'!$I$5:$I$22,COLUMN('Building Features'!H334),1)</f>
        <v>44.57</v>
      </c>
      <c r="P335" cm="1">
        <f t="array" ref="P335">INDEX('Building Features'!$I$5:$I$22,COLUMN('Building Features'!I334),1)</f>
        <v>38.99</v>
      </c>
      <c r="Q335" cm="1">
        <f t="array" ref="Q335">INDEX('Building Features'!$I$5:$I$22,COLUMN('Building Features'!J334),1)</f>
        <v>0.87</v>
      </c>
      <c r="R335" cm="1">
        <f t="array" ref="R335">INDEX('Building Features'!$I$5:$I$22,COLUMN('Building Features'!K334),1)</f>
        <v>1</v>
      </c>
      <c r="S335" cm="1">
        <f t="array" ref="S335">INDEX('Building Features'!$I$5:$I$22,COLUMN('Building Features'!L334),1)</f>
        <v>2</v>
      </c>
      <c r="T335" cm="1">
        <f t="array" ref="T335">INDEX('Building Features'!$I$5:$I$22,COLUMN('Building Features'!M334),1)</f>
        <v>4</v>
      </c>
      <c r="U335" cm="1">
        <f t="array" ref="U335">INDEX('Building Features'!$I$5:$I$22,COLUMN('Building Features'!N334),1)</f>
        <v>1945</v>
      </c>
      <c r="V335" cm="1">
        <f t="array" ref="V335">INDEX('Building Features'!$I$5:$I$22,COLUMN('Building Features'!O334),1)</f>
        <v>1022.86</v>
      </c>
      <c r="W335" cm="1">
        <f t="array" ref="W335">INDEX('Building Features'!$I$5:$I$22,COLUMN('Building Features'!P334),1)</f>
        <v>559.70000000000005</v>
      </c>
      <c r="X335" cm="1">
        <f t="array" ref="X335">INDEX('Building Features'!$I$5:$I$22,COLUMN('Building Features'!Q334),1)</f>
        <v>559.70000000000005</v>
      </c>
      <c r="Y335" cm="1">
        <f t="array" ref="Y335">INDEX('Building Features'!$I$5:$I$22,COLUMN('Building Features'!R334),1)</f>
        <v>1022.86</v>
      </c>
      <c r="AA335">
        <v>119.43536514626599</v>
      </c>
      <c r="AB335" t="s">
        <v>3718</v>
      </c>
      <c r="AC335" t="s">
        <v>3718</v>
      </c>
      <c r="AD335" t="s">
        <v>3719</v>
      </c>
      <c r="AE335" t="s">
        <v>3720</v>
      </c>
      <c r="AF335" t="s">
        <v>3720</v>
      </c>
      <c r="AG335">
        <f t="shared" si="20"/>
        <v>0.25005469023451171</v>
      </c>
      <c r="AH335">
        <f t="shared" si="21"/>
        <v>0.36778088904445222</v>
      </c>
      <c r="AJ335">
        <f t="shared" si="23"/>
        <v>0.61783557927896393</v>
      </c>
    </row>
    <row r="336" spans="1:36" x14ac:dyDescent="0.25">
      <c r="A336">
        <f t="shared" si="22"/>
        <v>335</v>
      </c>
      <c r="B336">
        <v>10.890526359959599</v>
      </c>
      <c r="C336">
        <v>6.8052082955837196</v>
      </c>
      <c r="D336">
        <v>0</v>
      </c>
      <c r="E336">
        <v>96.431578947368394</v>
      </c>
      <c r="F336">
        <v>0</v>
      </c>
      <c r="H336" cm="1">
        <f t="array" ref="H336">INDEX('Building Features'!$I$5:$I$22,COLUMN('Building Features'!A335),1)</f>
        <v>11428</v>
      </c>
      <c r="I336" cm="1">
        <f t="array" ref="I336">INDEX('Building Features'!$I$5:$I$22,COLUMN('Building Features'!B335),1)</f>
        <v>12.34</v>
      </c>
      <c r="J336" cm="1">
        <f t="array" ref="J336">INDEX('Building Features'!$I$5:$I$22,COLUMN('Building Features'!C335),1)</f>
        <v>0.4</v>
      </c>
      <c r="K336" cm="1">
        <f t="array" ref="K336">INDEX('Building Features'!$I$5:$I$22,COLUMN('Building Features'!D335),1)</f>
        <v>3</v>
      </c>
      <c r="L336" cm="1">
        <f t="array" ref="L336">INDEX('Building Features'!$I$5:$I$22,COLUMN('Building Features'!E335),1)</f>
        <v>141071.79999999999</v>
      </c>
      <c r="M336" cm="1">
        <f t="array" ref="M336">INDEX('Building Features'!$I$5:$I$22,COLUMN('Building Features'!F335),1)</f>
        <v>1266.04</v>
      </c>
      <c r="N336" cm="1">
        <f t="array" ref="N336">INDEX('Building Features'!$I$5:$I$22,COLUMN('Building Features'!G335),1)</f>
        <v>3618.23</v>
      </c>
      <c r="O336" cm="1">
        <f t="array" ref="O336">INDEX('Building Features'!$I$5:$I$22,COLUMN('Building Features'!H335),1)</f>
        <v>44.57</v>
      </c>
      <c r="P336" cm="1">
        <f t="array" ref="P336">INDEX('Building Features'!$I$5:$I$22,COLUMN('Building Features'!I335),1)</f>
        <v>38.99</v>
      </c>
      <c r="Q336" cm="1">
        <f t="array" ref="Q336">INDEX('Building Features'!$I$5:$I$22,COLUMN('Building Features'!J335),1)</f>
        <v>0.87</v>
      </c>
      <c r="R336" cm="1">
        <f t="array" ref="R336">INDEX('Building Features'!$I$5:$I$22,COLUMN('Building Features'!K335),1)</f>
        <v>1</v>
      </c>
      <c r="S336" cm="1">
        <f t="array" ref="S336">INDEX('Building Features'!$I$5:$I$22,COLUMN('Building Features'!L335),1)</f>
        <v>2</v>
      </c>
      <c r="T336" cm="1">
        <f t="array" ref="T336">INDEX('Building Features'!$I$5:$I$22,COLUMN('Building Features'!M335),1)</f>
        <v>4</v>
      </c>
      <c r="U336" cm="1">
        <f t="array" ref="U336">INDEX('Building Features'!$I$5:$I$22,COLUMN('Building Features'!N335),1)</f>
        <v>1945</v>
      </c>
      <c r="V336" cm="1">
        <f t="array" ref="V336">INDEX('Building Features'!$I$5:$I$22,COLUMN('Building Features'!O335),1)</f>
        <v>1022.86</v>
      </c>
      <c r="W336" cm="1">
        <f t="array" ref="W336">INDEX('Building Features'!$I$5:$I$22,COLUMN('Building Features'!P335),1)</f>
        <v>559.70000000000005</v>
      </c>
      <c r="X336" cm="1">
        <f t="array" ref="X336">INDEX('Building Features'!$I$5:$I$22,COLUMN('Building Features'!Q335),1)</f>
        <v>559.70000000000005</v>
      </c>
      <c r="Y336" cm="1">
        <f t="array" ref="Y336">INDEX('Building Features'!$I$5:$I$22,COLUMN('Building Features'!R335),1)</f>
        <v>1022.86</v>
      </c>
      <c r="AA336">
        <v>124.29064089351201</v>
      </c>
      <c r="AB336" t="s">
        <v>3721</v>
      </c>
      <c r="AC336" t="s">
        <v>3721</v>
      </c>
      <c r="AD336" t="s">
        <v>3722</v>
      </c>
      <c r="AE336" t="s">
        <v>3723</v>
      </c>
      <c r="AF336" t="s">
        <v>3723</v>
      </c>
      <c r="AG336">
        <f t="shared" si="20"/>
        <v>0.26036379943997201</v>
      </c>
      <c r="AH336">
        <f t="shared" si="21"/>
        <v>0.34516100805040251</v>
      </c>
      <c r="AJ336">
        <f t="shared" si="23"/>
        <v>0.60552480749037452</v>
      </c>
    </row>
    <row r="337" spans="1:36" x14ac:dyDescent="0.25">
      <c r="A337">
        <f t="shared" si="22"/>
        <v>336</v>
      </c>
      <c r="B337">
        <v>10.0505263479132</v>
      </c>
      <c r="C337">
        <v>11.521874981621901</v>
      </c>
      <c r="D337">
        <v>0</v>
      </c>
      <c r="E337">
        <v>95.757894736842104</v>
      </c>
      <c r="F337">
        <v>0</v>
      </c>
      <c r="H337" cm="1">
        <f t="array" ref="H337">INDEX('Building Features'!$I$5:$I$22,COLUMN('Building Features'!A336),1)</f>
        <v>11428</v>
      </c>
      <c r="I337" cm="1">
        <f t="array" ref="I337">INDEX('Building Features'!$I$5:$I$22,COLUMN('Building Features'!B336),1)</f>
        <v>12.34</v>
      </c>
      <c r="J337" cm="1">
        <f t="array" ref="J337">INDEX('Building Features'!$I$5:$I$22,COLUMN('Building Features'!C336),1)</f>
        <v>0.4</v>
      </c>
      <c r="K337" cm="1">
        <f t="array" ref="K337">INDEX('Building Features'!$I$5:$I$22,COLUMN('Building Features'!D336),1)</f>
        <v>3</v>
      </c>
      <c r="L337" cm="1">
        <f t="array" ref="L337">INDEX('Building Features'!$I$5:$I$22,COLUMN('Building Features'!E336),1)</f>
        <v>141071.79999999999</v>
      </c>
      <c r="M337" cm="1">
        <f t="array" ref="M337">INDEX('Building Features'!$I$5:$I$22,COLUMN('Building Features'!F336),1)</f>
        <v>1266.04</v>
      </c>
      <c r="N337" cm="1">
        <f t="array" ref="N337">INDEX('Building Features'!$I$5:$I$22,COLUMN('Building Features'!G336),1)</f>
        <v>3618.23</v>
      </c>
      <c r="O337" cm="1">
        <f t="array" ref="O337">INDEX('Building Features'!$I$5:$I$22,COLUMN('Building Features'!H336),1)</f>
        <v>44.57</v>
      </c>
      <c r="P337" cm="1">
        <f t="array" ref="P337">INDEX('Building Features'!$I$5:$I$22,COLUMN('Building Features'!I336),1)</f>
        <v>38.99</v>
      </c>
      <c r="Q337" cm="1">
        <f t="array" ref="Q337">INDEX('Building Features'!$I$5:$I$22,COLUMN('Building Features'!J336),1)</f>
        <v>0.87</v>
      </c>
      <c r="R337" cm="1">
        <f t="array" ref="R337">INDEX('Building Features'!$I$5:$I$22,COLUMN('Building Features'!K336),1)</f>
        <v>1</v>
      </c>
      <c r="S337" cm="1">
        <f t="array" ref="S337">INDEX('Building Features'!$I$5:$I$22,COLUMN('Building Features'!L336),1)</f>
        <v>2</v>
      </c>
      <c r="T337" cm="1">
        <f t="array" ref="T337">INDEX('Building Features'!$I$5:$I$22,COLUMN('Building Features'!M336),1)</f>
        <v>4</v>
      </c>
      <c r="U337" cm="1">
        <f t="array" ref="U337">INDEX('Building Features'!$I$5:$I$22,COLUMN('Building Features'!N336),1)</f>
        <v>1945</v>
      </c>
      <c r="V337" cm="1">
        <f t="array" ref="V337">INDEX('Building Features'!$I$5:$I$22,COLUMN('Building Features'!O336),1)</f>
        <v>1022.86</v>
      </c>
      <c r="W337" cm="1">
        <f t="array" ref="W337">INDEX('Building Features'!$I$5:$I$22,COLUMN('Building Features'!P336),1)</f>
        <v>559.70000000000005</v>
      </c>
      <c r="X337" cm="1">
        <f t="array" ref="X337">INDEX('Building Features'!$I$5:$I$22,COLUMN('Building Features'!Q336),1)</f>
        <v>559.70000000000005</v>
      </c>
      <c r="Y337" cm="1">
        <f t="array" ref="Y337">INDEX('Building Features'!$I$5:$I$22,COLUMN('Building Features'!R336),1)</f>
        <v>1022.86</v>
      </c>
      <c r="AA337">
        <v>116.68266979235101</v>
      </c>
      <c r="AB337" t="s">
        <v>3724</v>
      </c>
      <c r="AC337" t="s">
        <v>3724</v>
      </c>
      <c r="AD337" t="s">
        <v>3725</v>
      </c>
      <c r="AE337" t="s">
        <v>3726</v>
      </c>
      <c r="AF337" t="s">
        <v>3726</v>
      </c>
      <c r="AG337">
        <f t="shared" si="20"/>
        <v>0.24468957822891144</v>
      </c>
      <c r="AH337">
        <f t="shared" si="21"/>
        <v>0.44329716485824289</v>
      </c>
      <c r="AJ337">
        <f t="shared" si="23"/>
        <v>0.68798674308715435</v>
      </c>
    </row>
    <row r="338" spans="1:36" x14ac:dyDescent="0.25">
      <c r="A338">
        <f t="shared" si="22"/>
        <v>337</v>
      </c>
      <c r="B338">
        <v>11.2010526757491</v>
      </c>
      <c r="C338">
        <v>14.1947916448116</v>
      </c>
      <c r="D338">
        <v>0</v>
      </c>
      <c r="E338">
        <v>94.326315789473597</v>
      </c>
      <c r="F338">
        <v>0</v>
      </c>
      <c r="H338" cm="1">
        <f t="array" ref="H338">INDEX('Building Features'!$I$5:$I$22,COLUMN('Building Features'!A337),1)</f>
        <v>11428</v>
      </c>
      <c r="I338" cm="1">
        <f t="array" ref="I338">INDEX('Building Features'!$I$5:$I$22,COLUMN('Building Features'!B337),1)</f>
        <v>12.34</v>
      </c>
      <c r="J338" cm="1">
        <f t="array" ref="J338">INDEX('Building Features'!$I$5:$I$22,COLUMN('Building Features'!C337),1)</f>
        <v>0.4</v>
      </c>
      <c r="K338" cm="1">
        <f t="array" ref="K338">INDEX('Building Features'!$I$5:$I$22,COLUMN('Building Features'!D337),1)</f>
        <v>3</v>
      </c>
      <c r="L338" cm="1">
        <f t="array" ref="L338">INDEX('Building Features'!$I$5:$I$22,COLUMN('Building Features'!E337),1)</f>
        <v>141071.79999999999</v>
      </c>
      <c r="M338" cm="1">
        <f t="array" ref="M338">INDEX('Building Features'!$I$5:$I$22,COLUMN('Building Features'!F337),1)</f>
        <v>1266.04</v>
      </c>
      <c r="N338" cm="1">
        <f t="array" ref="N338">INDEX('Building Features'!$I$5:$I$22,COLUMN('Building Features'!G337),1)</f>
        <v>3618.23</v>
      </c>
      <c r="O338" cm="1">
        <f t="array" ref="O338">INDEX('Building Features'!$I$5:$I$22,COLUMN('Building Features'!H337),1)</f>
        <v>44.57</v>
      </c>
      <c r="P338" cm="1">
        <f t="array" ref="P338">INDEX('Building Features'!$I$5:$I$22,COLUMN('Building Features'!I337),1)</f>
        <v>38.99</v>
      </c>
      <c r="Q338" cm="1">
        <f t="array" ref="Q338">INDEX('Building Features'!$I$5:$I$22,COLUMN('Building Features'!J337),1)</f>
        <v>0.87</v>
      </c>
      <c r="R338" cm="1">
        <f t="array" ref="R338">INDEX('Building Features'!$I$5:$I$22,COLUMN('Building Features'!K337),1)</f>
        <v>1</v>
      </c>
      <c r="S338" cm="1">
        <f t="array" ref="S338">INDEX('Building Features'!$I$5:$I$22,COLUMN('Building Features'!L337),1)</f>
        <v>2</v>
      </c>
      <c r="T338" cm="1">
        <f t="array" ref="T338">INDEX('Building Features'!$I$5:$I$22,COLUMN('Building Features'!M337),1)</f>
        <v>4</v>
      </c>
      <c r="U338" cm="1">
        <f t="array" ref="U338">INDEX('Building Features'!$I$5:$I$22,COLUMN('Building Features'!N337),1)</f>
        <v>1945</v>
      </c>
      <c r="V338" cm="1">
        <f t="array" ref="V338">INDEX('Building Features'!$I$5:$I$22,COLUMN('Building Features'!O337),1)</f>
        <v>1022.86</v>
      </c>
      <c r="W338" cm="1">
        <f t="array" ref="W338">INDEX('Building Features'!$I$5:$I$22,COLUMN('Building Features'!P337),1)</f>
        <v>559.70000000000005</v>
      </c>
      <c r="X338" cm="1">
        <f t="array" ref="X338">INDEX('Building Features'!$I$5:$I$22,COLUMN('Building Features'!Q337),1)</f>
        <v>559.70000000000005</v>
      </c>
      <c r="Y338" cm="1">
        <f t="array" ref="Y338">INDEX('Building Features'!$I$5:$I$22,COLUMN('Building Features'!R337),1)</f>
        <v>1022.86</v>
      </c>
      <c r="AA338">
        <v>119.31488270318</v>
      </c>
      <c r="AB338" t="s">
        <v>3727</v>
      </c>
      <c r="AC338" t="s">
        <v>3727</v>
      </c>
      <c r="AD338" t="s">
        <v>3728</v>
      </c>
      <c r="AE338" t="s">
        <v>3729</v>
      </c>
      <c r="AF338" t="s">
        <v>3729</v>
      </c>
      <c r="AG338">
        <f t="shared" si="20"/>
        <v>0.25011484949247464</v>
      </c>
      <c r="AH338">
        <f t="shared" si="21"/>
        <v>0.49623731186559328</v>
      </c>
      <c r="AJ338">
        <f t="shared" si="23"/>
        <v>0.74635216135806792</v>
      </c>
    </row>
    <row r="339" spans="1:36" x14ac:dyDescent="0.25">
      <c r="A339">
        <f t="shared" si="22"/>
        <v>338</v>
      </c>
      <c r="B339">
        <v>7.7315789423490804</v>
      </c>
      <c r="C339">
        <v>14.7739583564301</v>
      </c>
      <c r="D339">
        <v>0</v>
      </c>
      <c r="E339">
        <v>81.336842105263102</v>
      </c>
      <c r="F339">
        <v>0</v>
      </c>
      <c r="H339" cm="1">
        <f t="array" ref="H339">INDEX('Building Features'!$I$5:$I$22,COLUMN('Building Features'!A338),1)</f>
        <v>11428</v>
      </c>
      <c r="I339" cm="1">
        <f t="array" ref="I339">INDEX('Building Features'!$I$5:$I$22,COLUMN('Building Features'!B338),1)</f>
        <v>12.34</v>
      </c>
      <c r="J339" cm="1">
        <f t="array" ref="J339">INDEX('Building Features'!$I$5:$I$22,COLUMN('Building Features'!C338),1)</f>
        <v>0.4</v>
      </c>
      <c r="K339" cm="1">
        <f t="array" ref="K339">INDEX('Building Features'!$I$5:$I$22,COLUMN('Building Features'!D338),1)</f>
        <v>3</v>
      </c>
      <c r="L339" cm="1">
        <f t="array" ref="L339">INDEX('Building Features'!$I$5:$I$22,COLUMN('Building Features'!E338),1)</f>
        <v>141071.79999999999</v>
      </c>
      <c r="M339" cm="1">
        <f t="array" ref="M339">INDEX('Building Features'!$I$5:$I$22,COLUMN('Building Features'!F338),1)</f>
        <v>1266.04</v>
      </c>
      <c r="N339" cm="1">
        <f t="array" ref="N339">INDEX('Building Features'!$I$5:$I$22,COLUMN('Building Features'!G338),1)</f>
        <v>3618.23</v>
      </c>
      <c r="O339" cm="1">
        <f t="array" ref="O339">INDEX('Building Features'!$I$5:$I$22,COLUMN('Building Features'!H338),1)</f>
        <v>44.57</v>
      </c>
      <c r="P339" cm="1">
        <f t="array" ref="P339">INDEX('Building Features'!$I$5:$I$22,COLUMN('Building Features'!I338),1)</f>
        <v>38.99</v>
      </c>
      <c r="Q339" cm="1">
        <f t="array" ref="Q339">INDEX('Building Features'!$I$5:$I$22,COLUMN('Building Features'!J338),1)</f>
        <v>0.87</v>
      </c>
      <c r="R339" cm="1">
        <f t="array" ref="R339">INDEX('Building Features'!$I$5:$I$22,COLUMN('Building Features'!K338),1)</f>
        <v>1</v>
      </c>
      <c r="S339" cm="1">
        <f t="array" ref="S339">INDEX('Building Features'!$I$5:$I$22,COLUMN('Building Features'!L338),1)</f>
        <v>2</v>
      </c>
      <c r="T339" cm="1">
        <f t="array" ref="T339">INDEX('Building Features'!$I$5:$I$22,COLUMN('Building Features'!M338),1)</f>
        <v>4</v>
      </c>
      <c r="U339" cm="1">
        <f t="array" ref="U339">INDEX('Building Features'!$I$5:$I$22,COLUMN('Building Features'!N338),1)</f>
        <v>1945</v>
      </c>
      <c r="V339" cm="1">
        <f t="array" ref="V339">INDEX('Building Features'!$I$5:$I$22,COLUMN('Building Features'!O338),1)</f>
        <v>1022.86</v>
      </c>
      <c r="W339" cm="1">
        <f t="array" ref="W339">INDEX('Building Features'!$I$5:$I$22,COLUMN('Building Features'!P338),1)</f>
        <v>559.70000000000005</v>
      </c>
      <c r="X339" cm="1">
        <f t="array" ref="X339">INDEX('Building Features'!$I$5:$I$22,COLUMN('Building Features'!Q338),1)</f>
        <v>559.70000000000005</v>
      </c>
      <c r="Y339" cm="1">
        <f t="array" ref="Y339">INDEX('Building Features'!$I$5:$I$22,COLUMN('Building Features'!R338),1)</f>
        <v>1022.86</v>
      </c>
      <c r="AA339">
        <v>94.129289611710306</v>
      </c>
      <c r="AB339" t="s">
        <v>3730</v>
      </c>
      <c r="AC339" t="s">
        <v>3730</v>
      </c>
      <c r="AD339" t="s">
        <v>3731</v>
      </c>
      <c r="AE339" t="s">
        <v>3732</v>
      </c>
      <c r="AF339" t="s">
        <v>3732</v>
      </c>
      <c r="AG339">
        <f t="shared" si="20"/>
        <v>0.19715282639131956</v>
      </c>
      <c r="AH339">
        <f t="shared" si="21"/>
        <v>0.45970423521176057</v>
      </c>
      <c r="AJ339">
        <f t="shared" si="23"/>
        <v>0.65685706160308011</v>
      </c>
    </row>
    <row r="340" spans="1:36" x14ac:dyDescent="0.25">
      <c r="A340">
        <f t="shared" si="22"/>
        <v>339</v>
      </c>
      <c r="B340">
        <v>3.77894739100807</v>
      </c>
      <c r="C340">
        <v>15.443750005215399</v>
      </c>
      <c r="D340">
        <v>0</v>
      </c>
      <c r="E340">
        <v>85.263157894736807</v>
      </c>
      <c r="F340">
        <v>0</v>
      </c>
      <c r="H340" cm="1">
        <f t="array" ref="H340">INDEX('Building Features'!$I$5:$I$22,COLUMN('Building Features'!A339),1)</f>
        <v>11428</v>
      </c>
      <c r="I340" cm="1">
        <f t="array" ref="I340">INDEX('Building Features'!$I$5:$I$22,COLUMN('Building Features'!B339),1)</f>
        <v>12.34</v>
      </c>
      <c r="J340" cm="1">
        <f t="array" ref="J340">INDEX('Building Features'!$I$5:$I$22,COLUMN('Building Features'!C339),1)</f>
        <v>0.4</v>
      </c>
      <c r="K340" cm="1">
        <f t="array" ref="K340">INDEX('Building Features'!$I$5:$I$22,COLUMN('Building Features'!D339),1)</f>
        <v>3</v>
      </c>
      <c r="L340" cm="1">
        <f t="array" ref="L340">INDEX('Building Features'!$I$5:$I$22,COLUMN('Building Features'!E339),1)</f>
        <v>141071.79999999999</v>
      </c>
      <c r="M340" cm="1">
        <f t="array" ref="M340">INDEX('Building Features'!$I$5:$I$22,COLUMN('Building Features'!F339),1)</f>
        <v>1266.04</v>
      </c>
      <c r="N340" cm="1">
        <f t="array" ref="N340">INDEX('Building Features'!$I$5:$I$22,COLUMN('Building Features'!G339),1)</f>
        <v>3618.23</v>
      </c>
      <c r="O340" cm="1">
        <f t="array" ref="O340">INDEX('Building Features'!$I$5:$I$22,COLUMN('Building Features'!H339),1)</f>
        <v>44.57</v>
      </c>
      <c r="P340" cm="1">
        <f t="array" ref="P340">INDEX('Building Features'!$I$5:$I$22,COLUMN('Building Features'!I339),1)</f>
        <v>38.99</v>
      </c>
      <c r="Q340" cm="1">
        <f t="array" ref="Q340">INDEX('Building Features'!$I$5:$I$22,COLUMN('Building Features'!J339),1)</f>
        <v>0.87</v>
      </c>
      <c r="R340" cm="1">
        <f t="array" ref="R340">INDEX('Building Features'!$I$5:$I$22,COLUMN('Building Features'!K339),1)</f>
        <v>1</v>
      </c>
      <c r="S340" cm="1">
        <f t="array" ref="S340">INDEX('Building Features'!$I$5:$I$22,COLUMN('Building Features'!L339),1)</f>
        <v>2</v>
      </c>
      <c r="T340" cm="1">
        <f t="array" ref="T340">INDEX('Building Features'!$I$5:$I$22,COLUMN('Building Features'!M339),1)</f>
        <v>4</v>
      </c>
      <c r="U340" cm="1">
        <f t="array" ref="U340">INDEX('Building Features'!$I$5:$I$22,COLUMN('Building Features'!N339),1)</f>
        <v>1945</v>
      </c>
      <c r="V340" cm="1">
        <f t="array" ref="V340">INDEX('Building Features'!$I$5:$I$22,COLUMN('Building Features'!O339),1)</f>
        <v>1022.86</v>
      </c>
      <c r="W340" cm="1">
        <f t="array" ref="W340">INDEX('Building Features'!$I$5:$I$22,COLUMN('Building Features'!P339),1)</f>
        <v>559.70000000000005</v>
      </c>
      <c r="X340" cm="1">
        <f t="array" ref="X340">INDEX('Building Features'!$I$5:$I$22,COLUMN('Building Features'!Q339),1)</f>
        <v>559.70000000000005</v>
      </c>
      <c r="Y340" cm="1">
        <f t="array" ref="Y340">INDEX('Building Features'!$I$5:$I$22,COLUMN('Building Features'!R339),1)</f>
        <v>1022.86</v>
      </c>
      <c r="AA340">
        <v>100.125984159045</v>
      </c>
      <c r="AB340" t="s">
        <v>3733</v>
      </c>
      <c r="AC340" t="s">
        <v>3733</v>
      </c>
      <c r="AD340" t="s">
        <v>3734</v>
      </c>
      <c r="AE340" t="s">
        <v>3735</v>
      </c>
      <c r="AF340" t="s">
        <v>3735</v>
      </c>
      <c r="AG340">
        <f t="shared" si="20"/>
        <v>0.21000503150157507</v>
      </c>
      <c r="AH340">
        <f t="shared" si="21"/>
        <v>0.49488099404970248</v>
      </c>
      <c r="AJ340">
        <f t="shared" si="23"/>
        <v>0.70488602555127755</v>
      </c>
    </row>
    <row r="341" spans="1:36" x14ac:dyDescent="0.25">
      <c r="A341">
        <f t="shared" si="22"/>
        <v>340</v>
      </c>
      <c r="B341">
        <v>3.39999998870648</v>
      </c>
      <c r="C341">
        <v>16.2604166696158</v>
      </c>
      <c r="D341">
        <v>0</v>
      </c>
      <c r="E341">
        <v>86.589473684210503</v>
      </c>
      <c r="F341">
        <v>0</v>
      </c>
      <c r="H341" cm="1">
        <f t="array" ref="H341">INDEX('Building Features'!$I$5:$I$22,COLUMN('Building Features'!A340),1)</f>
        <v>11428</v>
      </c>
      <c r="I341" cm="1">
        <f t="array" ref="I341">INDEX('Building Features'!$I$5:$I$22,COLUMN('Building Features'!B340),1)</f>
        <v>12.34</v>
      </c>
      <c r="J341" cm="1">
        <f t="array" ref="J341">INDEX('Building Features'!$I$5:$I$22,COLUMN('Building Features'!C340),1)</f>
        <v>0.4</v>
      </c>
      <c r="K341" cm="1">
        <f t="array" ref="K341">INDEX('Building Features'!$I$5:$I$22,COLUMN('Building Features'!D340),1)</f>
        <v>3</v>
      </c>
      <c r="L341" cm="1">
        <f t="array" ref="L341">INDEX('Building Features'!$I$5:$I$22,COLUMN('Building Features'!E340),1)</f>
        <v>141071.79999999999</v>
      </c>
      <c r="M341" cm="1">
        <f t="array" ref="M341">INDEX('Building Features'!$I$5:$I$22,COLUMN('Building Features'!F340),1)</f>
        <v>1266.04</v>
      </c>
      <c r="N341" cm="1">
        <f t="array" ref="N341">INDEX('Building Features'!$I$5:$I$22,COLUMN('Building Features'!G340),1)</f>
        <v>3618.23</v>
      </c>
      <c r="O341" cm="1">
        <f t="array" ref="O341">INDEX('Building Features'!$I$5:$I$22,COLUMN('Building Features'!H340),1)</f>
        <v>44.57</v>
      </c>
      <c r="P341" cm="1">
        <f t="array" ref="P341">INDEX('Building Features'!$I$5:$I$22,COLUMN('Building Features'!I340),1)</f>
        <v>38.99</v>
      </c>
      <c r="Q341" cm="1">
        <f t="array" ref="Q341">INDEX('Building Features'!$I$5:$I$22,COLUMN('Building Features'!J340),1)</f>
        <v>0.87</v>
      </c>
      <c r="R341" cm="1">
        <f t="array" ref="R341">INDEX('Building Features'!$I$5:$I$22,COLUMN('Building Features'!K340),1)</f>
        <v>1</v>
      </c>
      <c r="S341" cm="1">
        <f t="array" ref="S341">INDEX('Building Features'!$I$5:$I$22,COLUMN('Building Features'!L340),1)</f>
        <v>2</v>
      </c>
      <c r="T341" cm="1">
        <f t="array" ref="T341">INDEX('Building Features'!$I$5:$I$22,COLUMN('Building Features'!M340),1)</f>
        <v>4</v>
      </c>
      <c r="U341" cm="1">
        <f t="array" ref="U341">INDEX('Building Features'!$I$5:$I$22,COLUMN('Building Features'!N340),1)</f>
        <v>1945</v>
      </c>
      <c r="V341" cm="1">
        <f t="array" ref="V341">INDEX('Building Features'!$I$5:$I$22,COLUMN('Building Features'!O340),1)</f>
        <v>1022.86</v>
      </c>
      <c r="W341" cm="1">
        <f t="array" ref="W341">INDEX('Building Features'!$I$5:$I$22,COLUMN('Building Features'!P340),1)</f>
        <v>559.70000000000005</v>
      </c>
      <c r="X341" cm="1">
        <f t="array" ref="X341">INDEX('Building Features'!$I$5:$I$22,COLUMN('Building Features'!Q340),1)</f>
        <v>559.70000000000005</v>
      </c>
      <c r="Y341" cm="1">
        <f t="array" ref="Y341">INDEX('Building Features'!$I$5:$I$22,COLUMN('Building Features'!R340),1)</f>
        <v>1022.86</v>
      </c>
      <c r="AA341">
        <v>120.54943613052301</v>
      </c>
      <c r="AB341" t="s">
        <v>3736</v>
      </c>
      <c r="AC341" t="s">
        <v>3736</v>
      </c>
      <c r="AD341" t="s">
        <v>3737</v>
      </c>
      <c r="AE341" t="s">
        <v>3738</v>
      </c>
      <c r="AF341" t="s">
        <v>3738</v>
      </c>
      <c r="AG341">
        <f t="shared" si="20"/>
        <v>0.25243918445922298</v>
      </c>
      <c r="AH341">
        <f t="shared" si="21"/>
        <v>0.54283339166958344</v>
      </c>
      <c r="AJ341">
        <f t="shared" si="23"/>
        <v>0.79527257612880642</v>
      </c>
    </row>
    <row r="342" spans="1:36" x14ac:dyDescent="0.25">
      <c r="A342">
        <f t="shared" si="22"/>
        <v>341</v>
      </c>
      <c r="B342">
        <v>2.6926315671519201</v>
      </c>
      <c r="C342">
        <v>13.0593749855955</v>
      </c>
      <c r="D342">
        <v>0</v>
      </c>
      <c r="E342">
        <v>86.431578947368394</v>
      </c>
      <c r="F342">
        <v>0</v>
      </c>
      <c r="H342" cm="1">
        <f t="array" ref="H342">INDEX('Building Features'!$I$5:$I$22,COLUMN('Building Features'!A341),1)</f>
        <v>11428</v>
      </c>
      <c r="I342" cm="1">
        <f t="array" ref="I342">INDEX('Building Features'!$I$5:$I$22,COLUMN('Building Features'!B341),1)</f>
        <v>12.34</v>
      </c>
      <c r="J342" cm="1">
        <f t="array" ref="J342">INDEX('Building Features'!$I$5:$I$22,COLUMN('Building Features'!C341),1)</f>
        <v>0.4</v>
      </c>
      <c r="K342" cm="1">
        <f t="array" ref="K342">INDEX('Building Features'!$I$5:$I$22,COLUMN('Building Features'!D341),1)</f>
        <v>3</v>
      </c>
      <c r="L342" cm="1">
        <f t="array" ref="L342">INDEX('Building Features'!$I$5:$I$22,COLUMN('Building Features'!E341),1)</f>
        <v>141071.79999999999</v>
      </c>
      <c r="M342" cm="1">
        <f t="array" ref="M342">INDEX('Building Features'!$I$5:$I$22,COLUMN('Building Features'!F341),1)</f>
        <v>1266.04</v>
      </c>
      <c r="N342" cm="1">
        <f t="array" ref="N342">INDEX('Building Features'!$I$5:$I$22,COLUMN('Building Features'!G341),1)</f>
        <v>3618.23</v>
      </c>
      <c r="O342" cm="1">
        <f t="array" ref="O342">INDEX('Building Features'!$I$5:$I$22,COLUMN('Building Features'!H341),1)</f>
        <v>44.57</v>
      </c>
      <c r="P342" cm="1">
        <f t="array" ref="P342">INDEX('Building Features'!$I$5:$I$22,COLUMN('Building Features'!I341),1)</f>
        <v>38.99</v>
      </c>
      <c r="Q342" cm="1">
        <f t="array" ref="Q342">INDEX('Building Features'!$I$5:$I$22,COLUMN('Building Features'!J341),1)</f>
        <v>0.87</v>
      </c>
      <c r="R342" cm="1">
        <f t="array" ref="R342">INDEX('Building Features'!$I$5:$I$22,COLUMN('Building Features'!K341),1)</f>
        <v>1</v>
      </c>
      <c r="S342" cm="1">
        <f t="array" ref="S342">INDEX('Building Features'!$I$5:$I$22,COLUMN('Building Features'!L341),1)</f>
        <v>2</v>
      </c>
      <c r="T342" cm="1">
        <f t="array" ref="T342">INDEX('Building Features'!$I$5:$I$22,COLUMN('Building Features'!M341),1)</f>
        <v>4</v>
      </c>
      <c r="U342" cm="1">
        <f t="array" ref="U342">INDEX('Building Features'!$I$5:$I$22,COLUMN('Building Features'!N341),1)</f>
        <v>1945</v>
      </c>
      <c r="V342" cm="1">
        <f t="array" ref="V342">INDEX('Building Features'!$I$5:$I$22,COLUMN('Building Features'!O341),1)</f>
        <v>1022.86</v>
      </c>
      <c r="W342" cm="1">
        <f t="array" ref="W342">INDEX('Building Features'!$I$5:$I$22,COLUMN('Building Features'!P341),1)</f>
        <v>559.70000000000005</v>
      </c>
      <c r="X342" cm="1">
        <f t="array" ref="X342">INDEX('Building Features'!$I$5:$I$22,COLUMN('Building Features'!Q341),1)</f>
        <v>559.70000000000005</v>
      </c>
      <c r="Y342" cm="1">
        <f t="array" ref="Y342">INDEX('Building Features'!$I$5:$I$22,COLUMN('Building Features'!R341),1)</f>
        <v>1022.86</v>
      </c>
      <c r="AA342">
        <v>112.557566107997</v>
      </c>
      <c r="AB342" t="s">
        <v>3739</v>
      </c>
      <c r="AC342" t="s">
        <v>3739</v>
      </c>
      <c r="AD342" t="s">
        <v>3740</v>
      </c>
      <c r="AE342" t="s">
        <v>3741</v>
      </c>
      <c r="AF342" t="s">
        <v>3741</v>
      </c>
      <c r="AG342">
        <f t="shared" si="20"/>
        <v>0.23531020301015051</v>
      </c>
      <c r="AH342">
        <f t="shared" si="21"/>
        <v>0.47878018900945046</v>
      </c>
      <c r="AJ342">
        <f t="shared" si="23"/>
        <v>0.71409039201960101</v>
      </c>
    </row>
    <row r="343" spans="1:36" x14ac:dyDescent="0.25">
      <c r="A343">
        <f t="shared" si="22"/>
        <v>342</v>
      </c>
      <c r="B343">
        <v>1.6284210501532801</v>
      </c>
      <c r="C343">
        <v>12.410416627923601</v>
      </c>
      <c r="D343">
        <v>0</v>
      </c>
      <c r="E343">
        <v>93.473684210526301</v>
      </c>
      <c r="F343">
        <v>0</v>
      </c>
      <c r="H343" cm="1">
        <f t="array" ref="H343">INDEX('Building Features'!$I$5:$I$22,COLUMN('Building Features'!A342),1)</f>
        <v>11428</v>
      </c>
      <c r="I343" cm="1">
        <f t="array" ref="I343">INDEX('Building Features'!$I$5:$I$22,COLUMN('Building Features'!B342),1)</f>
        <v>12.34</v>
      </c>
      <c r="J343" cm="1">
        <f t="array" ref="J343">INDEX('Building Features'!$I$5:$I$22,COLUMN('Building Features'!C342),1)</f>
        <v>0.4</v>
      </c>
      <c r="K343" cm="1">
        <f t="array" ref="K343">INDEX('Building Features'!$I$5:$I$22,COLUMN('Building Features'!D342),1)</f>
        <v>3</v>
      </c>
      <c r="L343" cm="1">
        <f t="array" ref="L343">INDEX('Building Features'!$I$5:$I$22,COLUMN('Building Features'!E342),1)</f>
        <v>141071.79999999999</v>
      </c>
      <c r="M343" cm="1">
        <f t="array" ref="M343">INDEX('Building Features'!$I$5:$I$22,COLUMN('Building Features'!F342),1)</f>
        <v>1266.04</v>
      </c>
      <c r="N343" cm="1">
        <f t="array" ref="N343">INDEX('Building Features'!$I$5:$I$22,COLUMN('Building Features'!G342),1)</f>
        <v>3618.23</v>
      </c>
      <c r="O343" cm="1">
        <f t="array" ref="O343">INDEX('Building Features'!$I$5:$I$22,COLUMN('Building Features'!H342),1)</f>
        <v>44.57</v>
      </c>
      <c r="P343" cm="1">
        <f t="array" ref="P343">INDEX('Building Features'!$I$5:$I$22,COLUMN('Building Features'!I342),1)</f>
        <v>38.99</v>
      </c>
      <c r="Q343" cm="1">
        <f t="array" ref="Q343">INDEX('Building Features'!$I$5:$I$22,COLUMN('Building Features'!J342),1)</f>
        <v>0.87</v>
      </c>
      <c r="R343" cm="1">
        <f t="array" ref="R343">INDEX('Building Features'!$I$5:$I$22,COLUMN('Building Features'!K342),1)</f>
        <v>1</v>
      </c>
      <c r="S343" cm="1">
        <f t="array" ref="S343">INDEX('Building Features'!$I$5:$I$22,COLUMN('Building Features'!L342),1)</f>
        <v>2</v>
      </c>
      <c r="T343" cm="1">
        <f t="array" ref="T343">INDEX('Building Features'!$I$5:$I$22,COLUMN('Building Features'!M342),1)</f>
        <v>4</v>
      </c>
      <c r="U343" cm="1">
        <f t="array" ref="U343">INDEX('Building Features'!$I$5:$I$22,COLUMN('Building Features'!N342),1)</f>
        <v>1945</v>
      </c>
      <c r="V343" cm="1">
        <f t="array" ref="V343">INDEX('Building Features'!$I$5:$I$22,COLUMN('Building Features'!O342),1)</f>
        <v>1022.86</v>
      </c>
      <c r="W343" cm="1">
        <f t="array" ref="W343">INDEX('Building Features'!$I$5:$I$22,COLUMN('Building Features'!P342),1)</f>
        <v>559.70000000000005</v>
      </c>
      <c r="X343" cm="1">
        <f t="array" ref="X343">INDEX('Building Features'!$I$5:$I$22,COLUMN('Building Features'!Q342),1)</f>
        <v>559.70000000000005</v>
      </c>
      <c r="Y343" cm="1">
        <f t="array" ref="Y343">INDEX('Building Features'!$I$5:$I$22,COLUMN('Building Features'!R342),1)</f>
        <v>1022.86</v>
      </c>
      <c r="AA343">
        <v>111.682323649106</v>
      </c>
      <c r="AB343" t="s">
        <v>3742</v>
      </c>
      <c r="AC343" t="s">
        <v>3742</v>
      </c>
      <c r="AD343" t="s">
        <v>3743</v>
      </c>
      <c r="AE343" t="s">
        <v>3744</v>
      </c>
      <c r="AF343" t="s">
        <v>3744</v>
      </c>
      <c r="AG343">
        <f t="shared" si="20"/>
        <v>0.23264678858942947</v>
      </c>
      <c r="AH343">
        <f t="shared" si="21"/>
        <v>0.4623293664683234</v>
      </c>
      <c r="AJ343">
        <f t="shared" si="23"/>
        <v>0.6949761550577529</v>
      </c>
    </row>
    <row r="344" spans="1:36" x14ac:dyDescent="0.25">
      <c r="A344">
        <f t="shared" si="22"/>
        <v>343</v>
      </c>
      <c r="B344">
        <v>4.05894737996553</v>
      </c>
      <c r="C344">
        <v>14.756250008940601</v>
      </c>
      <c r="D344">
        <v>0</v>
      </c>
      <c r="E344">
        <v>95.484210526315707</v>
      </c>
      <c r="F344">
        <v>0</v>
      </c>
      <c r="H344" cm="1">
        <f t="array" ref="H344">INDEX('Building Features'!$I$5:$I$22,COLUMN('Building Features'!A343),1)</f>
        <v>11428</v>
      </c>
      <c r="I344" cm="1">
        <f t="array" ref="I344">INDEX('Building Features'!$I$5:$I$22,COLUMN('Building Features'!B343),1)</f>
        <v>12.34</v>
      </c>
      <c r="J344" cm="1">
        <f t="array" ref="J344">INDEX('Building Features'!$I$5:$I$22,COLUMN('Building Features'!C343),1)</f>
        <v>0.4</v>
      </c>
      <c r="K344" cm="1">
        <f t="array" ref="K344">INDEX('Building Features'!$I$5:$I$22,COLUMN('Building Features'!D343),1)</f>
        <v>3</v>
      </c>
      <c r="L344" cm="1">
        <f t="array" ref="L344">INDEX('Building Features'!$I$5:$I$22,COLUMN('Building Features'!E343),1)</f>
        <v>141071.79999999999</v>
      </c>
      <c r="M344" cm="1">
        <f t="array" ref="M344">INDEX('Building Features'!$I$5:$I$22,COLUMN('Building Features'!F343),1)</f>
        <v>1266.04</v>
      </c>
      <c r="N344" cm="1">
        <f t="array" ref="N344">INDEX('Building Features'!$I$5:$I$22,COLUMN('Building Features'!G343),1)</f>
        <v>3618.23</v>
      </c>
      <c r="O344" cm="1">
        <f t="array" ref="O344">INDEX('Building Features'!$I$5:$I$22,COLUMN('Building Features'!H343),1)</f>
        <v>44.57</v>
      </c>
      <c r="P344" cm="1">
        <f t="array" ref="P344">INDEX('Building Features'!$I$5:$I$22,COLUMN('Building Features'!I343),1)</f>
        <v>38.99</v>
      </c>
      <c r="Q344" cm="1">
        <f t="array" ref="Q344">INDEX('Building Features'!$I$5:$I$22,COLUMN('Building Features'!J343),1)</f>
        <v>0.87</v>
      </c>
      <c r="R344" cm="1">
        <f t="array" ref="R344">INDEX('Building Features'!$I$5:$I$22,COLUMN('Building Features'!K343),1)</f>
        <v>1</v>
      </c>
      <c r="S344" cm="1">
        <f t="array" ref="S344">INDEX('Building Features'!$I$5:$I$22,COLUMN('Building Features'!L343),1)</f>
        <v>2</v>
      </c>
      <c r="T344" cm="1">
        <f t="array" ref="T344">INDEX('Building Features'!$I$5:$I$22,COLUMN('Building Features'!M343),1)</f>
        <v>4</v>
      </c>
      <c r="U344" cm="1">
        <f t="array" ref="U344">INDEX('Building Features'!$I$5:$I$22,COLUMN('Building Features'!N343),1)</f>
        <v>1945</v>
      </c>
      <c r="V344" cm="1">
        <f t="array" ref="V344">INDEX('Building Features'!$I$5:$I$22,COLUMN('Building Features'!O343),1)</f>
        <v>1022.86</v>
      </c>
      <c r="W344" cm="1">
        <f t="array" ref="W344">INDEX('Building Features'!$I$5:$I$22,COLUMN('Building Features'!P343),1)</f>
        <v>559.70000000000005</v>
      </c>
      <c r="X344" cm="1">
        <f t="array" ref="X344">INDEX('Building Features'!$I$5:$I$22,COLUMN('Building Features'!Q343),1)</f>
        <v>559.70000000000005</v>
      </c>
      <c r="Y344" cm="1">
        <f t="array" ref="Y344">INDEX('Building Features'!$I$5:$I$22,COLUMN('Building Features'!R343),1)</f>
        <v>1022.86</v>
      </c>
      <c r="AA344">
        <v>107.852610149648</v>
      </c>
      <c r="AB344" t="s">
        <v>3745</v>
      </c>
      <c r="AC344" t="s">
        <v>3745</v>
      </c>
      <c r="AD344" t="s">
        <v>3746</v>
      </c>
      <c r="AE344" t="s">
        <v>3747</v>
      </c>
      <c r="AF344" t="s">
        <v>3747</v>
      </c>
      <c r="AG344">
        <f t="shared" si="20"/>
        <v>0.227560596779839</v>
      </c>
      <c r="AH344">
        <f t="shared" si="21"/>
        <v>0.50682534126706336</v>
      </c>
      <c r="AJ344">
        <f t="shared" si="23"/>
        <v>0.73438593804690233</v>
      </c>
    </row>
    <row r="345" spans="1:36" x14ac:dyDescent="0.25">
      <c r="A345">
        <f t="shared" si="22"/>
        <v>344</v>
      </c>
      <c r="B345">
        <v>6.2073684541802603</v>
      </c>
      <c r="C345">
        <v>14.745833343515701</v>
      </c>
      <c r="D345">
        <v>0</v>
      </c>
      <c r="E345">
        <v>85.2210526315789</v>
      </c>
      <c r="F345">
        <v>0</v>
      </c>
      <c r="H345" cm="1">
        <f t="array" ref="H345">INDEX('Building Features'!$I$5:$I$22,COLUMN('Building Features'!A344),1)</f>
        <v>11428</v>
      </c>
      <c r="I345" cm="1">
        <f t="array" ref="I345">INDEX('Building Features'!$I$5:$I$22,COLUMN('Building Features'!B344),1)</f>
        <v>12.34</v>
      </c>
      <c r="J345" cm="1">
        <f t="array" ref="J345">INDEX('Building Features'!$I$5:$I$22,COLUMN('Building Features'!C344),1)</f>
        <v>0.4</v>
      </c>
      <c r="K345" cm="1">
        <f t="array" ref="K345">INDEX('Building Features'!$I$5:$I$22,COLUMN('Building Features'!D344),1)</f>
        <v>3</v>
      </c>
      <c r="L345" cm="1">
        <f t="array" ref="L345">INDEX('Building Features'!$I$5:$I$22,COLUMN('Building Features'!E344),1)</f>
        <v>141071.79999999999</v>
      </c>
      <c r="M345" cm="1">
        <f t="array" ref="M345">INDEX('Building Features'!$I$5:$I$22,COLUMN('Building Features'!F344),1)</f>
        <v>1266.04</v>
      </c>
      <c r="N345" cm="1">
        <f t="array" ref="N345">INDEX('Building Features'!$I$5:$I$22,COLUMN('Building Features'!G344),1)</f>
        <v>3618.23</v>
      </c>
      <c r="O345" cm="1">
        <f t="array" ref="O345">INDEX('Building Features'!$I$5:$I$22,COLUMN('Building Features'!H344),1)</f>
        <v>44.57</v>
      </c>
      <c r="P345" cm="1">
        <f t="array" ref="P345">INDEX('Building Features'!$I$5:$I$22,COLUMN('Building Features'!I344),1)</f>
        <v>38.99</v>
      </c>
      <c r="Q345" cm="1">
        <f t="array" ref="Q345">INDEX('Building Features'!$I$5:$I$22,COLUMN('Building Features'!J344),1)</f>
        <v>0.87</v>
      </c>
      <c r="R345" cm="1">
        <f t="array" ref="R345">INDEX('Building Features'!$I$5:$I$22,COLUMN('Building Features'!K344),1)</f>
        <v>1</v>
      </c>
      <c r="S345" cm="1">
        <f t="array" ref="S345">INDEX('Building Features'!$I$5:$I$22,COLUMN('Building Features'!L344),1)</f>
        <v>2</v>
      </c>
      <c r="T345" cm="1">
        <f t="array" ref="T345">INDEX('Building Features'!$I$5:$I$22,COLUMN('Building Features'!M344),1)</f>
        <v>4</v>
      </c>
      <c r="U345" cm="1">
        <f t="array" ref="U345">INDEX('Building Features'!$I$5:$I$22,COLUMN('Building Features'!N344),1)</f>
        <v>1945</v>
      </c>
      <c r="V345" cm="1">
        <f t="array" ref="V345">INDEX('Building Features'!$I$5:$I$22,COLUMN('Building Features'!O344),1)</f>
        <v>1022.86</v>
      </c>
      <c r="W345" cm="1">
        <f t="array" ref="W345">INDEX('Building Features'!$I$5:$I$22,COLUMN('Building Features'!P344),1)</f>
        <v>559.70000000000005</v>
      </c>
      <c r="X345" cm="1">
        <f t="array" ref="X345">INDEX('Building Features'!$I$5:$I$22,COLUMN('Building Features'!Q344),1)</f>
        <v>559.70000000000005</v>
      </c>
      <c r="Y345" cm="1">
        <f t="array" ref="Y345">INDEX('Building Features'!$I$5:$I$22,COLUMN('Building Features'!R344),1)</f>
        <v>1022.86</v>
      </c>
      <c r="AA345">
        <v>112.88331801917801</v>
      </c>
      <c r="AB345" t="s">
        <v>3748</v>
      </c>
      <c r="AC345" t="s">
        <v>3748</v>
      </c>
      <c r="AD345" t="s">
        <v>3749</v>
      </c>
      <c r="AE345" t="s">
        <v>3750</v>
      </c>
      <c r="AF345" t="s">
        <v>3750</v>
      </c>
      <c r="AG345">
        <f t="shared" si="20"/>
        <v>0.23704388344417221</v>
      </c>
      <c r="AH345">
        <f t="shared" si="21"/>
        <v>0.50721911095554773</v>
      </c>
      <c r="AJ345">
        <f t="shared" si="23"/>
        <v>0.74426299439971988</v>
      </c>
    </row>
    <row r="346" spans="1:36" x14ac:dyDescent="0.25">
      <c r="A346">
        <f t="shared" si="22"/>
        <v>345</v>
      </c>
      <c r="B346">
        <v>3.6168421042592902</v>
      </c>
      <c r="C346">
        <v>12.1906249995032</v>
      </c>
      <c r="D346">
        <v>0</v>
      </c>
      <c r="E346">
        <v>87.810526315789403</v>
      </c>
      <c r="F346">
        <v>0</v>
      </c>
      <c r="H346" cm="1">
        <f t="array" ref="H346">INDEX('Building Features'!$I$5:$I$22,COLUMN('Building Features'!A345),1)</f>
        <v>11428</v>
      </c>
      <c r="I346" cm="1">
        <f t="array" ref="I346">INDEX('Building Features'!$I$5:$I$22,COLUMN('Building Features'!B345),1)</f>
        <v>12.34</v>
      </c>
      <c r="J346" cm="1">
        <f t="array" ref="J346">INDEX('Building Features'!$I$5:$I$22,COLUMN('Building Features'!C345),1)</f>
        <v>0.4</v>
      </c>
      <c r="K346" cm="1">
        <f t="array" ref="K346">INDEX('Building Features'!$I$5:$I$22,COLUMN('Building Features'!D345),1)</f>
        <v>3</v>
      </c>
      <c r="L346" cm="1">
        <f t="array" ref="L346">INDEX('Building Features'!$I$5:$I$22,COLUMN('Building Features'!E345),1)</f>
        <v>141071.79999999999</v>
      </c>
      <c r="M346" cm="1">
        <f t="array" ref="M346">INDEX('Building Features'!$I$5:$I$22,COLUMN('Building Features'!F345),1)</f>
        <v>1266.04</v>
      </c>
      <c r="N346" cm="1">
        <f t="array" ref="N346">INDEX('Building Features'!$I$5:$I$22,COLUMN('Building Features'!G345),1)</f>
        <v>3618.23</v>
      </c>
      <c r="O346" cm="1">
        <f t="array" ref="O346">INDEX('Building Features'!$I$5:$I$22,COLUMN('Building Features'!H345),1)</f>
        <v>44.57</v>
      </c>
      <c r="P346" cm="1">
        <f t="array" ref="P346">INDEX('Building Features'!$I$5:$I$22,COLUMN('Building Features'!I345),1)</f>
        <v>38.99</v>
      </c>
      <c r="Q346" cm="1">
        <f t="array" ref="Q346">INDEX('Building Features'!$I$5:$I$22,COLUMN('Building Features'!J345),1)</f>
        <v>0.87</v>
      </c>
      <c r="R346" cm="1">
        <f t="array" ref="R346">INDEX('Building Features'!$I$5:$I$22,COLUMN('Building Features'!K345),1)</f>
        <v>1</v>
      </c>
      <c r="S346" cm="1">
        <f t="array" ref="S346">INDEX('Building Features'!$I$5:$I$22,COLUMN('Building Features'!L345),1)</f>
        <v>2</v>
      </c>
      <c r="T346" cm="1">
        <f t="array" ref="T346">INDEX('Building Features'!$I$5:$I$22,COLUMN('Building Features'!M345),1)</f>
        <v>4</v>
      </c>
      <c r="U346" cm="1">
        <f t="array" ref="U346">INDEX('Building Features'!$I$5:$I$22,COLUMN('Building Features'!N345),1)</f>
        <v>1945</v>
      </c>
      <c r="V346" cm="1">
        <f t="array" ref="V346">INDEX('Building Features'!$I$5:$I$22,COLUMN('Building Features'!O345),1)</f>
        <v>1022.86</v>
      </c>
      <c r="W346" cm="1">
        <f t="array" ref="W346">INDEX('Building Features'!$I$5:$I$22,COLUMN('Building Features'!P345),1)</f>
        <v>559.70000000000005</v>
      </c>
      <c r="X346" cm="1">
        <f t="array" ref="X346">INDEX('Building Features'!$I$5:$I$22,COLUMN('Building Features'!Q345),1)</f>
        <v>559.70000000000005</v>
      </c>
      <c r="Y346" cm="1">
        <f t="array" ref="Y346">INDEX('Building Features'!$I$5:$I$22,COLUMN('Building Features'!R345),1)</f>
        <v>1022.86</v>
      </c>
      <c r="AA346">
        <v>81.278314867902694</v>
      </c>
      <c r="AB346" t="s">
        <v>3751</v>
      </c>
      <c r="AC346" t="s">
        <v>3751</v>
      </c>
      <c r="AD346" t="s">
        <v>3752</v>
      </c>
      <c r="AE346" t="s">
        <v>3753</v>
      </c>
      <c r="AF346" t="s">
        <v>3753</v>
      </c>
      <c r="AG346">
        <f t="shared" si="20"/>
        <v>0.17037648757437873</v>
      </c>
      <c r="AH346">
        <f t="shared" si="21"/>
        <v>0.42443997199859995</v>
      </c>
      <c r="AJ346">
        <f t="shared" si="23"/>
        <v>0.59481645957297868</v>
      </c>
    </row>
    <row r="347" spans="1:36" x14ac:dyDescent="0.25">
      <c r="A347">
        <f t="shared" si="22"/>
        <v>346</v>
      </c>
      <c r="B347">
        <v>2.5810526333357098</v>
      </c>
      <c r="C347">
        <v>14.7260416646798</v>
      </c>
      <c r="D347">
        <v>0</v>
      </c>
      <c r="E347">
        <v>93.6</v>
      </c>
      <c r="F347">
        <v>0</v>
      </c>
      <c r="H347" cm="1">
        <f t="array" ref="H347">INDEX('Building Features'!$I$5:$I$22,COLUMN('Building Features'!A346),1)</f>
        <v>11428</v>
      </c>
      <c r="I347" cm="1">
        <f t="array" ref="I347">INDEX('Building Features'!$I$5:$I$22,COLUMN('Building Features'!B346),1)</f>
        <v>12.34</v>
      </c>
      <c r="J347" cm="1">
        <f t="array" ref="J347">INDEX('Building Features'!$I$5:$I$22,COLUMN('Building Features'!C346),1)</f>
        <v>0.4</v>
      </c>
      <c r="K347" cm="1">
        <f t="array" ref="K347">INDEX('Building Features'!$I$5:$I$22,COLUMN('Building Features'!D346),1)</f>
        <v>3</v>
      </c>
      <c r="L347" cm="1">
        <f t="array" ref="L347">INDEX('Building Features'!$I$5:$I$22,COLUMN('Building Features'!E346),1)</f>
        <v>141071.79999999999</v>
      </c>
      <c r="M347" cm="1">
        <f t="array" ref="M347">INDEX('Building Features'!$I$5:$I$22,COLUMN('Building Features'!F346),1)</f>
        <v>1266.04</v>
      </c>
      <c r="N347" cm="1">
        <f t="array" ref="N347">INDEX('Building Features'!$I$5:$I$22,COLUMN('Building Features'!G346),1)</f>
        <v>3618.23</v>
      </c>
      <c r="O347" cm="1">
        <f t="array" ref="O347">INDEX('Building Features'!$I$5:$I$22,COLUMN('Building Features'!H346),1)</f>
        <v>44.57</v>
      </c>
      <c r="P347" cm="1">
        <f t="array" ref="P347">INDEX('Building Features'!$I$5:$I$22,COLUMN('Building Features'!I346),1)</f>
        <v>38.99</v>
      </c>
      <c r="Q347" cm="1">
        <f t="array" ref="Q347">INDEX('Building Features'!$I$5:$I$22,COLUMN('Building Features'!J346),1)</f>
        <v>0.87</v>
      </c>
      <c r="R347" cm="1">
        <f t="array" ref="R347">INDEX('Building Features'!$I$5:$I$22,COLUMN('Building Features'!K346),1)</f>
        <v>1</v>
      </c>
      <c r="S347" cm="1">
        <f t="array" ref="S347">INDEX('Building Features'!$I$5:$I$22,COLUMN('Building Features'!L346),1)</f>
        <v>2</v>
      </c>
      <c r="T347" cm="1">
        <f t="array" ref="T347">INDEX('Building Features'!$I$5:$I$22,COLUMN('Building Features'!M346),1)</f>
        <v>4</v>
      </c>
      <c r="U347" cm="1">
        <f t="array" ref="U347">INDEX('Building Features'!$I$5:$I$22,COLUMN('Building Features'!N346),1)</f>
        <v>1945</v>
      </c>
      <c r="V347" cm="1">
        <f t="array" ref="V347">INDEX('Building Features'!$I$5:$I$22,COLUMN('Building Features'!O346),1)</f>
        <v>1022.86</v>
      </c>
      <c r="W347" cm="1">
        <f t="array" ref="W347">INDEX('Building Features'!$I$5:$I$22,COLUMN('Building Features'!P346),1)</f>
        <v>559.70000000000005</v>
      </c>
      <c r="X347" cm="1">
        <f t="array" ref="X347">INDEX('Building Features'!$I$5:$I$22,COLUMN('Building Features'!Q346),1)</f>
        <v>559.70000000000005</v>
      </c>
      <c r="Y347" cm="1">
        <f t="array" ref="Y347">INDEX('Building Features'!$I$5:$I$22,COLUMN('Building Features'!R346),1)</f>
        <v>1022.86</v>
      </c>
      <c r="AA347">
        <v>92.380537516894194</v>
      </c>
      <c r="AB347" t="s">
        <v>3754</v>
      </c>
      <c r="AC347" t="s">
        <v>3754</v>
      </c>
      <c r="AD347" t="s">
        <v>3755</v>
      </c>
      <c r="AE347" t="s">
        <v>3756</v>
      </c>
      <c r="AF347" t="s">
        <v>3756</v>
      </c>
      <c r="AG347">
        <f t="shared" si="20"/>
        <v>0.19372374868743436</v>
      </c>
      <c r="AH347">
        <f t="shared" si="21"/>
        <v>0.47908645432271613</v>
      </c>
      <c r="AJ347">
        <f t="shared" si="23"/>
        <v>0.67281020301015049</v>
      </c>
    </row>
    <row r="348" spans="1:36" x14ac:dyDescent="0.25">
      <c r="A348">
        <f t="shared" si="22"/>
        <v>347</v>
      </c>
      <c r="B348">
        <v>6.41684210425929</v>
      </c>
      <c r="C348">
        <v>14.1843750116725</v>
      </c>
      <c r="D348">
        <v>0</v>
      </c>
      <c r="E348">
        <v>92.547368421052596</v>
      </c>
      <c r="F348">
        <v>0</v>
      </c>
      <c r="H348" cm="1">
        <f t="array" ref="H348">INDEX('Building Features'!$I$5:$I$22,COLUMN('Building Features'!A347),1)</f>
        <v>11428</v>
      </c>
      <c r="I348" cm="1">
        <f t="array" ref="I348">INDEX('Building Features'!$I$5:$I$22,COLUMN('Building Features'!B347),1)</f>
        <v>12.34</v>
      </c>
      <c r="J348" cm="1">
        <f t="array" ref="J348">INDEX('Building Features'!$I$5:$I$22,COLUMN('Building Features'!C347),1)</f>
        <v>0.4</v>
      </c>
      <c r="K348" cm="1">
        <f t="array" ref="K348">INDEX('Building Features'!$I$5:$I$22,COLUMN('Building Features'!D347),1)</f>
        <v>3</v>
      </c>
      <c r="L348" cm="1">
        <f t="array" ref="L348">INDEX('Building Features'!$I$5:$I$22,COLUMN('Building Features'!E347),1)</f>
        <v>141071.79999999999</v>
      </c>
      <c r="M348" cm="1">
        <f t="array" ref="M348">INDEX('Building Features'!$I$5:$I$22,COLUMN('Building Features'!F347),1)</f>
        <v>1266.04</v>
      </c>
      <c r="N348" cm="1">
        <f t="array" ref="N348">INDEX('Building Features'!$I$5:$I$22,COLUMN('Building Features'!G347),1)</f>
        <v>3618.23</v>
      </c>
      <c r="O348" cm="1">
        <f t="array" ref="O348">INDEX('Building Features'!$I$5:$I$22,COLUMN('Building Features'!H347),1)</f>
        <v>44.57</v>
      </c>
      <c r="P348" cm="1">
        <f t="array" ref="P348">INDEX('Building Features'!$I$5:$I$22,COLUMN('Building Features'!I347),1)</f>
        <v>38.99</v>
      </c>
      <c r="Q348" cm="1">
        <f t="array" ref="Q348">INDEX('Building Features'!$I$5:$I$22,COLUMN('Building Features'!J347),1)</f>
        <v>0.87</v>
      </c>
      <c r="R348" cm="1">
        <f t="array" ref="R348">INDEX('Building Features'!$I$5:$I$22,COLUMN('Building Features'!K347),1)</f>
        <v>1</v>
      </c>
      <c r="S348" cm="1">
        <f t="array" ref="S348">INDEX('Building Features'!$I$5:$I$22,COLUMN('Building Features'!L347),1)</f>
        <v>2</v>
      </c>
      <c r="T348" cm="1">
        <f t="array" ref="T348">INDEX('Building Features'!$I$5:$I$22,COLUMN('Building Features'!M347),1)</f>
        <v>4</v>
      </c>
      <c r="U348" cm="1">
        <f t="array" ref="U348">INDEX('Building Features'!$I$5:$I$22,COLUMN('Building Features'!N347),1)</f>
        <v>1945</v>
      </c>
      <c r="V348" cm="1">
        <f t="array" ref="V348">INDEX('Building Features'!$I$5:$I$22,COLUMN('Building Features'!O347),1)</f>
        <v>1022.86</v>
      </c>
      <c r="W348" cm="1">
        <f t="array" ref="W348">INDEX('Building Features'!$I$5:$I$22,COLUMN('Building Features'!P347),1)</f>
        <v>559.70000000000005</v>
      </c>
      <c r="X348" cm="1">
        <f t="array" ref="X348">INDEX('Building Features'!$I$5:$I$22,COLUMN('Building Features'!Q347),1)</f>
        <v>559.70000000000005</v>
      </c>
      <c r="Y348" cm="1">
        <f t="array" ref="Y348">INDEX('Building Features'!$I$5:$I$22,COLUMN('Building Features'!R347),1)</f>
        <v>1022.86</v>
      </c>
      <c r="AA348">
        <v>117.03329194722301</v>
      </c>
      <c r="AB348" t="s">
        <v>3757</v>
      </c>
      <c r="AC348" t="s">
        <v>3757</v>
      </c>
      <c r="AD348" t="s">
        <v>3758</v>
      </c>
      <c r="AE348" t="s">
        <v>3759</v>
      </c>
      <c r="AF348" t="s">
        <v>3759</v>
      </c>
      <c r="AG348">
        <f t="shared" si="20"/>
        <v>0.2452200735036752</v>
      </c>
      <c r="AH348">
        <f t="shared" si="21"/>
        <v>0.52594504725236257</v>
      </c>
      <c r="AJ348">
        <f t="shared" si="23"/>
        <v>0.77116512075603771</v>
      </c>
    </row>
    <row r="349" spans="1:36" x14ac:dyDescent="0.25">
      <c r="A349">
        <f t="shared" si="22"/>
        <v>348</v>
      </c>
      <c r="B349">
        <v>3.3736841979779602</v>
      </c>
      <c r="C349">
        <v>15.081250010679099</v>
      </c>
      <c r="D349">
        <v>0</v>
      </c>
      <c r="E349">
        <v>90.568421052631507</v>
      </c>
      <c r="F349">
        <v>0</v>
      </c>
      <c r="H349" cm="1">
        <f t="array" ref="H349">INDEX('Building Features'!$I$5:$I$22,COLUMN('Building Features'!A348),1)</f>
        <v>11428</v>
      </c>
      <c r="I349" cm="1">
        <f t="array" ref="I349">INDEX('Building Features'!$I$5:$I$22,COLUMN('Building Features'!B348),1)</f>
        <v>12.34</v>
      </c>
      <c r="J349" cm="1">
        <f t="array" ref="J349">INDEX('Building Features'!$I$5:$I$22,COLUMN('Building Features'!C348),1)</f>
        <v>0.4</v>
      </c>
      <c r="K349" cm="1">
        <f t="array" ref="K349">INDEX('Building Features'!$I$5:$I$22,COLUMN('Building Features'!D348),1)</f>
        <v>3</v>
      </c>
      <c r="L349" cm="1">
        <f t="array" ref="L349">INDEX('Building Features'!$I$5:$I$22,COLUMN('Building Features'!E348),1)</f>
        <v>141071.79999999999</v>
      </c>
      <c r="M349" cm="1">
        <f t="array" ref="M349">INDEX('Building Features'!$I$5:$I$22,COLUMN('Building Features'!F348),1)</f>
        <v>1266.04</v>
      </c>
      <c r="N349" cm="1">
        <f t="array" ref="N349">INDEX('Building Features'!$I$5:$I$22,COLUMN('Building Features'!G348),1)</f>
        <v>3618.23</v>
      </c>
      <c r="O349" cm="1">
        <f t="array" ref="O349">INDEX('Building Features'!$I$5:$I$22,COLUMN('Building Features'!H348),1)</f>
        <v>44.57</v>
      </c>
      <c r="P349" cm="1">
        <f t="array" ref="P349">INDEX('Building Features'!$I$5:$I$22,COLUMN('Building Features'!I348),1)</f>
        <v>38.99</v>
      </c>
      <c r="Q349" cm="1">
        <f t="array" ref="Q349">INDEX('Building Features'!$I$5:$I$22,COLUMN('Building Features'!J348),1)</f>
        <v>0.87</v>
      </c>
      <c r="R349" cm="1">
        <f t="array" ref="R349">INDEX('Building Features'!$I$5:$I$22,COLUMN('Building Features'!K348),1)</f>
        <v>1</v>
      </c>
      <c r="S349" cm="1">
        <f t="array" ref="S349">INDEX('Building Features'!$I$5:$I$22,COLUMN('Building Features'!L348),1)</f>
        <v>2</v>
      </c>
      <c r="T349" cm="1">
        <f t="array" ref="T349">INDEX('Building Features'!$I$5:$I$22,COLUMN('Building Features'!M348),1)</f>
        <v>4</v>
      </c>
      <c r="U349" cm="1">
        <f t="array" ref="U349">INDEX('Building Features'!$I$5:$I$22,COLUMN('Building Features'!N348),1)</f>
        <v>1945</v>
      </c>
      <c r="V349" cm="1">
        <f t="array" ref="V349">INDEX('Building Features'!$I$5:$I$22,COLUMN('Building Features'!O348),1)</f>
        <v>1022.86</v>
      </c>
      <c r="W349" cm="1">
        <f t="array" ref="W349">INDEX('Building Features'!$I$5:$I$22,COLUMN('Building Features'!P348),1)</f>
        <v>559.70000000000005</v>
      </c>
      <c r="X349" cm="1">
        <f t="array" ref="X349">INDEX('Building Features'!$I$5:$I$22,COLUMN('Building Features'!Q348),1)</f>
        <v>559.70000000000005</v>
      </c>
      <c r="Y349" cm="1">
        <f t="array" ref="Y349">INDEX('Building Features'!$I$5:$I$22,COLUMN('Building Features'!R348),1)</f>
        <v>1022.86</v>
      </c>
      <c r="AA349">
        <v>120.26595573354599</v>
      </c>
      <c r="AB349" t="s">
        <v>3760</v>
      </c>
      <c r="AC349" t="s">
        <v>3760</v>
      </c>
      <c r="AD349" t="s">
        <v>3761</v>
      </c>
      <c r="AE349" t="s">
        <v>3762</v>
      </c>
      <c r="AF349" t="s">
        <v>3762</v>
      </c>
      <c r="AG349">
        <f t="shared" si="20"/>
        <v>0.25156414070703537</v>
      </c>
      <c r="AH349">
        <f t="shared" si="21"/>
        <v>0.53062653132656634</v>
      </c>
      <c r="AJ349">
        <f t="shared" si="23"/>
        <v>0.78219067203360171</v>
      </c>
    </row>
    <row r="350" spans="1:36" x14ac:dyDescent="0.25">
      <c r="A350">
        <f t="shared" si="22"/>
        <v>349</v>
      </c>
      <c r="B350">
        <v>3.7389473626488101</v>
      </c>
      <c r="C350">
        <v>13.3520833328366</v>
      </c>
      <c r="D350">
        <v>0</v>
      </c>
      <c r="E350">
        <v>91.273684210526298</v>
      </c>
      <c r="F350">
        <v>0</v>
      </c>
      <c r="H350" cm="1">
        <f t="array" ref="H350">INDEX('Building Features'!$I$5:$I$22,COLUMN('Building Features'!A349),1)</f>
        <v>11428</v>
      </c>
      <c r="I350" cm="1">
        <f t="array" ref="I350">INDEX('Building Features'!$I$5:$I$22,COLUMN('Building Features'!B349),1)</f>
        <v>12.34</v>
      </c>
      <c r="J350" cm="1">
        <f t="array" ref="J350">INDEX('Building Features'!$I$5:$I$22,COLUMN('Building Features'!C349),1)</f>
        <v>0.4</v>
      </c>
      <c r="K350" cm="1">
        <f t="array" ref="K350">INDEX('Building Features'!$I$5:$I$22,COLUMN('Building Features'!D349),1)</f>
        <v>3</v>
      </c>
      <c r="L350" cm="1">
        <f t="array" ref="L350">INDEX('Building Features'!$I$5:$I$22,COLUMN('Building Features'!E349),1)</f>
        <v>141071.79999999999</v>
      </c>
      <c r="M350" cm="1">
        <f t="array" ref="M350">INDEX('Building Features'!$I$5:$I$22,COLUMN('Building Features'!F349),1)</f>
        <v>1266.04</v>
      </c>
      <c r="N350" cm="1">
        <f t="array" ref="N350">INDEX('Building Features'!$I$5:$I$22,COLUMN('Building Features'!G349),1)</f>
        <v>3618.23</v>
      </c>
      <c r="O350" cm="1">
        <f t="array" ref="O350">INDEX('Building Features'!$I$5:$I$22,COLUMN('Building Features'!H349),1)</f>
        <v>44.57</v>
      </c>
      <c r="P350" cm="1">
        <f t="array" ref="P350">INDEX('Building Features'!$I$5:$I$22,COLUMN('Building Features'!I349),1)</f>
        <v>38.99</v>
      </c>
      <c r="Q350" cm="1">
        <f t="array" ref="Q350">INDEX('Building Features'!$I$5:$I$22,COLUMN('Building Features'!J349),1)</f>
        <v>0.87</v>
      </c>
      <c r="R350" cm="1">
        <f t="array" ref="R350">INDEX('Building Features'!$I$5:$I$22,COLUMN('Building Features'!K349),1)</f>
        <v>1</v>
      </c>
      <c r="S350" cm="1">
        <f t="array" ref="S350">INDEX('Building Features'!$I$5:$I$22,COLUMN('Building Features'!L349),1)</f>
        <v>2</v>
      </c>
      <c r="T350" cm="1">
        <f t="array" ref="T350">INDEX('Building Features'!$I$5:$I$22,COLUMN('Building Features'!M349),1)</f>
        <v>4</v>
      </c>
      <c r="U350" cm="1">
        <f t="array" ref="U350">INDEX('Building Features'!$I$5:$I$22,COLUMN('Building Features'!N349),1)</f>
        <v>1945</v>
      </c>
      <c r="V350" cm="1">
        <f t="array" ref="V350">INDEX('Building Features'!$I$5:$I$22,COLUMN('Building Features'!O349),1)</f>
        <v>1022.86</v>
      </c>
      <c r="W350" cm="1">
        <f t="array" ref="W350">INDEX('Building Features'!$I$5:$I$22,COLUMN('Building Features'!P349),1)</f>
        <v>559.70000000000005</v>
      </c>
      <c r="X350" cm="1">
        <f t="array" ref="X350">INDEX('Building Features'!$I$5:$I$22,COLUMN('Building Features'!Q349),1)</f>
        <v>559.70000000000005</v>
      </c>
      <c r="Y350" cm="1">
        <f t="array" ref="Y350">INDEX('Building Features'!$I$5:$I$22,COLUMN('Building Features'!R349),1)</f>
        <v>1022.86</v>
      </c>
      <c r="AA350">
        <v>126.546468782424</v>
      </c>
      <c r="AB350" t="s">
        <v>3763</v>
      </c>
      <c r="AC350" t="s">
        <v>3763</v>
      </c>
      <c r="AD350" t="s">
        <v>3764</v>
      </c>
      <c r="AE350" t="s">
        <v>3765</v>
      </c>
      <c r="AF350" t="s">
        <v>3765</v>
      </c>
      <c r="AG350">
        <f t="shared" si="20"/>
        <v>0.26442181484074206</v>
      </c>
      <c r="AH350">
        <f t="shared" si="21"/>
        <v>0.49444347217360868</v>
      </c>
      <c r="AJ350">
        <f t="shared" si="23"/>
        <v>0.75886528701435074</v>
      </c>
    </row>
    <row r="351" spans="1:36" x14ac:dyDescent="0.25">
      <c r="A351">
        <f t="shared" si="22"/>
        <v>350</v>
      </c>
      <c r="B351">
        <v>3.1863157736627601</v>
      </c>
      <c r="C351">
        <v>13.943749991556</v>
      </c>
      <c r="D351">
        <v>0</v>
      </c>
      <c r="E351">
        <v>93.263157894736807</v>
      </c>
      <c r="F351">
        <v>0</v>
      </c>
      <c r="H351" cm="1">
        <f t="array" ref="H351">INDEX('Building Features'!$I$5:$I$22,COLUMN('Building Features'!A350),1)</f>
        <v>11428</v>
      </c>
      <c r="I351" cm="1">
        <f t="array" ref="I351">INDEX('Building Features'!$I$5:$I$22,COLUMN('Building Features'!B350),1)</f>
        <v>12.34</v>
      </c>
      <c r="J351" cm="1">
        <f t="array" ref="J351">INDEX('Building Features'!$I$5:$I$22,COLUMN('Building Features'!C350),1)</f>
        <v>0.4</v>
      </c>
      <c r="K351" cm="1">
        <f t="array" ref="K351">INDEX('Building Features'!$I$5:$I$22,COLUMN('Building Features'!D350),1)</f>
        <v>3</v>
      </c>
      <c r="L351" cm="1">
        <f t="array" ref="L351">INDEX('Building Features'!$I$5:$I$22,COLUMN('Building Features'!E350),1)</f>
        <v>141071.79999999999</v>
      </c>
      <c r="M351" cm="1">
        <f t="array" ref="M351">INDEX('Building Features'!$I$5:$I$22,COLUMN('Building Features'!F350),1)</f>
        <v>1266.04</v>
      </c>
      <c r="N351" cm="1">
        <f t="array" ref="N351">INDEX('Building Features'!$I$5:$I$22,COLUMN('Building Features'!G350),1)</f>
        <v>3618.23</v>
      </c>
      <c r="O351" cm="1">
        <f t="array" ref="O351">INDEX('Building Features'!$I$5:$I$22,COLUMN('Building Features'!H350),1)</f>
        <v>44.57</v>
      </c>
      <c r="P351" cm="1">
        <f t="array" ref="P351">INDEX('Building Features'!$I$5:$I$22,COLUMN('Building Features'!I350),1)</f>
        <v>38.99</v>
      </c>
      <c r="Q351" cm="1">
        <f t="array" ref="Q351">INDEX('Building Features'!$I$5:$I$22,COLUMN('Building Features'!J350),1)</f>
        <v>0.87</v>
      </c>
      <c r="R351" cm="1">
        <f t="array" ref="R351">INDEX('Building Features'!$I$5:$I$22,COLUMN('Building Features'!K350),1)</f>
        <v>1</v>
      </c>
      <c r="S351" cm="1">
        <f t="array" ref="S351">INDEX('Building Features'!$I$5:$I$22,COLUMN('Building Features'!L350),1)</f>
        <v>2</v>
      </c>
      <c r="T351" cm="1">
        <f t="array" ref="T351">INDEX('Building Features'!$I$5:$I$22,COLUMN('Building Features'!M350),1)</f>
        <v>4</v>
      </c>
      <c r="U351" cm="1">
        <f t="array" ref="U351">INDEX('Building Features'!$I$5:$I$22,COLUMN('Building Features'!N350),1)</f>
        <v>1945</v>
      </c>
      <c r="V351" cm="1">
        <f t="array" ref="V351">INDEX('Building Features'!$I$5:$I$22,COLUMN('Building Features'!O350),1)</f>
        <v>1022.86</v>
      </c>
      <c r="W351" cm="1">
        <f t="array" ref="W351">INDEX('Building Features'!$I$5:$I$22,COLUMN('Building Features'!P350),1)</f>
        <v>559.70000000000005</v>
      </c>
      <c r="X351" cm="1">
        <f t="array" ref="X351">INDEX('Building Features'!$I$5:$I$22,COLUMN('Building Features'!Q350),1)</f>
        <v>559.70000000000005</v>
      </c>
      <c r="Y351" cm="1">
        <f t="array" ref="Y351">INDEX('Building Features'!$I$5:$I$22,COLUMN('Building Features'!R350),1)</f>
        <v>1022.86</v>
      </c>
      <c r="AA351">
        <v>121.01950484832101</v>
      </c>
      <c r="AB351" t="s">
        <v>3766</v>
      </c>
      <c r="AC351" t="s">
        <v>3766</v>
      </c>
      <c r="AD351" t="s">
        <v>3767</v>
      </c>
      <c r="AE351" t="s">
        <v>3768</v>
      </c>
      <c r="AF351" t="s">
        <v>3768</v>
      </c>
      <c r="AG351">
        <f t="shared" si="20"/>
        <v>0.25345642282114106</v>
      </c>
      <c r="AH351">
        <f t="shared" si="21"/>
        <v>0.49746237311865593</v>
      </c>
      <c r="AJ351">
        <f t="shared" si="23"/>
        <v>0.75091879593979693</v>
      </c>
    </row>
    <row r="352" spans="1:36" x14ac:dyDescent="0.25">
      <c r="A352">
        <f t="shared" si="22"/>
        <v>351</v>
      </c>
      <c r="B352">
        <v>4.0157894812132104</v>
      </c>
      <c r="C352">
        <v>16.715625001971301</v>
      </c>
      <c r="D352">
        <v>0</v>
      </c>
      <c r="E352">
        <v>84.189473684210498</v>
      </c>
      <c r="F352">
        <v>0</v>
      </c>
      <c r="H352" cm="1">
        <f t="array" ref="H352">INDEX('Building Features'!$I$5:$I$22,COLUMN('Building Features'!A351),1)</f>
        <v>11428</v>
      </c>
      <c r="I352" cm="1">
        <f t="array" ref="I352">INDEX('Building Features'!$I$5:$I$22,COLUMN('Building Features'!B351),1)</f>
        <v>12.34</v>
      </c>
      <c r="J352" cm="1">
        <f t="array" ref="J352">INDEX('Building Features'!$I$5:$I$22,COLUMN('Building Features'!C351),1)</f>
        <v>0.4</v>
      </c>
      <c r="K352" cm="1">
        <f t="array" ref="K352">INDEX('Building Features'!$I$5:$I$22,COLUMN('Building Features'!D351),1)</f>
        <v>3</v>
      </c>
      <c r="L352" cm="1">
        <f t="array" ref="L352">INDEX('Building Features'!$I$5:$I$22,COLUMN('Building Features'!E351),1)</f>
        <v>141071.79999999999</v>
      </c>
      <c r="M352" cm="1">
        <f t="array" ref="M352">INDEX('Building Features'!$I$5:$I$22,COLUMN('Building Features'!F351),1)</f>
        <v>1266.04</v>
      </c>
      <c r="N352" cm="1">
        <f t="array" ref="N352">INDEX('Building Features'!$I$5:$I$22,COLUMN('Building Features'!G351),1)</f>
        <v>3618.23</v>
      </c>
      <c r="O352" cm="1">
        <f t="array" ref="O352">INDEX('Building Features'!$I$5:$I$22,COLUMN('Building Features'!H351),1)</f>
        <v>44.57</v>
      </c>
      <c r="P352" cm="1">
        <f t="array" ref="P352">INDEX('Building Features'!$I$5:$I$22,COLUMN('Building Features'!I351),1)</f>
        <v>38.99</v>
      </c>
      <c r="Q352" cm="1">
        <f t="array" ref="Q352">INDEX('Building Features'!$I$5:$I$22,COLUMN('Building Features'!J351),1)</f>
        <v>0.87</v>
      </c>
      <c r="R352" cm="1">
        <f t="array" ref="R352">INDEX('Building Features'!$I$5:$I$22,COLUMN('Building Features'!K351),1)</f>
        <v>1</v>
      </c>
      <c r="S352" cm="1">
        <f t="array" ref="S352">INDEX('Building Features'!$I$5:$I$22,COLUMN('Building Features'!L351),1)</f>
        <v>2</v>
      </c>
      <c r="T352" cm="1">
        <f t="array" ref="T352">INDEX('Building Features'!$I$5:$I$22,COLUMN('Building Features'!M351),1)</f>
        <v>4</v>
      </c>
      <c r="U352" cm="1">
        <f t="array" ref="U352">INDEX('Building Features'!$I$5:$I$22,COLUMN('Building Features'!N351),1)</f>
        <v>1945</v>
      </c>
      <c r="V352" cm="1">
        <f t="array" ref="V352">INDEX('Building Features'!$I$5:$I$22,COLUMN('Building Features'!O351),1)</f>
        <v>1022.86</v>
      </c>
      <c r="W352" cm="1">
        <f t="array" ref="W352">INDEX('Building Features'!$I$5:$I$22,COLUMN('Building Features'!P351),1)</f>
        <v>559.70000000000005</v>
      </c>
      <c r="X352" cm="1">
        <f t="array" ref="X352">INDEX('Building Features'!$I$5:$I$22,COLUMN('Building Features'!Q351),1)</f>
        <v>559.70000000000005</v>
      </c>
      <c r="Y352" cm="1">
        <f t="array" ref="Y352">INDEX('Building Features'!$I$5:$I$22,COLUMN('Building Features'!R351),1)</f>
        <v>1022.86</v>
      </c>
      <c r="AA352">
        <v>116.54133067599</v>
      </c>
      <c r="AB352" t="s">
        <v>3769</v>
      </c>
      <c r="AC352" t="s">
        <v>3769</v>
      </c>
      <c r="AD352" t="s">
        <v>3770</v>
      </c>
      <c r="AE352" t="s">
        <v>3771</v>
      </c>
      <c r="AF352" t="s">
        <v>3771</v>
      </c>
      <c r="AG352">
        <f t="shared" si="20"/>
        <v>0.24438878193909697</v>
      </c>
      <c r="AH352">
        <f t="shared" si="21"/>
        <v>0.54900245012250615</v>
      </c>
      <c r="AJ352">
        <f t="shared" si="23"/>
        <v>0.79339123206160311</v>
      </c>
    </row>
    <row r="353" spans="1:36" x14ac:dyDescent="0.25">
      <c r="A353">
        <f t="shared" si="22"/>
        <v>352</v>
      </c>
      <c r="B353">
        <v>4.6578947368421</v>
      </c>
      <c r="C353">
        <v>13.6489583216607</v>
      </c>
      <c r="D353">
        <v>0</v>
      </c>
      <c r="E353">
        <v>84.821052631578894</v>
      </c>
      <c r="F353">
        <v>0</v>
      </c>
      <c r="H353" cm="1">
        <f t="array" ref="H353">INDEX('Building Features'!$I$5:$I$22,COLUMN('Building Features'!A352),1)</f>
        <v>11428</v>
      </c>
      <c r="I353" cm="1">
        <f t="array" ref="I353">INDEX('Building Features'!$I$5:$I$22,COLUMN('Building Features'!B352),1)</f>
        <v>12.34</v>
      </c>
      <c r="J353" cm="1">
        <f t="array" ref="J353">INDEX('Building Features'!$I$5:$I$22,COLUMN('Building Features'!C352),1)</f>
        <v>0.4</v>
      </c>
      <c r="K353" cm="1">
        <f t="array" ref="K353">INDEX('Building Features'!$I$5:$I$22,COLUMN('Building Features'!D352),1)</f>
        <v>3</v>
      </c>
      <c r="L353" cm="1">
        <f t="array" ref="L353">INDEX('Building Features'!$I$5:$I$22,COLUMN('Building Features'!E352),1)</f>
        <v>141071.79999999999</v>
      </c>
      <c r="M353" cm="1">
        <f t="array" ref="M353">INDEX('Building Features'!$I$5:$I$22,COLUMN('Building Features'!F352),1)</f>
        <v>1266.04</v>
      </c>
      <c r="N353" cm="1">
        <f t="array" ref="N353">INDEX('Building Features'!$I$5:$I$22,COLUMN('Building Features'!G352),1)</f>
        <v>3618.23</v>
      </c>
      <c r="O353" cm="1">
        <f t="array" ref="O353">INDEX('Building Features'!$I$5:$I$22,COLUMN('Building Features'!H352),1)</f>
        <v>44.57</v>
      </c>
      <c r="P353" cm="1">
        <f t="array" ref="P353">INDEX('Building Features'!$I$5:$I$22,COLUMN('Building Features'!I352),1)</f>
        <v>38.99</v>
      </c>
      <c r="Q353" cm="1">
        <f t="array" ref="Q353">INDEX('Building Features'!$I$5:$I$22,COLUMN('Building Features'!J352),1)</f>
        <v>0.87</v>
      </c>
      <c r="R353" cm="1">
        <f t="array" ref="R353">INDEX('Building Features'!$I$5:$I$22,COLUMN('Building Features'!K352),1)</f>
        <v>1</v>
      </c>
      <c r="S353" cm="1">
        <f t="array" ref="S353">INDEX('Building Features'!$I$5:$I$22,COLUMN('Building Features'!L352),1)</f>
        <v>2</v>
      </c>
      <c r="T353" cm="1">
        <f t="array" ref="T353">INDEX('Building Features'!$I$5:$I$22,COLUMN('Building Features'!M352),1)</f>
        <v>4</v>
      </c>
      <c r="U353" cm="1">
        <f t="array" ref="U353">INDEX('Building Features'!$I$5:$I$22,COLUMN('Building Features'!N352),1)</f>
        <v>1945</v>
      </c>
      <c r="V353" cm="1">
        <f t="array" ref="V353">INDEX('Building Features'!$I$5:$I$22,COLUMN('Building Features'!O352),1)</f>
        <v>1022.86</v>
      </c>
      <c r="W353" cm="1">
        <f t="array" ref="W353">INDEX('Building Features'!$I$5:$I$22,COLUMN('Building Features'!P352),1)</f>
        <v>559.70000000000005</v>
      </c>
      <c r="X353" cm="1">
        <f t="array" ref="X353">INDEX('Building Features'!$I$5:$I$22,COLUMN('Building Features'!Q352),1)</f>
        <v>559.70000000000005</v>
      </c>
      <c r="Y353" cm="1">
        <f t="array" ref="Y353">INDEX('Building Features'!$I$5:$I$22,COLUMN('Building Features'!R352),1)</f>
        <v>1022.86</v>
      </c>
      <c r="AA353">
        <v>95.6412980596225</v>
      </c>
      <c r="AB353" t="s">
        <v>3772</v>
      </c>
      <c r="AC353" t="s">
        <v>3772</v>
      </c>
      <c r="AD353" t="s">
        <v>3773</v>
      </c>
      <c r="AE353" t="s">
        <v>3774</v>
      </c>
      <c r="AF353" t="s">
        <v>3774</v>
      </c>
      <c r="AG353">
        <f t="shared" si="20"/>
        <v>0.20084988624431221</v>
      </c>
      <c r="AH353">
        <f t="shared" si="21"/>
        <v>0.4710798039901995</v>
      </c>
      <c r="AJ353">
        <f t="shared" si="23"/>
        <v>0.67192969023451177</v>
      </c>
    </row>
    <row r="354" spans="1:36" x14ac:dyDescent="0.25">
      <c r="A354">
        <f t="shared" si="22"/>
        <v>353</v>
      </c>
      <c r="B354">
        <v>1.6684210580430501</v>
      </c>
      <c r="C354">
        <v>14.8010416651765</v>
      </c>
      <c r="D354">
        <v>0</v>
      </c>
      <c r="E354">
        <v>86.273684210526298</v>
      </c>
      <c r="F354">
        <v>0</v>
      </c>
      <c r="H354" cm="1">
        <f t="array" ref="H354">INDEX('Building Features'!$I$5:$I$22,COLUMN('Building Features'!A353),1)</f>
        <v>11428</v>
      </c>
      <c r="I354" cm="1">
        <f t="array" ref="I354">INDEX('Building Features'!$I$5:$I$22,COLUMN('Building Features'!B353),1)</f>
        <v>12.34</v>
      </c>
      <c r="J354" cm="1">
        <f t="array" ref="J354">INDEX('Building Features'!$I$5:$I$22,COLUMN('Building Features'!C353),1)</f>
        <v>0.4</v>
      </c>
      <c r="K354" cm="1">
        <f t="array" ref="K354">INDEX('Building Features'!$I$5:$I$22,COLUMN('Building Features'!D353),1)</f>
        <v>3</v>
      </c>
      <c r="L354" cm="1">
        <f t="array" ref="L354">INDEX('Building Features'!$I$5:$I$22,COLUMN('Building Features'!E353),1)</f>
        <v>141071.79999999999</v>
      </c>
      <c r="M354" cm="1">
        <f t="array" ref="M354">INDEX('Building Features'!$I$5:$I$22,COLUMN('Building Features'!F353),1)</f>
        <v>1266.04</v>
      </c>
      <c r="N354" cm="1">
        <f t="array" ref="N354">INDEX('Building Features'!$I$5:$I$22,COLUMN('Building Features'!G353),1)</f>
        <v>3618.23</v>
      </c>
      <c r="O354" cm="1">
        <f t="array" ref="O354">INDEX('Building Features'!$I$5:$I$22,COLUMN('Building Features'!H353),1)</f>
        <v>44.57</v>
      </c>
      <c r="P354" cm="1">
        <f t="array" ref="P354">INDEX('Building Features'!$I$5:$I$22,COLUMN('Building Features'!I353),1)</f>
        <v>38.99</v>
      </c>
      <c r="Q354" cm="1">
        <f t="array" ref="Q354">INDEX('Building Features'!$I$5:$I$22,COLUMN('Building Features'!J353),1)</f>
        <v>0.87</v>
      </c>
      <c r="R354" cm="1">
        <f t="array" ref="R354">INDEX('Building Features'!$I$5:$I$22,COLUMN('Building Features'!K353),1)</f>
        <v>1</v>
      </c>
      <c r="S354" cm="1">
        <f t="array" ref="S354">INDEX('Building Features'!$I$5:$I$22,COLUMN('Building Features'!L353),1)</f>
        <v>2</v>
      </c>
      <c r="T354" cm="1">
        <f t="array" ref="T354">INDEX('Building Features'!$I$5:$I$22,COLUMN('Building Features'!M353),1)</f>
        <v>4</v>
      </c>
      <c r="U354" cm="1">
        <f t="array" ref="U354">INDEX('Building Features'!$I$5:$I$22,COLUMN('Building Features'!N353),1)</f>
        <v>1945</v>
      </c>
      <c r="V354" cm="1">
        <f t="array" ref="V354">INDEX('Building Features'!$I$5:$I$22,COLUMN('Building Features'!O353),1)</f>
        <v>1022.86</v>
      </c>
      <c r="W354" cm="1">
        <f t="array" ref="W354">INDEX('Building Features'!$I$5:$I$22,COLUMN('Building Features'!P353),1)</f>
        <v>559.70000000000005</v>
      </c>
      <c r="X354" cm="1">
        <f t="array" ref="X354">INDEX('Building Features'!$I$5:$I$22,COLUMN('Building Features'!Q353),1)</f>
        <v>559.70000000000005</v>
      </c>
      <c r="Y354" cm="1">
        <f t="array" ref="Y354">INDEX('Building Features'!$I$5:$I$22,COLUMN('Building Features'!R353),1)</f>
        <v>1022.86</v>
      </c>
      <c r="AA354">
        <v>93.806003224673105</v>
      </c>
      <c r="AB354" t="s">
        <v>3775</v>
      </c>
      <c r="AC354" t="s">
        <v>3775</v>
      </c>
      <c r="AD354" t="s">
        <v>3776</v>
      </c>
      <c r="AE354" t="s">
        <v>3777</v>
      </c>
      <c r="AF354" t="s">
        <v>3777</v>
      </c>
      <c r="AG354">
        <f t="shared" si="20"/>
        <v>0.19681921596079804</v>
      </c>
      <c r="AH354">
        <f t="shared" si="21"/>
        <v>0.49514350717535877</v>
      </c>
      <c r="AJ354">
        <f t="shared" si="23"/>
        <v>0.69196272313615681</v>
      </c>
    </row>
    <row r="355" spans="1:36" x14ac:dyDescent="0.25">
      <c r="A355">
        <f t="shared" si="22"/>
        <v>354</v>
      </c>
      <c r="B355">
        <v>3.2484210635486401</v>
      </c>
      <c r="C355">
        <v>17.481250004066698</v>
      </c>
      <c r="D355">
        <v>0</v>
      </c>
      <c r="E355">
        <v>94.3052631578947</v>
      </c>
      <c r="F355">
        <v>0</v>
      </c>
      <c r="H355" cm="1">
        <f t="array" ref="H355">INDEX('Building Features'!$I$5:$I$22,COLUMN('Building Features'!A354),1)</f>
        <v>11428</v>
      </c>
      <c r="I355" cm="1">
        <f t="array" ref="I355">INDEX('Building Features'!$I$5:$I$22,COLUMN('Building Features'!B354),1)</f>
        <v>12.34</v>
      </c>
      <c r="J355" cm="1">
        <f t="array" ref="J355">INDEX('Building Features'!$I$5:$I$22,COLUMN('Building Features'!C354),1)</f>
        <v>0.4</v>
      </c>
      <c r="K355" cm="1">
        <f t="array" ref="K355">INDEX('Building Features'!$I$5:$I$22,COLUMN('Building Features'!D354),1)</f>
        <v>3</v>
      </c>
      <c r="L355" cm="1">
        <f t="array" ref="L355">INDEX('Building Features'!$I$5:$I$22,COLUMN('Building Features'!E354),1)</f>
        <v>141071.79999999999</v>
      </c>
      <c r="M355" cm="1">
        <f t="array" ref="M355">INDEX('Building Features'!$I$5:$I$22,COLUMN('Building Features'!F354),1)</f>
        <v>1266.04</v>
      </c>
      <c r="N355" cm="1">
        <f t="array" ref="N355">INDEX('Building Features'!$I$5:$I$22,COLUMN('Building Features'!G354),1)</f>
        <v>3618.23</v>
      </c>
      <c r="O355" cm="1">
        <f t="array" ref="O355">INDEX('Building Features'!$I$5:$I$22,COLUMN('Building Features'!H354),1)</f>
        <v>44.57</v>
      </c>
      <c r="P355" cm="1">
        <f t="array" ref="P355">INDEX('Building Features'!$I$5:$I$22,COLUMN('Building Features'!I354),1)</f>
        <v>38.99</v>
      </c>
      <c r="Q355" cm="1">
        <f t="array" ref="Q355">INDEX('Building Features'!$I$5:$I$22,COLUMN('Building Features'!J354),1)</f>
        <v>0.87</v>
      </c>
      <c r="R355" cm="1">
        <f t="array" ref="R355">INDEX('Building Features'!$I$5:$I$22,COLUMN('Building Features'!K354),1)</f>
        <v>1</v>
      </c>
      <c r="S355" cm="1">
        <f t="array" ref="S355">INDEX('Building Features'!$I$5:$I$22,COLUMN('Building Features'!L354),1)</f>
        <v>2</v>
      </c>
      <c r="T355" cm="1">
        <f t="array" ref="T355">INDEX('Building Features'!$I$5:$I$22,COLUMN('Building Features'!M354),1)</f>
        <v>4</v>
      </c>
      <c r="U355" cm="1">
        <f t="array" ref="U355">INDEX('Building Features'!$I$5:$I$22,COLUMN('Building Features'!N354),1)</f>
        <v>1945</v>
      </c>
      <c r="V355" cm="1">
        <f t="array" ref="V355">INDEX('Building Features'!$I$5:$I$22,COLUMN('Building Features'!O354),1)</f>
        <v>1022.86</v>
      </c>
      <c r="W355" cm="1">
        <f t="array" ref="W355">INDEX('Building Features'!$I$5:$I$22,COLUMN('Building Features'!P354),1)</f>
        <v>559.70000000000005</v>
      </c>
      <c r="X355" cm="1">
        <f t="array" ref="X355">INDEX('Building Features'!$I$5:$I$22,COLUMN('Building Features'!Q354),1)</f>
        <v>559.70000000000005</v>
      </c>
      <c r="Y355" cm="1">
        <f t="array" ref="Y355">INDEX('Building Features'!$I$5:$I$22,COLUMN('Building Features'!R354),1)</f>
        <v>1022.86</v>
      </c>
      <c r="AA355">
        <v>109.72250098731701</v>
      </c>
      <c r="AB355" t="s">
        <v>3778</v>
      </c>
      <c r="AC355" t="s">
        <v>3778</v>
      </c>
      <c r="AD355" t="s">
        <v>3779</v>
      </c>
      <c r="AE355" t="s">
        <v>3780</v>
      </c>
      <c r="AF355" t="s">
        <v>3780</v>
      </c>
      <c r="AG355">
        <f t="shared" si="20"/>
        <v>0.23008181659082955</v>
      </c>
      <c r="AH355">
        <f t="shared" si="21"/>
        <v>0.58807315365768287</v>
      </c>
      <c r="AJ355">
        <f t="shared" si="23"/>
        <v>0.81815497024851247</v>
      </c>
    </row>
    <row r="356" spans="1:36" x14ac:dyDescent="0.25">
      <c r="A356">
        <f t="shared" si="22"/>
        <v>355</v>
      </c>
      <c r="B356">
        <v>4.0168421117882902</v>
      </c>
      <c r="C356">
        <v>17.914583332681399</v>
      </c>
      <c r="D356">
        <v>0</v>
      </c>
      <c r="E356">
        <v>88.042105263157893</v>
      </c>
      <c r="F356">
        <v>0</v>
      </c>
      <c r="H356" cm="1">
        <f t="array" ref="H356">INDEX('Building Features'!$I$5:$I$22,COLUMN('Building Features'!A355),1)</f>
        <v>11428</v>
      </c>
      <c r="I356" cm="1">
        <f t="array" ref="I356">INDEX('Building Features'!$I$5:$I$22,COLUMN('Building Features'!B355),1)</f>
        <v>12.34</v>
      </c>
      <c r="J356" cm="1">
        <f t="array" ref="J356">INDEX('Building Features'!$I$5:$I$22,COLUMN('Building Features'!C355),1)</f>
        <v>0.4</v>
      </c>
      <c r="K356" cm="1">
        <f t="array" ref="K356">INDEX('Building Features'!$I$5:$I$22,COLUMN('Building Features'!D355),1)</f>
        <v>3</v>
      </c>
      <c r="L356" cm="1">
        <f t="array" ref="L356">INDEX('Building Features'!$I$5:$I$22,COLUMN('Building Features'!E355),1)</f>
        <v>141071.79999999999</v>
      </c>
      <c r="M356" cm="1">
        <f t="array" ref="M356">INDEX('Building Features'!$I$5:$I$22,COLUMN('Building Features'!F355),1)</f>
        <v>1266.04</v>
      </c>
      <c r="N356" cm="1">
        <f t="array" ref="N356">INDEX('Building Features'!$I$5:$I$22,COLUMN('Building Features'!G355),1)</f>
        <v>3618.23</v>
      </c>
      <c r="O356" cm="1">
        <f t="array" ref="O356">INDEX('Building Features'!$I$5:$I$22,COLUMN('Building Features'!H355),1)</f>
        <v>44.57</v>
      </c>
      <c r="P356" cm="1">
        <f t="array" ref="P356">INDEX('Building Features'!$I$5:$I$22,COLUMN('Building Features'!I355),1)</f>
        <v>38.99</v>
      </c>
      <c r="Q356" cm="1">
        <f t="array" ref="Q356">INDEX('Building Features'!$I$5:$I$22,COLUMN('Building Features'!J355),1)</f>
        <v>0.87</v>
      </c>
      <c r="R356" cm="1">
        <f t="array" ref="R356">INDEX('Building Features'!$I$5:$I$22,COLUMN('Building Features'!K355),1)</f>
        <v>1</v>
      </c>
      <c r="S356" cm="1">
        <f t="array" ref="S356">INDEX('Building Features'!$I$5:$I$22,COLUMN('Building Features'!L355),1)</f>
        <v>2</v>
      </c>
      <c r="T356" cm="1">
        <f t="array" ref="T356">INDEX('Building Features'!$I$5:$I$22,COLUMN('Building Features'!M355),1)</f>
        <v>4</v>
      </c>
      <c r="U356" cm="1">
        <f t="array" ref="U356">INDEX('Building Features'!$I$5:$I$22,COLUMN('Building Features'!N355),1)</f>
        <v>1945</v>
      </c>
      <c r="V356" cm="1">
        <f t="array" ref="V356">INDEX('Building Features'!$I$5:$I$22,COLUMN('Building Features'!O355),1)</f>
        <v>1022.86</v>
      </c>
      <c r="W356" cm="1">
        <f t="array" ref="W356">INDEX('Building Features'!$I$5:$I$22,COLUMN('Building Features'!P355),1)</f>
        <v>559.70000000000005</v>
      </c>
      <c r="X356" cm="1">
        <f t="array" ref="X356">INDEX('Building Features'!$I$5:$I$22,COLUMN('Building Features'!Q355),1)</f>
        <v>559.70000000000005</v>
      </c>
      <c r="Y356" cm="1">
        <f t="array" ref="Y356">INDEX('Building Features'!$I$5:$I$22,COLUMN('Building Features'!R355),1)</f>
        <v>1022.86</v>
      </c>
      <c r="AA356">
        <v>109.260318840433</v>
      </c>
      <c r="AB356" t="s">
        <v>3781</v>
      </c>
      <c r="AC356" t="s">
        <v>3781</v>
      </c>
      <c r="AD356" t="s">
        <v>3782</v>
      </c>
      <c r="AE356" t="s">
        <v>3783</v>
      </c>
      <c r="AF356" t="s">
        <v>3783</v>
      </c>
      <c r="AG356">
        <f t="shared" si="20"/>
        <v>0.22914114455722787</v>
      </c>
      <c r="AH356">
        <f t="shared" si="21"/>
        <v>0.57731011550577527</v>
      </c>
      <c r="AJ356">
        <f t="shared" si="23"/>
        <v>0.80645126006300316</v>
      </c>
    </row>
    <row r="357" spans="1:36" x14ac:dyDescent="0.25">
      <c r="A357">
        <f t="shared" si="22"/>
        <v>356</v>
      </c>
      <c r="B357">
        <v>1.26736840958658</v>
      </c>
      <c r="C357">
        <v>11.908333338797</v>
      </c>
      <c r="D357">
        <v>0</v>
      </c>
      <c r="E357">
        <v>78.2</v>
      </c>
      <c r="F357">
        <v>0</v>
      </c>
      <c r="H357" cm="1">
        <f t="array" ref="H357">INDEX('Building Features'!$I$5:$I$22,COLUMN('Building Features'!A356),1)</f>
        <v>11428</v>
      </c>
      <c r="I357" cm="1">
        <f t="array" ref="I357">INDEX('Building Features'!$I$5:$I$22,COLUMN('Building Features'!B356),1)</f>
        <v>12.34</v>
      </c>
      <c r="J357" cm="1">
        <f t="array" ref="J357">INDEX('Building Features'!$I$5:$I$22,COLUMN('Building Features'!C356),1)</f>
        <v>0.4</v>
      </c>
      <c r="K357" cm="1">
        <f t="array" ref="K357">INDEX('Building Features'!$I$5:$I$22,COLUMN('Building Features'!D356),1)</f>
        <v>3</v>
      </c>
      <c r="L357" cm="1">
        <f t="array" ref="L357">INDEX('Building Features'!$I$5:$I$22,COLUMN('Building Features'!E356),1)</f>
        <v>141071.79999999999</v>
      </c>
      <c r="M357" cm="1">
        <f t="array" ref="M357">INDEX('Building Features'!$I$5:$I$22,COLUMN('Building Features'!F356),1)</f>
        <v>1266.04</v>
      </c>
      <c r="N357" cm="1">
        <f t="array" ref="N357">INDEX('Building Features'!$I$5:$I$22,COLUMN('Building Features'!G356),1)</f>
        <v>3618.23</v>
      </c>
      <c r="O357" cm="1">
        <f t="array" ref="O357">INDEX('Building Features'!$I$5:$I$22,COLUMN('Building Features'!H356),1)</f>
        <v>44.57</v>
      </c>
      <c r="P357" cm="1">
        <f t="array" ref="P357">INDEX('Building Features'!$I$5:$I$22,COLUMN('Building Features'!I356),1)</f>
        <v>38.99</v>
      </c>
      <c r="Q357" cm="1">
        <f t="array" ref="Q357">INDEX('Building Features'!$I$5:$I$22,COLUMN('Building Features'!J356),1)</f>
        <v>0.87</v>
      </c>
      <c r="R357" cm="1">
        <f t="array" ref="R357">INDEX('Building Features'!$I$5:$I$22,COLUMN('Building Features'!K356),1)</f>
        <v>1</v>
      </c>
      <c r="S357" cm="1">
        <f t="array" ref="S357">INDEX('Building Features'!$I$5:$I$22,COLUMN('Building Features'!L356),1)</f>
        <v>2</v>
      </c>
      <c r="T357" cm="1">
        <f t="array" ref="T357">INDEX('Building Features'!$I$5:$I$22,COLUMN('Building Features'!M356),1)</f>
        <v>4</v>
      </c>
      <c r="U357" cm="1">
        <f t="array" ref="U357">INDEX('Building Features'!$I$5:$I$22,COLUMN('Building Features'!N356),1)</f>
        <v>1945</v>
      </c>
      <c r="V357" cm="1">
        <f t="array" ref="V357">INDEX('Building Features'!$I$5:$I$22,COLUMN('Building Features'!O356),1)</f>
        <v>1022.86</v>
      </c>
      <c r="W357" cm="1">
        <f t="array" ref="W357">INDEX('Building Features'!$I$5:$I$22,COLUMN('Building Features'!P356),1)</f>
        <v>559.70000000000005</v>
      </c>
      <c r="X357" cm="1">
        <f t="array" ref="X357">INDEX('Building Features'!$I$5:$I$22,COLUMN('Building Features'!Q356),1)</f>
        <v>559.70000000000005</v>
      </c>
      <c r="Y357" cm="1">
        <f t="array" ref="Y357">INDEX('Building Features'!$I$5:$I$22,COLUMN('Building Features'!R356),1)</f>
        <v>1022.86</v>
      </c>
      <c r="AA357">
        <v>101.090688308344</v>
      </c>
      <c r="AB357" t="s">
        <v>3784</v>
      </c>
      <c r="AC357" t="s">
        <v>3784</v>
      </c>
      <c r="AD357" t="s">
        <v>3785</v>
      </c>
      <c r="AE357" t="s">
        <v>3786</v>
      </c>
      <c r="AF357" t="s">
        <v>3786</v>
      </c>
      <c r="AG357">
        <f t="shared" si="20"/>
        <v>0.21218170283514176</v>
      </c>
      <c r="AH357">
        <f t="shared" si="21"/>
        <v>0.49142457122856142</v>
      </c>
      <c r="AJ357">
        <f t="shared" si="23"/>
        <v>0.70360627406370324</v>
      </c>
    </row>
    <row r="358" spans="1:36" x14ac:dyDescent="0.25">
      <c r="A358">
        <f t="shared" si="22"/>
        <v>357</v>
      </c>
      <c r="B358">
        <v>-5.8947369456291199E-2</v>
      </c>
      <c r="C358">
        <v>14.3750000024835</v>
      </c>
      <c r="D358">
        <v>0</v>
      </c>
      <c r="E358">
        <v>81.726315789473603</v>
      </c>
      <c r="F358">
        <v>0</v>
      </c>
      <c r="H358" cm="1">
        <f t="array" ref="H358">INDEX('Building Features'!$I$5:$I$22,COLUMN('Building Features'!A357),1)</f>
        <v>11428</v>
      </c>
      <c r="I358" cm="1">
        <f t="array" ref="I358">INDEX('Building Features'!$I$5:$I$22,COLUMN('Building Features'!B357),1)</f>
        <v>12.34</v>
      </c>
      <c r="J358" cm="1">
        <f t="array" ref="J358">INDEX('Building Features'!$I$5:$I$22,COLUMN('Building Features'!C357),1)</f>
        <v>0.4</v>
      </c>
      <c r="K358" cm="1">
        <f t="array" ref="K358">INDEX('Building Features'!$I$5:$I$22,COLUMN('Building Features'!D357),1)</f>
        <v>3</v>
      </c>
      <c r="L358" cm="1">
        <f t="array" ref="L358">INDEX('Building Features'!$I$5:$I$22,COLUMN('Building Features'!E357),1)</f>
        <v>141071.79999999999</v>
      </c>
      <c r="M358" cm="1">
        <f t="array" ref="M358">INDEX('Building Features'!$I$5:$I$22,COLUMN('Building Features'!F357),1)</f>
        <v>1266.04</v>
      </c>
      <c r="N358" cm="1">
        <f t="array" ref="N358">INDEX('Building Features'!$I$5:$I$22,COLUMN('Building Features'!G357),1)</f>
        <v>3618.23</v>
      </c>
      <c r="O358" cm="1">
        <f t="array" ref="O358">INDEX('Building Features'!$I$5:$I$22,COLUMN('Building Features'!H357),1)</f>
        <v>44.57</v>
      </c>
      <c r="P358" cm="1">
        <f t="array" ref="P358">INDEX('Building Features'!$I$5:$I$22,COLUMN('Building Features'!I357),1)</f>
        <v>38.99</v>
      </c>
      <c r="Q358" cm="1">
        <f t="array" ref="Q358">INDEX('Building Features'!$I$5:$I$22,COLUMN('Building Features'!J357),1)</f>
        <v>0.87</v>
      </c>
      <c r="R358" cm="1">
        <f t="array" ref="R358">INDEX('Building Features'!$I$5:$I$22,COLUMN('Building Features'!K357),1)</f>
        <v>1</v>
      </c>
      <c r="S358" cm="1">
        <f t="array" ref="S358">INDEX('Building Features'!$I$5:$I$22,COLUMN('Building Features'!L357),1)</f>
        <v>2</v>
      </c>
      <c r="T358" cm="1">
        <f t="array" ref="T358">INDEX('Building Features'!$I$5:$I$22,COLUMN('Building Features'!M357),1)</f>
        <v>4</v>
      </c>
      <c r="U358" cm="1">
        <f t="array" ref="U358">INDEX('Building Features'!$I$5:$I$22,COLUMN('Building Features'!N357),1)</f>
        <v>1945</v>
      </c>
      <c r="V358" cm="1">
        <f t="array" ref="V358">INDEX('Building Features'!$I$5:$I$22,COLUMN('Building Features'!O357),1)</f>
        <v>1022.86</v>
      </c>
      <c r="W358" cm="1">
        <f t="array" ref="W358">INDEX('Building Features'!$I$5:$I$22,COLUMN('Building Features'!P357),1)</f>
        <v>559.70000000000005</v>
      </c>
      <c r="X358" cm="1">
        <f t="array" ref="X358">INDEX('Building Features'!$I$5:$I$22,COLUMN('Building Features'!Q357),1)</f>
        <v>559.70000000000005</v>
      </c>
      <c r="Y358" cm="1">
        <f t="array" ref="Y358">INDEX('Building Features'!$I$5:$I$22,COLUMN('Building Features'!R357),1)</f>
        <v>1022.86</v>
      </c>
      <c r="AA358">
        <v>98.043911227031899</v>
      </c>
      <c r="AB358" t="s">
        <v>3787</v>
      </c>
      <c r="AC358" t="s">
        <v>3787</v>
      </c>
      <c r="AD358" t="s">
        <v>3788</v>
      </c>
      <c r="AE358" t="s">
        <v>3789</v>
      </c>
      <c r="AF358" t="s">
        <v>3789</v>
      </c>
      <c r="AG358">
        <f t="shared" si="20"/>
        <v>0.20567903395169759</v>
      </c>
      <c r="AH358">
        <f t="shared" si="21"/>
        <v>0.51461323066153308</v>
      </c>
      <c r="AJ358">
        <f t="shared" si="23"/>
        <v>0.7202922646132307</v>
      </c>
    </row>
    <row r="359" spans="1:36" x14ac:dyDescent="0.25">
      <c r="A359">
        <f t="shared" si="22"/>
        <v>358</v>
      </c>
      <c r="B359">
        <v>4.1073684225741101</v>
      </c>
      <c r="C359">
        <v>16.883333335708201</v>
      </c>
      <c r="D359">
        <v>0</v>
      </c>
      <c r="E359">
        <v>95.421052631578902</v>
      </c>
      <c r="F359">
        <v>0</v>
      </c>
      <c r="H359" cm="1">
        <f t="array" ref="H359">INDEX('Building Features'!$I$5:$I$22,COLUMN('Building Features'!A358),1)</f>
        <v>11428</v>
      </c>
      <c r="I359" cm="1">
        <f t="array" ref="I359">INDEX('Building Features'!$I$5:$I$22,COLUMN('Building Features'!B358),1)</f>
        <v>12.34</v>
      </c>
      <c r="J359" cm="1">
        <f t="array" ref="J359">INDEX('Building Features'!$I$5:$I$22,COLUMN('Building Features'!C358),1)</f>
        <v>0.4</v>
      </c>
      <c r="K359" cm="1">
        <f t="array" ref="K359">INDEX('Building Features'!$I$5:$I$22,COLUMN('Building Features'!D358),1)</f>
        <v>3</v>
      </c>
      <c r="L359" cm="1">
        <f t="array" ref="L359">INDEX('Building Features'!$I$5:$I$22,COLUMN('Building Features'!E358),1)</f>
        <v>141071.79999999999</v>
      </c>
      <c r="M359" cm="1">
        <f t="array" ref="M359">INDEX('Building Features'!$I$5:$I$22,COLUMN('Building Features'!F358),1)</f>
        <v>1266.04</v>
      </c>
      <c r="N359" cm="1">
        <f t="array" ref="N359">INDEX('Building Features'!$I$5:$I$22,COLUMN('Building Features'!G358),1)</f>
        <v>3618.23</v>
      </c>
      <c r="O359" cm="1">
        <f t="array" ref="O359">INDEX('Building Features'!$I$5:$I$22,COLUMN('Building Features'!H358),1)</f>
        <v>44.57</v>
      </c>
      <c r="P359" cm="1">
        <f t="array" ref="P359">INDEX('Building Features'!$I$5:$I$22,COLUMN('Building Features'!I358),1)</f>
        <v>38.99</v>
      </c>
      <c r="Q359" cm="1">
        <f t="array" ref="Q359">INDEX('Building Features'!$I$5:$I$22,COLUMN('Building Features'!J358),1)</f>
        <v>0.87</v>
      </c>
      <c r="R359" cm="1">
        <f t="array" ref="R359">INDEX('Building Features'!$I$5:$I$22,COLUMN('Building Features'!K358),1)</f>
        <v>1</v>
      </c>
      <c r="S359" cm="1">
        <f t="array" ref="S359">INDEX('Building Features'!$I$5:$I$22,COLUMN('Building Features'!L358),1)</f>
        <v>2</v>
      </c>
      <c r="T359" cm="1">
        <f t="array" ref="T359">INDEX('Building Features'!$I$5:$I$22,COLUMN('Building Features'!M358),1)</f>
        <v>4</v>
      </c>
      <c r="U359" cm="1">
        <f t="array" ref="U359">INDEX('Building Features'!$I$5:$I$22,COLUMN('Building Features'!N358),1)</f>
        <v>1945</v>
      </c>
      <c r="V359" cm="1">
        <f t="array" ref="V359">INDEX('Building Features'!$I$5:$I$22,COLUMN('Building Features'!O358),1)</f>
        <v>1022.86</v>
      </c>
      <c r="W359" cm="1">
        <f t="array" ref="W359">INDEX('Building Features'!$I$5:$I$22,COLUMN('Building Features'!P358),1)</f>
        <v>559.70000000000005</v>
      </c>
      <c r="X359" cm="1">
        <f t="array" ref="X359">INDEX('Building Features'!$I$5:$I$22,COLUMN('Building Features'!Q358),1)</f>
        <v>559.70000000000005</v>
      </c>
      <c r="Y359" cm="1">
        <f t="array" ref="Y359">INDEX('Building Features'!$I$5:$I$22,COLUMN('Building Features'!R358),1)</f>
        <v>1022.86</v>
      </c>
      <c r="AA359">
        <v>98.689849627194604</v>
      </c>
      <c r="AB359" t="s">
        <v>3790</v>
      </c>
      <c r="AC359" t="s">
        <v>3790</v>
      </c>
      <c r="AD359" t="s">
        <v>3791</v>
      </c>
      <c r="AE359" t="s">
        <v>3792</v>
      </c>
      <c r="AF359" t="s">
        <v>3792</v>
      </c>
      <c r="AG359">
        <f t="shared" si="20"/>
        <v>0.20719395344767239</v>
      </c>
      <c r="AH359">
        <f t="shared" si="21"/>
        <v>0.54055827791389566</v>
      </c>
      <c r="AJ359">
        <f t="shared" si="23"/>
        <v>0.7477522313615681</v>
      </c>
    </row>
    <row r="360" spans="1:36" x14ac:dyDescent="0.25">
      <c r="A360">
        <f t="shared" si="22"/>
        <v>359</v>
      </c>
      <c r="B360">
        <v>4.9326315779434999</v>
      </c>
      <c r="C360">
        <v>20.262499991260999</v>
      </c>
      <c r="D360">
        <v>0</v>
      </c>
      <c r="E360">
        <v>89.368421052631504</v>
      </c>
      <c r="F360">
        <v>0</v>
      </c>
      <c r="H360" cm="1">
        <f t="array" ref="H360">INDEX('Building Features'!$I$5:$I$22,COLUMN('Building Features'!A359),1)</f>
        <v>11428</v>
      </c>
      <c r="I360" cm="1">
        <f t="array" ref="I360">INDEX('Building Features'!$I$5:$I$22,COLUMN('Building Features'!B359),1)</f>
        <v>12.34</v>
      </c>
      <c r="J360" cm="1">
        <f t="array" ref="J360">INDEX('Building Features'!$I$5:$I$22,COLUMN('Building Features'!C359),1)</f>
        <v>0.4</v>
      </c>
      <c r="K360" cm="1">
        <f t="array" ref="K360">INDEX('Building Features'!$I$5:$I$22,COLUMN('Building Features'!D359),1)</f>
        <v>3</v>
      </c>
      <c r="L360" cm="1">
        <f t="array" ref="L360">INDEX('Building Features'!$I$5:$I$22,COLUMN('Building Features'!E359),1)</f>
        <v>141071.79999999999</v>
      </c>
      <c r="M360" cm="1">
        <f t="array" ref="M360">INDEX('Building Features'!$I$5:$I$22,COLUMN('Building Features'!F359),1)</f>
        <v>1266.04</v>
      </c>
      <c r="N360" cm="1">
        <f t="array" ref="N360">INDEX('Building Features'!$I$5:$I$22,COLUMN('Building Features'!G359),1)</f>
        <v>3618.23</v>
      </c>
      <c r="O360" cm="1">
        <f t="array" ref="O360">INDEX('Building Features'!$I$5:$I$22,COLUMN('Building Features'!H359),1)</f>
        <v>44.57</v>
      </c>
      <c r="P360" cm="1">
        <f t="array" ref="P360">INDEX('Building Features'!$I$5:$I$22,COLUMN('Building Features'!I359),1)</f>
        <v>38.99</v>
      </c>
      <c r="Q360" cm="1">
        <f t="array" ref="Q360">INDEX('Building Features'!$I$5:$I$22,COLUMN('Building Features'!J359),1)</f>
        <v>0.87</v>
      </c>
      <c r="R360" cm="1">
        <f t="array" ref="R360">INDEX('Building Features'!$I$5:$I$22,COLUMN('Building Features'!K359),1)</f>
        <v>1</v>
      </c>
      <c r="S360" cm="1">
        <f t="array" ref="S360">INDEX('Building Features'!$I$5:$I$22,COLUMN('Building Features'!L359),1)</f>
        <v>2</v>
      </c>
      <c r="T360" cm="1">
        <f t="array" ref="T360">INDEX('Building Features'!$I$5:$I$22,COLUMN('Building Features'!M359),1)</f>
        <v>4</v>
      </c>
      <c r="U360" cm="1">
        <f t="array" ref="U360">INDEX('Building Features'!$I$5:$I$22,COLUMN('Building Features'!N359),1)</f>
        <v>1945</v>
      </c>
      <c r="V360" cm="1">
        <f t="array" ref="V360">INDEX('Building Features'!$I$5:$I$22,COLUMN('Building Features'!O359),1)</f>
        <v>1022.86</v>
      </c>
      <c r="W360" cm="1">
        <f t="array" ref="W360">INDEX('Building Features'!$I$5:$I$22,COLUMN('Building Features'!P359),1)</f>
        <v>559.70000000000005</v>
      </c>
      <c r="X360" cm="1">
        <f t="array" ref="X360">INDEX('Building Features'!$I$5:$I$22,COLUMN('Building Features'!Q359),1)</f>
        <v>559.70000000000005</v>
      </c>
      <c r="Y360" cm="1">
        <f t="array" ref="Y360">INDEX('Building Features'!$I$5:$I$22,COLUMN('Building Features'!R359),1)</f>
        <v>1022.86</v>
      </c>
      <c r="AA360">
        <v>88.355893331810293</v>
      </c>
      <c r="AB360" t="s">
        <v>3793</v>
      </c>
      <c r="AC360" t="s">
        <v>3793</v>
      </c>
      <c r="AD360" t="s">
        <v>3794</v>
      </c>
      <c r="AE360" t="s">
        <v>3795</v>
      </c>
      <c r="AF360" t="s">
        <v>3795</v>
      </c>
      <c r="AG360">
        <f t="shared" si="20"/>
        <v>0.18546005425271264</v>
      </c>
      <c r="AH360">
        <f t="shared" si="21"/>
        <v>0.58662933146657337</v>
      </c>
      <c r="AJ360">
        <f t="shared" si="23"/>
        <v>0.77208938571928598</v>
      </c>
    </row>
    <row r="361" spans="1:36" x14ac:dyDescent="0.25">
      <c r="A361">
        <f t="shared" si="22"/>
        <v>360</v>
      </c>
      <c r="B361">
        <v>1.90736841026105</v>
      </c>
      <c r="C361">
        <v>24.930208340287201</v>
      </c>
      <c r="D361">
        <v>0</v>
      </c>
      <c r="E361">
        <v>90.178947368421007</v>
      </c>
      <c r="F361">
        <v>0</v>
      </c>
      <c r="H361" cm="1">
        <f t="array" ref="H361">INDEX('Building Features'!$I$5:$I$22,COLUMN('Building Features'!A360),1)</f>
        <v>11428</v>
      </c>
      <c r="I361" cm="1">
        <f t="array" ref="I361">INDEX('Building Features'!$I$5:$I$22,COLUMN('Building Features'!B360),1)</f>
        <v>12.34</v>
      </c>
      <c r="J361" cm="1">
        <f t="array" ref="J361">INDEX('Building Features'!$I$5:$I$22,COLUMN('Building Features'!C360),1)</f>
        <v>0.4</v>
      </c>
      <c r="K361" cm="1">
        <f t="array" ref="K361">INDEX('Building Features'!$I$5:$I$22,COLUMN('Building Features'!D360),1)</f>
        <v>3</v>
      </c>
      <c r="L361" cm="1">
        <f t="array" ref="L361">INDEX('Building Features'!$I$5:$I$22,COLUMN('Building Features'!E360),1)</f>
        <v>141071.79999999999</v>
      </c>
      <c r="M361" cm="1">
        <f t="array" ref="M361">INDEX('Building Features'!$I$5:$I$22,COLUMN('Building Features'!F360),1)</f>
        <v>1266.04</v>
      </c>
      <c r="N361" cm="1">
        <f t="array" ref="N361">INDEX('Building Features'!$I$5:$I$22,COLUMN('Building Features'!G360),1)</f>
        <v>3618.23</v>
      </c>
      <c r="O361" cm="1">
        <f t="array" ref="O361">INDEX('Building Features'!$I$5:$I$22,COLUMN('Building Features'!H360),1)</f>
        <v>44.57</v>
      </c>
      <c r="P361" cm="1">
        <f t="array" ref="P361">INDEX('Building Features'!$I$5:$I$22,COLUMN('Building Features'!I360),1)</f>
        <v>38.99</v>
      </c>
      <c r="Q361" cm="1">
        <f t="array" ref="Q361">INDEX('Building Features'!$I$5:$I$22,COLUMN('Building Features'!J360),1)</f>
        <v>0.87</v>
      </c>
      <c r="R361" cm="1">
        <f t="array" ref="R361">INDEX('Building Features'!$I$5:$I$22,COLUMN('Building Features'!K360),1)</f>
        <v>1</v>
      </c>
      <c r="S361" cm="1">
        <f t="array" ref="S361">INDEX('Building Features'!$I$5:$I$22,COLUMN('Building Features'!L360),1)</f>
        <v>2</v>
      </c>
      <c r="T361" cm="1">
        <f t="array" ref="T361">INDEX('Building Features'!$I$5:$I$22,COLUMN('Building Features'!M360),1)</f>
        <v>4</v>
      </c>
      <c r="U361" cm="1">
        <f t="array" ref="U361">INDEX('Building Features'!$I$5:$I$22,COLUMN('Building Features'!N360),1)</f>
        <v>1945</v>
      </c>
      <c r="V361" cm="1">
        <f t="array" ref="V361">INDEX('Building Features'!$I$5:$I$22,COLUMN('Building Features'!O360),1)</f>
        <v>1022.86</v>
      </c>
      <c r="W361" cm="1">
        <f t="array" ref="W361">INDEX('Building Features'!$I$5:$I$22,COLUMN('Building Features'!P360),1)</f>
        <v>559.70000000000005</v>
      </c>
      <c r="X361" cm="1">
        <f t="array" ref="X361">INDEX('Building Features'!$I$5:$I$22,COLUMN('Building Features'!Q360),1)</f>
        <v>559.70000000000005</v>
      </c>
      <c r="Y361" cm="1">
        <f t="array" ref="Y361">INDEX('Building Features'!$I$5:$I$22,COLUMN('Building Features'!R360),1)</f>
        <v>1022.86</v>
      </c>
      <c r="AA361">
        <v>95.113084670349494</v>
      </c>
      <c r="AB361" t="s">
        <v>3796</v>
      </c>
      <c r="AC361" t="s">
        <v>3796</v>
      </c>
      <c r="AD361" t="s">
        <v>3797</v>
      </c>
      <c r="AE361" t="s">
        <v>3798</v>
      </c>
      <c r="AF361" t="s">
        <v>3798</v>
      </c>
      <c r="AG361">
        <f t="shared" si="20"/>
        <v>0.19975061253062654</v>
      </c>
      <c r="AH361">
        <f t="shared" si="21"/>
        <v>0.67531501575078756</v>
      </c>
      <c r="AJ361">
        <f t="shared" si="23"/>
        <v>0.8750656282814141</v>
      </c>
    </row>
    <row r="362" spans="1:36" x14ac:dyDescent="0.25">
      <c r="A362">
        <f t="shared" si="22"/>
        <v>361</v>
      </c>
      <c r="B362">
        <v>-0.49052630709974299</v>
      </c>
      <c r="C362">
        <v>27.943750018874798</v>
      </c>
      <c r="D362">
        <v>0</v>
      </c>
      <c r="E362">
        <v>93.084210526315701</v>
      </c>
      <c r="F362">
        <v>0</v>
      </c>
      <c r="H362" cm="1">
        <f t="array" ref="H362">INDEX('Building Features'!$I$5:$I$22,COLUMN('Building Features'!A361),1)</f>
        <v>11428</v>
      </c>
      <c r="I362" cm="1">
        <f t="array" ref="I362">INDEX('Building Features'!$I$5:$I$22,COLUMN('Building Features'!B361),1)</f>
        <v>12.34</v>
      </c>
      <c r="J362" cm="1">
        <f t="array" ref="J362">INDEX('Building Features'!$I$5:$I$22,COLUMN('Building Features'!C361),1)</f>
        <v>0.4</v>
      </c>
      <c r="K362" cm="1">
        <f t="array" ref="K362">INDEX('Building Features'!$I$5:$I$22,COLUMN('Building Features'!D361),1)</f>
        <v>3</v>
      </c>
      <c r="L362" cm="1">
        <f t="array" ref="L362">INDEX('Building Features'!$I$5:$I$22,COLUMN('Building Features'!E361),1)</f>
        <v>141071.79999999999</v>
      </c>
      <c r="M362" cm="1">
        <f t="array" ref="M362">INDEX('Building Features'!$I$5:$I$22,COLUMN('Building Features'!F361),1)</f>
        <v>1266.04</v>
      </c>
      <c r="N362" cm="1">
        <f t="array" ref="N362">INDEX('Building Features'!$I$5:$I$22,COLUMN('Building Features'!G361),1)</f>
        <v>3618.23</v>
      </c>
      <c r="O362" cm="1">
        <f t="array" ref="O362">INDEX('Building Features'!$I$5:$I$22,COLUMN('Building Features'!H361),1)</f>
        <v>44.57</v>
      </c>
      <c r="P362" cm="1">
        <f t="array" ref="P362">INDEX('Building Features'!$I$5:$I$22,COLUMN('Building Features'!I361),1)</f>
        <v>38.99</v>
      </c>
      <c r="Q362" cm="1">
        <f t="array" ref="Q362">INDEX('Building Features'!$I$5:$I$22,COLUMN('Building Features'!J361),1)</f>
        <v>0.87</v>
      </c>
      <c r="R362" cm="1">
        <f t="array" ref="R362">INDEX('Building Features'!$I$5:$I$22,COLUMN('Building Features'!K361),1)</f>
        <v>1</v>
      </c>
      <c r="S362" cm="1">
        <f t="array" ref="S362">INDEX('Building Features'!$I$5:$I$22,COLUMN('Building Features'!L361),1)</f>
        <v>2</v>
      </c>
      <c r="T362" cm="1">
        <f t="array" ref="T362">INDEX('Building Features'!$I$5:$I$22,COLUMN('Building Features'!M361),1)</f>
        <v>4</v>
      </c>
      <c r="U362" cm="1">
        <f t="array" ref="U362">INDEX('Building Features'!$I$5:$I$22,COLUMN('Building Features'!N361),1)</f>
        <v>1945</v>
      </c>
      <c r="V362" cm="1">
        <f t="array" ref="V362">INDEX('Building Features'!$I$5:$I$22,COLUMN('Building Features'!O361),1)</f>
        <v>1022.86</v>
      </c>
      <c r="W362" cm="1">
        <f t="array" ref="W362">INDEX('Building Features'!$I$5:$I$22,COLUMN('Building Features'!P361),1)</f>
        <v>559.70000000000005</v>
      </c>
      <c r="X362" cm="1">
        <f t="array" ref="X362">INDEX('Building Features'!$I$5:$I$22,COLUMN('Building Features'!Q361),1)</f>
        <v>559.70000000000005</v>
      </c>
      <c r="Y362" cm="1">
        <f t="array" ref="Y362">INDEX('Building Features'!$I$5:$I$22,COLUMN('Building Features'!R361),1)</f>
        <v>1022.86</v>
      </c>
      <c r="AA362">
        <v>100.082725573292</v>
      </c>
      <c r="AB362" t="s">
        <v>3799</v>
      </c>
      <c r="AC362" t="s">
        <v>3799</v>
      </c>
      <c r="AD362" t="s">
        <v>3800</v>
      </c>
      <c r="AE362" t="s">
        <v>3801</v>
      </c>
      <c r="AF362" t="s">
        <v>3801</v>
      </c>
      <c r="AG362">
        <f t="shared" si="20"/>
        <v>0.21020191634581728</v>
      </c>
      <c r="AH362">
        <f t="shared" si="21"/>
        <v>0.69697234861743085</v>
      </c>
      <c r="AJ362">
        <f t="shared" si="23"/>
        <v>0.90717426496324816</v>
      </c>
    </row>
    <row r="363" spans="1:36" x14ac:dyDescent="0.25">
      <c r="A363">
        <f t="shared" si="22"/>
        <v>362</v>
      </c>
      <c r="B363">
        <v>-5.6326315930015101</v>
      </c>
      <c r="C363">
        <v>23.288541677097399</v>
      </c>
      <c r="D363">
        <v>0</v>
      </c>
      <c r="E363">
        <v>87.663157894736798</v>
      </c>
      <c r="F363">
        <v>0</v>
      </c>
      <c r="H363" cm="1">
        <f t="array" ref="H363">INDEX('Building Features'!$I$5:$I$22,COLUMN('Building Features'!A362),1)</f>
        <v>11428</v>
      </c>
      <c r="I363" cm="1">
        <f t="array" ref="I363">INDEX('Building Features'!$I$5:$I$22,COLUMN('Building Features'!B362),1)</f>
        <v>12.34</v>
      </c>
      <c r="J363" cm="1">
        <f t="array" ref="J363">INDEX('Building Features'!$I$5:$I$22,COLUMN('Building Features'!C362),1)</f>
        <v>0.4</v>
      </c>
      <c r="K363" cm="1">
        <f t="array" ref="K363">INDEX('Building Features'!$I$5:$I$22,COLUMN('Building Features'!D362),1)</f>
        <v>3</v>
      </c>
      <c r="L363" cm="1">
        <f t="array" ref="L363">INDEX('Building Features'!$I$5:$I$22,COLUMN('Building Features'!E362),1)</f>
        <v>141071.79999999999</v>
      </c>
      <c r="M363" cm="1">
        <f t="array" ref="M363">INDEX('Building Features'!$I$5:$I$22,COLUMN('Building Features'!F362),1)</f>
        <v>1266.04</v>
      </c>
      <c r="N363" cm="1">
        <f t="array" ref="N363">INDEX('Building Features'!$I$5:$I$22,COLUMN('Building Features'!G362),1)</f>
        <v>3618.23</v>
      </c>
      <c r="O363" cm="1">
        <f t="array" ref="O363">INDEX('Building Features'!$I$5:$I$22,COLUMN('Building Features'!H362),1)</f>
        <v>44.57</v>
      </c>
      <c r="P363" cm="1">
        <f t="array" ref="P363">INDEX('Building Features'!$I$5:$I$22,COLUMN('Building Features'!I362),1)</f>
        <v>38.99</v>
      </c>
      <c r="Q363" cm="1">
        <f t="array" ref="Q363">INDEX('Building Features'!$I$5:$I$22,COLUMN('Building Features'!J362),1)</f>
        <v>0.87</v>
      </c>
      <c r="R363" cm="1">
        <f t="array" ref="R363">INDEX('Building Features'!$I$5:$I$22,COLUMN('Building Features'!K362),1)</f>
        <v>1</v>
      </c>
      <c r="S363" cm="1">
        <f t="array" ref="S363">INDEX('Building Features'!$I$5:$I$22,COLUMN('Building Features'!L362),1)</f>
        <v>2</v>
      </c>
      <c r="T363" cm="1">
        <f t="array" ref="T363">INDEX('Building Features'!$I$5:$I$22,COLUMN('Building Features'!M362),1)</f>
        <v>4</v>
      </c>
      <c r="U363" cm="1">
        <f t="array" ref="U363">INDEX('Building Features'!$I$5:$I$22,COLUMN('Building Features'!N362),1)</f>
        <v>1945</v>
      </c>
      <c r="V363" cm="1">
        <f t="array" ref="V363">INDEX('Building Features'!$I$5:$I$22,COLUMN('Building Features'!O362),1)</f>
        <v>1022.86</v>
      </c>
      <c r="W363" cm="1">
        <f t="array" ref="W363">INDEX('Building Features'!$I$5:$I$22,COLUMN('Building Features'!P362),1)</f>
        <v>559.70000000000005</v>
      </c>
      <c r="X363" cm="1">
        <f t="array" ref="X363">INDEX('Building Features'!$I$5:$I$22,COLUMN('Building Features'!Q362),1)</f>
        <v>559.70000000000005</v>
      </c>
      <c r="Y363" cm="1">
        <f t="array" ref="Y363">INDEX('Building Features'!$I$5:$I$22,COLUMN('Building Features'!R362),1)</f>
        <v>1022.86</v>
      </c>
      <c r="AA363">
        <v>92.782154485031398</v>
      </c>
      <c r="AB363" t="s">
        <v>3802</v>
      </c>
      <c r="AC363" t="s">
        <v>3802</v>
      </c>
      <c r="AD363" t="s">
        <v>3803</v>
      </c>
      <c r="AE363" t="s">
        <v>3804</v>
      </c>
      <c r="AF363" t="s">
        <v>3804</v>
      </c>
      <c r="AG363">
        <f t="shared" si="20"/>
        <v>0.19486677458872945</v>
      </c>
      <c r="AH363">
        <f t="shared" si="21"/>
        <v>0.68467798389919499</v>
      </c>
      <c r="AJ363">
        <f t="shared" si="23"/>
        <v>0.87954475848792446</v>
      </c>
    </row>
    <row r="364" spans="1:36" x14ac:dyDescent="0.25">
      <c r="A364">
        <f t="shared" si="22"/>
        <v>363</v>
      </c>
      <c r="B364">
        <v>-9.3484210817437408</v>
      </c>
      <c r="C364">
        <v>22.874999980131701</v>
      </c>
      <c r="D364">
        <v>0</v>
      </c>
      <c r="E364">
        <v>73.621052631578905</v>
      </c>
      <c r="F364">
        <v>0</v>
      </c>
      <c r="H364" cm="1">
        <f t="array" ref="H364">INDEX('Building Features'!$I$5:$I$22,COLUMN('Building Features'!A363),1)</f>
        <v>11428</v>
      </c>
      <c r="I364" cm="1">
        <f t="array" ref="I364">INDEX('Building Features'!$I$5:$I$22,COLUMN('Building Features'!B363),1)</f>
        <v>12.34</v>
      </c>
      <c r="J364" cm="1">
        <f t="array" ref="J364">INDEX('Building Features'!$I$5:$I$22,COLUMN('Building Features'!C363),1)</f>
        <v>0.4</v>
      </c>
      <c r="K364" cm="1">
        <f t="array" ref="K364">INDEX('Building Features'!$I$5:$I$22,COLUMN('Building Features'!D363),1)</f>
        <v>3</v>
      </c>
      <c r="L364" cm="1">
        <f t="array" ref="L364">INDEX('Building Features'!$I$5:$I$22,COLUMN('Building Features'!E363),1)</f>
        <v>141071.79999999999</v>
      </c>
      <c r="M364" cm="1">
        <f t="array" ref="M364">INDEX('Building Features'!$I$5:$I$22,COLUMN('Building Features'!F363),1)</f>
        <v>1266.04</v>
      </c>
      <c r="N364" cm="1">
        <f t="array" ref="N364">INDEX('Building Features'!$I$5:$I$22,COLUMN('Building Features'!G363),1)</f>
        <v>3618.23</v>
      </c>
      <c r="O364" cm="1">
        <f t="array" ref="O364">INDEX('Building Features'!$I$5:$I$22,COLUMN('Building Features'!H363),1)</f>
        <v>44.57</v>
      </c>
      <c r="P364" cm="1">
        <f t="array" ref="P364">INDEX('Building Features'!$I$5:$I$22,COLUMN('Building Features'!I363),1)</f>
        <v>38.99</v>
      </c>
      <c r="Q364" cm="1">
        <f t="array" ref="Q364">INDEX('Building Features'!$I$5:$I$22,COLUMN('Building Features'!J363),1)</f>
        <v>0.87</v>
      </c>
      <c r="R364" cm="1">
        <f t="array" ref="R364">INDEX('Building Features'!$I$5:$I$22,COLUMN('Building Features'!K363),1)</f>
        <v>1</v>
      </c>
      <c r="S364" cm="1">
        <f t="array" ref="S364">INDEX('Building Features'!$I$5:$I$22,COLUMN('Building Features'!L363),1)</f>
        <v>2</v>
      </c>
      <c r="T364" cm="1">
        <f t="array" ref="T364">INDEX('Building Features'!$I$5:$I$22,COLUMN('Building Features'!M363),1)</f>
        <v>4</v>
      </c>
      <c r="U364" cm="1">
        <f t="array" ref="U364">INDEX('Building Features'!$I$5:$I$22,COLUMN('Building Features'!N363),1)</f>
        <v>1945</v>
      </c>
      <c r="V364" cm="1">
        <f t="array" ref="V364">INDEX('Building Features'!$I$5:$I$22,COLUMN('Building Features'!O363),1)</f>
        <v>1022.86</v>
      </c>
      <c r="W364" cm="1">
        <f t="array" ref="W364">INDEX('Building Features'!$I$5:$I$22,COLUMN('Building Features'!P363),1)</f>
        <v>559.70000000000005</v>
      </c>
      <c r="X364" cm="1">
        <f t="array" ref="X364">INDEX('Building Features'!$I$5:$I$22,COLUMN('Building Features'!Q363),1)</f>
        <v>559.70000000000005</v>
      </c>
      <c r="Y364" cm="1">
        <f t="array" ref="Y364">INDEX('Building Features'!$I$5:$I$22,COLUMN('Building Features'!R363),1)</f>
        <v>1022.86</v>
      </c>
      <c r="AA364">
        <v>91.021255909601706</v>
      </c>
      <c r="AB364" t="s">
        <v>3805</v>
      </c>
      <c r="AC364" t="s">
        <v>3805</v>
      </c>
      <c r="AD364" t="s">
        <v>3806</v>
      </c>
      <c r="AE364" t="s">
        <v>3807</v>
      </c>
      <c r="AF364" t="s">
        <v>3807</v>
      </c>
      <c r="AG364">
        <f t="shared" si="20"/>
        <v>0.19114783864193211</v>
      </c>
      <c r="AH364">
        <f t="shared" si="21"/>
        <v>0.65098879943997201</v>
      </c>
      <c r="AJ364">
        <f t="shared" si="23"/>
        <v>0.84213663808190409</v>
      </c>
    </row>
    <row r="365" spans="1:36" x14ac:dyDescent="0.25">
      <c r="A365">
        <f t="shared" si="22"/>
        <v>364</v>
      </c>
      <c r="B365">
        <v>-7.4157894686648698</v>
      </c>
      <c r="C365">
        <v>20.678124999006499</v>
      </c>
      <c r="D365">
        <v>0</v>
      </c>
      <c r="E365">
        <v>82.515789473684194</v>
      </c>
      <c r="F365">
        <v>0</v>
      </c>
      <c r="H365" cm="1">
        <f t="array" ref="H365">INDEX('Building Features'!$I$5:$I$22,COLUMN('Building Features'!A364),1)</f>
        <v>11428</v>
      </c>
      <c r="I365" cm="1">
        <f t="array" ref="I365">INDEX('Building Features'!$I$5:$I$22,COLUMN('Building Features'!B364),1)</f>
        <v>12.34</v>
      </c>
      <c r="J365" cm="1">
        <f t="array" ref="J365">INDEX('Building Features'!$I$5:$I$22,COLUMN('Building Features'!C364),1)</f>
        <v>0.4</v>
      </c>
      <c r="K365" cm="1">
        <f t="array" ref="K365">INDEX('Building Features'!$I$5:$I$22,COLUMN('Building Features'!D364),1)</f>
        <v>3</v>
      </c>
      <c r="L365" cm="1">
        <f t="array" ref="L365">INDEX('Building Features'!$I$5:$I$22,COLUMN('Building Features'!E364),1)</f>
        <v>141071.79999999999</v>
      </c>
      <c r="M365" cm="1">
        <f t="array" ref="M365">INDEX('Building Features'!$I$5:$I$22,COLUMN('Building Features'!F364),1)</f>
        <v>1266.04</v>
      </c>
      <c r="N365" cm="1">
        <f t="array" ref="N365">INDEX('Building Features'!$I$5:$I$22,COLUMN('Building Features'!G364),1)</f>
        <v>3618.23</v>
      </c>
      <c r="O365" cm="1">
        <f t="array" ref="O365">INDEX('Building Features'!$I$5:$I$22,COLUMN('Building Features'!H364),1)</f>
        <v>44.57</v>
      </c>
      <c r="P365" cm="1">
        <f t="array" ref="P365">INDEX('Building Features'!$I$5:$I$22,COLUMN('Building Features'!I364),1)</f>
        <v>38.99</v>
      </c>
      <c r="Q365" cm="1">
        <f t="array" ref="Q365">INDEX('Building Features'!$I$5:$I$22,COLUMN('Building Features'!J364),1)</f>
        <v>0.87</v>
      </c>
      <c r="R365" cm="1">
        <f t="array" ref="R365">INDEX('Building Features'!$I$5:$I$22,COLUMN('Building Features'!K364),1)</f>
        <v>1</v>
      </c>
      <c r="S365" cm="1">
        <f t="array" ref="S365">INDEX('Building Features'!$I$5:$I$22,COLUMN('Building Features'!L364),1)</f>
        <v>2</v>
      </c>
      <c r="T365" cm="1">
        <f t="array" ref="T365">INDEX('Building Features'!$I$5:$I$22,COLUMN('Building Features'!M364),1)</f>
        <v>4</v>
      </c>
      <c r="U365" cm="1">
        <f t="array" ref="U365">INDEX('Building Features'!$I$5:$I$22,COLUMN('Building Features'!N364),1)</f>
        <v>1945</v>
      </c>
      <c r="V365" cm="1">
        <f t="array" ref="V365">INDEX('Building Features'!$I$5:$I$22,COLUMN('Building Features'!O364),1)</f>
        <v>1022.86</v>
      </c>
      <c r="W365" cm="1">
        <f t="array" ref="W365">INDEX('Building Features'!$I$5:$I$22,COLUMN('Building Features'!P364),1)</f>
        <v>559.70000000000005</v>
      </c>
      <c r="X365" cm="1">
        <f t="array" ref="X365">INDEX('Building Features'!$I$5:$I$22,COLUMN('Building Features'!Q364),1)</f>
        <v>559.70000000000005</v>
      </c>
      <c r="Y365" cm="1">
        <f t="array" ref="Y365">INDEX('Building Features'!$I$5:$I$22,COLUMN('Building Features'!R364),1)</f>
        <v>1022.86</v>
      </c>
      <c r="AA365">
        <v>86.181325936847301</v>
      </c>
      <c r="AB365" t="s">
        <v>3808</v>
      </c>
      <c r="AC365" t="s">
        <v>3808</v>
      </c>
      <c r="AD365" t="s">
        <v>3809</v>
      </c>
      <c r="AE365" t="s">
        <v>3810</v>
      </c>
      <c r="AF365" t="s">
        <v>3810</v>
      </c>
      <c r="AG365">
        <f t="shared" si="20"/>
        <v>0.18093170283514176</v>
      </c>
      <c r="AH365">
        <f t="shared" si="21"/>
        <v>0.62079978998949947</v>
      </c>
      <c r="AJ365">
        <f t="shared" si="23"/>
        <v>0.80173149282464129</v>
      </c>
    </row>
    <row r="366" spans="1:36" x14ac:dyDescent="0.25">
      <c r="A366">
        <f t="shared" si="22"/>
        <v>365</v>
      </c>
      <c r="B366">
        <v>-4.3463157678905198</v>
      </c>
      <c r="C366">
        <v>20.99062497681</v>
      </c>
      <c r="D366">
        <v>0</v>
      </c>
      <c r="E366">
        <v>76.021052631578897</v>
      </c>
      <c r="F366">
        <v>0</v>
      </c>
      <c r="H366" cm="1">
        <f t="array" ref="H366">INDEX('Building Features'!$I$5:$I$22,COLUMN('Building Features'!A365),1)</f>
        <v>11428</v>
      </c>
      <c r="I366" cm="1">
        <f t="array" ref="I366">INDEX('Building Features'!$I$5:$I$22,COLUMN('Building Features'!B365),1)</f>
        <v>12.34</v>
      </c>
      <c r="J366" cm="1">
        <f t="array" ref="J366">INDEX('Building Features'!$I$5:$I$22,COLUMN('Building Features'!C365),1)</f>
        <v>0.4</v>
      </c>
      <c r="K366" cm="1">
        <f t="array" ref="K366">INDEX('Building Features'!$I$5:$I$22,COLUMN('Building Features'!D365),1)</f>
        <v>3</v>
      </c>
      <c r="L366" cm="1">
        <f t="array" ref="L366">INDEX('Building Features'!$I$5:$I$22,COLUMN('Building Features'!E365),1)</f>
        <v>141071.79999999999</v>
      </c>
      <c r="M366" cm="1">
        <f t="array" ref="M366">INDEX('Building Features'!$I$5:$I$22,COLUMN('Building Features'!F365),1)</f>
        <v>1266.04</v>
      </c>
      <c r="N366" cm="1">
        <f t="array" ref="N366">INDEX('Building Features'!$I$5:$I$22,COLUMN('Building Features'!G365),1)</f>
        <v>3618.23</v>
      </c>
      <c r="O366" cm="1">
        <f t="array" ref="O366">INDEX('Building Features'!$I$5:$I$22,COLUMN('Building Features'!H365),1)</f>
        <v>44.57</v>
      </c>
      <c r="P366" cm="1">
        <f t="array" ref="P366">INDEX('Building Features'!$I$5:$I$22,COLUMN('Building Features'!I365),1)</f>
        <v>38.99</v>
      </c>
      <c r="Q366" cm="1">
        <f t="array" ref="Q366">INDEX('Building Features'!$I$5:$I$22,COLUMN('Building Features'!J365),1)</f>
        <v>0.87</v>
      </c>
      <c r="R366" cm="1">
        <f t="array" ref="R366">INDEX('Building Features'!$I$5:$I$22,COLUMN('Building Features'!K365),1)</f>
        <v>1</v>
      </c>
      <c r="S366" cm="1">
        <f t="array" ref="S366">INDEX('Building Features'!$I$5:$I$22,COLUMN('Building Features'!L365),1)</f>
        <v>2</v>
      </c>
      <c r="T366" cm="1">
        <f t="array" ref="T366">INDEX('Building Features'!$I$5:$I$22,COLUMN('Building Features'!M365),1)</f>
        <v>4</v>
      </c>
      <c r="U366" cm="1">
        <f t="array" ref="U366">INDEX('Building Features'!$I$5:$I$22,COLUMN('Building Features'!N365),1)</f>
        <v>1945</v>
      </c>
      <c r="V366" cm="1">
        <f t="array" ref="V366">INDEX('Building Features'!$I$5:$I$22,COLUMN('Building Features'!O365),1)</f>
        <v>1022.86</v>
      </c>
      <c r="W366" cm="1">
        <f t="array" ref="W366">INDEX('Building Features'!$I$5:$I$22,COLUMN('Building Features'!P365),1)</f>
        <v>559.70000000000005</v>
      </c>
      <c r="X366" cm="1">
        <f t="array" ref="X366">INDEX('Building Features'!$I$5:$I$22,COLUMN('Building Features'!Q365),1)</f>
        <v>559.70000000000005</v>
      </c>
      <c r="Y366" cm="1">
        <f t="array" ref="Y366">INDEX('Building Features'!$I$5:$I$22,COLUMN('Building Features'!R365),1)</f>
        <v>1022.86</v>
      </c>
      <c r="AA366">
        <v>81.584471200042302</v>
      </c>
      <c r="AB366" t="s">
        <v>3811</v>
      </c>
      <c r="AC366" t="s">
        <v>3811</v>
      </c>
      <c r="AD366" t="s">
        <v>3812</v>
      </c>
      <c r="AE366" t="s">
        <v>3813</v>
      </c>
      <c r="AF366" t="s">
        <v>3813</v>
      </c>
      <c r="AG366">
        <f t="shared" si="20"/>
        <v>0.17139919495974798</v>
      </c>
      <c r="AH366">
        <f t="shared" si="21"/>
        <v>0.62740637031851587</v>
      </c>
      <c r="AJ366">
        <f t="shared" si="23"/>
        <v>0.79880556527826385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Building Features</vt:lpstr>
      <vt:lpstr>Descriptive Statistics</vt:lpstr>
      <vt:lpstr>CC</vt:lpstr>
      <vt:lpstr>CE</vt:lpstr>
      <vt:lpstr>CN</vt:lpstr>
      <vt:lpstr>CP</vt:lpstr>
      <vt:lpstr>CS</vt:lpstr>
      <vt:lpstr>HB</vt:lpstr>
      <vt:lpstr>HN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Peter</dc:creator>
  <cp:keywords/>
  <dc:description/>
  <cp:lastModifiedBy>Peter</cp:lastModifiedBy>
  <cp:revision/>
  <dcterms:created xsi:type="dcterms:W3CDTF">2022-04-26T18:59:17Z</dcterms:created>
  <dcterms:modified xsi:type="dcterms:W3CDTF">2022-06-26T07:03:57Z</dcterms:modified>
  <cp:category/>
  <cp:contentStatus/>
</cp:coreProperties>
</file>